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01"/>
  <workbookPr/>
  <mc:AlternateContent xmlns:mc="http://schemas.openxmlformats.org/markup-compatibility/2006">
    <mc:Choice Requires="x15">
      <x15ac:absPath xmlns:x15ac="http://schemas.microsoft.com/office/spreadsheetml/2010/11/ac" url="C:\Users\kmm13\Desktop\"/>
    </mc:Choice>
  </mc:AlternateContent>
  <bookViews>
    <workbookView xWindow="0" yWindow="0" windowWidth="19440" windowHeight="7980" tabRatio="785"/>
  </bookViews>
  <sheets>
    <sheet name="Funds Flow Summary" sheetId="1" r:id="rId1"/>
    <sheet name="Funds Flow - Partner Detail" sheetId="2" r:id="rId2"/>
    <sheet name="2nd Tier Funds Flow" sheetId="24" r:id="rId3"/>
    <sheet name="Partner Engagement" sheetId="3" r:id="rId4"/>
    <sheet name="SBH Perf Network 072017" sheetId="23" state="hidden" r:id="rId5"/>
  </sheets>
  <externalReferences>
    <externalReference r:id="rId6"/>
  </externalReferences>
  <definedNames>
    <definedName name="_xlnm._FilterDatabase" localSheetId="4" hidden="1">'SBH Perf Network 072017'!$A$1:$AI$7576</definedName>
    <definedName name="_xlnm.Print_Area" localSheetId="2">'2nd Tier Funds Flow'!$A$1:$J$300</definedName>
  </definedNames>
  <calcPr calcId="171027"/>
</workbook>
</file>

<file path=xl/calcChain.xml><?xml version="1.0" encoding="utf-8"?>
<calcChain xmlns="http://schemas.openxmlformats.org/spreadsheetml/2006/main">
  <c r="F110" i="2" l="1"/>
  <c r="E110" i="2"/>
  <c r="D110" i="2"/>
  <c r="F109" i="2"/>
  <c r="E109" i="2"/>
  <c r="D109" i="2"/>
  <c r="F108" i="2"/>
  <c r="E108" i="2"/>
  <c r="D108" i="2"/>
  <c r="F107" i="2"/>
  <c r="E107" i="2"/>
  <c r="D107" i="2"/>
  <c r="C110" i="2"/>
  <c r="C109" i="2"/>
  <c r="C108" i="2"/>
  <c r="C107" i="2"/>
  <c r="F79" i="2"/>
  <c r="E79" i="2"/>
  <c r="D79" i="2"/>
  <c r="F78" i="2"/>
  <c r="E78" i="2"/>
  <c r="D78" i="2"/>
  <c r="F77" i="2"/>
  <c r="E77" i="2"/>
  <c r="D77" i="2"/>
  <c r="F76" i="2"/>
  <c r="E76" i="2"/>
  <c r="D76" i="2"/>
  <c r="F75" i="2"/>
  <c r="E75" i="2"/>
  <c r="D75" i="2"/>
  <c r="F74" i="2"/>
  <c r="E74" i="2"/>
  <c r="D74" i="2"/>
  <c r="F73" i="2"/>
  <c r="E73" i="2"/>
  <c r="D73" i="2"/>
  <c r="F72" i="2"/>
  <c r="E72" i="2"/>
  <c r="D72" i="2"/>
  <c r="J49" i="2"/>
  <c r="J50" i="2"/>
  <c r="J51" i="2"/>
  <c r="J52" i="2"/>
  <c r="J53" i="2"/>
  <c r="J54" i="2"/>
  <c r="J55" i="2"/>
  <c r="J56" i="2"/>
  <c r="J57" i="2"/>
  <c r="J58" i="2"/>
  <c r="J59" i="2"/>
  <c r="H63" i="2"/>
  <c r="F59" i="2"/>
  <c r="E59" i="2"/>
  <c r="D59" i="2"/>
  <c r="F58" i="2"/>
  <c r="E58" i="2"/>
  <c r="D58" i="2"/>
  <c r="F57" i="2"/>
  <c r="E57" i="2"/>
  <c r="D57" i="2"/>
  <c r="F56" i="2"/>
  <c r="E56" i="2"/>
  <c r="D56" i="2"/>
  <c r="F55" i="2"/>
  <c r="E55" i="2"/>
  <c r="D55" i="2"/>
  <c r="F54" i="2"/>
  <c r="E54" i="2"/>
  <c r="D54" i="2"/>
  <c r="F53" i="2"/>
  <c r="E53" i="2"/>
  <c r="D53" i="2"/>
  <c r="F52" i="2"/>
  <c r="E52" i="2"/>
  <c r="D52" i="2"/>
  <c r="F51" i="2"/>
  <c r="E51" i="2"/>
  <c r="D51" i="2"/>
  <c r="F50" i="2"/>
  <c r="E50" i="2"/>
  <c r="D50" i="2"/>
  <c r="F49" i="2"/>
  <c r="E49" i="2"/>
  <c r="D49" i="2"/>
  <c r="F48" i="2"/>
  <c r="E48" i="2"/>
  <c r="D48" i="2"/>
  <c r="F47" i="2"/>
  <c r="E47" i="2"/>
  <c r="D47" i="2"/>
  <c r="F46" i="2"/>
  <c r="E46" i="2"/>
  <c r="D46" i="2"/>
  <c r="F45" i="2"/>
  <c r="E45" i="2"/>
  <c r="D45" i="2"/>
  <c r="F40" i="2"/>
  <c r="E40" i="2"/>
  <c r="D40" i="2"/>
  <c r="F39" i="2"/>
  <c r="E39" i="2"/>
  <c r="D39" i="2"/>
  <c r="F38" i="2"/>
  <c r="E38" i="2"/>
  <c r="D38" i="2"/>
  <c r="F37" i="2"/>
  <c r="E37" i="2"/>
  <c r="D37" i="2"/>
  <c r="F30" i="2"/>
  <c r="E30" i="2"/>
  <c r="D30" i="2"/>
  <c r="F29" i="2"/>
  <c r="E29" i="2"/>
  <c r="D29" i="2"/>
  <c r="F22" i="2"/>
  <c r="E22" i="2"/>
  <c r="D22" i="2"/>
  <c r="F21" i="2"/>
  <c r="E21" i="2"/>
  <c r="D21" i="2"/>
  <c r="F5" i="2"/>
  <c r="E5" i="2"/>
  <c r="D5" i="2"/>
  <c r="D60" i="2"/>
  <c r="E60" i="2"/>
  <c r="F60" i="2"/>
  <c r="J93" i="2" l="1"/>
  <c r="J92" i="2"/>
  <c r="J91" i="2"/>
  <c r="J77" i="2"/>
  <c r="J76" i="2"/>
  <c r="J75" i="2"/>
  <c r="J160" i="2"/>
  <c r="J159" i="2"/>
  <c r="J158" i="2"/>
  <c r="J157" i="2"/>
  <c r="J156" i="2"/>
  <c r="J155" i="2"/>
  <c r="J152" i="2"/>
  <c r="J151" i="2"/>
  <c r="J150" i="2"/>
  <c r="J149" i="2"/>
  <c r="J148" i="2"/>
  <c r="J147" i="2"/>
  <c r="J144" i="2"/>
  <c r="J143" i="2"/>
  <c r="J142" i="2"/>
  <c r="J141" i="2"/>
  <c r="J140" i="2"/>
  <c r="J146" i="2" s="1"/>
  <c r="J139" i="2"/>
  <c r="J136" i="2"/>
  <c r="J135" i="2"/>
  <c r="J134" i="2"/>
  <c r="J133" i="2"/>
  <c r="J132" i="2"/>
  <c r="J131" i="2"/>
  <c r="J128" i="2"/>
  <c r="J127" i="2"/>
  <c r="J126" i="2"/>
  <c r="J125" i="2"/>
  <c r="J124" i="2"/>
  <c r="J123" i="2"/>
  <c r="J120" i="2"/>
  <c r="J119" i="2"/>
  <c r="J118" i="2"/>
  <c r="J117" i="2"/>
  <c r="J116" i="2"/>
  <c r="J115" i="2"/>
  <c r="J112" i="2"/>
  <c r="J111" i="2"/>
  <c r="J110" i="2"/>
  <c r="J109" i="2"/>
  <c r="J108" i="2"/>
  <c r="J107" i="2"/>
  <c r="J104" i="2"/>
  <c r="J103" i="2"/>
  <c r="J102" i="2"/>
  <c r="J101" i="2"/>
  <c r="J100" i="2"/>
  <c r="J99" i="2"/>
  <c r="J96" i="2"/>
  <c r="J95" i="2"/>
  <c r="J94" i="2"/>
  <c r="J88" i="2"/>
  <c r="J87" i="2"/>
  <c r="J86" i="2"/>
  <c r="J85" i="2"/>
  <c r="J84" i="2"/>
  <c r="J83" i="2"/>
  <c r="J90" i="2" s="1"/>
  <c r="J80" i="2"/>
  <c r="J79" i="2"/>
  <c r="J78" i="2"/>
  <c r="J74" i="2"/>
  <c r="J73" i="2"/>
  <c r="J72" i="2"/>
  <c r="J69" i="2"/>
  <c r="J68" i="2"/>
  <c r="J67" i="2"/>
  <c r="J66" i="2"/>
  <c r="J65" i="2"/>
  <c r="J64" i="2"/>
  <c r="J61" i="2"/>
  <c r="J60" i="2"/>
  <c r="J48" i="2"/>
  <c r="J47" i="2"/>
  <c r="J46" i="2"/>
  <c r="J45" i="2"/>
  <c r="J42" i="2"/>
  <c r="J41" i="2"/>
  <c r="J40" i="2"/>
  <c r="J39" i="2"/>
  <c r="J38" i="2"/>
  <c r="J37" i="2"/>
  <c r="J34" i="2"/>
  <c r="J33" i="2"/>
  <c r="J32" i="2"/>
  <c r="J31" i="2"/>
  <c r="J30" i="2"/>
  <c r="J29" i="2"/>
  <c r="J26" i="2"/>
  <c r="J25" i="2"/>
  <c r="J24" i="2"/>
  <c r="J23" i="2"/>
  <c r="J22" i="2"/>
  <c r="J21" i="2"/>
  <c r="J18" i="2"/>
  <c r="J17" i="2"/>
  <c r="J16" i="2"/>
  <c r="J15" i="2"/>
  <c r="J14" i="2"/>
  <c r="J13" i="2"/>
  <c r="J10" i="2"/>
  <c r="J9" i="2"/>
  <c r="J8" i="2"/>
  <c r="J7" i="2"/>
  <c r="J6" i="2"/>
  <c r="J5" i="2"/>
  <c r="I12" i="2"/>
  <c r="D5" i="1" s="1"/>
  <c r="H12" i="2"/>
  <c r="C5" i="1" s="1"/>
  <c r="I20" i="2"/>
  <c r="D6" i="1" s="1"/>
  <c r="H6" i="1" s="1"/>
  <c r="H20" i="2"/>
  <c r="C6" i="1" s="1"/>
  <c r="I28" i="2"/>
  <c r="D7" i="1" s="1"/>
  <c r="H7" i="1" s="1"/>
  <c r="H28" i="2"/>
  <c r="C7" i="1" s="1"/>
  <c r="I36" i="2"/>
  <c r="D8" i="1" s="1"/>
  <c r="H8" i="1" s="1"/>
  <c r="H36" i="2"/>
  <c r="C8" i="1" s="1"/>
  <c r="I44" i="2"/>
  <c r="D9" i="1"/>
  <c r="H9" i="1" s="1"/>
  <c r="H44" i="2"/>
  <c r="C9" i="1" s="1"/>
  <c r="I63" i="2"/>
  <c r="D10" i="1" s="1"/>
  <c r="H10" i="1" s="1"/>
  <c r="C10" i="1"/>
  <c r="I71" i="2"/>
  <c r="D11" i="1" s="1"/>
  <c r="H71" i="2"/>
  <c r="C11" i="1" s="1"/>
  <c r="G11" i="1" s="1"/>
  <c r="I82" i="2"/>
  <c r="D12" i="1" s="1"/>
  <c r="H12" i="1" s="1"/>
  <c r="H82" i="2"/>
  <c r="C12" i="1" s="1"/>
  <c r="I90" i="2"/>
  <c r="D13" i="1"/>
  <c r="H13" i="1" s="1"/>
  <c r="H90" i="2"/>
  <c r="C13" i="1" s="1"/>
  <c r="I98" i="2"/>
  <c r="D14" i="1"/>
  <c r="H14" i="1" s="1"/>
  <c r="H98" i="2"/>
  <c r="C14" i="1" s="1"/>
  <c r="I106" i="2"/>
  <c r="D15" i="1"/>
  <c r="H15" i="1" s="1"/>
  <c r="H106" i="2"/>
  <c r="C15" i="1" s="1"/>
  <c r="G15" i="1" s="1"/>
  <c r="I114" i="2"/>
  <c r="H114" i="2"/>
  <c r="C16" i="1" s="1"/>
  <c r="I122" i="2"/>
  <c r="D17" i="1" s="1"/>
  <c r="H17" i="1" s="1"/>
  <c r="H122" i="2"/>
  <c r="C17" i="1"/>
  <c r="G17" i="1" s="1"/>
  <c r="I130" i="2"/>
  <c r="D18" i="1" s="1"/>
  <c r="H18" i="1" s="1"/>
  <c r="H130" i="2"/>
  <c r="C18" i="1"/>
  <c r="G18" i="1" s="1"/>
  <c r="I138" i="2"/>
  <c r="D20" i="1" s="1"/>
  <c r="H20" i="1" s="1"/>
  <c r="H138" i="2"/>
  <c r="C20" i="1" s="1"/>
  <c r="G20" i="1" s="1"/>
  <c r="I146" i="2"/>
  <c r="D21" i="1" s="1"/>
  <c r="H146" i="2"/>
  <c r="C21" i="1" s="1"/>
  <c r="G21" i="1" s="1"/>
  <c r="I154" i="2"/>
  <c r="H154" i="2"/>
  <c r="C22" i="1" s="1"/>
  <c r="I162" i="2"/>
  <c r="D23" i="1" s="1"/>
  <c r="H162" i="2"/>
  <c r="D22" i="1"/>
  <c r="D16" i="1"/>
  <c r="H16" i="1" s="1"/>
  <c r="C23" i="1"/>
  <c r="G23" i="1" s="1"/>
  <c r="E19" i="1"/>
  <c r="H22" i="1"/>
  <c r="F160" i="2"/>
  <c r="E159" i="2"/>
  <c r="D158" i="2"/>
  <c r="F156" i="2"/>
  <c r="E155" i="2"/>
  <c r="D152" i="2"/>
  <c r="F150" i="2"/>
  <c r="E149" i="2"/>
  <c r="D148" i="2"/>
  <c r="F144" i="2"/>
  <c r="E143" i="2"/>
  <c r="D142" i="2"/>
  <c r="F140" i="2"/>
  <c r="E139" i="2"/>
  <c r="D128" i="2"/>
  <c r="F126" i="2"/>
  <c r="E125" i="2"/>
  <c r="D124" i="2"/>
  <c r="F120" i="2"/>
  <c r="E119" i="2"/>
  <c r="D118" i="2"/>
  <c r="F116" i="2"/>
  <c r="E115" i="2"/>
  <c r="D112" i="2"/>
  <c r="F104" i="2"/>
  <c r="E103" i="2"/>
  <c r="D102" i="2"/>
  <c r="F100" i="2"/>
  <c r="E99" i="2"/>
  <c r="D88" i="2"/>
  <c r="F86" i="2"/>
  <c r="E85" i="2"/>
  <c r="D84" i="2"/>
  <c r="F80" i="2"/>
  <c r="E69" i="2"/>
  <c r="D68" i="2"/>
  <c r="F66" i="2"/>
  <c r="E65" i="2"/>
  <c r="D64" i="2"/>
  <c r="E42" i="2"/>
  <c r="D34" i="2"/>
  <c r="F32" i="2"/>
  <c r="E31" i="2"/>
  <c r="F26" i="2"/>
  <c r="E25" i="2"/>
  <c r="D24" i="2"/>
  <c r="D18" i="2"/>
  <c r="F16" i="2"/>
  <c r="E15" i="2"/>
  <c r="D14" i="2"/>
  <c r="E6" i="2"/>
  <c r="D134" i="2"/>
  <c r="F131" i="2"/>
  <c r="D132" i="2"/>
  <c r="E133" i="2"/>
  <c r="D131" i="2"/>
  <c r="F10" i="2"/>
  <c r="D8" i="2"/>
  <c r="F7" i="2"/>
  <c r="E160" i="2"/>
  <c r="D159" i="2"/>
  <c r="F157" i="2"/>
  <c r="E156" i="2"/>
  <c r="D155" i="2"/>
  <c r="F151" i="2"/>
  <c r="E150" i="2"/>
  <c r="D149" i="2"/>
  <c r="F147" i="2"/>
  <c r="E144" i="2"/>
  <c r="D143" i="2"/>
  <c r="F141" i="2"/>
  <c r="E140" i="2"/>
  <c r="D139" i="2"/>
  <c r="F127" i="2"/>
  <c r="E126" i="2"/>
  <c r="D125" i="2"/>
  <c r="F123" i="2"/>
  <c r="E120" i="2"/>
  <c r="D119" i="2"/>
  <c r="F117" i="2"/>
  <c r="E116" i="2"/>
  <c r="D115" i="2"/>
  <c r="D160" i="2"/>
  <c r="F158" i="2"/>
  <c r="E157" i="2"/>
  <c r="D156" i="2"/>
  <c r="F152" i="2"/>
  <c r="E151" i="2"/>
  <c r="D150" i="2"/>
  <c r="F148" i="2"/>
  <c r="E147" i="2"/>
  <c r="D144" i="2"/>
  <c r="F142" i="2"/>
  <c r="E141" i="2"/>
  <c r="D140" i="2"/>
  <c r="F128" i="2"/>
  <c r="E127" i="2"/>
  <c r="D126" i="2"/>
  <c r="F124" i="2"/>
  <c r="E123" i="2"/>
  <c r="D120" i="2"/>
  <c r="F118" i="2"/>
  <c r="E117" i="2"/>
  <c r="D116" i="2"/>
  <c r="F112" i="2"/>
  <c r="E111" i="2"/>
  <c r="D104" i="2"/>
  <c r="F102" i="2"/>
  <c r="E101" i="2"/>
  <c r="D100" i="2"/>
  <c r="F88" i="2"/>
  <c r="E87" i="2"/>
  <c r="D86" i="2"/>
  <c r="F84" i="2"/>
  <c r="E83" i="2"/>
  <c r="D80" i="2"/>
  <c r="F68" i="2"/>
  <c r="E67" i="2"/>
  <c r="D66" i="2"/>
  <c r="F64" i="2"/>
  <c r="E61" i="2"/>
  <c r="F34" i="2"/>
  <c r="E33" i="2"/>
  <c r="D32" i="2"/>
  <c r="D26" i="2"/>
  <c r="F24" i="2"/>
  <c r="E23" i="2"/>
  <c r="F18" i="2"/>
  <c r="E17" i="2"/>
  <c r="D16" i="2"/>
  <c r="F14" i="2"/>
  <c r="E13" i="2"/>
  <c r="D95" i="2"/>
  <c r="E96" i="2"/>
  <c r="E95" i="2"/>
  <c r="D96" i="2"/>
  <c r="E9" i="2"/>
  <c r="F9" i="2"/>
  <c r="E8" i="2"/>
  <c r="F159" i="2"/>
  <c r="E158" i="2"/>
  <c r="D157" i="2"/>
  <c r="F155" i="2"/>
  <c r="E152" i="2"/>
  <c r="D151" i="2"/>
  <c r="F149" i="2"/>
  <c r="E148" i="2"/>
  <c r="D147" i="2"/>
  <c r="F143" i="2"/>
  <c r="E142" i="2"/>
  <c r="D141" i="2"/>
  <c r="F139" i="2"/>
  <c r="E128" i="2"/>
  <c r="D127" i="2"/>
  <c r="F125" i="2"/>
  <c r="E124" i="2"/>
  <c r="D123" i="2"/>
  <c r="F119" i="2"/>
  <c r="E118" i="2"/>
  <c r="D117" i="2"/>
  <c r="F115" i="2"/>
  <c r="E112" i="2"/>
  <c r="D111" i="2"/>
  <c r="F111" i="2"/>
  <c r="D103" i="2"/>
  <c r="E100" i="2"/>
  <c r="F87" i="2"/>
  <c r="D85" i="2"/>
  <c r="E80" i="2"/>
  <c r="F67" i="2"/>
  <c r="D65" i="2"/>
  <c r="D42" i="2"/>
  <c r="F33" i="2"/>
  <c r="D31" i="2"/>
  <c r="E26" i="2"/>
  <c r="F23" i="2"/>
  <c r="E16" i="2"/>
  <c r="F13" i="2"/>
  <c r="D6" i="2"/>
  <c r="F133" i="2"/>
  <c r="E131" i="2"/>
  <c r="E7" i="2"/>
  <c r="D10" i="2"/>
  <c r="E102" i="2"/>
  <c r="F99" i="2"/>
  <c r="D87" i="2"/>
  <c r="E84" i="2"/>
  <c r="F69" i="2"/>
  <c r="D67" i="2"/>
  <c r="E64" i="2"/>
  <c r="D23" i="2"/>
  <c r="F15" i="2"/>
  <c r="D13" i="2"/>
  <c r="D7" i="2"/>
  <c r="F8" i="2"/>
  <c r="D33" i="2"/>
  <c r="F25" i="2"/>
  <c r="E18" i="2"/>
  <c r="F134" i="2"/>
  <c r="F96" i="2"/>
  <c r="D9" i="2"/>
  <c r="E104" i="2"/>
  <c r="F101" i="2"/>
  <c r="D99" i="2"/>
  <c r="E86" i="2"/>
  <c r="F83" i="2"/>
  <c r="D69" i="2"/>
  <c r="E66" i="2"/>
  <c r="F61" i="2"/>
  <c r="E32" i="2"/>
  <c r="D25" i="2"/>
  <c r="F17" i="2"/>
  <c r="D15" i="2"/>
  <c r="F132" i="2"/>
  <c r="E132" i="2"/>
  <c r="E10" i="2"/>
  <c r="F103" i="2"/>
  <c r="D101" i="2"/>
  <c r="E88" i="2"/>
  <c r="F85" i="2"/>
  <c r="D83" i="2"/>
  <c r="E68" i="2"/>
  <c r="F65" i="2"/>
  <c r="D61" i="2"/>
  <c r="F42" i="2"/>
  <c r="E34" i="2"/>
  <c r="F31" i="2"/>
  <c r="E24" i="2"/>
  <c r="D17" i="2"/>
  <c r="E14" i="2"/>
  <c r="F6" i="2"/>
  <c r="D133" i="2"/>
  <c r="E134" i="2"/>
  <c r="F95" i="2"/>
  <c r="E13" i="1" l="1"/>
  <c r="I13" i="1" s="1"/>
  <c r="G13" i="1"/>
  <c r="J162" i="2"/>
  <c r="J12" i="2"/>
  <c r="J20" i="2"/>
  <c r="J82" i="2"/>
  <c r="J106" i="2"/>
  <c r="J114" i="2"/>
  <c r="J138" i="2"/>
  <c r="J28" i="2"/>
  <c r="J71" i="2"/>
  <c r="J130" i="2"/>
  <c r="J122" i="2"/>
  <c r="J154" i="2"/>
  <c r="J98" i="2"/>
  <c r="E14" i="1"/>
  <c r="J63" i="2"/>
  <c r="E18" i="1"/>
  <c r="I18" i="1" s="1"/>
  <c r="E23" i="1"/>
  <c r="I23" i="1" s="1"/>
  <c r="H23" i="1"/>
  <c r="E21" i="1"/>
  <c r="I21" i="1" s="1"/>
  <c r="H21" i="1"/>
  <c r="E22" i="1"/>
  <c r="I22" i="1" s="1"/>
  <c r="G22" i="1"/>
  <c r="G6" i="1"/>
  <c r="E6" i="1"/>
  <c r="I6" i="1" s="1"/>
  <c r="E11" i="1"/>
  <c r="I11" i="1" s="1"/>
  <c r="H11" i="1"/>
  <c r="E16" i="1"/>
  <c r="E10" i="1"/>
  <c r="E17" i="1"/>
  <c r="I17" i="1" s="1"/>
  <c r="E20" i="1"/>
  <c r="I20" i="1" s="1"/>
  <c r="E8" i="1"/>
  <c r="E15" i="1"/>
  <c r="I15" i="1" s="1"/>
  <c r="E12" i="1"/>
  <c r="H5" i="1"/>
  <c r="D24" i="1"/>
  <c r="H19" i="1" s="1"/>
  <c r="J36" i="2"/>
  <c r="J44" i="2"/>
  <c r="E9" i="1"/>
  <c r="E7" i="1"/>
  <c r="C24" i="1"/>
  <c r="E5" i="1"/>
  <c r="G8" i="1" l="1"/>
  <c r="G19" i="1"/>
  <c r="G16" i="1"/>
  <c r="G14" i="1"/>
  <c r="G12" i="1"/>
  <c r="G10" i="1"/>
  <c r="H24" i="1"/>
  <c r="G9" i="1"/>
  <c r="G5" i="1"/>
  <c r="G7" i="1"/>
  <c r="E24" i="1"/>
  <c r="I8" i="1" l="1"/>
  <c r="I19" i="1"/>
  <c r="I16" i="1"/>
  <c r="I14" i="1"/>
  <c r="I12" i="1"/>
  <c r="I10" i="1"/>
  <c r="I5" i="1"/>
  <c r="I9" i="1"/>
  <c r="G24" i="1"/>
  <c r="I7" i="1"/>
  <c r="I24" i="1" l="1"/>
</calcChain>
</file>

<file path=xl/sharedStrings.xml><?xml version="1.0" encoding="utf-8"?>
<sst xmlns="http://schemas.openxmlformats.org/spreadsheetml/2006/main" count="145789" uniqueCount="34120">
  <si>
    <t>PPS Funds Flow Summary by Partner Type - DY3, Q1 (IPP Module 1.4 and Module 1.10)</t>
  </si>
  <si>
    <t>Partner Category</t>
  </si>
  <si>
    <t>Quarterly Funds Flow Update - DY3, Q1</t>
  </si>
  <si>
    <t>Funds Flow - Waiver Dollars</t>
  </si>
  <si>
    <t>Funds Flow - Non-Waiver Dollars</t>
  </si>
  <si>
    <t>Funds Flow - All Dollars</t>
  </si>
  <si>
    <t>% of Funds Flow - Waiver Dollars</t>
  </si>
  <si>
    <t>% of Funds Flow - Non-Waiver Dollars</t>
  </si>
  <si>
    <t>% of Funds Flow - All Dollars</t>
  </si>
  <si>
    <t>Practitioner - Primary Care</t>
  </si>
  <si>
    <t>Practitioner - Non-Primary Care</t>
  </si>
  <si>
    <t>Hospital - Inpatient/ED</t>
  </si>
  <si>
    <t>Hospital - Ambulatory</t>
  </si>
  <si>
    <t>Clinic</t>
  </si>
  <si>
    <t>Mental Health</t>
  </si>
  <si>
    <t>Substance Abuse</t>
  </si>
  <si>
    <t>Case Management</t>
  </si>
  <si>
    <t>Health Home</t>
  </si>
  <si>
    <t>Community Based Organization (Tier 1)</t>
  </si>
  <si>
    <t>Nursing Home</t>
  </si>
  <si>
    <t>Pharmacy</t>
  </si>
  <si>
    <t>Hospice</t>
  </si>
  <si>
    <t>Home Care</t>
  </si>
  <si>
    <t>PPS PMO</t>
  </si>
  <si>
    <t>Non-PPS Network</t>
  </si>
  <si>
    <t>Other (Union)</t>
  </si>
  <si>
    <t>Other (RHIO)</t>
  </si>
  <si>
    <t>Other (Define)</t>
  </si>
  <si>
    <t>Total</t>
  </si>
  <si>
    <t>PPS Funds Flow - Partner Level Detail</t>
  </si>
  <si>
    <t>Partner Information</t>
  </si>
  <si>
    <t>Quarterly Funds Flow Updates - DY3, Q1</t>
  </si>
  <si>
    <t>NPI</t>
  </si>
  <si>
    <t>MMIS ID</t>
  </si>
  <si>
    <t>Partner Name</t>
  </si>
  <si>
    <t>Safety Net</t>
  </si>
  <si>
    <t>State Assigned Category</t>
  </si>
  <si>
    <t>04436637</t>
  </si>
  <si>
    <t>INSERT ROWS ABOVE FOR ADDITIONAL PARTNERS IN THIS CATEGORY - DO NOT ENTER DATA IN THIS ROW</t>
  </si>
  <si>
    <t>03595604</t>
  </si>
  <si>
    <t>00243958</t>
  </si>
  <si>
    <t>02996918</t>
  </si>
  <si>
    <t>03559515</t>
  </si>
  <si>
    <t>01315695</t>
  </si>
  <si>
    <t>03368018</t>
  </si>
  <si>
    <t>02996041</t>
  </si>
  <si>
    <t>02993837</t>
  </si>
  <si>
    <t>01312954</t>
  </si>
  <si>
    <t>The Bronx Health Link, Inc.</t>
  </si>
  <si>
    <t>No</t>
  </si>
  <si>
    <t>CBO</t>
  </si>
  <si>
    <t>Health People, Inc.</t>
  </si>
  <si>
    <t>Mary Mitchell Family and Youth Center</t>
  </si>
  <si>
    <t>a.i.r. nyc</t>
  </si>
  <si>
    <t>1st Tier Funds Flow Partner (from Funds Flow Partner Detail)</t>
  </si>
  <si>
    <t>2nd Tier Funds Flow Recipient Partner Information</t>
  </si>
  <si>
    <t>Partner Funds Flow Data</t>
  </si>
  <si>
    <t>Partner Project Participation</t>
  </si>
  <si>
    <t>NPI or MMIS ID</t>
  </si>
  <si>
    <t>Hub (Y/N)</t>
  </si>
  <si>
    <t>DY3, Q1 Funds Flow  Update</t>
  </si>
  <si>
    <t>Prov Part 2.a.i</t>
  </si>
  <si>
    <t>Prov Part 2.a.iii</t>
  </si>
  <si>
    <t>Prov Part 2.a.iv</t>
  </si>
  <si>
    <t>Prov Part 2.b.iii</t>
  </si>
  <si>
    <t>Prov Part 3.a.i</t>
  </si>
  <si>
    <t>Prov Part 3.a.ii</t>
  </si>
  <si>
    <t>Prov Part 3.b.i</t>
  </si>
  <si>
    <t>Prov Part 3.d.iii</t>
  </si>
  <si>
    <t>Prov Part 4.b.i</t>
  </si>
  <si>
    <t>Prov Part 4.b.ii</t>
  </si>
  <si>
    <t>PPS Partner Engagement by Project</t>
  </si>
  <si>
    <t>Partner Type</t>
  </si>
  <si>
    <t>2.a.i.</t>
  </si>
  <si>
    <t>2.a.iii.</t>
  </si>
  <si>
    <t>2.b.iii.</t>
  </si>
  <si>
    <t>2.b.iv.</t>
  </si>
  <si>
    <t>3.a.i.</t>
  </si>
  <si>
    <t>3.b.i.</t>
  </si>
  <si>
    <t>3.c.i.</t>
  </si>
  <si>
    <t>3.d.ii.</t>
  </si>
  <si>
    <t>Committed</t>
  </si>
  <si>
    <t>Engaged</t>
  </si>
  <si>
    <t>Hospital</t>
  </si>
  <si>
    <t>Case Management / Health Home</t>
  </si>
  <si>
    <t>Community Based Organizations</t>
  </si>
  <si>
    <t>All Other</t>
  </si>
  <si>
    <t>Emergency Departments with Care Triage</t>
  </si>
  <si>
    <t>NPI ID</t>
  </si>
  <si>
    <t>DSRIP Provider Name</t>
  </si>
  <si>
    <t>Entity ID</t>
  </si>
  <si>
    <t>Entity Name</t>
  </si>
  <si>
    <t>OPWDD Tax ID</t>
  </si>
  <si>
    <t>DSRIP Contact Name</t>
  </si>
  <si>
    <t>DSRIP Contact Phone</t>
  </si>
  <si>
    <t>Phone Extension</t>
  </si>
  <si>
    <t>DSRIP Contact Email</t>
  </si>
  <si>
    <t>DSRIP Provider Type</t>
  </si>
  <si>
    <t>Provider Category</t>
  </si>
  <si>
    <t>DSRIP Street</t>
  </si>
  <si>
    <t>DSRIP City</t>
  </si>
  <si>
    <t>DSRIP State</t>
  </si>
  <si>
    <t>DSRIP Postal Code</t>
  </si>
  <si>
    <t>NPI Name</t>
  </si>
  <si>
    <t>NPI Street</t>
  </si>
  <si>
    <t>NPI City</t>
  </si>
  <si>
    <t>NPI State</t>
  </si>
  <si>
    <t>NPI Postal Code</t>
  </si>
  <si>
    <t>MMIS Name</t>
  </si>
  <si>
    <t>MMIS Street</t>
  </si>
  <si>
    <t>MMIS City</t>
  </si>
  <si>
    <t>MMIS State</t>
  </si>
  <si>
    <t>MMIS Postal Code</t>
  </si>
  <si>
    <t>MMIS Provider Type</t>
  </si>
  <si>
    <t>DSRIP Partner Type</t>
  </si>
  <si>
    <t>Public Hospital</t>
  </si>
  <si>
    <t>Provider Status</t>
  </si>
  <si>
    <t>Hub(Short Name)</t>
  </si>
  <si>
    <t>Network Type</t>
  </si>
  <si>
    <t>Errors</t>
  </si>
  <si>
    <t>Warnings</t>
  </si>
  <si>
    <t>Alethea Shepardson</t>
  </si>
  <si>
    <t>E0092537</t>
  </si>
  <si>
    <t>SHEPARDSON ALETHEA K</t>
  </si>
  <si>
    <t>Benjamin Wade</t>
  </si>
  <si>
    <t>(718) 696-3051</t>
  </si>
  <si>
    <t>bwade@montefiore.org</t>
  </si>
  <si>
    <t>All Other:: Practitioner - Primary Care Provider (PCP)</t>
  </si>
  <si>
    <t>Yes</t>
  </si>
  <si>
    <t>SHEPARDSON ALETHEA</t>
  </si>
  <si>
    <t>SHEPARDSON ALETHEA KATHRYN</t>
  </si>
  <si>
    <t>BRONX LEBANON HSP</t>
  </si>
  <si>
    <t>BRONX</t>
  </si>
  <si>
    <t>NY</t>
  </si>
  <si>
    <t>10457-7697</t>
  </si>
  <si>
    <t>PHYSICIAN</t>
  </si>
  <si>
    <t>M</t>
  </si>
  <si>
    <t>MMIS</t>
  </si>
  <si>
    <t>MMC MMG Employed PCPs</t>
  </si>
  <si>
    <t>P</t>
  </si>
  <si>
    <t>Alex Boafo</t>
  </si>
  <si>
    <t>E0214401</t>
  </si>
  <si>
    <t>BOAFO ALEX ANIAPAM TWUM    MD</t>
  </si>
  <si>
    <t>All Other:: Practitioner - Non-Primary Care Provider (PCP)</t>
  </si>
  <si>
    <t>BOAFO ALEX</t>
  </si>
  <si>
    <t>BOAFO ALEX A T</t>
  </si>
  <si>
    <t>2158 STARLING AVE</t>
  </si>
  <si>
    <t>10462-4303</t>
  </si>
  <si>
    <t>Alexander Kaplan</t>
  </si>
  <si>
    <t>E0092000</t>
  </si>
  <si>
    <t>KAPLAN ALEXANDER V MD</t>
  </si>
  <si>
    <t>KAPLAN ALEXANDER MR.</t>
  </si>
  <si>
    <t>1461 ASTOR AVE</t>
  </si>
  <si>
    <t>10469-5812</t>
  </si>
  <si>
    <t>MMC MIPA PCPs</t>
  </si>
  <si>
    <t>Alexander Kazos</t>
  </si>
  <si>
    <t>E0308150</t>
  </si>
  <si>
    <t>KAZOS ALEXANDER</t>
  </si>
  <si>
    <t>111 E 210TH ST</t>
  </si>
  <si>
    <t>10467-2401</t>
  </si>
  <si>
    <t>Alexandra Archer</t>
  </si>
  <si>
    <t>E0422837</t>
  </si>
  <si>
    <t>ARCHER ALEXANDRA</t>
  </si>
  <si>
    <t>Uncategorized</t>
  </si>
  <si>
    <t>100 WOODS RD-BHC A WING LL</t>
  </si>
  <si>
    <t>VALHALLA</t>
  </si>
  <si>
    <t>10595-1530</t>
  </si>
  <si>
    <t>Ingrid Olhoffer</t>
  </si>
  <si>
    <t>E0091353</t>
  </si>
  <si>
    <t>OLHOFFER INGRID HELENA MD</t>
  </si>
  <si>
    <t>Practitioner - Non-Primary Care Provider (PCP)</t>
  </si>
  <si>
    <t>OLHOFFER INGRID</t>
  </si>
  <si>
    <t>Gina Cassel</t>
  </si>
  <si>
    <t>E0355497</t>
  </si>
  <si>
    <t>CASSEL GINA</t>
  </si>
  <si>
    <t>3415 BAINBRIDGE AVE</t>
  </si>
  <si>
    <t>10467-2403</t>
  </si>
  <si>
    <t>Gina DiNapoli</t>
  </si>
  <si>
    <t>E0318286</t>
  </si>
  <si>
    <t>DINAPOLI GINA</t>
  </si>
  <si>
    <t>All Other:: Practitioner - Non-Primary Care Provider (PCP):: Practitioner - Primary Care Provider (PCP)</t>
  </si>
  <si>
    <t>DI NAPOLI GINA MS.</t>
  </si>
  <si>
    <t>1150 SAINT NICHOLAS AVE</t>
  </si>
  <si>
    <t>NEW YORK</t>
  </si>
  <si>
    <t>10032-3822</t>
  </si>
  <si>
    <t>Gina Saccone</t>
  </si>
  <si>
    <t>E0420903</t>
  </si>
  <si>
    <t>SACCONE GINA MARIE</t>
  </si>
  <si>
    <t>SACCONE GINA MRS.</t>
  </si>
  <si>
    <t>1825 EASTCHESTER RD</t>
  </si>
  <si>
    <t>10461-2301</t>
  </si>
  <si>
    <t>Ginger Wey</t>
  </si>
  <si>
    <t>E0286177</t>
  </si>
  <si>
    <t>WEY GINGER</t>
  </si>
  <si>
    <t>WEY GINGER WEN-HSUAN</t>
  </si>
  <si>
    <t>3444 KOSSUTH AVE</t>
  </si>
  <si>
    <t>10467-2410</t>
  </si>
  <si>
    <t>Ginny Mantello</t>
  </si>
  <si>
    <t>E0112809</t>
  </si>
  <si>
    <t>MANTELLO GINNY</t>
  </si>
  <si>
    <t>Gino Picano</t>
  </si>
  <si>
    <t>E0400198</t>
  </si>
  <si>
    <t>PICANO GINO J</t>
  </si>
  <si>
    <t>PICANO GINO</t>
  </si>
  <si>
    <t>PICANO GINO JOHN</t>
  </si>
  <si>
    <t>Girlyn Garcia</t>
  </si>
  <si>
    <t>Other Practitioners</t>
  </si>
  <si>
    <t>GARCIA GIRLYN</t>
  </si>
  <si>
    <t>201 LYONS AVE</t>
  </si>
  <si>
    <t>NEWARK</t>
  </si>
  <si>
    <t>NJ</t>
  </si>
  <si>
    <t>NPI only</t>
  </si>
  <si>
    <t>Giselle Barraza</t>
  </si>
  <si>
    <t>E0383156</t>
  </si>
  <si>
    <t>BARRAZA GISELLE</t>
  </si>
  <si>
    <t>BARRAZA GISELLE DR.</t>
  </si>
  <si>
    <t>BARRAZA GISELLE YADHIRA</t>
  </si>
  <si>
    <t>1825 EASTCHESTER ROA</t>
  </si>
  <si>
    <t>Giselle Lie-Ten-Soeng</t>
  </si>
  <si>
    <t>LIE-TEN-SOENG GISELLE MS.</t>
  </si>
  <si>
    <t>975 BAPTIST WAY</t>
  </si>
  <si>
    <t>HOMESTEAD</t>
  </si>
  <si>
    <t>FL</t>
  </si>
  <si>
    <t>Gitit Tomer</t>
  </si>
  <si>
    <t>E0082767</t>
  </si>
  <si>
    <t>TOMER GITIT MD</t>
  </si>
  <si>
    <t>TOMER GITIT</t>
  </si>
  <si>
    <t>FL 8</t>
  </si>
  <si>
    <t>10029-6501</t>
  </si>
  <si>
    <t>Daniel Haycook</t>
  </si>
  <si>
    <t>HAYCOOK DANIEL MR.</t>
  </si>
  <si>
    <t>49 JESSE HILL JR DR SE</t>
  </si>
  <si>
    <t>ATLANTA</t>
  </si>
  <si>
    <t>GA</t>
  </si>
  <si>
    <t>Daniel Labovitz</t>
  </si>
  <si>
    <t>E0089067</t>
  </si>
  <si>
    <t>LABOVITZ DANIEL LOCKETT MD</t>
  </si>
  <si>
    <t>LABOVITZ DANIEL DR.</t>
  </si>
  <si>
    <t>1111 AMSTERDAM AVE</t>
  </si>
  <si>
    <t>10025-1716</t>
  </si>
  <si>
    <t>Daniel Levy</t>
  </si>
  <si>
    <t>E0126003</t>
  </si>
  <si>
    <t>LEVY DANIEL KENNETH MD</t>
  </si>
  <si>
    <t>LEVY DANIEL</t>
  </si>
  <si>
    <t>3201 GRAND CONCOURSE</t>
  </si>
  <si>
    <t>10468-1247</t>
  </si>
  <si>
    <t>Anatoly Polosatkin</t>
  </si>
  <si>
    <t>E0010567</t>
  </si>
  <si>
    <t>POLOSATKIN ANATOLY</t>
  </si>
  <si>
    <t>Practitioner - Primary Care Provider (PCP)</t>
  </si>
  <si>
    <t>POLOSATKIN ANATOLY MR.</t>
  </si>
  <si>
    <t>Andrea Brown</t>
  </si>
  <si>
    <t>E0000553</t>
  </si>
  <si>
    <t>BROWN ANDREA</t>
  </si>
  <si>
    <t>BROWN ANDREA MRS.</t>
  </si>
  <si>
    <t>BROWN ANDREA GAIL</t>
  </si>
  <si>
    <t>Andrea Henry</t>
  </si>
  <si>
    <t>E0286164</t>
  </si>
  <si>
    <t>HENRY ANDREA</t>
  </si>
  <si>
    <t>Mental Health:: Practitioner - Non-Primary Care Provider (PCP)</t>
  </si>
  <si>
    <t>HENRY ANDREA DR.</t>
  </si>
  <si>
    <t>HENRY ANDREA KAYDIEON</t>
  </si>
  <si>
    <t>500 E FORDHAM RD</t>
  </si>
  <si>
    <t>10458-5048</t>
  </si>
  <si>
    <t>CLINICAL PSYCHOLOGIST</t>
  </si>
  <si>
    <t>MMC School PCPs</t>
  </si>
  <si>
    <t>Andrea Kazlas</t>
  </si>
  <si>
    <t>KAZLAS ANDREA</t>
  </si>
  <si>
    <t>MMC - DEPT. OF MEDICINE, 111 EAST 210TH STREET</t>
  </si>
  <si>
    <t>Andrea Littleton</t>
  </si>
  <si>
    <t>E0068999</t>
  </si>
  <si>
    <t>LITTLETON ANDREA WILEEN MD</t>
  </si>
  <si>
    <t>LITTLETON ANDREA</t>
  </si>
  <si>
    <t>LITTLETON ANDREA WILEEN</t>
  </si>
  <si>
    <t>1605-11 NELSON AVE</t>
  </si>
  <si>
    <t>10453-7068</t>
  </si>
  <si>
    <t>Andrea Porrovecchio</t>
  </si>
  <si>
    <t>E0284654</t>
  </si>
  <si>
    <t>PORROVECCHIO ANDREA MARIE MD</t>
  </si>
  <si>
    <t>PORROVECCHIO ANDREA DR.</t>
  </si>
  <si>
    <t>PORROVECCHIO ANDREA M</t>
  </si>
  <si>
    <t>Andrea Rich</t>
  </si>
  <si>
    <t>E0141137</t>
  </si>
  <si>
    <t>RICH ANDREA MD</t>
  </si>
  <si>
    <t>RICH ANDREA</t>
  </si>
  <si>
    <t>Andrea Smith</t>
  </si>
  <si>
    <t>SMITH ANDREA</t>
  </si>
  <si>
    <t>155 CRYSTAL RUN RD</t>
  </si>
  <si>
    <t>MIDDLETOWN</t>
  </si>
  <si>
    <t>Andrea Vaccariello</t>
  </si>
  <si>
    <t>E0344436</t>
  </si>
  <si>
    <t>VACCARIELLO ANDREA</t>
  </si>
  <si>
    <t>2400 MARION AVE</t>
  </si>
  <si>
    <t>10458-7455</t>
  </si>
  <si>
    <t>CLINICAL SOCIAL WORKER (CSW)</t>
  </si>
  <si>
    <t>Andrea Weiss</t>
  </si>
  <si>
    <t>E0144664</t>
  </si>
  <si>
    <t>WEISS ANDREA MD</t>
  </si>
  <si>
    <t>WEISS ANDREA</t>
  </si>
  <si>
    <t>MONTEFIORE PROF BILL</t>
  </si>
  <si>
    <t>10467-2490</t>
  </si>
  <si>
    <t>Meredith Weiss</t>
  </si>
  <si>
    <t>E0352669</t>
  </si>
  <si>
    <t>WEISS MEREDITH</t>
  </si>
  <si>
    <t>525 E 68TH ST</t>
  </si>
  <si>
    <t>10065-4870</t>
  </si>
  <si>
    <t>Merieme Klobocista</t>
  </si>
  <si>
    <t>E0311191</t>
  </si>
  <si>
    <t>KLOBOCISTA MERIEME</t>
  </si>
  <si>
    <t>KLOBOCISTA MERIEME DR.</t>
  </si>
  <si>
    <t>Merrill Herman</t>
  </si>
  <si>
    <t>E0082131</t>
  </si>
  <si>
    <t>HERMAN MERRILL S</t>
  </si>
  <si>
    <t>All Other:: Mental Health:: Practitioner - Non-Primary Care Provider (PCP)</t>
  </si>
  <si>
    <t>HERMAN MERRILL</t>
  </si>
  <si>
    <t>3550 JEROME AVE</t>
  </si>
  <si>
    <t>10467-1005</t>
  </si>
  <si>
    <t>Merryl Schechtman</t>
  </si>
  <si>
    <t>E0101088</t>
  </si>
  <si>
    <t>SCHECTMAN MERRYL</t>
  </si>
  <si>
    <t>SCHECHTMAN MERRYL</t>
  </si>
  <si>
    <t>SCHECHTMAN MERRYL A</t>
  </si>
  <si>
    <t>503 GRASSLANDS RD STE 200</t>
  </si>
  <si>
    <t>10595-1593</t>
  </si>
  <si>
    <t>Mery Gomez</t>
  </si>
  <si>
    <t>E0081996</t>
  </si>
  <si>
    <t>GOMEZ MERY C</t>
  </si>
  <si>
    <t>GOMEZ MERY DR.</t>
  </si>
  <si>
    <t>1690 BRYANT AVE</t>
  </si>
  <si>
    <t>10460-5300</t>
  </si>
  <si>
    <t>Meyer Halberstam</t>
  </si>
  <si>
    <t>E0141732</t>
  </si>
  <si>
    <t>HALBERSTAM MEYER S MD</t>
  </si>
  <si>
    <t>HALBERSTAM MEYER</t>
  </si>
  <si>
    <t>TENBROECK MEDICAL</t>
  </si>
  <si>
    <t>10461-1925</t>
  </si>
  <si>
    <t>Michael Andreae</t>
  </si>
  <si>
    <t>E0303786</t>
  </si>
  <si>
    <t>MICHAEL H ANDREAE</t>
  </si>
  <si>
    <t>ANDREAE MICHAEL DR.</t>
  </si>
  <si>
    <t>ANDREAE MICHAEL H</t>
  </si>
  <si>
    <t>Michael Antony</t>
  </si>
  <si>
    <t>E0192230</t>
  </si>
  <si>
    <t>ANTONY MICHAEL ALEXANDER MD</t>
  </si>
  <si>
    <t>ANTONY MICHAEL DR.</t>
  </si>
  <si>
    <t>ALBERT EINSTEIN HOSP</t>
  </si>
  <si>
    <t>10461-2377</t>
  </si>
  <si>
    <t>Michael Arvystas</t>
  </si>
  <si>
    <t>Dental</t>
  </si>
  <si>
    <t>ARVYSTAS MICHAEL</t>
  </si>
  <si>
    <t>24 WASHINGTON SQ N</t>
  </si>
  <si>
    <t>Michael Asselin</t>
  </si>
  <si>
    <t>E0351226</t>
  </si>
  <si>
    <t>ASSELIN MICHAEL J PA</t>
  </si>
  <si>
    <t>ASSELIN MICHAEL MR.</t>
  </si>
  <si>
    <t>1000 N VILLAGE AVE</t>
  </si>
  <si>
    <t>ROCKVILLE CENTRE</t>
  </si>
  <si>
    <t>11570-1000</t>
  </si>
  <si>
    <t>Maria Mocellin</t>
  </si>
  <si>
    <t>E0289393</t>
  </si>
  <si>
    <t>MOCCELLIN MARIA</t>
  </si>
  <si>
    <t>MOCELLIN MARIA MS.</t>
  </si>
  <si>
    <t>MOCELLIN MARIA C</t>
  </si>
  <si>
    <t>5030 BROADWAY STE 201</t>
  </si>
  <si>
    <t>10034-1615</t>
  </si>
  <si>
    <t>Maria Munoz</t>
  </si>
  <si>
    <t>E0329449</t>
  </si>
  <si>
    <t>MUNOZ KANTHA MARIA</t>
  </si>
  <si>
    <t>MUNOZ MARIA AURORA</t>
  </si>
  <si>
    <t>344 FULTON AVE</t>
  </si>
  <si>
    <t>HEMPSTEAD</t>
  </si>
  <si>
    <t>11550-3923</t>
  </si>
  <si>
    <t>Maria Reyes</t>
  </si>
  <si>
    <t>E0139880</t>
  </si>
  <si>
    <t>REYES MARIA JULIETA G MD</t>
  </si>
  <si>
    <t>REYES MARIA</t>
  </si>
  <si>
    <t>REYES MARIA JULIETA GELLIDON</t>
  </si>
  <si>
    <t>MMC REHAB MEDICINE</t>
  </si>
  <si>
    <t>Maria Rodriguez</t>
  </si>
  <si>
    <t>E0324468</t>
  </si>
  <si>
    <t>RODRIGUEZ MARIA</t>
  </si>
  <si>
    <t>RODRIGUEZ MARIA DR.</t>
  </si>
  <si>
    <t>RODRIGUEZ MARIA ALEXANDRA</t>
  </si>
  <si>
    <t>3184 GRAND CONCOURSE STE 1D</t>
  </si>
  <si>
    <t>10458-1007</t>
  </si>
  <si>
    <t>Maria Romano</t>
  </si>
  <si>
    <t>ROMANO MARIA MS.</t>
  </si>
  <si>
    <t>111 E 210TH ST, FIRST FLOOR YELLOW ZONE</t>
  </si>
  <si>
    <t>Maria Serrano</t>
  </si>
  <si>
    <t>E0020651</t>
  </si>
  <si>
    <t>SERRANO MARIA NP</t>
  </si>
  <si>
    <t>SERRANO MARIA</t>
  </si>
  <si>
    <t>Nitin Ohri</t>
  </si>
  <si>
    <t>E0340130</t>
  </si>
  <si>
    <t>OHRI NITIN</t>
  </si>
  <si>
    <t>OHRI NITIN DR.</t>
  </si>
  <si>
    <t>Noah Kornblum</t>
  </si>
  <si>
    <t>E0020834</t>
  </si>
  <si>
    <t>KORNBLUM NOAH SAUL  MD</t>
  </si>
  <si>
    <t>KORNBLUM NOAH DR.</t>
  </si>
  <si>
    <t>KORNBLUM NOAH SAUL</t>
  </si>
  <si>
    <t>Noah Moss</t>
  </si>
  <si>
    <t>E0339954</t>
  </si>
  <si>
    <t>MOSS NOAH</t>
  </si>
  <si>
    <t>Practitioner - Non-Primary Care Provider (PCP):: Practitioner - Primary Care Provider (PCP)</t>
  </si>
  <si>
    <t>MOSS NOAH DR.</t>
  </si>
  <si>
    <t>Noah Robbins</t>
  </si>
  <si>
    <t>E0276790</t>
  </si>
  <si>
    <t>ROBBINS NOAH MD</t>
  </si>
  <si>
    <t>ROBBINS NOAH</t>
  </si>
  <si>
    <t>3400 BAINBRIDGE AVE FL 8</t>
  </si>
  <si>
    <t>10467-2404</t>
  </si>
  <si>
    <t>Noam Fast</t>
  </si>
  <si>
    <t>E0308121</t>
  </si>
  <si>
    <t>FAST NOAM</t>
  </si>
  <si>
    <t>FAST NOAM DR.</t>
  </si>
  <si>
    <t>600 EAST 233RD STREET</t>
  </si>
  <si>
    <t>10261-4982</t>
  </si>
  <si>
    <t>Noel Brown</t>
  </si>
  <si>
    <t>E0134812</t>
  </si>
  <si>
    <t>BROWN NOEL CHRISTOPHER MD</t>
  </si>
  <si>
    <t>BROWN NOEL DR.</t>
  </si>
  <si>
    <t>Nogah Haramati</t>
  </si>
  <si>
    <t>E0180044</t>
  </si>
  <si>
    <t>HARAMATI NOGAH   MD</t>
  </si>
  <si>
    <t>HARAMATI NOGAH</t>
  </si>
  <si>
    <t>Nonyelu Anyichie</t>
  </si>
  <si>
    <t>E0026781</t>
  </si>
  <si>
    <t>ANYICHI NONYELU  MD</t>
  </si>
  <si>
    <t>ANYICHIE NONYELU</t>
  </si>
  <si>
    <t>234 E 149TH ST</t>
  </si>
  <si>
    <t>10451-5504</t>
  </si>
  <si>
    <t>Nora Brockner-Brower</t>
  </si>
  <si>
    <t>E0240585</t>
  </si>
  <si>
    <t>BROCKNER-BROWER NORA</t>
  </si>
  <si>
    <t>BROCKNER NORA DR.</t>
  </si>
  <si>
    <t>120 WEST 106TH STREET</t>
  </si>
  <si>
    <t>10025-3923</t>
  </si>
  <si>
    <t>Nora Esteban-Cruciani</t>
  </si>
  <si>
    <t>E0127417</t>
  </si>
  <si>
    <t>ESTEBAN-CRUCIANI NORA V MD</t>
  </si>
  <si>
    <t>ESTEBAN-CRUCIANI NORA</t>
  </si>
  <si>
    <t>ESTEBAN-CRUCIANI NORA V</t>
  </si>
  <si>
    <t>PEDIATRIC ACAD ASSOC</t>
  </si>
  <si>
    <t>10461-2604</t>
  </si>
  <si>
    <t>Nora Moore</t>
  </si>
  <si>
    <t>E0382719</t>
  </si>
  <si>
    <t>MOORE NORA</t>
  </si>
  <si>
    <t>MOORE NORA DR.</t>
  </si>
  <si>
    <t>MOORE NORA FITZGERALD</t>
  </si>
  <si>
    <t>Norah Li</t>
  </si>
  <si>
    <t>E0386312</t>
  </si>
  <si>
    <t>LI NORAH</t>
  </si>
  <si>
    <t>Norbert Wolloch</t>
  </si>
  <si>
    <t>E0197517</t>
  </si>
  <si>
    <t>WOLLOCH NORBERT  MD</t>
  </si>
  <si>
    <t>WOLLOCH NORBERT</t>
  </si>
  <si>
    <t>WOLLOCH NORBERT SAMUEL</t>
  </si>
  <si>
    <t>2300 WESTCHESTER AVE</t>
  </si>
  <si>
    <t>10462-5072</t>
  </si>
  <si>
    <t>Adam Friedman</t>
  </si>
  <si>
    <t>E0308146</t>
  </si>
  <si>
    <t>FRIEDMAN ADAM</t>
  </si>
  <si>
    <t>FRIEDMAN ADAM DR.</t>
  </si>
  <si>
    <t>FRIEDMAN ADAM JEREMY MD</t>
  </si>
  <si>
    <t>3514 BAINBRIDGE AVE</t>
  </si>
  <si>
    <t>Joseph Sparano</t>
  </si>
  <si>
    <t>E0188147</t>
  </si>
  <si>
    <t>SPARANO JOSEPH A MD</t>
  </si>
  <si>
    <t>SPARANO JOSEPH</t>
  </si>
  <si>
    <t>SPARANO JOSEPH ANTHONY</t>
  </si>
  <si>
    <t>Josephine LoBue</t>
  </si>
  <si>
    <t>E0334939</t>
  </si>
  <si>
    <t>LOBUE JOSEPHINE</t>
  </si>
  <si>
    <t>3400 BAINBRIDGE AVE FL 4</t>
  </si>
  <si>
    <t>Samina Hassan</t>
  </si>
  <si>
    <t>E0343523</t>
  </si>
  <si>
    <t>HASSAN SAMINA</t>
  </si>
  <si>
    <t>100 HIGH ST</t>
  </si>
  <si>
    <t>BUFFALO</t>
  </si>
  <si>
    <t>14203-1126</t>
  </si>
  <si>
    <t>Samina Hoque</t>
  </si>
  <si>
    <t>HOQUE SAMINA</t>
  </si>
  <si>
    <t>Andrey Apinis</t>
  </si>
  <si>
    <t>E0045146</t>
  </si>
  <si>
    <t>APINIS ANDREY</t>
  </si>
  <si>
    <t>APINIS ANDREY DR.</t>
  </si>
  <si>
    <t>Andrzej Breborowicz</t>
  </si>
  <si>
    <t>E0350949</t>
  </si>
  <si>
    <t>BREBOROWICZ ANDRZEJ KRZYSZTOF</t>
  </si>
  <si>
    <t>BREBOROWICZ ANDRZEJ DR.</t>
  </si>
  <si>
    <t>Angel Gonzalez</t>
  </si>
  <si>
    <t>E0128036</t>
  </si>
  <si>
    <t>GONZALEZ ANGEL MD</t>
  </si>
  <si>
    <t>GONZALEZ ANGEL</t>
  </si>
  <si>
    <t>Angela Gonzalez</t>
  </si>
  <si>
    <t>E0114101</t>
  </si>
  <si>
    <t>GONZALEZ ANGELA E MD</t>
  </si>
  <si>
    <t>GONZALEZ ANGELA DR.</t>
  </si>
  <si>
    <t>GONZALEZ ANGELA E</t>
  </si>
  <si>
    <t>600 E 233RD ST</t>
  </si>
  <si>
    <t>10466-2604</t>
  </si>
  <si>
    <t>Angela Kang</t>
  </si>
  <si>
    <t>E0311971</t>
  </si>
  <si>
    <t>KANG ANGELA</t>
  </si>
  <si>
    <t>3010 BRIGGS AVE</t>
  </si>
  <si>
    <t>10458-1606</t>
  </si>
  <si>
    <t>Angela Ro</t>
  </si>
  <si>
    <t>E0426297</t>
  </si>
  <si>
    <t>RO ANGELA SUKYN</t>
  </si>
  <si>
    <t>RO ANGELA DR.</t>
  </si>
  <si>
    <t>Angela Robinson</t>
  </si>
  <si>
    <t>E0340382</t>
  </si>
  <si>
    <t>ROBINSON ANGELA</t>
  </si>
  <si>
    <t>ROBINSON ANGELA MS.</t>
  </si>
  <si>
    <t>866 E 165TH ST</t>
  </si>
  <si>
    <t>10459-3233</t>
  </si>
  <si>
    <t>Angela Toro</t>
  </si>
  <si>
    <t>TORO ANGELA MS.</t>
  </si>
  <si>
    <t>1825 EASTCHESTER RD, CARDIAC CATHETERIZATION</t>
  </si>
  <si>
    <t>Angela Vick</t>
  </si>
  <si>
    <t>E0132810</t>
  </si>
  <si>
    <t>VICK ANGELA KAYE MD</t>
  </si>
  <si>
    <t>VICK ANGELA</t>
  </si>
  <si>
    <t>VICK ANGELA KAYE</t>
  </si>
  <si>
    <t>Angela Yip</t>
  </si>
  <si>
    <t>YIP ANGELA</t>
  </si>
  <si>
    <t>Angelica Pancrudo</t>
  </si>
  <si>
    <t>E0408673</t>
  </si>
  <si>
    <t>PANCRUDO ANGELICA R</t>
  </si>
  <si>
    <t>PANCRUDO ANGELICA MS.</t>
  </si>
  <si>
    <t>550 1ST AVE</t>
  </si>
  <si>
    <t>10016-6402</t>
  </si>
  <si>
    <t>Angelika Kosse</t>
  </si>
  <si>
    <t>E0187443</t>
  </si>
  <si>
    <t>KOSSE ANGELIKA MD</t>
  </si>
  <si>
    <t>KOSSE ANGELIKA MS.</t>
  </si>
  <si>
    <t>KOSSE ANGELIKA MICHAELA</t>
  </si>
  <si>
    <t>ST JOHNS C M C</t>
  </si>
  <si>
    <t>ELMHURST</t>
  </si>
  <si>
    <t>Angeline Agregado</t>
  </si>
  <si>
    <t>E0119920</t>
  </si>
  <si>
    <t>AGREGADO ANGELINE M MD</t>
  </si>
  <si>
    <t>AGREGADO ANGELINE</t>
  </si>
  <si>
    <t>AGREGADO ANGELINE MONTERO</t>
  </si>
  <si>
    <t>600  EAST RD STREET</t>
  </si>
  <si>
    <t>10466-0000</t>
  </si>
  <si>
    <t>Folashade Bello</t>
  </si>
  <si>
    <t>E0013014</t>
  </si>
  <si>
    <t>BELLO FOLASHADE RPA</t>
  </si>
  <si>
    <t>BELLO FOLASHADE MS.</t>
  </si>
  <si>
    <t>100TH STREET AND MADISON AVENUE</t>
  </si>
  <si>
    <t>Franca Martino-Starvaggi</t>
  </si>
  <si>
    <t>E0036593</t>
  </si>
  <si>
    <t>MARTINO-STARVAGGI FRANCA LCSW</t>
  </si>
  <si>
    <t>MARTINO-STARVAGGI FRANCA</t>
  </si>
  <si>
    <t>COMPREHENSIVE GERIAT</t>
  </si>
  <si>
    <t>10458-1008</t>
  </si>
  <si>
    <t>Francesco Santoni-Rugiu</t>
  </si>
  <si>
    <t>E0067831</t>
  </si>
  <si>
    <t>SANTONI RUGIU FRANCESCO MD</t>
  </si>
  <si>
    <t>SANTONI FRANCESCO MR.</t>
  </si>
  <si>
    <t>SANTONI RUGIU FRANCESCO</t>
  </si>
  <si>
    <t>130 E 77TH ST</t>
  </si>
  <si>
    <t>10075-1851</t>
  </si>
  <si>
    <t>Francesco Serafini</t>
  </si>
  <si>
    <t>E0331618</t>
  </si>
  <si>
    <t>SERAFINI FRANCESCO MARIA</t>
  </si>
  <si>
    <t>SERAFINI FRANCESCO MR.</t>
  </si>
  <si>
    <t>451 CLARKSON AVE</t>
  </si>
  <si>
    <t>BROOKLYN</t>
  </si>
  <si>
    <t>11203-2054</t>
  </si>
  <si>
    <t>Franchesca Fiorito-Torres</t>
  </si>
  <si>
    <t>E0383510</t>
  </si>
  <si>
    <t>FIORITO-TORRES FRANCHESCA</t>
  </si>
  <si>
    <t>Francine Einstein</t>
  </si>
  <si>
    <t>E0080635</t>
  </si>
  <si>
    <t>EINSTEIN FRANCINE HUGHES MD</t>
  </si>
  <si>
    <t>HUGHES FRANCINE</t>
  </si>
  <si>
    <t>Francis Agbonkpolo</t>
  </si>
  <si>
    <t>E0128051</t>
  </si>
  <si>
    <t>AGBONKPOLO FRANCIS O O</t>
  </si>
  <si>
    <t>AGBONKPOLO FRANCIS DR.</t>
  </si>
  <si>
    <t>3525 BAYCHESTER AVE</t>
  </si>
  <si>
    <t>10466-5001</t>
  </si>
  <si>
    <t>Francis Golier</t>
  </si>
  <si>
    <t>E0241765</t>
  </si>
  <si>
    <t>GOLIER FRANCIS CARL        MD</t>
  </si>
  <si>
    <t>200 S BROADWAY</t>
  </si>
  <si>
    <t>TARRYTOWN</t>
  </si>
  <si>
    <t>10591-4500</t>
  </si>
  <si>
    <t>Francis Graham</t>
  </si>
  <si>
    <t>E0382668</t>
  </si>
  <si>
    <t>GRAHAM FRANCIS</t>
  </si>
  <si>
    <t>GRAHAM FRANCIS DR.</t>
  </si>
  <si>
    <t>GRAHAM FRANCIS J</t>
  </si>
  <si>
    <t>951 PROSPECT AVE</t>
  </si>
  <si>
    <t>10459-2967</t>
  </si>
  <si>
    <t>DENTIST</t>
  </si>
  <si>
    <t>Francis Hayden</t>
  </si>
  <si>
    <t>E0144918</t>
  </si>
  <si>
    <t>HAYDEN FRANCIS FITZGERALD II</t>
  </si>
  <si>
    <t>HAYDEN FRANCIS</t>
  </si>
  <si>
    <t>Francis Porreca</t>
  </si>
  <si>
    <t>E0217409</t>
  </si>
  <si>
    <t>PORRECA FRANCIS JOSEPH     MD</t>
  </si>
  <si>
    <t>PORRECA FRANCIS DR.</t>
  </si>
  <si>
    <t>PORRECA FRANCIS JOSEPH</t>
  </si>
  <si>
    <t>Francis Weiner</t>
  </si>
  <si>
    <t>E0203116</t>
  </si>
  <si>
    <t>WEINER FRANCIS R           MD</t>
  </si>
  <si>
    <t>WEINER FRANCIS</t>
  </si>
  <si>
    <t>EINSTEIN HOSP</t>
  </si>
  <si>
    <t>Iona Munjal</t>
  </si>
  <si>
    <t>E0337879</t>
  </si>
  <si>
    <t>MUNJAL IONA MAIRI MACBETH</t>
  </si>
  <si>
    <t>MUNJAL IONA</t>
  </si>
  <si>
    <t>Ira Abbott</t>
  </si>
  <si>
    <t>E0189669</t>
  </si>
  <si>
    <t>ABBOTT IRA RICHMOND III MD</t>
  </si>
  <si>
    <t>ABBOTT IRA</t>
  </si>
  <si>
    <t>ABBOTT IRA RICHMOND III</t>
  </si>
  <si>
    <t>Ira Braunschweig</t>
  </si>
  <si>
    <t>E0082809</t>
  </si>
  <si>
    <t>BRAUNSCHWEIG IRA MD</t>
  </si>
  <si>
    <t>BRAUNSCHWEIG IRA</t>
  </si>
  <si>
    <t>Ira Finegold</t>
  </si>
  <si>
    <t>E0116211</t>
  </si>
  <si>
    <t>FINEGOLD IRA MD</t>
  </si>
  <si>
    <t>FINEGOLD IRA DR.</t>
  </si>
  <si>
    <t>SLRH INPT</t>
  </si>
  <si>
    <t>Sandra Walter-Goodman</t>
  </si>
  <si>
    <t>E0080036</t>
  </si>
  <si>
    <t>WALTER-GOODMAN SANDRA</t>
  </si>
  <si>
    <t>WALTER GOODMAN SANDRA MS.</t>
  </si>
  <si>
    <t>Sanford Abramson</t>
  </si>
  <si>
    <t>E0430377</t>
  </si>
  <si>
    <t>ABRAMSON SANFORD ALAN</t>
  </si>
  <si>
    <t>ABRAMSON SANFORD</t>
  </si>
  <si>
    <t>1695A EASCHESTER ROAD</t>
  </si>
  <si>
    <t>10461-0000</t>
  </si>
  <si>
    <t>Sanford Proner</t>
  </si>
  <si>
    <t>E0226177</t>
  </si>
  <si>
    <t>PRONER SANFORD CLAY DPM</t>
  </si>
  <si>
    <t>PRONER SANFORD DR.</t>
  </si>
  <si>
    <t>1428 MIDLAND AVE</t>
  </si>
  <si>
    <t>BRONXVILLE</t>
  </si>
  <si>
    <t>10708-6042</t>
  </si>
  <si>
    <t>PODIATRIST</t>
  </si>
  <si>
    <t>Sanford Schimmel</t>
  </si>
  <si>
    <t>E0086161</t>
  </si>
  <si>
    <t>SCHIMMEL SANFORD DDS</t>
  </si>
  <si>
    <t>SCHIMMEL SANFORD DR.</t>
  </si>
  <si>
    <t>3132 ROCHAMBEAU AVE</t>
  </si>
  <si>
    <t>10467-3802</t>
  </si>
  <si>
    <t>Sanford Taffet</t>
  </si>
  <si>
    <t>E0227866</t>
  </si>
  <si>
    <t>TAFFET SANFORD L           MD</t>
  </si>
  <si>
    <t>TAFFET SANFORD DR.</t>
  </si>
  <si>
    <t>TAFFET SANFORD L</t>
  </si>
  <si>
    <t>140 LOCKWOOD AVE</t>
  </si>
  <si>
    <t>NEW ROCHELLE</t>
  </si>
  <si>
    <t>10801-4915</t>
  </si>
  <si>
    <t>Sanjay Galhotra</t>
  </si>
  <si>
    <t>E0310675</t>
  </si>
  <si>
    <t>GALHOTRA SANJAY</t>
  </si>
  <si>
    <t>111 EAST 210TH STREET</t>
  </si>
  <si>
    <t>Sanjay Goel</t>
  </si>
  <si>
    <t>E0060386</t>
  </si>
  <si>
    <t>GOEL SANJAY MD</t>
  </si>
  <si>
    <t>GOEL SANJAY</t>
  </si>
  <si>
    <t>Sanjay Naik</t>
  </si>
  <si>
    <t>E0000179</t>
  </si>
  <si>
    <t>NAIK SANJAY</t>
  </si>
  <si>
    <t>NAIK SANJAY DR.</t>
  </si>
  <si>
    <t>688 WHITE PLAINS RD STE 210</t>
  </si>
  <si>
    <t>SCARSDALE</t>
  </si>
  <si>
    <t>10583-5015</t>
  </si>
  <si>
    <t>Rajesh Ramachandran</t>
  </si>
  <si>
    <t>E0374487</t>
  </si>
  <si>
    <t>RAMACHANDRAN RAJESH</t>
  </si>
  <si>
    <t>RAMACHANDRAN RAJESH DR.</t>
  </si>
  <si>
    <t>Ismael Cubero</t>
  </si>
  <si>
    <t>E0383519</t>
  </si>
  <si>
    <t>CUBERO ISMAEL</t>
  </si>
  <si>
    <t>CUBERO ISMAEL DR.</t>
  </si>
  <si>
    <t>CUBERO ISMAEL C</t>
  </si>
  <si>
    <t>Bronx Harbor Health Care Complex, Inc. /dba Kings Harbor Multicare Center</t>
  </si>
  <si>
    <t>E0268065</t>
  </si>
  <si>
    <t>KINGS HARBOR MULTICARE CENTER</t>
  </si>
  <si>
    <t>Alexander Stern</t>
  </si>
  <si>
    <t>(718) 405-3555</t>
  </si>
  <si>
    <t>astern@kingsharbor.com</t>
  </si>
  <si>
    <t>All Other:: Nursing Home</t>
  </si>
  <si>
    <t>BRONX HARBOR HEALTH CARE COMPLEX, INC.</t>
  </si>
  <si>
    <t>2000 E GUN HILL RD</t>
  </si>
  <si>
    <t>10469-6016</t>
  </si>
  <si>
    <t>LONG TERM CARE FACILITY</t>
  </si>
  <si>
    <t>All Other PCPs</t>
  </si>
  <si>
    <t>St. Barnabas Nursing Home</t>
  </si>
  <si>
    <t>E0152360</t>
  </si>
  <si>
    <t>ST BARNABAS NURSING HOME</t>
  </si>
  <si>
    <t>Alfredo Alvarado</t>
  </si>
  <si>
    <t>(718) 960-3910</t>
  </si>
  <si>
    <t>aalvarado@sbhny.org</t>
  </si>
  <si>
    <t>ST. BARNABAS NURSING HOME INC.</t>
  </si>
  <si>
    <t>ST BARNABAS REHAB &amp; CONTINUING CC</t>
  </si>
  <si>
    <t>2175 QUARRY RD</t>
  </si>
  <si>
    <t>10457-1663</t>
  </si>
  <si>
    <t>SBH PCPs</t>
  </si>
  <si>
    <t>God's Love We Deliver, Inc.</t>
  </si>
  <si>
    <t>Alissa Wassung</t>
  </si>
  <si>
    <t>(212) 294-8171</t>
  </si>
  <si>
    <t>awassung@glwd.org</t>
  </si>
  <si>
    <t>GOD'S LOVE WE DELIVER, INC.</t>
  </si>
  <si>
    <t>166 AVENUE OF THE AMERICAS</t>
  </si>
  <si>
    <t>Daniel Thompson</t>
  </si>
  <si>
    <t>E0432681</t>
  </si>
  <si>
    <t>THOMPSON DANIEL</t>
  </si>
  <si>
    <t>Daniel Weiser</t>
  </si>
  <si>
    <t>E0003172</t>
  </si>
  <si>
    <t>WEISER DANIEL A</t>
  </si>
  <si>
    <t>WEISER DANIEL DR.</t>
  </si>
  <si>
    <t>WEISER DANIEL A MD</t>
  </si>
  <si>
    <t>34TH &amp; CIVIC CENTER BLVD</t>
  </si>
  <si>
    <t>PHILADELPHIA</t>
  </si>
  <si>
    <t>PA</t>
  </si>
  <si>
    <t>19104-0001</t>
  </si>
  <si>
    <t>Daniela Carlos Pans</t>
  </si>
  <si>
    <t>E0382799</t>
  </si>
  <si>
    <t>CARLOS PANS DANIELA</t>
  </si>
  <si>
    <t>CARLOS DANIELA</t>
  </si>
  <si>
    <t>Daniela Levi</t>
  </si>
  <si>
    <t>E0102221</t>
  </si>
  <si>
    <t>LEVI DANIELA MD</t>
  </si>
  <si>
    <t>LEVI DANIELA</t>
  </si>
  <si>
    <t>Danielle De Feo</t>
  </si>
  <si>
    <t>DEFEO DANIELLE</t>
  </si>
  <si>
    <t>Crystal Frazier</t>
  </si>
  <si>
    <t>E0430652</t>
  </si>
  <si>
    <t>FRAZIER CRYSTAL DANIELLE</t>
  </si>
  <si>
    <t>FRAZIER CRYSTAL MISS</t>
  </si>
  <si>
    <t>Crystal Sachdeva</t>
  </si>
  <si>
    <t>E0386354</t>
  </si>
  <si>
    <t>SACHDEVA CRYSTAL</t>
  </si>
  <si>
    <t>SACHDEVA CRYSTAL DR.</t>
  </si>
  <si>
    <t>1055 E TREMONT AVE</t>
  </si>
  <si>
    <t>10460-2306</t>
  </si>
  <si>
    <t>Curtis Appel</t>
  </si>
  <si>
    <t>E0137873</t>
  </si>
  <si>
    <t>APPEL CURTIS MD</t>
  </si>
  <si>
    <t>APPEL CURTIS</t>
  </si>
  <si>
    <t>MED ARTS PAV</t>
  </si>
  <si>
    <t>Curtis Choice</t>
  </si>
  <si>
    <t>E0383257</t>
  </si>
  <si>
    <t>CHOICE CURTIS</t>
  </si>
  <si>
    <t>CHOICE CURTIS V</t>
  </si>
  <si>
    <t>Cynthia Branch</t>
  </si>
  <si>
    <t>E0369171</t>
  </si>
  <si>
    <t>BRANCH CYNTHIA</t>
  </si>
  <si>
    <t>BRANCH CYNTHIA MRS.</t>
  </si>
  <si>
    <t>Cynthia Chazotte</t>
  </si>
  <si>
    <t>E0198497</t>
  </si>
  <si>
    <t>CHAZOTTE CYNTHIA           MD</t>
  </si>
  <si>
    <t>CHAZOTTE CYNTHIA</t>
  </si>
  <si>
    <t>2330 EASTCHESTER RD</t>
  </si>
  <si>
    <t>10469-5930</t>
  </si>
  <si>
    <t>Cynthia Desravines</t>
  </si>
  <si>
    <t>E0292528</t>
  </si>
  <si>
    <t>DESRAVINES CYNTHIA  PA</t>
  </si>
  <si>
    <t>DESRAVINES CYNTHIA</t>
  </si>
  <si>
    <t>Cynthia Lansang</t>
  </si>
  <si>
    <t>E0052132</t>
  </si>
  <si>
    <t>BAUTISTA CYNTHIA</t>
  </si>
  <si>
    <t>LANSANG CYNTHIA MISS</t>
  </si>
  <si>
    <t>LANSANG CYNTHIA BAUTISTA</t>
  </si>
  <si>
    <t>728 N MAIN ST STE 5TH FL</t>
  </si>
  <si>
    <t>SPRING VALLEY</t>
  </si>
  <si>
    <t>10977-8916</t>
  </si>
  <si>
    <t>THERAPIST</t>
  </si>
  <si>
    <t>Cynthia Martinez</t>
  </si>
  <si>
    <t>E0344402</t>
  </si>
  <si>
    <t>MARTINEZ CYNTHIA</t>
  </si>
  <si>
    <t>977 FOX ST</t>
  </si>
  <si>
    <t>10459-3320</t>
  </si>
  <si>
    <t>Cynthia Saglam</t>
  </si>
  <si>
    <t>SAGLAM CYNTHIA MISS</t>
  </si>
  <si>
    <t>Cynthia Taub</t>
  </si>
  <si>
    <t>E0008890</t>
  </si>
  <si>
    <t>TAUB CYNTHIA MD</t>
  </si>
  <si>
    <t>TAUB CYNTHIA DR.</t>
  </si>
  <si>
    <t>Dahlia Stanbery</t>
  </si>
  <si>
    <t>E0055815</t>
  </si>
  <si>
    <t>STANBERY DAHLIA</t>
  </si>
  <si>
    <t>200 E GUN HILL RD</t>
  </si>
  <si>
    <t>10467-2159</t>
  </si>
  <si>
    <t>Gregory Asnis</t>
  </si>
  <si>
    <t>E0177736</t>
  </si>
  <si>
    <t>ASNIS GREGORY MARK MD</t>
  </si>
  <si>
    <t>ASNIS GREGORY</t>
  </si>
  <si>
    <t>DEPRESSION ANX INST</t>
  </si>
  <si>
    <t>SLEEPY HOLLOW</t>
  </si>
  <si>
    <t>10591-1020</t>
  </si>
  <si>
    <t>Gregory Mazarin</t>
  </si>
  <si>
    <t>E0091289</t>
  </si>
  <si>
    <t>MAZARIN GREGORY I MD</t>
  </si>
  <si>
    <t>MAZARIN GREGORY</t>
  </si>
  <si>
    <t>MAZARIN GREGORY I</t>
  </si>
  <si>
    <t>Gregory Nikolos</t>
  </si>
  <si>
    <t>NIKOLOS GREGORY</t>
  </si>
  <si>
    <t>234 EUGENIO MARIA DE HOSTOS BLVD (149TH STREET)</t>
  </si>
  <si>
    <t>Gregory Welsh</t>
  </si>
  <si>
    <t>WELSH GREGORY</t>
  </si>
  <si>
    <t>Grigory Syrkin</t>
  </si>
  <si>
    <t>E0382761</t>
  </si>
  <si>
    <t>SYRKIN GRIGORY</t>
  </si>
  <si>
    <t>Andreas Kaubisch</t>
  </si>
  <si>
    <t>E0086455</t>
  </si>
  <si>
    <t>KAUBISCH ANDREAS MD</t>
  </si>
  <si>
    <t>KAUBISCH ANDREAS</t>
  </si>
  <si>
    <t>Andrei Frost</t>
  </si>
  <si>
    <t>E0181958</t>
  </si>
  <si>
    <t>FROST ANDREI  MD</t>
  </si>
  <si>
    <t>FROST ANDREI</t>
  </si>
  <si>
    <t>1825 EASTCHESTER RD FL 3</t>
  </si>
  <si>
    <t>Andrei Nagorny</t>
  </si>
  <si>
    <t>E0291623</t>
  </si>
  <si>
    <t>NAGORNY ANDREI</t>
  </si>
  <si>
    <t>NAGORNY ANDREI YEVGENYEVICH</t>
  </si>
  <si>
    <t>MULTI-TYPE</t>
  </si>
  <si>
    <t>Andrew Campbell</t>
  </si>
  <si>
    <t>E0069015</t>
  </si>
  <si>
    <t>CAMPBELL ANDREW B MD</t>
  </si>
  <si>
    <t>CAMPBELL ANDREW DR.</t>
  </si>
  <si>
    <t>637 N 22ND ST</t>
  </si>
  <si>
    <t>19130-3136</t>
  </si>
  <si>
    <t>Fabreena Napier</t>
  </si>
  <si>
    <t>E0012785</t>
  </si>
  <si>
    <t>NAPIER FABREENA E MD</t>
  </si>
  <si>
    <t>NAPIER FABREENA DR.</t>
  </si>
  <si>
    <t>Fangyin Meng</t>
  </si>
  <si>
    <t>E0383299</t>
  </si>
  <si>
    <t>MENG FANGYIN</t>
  </si>
  <si>
    <t>MENG FANG-YIN</t>
  </si>
  <si>
    <t>Farbod Raiszadeh</t>
  </si>
  <si>
    <t>E0366652</t>
  </si>
  <si>
    <t>RAISZADEH FARBOD</t>
  </si>
  <si>
    <t>RAISZADEH FARBOD DR.</t>
  </si>
  <si>
    <t>Frank Bayerbach</t>
  </si>
  <si>
    <t>E0196156</t>
  </si>
  <si>
    <t>BAYERBACH FRANK RALPH DPM</t>
  </si>
  <si>
    <t>BAYERBACH FRANK DR.</t>
  </si>
  <si>
    <t>BAYERBACH FRANK RALPH</t>
  </si>
  <si>
    <t>229 GREAT EAST NECK RD</t>
  </si>
  <si>
    <t>WEST BABYLON</t>
  </si>
  <si>
    <t>11704-7801</t>
  </si>
  <si>
    <t>Herbert Mena Hernandez</t>
  </si>
  <si>
    <t>E0299297</t>
  </si>
  <si>
    <t>MENA HERNANDEZ HERBERT MAURICIO</t>
  </si>
  <si>
    <t>MENA HERNANDEZ HERBERT DR.</t>
  </si>
  <si>
    <t>MENA HERNANDEZ HERBERT MAURICIO MD</t>
  </si>
  <si>
    <t>2100 WHITE PLAINS RD</t>
  </si>
  <si>
    <t>10462-1445</t>
  </si>
  <si>
    <t>Anthony Pacione</t>
  </si>
  <si>
    <t>PACIONE ANTHONY MR.</t>
  </si>
  <si>
    <t>Anthony Panarelli</t>
  </si>
  <si>
    <t>E0296276</t>
  </si>
  <si>
    <t>PANARELLI ANTHONY JOSEPH MD</t>
  </si>
  <si>
    <t>PANARELLI ANTHONY DR.</t>
  </si>
  <si>
    <t>218 2ND AVE</t>
  </si>
  <si>
    <t>10003-2719</t>
  </si>
  <si>
    <t>Anthony Pisacano</t>
  </si>
  <si>
    <t>E0277389</t>
  </si>
  <si>
    <t>PISACANO ANTHONY M         MD</t>
  </si>
  <si>
    <t>PISACANO ANTHONY DR.</t>
  </si>
  <si>
    <t>2590 FRISBY AVE</t>
  </si>
  <si>
    <t>10461-3240</t>
  </si>
  <si>
    <t>Emilio Biagiotti</t>
  </si>
  <si>
    <t>E0114907</t>
  </si>
  <si>
    <t>BIAGIOTTI EMILIO J</t>
  </si>
  <si>
    <t>BIAGIOTTI EMILIO DR.</t>
  </si>
  <si>
    <t>3101 EAST TREMONT AVNEUE</t>
  </si>
  <si>
    <t>10461-5718</t>
  </si>
  <si>
    <t>Emily Chinitz</t>
  </si>
  <si>
    <t>E0382646</t>
  </si>
  <si>
    <t>CHINITZ EMILY</t>
  </si>
  <si>
    <t>CHINITZ EMILY BROOKE</t>
  </si>
  <si>
    <t>871 PROSPECT AVE</t>
  </si>
  <si>
    <t>10459-3913</t>
  </si>
  <si>
    <t>Emily Fried</t>
  </si>
  <si>
    <t>E0328308</t>
  </si>
  <si>
    <t>FRIED EMILY</t>
  </si>
  <si>
    <t>1621 EASTCHESTER ROA</t>
  </si>
  <si>
    <t>Emily Giannattasio</t>
  </si>
  <si>
    <t>E0025999</t>
  </si>
  <si>
    <t>GIANNATTASIO EMILY R NP</t>
  </si>
  <si>
    <t>GIANNATTASIO EMILY</t>
  </si>
  <si>
    <t>10467-0001</t>
  </si>
  <si>
    <t>Emily Harris</t>
  </si>
  <si>
    <t>E0081658</t>
  </si>
  <si>
    <t>HARRIS EMILY BERKMAN MD</t>
  </si>
  <si>
    <t>HARRIS EMILY</t>
  </si>
  <si>
    <t>HARRIS EMILY DEBORAH MD</t>
  </si>
  <si>
    <t>Emily Jackness</t>
  </si>
  <si>
    <t>E0185808</t>
  </si>
  <si>
    <t>JACKNESS EMILY MD</t>
  </si>
  <si>
    <t>JACKNESS EMILY DR.</t>
  </si>
  <si>
    <t>LICH-MPA PC PEDS</t>
  </si>
  <si>
    <t>11201-5514</t>
  </si>
  <si>
    <t>Emily McKinnon</t>
  </si>
  <si>
    <t>E0426878</t>
  </si>
  <si>
    <t>MCKINNON EMILY K</t>
  </si>
  <si>
    <t>MCKINNON EMILY</t>
  </si>
  <si>
    <t>MCKINNON EMILY KIM</t>
  </si>
  <si>
    <t>Emily Polak</t>
  </si>
  <si>
    <t>E0339634</t>
  </si>
  <si>
    <t>EMILY LAUREN POLAK</t>
  </si>
  <si>
    <t>POLAK EMILY</t>
  </si>
  <si>
    <t>POLAK EMILY LAUREN</t>
  </si>
  <si>
    <t>111 E 210TH ST # H009</t>
  </si>
  <si>
    <t>Emily Schultz</t>
  </si>
  <si>
    <t>E0345693</t>
  </si>
  <si>
    <t>SCHULTZ EMILY</t>
  </si>
  <si>
    <t>SMYTH EMILY MS.</t>
  </si>
  <si>
    <t>Emily Wasserman</t>
  </si>
  <si>
    <t>E0383554</t>
  </si>
  <si>
    <t>WASSERMAN EMILY</t>
  </si>
  <si>
    <t>WASSERMAN EMILY DR.</t>
  </si>
  <si>
    <t>WASSERMAN EMILY BETH</t>
  </si>
  <si>
    <t>Alla Goldberg</t>
  </si>
  <si>
    <t>E0315117</t>
  </si>
  <si>
    <t>GOLDBERG ALLA DO</t>
  </si>
  <si>
    <t>GOLDBERG ALLA</t>
  </si>
  <si>
    <t>18219 HORACE HARDING EXPY</t>
  </si>
  <si>
    <t>FRESH MEADOWS</t>
  </si>
  <si>
    <t>11365-2242</t>
  </si>
  <si>
    <t>Alla Rozenblit</t>
  </si>
  <si>
    <t>E0180319</t>
  </si>
  <si>
    <t>ROZENBLIT ALLA MD</t>
  </si>
  <si>
    <t>ROZENBLIT ALLA</t>
  </si>
  <si>
    <t>Allan Brook</t>
  </si>
  <si>
    <t>E0138144</t>
  </si>
  <si>
    <t>BROOK ALLAN L MD</t>
  </si>
  <si>
    <t>BROOK ALLAN</t>
  </si>
  <si>
    <t>BROOK ALLAN LEONARD</t>
  </si>
  <si>
    <t>Allan Wolkoff</t>
  </si>
  <si>
    <t>E0101114</t>
  </si>
  <si>
    <t>WOLKOFF ALLAN W MD</t>
  </si>
  <si>
    <t>WOLKOFF ALLAN</t>
  </si>
  <si>
    <t>WOLKOFF ALLAN WAYNE</t>
  </si>
  <si>
    <t>1300 MORRIS PARK AVE</t>
  </si>
  <si>
    <t>10461-1900</t>
  </si>
  <si>
    <t>Allison Beitler</t>
  </si>
  <si>
    <t>E0150286</t>
  </si>
  <si>
    <t>BEITLER ALLISON J MD</t>
  </si>
  <si>
    <t>BEITLER ALLISON</t>
  </si>
  <si>
    <t>BEITLER ALLISON JATLOW</t>
  </si>
  <si>
    <t>MMC EMERG RM</t>
  </si>
  <si>
    <t>Allison Michels-Pettinelli</t>
  </si>
  <si>
    <t>E0330521</t>
  </si>
  <si>
    <t>MICHELS-PETTINELLI ALLISON</t>
  </si>
  <si>
    <t>MICHELS-PETTINELLI ALLISON DR.</t>
  </si>
  <si>
    <t>340 E 24TH ST</t>
  </si>
  <si>
    <t>10010-4019</t>
  </si>
  <si>
    <t>Allison Spinelli</t>
  </si>
  <si>
    <t>E0133204</t>
  </si>
  <si>
    <t>SPINELLI ALLISON DONNA DO</t>
  </si>
  <si>
    <t>SPINELLI ALLISON</t>
  </si>
  <si>
    <t>SPINELLI ALLISON DONNA</t>
  </si>
  <si>
    <t>Allison Stark</t>
  </si>
  <si>
    <t>E0323332</t>
  </si>
  <si>
    <t>STARK ALLISON</t>
  </si>
  <si>
    <t>STARK ALLISON DR.</t>
  </si>
  <si>
    <t>STARK ALLISON BETH</t>
  </si>
  <si>
    <t>3332 ROCHAMBEAU AVE</t>
  </si>
  <si>
    <t>10467-2836</t>
  </si>
  <si>
    <t>Eric Cheng</t>
  </si>
  <si>
    <t>E0352710</t>
  </si>
  <si>
    <t>CHENG ERIC JEN-HAO</t>
  </si>
  <si>
    <t>CHENG ERIC</t>
  </si>
  <si>
    <t>Eric Epstein</t>
  </si>
  <si>
    <t>E0009886</t>
  </si>
  <si>
    <t>EPSTEIN ERIC J MD</t>
  </si>
  <si>
    <t>EPSTEIN ERIC DR.</t>
  </si>
  <si>
    <t>EPSTEIN ERIC J</t>
  </si>
  <si>
    <t>Eric Fethke</t>
  </si>
  <si>
    <t>E0151121</t>
  </si>
  <si>
    <t>FETHKE ERIC DANIEL MD</t>
  </si>
  <si>
    <t>FETHKE ERIC DR.</t>
  </si>
  <si>
    <t>FETHKE ERIC DANIEL</t>
  </si>
  <si>
    <t>PEDIATRICS 2000 S1</t>
  </si>
  <si>
    <t>10031-2428</t>
  </si>
  <si>
    <t>Shanika Uduwana</t>
  </si>
  <si>
    <t>E0388634</t>
  </si>
  <si>
    <t>UDUWANA SHANIKA RANMALI</t>
  </si>
  <si>
    <t>UDUWANA SHANIKA DR.</t>
  </si>
  <si>
    <t>Sharad Patel</t>
  </si>
  <si>
    <t>E0163577</t>
  </si>
  <si>
    <t>PATEL SHARAD K MD</t>
  </si>
  <si>
    <t>PATEL SHARAD</t>
  </si>
  <si>
    <t>3184 GRAND CONCOURSE APT 2E</t>
  </si>
  <si>
    <t>10458-1031</t>
  </si>
  <si>
    <t>Shari Friedman</t>
  </si>
  <si>
    <t>E0030626</t>
  </si>
  <si>
    <t>FRIEDMAN SHARI MD</t>
  </si>
  <si>
    <t>FRIEDMAN SHARI</t>
  </si>
  <si>
    <t>FRIEDMAN SHARI S</t>
  </si>
  <si>
    <t>Shariar Sotudeh</t>
  </si>
  <si>
    <t>E0259630</t>
  </si>
  <si>
    <t>SOTUDEH SHARIAR            MD</t>
  </si>
  <si>
    <t>SOTUDEH SHARIAR DR.</t>
  </si>
  <si>
    <t>STE 5</t>
  </si>
  <si>
    <t>MOUNT VERNON</t>
  </si>
  <si>
    <t>10550-2543</t>
  </si>
  <si>
    <t>Sharon Distant-Johnson</t>
  </si>
  <si>
    <t>E0094648</t>
  </si>
  <si>
    <t>DISTANT-JOHNSON SHARON ANTOINETTE</t>
  </si>
  <si>
    <t>DISTANT JOHNSON SHARON DR.</t>
  </si>
  <si>
    <t>620 E 237TH ST</t>
  </si>
  <si>
    <t>10466-1313</t>
  </si>
  <si>
    <t>Sharon Leung</t>
  </si>
  <si>
    <t>E0309197</t>
  </si>
  <si>
    <t>LEUNG SHARON SZEYAN</t>
  </si>
  <si>
    <t>LEUNG SHARON</t>
  </si>
  <si>
    <t>Sharon Movsas</t>
  </si>
  <si>
    <t>MOVSAS SHARON</t>
  </si>
  <si>
    <t>1575 BLONDELL AVE, MONTEFIORE MEDICAL PARK, ENDOCRINOLOGY, SUITE 200</t>
  </si>
  <si>
    <t>Sharon Patrick</t>
  </si>
  <si>
    <t>E0179375</t>
  </si>
  <si>
    <t>PATRICK SHARON LYNNE MD</t>
  </si>
  <si>
    <t>PATRICK SHARON</t>
  </si>
  <si>
    <t>622 W 168TH ST</t>
  </si>
  <si>
    <t>10032-3720</t>
  </si>
  <si>
    <t>Sharon Sverd</t>
  </si>
  <si>
    <t>E0015765</t>
  </si>
  <si>
    <t>SPITZER SHARON R PHD</t>
  </si>
  <si>
    <t>SVERD SHARON DR.</t>
  </si>
  <si>
    <t>SVERD SHARON R</t>
  </si>
  <si>
    <t>Sharon Tsadik</t>
  </si>
  <si>
    <t>TSADIK SHARON</t>
  </si>
  <si>
    <t>146 BEACH 9TH ST, APT 6C</t>
  </si>
  <si>
    <t>FAR ROCKAWAY</t>
  </si>
  <si>
    <t>Sharon Wasserstrom</t>
  </si>
  <si>
    <t>E0048676</t>
  </si>
  <si>
    <t>WASSERSTROM SHARON MD</t>
  </si>
  <si>
    <t>WASSERSTROM SHARON</t>
  </si>
  <si>
    <t>Sharon Weber</t>
  </si>
  <si>
    <t>E0347377</t>
  </si>
  <si>
    <t>WEBER SHARON ROSE</t>
  </si>
  <si>
    <t>WEBER SHARON</t>
  </si>
  <si>
    <t>3415 BAINBRIDGE AVE CHAM</t>
  </si>
  <si>
    <t>Sharone Jacobs</t>
  </si>
  <si>
    <t>E0329418</t>
  </si>
  <si>
    <t>JACOBS SHARONE</t>
  </si>
  <si>
    <t>JACOBS SHARONE DR.</t>
  </si>
  <si>
    <t>JACOBS SHARONE M.</t>
  </si>
  <si>
    <t>9131 175TH ST</t>
  </si>
  <si>
    <t>JAMAICA</t>
  </si>
  <si>
    <t>11432-5517</t>
  </si>
  <si>
    <t>Sharyn Miskovitz</t>
  </si>
  <si>
    <t>E0296201</t>
  </si>
  <si>
    <t>MISKOVITZ SHARYN</t>
  </si>
  <si>
    <t>MISKOVITZ SHARYN DR.</t>
  </si>
  <si>
    <t>MISKOVITZ SHARYN HELENE</t>
  </si>
  <si>
    <t>3880 RESERVOIR OVAL</t>
  </si>
  <si>
    <t>10467-0000</t>
  </si>
  <si>
    <t>Shashi Karia</t>
  </si>
  <si>
    <t>E0421921</t>
  </si>
  <si>
    <t>KARIA SHASHI J</t>
  </si>
  <si>
    <t>KARIA SHASHI MRS.</t>
  </si>
  <si>
    <t>Shawn Samuel</t>
  </si>
  <si>
    <t>E0019058</t>
  </si>
  <si>
    <t>SAMUEL SHAWN KUNJUMON DO</t>
  </si>
  <si>
    <t>SAMUEL SHAWN</t>
  </si>
  <si>
    <t>Shehla Naqvi</t>
  </si>
  <si>
    <t>E0141189</t>
  </si>
  <si>
    <t>NAQVI SHEHLA Y MD</t>
  </si>
  <si>
    <t>NAQVI SHEHLA DR.</t>
  </si>
  <si>
    <t>10 WATERSIDE PROF PARK</t>
  </si>
  <si>
    <t>PUTNAM VALLEY</t>
  </si>
  <si>
    <t>Leena Shiwbaran</t>
  </si>
  <si>
    <t>E0341010</t>
  </si>
  <si>
    <t>SHIWBARAN LEENA SHALEEN</t>
  </si>
  <si>
    <t>SHIWBARAN LEENA DR.</t>
  </si>
  <si>
    <t>Leena Vattappally</t>
  </si>
  <si>
    <t>E0372061</t>
  </si>
  <si>
    <t>VATTAPPALLY LEENA NP</t>
  </si>
  <si>
    <t>VATTAPPALLY LEENA MRS.</t>
  </si>
  <si>
    <t>Leeshun Rivera</t>
  </si>
  <si>
    <t>E0446830</t>
  </si>
  <si>
    <t>RIVERA LEESHUN</t>
  </si>
  <si>
    <t>RIVERA LEESHUN MISS</t>
  </si>
  <si>
    <t>Ramona Vanel</t>
  </si>
  <si>
    <t>E0383302</t>
  </si>
  <si>
    <t>VANEL RAMONA</t>
  </si>
  <si>
    <t>Rana Jehle</t>
  </si>
  <si>
    <t>JEHLE RANA MS.</t>
  </si>
  <si>
    <t>3415 BAINBRIDGE AVE., CHILDREN'S HOSPITAL OF MONTEFIORE</t>
  </si>
  <si>
    <t>Randall Berliner</t>
  </si>
  <si>
    <t>E0136167</t>
  </si>
  <si>
    <t>BERLINER RANDALL GEOFFREY</t>
  </si>
  <si>
    <t>BERLINER RANDALL</t>
  </si>
  <si>
    <t>Randall Ehrlich</t>
  </si>
  <si>
    <t>E0093188</t>
  </si>
  <si>
    <t>EHRLICH RANDALL VICTOR MD</t>
  </si>
  <si>
    <t>EHRLICH RANDALL DR.</t>
  </si>
  <si>
    <t>3400 BAINBRIDGE AVE</t>
  </si>
  <si>
    <t>Robert Lynn</t>
  </si>
  <si>
    <t>E0258201</t>
  </si>
  <si>
    <t>LYNN ROBERT I              MD</t>
  </si>
  <si>
    <t>LYNN ROBERT</t>
  </si>
  <si>
    <t>1525 BLONDELL AVE</t>
  </si>
  <si>
    <t>10461-2601</t>
  </si>
  <si>
    <t>Robert Marini</t>
  </si>
  <si>
    <t>E0111673</t>
  </si>
  <si>
    <t>MARINI ROBERT ANTHONY MD</t>
  </si>
  <si>
    <t>MARINI ROBERT DR.</t>
  </si>
  <si>
    <t>BRONX REHAB ASSOC</t>
  </si>
  <si>
    <t>10461-5706</t>
  </si>
  <si>
    <t>Robert Marion</t>
  </si>
  <si>
    <t>E0193662</t>
  </si>
  <si>
    <t>MARION ROBERT MD</t>
  </si>
  <si>
    <t>MARION ROBERT</t>
  </si>
  <si>
    <t>MONTEFIORE MEDICAL</t>
  </si>
  <si>
    <t>Robert Meyer</t>
  </si>
  <si>
    <t>E0146220</t>
  </si>
  <si>
    <t>MEYER ROBERT H MD</t>
  </si>
  <si>
    <t>MEYER ROBERT</t>
  </si>
  <si>
    <t>MEYER ROBERT H</t>
  </si>
  <si>
    <t>Robert Michler</t>
  </si>
  <si>
    <t>E0181722</t>
  </si>
  <si>
    <t>MICHLER ROBERT E MD</t>
  </si>
  <si>
    <t>MICHLER ROBERT</t>
  </si>
  <si>
    <t>MICHLER ROBERT E</t>
  </si>
  <si>
    <t>Brian Klokeid</t>
  </si>
  <si>
    <t>E0355552</t>
  </si>
  <si>
    <t>KLOKEID BRIAN</t>
  </si>
  <si>
    <t>Brian Lui</t>
  </si>
  <si>
    <t>LUI BRIAN MR.</t>
  </si>
  <si>
    <t>2256 E 22ND ST</t>
  </si>
  <si>
    <t>Guerin Gagliastri</t>
  </si>
  <si>
    <t>E0406419</t>
  </si>
  <si>
    <t>GAGLIASTRI GUERIN T</t>
  </si>
  <si>
    <t>GAGLIASTRI-JONES GUERIN</t>
  </si>
  <si>
    <t>GAGLIASTRI GUERIN THOMAS</t>
  </si>
  <si>
    <t>Guerline Mercredi</t>
  </si>
  <si>
    <t>E0310636</t>
  </si>
  <si>
    <t>MERCREDI GUERLINE</t>
  </si>
  <si>
    <t>MERCREDI GUERLINE MISS</t>
  </si>
  <si>
    <t>1650 GRAND CONCOURSE</t>
  </si>
  <si>
    <t>10457-7606</t>
  </si>
  <si>
    <t>Guirlaine Agnant</t>
  </si>
  <si>
    <t>E0204443</t>
  </si>
  <si>
    <t>AGNANT GUIRLAINE LEONORE</t>
  </si>
  <si>
    <t>AGNANT GUIRLAINE DR.</t>
  </si>
  <si>
    <t>MT VERNON</t>
  </si>
  <si>
    <t>10550-2098</t>
  </si>
  <si>
    <t>Chanchal Sharma</t>
  </si>
  <si>
    <t>E0014147</t>
  </si>
  <si>
    <t>SHARMA CHANCHAL PHD</t>
  </si>
  <si>
    <t>SHARMA CHANCHAL</t>
  </si>
  <si>
    <t>Chandan Guha</t>
  </si>
  <si>
    <t>E0111698</t>
  </si>
  <si>
    <t>GUHA CHANDAN MD</t>
  </si>
  <si>
    <t>GUHA CHANDAN</t>
  </si>
  <si>
    <t>111 EAST 210TH ST</t>
  </si>
  <si>
    <t>Chandana Attoti</t>
  </si>
  <si>
    <t>E0332204</t>
  </si>
  <si>
    <t>ATTOTI CHANDANA</t>
  </si>
  <si>
    <t>ATTOTI CHANDANA DR.</t>
  </si>
  <si>
    <t>Chandra Aponte</t>
  </si>
  <si>
    <t>E0368662</t>
  </si>
  <si>
    <t>APONTE KALI CHANDRA</t>
  </si>
  <si>
    <t>APONTE CHANDRA</t>
  </si>
  <si>
    <t>Chandrappa Balikai</t>
  </si>
  <si>
    <t>E0107524</t>
  </si>
  <si>
    <t>BALIKAI CHANDRAPPA P MD</t>
  </si>
  <si>
    <t>BALIKAI CHANDRAPPA</t>
  </si>
  <si>
    <t>BALIKAI CHANDRAPPA PANCHAXARAPPA</t>
  </si>
  <si>
    <t>Christina Valvano</t>
  </si>
  <si>
    <t>E0421890</t>
  </si>
  <si>
    <t>VALVANO CHRISTINA</t>
  </si>
  <si>
    <t>Christina Varughese</t>
  </si>
  <si>
    <t>E0410434</t>
  </si>
  <si>
    <t>VARUGHESE CHRISTINA ANN</t>
  </si>
  <si>
    <t>VARUGHESE CHRISTINA MS.</t>
  </si>
  <si>
    <t>600 E 233RD STREET</t>
  </si>
  <si>
    <t>Christina Veit</t>
  </si>
  <si>
    <t>E0200674</t>
  </si>
  <si>
    <t>VEIT CHRISTINA RUEGSEGGER  MD</t>
  </si>
  <si>
    <t>VEIT CHRISTINA DR.</t>
  </si>
  <si>
    <t>Christine Bloor</t>
  </si>
  <si>
    <t>SUCHECKI CHRISTINE</t>
  </si>
  <si>
    <t>Christine Cheng</t>
  </si>
  <si>
    <t>E0025527</t>
  </si>
  <si>
    <t>CHENG CHRISTINE</t>
  </si>
  <si>
    <t>CHENG CHRISTINE CHI-PING</t>
  </si>
  <si>
    <t>725 BRADY AVE STE 120</t>
  </si>
  <si>
    <t>10462-2701</t>
  </si>
  <si>
    <t>Christine Edugene</t>
  </si>
  <si>
    <t>E0360828</t>
  </si>
  <si>
    <t>EDUGENE CHRISTINE</t>
  </si>
  <si>
    <t>EDUGENE CHRISTINE MISS</t>
  </si>
  <si>
    <t>45 READE PL</t>
  </si>
  <si>
    <t>POUGHKEEPSIE</t>
  </si>
  <si>
    <t>12601-3947</t>
  </si>
  <si>
    <t>Christine Hung</t>
  </si>
  <si>
    <t>E0338357</t>
  </si>
  <si>
    <t>HUNG CHRISTINE</t>
  </si>
  <si>
    <t>HUNG CHRISTINE DR.</t>
  </si>
  <si>
    <t>Christine Kim</t>
  </si>
  <si>
    <t>E0131755</t>
  </si>
  <si>
    <t>KIM CHRISTINE M</t>
  </si>
  <si>
    <t>KIM CHRISTINE DR.</t>
  </si>
  <si>
    <t>OPTOMETRIST</t>
  </si>
  <si>
    <t>Jonathan Bradlow</t>
  </si>
  <si>
    <t>E0142727</t>
  </si>
  <si>
    <t>BRADLOW JONATHAN AVERY MD</t>
  </si>
  <si>
    <t>BRADLOW JONATHAN</t>
  </si>
  <si>
    <t>Manuja Mathur</t>
  </si>
  <si>
    <t>E0104796</t>
  </si>
  <si>
    <t>MATHUR MANUJA MD</t>
  </si>
  <si>
    <t>MATHUR MANUJA</t>
  </si>
  <si>
    <t>Mara Clapp</t>
  </si>
  <si>
    <t>E0381482</t>
  </si>
  <si>
    <t>CLAPP MARA ALEXANDRA</t>
  </si>
  <si>
    <t>CLAPP MARA DR.</t>
  </si>
  <si>
    <t>Mara Tushaj</t>
  </si>
  <si>
    <t>E0348515</t>
  </si>
  <si>
    <t>TUSHAJ MARA R</t>
  </si>
  <si>
    <t>TUSHAJ MARA</t>
  </si>
  <si>
    <t>MONTEFIORE MED CENTER 111 E 210 ST</t>
  </si>
  <si>
    <t>Marc Adelsberg</t>
  </si>
  <si>
    <t>E0097638</t>
  </si>
  <si>
    <t>ADELSBERG MARC R</t>
  </si>
  <si>
    <t>ADELSBERG MARC DR.</t>
  </si>
  <si>
    <t>1560 PELHAM PKWY S</t>
  </si>
  <si>
    <t>10461-1114</t>
  </si>
  <si>
    <t>Marc Civitano</t>
  </si>
  <si>
    <t>CIVITANO MARC MR.</t>
  </si>
  <si>
    <t>600 MAMARONECK AVE, SUITE 101</t>
  </si>
  <si>
    <t>HARRISON</t>
  </si>
  <si>
    <t>Marc Gibber</t>
  </si>
  <si>
    <t>E0355739</t>
  </si>
  <si>
    <t>GIBBER MARC JASON</t>
  </si>
  <si>
    <t>GIBBER MARC DR.</t>
  </si>
  <si>
    <t>Marc Kapner</t>
  </si>
  <si>
    <t>E0020835</t>
  </si>
  <si>
    <t>KAPNER MARC MD</t>
  </si>
  <si>
    <t>KAPNER MARC DR.</t>
  </si>
  <si>
    <t>Marc Orgel</t>
  </si>
  <si>
    <t>E0127673</t>
  </si>
  <si>
    <t>ORGEL MARC LAWRENCE MD</t>
  </si>
  <si>
    <t>ORGEL MARC</t>
  </si>
  <si>
    <t>JUDITH LYNN HOME</t>
  </si>
  <si>
    <t>10469-6398</t>
  </si>
  <si>
    <t>Marc Paul</t>
  </si>
  <si>
    <t>E0015606</t>
  </si>
  <si>
    <t>PAUL MARC MD</t>
  </si>
  <si>
    <t>PAUL MARC DR.</t>
  </si>
  <si>
    <t>7901 BROADWAY</t>
  </si>
  <si>
    <t>11373-1329</t>
  </si>
  <si>
    <t>Ka Chun Ng</t>
  </si>
  <si>
    <t>E0397007</t>
  </si>
  <si>
    <t>NG KA CHUN</t>
  </si>
  <si>
    <t>NG KA CHUN MR.</t>
  </si>
  <si>
    <t>3201 KINGS HWY</t>
  </si>
  <si>
    <t>11234-2625</t>
  </si>
  <si>
    <t>Kabita Ghosh-Hazra</t>
  </si>
  <si>
    <t>E0161320</t>
  </si>
  <si>
    <t>GHOSH-HAZRA KABITA MD</t>
  </si>
  <si>
    <t>GHOSH-HAZRA KABITA</t>
  </si>
  <si>
    <t>1010 CENTRAL PARK AVE</t>
  </si>
  <si>
    <t>YONKERS</t>
  </si>
  <si>
    <t>10704-1044</t>
  </si>
  <si>
    <t>Kadian Blake</t>
  </si>
  <si>
    <t>E0297641</t>
  </si>
  <si>
    <t>BLAKE KADIAN ALICIA</t>
  </si>
  <si>
    <t>BLAKE KADIAN MISS</t>
  </si>
  <si>
    <t>1879 MADISON AVE</t>
  </si>
  <si>
    <t>10035-2709</t>
  </si>
  <si>
    <t>Kafui Demasio</t>
  </si>
  <si>
    <t>E0059011</t>
  </si>
  <si>
    <t>DEMASIO KAFUI ALFREDA MD</t>
  </si>
  <si>
    <t>DEMASIO KAFUI DR.</t>
  </si>
  <si>
    <t>19 BRADHURST AVE</t>
  </si>
  <si>
    <t>HAWTHORNE</t>
  </si>
  <si>
    <t>10532-2140</t>
  </si>
  <si>
    <t>Kai Pittman</t>
  </si>
  <si>
    <t>E0362296</t>
  </si>
  <si>
    <t>PITTMAN KAI</t>
  </si>
  <si>
    <t>PITTMAN KAI AYANA</t>
  </si>
  <si>
    <t>Eric Fornari</t>
  </si>
  <si>
    <t>E0340075</t>
  </si>
  <si>
    <t>FORNARI ERIC</t>
  </si>
  <si>
    <t>FORNARI ERIC DANIEL</t>
  </si>
  <si>
    <t>Eric Hollander</t>
  </si>
  <si>
    <t>E0135171</t>
  </si>
  <si>
    <t>HOLLANDER ERIC MD</t>
  </si>
  <si>
    <t>HOLLANDER ERIC DR.</t>
  </si>
  <si>
    <t>10029-6500</t>
  </si>
  <si>
    <t>Elisabeth Elsinger</t>
  </si>
  <si>
    <t>E0102281</t>
  </si>
  <si>
    <t>ELSINGER ELISABETH</t>
  </si>
  <si>
    <t>ELSINGER ELISABETH CHARLOTTE</t>
  </si>
  <si>
    <t>Elise Richman</t>
  </si>
  <si>
    <t>E0079418</t>
  </si>
  <si>
    <t>RICHMAN ELISE KELTZ MD</t>
  </si>
  <si>
    <t>RICHMAN ELISE MRS.</t>
  </si>
  <si>
    <t>2527 GLEBE AVE</t>
  </si>
  <si>
    <t>10461-3109</t>
  </si>
  <si>
    <t>Elisheva Levine</t>
  </si>
  <si>
    <t>E0377147</t>
  </si>
  <si>
    <t>LEVINE ELISHEVA</t>
  </si>
  <si>
    <t>LEVINE ELISHEVA MS.</t>
  </si>
  <si>
    <t>Elissa Bookner</t>
  </si>
  <si>
    <t>E0132090</t>
  </si>
  <si>
    <t>BOOKNER ELISSA MICHELE MD</t>
  </si>
  <si>
    <t>BOOKNER ELISSA</t>
  </si>
  <si>
    <t>Bobbie Eapen</t>
  </si>
  <si>
    <t>E0397279</t>
  </si>
  <si>
    <t>EAPEN BOBBIE T</t>
  </si>
  <si>
    <t>EAPEN BOBBIE MR.</t>
  </si>
  <si>
    <t>EAPEN BOBBIE THOMAS</t>
  </si>
  <si>
    <t>350 E 17TH ST</t>
  </si>
  <si>
    <t>10003-3805</t>
  </si>
  <si>
    <t>Lutheran Social Services of Metropolitan New York</t>
  </si>
  <si>
    <t>Ann Ferguson</t>
  </si>
  <si>
    <t>(646) 360-2026</t>
  </si>
  <si>
    <t>aferguson@lssny.org</t>
  </si>
  <si>
    <t>475 Riverside Drive Suite 1244</t>
  </si>
  <si>
    <t>New York</t>
  </si>
  <si>
    <t>No NPI or MMIS</t>
  </si>
  <si>
    <t>Grand Manor Nursing and Rehabilitation Center</t>
  </si>
  <si>
    <t>E0263425</t>
  </si>
  <si>
    <t>GRAND MANOR N &amp; R CENTER</t>
  </si>
  <si>
    <t>Anthony Restaino</t>
  </si>
  <si>
    <t>(718) 518-88925</t>
  </si>
  <si>
    <t>arestaino@grandmanor.org</t>
  </si>
  <si>
    <t>GRAND MANOR HEALTH RELATED FACILITY INC.</t>
  </si>
  <si>
    <t>GRAND MANOR NURSING &amp; REHAB CTR</t>
  </si>
  <si>
    <t>700 WHITE PLAINS RD</t>
  </si>
  <si>
    <t>10473-2634</t>
  </si>
  <si>
    <t>First Care of New York Inc.</t>
  </si>
  <si>
    <t>Anthony Riccobono</t>
  </si>
  <si>
    <t>(718) 364-7251</t>
  </si>
  <si>
    <t>ariccobono@1st-care.org</t>
  </si>
  <si>
    <t>FIRST-CARE OF NEW YORK INC.</t>
  </si>
  <si>
    <t>2488 GRAND CONCOURSE, SUITE #332</t>
  </si>
  <si>
    <t>Eastchester Rehabilitation &amp; Health Care Center</t>
  </si>
  <si>
    <t>E0268043</t>
  </si>
  <si>
    <t>EASTCHESTER REH &amp; HLTH CR CTR</t>
  </si>
  <si>
    <t>Ari Donowitz</t>
  </si>
  <si>
    <t>(718) 231-5550</t>
  </si>
  <si>
    <t>ADonowitz@eastchesterrehab.com</t>
  </si>
  <si>
    <t>EASTCHESTER REHABILITATION AND HEALTH CARE CENTER LLC</t>
  </si>
  <si>
    <t>2700 EASTCHESTER RD</t>
  </si>
  <si>
    <t>10469-5923</t>
  </si>
  <si>
    <t>Bronx Jewish Community Council Home Attendant Services, Inc.</t>
  </si>
  <si>
    <t>Audrey Archibong</t>
  </si>
  <si>
    <t>(718) 652-5500</t>
  </si>
  <si>
    <t>aarchibong@bjcconline.org</t>
  </si>
  <si>
    <t>BRONX JEWISH COMMUNITY COUNCIL -HOME ATTENDANT SERVICES INC</t>
  </si>
  <si>
    <t>2930 WALLACE AVE</t>
  </si>
  <si>
    <t>Barbara Hart</t>
  </si>
  <si>
    <t>(718) 590-2132</t>
  </si>
  <si>
    <t>bhart@bronxhealthlink.org</t>
  </si>
  <si>
    <t>851 Grand Concourse - Suite 914</t>
  </si>
  <si>
    <t>Bronx</t>
  </si>
  <si>
    <t>Leake and Watts Services Inc.</t>
  </si>
  <si>
    <t>E0022086</t>
  </si>
  <si>
    <t>LEAKE AND WATTS SVCS INC SPV</t>
  </si>
  <si>
    <t>Belinda Conway</t>
  </si>
  <si>
    <t>(914) 375-8708</t>
  </si>
  <si>
    <t>bconway@leakeandwatts.org</t>
  </si>
  <si>
    <t>SUPERVISED ND 1</t>
  </si>
  <si>
    <t>10453-6707</t>
  </si>
  <si>
    <t>HOME HEALTH AGENCY</t>
  </si>
  <si>
    <t>E0040031</t>
  </si>
  <si>
    <t>LEAKE &amp; WATTS MSC-HV</t>
  </si>
  <si>
    <t>10461-2502</t>
  </si>
  <si>
    <t>Daniel Miller</t>
  </si>
  <si>
    <t>E0203870</t>
  </si>
  <si>
    <t>MILLER DANIEL RICHARD      MD</t>
  </si>
  <si>
    <t>MILLER DANIEL DR.</t>
  </si>
  <si>
    <t>1990 CENTRAL PARK AVE</t>
  </si>
  <si>
    <t>10710-2444</t>
  </si>
  <si>
    <t>Daniel Morris</t>
  </si>
  <si>
    <t>E0388619</t>
  </si>
  <si>
    <t>MORRIS DANIEL</t>
  </si>
  <si>
    <t>MORRIS DANIEL GREGORY</t>
  </si>
  <si>
    <t>Daniel O'Connell</t>
  </si>
  <si>
    <t>E0137838</t>
  </si>
  <si>
    <t>O'CONNELL DANIEL B MD</t>
  </si>
  <si>
    <t>O'CONNELL DANIEL</t>
  </si>
  <si>
    <t>O'CONNELL DANIEL B</t>
  </si>
  <si>
    <t>Daniel Ogbovoh</t>
  </si>
  <si>
    <t>E0019822</t>
  </si>
  <si>
    <t>OGBOVOH DANIEL OBAROAKPOR MD</t>
  </si>
  <si>
    <t>OGBOVOH DANIEL DR.</t>
  </si>
  <si>
    <t>OGBOVOH DANIEL OBAROAKPOR</t>
  </si>
  <si>
    <t>Daniel Owens</t>
  </si>
  <si>
    <t>OWENS DANIEL MR.</t>
  </si>
  <si>
    <t>Daniel Popowitz</t>
  </si>
  <si>
    <t>E0336616</t>
  </si>
  <si>
    <t>POPOWITZ DANIEL</t>
  </si>
  <si>
    <t>POPOWITZ DANIEL DR.</t>
  </si>
  <si>
    <t>115 PARK AVE</t>
  </si>
  <si>
    <t>10703-2903</t>
  </si>
  <si>
    <t>Daniel Reich</t>
  </si>
  <si>
    <t>E0024462</t>
  </si>
  <si>
    <t>REICH DANIEL S MD</t>
  </si>
  <si>
    <t>REICH DANIEL DR.</t>
  </si>
  <si>
    <t>2960 GRAND CONCOURSE APT L1</t>
  </si>
  <si>
    <t>10458-1910</t>
  </si>
  <si>
    <t>Daniel Rodriguez</t>
  </si>
  <si>
    <t>E0383579</t>
  </si>
  <si>
    <t>RODRIGUEZ DANIEL CAMILO</t>
  </si>
  <si>
    <t>RODRIGUEZ DANIEL</t>
  </si>
  <si>
    <t>RODRIGUEZ DANIEL CZMILLO</t>
  </si>
  <si>
    <t>Daniel Schwartz</t>
  </si>
  <si>
    <t>E0034769</t>
  </si>
  <si>
    <t>SCHWARTZ DANIEL MD</t>
  </si>
  <si>
    <t>SCHWARTZ DANIEL DR.</t>
  </si>
  <si>
    <t>10451-5589</t>
  </si>
  <si>
    <t>Daniel Sims</t>
  </si>
  <si>
    <t>E0366646</t>
  </si>
  <si>
    <t>SIMS DANIEL</t>
  </si>
  <si>
    <t>SIMS DANIEL DR.</t>
  </si>
  <si>
    <t>Amy Dowd</t>
  </si>
  <si>
    <t>E0335460</t>
  </si>
  <si>
    <t>FRIEDMAN AMY NP</t>
  </si>
  <si>
    <t>DOWD AMY</t>
  </si>
  <si>
    <t>DOWD AMY FRANCES</t>
  </si>
  <si>
    <t>755 N BROADWAY STE 400</t>
  </si>
  <si>
    <t>10591-1076</t>
  </si>
  <si>
    <t>Brian Lynn</t>
  </si>
  <si>
    <t>E0076697</t>
  </si>
  <si>
    <t>LYNN BRIAN P</t>
  </si>
  <si>
    <t>LYNN BRIAN</t>
  </si>
  <si>
    <t>LYNN BRIAN PATRICK</t>
  </si>
  <si>
    <t>Brian Rubin</t>
  </si>
  <si>
    <t>E0127505</t>
  </si>
  <si>
    <t>RUBIN BRIAN D MD</t>
  </si>
  <si>
    <t>RUBIN BRIAN</t>
  </si>
  <si>
    <t>RUBIN BRIAN DOUGLAS</t>
  </si>
  <si>
    <t>Brian Smith</t>
  </si>
  <si>
    <t>E0388573</t>
  </si>
  <si>
    <t>SMITH BRIAN</t>
  </si>
  <si>
    <t>SMITH BRIAN ERIC</t>
  </si>
  <si>
    <t>305 E 161ST ST</t>
  </si>
  <si>
    <t>10451-3535</t>
  </si>
  <si>
    <t>Brian Spund</t>
  </si>
  <si>
    <t>E0388601</t>
  </si>
  <si>
    <t>SPUND BRIAN</t>
  </si>
  <si>
    <t>SPUND BRIAN DAVID</t>
  </si>
  <si>
    <t>Brian Wong</t>
  </si>
  <si>
    <t>E0348017</t>
  </si>
  <si>
    <t>WONG BRIAN SZE-LIK</t>
  </si>
  <si>
    <t>WONG BRIAN DR.</t>
  </si>
  <si>
    <t>200 E 33RD ST APT 31J</t>
  </si>
  <si>
    <t>10016-4832</t>
  </si>
  <si>
    <t>Briana Messina</t>
  </si>
  <si>
    <t>MESSINA BRIANA</t>
  </si>
  <si>
    <t>1825 EASTCHESTER RD, 7NW</t>
  </si>
  <si>
    <t>Adaobi Udemba</t>
  </si>
  <si>
    <t>E0371453</t>
  </si>
  <si>
    <t>UDEMBA ADAOBI</t>
  </si>
  <si>
    <t>UDEMBA ADAOBI MS.</t>
  </si>
  <si>
    <t>1575 BLONDELL AVE</t>
  </si>
  <si>
    <t>10461-2660</t>
  </si>
  <si>
    <t>Adele Munsayac</t>
  </si>
  <si>
    <t>E0156477</t>
  </si>
  <si>
    <t>MUNSAYAC ADELE T MD</t>
  </si>
  <si>
    <t>MUNSAYAC ADELE DR.</t>
  </si>
  <si>
    <t>MUNSAYAC ADELE TABO</t>
  </si>
  <si>
    <t>Adiba Syeda</t>
  </si>
  <si>
    <t>E0369231</t>
  </si>
  <si>
    <t>SYEDA ADIBA</t>
  </si>
  <si>
    <t>SYEDA ADIBA DR.</t>
  </si>
  <si>
    <t>1825 EASTCHESTER ROAD</t>
  </si>
  <si>
    <t>Adija Memboup</t>
  </si>
  <si>
    <t>E0359486</t>
  </si>
  <si>
    <t>MEMBOUP ADIJA</t>
  </si>
  <si>
    <t>MEMBOUP ADIJA MRS.</t>
  </si>
  <si>
    <t>75 SEMINARY HILL RD</t>
  </si>
  <si>
    <t>CARMEL</t>
  </si>
  <si>
    <t>10512-1921</t>
  </si>
  <si>
    <t>Adina Freud</t>
  </si>
  <si>
    <t>E0388936</t>
  </si>
  <si>
    <t>FREUD ADINA M</t>
  </si>
  <si>
    <t>FREUD ADINA MRS.</t>
  </si>
  <si>
    <t>358 KINGSTON AVE</t>
  </si>
  <si>
    <t>11213-4332</t>
  </si>
  <si>
    <t>Adina Trotman</t>
  </si>
  <si>
    <t>E0367703</t>
  </si>
  <si>
    <t>TROTMAN ADINA L</t>
  </si>
  <si>
    <t>TROTMAN ADINA</t>
  </si>
  <si>
    <t>5 E 98TH ST # 1188</t>
  </si>
  <si>
    <t>Aditi Joshi</t>
  </si>
  <si>
    <t>E0362305</t>
  </si>
  <si>
    <t>JOSHI ADITI</t>
  </si>
  <si>
    <t>JOSHI ADITI DR.</t>
  </si>
  <si>
    <t>Gary Fishman</t>
  </si>
  <si>
    <t>E0035621</t>
  </si>
  <si>
    <t>FISHMAN GARY RAFAEL</t>
  </si>
  <si>
    <t>FISHMAN GARY DR.</t>
  </si>
  <si>
    <t>1969 W 5TH ST</t>
  </si>
  <si>
    <t>11223-2603</t>
  </si>
  <si>
    <t>Bruce Spinowitz</t>
  </si>
  <si>
    <t>E0267672</t>
  </si>
  <si>
    <t>SPINOWITZ BRUCE S          MD</t>
  </si>
  <si>
    <t>SPINOWITZ BRUCE DR.</t>
  </si>
  <si>
    <t>CLIFFSIDE NURS HM</t>
  </si>
  <si>
    <t>FLUSHING</t>
  </si>
  <si>
    <t>11354-1096</t>
  </si>
  <si>
    <t>Bryan Elzholz</t>
  </si>
  <si>
    <t>E0003643</t>
  </si>
  <si>
    <t>ELZHOLZ BRYAN MATTHEW MD</t>
  </si>
  <si>
    <t>ELZHOLZ BRYAN</t>
  </si>
  <si>
    <t>2008 EASTCHESTER RD STE B</t>
  </si>
  <si>
    <t>10461-2252</t>
  </si>
  <si>
    <t>Bryan Freilich</t>
  </si>
  <si>
    <t>E0020863</t>
  </si>
  <si>
    <t>FREILICH BRYAN MICHAEL PHD</t>
  </si>
  <si>
    <t>FREILICH BRYAN DR.</t>
  </si>
  <si>
    <t>Bryan Latzman</t>
  </si>
  <si>
    <t>E0099881</t>
  </si>
  <si>
    <t>LATZMAN BRYAN RUSSELL MD</t>
  </si>
  <si>
    <t>LATZMAN BRYAN</t>
  </si>
  <si>
    <t>1578 WILLIAMSBRIDGE RD</t>
  </si>
  <si>
    <t>10461-6265</t>
  </si>
  <si>
    <t>Bryan Rudolph</t>
  </si>
  <si>
    <t>E0323071</t>
  </si>
  <si>
    <t>RUDOLPH BRYAN JOSEPH</t>
  </si>
  <si>
    <t>RUDOLPH BRYAN DR.</t>
  </si>
  <si>
    <t>Bryce Fukunaga</t>
  </si>
  <si>
    <t>E0383328</t>
  </si>
  <si>
    <t>FUKUNAGA BRYCE</t>
  </si>
  <si>
    <t>111 EAST 210TH STREE</t>
  </si>
  <si>
    <t>Bujar Xhafa</t>
  </si>
  <si>
    <t>E0422551</t>
  </si>
  <si>
    <t>XHAFA BUJAR</t>
  </si>
  <si>
    <t>Bun Jim</t>
  </si>
  <si>
    <t>E0043195</t>
  </si>
  <si>
    <t>JIM BUN MD</t>
  </si>
  <si>
    <t>JIM BUN DR.</t>
  </si>
  <si>
    <t>JACOBI MED CTR</t>
  </si>
  <si>
    <t>10461-1197</t>
  </si>
  <si>
    <t>Burton Rindfleish</t>
  </si>
  <si>
    <t>E0278618</t>
  </si>
  <si>
    <t>RINDFLEISH BURTON MD       PC</t>
  </si>
  <si>
    <t>RINDFLEISH BURTON DR.</t>
  </si>
  <si>
    <t>1254 CENTRAL PARK AVE</t>
  </si>
  <si>
    <t>10704-1059</t>
  </si>
  <si>
    <t>Caitlyn Schalich</t>
  </si>
  <si>
    <t>MCNIFF CAITLYN MRS.</t>
  </si>
  <si>
    <t>Calvin McFarlane</t>
  </si>
  <si>
    <t>MCFARLANE CALVIN</t>
  </si>
  <si>
    <t>Camila Masias Castanon</t>
  </si>
  <si>
    <t>E0388645</t>
  </si>
  <si>
    <t>MASIAS CASTANON</t>
  </si>
  <si>
    <t>MASIAS CAMILA DR.</t>
  </si>
  <si>
    <t>MASIAS CASTANON CAMILA</t>
  </si>
  <si>
    <t>Candice Fraser</t>
  </si>
  <si>
    <t>E0355688</t>
  </si>
  <si>
    <t>FRASER CANDICE N</t>
  </si>
  <si>
    <t>FRASER CANDICE</t>
  </si>
  <si>
    <t>100 STEVENS AVENUE</t>
  </si>
  <si>
    <t>10550-2600</t>
  </si>
  <si>
    <t>Henry Levin</t>
  </si>
  <si>
    <t>E0188385</t>
  </si>
  <si>
    <t>LEVIN HENRY S MD</t>
  </si>
  <si>
    <t>LEVIN HENRY</t>
  </si>
  <si>
    <t>421 HUGUENOT ST</t>
  </si>
  <si>
    <t>10801-7004</t>
  </si>
  <si>
    <t>Mark Levie</t>
  </si>
  <si>
    <t>E0127500</t>
  </si>
  <si>
    <t>LEVIE MARK D MD</t>
  </si>
  <si>
    <t>LEVIE MARK</t>
  </si>
  <si>
    <t>LEVIE MARK D</t>
  </si>
  <si>
    <t>Mark Liss</t>
  </si>
  <si>
    <t>E0228582</t>
  </si>
  <si>
    <t>LISS MARK R                MD</t>
  </si>
  <si>
    <t>LISS MARK DR.</t>
  </si>
  <si>
    <t>LISS MARK RICHARD</t>
  </si>
  <si>
    <t>Kaitlynn Messinger</t>
  </si>
  <si>
    <t>MESSINGER KAITLYNN</t>
  </si>
  <si>
    <t>20 YORK ST, HUNTER 4</t>
  </si>
  <si>
    <t>NEW HAVEN</t>
  </si>
  <si>
    <t>CT</t>
  </si>
  <si>
    <t>Kala Mohandas</t>
  </si>
  <si>
    <t>E0160596</t>
  </si>
  <si>
    <t>MOHANDAS KALA MD</t>
  </si>
  <si>
    <t>MOHANDAS KALA</t>
  </si>
  <si>
    <t>BLOOD BANK R2</t>
  </si>
  <si>
    <t>Kalman Ausubel</t>
  </si>
  <si>
    <t>E0208321</t>
  </si>
  <si>
    <t>AUSUBEL KALMAN MD</t>
  </si>
  <si>
    <t>AUSUBEL KALMAN DR.</t>
  </si>
  <si>
    <t>AUSUBEL KALMAN</t>
  </si>
  <si>
    <t>3736 HENRY HUDSON PKWY</t>
  </si>
  <si>
    <t>10463-1502</t>
  </si>
  <si>
    <t>Kalpana Doraiswamy</t>
  </si>
  <si>
    <t>E0136723</t>
  </si>
  <si>
    <t>DORAISWAMY KALPANA</t>
  </si>
  <si>
    <t>DORAISWAMY KALPANA DR.</t>
  </si>
  <si>
    <t>DORAISWAMY KALPANA K</t>
  </si>
  <si>
    <t>5110 12TH AVENUE</t>
  </si>
  <si>
    <t>11219-3424</t>
  </si>
  <si>
    <t>Mark Scher</t>
  </si>
  <si>
    <t>E0157852</t>
  </si>
  <si>
    <t>SCHER MARK A MD</t>
  </si>
  <si>
    <t>SCHER MARK DR.</t>
  </si>
  <si>
    <t>SCHER MARK A</t>
  </si>
  <si>
    <t>406 BOSTON POST RD</t>
  </si>
  <si>
    <t>PORT CHESTER</t>
  </si>
  <si>
    <t>10573-4703</t>
  </si>
  <si>
    <t>Mark Schoenberg</t>
  </si>
  <si>
    <t>E0373565</t>
  </si>
  <si>
    <t>SCHOENBERG MARK P</t>
  </si>
  <si>
    <t>SCHOENBERG MARK</t>
  </si>
  <si>
    <t>Mark Suhrland</t>
  </si>
  <si>
    <t>E0187079</t>
  </si>
  <si>
    <t>SUHRLAND MARK J MD</t>
  </si>
  <si>
    <t>SUHRLAND MARK</t>
  </si>
  <si>
    <t>Ismael Umali</t>
  </si>
  <si>
    <t>E0339293</t>
  </si>
  <si>
    <t>UMALI ISMAEL LUALHATI</t>
  </si>
  <si>
    <t>UMALI ISMAEL</t>
  </si>
  <si>
    <t>Israel Romano</t>
  </si>
  <si>
    <t>E0027634</t>
  </si>
  <si>
    <t>ROMANO ISRAEL</t>
  </si>
  <si>
    <t>ROMANO ISRAEL DR.</t>
  </si>
  <si>
    <t>2323 EASTCHESTER RD</t>
  </si>
  <si>
    <t>10469-5910</t>
  </si>
  <si>
    <t>Israel Shimonov</t>
  </si>
  <si>
    <t>E0372014</t>
  </si>
  <si>
    <t>SHIMONOV ISRAEL</t>
  </si>
  <si>
    <t>SHIMONOV ISRAEL MR.</t>
  </si>
  <si>
    <t>3219 E TREMONT AVE STE A</t>
  </si>
  <si>
    <t>10461-5751</t>
  </si>
  <si>
    <t>Jennifer Chuy</t>
  </si>
  <si>
    <t>E0323058</t>
  </si>
  <si>
    <t>CHUY JENNIFER</t>
  </si>
  <si>
    <t>Jennifer Davila</t>
  </si>
  <si>
    <t>E0366761</t>
  </si>
  <si>
    <t>DAVILA JENNIFER G</t>
  </si>
  <si>
    <t>DAVILA JENNIFER</t>
  </si>
  <si>
    <t>1275 YORK AVE # 13J</t>
  </si>
  <si>
    <t>10065-6007</t>
  </si>
  <si>
    <t>Jennifer Davis</t>
  </si>
  <si>
    <t>E0310613</t>
  </si>
  <si>
    <t>DAVIS JENNIFER</t>
  </si>
  <si>
    <t>DAVIS JENNIFER I.M  MD</t>
  </si>
  <si>
    <t>E0429093</t>
  </si>
  <si>
    <t>DAVIS JENNIFER ELAINE</t>
  </si>
  <si>
    <t>DAVIS JENNIFER MS.</t>
  </si>
  <si>
    <t>Jennifer Dimitriou</t>
  </si>
  <si>
    <t>DIMITRIOU JENNIFER</t>
  </si>
  <si>
    <t>3400 BAINBRIDGE AVE # MAP4, DEPARTMENT OF SURGERY</t>
  </si>
  <si>
    <t>Jennifer Duchon</t>
  </si>
  <si>
    <t>E0010160</t>
  </si>
  <si>
    <t>DUCHON JENNIFER MARIE MD</t>
  </si>
  <si>
    <t>DUCHON JENNIFER DR.</t>
  </si>
  <si>
    <t>DUCHON JENNIFER MARIE</t>
  </si>
  <si>
    <t>1400 PELHAM PKWY S</t>
  </si>
  <si>
    <t>10461-1138</t>
  </si>
  <si>
    <t>Jennifer Egert</t>
  </si>
  <si>
    <t>E0314025</t>
  </si>
  <si>
    <t>EGERT JENNIFER</t>
  </si>
  <si>
    <t>EGERT JENNIFER DR.</t>
  </si>
  <si>
    <t>3448 BOSTON RD</t>
  </si>
  <si>
    <t>10469-2512</t>
  </si>
  <si>
    <t>Jennifer Halstead-Kenny</t>
  </si>
  <si>
    <t>E0283851</t>
  </si>
  <si>
    <t>HALSTEAD-KENNY JENNIFER</t>
  </si>
  <si>
    <t>HALSTEAD-KENNY JENNIFER JEAN MD</t>
  </si>
  <si>
    <t>Jennifer Irizarry</t>
  </si>
  <si>
    <t>E0444484</t>
  </si>
  <si>
    <t>IRIZARRY JENNIFER MARIE</t>
  </si>
  <si>
    <t>IRIZARRY JENNIFER</t>
  </si>
  <si>
    <t>Jennifer Jang</t>
  </si>
  <si>
    <t>E0329614</t>
  </si>
  <si>
    <t>JANG JENNIFER</t>
  </si>
  <si>
    <t>121A W 20TH ST</t>
  </si>
  <si>
    <t>10011-3601</t>
  </si>
  <si>
    <t>Jennifer Liburd</t>
  </si>
  <si>
    <t>E0127437</t>
  </si>
  <si>
    <t>LIBURD JENNIFER D MD</t>
  </si>
  <si>
    <t>LIBURD JENNIFER MISS</t>
  </si>
  <si>
    <t>Jennifer Liedel</t>
  </si>
  <si>
    <t>E0382800</t>
  </si>
  <si>
    <t>LIEDEL JENNIFER LOU</t>
  </si>
  <si>
    <t>LIEDEL JENNIFER</t>
  </si>
  <si>
    <t>Jennifer Lozada</t>
  </si>
  <si>
    <t>LOZADA JENNIFER</t>
  </si>
  <si>
    <t>Jennifer Marciano</t>
  </si>
  <si>
    <t>E0303311</t>
  </si>
  <si>
    <t>MARCIANO JENNIFER</t>
  </si>
  <si>
    <t>MARCIANO JENNIFER LCSW</t>
  </si>
  <si>
    <t>Jennifer McKenna</t>
  </si>
  <si>
    <t>E0300291</t>
  </si>
  <si>
    <t>MCKENNA JENNIFER M MD</t>
  </si>
  <si>
    <t>MCKENNA JENNIFER</t>
  </si>
  <si>
    <t>Jennifer Morrison</t>
  </si>
  <si>
    <t>E0316023</t>
  </si>
  <si>
    <t>MORRISON JENNIFER L</t>
  </si>
  <si>
    <t>MORRISON JENNIFER MS.</t>
  </si>
  <si>
    <t>Jennifer Persaud</t>
  </si>
  <si>
    <t>E0428789</t>
  </si>
  <si>
    <t>PERSAUD JENNIFER LORANI</t>
  </si>
  <si>
    <t>PERSAUD JENNIFER MS.</t>
  </si>
  <si>
    <t>Marcel Stevenson</t>
  </si>
  <si>
    <t>E0323261</t>
  </si>
  <si>
    <t>STEVENSON MARCEL</t>
  </si>
  <si>
    <t>STEVENSON MARCEL MS.</t>
  </si>
  <si>
    <t>STEVENSON MARCEL PAULINE</t>
  </si>
  <si>
    <t>Marcela Del Rio</t>
  </si>
  <si>
    <t>E0092499</t>
  </si>
  <si>
    <t>DEL RIO MARCELA MD</t>
  </si>
  <si>
    <t>DEL RIO MARCELA</t>
  </si>
  <si>
    <t>Marcella Naccarato</t>
  </si>
  <si>
    <t>E0000136</t>
  </si>
  <si>
    <t>NACCARATO MARC</t>
  </si>
  <si>
    <t>NACCARATO MARCELLA</t>
  </si>
  <si>
    <t>Marcia Berman-Billig</t>
  </si>
  <si>
    <t>E0128045</t>
  </si>
  <si>
    <t>BERMAN-BILLIG MARCIA MD</t>
  </si>
  <si>
    <t>BERMAN-BILLIG MARCIA</t>
  </si>
  <si>
    <t>1500 ASTOR AVE</t>
  </si>
  <si>
    <t>10469-5900</t>
  </si>
  <si>
    <t>Marcia Scott-Hudson</t>
  </si>
  <si>
    <t>E0050898</t>
  </si>
  <si>
    <t>SCOTT-HUDSON MARCIA J</t>
  </si>
  <si>
    <t>SCOTT-HUDSON MARCIA</t>
  </si>
  <si>
    <t>Amy Ehrlich</t>
  </si>
  <si>
    <t>E0157257</t>
  </si>
  <si>
    <t>EHRLICH AMY REBECCA MD</t>
  </si>
  <si>
    <t>EHRLICH AMY</t>
  </si>
  <si>
    <t>EHRLICH AMY REBECCA</t>
  </si>
  <si>
    <t>Amy Fox</t>
  </si>
  <si>
    <t>E0184085</t>
  </si>
  <si>
    <t>FOX AMY S MD</t>
  </si>
  <si>
    <t>FOX AMY</t>
  </si>
  <si>
    <t>Anne Rohs</t>
  </si>
  <si>
    <t>E0321115</t>
  </si>
  <si>
    <t>ROHS ANNE E</t>
  </si>
  <si>
    <t>ROHS ANNE</t>
  </si>
  <si>
    <t>Anne Shakowitz</t>
  </si>
  <si>
    <t>E0033816</t>
  </si>
  <si>
    <t>SHAKOWITZ ANNE MARIE</t>
  </si>
  <si>
    <t>SHAKOWITZ ANNE</t>
  </si>
  <si>
    <t>707 THROGS NECK EXPWY</t>
  </si>
  <si>
    <t>Gabriel Feinstein</t>
  </si>
  <si>
    <t>E0254962</t>
  </si>
  <si>
    <t>FEINSTEIN GABRIEL          MD</t>
  </si>
  <si>
    <t>FEINSTEIN GABRIEL</t>
  </si>
  <si>
    <t>FEINSTEIN GABRIEL  E</t>
  </si>
  <si>
    <t>601 KAPPOCK ST</t>
  </si>
  <si>
    <t>10463-7717</t>
  </si>
  <si>
    <t>Gabriel Wagman</t>
  </si>
  <si>
    <t>E0300642</t>
  </si>
  <si>
    <t>WAGMAN GABRIEL</t>
  </si>
  <si>
    <t>WAGMAN GABRIEL DR.</t>
  </si>
  <si>
    <t>WAGMAN GABRIEL MICHAEL MD</t>
  </si>
  <si>
    <t>Gabriela Grasa</t>
  </si>
  <si>
    <t>E0062894</t>
  </si>
  <si>
    <t>GRASA GABRIELA ANAMARIA MD</t>
  </si>
  <si>
    <t>GRASA GABRIELA DR.</t>
  </si>
  <si>
    <t>688 POST RD</t>
  </si>
  <si>
    <t>10583-5059</t>
  </si>
  <si>
    <t>Gabriela Henriquez</t>
  </si>
  <si>
    <t>E0343209</t>
  </si>
  <si>
    <t>HENRIQUEZ GABRIELA MARIA</t>
  </si>
  <si>
    <t>HENRIQUEZ GABRIELA MS.</t>
  </si>
  <si>
    <t>2452 BRONX PARK E</t>
  </si>
  <si>
    <t>10467-7503</t>
  </si>
  <si>
    <t>Gabriele De Vos</t>
  </si>
  <si>
    <t>E0028347</t>
  </si>
  <si>
    <t>DE VOS GABRIELE SELMA MD</t>
  </si>
  <si>
    <t>DE VOS GABRIELE DR.</t>
  </si>
  <si>
    <t>Gabriella Azzarone</t>
  </si>
  <si>
    <t>E0011425</t>
  </si>
  <si>
    <t>AZZARONE GABRIELLA CLAUDIA MD</t>
  </si>
  <si>
    <t>AZZARONE GABRIELLA DR.</t>
  </si>
  <si>
    <t>AZZARONE GABRIELLA CLAUDIA</t>
  </si>
  <si>
    <t>Gabrielle Pezzulo</t>
  </si>
  <si>
    <t>E0410395</t>
  </si>
  <si>
    <t>PEZZULO GABRIELLE E</t>
  </si>
  <si>
    <t>PEZZULO GABRIELLE</t>
  </si>
  <si>
    <t>PEZZULO GABRIELLE ELIZABETH</t>
  </si>
  <si>
    <t>600 E 233RD STREET 5 FLOOR</t>
  </si>
  <si>
    <t>Gaetano Perilli</t>
  </si>
  <si>
    <t>E0111068</t>
  </si>
  <si>
    <t>PERILLI GAETANO MD</t>
  </si>
  <si>
    <t>PERILLI GAETANO</t>
  </si>
  <si>
    <t>3004 ROBERTS AVE</t>
  </si>
  <si>
    <t>10461-5106</t>
  </si>
  <si>
    <t>Gail Shafran</t>
  </si>
  <si>
    <t>E0066485</t>
  </si>
  <si>
    <t>SHAFRAN GAIL</t>
  </si>
  <si>
    <t>222 WESTCHESTER AVE STE 202</t>
  </si>
  <si>
    <t>WHITE PLAINS</t>
  </si>
  <si>
    <t>10604-2926</t>
  </si>
  <si>
    <t>Gal Altberg</t>
  </si>
  <si>
    <t>E0309697</t>
  </si>
  <si>
    <t>GAL ALTBERG</t>
  </si>
  <si>
    <t>ALTBERG GAL</t>
  </si>
  <si>
    <t>1000 10TH AVE</t>
  </si>
  <si>
    <t>10019-1147</t>
  </si>
  <si>
    <t>Gale Scavin</t>
  </si>
  <si>
    <t>SCAVIN GALE</t>
  </si>
  <si>
    <t>111 E 210TH ST, MMC - DEPT. OF MEDICINE</t>
  </si>
  <si>
    <t>Galina Bass</t>
  </si>
  <si>
    <t>E0014652</t>
  </si>
  <si>
    <t>BASS GALINA</t>
  </si>
  <si>
    <t>Galina Gelbert</t>
  </si>
  <si>
    <t>E0422227</t>
  </si>
  <si>
    <t>BELBERT GALINA</t>
  </si>
  <si>
    <t>GELBERT GALINA</t>
  </si>
  <si>
    <t>11 E 210TH ST</t>
  </si>
  <si>
    <t>10467-2407</t>
  </si>
  <si>
    <t>Galina Leyvi</t>
  </si>
  <si>
    <t>E0121742</t>
  </si>
  <si>
    <t>LEYVI GALINA MD</t>
  </si>
  <si>
    <t>LEYVI GALINA</t>
  </si>
  <si>
    <t>Gan Huo</t>
  </si>
  <si>
    <t>E0426886</t>
  </si>
  <si>
    <t>HUO GAN</t>
  </si>
  <si>
    <t>Gargi Mehta</t>
  </si>
  <si>
    <t>E0364410</t>
  </si>
  <si>
    <t>MEHTA GARGI</t>
  </si>
  <si>
    <t>Emma Arons</t>
  </si>
  <si>
    <t>E0297390</t>
  </si>
  <si>
    <t>EMMA B ARONS</t>
  </si>
  <si>
    <t>ARONS EMMA</t>
  </si>
  <si>
    <t>ARONS EMMA B</t>
  </si>
  <si>
    <t>111 E 210TH ST PSYCHIATRY</t>
  </si>
  <si>
    <t>Emmanuel Jean-Felix</t>
  </si>
  <si>
    <t>JEAN-FELIX EMMANUEL MR.</t>
  </si>
  <si>
    <t>111 E 210TH ST, CRITICAL CARE MEDICINE DEPARTMENT</t>
  </si>
  <si>
    <t>Enid Rivera</t>
  </si>
  <si>
    <t>E0350499</t>
  </si>
  <si>
    <t>RIVERA ENID YVETTE</t>
  </si>
  <si>
    <t>RIVERA-CHIAUZZI ENID DR.</t>
  </si>
  <si>
    <t>Enrico Tobias</t>
  </si>
  <si>
    <t>TOBIAS ENRICO MR.</t>
  </si>
  <si>
    <t>395 STOCKHOLM ST, APT 2</t>
  </si>
  <si>
    <t>Enrique Davis</t>
  </si>
  <si>
    <t>E0276640</t>
  </si>
  <si>
    <t>DAVIS ENRIQUE              MD</t>
  </si>
  <si>
    <t>DAVIS ENRIQUE DR.</t>
  </si>
  <si>
    <t>850 AMSTERDAM AVE</t>
  </si>
  <si>
    <t>10025-5170</t>
  </si>
  <si>
    <t>Enrique Teuscher</t>
  </si>
  <si>
    <t>E0223154</t>
  </si>
  <si>
    <t>TEUSCHER ENRIQUE J         MD</t>
  </si>
  <si>
    <t>TEUSCHER ENRIQUE</t>
  </si>
  <si>
    <t>168 WELLINGTON RD</t>
  </si>
  <si>
    <t>10804-3729</t>
  </si>
  <si>
    <t>Enver Akalin</t>
  </si>
  <si>
    <t>E0089937</t>
  </si>
  <si>
    <t>AKALIN ENVER MD</t>
  </si>
  <si>
    <t>AKALIN ENVER</t>
  </si>
  <si>
    <t>Erez Harari</t>
  </si>
  <si>
    <t>E0369125</t>
  </si>
  <si>
    <t>HARARI EREZ</t>
  </si>
  <si>
    <t>HARARI EREZ DR.</t>
  </si>
  <si>
    <t>334 EAST 148TH STREET</t>
  </si>
  <si>
    <t>10451-0000</t>
  </si>
  <si>
    <t>Carly Mompellier</t>
  </si>
  <si>
    <t>MOMPELLIER CARLY</t>
  </si>
  <si>
    <t>Carmen Costas-Katz</t>
  </si>
  <si>
    <t>E0115673</t>
  </si>
  <si>
    <t>COSTAS-KATZ CARMEN SILVIA MD</t>
  </si>
  <si>
    <t>COSTAS-KATZ CARMEN</t>
  </si>
  <si>
    <t>HILLSIDE POLYMEDIC</t>
  </si>
  <si>
    <t>11432-3216</t>
  </si>
  <si>
    <t>Mark Menegus</t>
  </si>
  <si>
    <t>E0197233</t>
  </si>
  <si>
    <t>MENEGUS MARK A             MD</t>
  </si>
  <si>
    <t>MENEGUS MARK</t>
  </si>
  <si>
    <t>Mark Milstein</t>
  </si>
  <si>
    <t>E0020530</t>
  </si>
  <si>
    <t>MILSTEIN MARK MD</t>
  </si>
  <si>
    <t>MILSTEIN MARK</t>
  </si>
  <si>
    <t>MILSTEIN MARK JOSEPH</t>
  </si>
  <si>
    <t>Mark Mohrmann</t>
  </si>
  <si>
    <t>E0048066</t>
  </si>
  <si>
    <t>MOHRMANN MARK J MD</t>
  </si>
  <si>
    <t>MOHRMANN MARK</t>
  </si>
  <si>
    <t>Mark Polisar</t>
  </si>
  <si>
    <t>E0087406</t>
  </si>
  <si>
    <t>POLISAR MARK J  MD</t>
  </si>
  <si>
    <t>POLISAR MARK</t>
  </si>
  <si>
    <t>POLISAR MARK J</t>
  </si>
  <si>
    <t>3448 BOSTON POST RD</t>
  </si>
  <si>
    <t>10469-0000</t>
  </si>
  <si>
    <t>Mark Ramirez</t>
  </si>
  <si>
    <t>E0193147</t>
  </si>
  <si>
    <t>RAMIREZ MARK ANTHONY MD</t>
  </si>
  <si>
    <t>RAMIREZ MARK DR.</t>
  </si>
  <si>
    <t>RAMIREZ MARK ANTHONY</t>
  </si>
  <si>
    <t>APT # 1H</t>
  </si>
  <si>
    <t>10458-1213</t>
  </si>
  <si>
    <t>Mark Rubin</t>
  </si>
  <si>
    <t>E0221993</t>
  </si>
  <si>
    <t>RUBIN MARK I               MD</t>
  </si>
  <si>
    <t>RUBIN MARK</t>
  </si>
  <si>
    <t>804 PELHAM PKWY S</t>
  </si>
  <si>
    <t>Pardella Scott</t>
  </si>
  <si>
    <t>E0362303</t>
  </si>
  <si>
    <t>SCOTT PARDELLA JOLANDA</t>
  </si>
  <si>
    <t>SCOTT PARDELLA MRS.</t>
  </si>
  <si>
    <t>Parind Oza</t>
  </si>
  <si>
    <t>E0008609</t>
  </si>
  <si>
    <t>OZA PARIND MANOJ MD</t>
  </si>
  <si>
    <t>OZA PARIND</t>
  </si>
  <si>
    <t>OZA PARIND MANOJ</t>
  </si>
  <si>
    <t>3175 E TREMONT AVE</t>
  </si>
  <si>
    <t>10461-5700</t>
  </si>
  <si>
    <t>Parvesh Sharma</t>
  </si>
  <si>
    <t>E0044285</t>
  </si>
  <si>
    <t>SHARMA PARVESH KUMAR MD</t>
  </si>
  <si>
    <t>SHARMA PARVESH DR.</t>
  </si>
  <si>
    <t>9 RESERVOIR RD</t>
  </si>
  <si>
    <t>PAWLING</t>
  </si>
  <si>
    <t>12564-1715</t>
  </si>
  <si>
    <t>Pascale Jean-Louis</t>
  </si>
  <si>
    <t>E0007524</t>
  </si>
  <si>
    <t>JEAN-LOUIS PASCALE</t>
  </si>
  <si>
    <t>JEAN-LOUIS PASCALE LYNE</t>
  </si>
  <si>
    <t>Patrice Tyler</t>
  </si>
  <si>
    <t>TYLER PATRICE MS.</t>
  </si>
  <si>
    <t>111 EAST 210 STREET</t>
  </si>
  <si>
    <t>Patricia Blanco</t>
  </si>
  <si>
    <t>E0364258</t>
  </si>
  <si>
    <t>BLANCO PATRICIA FILART</t>
  </si>
  <si>
    <t>BLANCO PATRICIA</t>
  </si>
  <si>
    <t>Margaret Fruzzetti</t>
  </si>
  <si>
    <t>E0290523</t>
  </si>
  <si>
    <t>COLLINS MARGARET</t>
  </si>
  <si>
    <t>COLLINS MARGARET FARRELLY NP</t>
  </si>
  <si>
    <t>Margaret Kaplan</t>
  </si>
  <si>
    <t>KAPLAN MARGARET DR.</t>
  </si>
  <si>
    <t>157 ENGLE ST</t>
  </si>
  <si>
    <t>ENGLEWOOD</t>
  </si>
  <si>
    <t>Margaret Mahoney</t>
  </si>
  <si>
    <t>E0300434</t>
  </si>
  <si>
    <t>MAHONEY MARGARET</t>
  </si>
  <si>
    <t>MAHONEY MARGARET DR.</t>
  </si>
  <si>
    <t>1515 SOUTHERN BOULEV</t>
  </si>
  <si>
    <t>Margaret Montoya</t>
  </si>
  <si>
    <t>E0431089</t>
  </si>
  <si>
    <t>MONTOYA MARGARET</t>
  </si>
  <si>
    <t>MONTOYA MARGARET MS.</t>
  </si>
  <si>
    <t>Margaret Mullin</t>
  </si>
  <si>
    <t>E0386400</t>
  </si>
  <si>
    <t>MULLIN MARGARET</t>
  </si>
  <si>
    <t>MULLIN MARGARET DR.</t>
  </si>
  <si>
    <t>Margaret Murray</t>
  </si>
  <si>
    <t>E0146993</t>
  </si>
  <si>
    <t>MURRAY MARGARET DENISE</t>
  </si>
  <si>
    <t>MURRAY MARGARET</t>
  </si>
  <si>
    <t>MMC EMERGENCY ROOM</t>
  </si>
  <si>
    <t>Ngoc Nguyen - Famulare</t>
  </si>
  <si>
    <t>E0032675</t>
  </si>
  <si>
    <t>NGUYEN NGOC MINHTHI MD</t>
  </si>
  <si>
    <t>NGUYEN-FAMULARE NGOC DR.</t>
  </si>
  <si>
    <t>NGUYEN-FAMULARE NGOC MINHTHI</t>
  </si>
  <si>
    <t>Nicholas Pelliciari</t>
  </si>
  <si>
    <t>E0342815</t>
  </si>
  <si>
    <t>PELLICIARI NICHOLAS ANTHONY</t>
  </si>
  <si>
    <t>PELLICIARI NICHOLAS</t>
  </si>
  <si>
    <t>Nicholas Sibinga</t>
  </si>
  <si>
    <t>E0089745</t>
  </si>
  <si>
    <t>SIBINGA NICHOLAS E S MD</t>
  </si>
  <si>
    <t>SIBINGA NICHOLAS</t>
  </si>
  <si>
    <t>Nicholas Walsh</t>
  </si>
  <si>
    <t>E0155627</t>
  </si>
  <si>
    <t>WALSH NICHOLAS MD</t>
  </si>
  <si>
    <t>WALSH NICHOLAS DR.</t>
  </si>
  <si>
    <t>Patrick Sheehan</t>
  </si>
  <si>
    <t>E0416121</t>
  </si>
  <si>
    <t>SHEEHAN PATRICK JOHN</t>
  </si>
  <si>
    <t>SHEEHAN PATRICK MR.</t>
  </si>
  <si>
    <t>Paul Augustin</t>
  </si>
  <si>
    <t>E0326726</t>
  </si>
  <si>
    <t>AUGUSTIN PAUL</t>
  </si>
  <si>
    <t>AUGUSTIN PAUL DR.</t>
  </si>
  <si>
    <t>Paul Chambers</t>
  </si>
  <si>
    <t>E0158387</t>
  </si>
  <si>
    <t>CHAMBERS PAUL MD</t>
  </si>
  <si>
    <t>CHAMBERS PAUL</t>
  </si>
  <si>
    <t>MMC EMERG DEPT</t>
  </si>
  <si>
    <t>Paul Dupont</t>
  </si>
  <si>
    <t>E0295734</t>
  </si>
  <si>
    <t>DUPONT PAUL G MD</t>
  </si>
  <si>
    <t>DUPONT PAUL DR.</t>
  </si>
  <si>
    <t>585 SCHENECTADY AVE</t>
  </si>
  <si>
    <t>11203-1809</t>
  </si>
  <si>
    <t>Samuel Williams</t>
  </si>
  <si>
    <t>E0321092</t>
  </si>
  <si>
    <t>WILLIAMS SAMUEL</t>
  </si>
  <si>
    <t>WILLIAMS SAMUEL DR.</t>
  </si>
  <si>
    <t>WILLIAMS SAMUEL ZEV</t>
  </si>
  <si>
    <t>Sana Bloch</t>
  </si>
  <si>
    <t>E0253018</t>
  </si>
  <si>
    <t>THROGGS NECK NEUROLOGICAL D&amp;T</t>
  </si>
  <si>
    <t>BLOCH SANA</t>
  </si>
  <si>
    <t>Ira Leviton</t>
  </si>
  <si>
    <t>E0174919</t>
  </si>
  <si>
    <t>LEVITON IRA MD</t>
  </si>
  <si>
    <t>LEVITON IRA</t>
  </si>
  <si>
    <t>LEVITON IRA MARTIN</t>
  </si>
  <si>
    <t>Ira Sussman</t>
  </si>
  <si>
    <t>E0231300</t>
  </si>
  <si>
    <t>SUSSMAN IRA I              MD</t>
  </si>
  <si>
    <t>SUSSMAN IRA</t>
  </si>
  <si>
    <t>BETH ABRAHAM HOSP</t>
  </si>
  <si>
    <t>10467-7495</t>
  </si>
  <si>
    <t>Ira Tepler</t>
  </si>
  <si>
    <t>E0128247</t>
  </si>
  <si>
    <t>TEPLER IRA ASHLEY MD</t>
  </si>
  <si>
    <t>TEPLER IRA</t>
  </si>
  <si>
    <t>PROFESSIONAL HLTH BL</t>
  </si>
  <si>
    <t>10463-3224</t>
  </si>
  <si>
    <t>Marcia Williams</t>
  </si>
  <si>
    <t>E0036150</t>
  </si>
  <si>
    <t>WILLIAMS MARCIA MAY</t>
  </si>
  <si>
    <t>WILLIAMS MARCIA MS.</t>
  </si>
  <si>
    <t>Marcie Cobelli</t>
  </si>
  <si>
    <t>E0000538</t>
  </si>
  <si>
    <t>COBELLI MARCIE BRODER</t>
  </si>
  <si>
    <t>COBELLI MARCIE</t>
  </si>
  <si>
    <t>MMC - DEPT OF ORTHOP</t>
  </si>
  <si>
    <t>Marco Gentilucci</t>
  </si>
  <si>
    <t>E0130665</t>
  </si>
  <si>
    <t>GENTILUCCI MARCO MD</t>
  </si>
  <si>
    <t>GENTILUCCI MARCO</t>
  </si>
  <si>
    <t>Marco Hernandez</t>
  </si>
  <si>
    <t>E0275530</t>
  </si>
  <si>
    <t>HERNANDEZ MARCO</t>
  </si>
  <si>
    <t>1026 E 163RD ST</t>
  </si>
  <si>
    <t>10459-4309</t>
  </si>
  <si>
    <t>Marcy Jagust</t>
  </si>
  <si>
    <t>E0175300</t>
  </si>
  <si>
    <t>JAGUST MARCY MD</t>
  </si>
  <si>
    <t>JAGUST MARCY</t>
  </si>
  <si>
    <t>JAGUST MARCY BRENDA</t>
  </si>
  <si>
    <t>Margaret Coll</t>
  </si>
  <si>
    <t>E0284441</t>
  </si>
  <si>
    <t>MARGARET LOUISE COLL NP</t>
  </si>
  <si>
    <t>COLL MARGARET MS.</t>
  </si>
  <si>
    <t>COLL MARGARET LOUISE</t>
  </si>
  <si>
    <t>16 GUION PL</t>
  </si>
  <si>
    <t>10801-5502</t>
  </si>
  <si>
    <t>Collette Brown</t>
  </si>
  <si>
    <t>E0105803</t>
  </si>
  <si>
    <t>BROWN COLLETE</t>
  </si>
  <si>
    <t>BROWN COLLETTE MISS</t>
  </si>
  <si>
    <t>1055 EAST TREMONT AVE</t>
  </si>
  <si>
    <t>10460-0001</t>
  </si>
  <si>
    <t>Changcheng Zhu</t>
  </si>
  <si>
    <t>E0020800</t>
  </si>
  <si>
    <t>ZHU CHANGCHENG</t>
  </si>
  <si>
    <t>ZHU CHANGCHENG MD</t>
  </si>
  <si>
    <t>23-18 31 STREET STE 300</t>
  </si>
  <si>
    <t>ASTORIA</t>
  </si>
  <si>
    <t>11105-0000</t>
  </si>
  <si>
    <t>Changsoo Rhim</t>
  </si>
  <si>
    <t>E0356247</t>
  </si>
  <si>
    <t>RHIM CHANGSOO</t>
  </si>
  <si>
    <t>305 W 44TH ST</t>
  </si>
  <si>
    <t>10036-5402</t>
  </si>
  <si>
    <t>Chantal Pyram</t>
  </si>
  <si>
    <t>E0297508</t>
  </si>
  <si>
    <t>PYRAM CHANTAL MYRTA MD</t>
  </si>
  <si>
    <t>PYRAM-VINCENT CHANTAL DR.</t>
  </si>
  <si>
    <t>95 GRASSLANDS RD</t>
  </si>
  <si>
    <t>10595-1652</t>
  </si>
  <si>
    <t>Charin Borrero</t>
  </si>
  <si>
    <t>E0305426</t>
  </si>
  <si>
    <t>BORRERO CHARIN MARIE</t>
  </si>
  <si>
    <t>BORRERO CHARIN MS.</t>
  </si>
  <si>
    <t>2360 AMSTERDAM AVE</t>
  </si>
  <si>
    <t>NEW</t>
  </si>
  <si>
    <t>10033-7362</t>
  </si>
  <si>
    <t>Charito Love</t>
  </si>
  <si>
    <t>E0283377</t>
  </si>
  <si>
    <t>LOVE CHARITO MD</t>
  </si>
  <si>
    <t>LOVE CHARITO DR.</t>
  </si>
  <si>
    <t>Charleen Jacobs</t>
  </si>
  <si>
    <t>E0383364</t>
  </si>
  <si>
    <t>JACOBS CHARLEEN</t>
  </si>
  <si>
    <t>JACOBS CHARLEEN MS.</t>
  </si>
  <si>
    <t>Carol Elrington</t>
  </si>
  <si>
    <t>E0320004</t>
  </si>
  <si>
    <t>ELRINGTON CAROL</t>
  </si>
  <si>
    <t>ELRINGTON CAROL MARK</t>
  </si>
  <si>
    <t>Carol Grant</t>
  </si>
  <si>
    <t>E0105376</t>
  </si>
  <si>
    <t>GRANT CAROL A MD</t>
  </si>
  <si>
    <t>GRANT CAROL</t>
  </si>
  <si>
    <t>Esperanza Villanueva-Siles</t>
  </si>
  <si>
    <t>E0030471</t>
  </si>
  <si>
    <t>VILLANUEVA-SILES ESPERANZ</t>
  </si>
  <si>
    <t>VILLANUEVA-SILES ESPERANZA</t>
  </si>
  <si>
    <t>Estela Ogiste</t>
  </si>
  <si>
    <t>E0083397</t>
  </si>
  <si>
    <t>ESTELA OGISTE MD PHD PC</t>
  </si>
  <si>
    <t>OGISTE ESTELA</t>
  </si>
  <si>
    <t>Estelle Rosario-Vargas</t>
  </si>
  <si>
    <t>E0345669</t>
  </si>
  <si>
    <t>ROSARIO-VARGAS ESTELLE</t>
  </si>
  <si>
    <t>ROSARIO VARGAS ESTELLE MS.</t>
  </si>
  <si>
    <t>979 ROGERS PL</t>
  </si>
  <si>
    <t>10459-3053</t>
  </si>
  <si>
    <t>Esther Knapp</t>
  </si>
  <si>
    <t>E0368995</t>
  </si>
  <si>
    <t>KNAPP ESTHER</t>
  </si>
  <si>
    <t>KNAPP ESTHER ELISE</t>
  </si>
  <si>
    <t>Esther Koai</t>
  </si>
  <si>
    <t>E0369035</t>
  </si>
  <si>
    <t>KOAI ESTHER</t>
  </si>
  <si>
    <t>Esther Terebelo</t>
  </si>
  <si>
    <t>TEREBELO ESTHER MRS.</t>
  </si>
  <si>
    <t>Ethan Abbott</t>
  </si>
  <si>
    <t>E0375632</t>
  </si>
  <si>
    <t>ABBOTT ETHAN ERNEST</t>
  </si>
  <si>
    <t>ABBOTT ETHAN</t>
  </si>
  <si>
    <t>820 SAINT ANNS AVE</t>
  </si>
  <si>
    <t>10456-7885</t>
  </si>
  <si>
    <t>Ethlyn Boreland</t>
  </si>
  <si>
    <t>E0067977</t>
  </si>
  <si>
    <t>BORELAND ETHLYN M</t>
  </si>
  <si>
    <t>BORELAND ETHLYN</t>
  </si>
  <si>
    <t>Eugen Palma</t>
  </si>
  <si>
    <t>E0093888</t>
  </si>
  <si>
    <t>PALMA EUGEN MD</t>
  </si>
  <si>
    <t>PALMA EUGEN</t>
  </si>
  <si>
    <t>Eugene Fine</t>
  </si>
  <si>
    <t>E0205353</t>
  </si>
  <si>
    <t>FINE EUGENE JONATHAN       MD</t>
  </si>
  <si>
    <t>FINE EUGENE DR.</t>
  </si>
  <si>
    <t>FINE EUGENE JONATHAN</t>
  </si>
  <si>
    <t>Bernard Simelton</t>
  </si>
  <si>
    <t>E0328538</t>
  </si>
  <si>
    <t>SIMELTON BERNARD H</t>
  </si>
  <si>
    <t>SIMELTON BERNARD DR.</t>
  </si>
  <si>
    <t>127 S BROADWAY</t>
  </si>
  <si>
    <t>10701-4006</t>
  </si>
  <si>
    <t>Bernard Weiner</t>
  </si>
  <si>
    <t>E0264513</t>
  </si>
  <si>
    <t>WEINER BERNARD M MD</t>
  </si>
  <si>
    <t>WEINER BERNARD DR.</t>
  </si>
  <si>
    <t>WEINER BERNARD M</t>
  </si>
  <si>
    <t>1578 WILLIAMSBRIDGE RD STE 2D</t>
  </si>
  <si>
    <t>10461-6268</t>
  </si>
  <si>
    <t>Bernard Wyszynski</t>
  </si>
  <si>
    <t>E0210317</t>
  </si>
  <si>
    <t>WYSZYNSKI BERNARD MD</t>
  </si>
  <si>
    <t>WYSZYNSKI BERNARD</t>
  </si>
  <si>
    <t>MMC PSYCHIATRY PRACT</t>
  </si>
  <si>
    <t>Bernice Vicil</t>
  </si>
  <si>
    <t>E0283376</t>
  </si>
  <si>
    <t>VICIL BERNICE MICHELLE</t>
  </si>
  <si>
    <t>VICIL BERNICE DR.</t>
  </si>
  <si>
    <t>Berrin Ustun</t>
  </si>
  <si>
    <t>E0362300</t>
  </si>
  <si>
    <t>USTUN BERRIN</t>
  </si>
  <si>
    <t>USTUN BERRIN DR.</t>
  </si>
  <si>
    <t>600 EAST 233RD STREE</t>
  </si>
  <si>
    <t>Beth Drzewiecki</t>
  </si>
  <si>
    <t>E0336643</t>
  </si>
  <si>
    <t>DRZEWIECKI BETH ANN</t>
  </si>
  <si>
    <t>DRZEWIECKI BETH</t>
  </si>
  <si>
    <t>Beth McAvey</t>
  </si>
  <si>
    <t>E0295033</t>
  </si>
  <si>
    <t>MCAVEY BETH ALYSON</t>
  </si>
  <si>
    <t>MCAVEY BETH DR.</t>
  </si>
  <si>
    <t>10461-1119</t>
  </si>
  <si>
    <t>Beth McLellan</t>
  </si>
  <si>
    <t>E0369050</t>
  </si>
  <si>
    <t>MCLELLAN BETH</t>
  </si>
  <si>
    <t>MCLELLAN BETH DR.</t>
  </si>
  <si>
    <t>MCLELLAN BETH NICOLE</t>
  </si>
  <si>
    <t>360 E 193RD ST</t>
  </si>
  <si>
    <t>10458-4710</t>
  </si>
  <si>
    <t>Beth Schorr-Lesnick</t>
  </si>
  <si>
    <t>E0183590</t>
  </si>
  <si>
    <t>SCHORR-LESNICK BETH MD</t>
  </si>
  <si>
    <t>SCHORR-LESNICK BETH</t>
  </si>
  <si>
    <t>967 N BROADWAY</t>
  </si>
  <si>
    <t>10701-1301</t>
  </si>
  <si>
    <t>Beth Taylor</t>
  </si>
  <si>
    <t>TAYLOR BETH MRS.</t>
  </si>
  <si>
    <t>100 PORT WASHINGTON BLVD</t>
  </si>
  <si>
    <t>ROSLYN</t>
  </si>
  <si>
    <t>Betsy Herold</t>
  </si>
  <si>
    <t>E0107505</t>
  </si>
  <si>
    <t>HEROLD BETSY C</t>
  </si>
  <si>
    <t>HEROLD BETSY DR.</t>
  </si>
  <si>
    <t>5 E 98TH ST</t>
  </si>
  <si>
    <t>Carmen Lopez</t>
  </si>
  <si>
    <t>E0310998</t>
  </si>
  <si>
    <t>CARMEN LOPEZ</t>
  </si>
  <si>
    <t>LOPEZ CARMEN MS.</t>
  </si>
  <si>
    <t>LOPEZ CARMEN M</t>
  </si>
  <si>
    <t>600 EAST 233RD STREET EMERGENCY</t>
  </si>
  <si>
    <t>Carmencita Vicencio</t>
  </si>
  <si>
    <t>E0287311</t>
  </si>
  <si>
    <t>VICENCIO CARMENCITA CONCEPCION</t>
  </si>
  <si>
    <t>VICENCIO CARMENCITA DR.</t>
  </si>
  <si>
    <t>Carol Cohen-Romano</t>
  </si>
  <si>
    <t>E0039503</t>
  </si>
  <si>
    <t>COHEN-ROMANO CAROL</t>
  </si>
  <si>
    <t>5110 12TH AVE</t>
  </si>
  <si>
    <t>Metropolitan Jewish Home Care, Inc., (MJG Nursing Home Company LTHHCP) d/b/a MJHS Long Term Care</t>
  </si>
  <si>
    <t>E0263794</t>
  </si>
  <si>
    <t>MJG NURSING HOME CO INC LTHHCP</t>
  </si>
  <si>
    <t>Jay Gormley</t>
  </si>
  <si>
    <t>(212) 356-5419</t>
  </si>
  <si>
    <t>jgormley@mjhs.org</t>
  </si>
  <si>
    <t>SHOREFRONT JEWISH GERIATRIC CENTER</t>
  </si>
  <si>
    <t>6405 7TH AVE</t>
  </si>
  <si>
    <t>11220-4731</t>
  </si>
  <si>
    <t>E0317317</t>
  </si>
  <si>
    <t>MJHC HOME CARE, INC.</t>
  </si>
  <si>
    <t>METROPOLITAN JEWISH LTHHCP</t>
  </si>
  <si>
    <t xml:space="preserve">Puerto Rican Organization to Motivate Enlighten and Serve Addicts, Inc. </t>
  </si>
  <si>
    <t>E0010920</t>
  </si>
  <si>
    <t>P R O M E S A</t>
  </si>
  <si>
    <t>Pamela Mattel</t>
  </si>
  <si>
    <t>(718) 960-7601</t>
  </si>
  <si>
    <t>pmattel@acacianetwork.org</t>
  </si>
  <si>
    <t>All Other:: Mental Health:: Substance Abuse</t>
  </si>
  <si>
    <t>PUERTO RICAN ORGANIZATION TO MOTIVATE ENLIGHTEN AND SERVE ADDICTS</t>
  </si>
  <si>
    <t>OAS INP/MED SUP</t>
  </si>
  <si>
    <t>10457-7239</t>
  </si>
  <si>
    <t>HOSPITAL</t>
  </si>
  <si>
    <t>Acacia PCPs</t>
  </si>
  <si>
    <t>E0273904</t>
  </si>
  <si>
    <t>All Other:: Clinic:: Mental Health:: Substance Abuse</t>
  </si>
  <si>
    <t>PUERTO RICAN ORGANIZATION TO MOTIVATE ENLIGHTEN AND SERVE ADDICTS INC</t>
  </si>
  <si>
    <t>TB / OAS CL1FL</t>
  </si>
  <si>
    <t>DIAGNOSTIC AND TREATMENT CENTER</t>
  </si>
  <si>
    <t>South Bronx Community Management Company, Inc.</t>
  </si>
  <si>
    <t>2804 Third Avenue</t>
  </si>
  <si>
    <t>The Puerto Rican Organization to Motivate, Enlighten and Serve Addicts, Inc. (Promesa)</t>
  </si>
  <si>
    <t>300 E 175th St</t>
  </si>
  <si>
    <t>Robert Bernholc</t>
  </si>
  <si>
    <t>E0189966</t>
  </si>
  <si>
    <t>BERNHOLC ROBERT M MD</t>
  </si>
  <si>
    <t>BERNHOLC ROBERT DR.</t>
  </si>
  <si>
    <t>BERNHOLC ROBERT M</t>
  </si>
  <si>
    <t>Robert Bloise</t>
  </si>
  <si>
    <t>E0447645</t>
  </si>
  <si>
    <t>HAIGLER-BLOISE ROBERT</t>
  </si>
  <si>
    <t>HAIGLER-BLOISE ROBERT MR.</t>
  </si>
  <si>
    <t>Jeffrey Nissinoff</t>
  </si>
  <si>
    <t>E0131173</t>
  </si>
  <si>
    <t>NISSINOFF JEFFREY MD</t>
  </si>
  <si>
    <t>NISSINOFF JEFFREY</t>
  </si>
  <si>
    <t>CHURCH ST STATION</t>
  </si>
  <si>
    <t>Jeffrey Roberts</t>
  </si>
  <si>
    <t>E0157033</t>
  </si>
  <si>
    <t>ROBERTS JEFFREY H MD</t>
  </si>
  <si>
    <t>ROBERTS JEFFREY</t>
  </si>
  <si>
    <t>ROBERTS JEFFREY H</t>
  </si>
  <si>
    <t>3400 BAINBRIDGE AVE LL</t>
  </si>
  <si>
    <t>Jeffrey Schultz</t>
  </si>
  <si>
    <t>E0194628</t>
  </si>
  <si>
    <t>SCHULTZ JEFFREY SCOTT      MD</t>
  </si>
  <si>
    <t>SCHULTZ JEFFREY</t>
  </si>
  <si>
    <t>SCHULTZ JEFFREY SCOTT</t>
  </si>
  <si>
    <t>Jeffrey Stein</t>
  </si>
  <si>
    <t>E0151876</t>
  </si>
  <si>
    <t>STEIN JEFFREY LEONARD MD</t>
  </si>
  <si>
    <t>STEIN JEFFREY DR.</t>
  </si>
  <si>
    <t>1980 CROMPOND RD</t>
  </si>
  <si>
    <t>CORTLANDT MANOR</t>
  </si>
  <si>
    <t>10567-4144</t>
  </si>
  <si>
    <t>Jeffrey Sturza</t>
  </si>
  <si>
    <t>E0115122</t>
  </si>
  <si>
    <t>STURZA JEFFREY</t>
  </si>
  <si>
    <t>STURZA JEFFREY DR.</t>
  </si>
  <si>
    <t>Jeffrey Weiss</t>
  </si>
  <si>
    <t>E0059240</t>
  </si>
  <si>
    <t>WEISS JEFFREY MICHAEL MD</t>
  </si>
  <si>
    <t>WEISS JEFFREY</t>
  </si>
  <si>
    <t>WEISS JEFFREY MICHAEL</t>
  </si>
  <si>
    <t>E0421955</t>
  </si>
  <si>
    <t>OMRDD/LEAKE AND WATTS NYC MSC</t>
  </si>
  <si>
    <t>LEAKE AND WATTS NYC MSC</t>
  </si>
  <si>
    <t>463 HAWTHORNE AVE</t>
  </si>
  <si>
    <t>10705-3441</t>
  </si>
  <si>
    <t>Rafael Magana Enriquez</t>
  </si>
  <si>
    <t>E0293851</t>
  </si>
  <si>
    <t>MAGANA ENRIGUE</t>
  </si>
  <si>
    <t>MAGANA RAFAEL</t>
  </si>
  <si>
    <t>400 E MAIN ST</t>
  </si>
  <si>
    <t>MOUNT KISCO</t>
  </si>
  <si>
    <t>10549-3417</t>
  </si>
  <si>
    <t>Rafael Torres</t>
  </si>
  <si>
    <t>TORRES RAFAEL</t>
  </si>
  <si>
    <t>SATP, 2005 JEROME AVENUE</t>
  </si>
  <si>
    <t>Raffaele Garofalo</t>
  </si>
  <si>
    <t>E0157163</t>
  </si>
  <si>
    <t>GAROFALO RAFFAELE MD</t>
  </si>
  <si>
    <t>GAROFALO RAFFAELE</t>
  </si>
  <si>
    <t>GERIATRIC SVCS PC</t>
  </si>
  <si>
    <t>10701-4004</t>
  </si>
  <si>
    <t>Rahil Briggs</t>
  </si>
  <si>
    <t>E0025526</t>
  </si>
  <si>
    <t>BRIGGS RAHIL</t>
  </si>
  <si>
    <t>BRIGGS RAHIL D</t>
  </si>
  <si>
    <t>1621 EASTCHESTER RD</t>
  </si>
  <si>
    <t>Rahul Karwal</t>
  </si>
  <si>
    <t>E0381510</t>
  </si>
  <si>
    <t>KARWAL RAHUL SINGH</t>
  </si>
  <si>
    <t>KARWAL RAHUL</t>
  </si>
  <si>
    <t>Rahul Narang</t>
  </si>
  <si>
    <t>E0382810</t>
  </si>
  <si>
    <t>NARANG RAHUL</t>
  </si>
  <si>
    <t>Rahul Polineni</t>
  </si>
  <si>
    <t>E0299046</t>
  </si>
  <si>
    <t>POLINENI RAHUL</t>
  </si>
  <si>
    <t>POLINENI RAHUL DR.</t>
  </si>
  <si>
    <t>POLINENI RAHUL DEV</t>
  </si>
  <si>
    <t>Rahul Wadke</t>
  </si>
  <si>
    <t>E0341632</t>
  </si>
  <si>
    <t>WADKE RAHUL C</t>
  </si>
  <si>
    <t>WADKE RAHUL</t>
  </si>
  <si>
    <t>Raj Krishnan</t>
  </si>
  <si>
    <t>E0295106</t>
  </si>
  <si>
    <t>KRISHNAN RAJ</t>
  </si>
  <si>
    <t>KRISHNAN RAJ KUMAR</t>
  </si>
  <si>
    <t>Rajat Sanyal</t>
  </si>
  <si>
    <t>E0109776</t>
  </si>
  <si>
    <t>SANYAL RAJAT S MD</t>
  </si>
  <si>
    <t>SANYAL RAJAT DR.</t>
  </si>
  <si>
    <t>160 N STATE RD</t>
  </si>
  <si>
    <t>BRIARCLIFF MANOR</t>
  </si>
  <si>
    <t>10510-1403</t>
  </si>
  <si>
    <t>Rajesh Bhatnagar</t>
  </si>
  <si>
    <t>E0105340</t>
  </si>
  <si>
    <t>BHATNAGAR RAJESH MD</t>
  </si>
  <si>
    <t>BHATNAGAR RAJESH DR.</t>
  </si>
  <si>
    <t>1250 WATERS PL</t>
  </si>
  <si>
    <t>10461-2720</t>
  </si>
  <si>
    <t>Iram Ahsanuddin</t>
  </si>
  <si>
    <t>AHSANUDDIN IRAM</t>
  </si>
  <si>
    <t>1088 SPUR DR S</t>
  </si>
  <si>
    <t>BAY SHORE</t>
  </si>
  <si>
    <t>Irene Blanco</t>
  </si>
  <si>
    <t>E0295018</t>
  </si>
  <si>
    <t>BLANCO IRENE</t>
  </si>
  <si>
    <t>BLANCO IRENE DR.</t>
  </si>
  <si>
    <t>Irfan Qureshi</t>
  </si>
  <si>
    <t>E0018382</t>
  </si>
  <si>
    <t>QURESHI IRFAN A MD</t>
  </si>
  <si>
    <t>QURESHI IRFAN</t>
  </si>
  <si>
    <t>Irida Balili</t>
  </si>
  <si>
    <t>E0313059</t>
  </si>
  <si>
    <t>BALILI IRIDA</t>
  </si>
  <si>
    <t>111 E 210TH ST IRIDA BALILI</t>
  </si>
  <si>
    <t>Irina Abayeva</t>
  </si>
  <si>
    <t>ABAYEVA IRINA</t>
  </si>
  <si>
    <t>1825 EASTCHESTER ROAD, MMC - DEPT OF MEDICINE</t>
  </si>
  <si>
    <t>Irina Donev</t>
  </si>
  <si>
    <t>E0196989</t>
  </si>
  <si>
    <t>DONEV IRINA I              MD</t>
  </si>
  <si>
    <t>DONEV IRINA DR.</t>
  </si>
  <si>
    <t>506 MALCOLM X BLVD</t>
  </si>
  <si>
    <t>10037-1802</t>
  </si>
  <si>
    <t>Irina Katkovskaya</t>
  </si>
  <si>
    <t>E0030456</t>
  </si>
  <si>
    <t>KATKOVSKAYA IRINA</t>
  </si>
  <si>
    <t>Irina Meisher</t>
  </si>
  <si>
    <t>E0175432</t>
  </si>
  <si>
    <t>MEISHER IRINA  MD</t>
  </si>
  <si>
    <t>MEISHER IRINA</t>
  </si>
  <si>
    <t>RM 303</t>
  </si>
  <si>
    <t>11235-7745</t>
  </si>
  <si>
    <t>Irina Murakhovskaya</t>
  </si>
  <si>
    <t>E0026867</t>
  </si>
  <si>
    <t>MURAKHOVSKAYA IRINA MD</t>
  </si>
  <si>
    <t>MURAKHOVSKAYA IRINA</t>
  </si>
  <si>
    <t>40 CROSSWAYS PARK DR STE 103</t>
  </si>
  <si>
    <t>WOODBURY</t>
  </si>
  <si>
    <t>11797-2038</t>
  </si>
  <si>
    <t>Irina Shur</t>
  </si>
  <si>
    <t>E0085061</t>
  </si>
  <si>
    <t>SHUR IRINA N MD</t>
  </si>
  <si>
    <t>SHUR IRINA DR.</t>
  </si>
  <si>
    <t>100 PELHAM PKWY S</t>
  </si>
  <si>
    <t>Irwin Merkatz</t>
  </si>
  <si>
    <t>E0200364</t>
  </si>
  <si>
    <t>MERKATZ IRWIN R            MD</t>
  </si>
  <si>
    <t>MERKATZ IRWIN</t>
  </si>
  <si>
    <t>Isaac Leader</t>
  </si>
  <si>
    <t>E0383540</t>
  </si>
  <si>
    <t>LEADER ISAAC</t>
  </si>
  <si>
    <t>LEADER ISAAC DR.</t>
  </si>
  <si>
    <t>Isabel Garcia</t>
  </si>
  <si>
    <t>E0059061</t>
  </si>
  <si>
    <t>GARCIA ISABEL DDS</t>
  </si>
  <si>
    <t>GARCIA ISABEL DR.</t>
  </si>
  <si>
    <t>Isabel Rodriguez</t>
  </si>
  <si>
    <t>E0103002</t>
  </si>
  <si>
    <t>RODRIGUEZ ISABEL C MD</t>
  </si>
  <si>
    <t>RODRIGUEZ ISABEL DR.</t>
  </si>
  <si>
    <t>Isabella Leviyev</t>
  </si>
  <si>
    <t>E0320106</t>
  </si>
  <si>
    <t>ISABELLA LEVIYEV</t>
  </si>
  <si>
    <t>LEVIYEV ISABELLA MRS.</t>
  </si>
  <si>
    <t>LEVIYEV ISABELLA</t>
  </si>
  <si>
    <t>7104 FORT HAMILTON PKWY</t>
  </si>
  <si>
    <t>11228-1106</t>
  </si>
  <si>
    <t>David Kaufman</t>
  </si>
  <si>
    <t>E0022927</t>
  </si>
  <si>
    <t>KAUFMAN DAVID MD</t>
  </si>
  <si>
    <t>KAUFMAN DAVID DR.</t>
  </si>
  <si>
    <t>3424 KOSSUTH AVE</t>
  </si>
  <si>
    <t>David Keith</t>
  </si>
  <si>
    <t>E0098978</t>
  </si>
  <si>
    <t>KEITH DAVID ETHAN</t>
  </si>
  <si>
    <t>KEITH DAVID MR.</t>
  </si>
  <si>
    <t>MMC GEN SURG 4TH FL</t>
  </si>
  <si>
    <t>David Kitchell</t>
  </si>
  <si>
    <t>E0383436</t>
  </si>
  <si>
    <t>KITCHELL DAVID</t>
  </si>
  <si>
    <t>KITCHELL DAVID HENRY</t>
  </si>
  <si>
    <t>David Lieberman</t>
  </si>
  <si>
    <t>E0368772</t>
  </si>
  <si>
    <t>LIEBERMAN DAVID</t>
  </si>
  <si>
    <t>David Masur</t>
  </si>
  <si>
    <t>E0193656</t>
  </si>
  <si>
    <t>MASUR DAVID M PHD</t>
  </si>
  <si>
    <t>MASUR DAVID</t>
  </si>
  <si>
    <t>10461-1915</t>
  </si>
  <si>
    <t>David Milstein</t>
  </si>
  <si>
    <t>E0276796</t>
  </si>
  <si>
    <t>MILSTEIN DAVID M           MD</t>
  </si>
  <si>
    <t>MILSTEIN DAVID</t>
  </si>
  <si>
    <t>MILSTEIN DAVID M</t>
  </si>
  <si>
    <t>David Preven</t>
  </si>
  <si>
    <t>E0147228</t>
  </si>
  <si>
    <t>PREVEN DAVID W MD</t>
  </si>
  <si>
    <t>PREVEN DAVID DR.</t>
  </si>
  <si>
    <t>David Prezant</t>
  </si>
  <si>
    <t>E0197012</t>
  </si>
  <si>
    <t>PREZANT DAVID J</t>
  </si>
  <si>
    <t>PREZANT DAVID</t>
  </si>
  <si>
    <t>David Prince</t>
  </si>
  <si>
    <t>E0079512</t>
  </si>
  <si>
    <t>PRINCE DAVID MD</t>
  </si>
  <si>
    <t>PRINCE DAVID</t>
  </si>
  <si>
    <t>Glenda Long</t>
  </si>
  <si>
    <t>E0329988</t>
  </si>
  <si>
    <t>LONG GLENDA MINUS</t>
  </si>
  <si>
    <t>LONG GLENDA</t>
  </si>
  <si>
    <t>Glenn Mann</t>
  </si>
  <si>
    <t>E0326758</t>
  </si>
  <si>
    <t>MANN GLENN</t>
  </si>
  <si>
    <t>MANN GLENN DR.</t>
  </si>
  <si>
    <t>MANN GLENN ERIC</t>
  </si>
  <si>
    <t>Gloria Fung Chaw</t>
  </si>
  <si>
    <t>E0343444</t>
  </si>
  <si>
    <t>FUNG CHAW GLORIA</t>
  </si>
  <si>
    <t>Gloria Huang</t>
  </si>
  <si>
    <t>E0063306</t>
  </si>
  <si>
    <t>HUANG GLORIA SHINING</t>
  </si>
  <si>
    <t>HUANG GLORIA</t>
  </si>
  <si>
    <t>1695 EASTCHESTER RD</t>
  </si>
  <si>
    <t>10461-2374</t>
  </si>
  <si>
    <t>Gloria Thambirajah</t>
  </si>
  <si>
    <t>E0356696</t>
  </si>
  <si>
    <t>THAMBIRAJAH GLORIA PATRICIA</t>
  </si>
  <si>
    <t>THAMBIRAJAH GLORIA DR.</t>
  </si>
  <si>
    <t>1265 FRANKLIN AVE</t>
  </si>
  <si>
    <t>10456-3501</t>
  </si>
  <si>
    <t>Golda Hudes</t>
  </si>
  <si>
    <t>E0114123</t>
  </si>
  <si>
    <t>HUDES GOLDA MD</t>
  </si>
  <si>
    <t>HUDES GOLDA</t>
  </si>
  <si>
    <t>1575 BLONDELL AVE STE 200</t>
  </si>
  <si>
    <t>10461-2665</t>
  </si>
  <si>
    <t>Grace Chin</t>
  </si>
  <si>
    <t>E0044329</t>
  </si>
  <si>
    <t>CHIN GRACE ENCARNACION DDS</t>
  </si>
  <si>
    <t>CHIN GRACE DR.</t>
  </si>
  <si>
    <t>3444 KOSSUTH AVE 2ND FLOOR</t>
  </si>
  <si>
    <t>Henry Oksman</t>
  </si>
  <si>
    <t>E0210675</t>
  </si>
  <si>
    <t>OKSMAN HENRY CHAIM PHD MD</t>
  </si>
  <si>
    <t>OKSMAN HENRY DR.</t>
  </si>
  <si>
    <t>61 MAPLE AVE</t>
  </si>
  <si>
    <t>10601-5106</t>
  </si>
  <si>
    <t>Henry Ushay</t>
  </si>
  <si>
    <t>E0153502</t>
  </si>
  <si>
    <t>USHAY HENRY MICHAEL MD</t>
  </si>
  <si>
    <t>USHAY HENRY</t>
  </si>
  <si>
    <t>USHAY HENRY MICHAEL</t>
  </si>
  <si>
    <t>Henry Wu</t>
  </si>
  <si>
    <t>E0029814</t>
  </si>
  <si>
    <t>WU HENRY DPM</t>
  </si>
  <si>
    <t>WU HENRY DR.</t>
  </si>
  <si>
    <t>WU HENRY</t>
  </si>
  <si>
    <t>133-36 41ST RD STE 2L</t>
  </si>
  <si>
    <t>11355-3662</t>
  </si>
  <si>
    <t>Herbert Lachman</t>
  </si>
  <si>
    <t>E0101109</t>
  </si>
  <si>
    <t>LACHMAN HERBERT M</t>
  </si>
  <si>
    <t>LACHMAN HERBERT</t>
  </si>
  <si>
    <t>1510 WATERS PL</t>
  </si>
  <si>
    <t>10461-2700</t>
  </si>
  <si>
    <t>Beverly Johnson</t>
  </si>
  <si>
    <t>E0336612</t>
  </si>
  <si>
    <t>JOHNSON BEVERLY</t>
  </si>
  <si>
    <t>JOHNSON BEVERLY DR.</t>
  </si>
  <si>
    <t>Beverly Thornhill</t>
  </si>
  <si>
    <t>E0222250</t>
  </si>
  <si>
    <t>THORNHILL BEVERLY A        MD</t>
  </si>
  <si>
    <t>THORNHILL BEVERLY</t>
  </si>
  <si>
    <t>THORNHILL BEVERLY ANN</t>
  </si>
  <si>
    <t>Beverly Zabriskie</t>
  </si>
  <si>
    <t>ZABRISKIE BEVERLY</t>
  </si>
  <si>
    <t>MONTEFIORE MEDICAL CENTER, 111 E 210TH ST</t>
  </si>
  <si>
    <t>Bhupendra Tolia</t>
  </si>
  <si>
    <t>E0422358</t>
  </si>
  <si>
    <t>TOLIA BHUPENDRA M</t>
  </si>
  <si>
    <t>TOLIA BHUPENDRA DR.</t>
  </si>
  <si>
    <t>2426 EASTCHESTER RD</t>
  </si>
  <si>
    <t>10469-5947</t>
  </si>
  <si>
    <t>Biagio Mignone</t>
  </si>
  <si>
    <t>E0242473</t>
  </si>
  <si>
    <t>MIGNONE BIAGIO V           MD</t>
  </si>
  <si>
    <t>MIGNONE BIAGIO</t>
  </si>
  <si>
    <t>MIGNONE BIAGIO V</t>
  </si>
  <si>
    <t>955 YONKERS AVE</t>
  </si>
  <si>
    <t>10704-3062</t>
  </si>
  <si>
    <t>Elizabeth Dotter</t>
  </si>
  <si>
    <t>E0433881</t>
  </si>
  <si>
    <t>KEATING ELIZABETH JANE DOTTER</t>
  </si>
  <si>
    <t>KEATING ELIZABETH MRS.</t>
  </si>
  <si>
    <t>Elizabeth Gomes</t>
  </si>
  <si>
    <t>E0319920</t>
  </si>
  <si>
    <t>GOMES ELIZABET</t>
  </si>
  <si>
    <t>GOMES ELIZABETH DR.</t>
  </si>
  <si>
    <t>GOMES ELIZABET HEMA</t>
  </si>
  <si>
    <t>506 LENOX AVENUE</t>
  </si>
  <si>
    <t>Elizabeth Hailu</t>
  </si>
  <si>
    <t>E0090022</t>
  </si>
  <si>
    <t>HAILU ELIZABETH</t>
  </si>
  <si>
    <t>ST VINCENT'S PEDS</t>
  </si>
  <si>
    <t>10011-8305</t>
  </si>
  <si>
    <t>Elizabeth Harris</t>
  </si>
  <si>
    <t>E0308901</t>
  </si>
  <si>
    <t>HARRIS ELIZABETH ELIZABETH MD</t>
  </si>
  <si>
    <t>HARRIS ELIZABETH DR.</t>
  </si>
  <si>
    <t>Elizabeth Joseph</t>
  </si>
  <si>
    <t>E0342281</t>
  </si>
  <si>
    <t>JOSEPH ELIZABETH</t>
  </si>
  <si>
    <t>JOSEPH ELIZABETH DR.</t>
  </si>
  <si>
    <t>Azriel Hirschfeld</t>
  </si>
  <si>
    <t>E0397410</t>
  </si>
  <si>
    <t>HIRSCHFELD AZRIEL</t>
  </si>
  <si>
    <t>HIRSCHFELD AZRIEL DR.</t>
  </si>
  <si>
    <t>Babak Baghizadeh-Toosi</t>
  </si>
  <si>
    <t>E0115279</t>
  </si>
  <si>
    <t>BAGHIZADEH-TOOSI BABAK MD</t>
  </si>
  <si>
    <t>BAGHIZADEH-TOOSI BABAK</t>
  </si>
  <si>
    <t>Bahar Miah</t>
  </si>
  <si>
    <t>E0326768</t>
  </si>
  <si>
    <t>MIAH BAHAR</t>
  </si>
  <si>
    <t>Balasa Prasad</t>
  </si>
  <si>
    <t>E0274879</t>
  </si>
  <si>
    <t>PRASAD BALASA LAKSHMI</t>
  </si>
  <si>
    <t>PRASAD BALASA DR.</t>
  </si>
  <si>
    <t>12 N 7TH AVE</t>
  </si>
  <si>
    <t>10550-2026</t>
  </si>
  <si>
    <t>Bang Hoang</t>
  </si>
  <si>
    <t>E0368994</t>
  </si>
  <si>
    <t>HOANG BANG</t>
  </si>
  <si>
    <t>HOANG BANG HAI</t>
  </si>
  <si>
    <t>3400 BAINBRIDGE AVE  6TH FL</t>
  </si>
  <si>
    <t>Barbara Dunn</t>
  </si>
  <si>
    <t>E0149894</t>
  </si>
  <si>
    <t>DUNN BARBARA N MD</t>
  </si>
  <si>
    <t>DUNN BARBARA</t>
  </si>
  <si>
    <t>DUNN BARBARA NUCCIO</t>
  </si>
  <si>
    <t>Barbara Hackley</t>
  </si>
  <si>
    <t>E0104620</t>
  </si>
  <si>
    <t>HACKLEY BARBARA CNM</t>
  </si>
  <si>
    <t>HACKLEY BARBARA MRS.</t>
  </si>
  <si>
    <t>JMC</t>
  </si>
  <si>
    <t>NURSE</t>
  </si>
  <si>
    <t>Barbara Hearne</t>
  </si>
  <si>
    <t>HEARNE BARBARA MS.</t>
  </si>
  <si>
    <t>27005 76TH AVE</t>
  </si>
  <si>
    <t>NEW HYDE PARK</t>
  </si>
  <si>
    <t>Barbara Levine</t>
  </si>
  <si>
    <t>LEVINE BARBARA</t>
  </si>
  <si>
    <t>111 E 210TH ST, MMC - DEPT. OF CARDIOLOGY</t>
  </si>
  <si>
    <t>Barbara Lyall</t>
  </si>
  <si>
    <t>E0002613</t>
  </si>
  <si>
    <t>LYALL BARBARA</t>
  </si>
  <si>
    <t>3316 ROCHAMBEAU AVE</t>
  </si>
  <si>
    <t>10467-2841</t>
  </si>
  <si>
    <t>Barbara Mendez-Agrusa</t>
  </si>
  <si>
    <t>E0352656</t>
  </si>
  <si>
    <t>MENDEZ BARBARA</t>
  </si>
  <si>
    <t>MENDEZ-AGRUSA BARBARA DR.</t>
  </si>
  <si>
    <t>MENDEZ-AGRUSA BARBARA S</t>
  </si>
  <si>
    <t>Barbara Miliano</t>
  </si>
  <si>
    <t>E0369156</t>
  </si>
  <si>
    <t>MILIANO BARBARA</t>
  </si>
  <si>
    <t>MILIANO BARBARA MS.</t>
  </si>
  <si>
    <t>Albert Izzo</t>
  </si>
  <si>
    <t>E0024549</t>
  </si>
  <si>
    <t>IZZO ALBERT JOHN MD</t>
  </si>
  <si>
    <t>IZZO ALBERT</t>
  </si>
  <si>
    <t>IZZO ALBERT JOHN</t>
  </si>
  <si>
    <t>Dhawal Goradia</t>
  </si>
  <si>
    <t>E0296602</t>
  </si>
  <si>
    <t>GORADIA DHAWAL ARUN</t>
  </si>
  <si>
    <t>GORADIA DHAWAL DR.</t>
  </si>
  <si>
    <t>1422 S PLUM ST</t>
  </si>
  <si>
    <t>SEATTLE</t>
  </si>
  <si>
    <t>WA</t>
  </si>
  <si>
    <t>98144-4247</t>
  </si>
  <si>
    <t>Diana Castro</t>
  </si>
  <si>
    <t>E0081863</t>
  </si>
  <si>
    <t>CASTRO DIANA  DPM</t>
  </si>
  <si>
    <t>CASTRO DIANA DR.</t>
  </si>
  <si>
    <t>CASTRO DIANA</t>
  </si>
  <si>
    <t>362 9TH ST</t>
  </si>
  <si>
    <t>11215-4008</t>
  </si>
  <si>
    <t>Diana Garretto</t>
  </si>
  <si>
    <t>E0336980</t>
  </si>
  <si>
    <t>GARRETTO DIANA J</t>
  </si>
  <si>
    <t>GARRETTO DIANA DR.</t>
  </si>
  <si>
    <t>Diana Gonzales</t>
  </si>
  <si>
    <t>E0010707</t>
  </si>
  <si>
    <t>GONZALES DIANA</t>
  </si>
  <si>
    <t>GONZALES DIANA MARIA</t>
  </si>
  <si>
    <t>3060 E TREMONT AVE</t>
  </si>
  <si>
    <t>10461-5726</t>
  </si>
  <si>
    <t>Diana Grinberg</t>
  </si>
  <si>
    <t>E0005929</t>
  </si>
  <si>
    <t>DIANA GRINBERG</t>
  </si>
  <si>
    <t>GRINBERG DIANA</t>
  </si>
  <si>
    <t>Diana King</t>
  </si>
  <si>
    <t>E0134063</t>
  </si>
  <si>
    <t>KING DIANA MD</t>
  </si>
  <si>
    <t>KING DIANA</t>
  </si>
  <si>
    <t>MMC-PEDIATRICS</t>
  </si>
  <si>
    <t>Diana Lee</t>
  </si>
  <si>
    <t>E0362308</t>
  </si>
  <si>
    <t>LEE DIANA</t>
  </si>
  <si>
    <t>LEE DIANA DR.</t>
  </si>
  <si>
    <t>E0309987</t>
  </si>
  <si>
    <t>LEE DIANA S</t>
  </si>
  <si>
    <t>Jeffrey Kirk</t>
  </si>
  <si>
    <t>E0341565</t>
  </si>
  <si>
    <t>KIRK JEFFREY</t>
  </si>
  <si>
    <t>KIRK JEFFREY DR.</t>
  </si>
  <si>
    <t>KIRK JEFFREY SHEPARD</t>
  </si>
  <si>
    <t>Jeffrey Lederman</t>
  </si>
  <si>
    <t>E0166180</t>
  </si>
  <si>
    <t>LEDERMAN JEFFREY A  MD</t>
  </si>
  <si>
    <t>LEDERMAN JEFFREY DR.</t>
  </si>
  <si>
    <t>MT SINAI ELM FAC PRA</t>
  </si>
  <si>
    <t>Darin Portnoy</t>
  </si>
  <si>
    <t>E0030623</t>
  </si>
  <si>
    <t>PORTNOY DARIN A  MD</t>
  </si>
  <si>
    <t>PORTNOY DARIN</t>
  </si>
  <si>
    <t>PORTNOY DARIN ARTHUR  MD</t>
  </si>
  <si>
    <t>Dariush Alaie</t>
  </si>
  <si>
    <t>E0250903</t>
  </si>
  <si>
    <t>ALAIE DARIUSH PC           MD</t>
  </si>
  <si>
    <t>ALAIE DARIUSH</t>
  </si>
  <si>
    <t>214 E PROSPECT AVE</t>
  </si>
  <si>
    <t>10550-2349</t>
  </si>
  <si>
    <t>Darlene DeSantis</t>
  </si>
  <si>
    <t>DESANTIS DARLENE</t>
  </si>
  <si>
    <t>CHAM, 3415 BAINBRIDGE AVENUE</t>
  </si>
  <si>
    <t>Darlene Dickson</t>
  </si>
  <si>
    <t>E0088501</t>
  </si>
  <si>
    <t>DICKSON DARLENE</t>
  </si>
  <si>
    <t>DICKSON DARLENE MARIE</t>
  </si>
  <si>
    <t>450 SAINT PAULS PL</t>
  </si>
  <si>
    <t>10456-1938</t>
  </si>
  <si>
    <t>Darlene Lefrancois-Haber</t>
  </si>
  <si>
    <t>E0143288</t>
  </si>
  <si>
    <t>LEFRANCOIS-HABER DARLENE A MD</t>
  </si>
  <si>
    <t>LEFRANCOIS-HABER DARLENE</t>
  </si>
  <si>
    <t>LEFRANCOIS-HABER DARLENE A</t>
  </si>
  <si>
    <t>Jacob Rand</t>
  </si>
  <si>
    <t>E0279320</t>
  </si>
  <si>
    <t>RAND JACOB H               MD</t>
  </si>
  <si>
    <t>RAND JACOB</t>
  </si>
  <si>
    <t>GUGGENHEIN HALL 10FL</t>
  </si>
  <si>
    <t>Jacob Schulz</t>
  </si>
  <si>
    <t>E0340010</t>
  </si>
  <si>
    <t>SCHULZ JACOB</t>
  </si>
  <si>
    <t>SCHULZ JACOB DR.</t>
  </si>
  <si>
    <t>SCHULZ JACOB FOSTER</t>
  </si>
  <si>
    <t>Jacob Steinberg</t>
  </si>
  <si>
    <t>E0101104</t>
  </si>
  <si>
    <t>STEINBERG JACOB</t>
  </si>
  <si>
    <t>STEINBERG JACOB PROF.</t>
  </si>
  <si>
    <t>Jacqueline Achkar</t>
  </si>
  <si>
    <t>E0026624</t>
  </si>
  <si>
    <t>ACHKAR JACQUELINE MICHELE MD</t>
  </si>
  <si>
    <t>ACHKAR JACQUELINE</t>
  </si>
  <si>
    <t>ACHKAR JACQUELINE MICHELE</t>
  </si>
  <si>
    <t>Jacqueline Bello</t>
  </si>
  <si>
    <t>E0215722</t>
  </si>
  <si>
    <t>BELLO JACQUELINE A         MD</t>
  </si>
  <si>
    <t>BELLO JACQUELINE</t>
  </si>
  <si>
    <t>BELLO JACQUELINE A</t>
  </si>
  <si>
    <t>Jacqueline Figueroa</t>
  </si>
  <si>
    <t>E0344220</t>
  </si>
  <si>
    <t>FIGUEROA JACQUELINE</t>
  </si>
  <si>
    <t>100 WOODS RD</t>
  </si>
  <si>
    <t>Jacqueline Kelderhouse</t>
  </si>
  <si>
    <t>E0330055</t>
  </si>
  <si>
    <t>KELDERHOUSE JACQUELINE MARY</t>
  </si>
  <si>
    <t>KELDERHOUSE JACQUELINE</t>
  </si>
  <si>
    <t>1425 WALTON AVE</t>
  </si>
  <si>
    <t>10452-6901</t>
  </si>
  <si>
    <t>Jacqueline Lamour</t>
  </si>
  <si>
    <t>E0121418</t>
  </si>
  <si>
    <t>LAMOUR JACQUELINE M MD</t>
  </si>
  <si>
    <t>LAMOUR JACQUELINE DR.</t>
  </si>
  <si>
    <t>10032-1559</t>
  </si>
  <si>
    <t>Jacqueline Polanco</t>
  </si>
  <si>
    <t>E0017495</t>
  </si>
  <si>
    <t>POLANCO JACQUELINE DDS</t>
  </si>
  <si>
    <t>POLANCO JACQUELINE DR.</t>
  </si>
  <si>
    <t>Jacqueline Weingarten-Arams</t>
  </si>
  <si>
    <t>E0178969</t>
  </si>
  <si>
    <t>WEINGARTEN-ARAMS JACQUELINE S</t>
  </si>
  <si>
    <t>WEINGARTEN-ARAMS JACQUELINE DR.</t>
  </si>
  <si>
    <t># VC-4-402</t>
  </si>
  <si>
    <t>10032-3725</t>
  </si>
  <si>
    <t>Jacquelyn Afari</t>
  </si>
  <si>
    <t>E0086194</t>
  </si>
  <si>
    <t>AFARI JACQUELYN MD</t>
  </si>
  <si>
    <t>AFARI JACQUELYN</t>
  </si>
  <si>
    <t>707 THROGGS NECK EXPY</t>
  </si>
  <si>
    <t>10465-2319</t>
  </si>
  <si>
    <t>Ariella Nadler</t>
  </si>
  <si>
    <t>E0383542</t>
  </si>
  <si>
    <t>NADLER ARIELLA</t>
  </si>
  <si>
    <t>NADLER ARIELLA DR.</t>
  </si>
  <si>
    <t>Arin Buresch</t>
  </si>
  <si>
    <t>E0352798</t>
  </si>
  <si>
    <t>BURESCH ARIN MARIE</t>
  </si>
  <si>
    <t>BURESCH ARIN DR.</t>
  </si>
  <si>
    <t>Aristea Galanopoulou</t>
  </si>
  <si>
    <t>E0020519</t>
  </si>
  <si>
    <t>GALANOPOULOU ARISTEA  MD</t>
  </si>
  <si>
    <t>GALANOPOULOU ARISTEA</t>
  </si>
  <si>
    <t>Arlen Fleisher</t>
  </si>
  <si>
    <t>E0186372</t>
  </si>
  <si>
    <t>FLEISHER ARLEN GARY MD</t>
  </si>
  <si>
    <t>FLEISHER ARLEN DR.</t>
  </si>
  <si>
    <t>ST LUKES-ROOSEVELT</t>
  </si>
  <si>
    <t>10025-1710</t>
  </si>
  <si>
    <t>Arlene Katzenberg</t>
  </si>
  <si>
    <t>E0001836</t>
  </si>
  <si>
    <t>KATZENBERG ARELENE</t>
  </si>
  <si>
    <t>KATZENBERG ARLENE DR.</t>
  </si>
  <si>
    <t>KATZENBERG ARLENE CHMIL</t>
  </si>
  <si>
    <t>Arlene Sussman</t>
  </si>
  <si>
    <t>E0133715</t>
  </si>
  <si>
    <t>SUSSMAN ARLENE MD</t>
  </si>
  <si>
    <t>SUSSMAN ARLENE</t>
  </si>
  <si>
    <t>759 MONTAUK HWY</t>
  </si>
  <si>
    <t>WEST ISLIP</t>
  </si>
  <si>
    <t>11795-4900</t>
  </si>
  <si>
    <t>Eric Wasp</t>
  </si>
  <si>
    <t>E0439615</t>
  </si>
  <si>
    <t>WASP ERIC R</t>
  </si>
  <si>
    <t>WASP ERIC MR.</t>
  </si>
  <si>
    <t>Eric Wolf</t>
  </si>
  <si>
    <t>E0018131</t>
  </si>
  <si>
    <t>WOLF ERIC JAY MD</t>
  </si>
  <si>
    <t>WOLF ERIC DR.</t>
  </si>
  <si>
    <t>635 W 165TH ST # 92</t>
  </si>
  <si>
    <t>10032-3724</t>
  </si>
  <si>
    <t>Erica David</t>
  </si>
  <si>
    <t>E0317130</t>
  </si>
  <si>
    <t>DAVID ERICA</t>
  </si>
  <si>
    <t>DAVID ERICA DR.</t>
  </si>
  <si>
    <t>DAVID-HOFFMAN ERICA BETH</t>
  </si>
  <si>
    <t>730 CONCOURSE VILLAGE WEST</t>
  </si>
  <si>
    <t>10451-3137</t>
  </si>
  <si>
    <t>Erica Elkin</t>
  </si>
  <si>
    <t>ELKIN ERICA</t>
  </si>
  <si>
    <t>1703 MERRICK AVE</t>
  </si>
  <si>
    <t>MERRICK</t>
  </si>
  <si>
    <t>Erica Otoo</t>
  </si>
  <si>
    <t>E0007608</t>
  </si>
  <si>
    <t>OTOO ERICA</t>
  </si>
  <si>
    <t>OTOO ERICA DR.</t>
  </si>
  <si>
    <t>167 LENOX AVE</t>
  </si>
  <si>
    <t>10026-1320</t>
  </si>
  <si>
    <t>Erica Weiss</t>
  </si>
  <si>
    <t>E0386168</t>
  </si>
  <si>
    <t>WEISS ERICA</t>
  </si>
  <si>
    <t>WEISS ERICA DR.</t>
  </si>
  <si>
    <t>WEISS ERICA F</t>
  </si>
  <si>
    <t>6 EXECUTIVE PLZ</t>
  </si>
  <si>
    <t>10701-6832</t>
  </si>
  <si>
    <t>Erika Banks</t>
  </si>
  <si>
    <t>E0093696</t>
  </si>
  <si>
    <t>BANKS ERIKA HEIDI MD</t>
  </si>
  <si>
    <t>BANKS ERIKA</t>
  </si>
  <si>
    <t>Alexandra Bastien</t>
  </si>
  <si>
    <t>E0126343</t>
  </si>
  <si>
    <t>BASTIEN ALEXANDRA MD</t>
  </si>
  <si>
    <t>BASTIEN ALEXANDRA</t>
  </si>
  <si>
    <t>Alexandra Berger</t>
  </si>
  <si>
    <t>E0035394</t>
  </si>
  <si>
    <t>BERGER ALEXANDRA</t>
  </si>
  <si>
    <t>Felecia Slade</t>
  </si>
  <si>
    <t>SLADE FELECIA</t>
  </si>
  <si>
    <t>Emanuel Yusupov</t>
  </si>
  <si>
    <t>E0370297</t>
  </si>
  <si>
    <t>YUSUPOV EMANUEL</t>
  </si>
  <si>
    <t>YUSUPOV EMANUEL MR.</t>
  </si>
  <si>
    <t>79-01 BROADWAY # E2-27</t>
  </si>
  <si>
    <t>Emanuela Maciag</t>
  </si>
  <si>
    <t>E0102676</t>
  </si>
  <si>
    <t>MACIAG EMANUELA MARIA MD</t>
  </si>
  <si>
    <t>MACIAG EMANUELA</t>
  </si>
  <si>
    <t>3050 WHITE PLAINS RD</t>
  </si>
  <si>
    <t>10467-8124</t>
  </si>
  <si>
    <t>Hugo Villanueva</t>
  </si>
  <si>
    <t>E0105240</t>
  </si>
  <si>
    <t>VILLANUEVA HUGO J MD</t>
  </si>
  <si>
    <t>VILLANUEVA HUGO DR.</t>
  </si>
  <si>
    <t>OUR LADY OF MERCY MC</t>
  </si>
  <si>
    <t>10466-2697</t>
  </si>
  <si>
    <t>Hui-Li Huang</t>
  </si>
  <si>
    <t>E0116131</t>
  </si>
  <si>
    <t>HUANG HUI-LI MD</t>
  </si>
  <si>
    <t>HUANG HUI-LI</t>
  </si>
  <si>
    <t>2532 GRAND CONCOURSE</t>
  </si>
  <si>
    <t>10458-4902</t>
  </si>
  <si>
    <t>Huma Naqvi</t>
  </si>
  <si>
    <t>E0063903</t>
  </si>
  <si>
    <t>NAQVI HUMA HASNAIN MD</t>
  </si>
  <si>
    <t>NAQVI HUMA</t>
  </si>
  <si>
    <t>NAQVI HUMA HASNAIN</t>
  </si>
  <si>
    <t>Hung Dang Nguyen</t>
  </si>
  <si>
    <t>E0185654</t>
  </si>
  <si>
    <t>NGUYEN HUNG DANG MD</t>
  </si>
  <si>
    <t>NGUYEN HUNG DANG</t>
  </si>
  <si>
    <t>MONTEFIORE MED CTR</t>
  </si>
  <si>
    <t>Hung-Chau Han</t>
  </si>
  <si>
    <t>HAN HUNG-CHAU</t>
  </si>
  <si>
    <t>127 S BROADWAY, SAINT JOSEPHS MEDICAL CENTER</t>
  </si>
  <si>
    <t>Hussein Shaqra</t>
  </si>
  <si>
    <t>E0020910</t>
  </si>
  <si>
    <t>SHAQRA HUSSEIN MD</t>
  </si>
  <si>
    <t>SHAQRA HUSSEIN</t>
  </si>
  <si>
    <t>1276 FULTON AVE</t>
  </si>
  <si>
    <t>10456-3402</t>
  </si>
  <si>
    <t>Hye Won Hong</t>
  </si>
  <si>
    <t>E0335186</t>
  </si>
  <si>
    <t>HONG HYE</t>
  </si>
  <si>
    <t>HONG HYE WON MS.</t>
  </si>
  <si>
    <t>Hyun-Joon Lee</t>
  </si>
  <si>
    <t>E0056147</t>
  </si>
  <si>
    <t>LEE HYUN-JOON MD</t>
  </si>
  <si>
    <t>LEE HYUN JOON DR.</t>
  </si>
  <si>
    <t>2175 WESTCHESTER AVE</t>
  </si>
  <si>
    <t>10462-4734</t>
  </si>
  <si>
    <t>I. Martin Levy</t>
  </si>
  <si>
    <t>E0233541</t>
  </si>
  <si>
    <t>LEVY I MARTIN              MD</t>
  </si>
  <si>
    <t>LEVY I. MARTIN</t>
  </si>
  <si>
    <t>LEVY I MARTIN</t>
  </si>
  <si>
    <t>1180 MORRIS PARK AVE</t>
  </si>
  <si>
    <t>I. Rand Rodgers</t>
  </si>
  <si>
    <t>E0161330</t>
  </si>
  <si>
    <t>RODGERS I RAND MD</t>
  </si>
  <si>
    <t>RODGERS I DR.</t>
  </si>
  <si>
    <t>229 E 79TH ST</t>
  </si>
  <si>
    <t>10075-0866</t>
  </si>
  <si>
    <t>Ian Hantman</t>
  </si>
  <si>
    <t>E0293567</t>
  </si>
  <si>
    <t>HANTMAN IAN</t>
  </si>
  <si>
    <t>HANTMAN IAN DR.</t>
  </si>
  <si>
    <t>175 MEMORIAL HWY</t>
  </si>
  <si>
    <t>10801-5635</t>
  </si>
  <si>
    <t>Ian Harnik</t>
  </si>
  <si>
    <t>E0009626</t>
  </si>
  <si>
    <t>HARNIK IAN G MD</t>
  </si>
  <si>
    <t>HARNIK IAN DR.</t>
  </si>
  <si>
    <t>1 GUSTAVE L LEVY PL</t>
  </si>
  <si>
    <t>Ian Lord</t>
  </si>
  <si>
    <t>LORD IAN MR.</t>
  </si>
  <si>
    <t>Idalia Mendez</t>
  </si>
  <si>
    <t>E0369174</t>
  </si>
  <si>
    <t>MENDEZ IDALIA</t>
  </si>
  <si>
    <t>MENDEZ IDALIA MS.</t>
  </si>
  <si>
    <t>2100 BARTOW AVE</t>
  </si>
  <si>
    <t>10475-4614</t>
  </si>
  <si>
    <t>Idaly Hidalgo</t>
  </si>
  <si>
    <t>E0337871</t>
  </si>
  <si>
    <t>HIDALGO IDALY</t>
  </si>
  <si>
    <t>Igda Martinez</t>
  </si>
  <si>
    <t>E0310620</t>
  </si>
  <si>
    <t>MARTINEZ IGDA</t>
  </si>
  <si>
    <t>1861 ANTHONY AVE</t>
  </si>
  <si>
    <t>10457-5903</t>
  </si>
  <si>
    <t>Ignatius Roger</t>
  </si>
  <si>
    <t>E0228532</t>
  </si>
  <si>
    <t>ROGER IGNATIUS DANIEL      MD</t>
  </si>
  <si>
    <t>ROGER IGNATIUS DR.</t>
  </si>
  <si>
    <t>STE 301</t>
  </si>
  <si>
    <t>11373-5540</t>
  </si>
  <si>
    <t>Ilana Bronheim</t>
  </si>
  <si>
    <t>BRONHEIM ILANA</t>
  </si>
  <si>
    <t>Ilana Friedman</t>
  </si>
  <si>
    <t>E0031310</t>
  </si>
  <si>
    <t>FRIEDMAN ILANA BATYA</t>
  </si>
  <si>
    <t>FRIEDMAN ILANA</t>
  </si>
  <si>
    <t>Ileana Pina</t>
  </si>
  <si>
    <t>E0326744</t>
  </si>
  <si>
    <t>PINA ILEANA</t>
  </si>
  <si>
    <t>PINA ILEANA L</t>
  </si>
  <si>
    <t>Ilisse Perlmutter</t>
  </si>
  <si>
    <t>E0086887</t>
  </si>
  <si>
    <t>PERLMUTTER ILISSE ROBIN</t>
  </si>
  <si>
    <t>PERLMUTTER ILISSE DR.</t>
  </si>
  <si>
    <t>4422 3RD AVE</t>
  </si>
  <si>
    <t>10457-2545</t>
  </si>
  <si>
    <t>Ilora Rafique</t>
  </si>
  <si>
    <t>E0076566</t>
  </si>
  <si>
    <t>RAFIQUE ILORA I</t>
  </si>
  <si>
    <t>RAFIQUE ILORA DR.</t>
  </si>
  <si>
    <t>Connie Ye</t>
  </si>
  <si>
    <t>E0371385</t>
  </si>
  <si>
    <t>YE CONNIE PA</t>
  </si>
  <si>
    <t>YE CONNIE</t>
  </si>
  <si>
    <t>8268 164TH ST</t>
  </si>
  <si>
    <t>11432-1121</t>
  </si>
  <si>
    <t>Conroy Lee</t>
  </si>
  <si>
    <t>E0133618</t>
  </si>
  <si>
    <t>LEE CONROY SHAW MD</t>
  </si>
  <si>
    <t>LEE CONROY</t>
  </si>
  <si>
    <t>LEE CONROY SHAW</t>
  </si>
  <si>
    <t>Constantine Farmakidis</t>
  </si>
  <si>
    <t>E0314969</t>
  </si>
  <si>
    <t>FARMAKIDIS CONSTANTIN</t>
  </si>
  <si>
    <t>FARMAKIDIS CONSTANTINE</t>
  </si>
  <si>
    <t>Consuelo Rodriguez</t>
  </si>
  <si>
    <t>E0149526</t>
  </si>
  <si>
    <t>RODRIGUEZ CONSUELO</t>
  </si>
  <si>
    <t>Corey McGraw</t>
  </si>
  <si>
    <t>E0336032</t>
  </si>
  <si>
    <t>MCGRAW COREY A</t>
  </si>
  <si>
    <t>MCGRAW COREY DR.</t>
  </si>
  <si>
    <t>Sana Samuelson</t>
  </si>
  <si>
    <t>E0112228</t>
  </si>
  <si>
    <t>SAMUELSON SANA MD</t>
  </si>
  <si>
    <t>SAMUELSON SANA DR.</t>
  </si>
  <si>
    <t>Sanatkumar Dagli</t>
  </si>
  <si>
    <t>DAGLI SANATKUMAR DR.</t>
  </si>
  <si>
    <t>944 N BROADWAY STE 108</t>
  </si>
  <si>
    <t>Sandeep Gulati</t>
  </si>
  <si>
    <t>E0015600</t>
  </si>
  <si>
    <t>GULATI SANDEEP</t>
  </si>
  <si>
    <t>GULATI SANDEEP DR.</t>
  </si>
  <si>
    <t>4234-1 BRONX BLVD</t>
  </si>
  <si>
    <t>10466-2611</t>
  </si>
  <si>
    <t>Sandeep Gupta</t>
  </si>
  <si>
    <t>E0119016</t>
  </si>
  <si>
    <t>GUPTA SANDEEP MD</t>
  </si>
  <si>
    <t>GUPTA SANDEEP DR.</t>
  </si>
  <si>
    <t>1731 SEAGIRT BLVD</t>
  </si>
  <si>
    <t>11691-4513</t>
  </si>
  <si>
    <t>Christine Sheu</t>
  </si>
  <si>
    <t>E0406553</t>
  </si>
  <si>
    <t>SHEU CHRISTINE ALLISON</t>
  </si>
  <si>
    <t>SHEU CHRISTINE</t>
  </si>
  <si>
    <t>Diana Ramos</t>
  </si>
  <si>
    <t>ALBERTI DIANA</t>
  </si>
  <si>
    <t>112-41 QUEENS BLVD., SUITE 100</t>
  </si>
  <si>
    <t>FOREST HILLS</t>
  </si>
  <si>
    <t>Diana Vasta</t>
  </si>
  <si>
    <t>GENNARO DIANA</t>
  </si>
  <si>
    <t>Diana Yaya-Patel</t>
  </si>
  <si>
    <t>E0301496</t>
  </si>
  <si>
    <t>YAYA DIANA</t>
  </si>
  <si>
    <t>YAYA-PATEL DIANA DR.</t>
  </si>
  <si>
    <t>YAYA-PATEL DIANA P</t>
  </si>
  <si>
    <t>Conair Guilliames</t>
  </si>
  <si>
    <t>E0352696</t>
  </si>
  <si>
    <t>GUILLIAMES CONAIR</t>
  </si>
  <si>
    <t>GUILLIAMES CONAIR EILEEN</t>
  </si>
  <si>
    <t>10457-2401</t>
  </si>
  <si>
    <t>Conellia Ha</t>
  </si>
  <si>
    <t>E0117287</t>
  </si>
  <si>
    <t>HA CONELLIA MD</t>
  </si>
  <si>
    <t>HA CONELLIA</t>
  </si>
  <si>
    <t>2445 OCEANSIDE RD</t>
  </si>
  <si>
    <t>OCEANSIDE</t>
  </si>
  <si>
    <t>11572-1548</t>
  </si>
  <si>
    <t>Connie Park</t>
  </si>
  <si>
    <t>E0382726</t>
  </si>
  <si>
    <t>PARK CONNIE</t>
  </si>
  <si>
    <t>Purvi Shah</t>
  </si>
  <si>
    <t>E0019783</t>
  </si>
  <si>
    <t>SHAH PURVI D MD</t>
  </si>
  <si>
    <t>SHAH PURVI</t>
  </si>
  <si>
    <t>1ST AVE AT 16TH ST</t>
  </si>
  <si>
    <t>Puspa Poarangan</t>
  </si>
  <si>
    <t>E0359040</t>
  </si>
  <si>
    <t>POARANGAN PUSPA</t>
  </si>
  <si>
    <t>POARANGAN PUSPA MS.</t>
  </si>
  <si>
    <t>Qiang Liu</t>
  </si>
  <si>
    <t>E0012641</t>
  </si>
  <si>
    <t>LIU QIANG</t>
  </si>
  <si>
    <t>1825       EASTCHEST</t>
  </si>
  <si>
    <t>Raanan Arens</t>
  </si>
  <si>
    <t>E0128690</t>
  </si>
  <si>
    <t>ARENS RAANAN MD</t>
  </si>
  <si>
    <t>ARENS RAANAN</t>
  </si>
  <si>
    <t>Rachel Atlas</t>
  </si>
  <si>
    <t>ATLAS RACHEL</t>
  </si>
  <si>
    <t>6961 137TH ST, APT 2</t>
  </si>
  <si>
    <t>Rachel Bergang</t>
  </si>
  <si>
    <t>E0034190</t>
  </si>
  <si>
    <t>BERGANG RACHEL E MD</t>
  </si>
  <si>
    <t>BERGANG RACHEL</t>
  </si>
  <si>
    <t>1421 3RD AVE</t>
  </si>
  <si>
    <t>10028-1802</t>
  </si>
  <si>
    <t>Rachel Bloom</t>
  </si>
  <si>
    <t>E0321102</t>
  </si>
  <si>
    <t>BLOOM RACHEL</t>
  </si>
  <si>
    <t>BLOOM RACHEL DR.</t>
  </si>
  <si>
    <t>BLOOM RACHEL I</t>
  </si>
  <si>
    <t>Rachel Chalmer</t>
  </si>
  <si>
    <t>E0326673</t>
  </si>
  <si>
    <t>ROSANSKY RACHEL BETH</t>
  </si>
  <si>
    <t>CHALMER RACHEL DR.</t>
  </si>
  <si>
    <t>CHALMER ROSANSKY RACHEL BETH</t>
  </si>
  <si>
    <t>RACHEL ROSANSKY</t>
  </si>
  <si>
    <t>Rachel Creagan</t>
  </si>
  <si>
    <t>E0337690</t>
  </si>
  <si>
    <t>CREAGAN RACHEL</t>
  </si>
  <si>
    <t>348 13TH ST</t>
  </si>
  <si>
    <t>11215-6177</t>
  </si>
  <si>
    <t>Rachel Gross</t>
  </si>
  <si>
    <t>E0294991</t>
  </si>
  <si>
    <t>GROSS RACHEL</t>
  </si>
  <si>
    <t>GROSS RACHEL DR.</t>
  </si>
  <si>
    <t>GROSS RACHEL SHARON MD</t>
  </si>
  <si>
    <t>Rachel Mindich</t>
  </si>
  <si>
    <t>E0370089</t>
  </si>
  <si>
    <t>MINDICH RACHEL M</t>
  </si>
  <si>
    <t>MINDICH RACHEL</t>
  </si>
  <si>
    <t>3400 BAINBRIDGE AVE FL 7</t>
  </si>
  <si>
    <t>Rachel Noone</t>
  </si>
  <si>
    <t>E0362218</t>
  </si>
  <si>
    <t>NOONE RACHEL HARDEN</t>
  </si>
  <si>
    <t>NOONE RACHEL DR.</t>
  </si>
  <si>
    <t>Rachel Sheffet</t>
  </si>
  <si>
    <t>E0113674</t>
  </si>
  <si>
    <t>SHEFFET RACHEL</t>
  </si>
  <si>
    <t>SHEFFET RACHEL DR.</t>
  </si>
  <si>
    <t>SHEFFET RACHEL H</t>
  </si>
  <si>
    <t>3314 STEUBEN AVE</t>
  </si>
  <si>
    <t>10467-2806</t>
  </si>
  <si>
    <t>Rachid Benjelloun-Touimy</t>
  </si>
  <si>
    <t>E0312093</t>
  </si>
  <si>
    <t>BENJELLOUN TOUIMY RACHID</t>
  </si>
  <si>
    <t>BENJELLOUN TOUIMY RACHID DR.</t>
  </si>
  <si>
    <t>Radhika Sreeram</t>
  </si>
  <si>
    <t>E0386339</t>
  </si>
  <si>
    <t>SREERAM RADHIKA</t>
  </si>
  <si>
    <t>Radik Murdakhayev</t>
  </si>
  <si>
    <t>E0293651</t>
  </si>
  <si>
    <t>RADIK MURDAKHAYEV</t>
  </si>
  <si>
    <t>MURDAKHAYEV RADIK</t>
  </si>
  <si>
    <t>506 6TH ST</t>
  </si>
  <si>
    <t>11215-3609</t>
  </si>
  <si>
    <t>Bradford Perry</t>
  </si>
  <si>
    <t>E0193465</t>
  </si>
  <si>
    <t>PERRY BRADFORD BENTON MD</t>
  </si>
  <si>
    <t>PERRY BRADFORD DR.</t>
  </si>
  <si>
    <t>PSYCH INST RM N326</t>
  </si>
  <si>
    <t>Bradley Scharf</t>
  </si>
  <si>
    <t>E0144070</t>
  </si>
  <si>
    <t>SCHARF BRADLEY HAL MD</t>
  </si>
  <si>
    <t>SCHARF BRADLEY DR.</t>
  </si>
  <si>
    <t>STE 220</t>
  </si>
  <si>
    <t>10801-4908</t>
  </si>
  <si>
    <t>Bradley Schiff</t>
  </si>
  <si>
    <t>E0039585</t>
  </si>
  <si>
    <t>SCHIFF BRADLEY ALAN MD</t>
  </si>
  <si>
    <t>SCHIFF BRADLEY DR.</t>
  </si>
  <si>
    <t>SCHIFF BRADLEY ALAN</t>
  </si>
  <si>
    <t>Bradley Schnebel</t>
  </si>
  <si>
    <t>E0345603</t>
  </si>
  <si>
    <t>SCHNEBEL BRADLEY</t>
  </si>
  <si>
    <t>SCHNEBEL BRADLEY DR.</t>
  </si>
  <si>
    <t>1520 50TH ST</t>
  </si>
  <si>
    <t>11219-3745</t>
  </si>
  <si>
    <t>Brandon Balabus</t>
  </si>
  <si>
    <t>E0431070</t>
  </si>
  <si>
    <t>BALABUS BRANDON PAUL</t>
  </si>
  <si>
    <t>BALABUS BRANDON</t>
  </si>
  <si>
    <t>1000 MONTAUK HWY</t>
  </si>
  <si>
    <t>11795-4927</t>
  </si>
  <si>
    <t>Brenda Chabon</t>
  </si>
  <si>
    <t>E0100499</t>
  </si>
  <si>
    <t>CHABON BRENDA PHD</t>
  </si>
  <si>
    <t>Brenda Levy</t>
  </si>
  <si>
    <t>E0369068</t>
  </si>
  <si>
    <t>LEVY BRENDA FREHA</t>
  </si>
  <si>
    <t>LEVY BRENDA</t>
  </si>
  <si>
    <t>BRENDA LEVY 111 EAST 210TH STREET</t>
  </si>
  <si>
    <t>Brendan Clancy</t>
  </si>
  <si>
    <t>E0444565</t>
  </si>
  <si>
    <t>CLANCY BRENDAN CIAMPA</t>
  </si>
  <si>
    <t>CLANCY BRENDAN</t>
  </si>
  <si>
    <t>Brian Baxley</t>
  </si>
  <si>
    <t>BAXLEY BRIAN MR.</t>
  </si>
  <si>
    <t>450 CLARKSON AVE # 50</t>
  </si>
  <si>
    <t>Brian Campolattaro</t>
  </si>
  <si>
    <t>E0123176</t>
  </si>
  <si>
    <t>CAMPOLATTARO BRIAN N MD</t>
  </si>
  <si>
    <t>CAMPOLATTARO BRIAN</t>
  </si>
  <si>
    <t>NYEEI OPHTHAL ASSOC</t>
  </si>
  <si>
    <t>Ellen Teplitz</t>
  </si>
  <si>
    <t>E0114965</t>
  </si>
  <si>
    <t>TEPLITZ ELLEN</t>
  </si>
  <si>
    <t>TEPLITZ ELLEN DR.</t>
  </si>
  <si>
    <t>Ellen Wolf</t>
  </si>
  <si>
    <t>E0244809</t>
  </si>
  <si>
    <t>WOLF ELLEN L               MD</t>
  </si>
  <si>
    <t>WOLF ELLEN</t>
  </si>
  <si>
    <t>WOLF ELLEN L</t>
  </si>
  <si>
    <t>Ellie Ragsdale</t>
  </si>
  <si>
    <t>E0336915</t>
  </si>
  <si>
    <t>RAGSDALE ELLIE SIMPSON</t>
  </si>
  <si>
    <t>RAGSDALE ELLIE DR.</t>
  </si>
  <si>
    <t>Ellise Delphin</t>
  </si>
  <si>
    <t>E0250280</t>
  </si>
  <si>
    <t>DELPHIN ELLISE             MD</t>
  </si>
  <si>
    <t>DELPHIN ELLISE</t>
  </si>
  <si>
    <t>DELPHIN ELLISE S</t>
  </si>
  <si>
    <t>Elve Laborde</t>
  </si>
  <si>
    <t>E0318372</t>
  </si>
  <si>
    <t>LABORDE ELVE</t>
  </si>
  <si>
    <t>LABORDE ELVE MS.</t>
  </si>
  <si>
    <t>LABORDE ELVE ELETTE</t>
  </si>
  <si>
    <t>30 S BROADWAY</t>
  </si>
  <si>
    <t>10701-3712</t>
  </si>
  <si>
    <t>Emancia Neil</t>
  </si>
  <si>
    <t>E0111064</t>
  </si>
  <si>
    <t>NEIL EMANCIA PATRICIA MD</t>
  </si>
  <si>
    <t>NEIL EMANCIA MR.</t>
  </si>
  <si>
    <t>Emanuel Martinez</t>
  </si>
  <si>
    <t>E0371563</t>
  </si>
  <si>
    <t>MARTINEZ EMANUEL</t>
  </si>
  <si>
    <t>ALT ELIZABETH</t>
  </si>
  <si>
    <t>E0332476</t>
  </si>
  <si>
    <t>ALT ELIZABETH NEELTJE</t>
  </si>
  <si>
    <t>Altagracia Tolentino</t>
  </si>
  <si>
    <t>E0115288</t>
  </si>
  <si>
    <t>TOLENTINO ALTAGRACIA MD</t>
  </si>
  <si>
    <t>TOLENTINO ALTAGRACIA</t>
  </si>
  <si>
    <t>TOLENTINO ALTAGRACIA BERNARDA</t>
  </si>
  <si>
    <t>Aluko Hope</t>
  </si>
  <si>
    <t>E0316467</t>
  </si>
  <si>
    <t>HOPE ALUKO AKINI</t>
  </si>
  <si>
    <t>HOPE ALUKO</t>
  </si>
  <si>
    <t>Alvin Strelnick</t>
  </si>
  <si>
    <t>E0268578</t>
  </si>
  <si>
    <t>STRELNICK ALVIN H MD</t>
  </si>
  <si>
    <t>STRELNICK ALVIN</t>
  </si>
  <si>
    <t>MONTEFIORE FAM HC</t>
  </si>
  <si>
    <t>Al-Waleed Abuzeid</t>
  </si>
  <si>
    <t>E0386390</t>
  </si>
  <si>
    <t>ABUZEID AL-WALEED MOHAMED</t>
  </si>
  <si>
    <t>ABUZEID AL WALEED DR.</t>
  </si>
  <si>
    <t>Alyssa Roy</t>
  </si>
  <si>
    <t>E0398041</t>
  </si>
  <si>
    <t>ROY ALYSSA MARIE</t>
  </si>
  <si>
    <t>ROY ALYSSA MS.</t>
  </si>
  <si>
    <t>Alyssa Silver</t>
  </si>
  <si>
    <t>E0018865</t>
  </si>
  <si>
    <t>SILVER ALYSSA HOPE  MD</t>
  </si>
  <si>
    <t>SILVER ALYSSA DR.</t>
  </si>
  <si>
    <t>SILVER ALYSSA HOPE</t>
  </si>
  <si>
    <t>Aman Nahar</t>
  </si>
  <si>
    <t>E0286172</t>
  </si>
  <si>
    <t>NAHAR AMAN</t>
  </si>
  <si>
    <t>NAHAR AMAN DR.</t>
  </si>
  <si>
    <t>NAHAR AMAN K</t>
  </si>
  <si>
    <t>Amanda Bontempo</t>
  </si>
  <si>
    <t>BONTEMPO AMANDA MS.</t>
  </si>
  <si>
    <t>1625 POPLAR ST, SUITE 101</t>
  </si>
  <si>
    <t>Douglas Rosen</t>
  </si>
  <si>
    <t>E0219106</t>
  </si>
  <si>
    <t>ROSEN DOUGLAS I            MD</t>
  </si>
  <si>
    <t>ROSEN DOUGLAS</t>
  </si>
  <si>
    <t>3620 E TREMONT AVE</t>
  </si>
  <si>
    <t>10465-2038</t>
  </si>
  <si>
    <t>Dulce Balcacer</t>
  </si>
  <si>
    <t>E0388879</t>
  </si>
  <si>
    <t>BALCACER DULCE</t>
  </si>
  <si>
    <t>BALCACER DULCE MARIA</t>
  </si>
  <si>
    <t>Jelena Pavlovic</t>
  </si>
  <si>
    <t>E0336658</t>
  </si>
  <si>
    <t>PAVLOVIC JELENA</t>
  </si>
  <si>
    <t>Jenief Campbell</t>
  </si>
  <si>
    <t>E0023922</t>
  </si>
  <si>
    <t>CAMPBELL JENIEF</t>
  </si>
  <si>
    <t>CAMPBELL JENIEF MRS.</t>
  </si>
  <si>
    <t>CAMPBELL JENIEF ALLYSON</t>
  </si>
  <si>
    <t>Jenifer Maple</t>
  </si>
  <si>
    <t>E0382648</t>
  </si>
  <si>
    <t>MAPLE JENIFER ALISON</t>
  </si>
  <si>
    <t>MAPLE JENIFER</t>
  </si>
  <si>
    <t>3510 JOHNSON AVE</t>
  </si>
  <si>
    <t>10463-1603</t>
  </si>
  <si>
    <t>Jenna Daddario</t>
  </si>
  <si>
    <t>E0446058</t>
  </si>
  <si>
    <t>DADDARIO JENNA LYN</t>
  </si>
  <si>
    <t>DADDARIO JENNA</t>
  </si>
  <si>
    <t>Jenna Scholnick</t>
  </si>
  <si>
    <t>E0043390</t>
  </si>
  <si>
    <t>SCHOLNICK JENNA MAY MD</t>
  </si>
  <si>
    <t>SCHOLNICK JENNA DR.</t>
  </si>
  <si>
    <t>Bruce Soloway</t>
  </si>
  <si>
    <t>E0189196</t>
  </si>
  <si>
    <t>SOLOWAY BRUCE HAROLD MD</t>
  </si>
  <si>
    <t>SOLOWAY BRUCE</t>
  </si>
  <si>
    <t>FL 3</t>
  </si>
  <si>
    <t>David Strassman</t>
  </si>
  <si>
    <t>E0228514</t>
  </si>
  <si>
    <t>STRASSMAN DAVID DPM</t>
  </si>
  <si>
    <t>STRASSMAN DAVID DR.</t>
  </si>
  <si>
    <t>APT 1M</t>
  </si>
  <si>
    <t>10024-3325</t>
  </si>
  <si>
    <t>David Tomback</t>
  </si>
  <si>
    <t>E0369266</t>
  </si>
  <si>
    <t>TOMBACK DAVID ADAM</t>
  </si>
  <si>
    <t>TOMBACK DAVID</t>
  </si>
  <si>
    <t>629 W 185TH ST FL 3</t>
  </si>
  <si>
    <t>10033-3102</t>
  </si>
  <si>
    <t>David Vorchheimer</t>
  </si>
  <si>
    <t>E0175453</t>
  </si>
  <si>
    <t>VORCHHEIMER DAVID A MD</t>
  </si>
  <si>
    <t>VORCHHEIMER DAVID DR.</t>
  </si>
  <si>
    <t>PO BOX 1030</t>
  </si>
  <si>
    <t>10029-0310</t>
  </si>
  <si>
    <t>David Zybert</t>
  </si>
  <si>
    <t>E0374518</t>
  </si>
  <si>
    <t>ZYBERT DAVID</t>
  </si>
  <si>
    <t>ZYBERT DAVID AARON</t>
  </si>
  <si>
    <t>Dawn Buse</t>
  </si>
  <si>
    <t>E0014478</t>
  </si>
  <si>
    <t>BUSE DAWN C PHR</t>
  </si>
  <si>
    <t>BUSE DAWN</t>
  </si>
  <si>
    <t>BUSE DAWN C</t>
  </si>
  <si>
    <t>Dawn Mahlau</t>
  </si>
  <si>
    <t>E0348003</t>
  </si>
  <si>
    <t>MAHLAU DAWN</t>
  </si>
  <si>
    <t>MAHLAU DAWN MS.</t>
  </si>
  <si>
    <t>MAHLAU DAWN E</t>
  </si>
  <si>
    <t>Dawn Spatz</t>
  </si>
  <si>
    <t>E0325602</t>
  </si>
  <si>
    <t>SPATZ DAWN M</t>
  </si>
  <si>
    <t>SPATZ DAWN MRS.</t>
  </si>
  <si>
    <t>SPATZ DAWN MARGARET</t>
  </si>
  <si>
    <t>Dawn Wahezi</t>
  </si>
  <si>
    <t>E0321074</t>
  </si>
  <si>
    <t>WAHEZI DAWN MARIE</t>
  </si>
  <si>
    <t>WAHEZI DAWN DR.</t>
  </si>
  <si>
    <t>Fare Yagninim</t>
  </si>
  <si>
    <t>E0439787</t>
  </si>
  <si>
    <t>YAGNINIM FARE KASSAM II</t>
  </si>
  <si>
    <t>YAGNINIM FARE MR.</t>
  </si>
  <si>
    <t>Farhad Keliddari</t>
  </si>
  <si>
    <t>E0299154</t>
  </si>
  <si>
    <t>KELIDDARI FARHAD</t>
  </si>
  <si>
    <t>KELIDDARI FARHAD DR.</t>
  </si>
  <si>
    <t>Christine Walsh</t>
  </si>
  <si>
    <t>E0246270</t>
  </si>
  <si>
    <t>WALSH CHRISTINE ANN        MD</t>
  </si>
  <si>
    <t>WALSH CHRISTINE</t>
  </si>
  <si>
    <t>Christine Weintraub</t>
  </si>
  <si>
    <t>E0084923</t>
  </si>
  <si>
    <t>WEINTRAUB CHRISTINE MD</t>
  </si>
  <si>
    <t>WEINTRAUB CHRISTINE</t>
  </si>
  <si>
    <t>Christmas Thomas</t>
  </si>
  <si>
    <t>E0410623</t>
  </si>
  <si>
    <t>THOMAS CHRISTMAS JERREL</t>
  </si>
  <si>
    <t>THOMAS CHRISTMAS MR.</t>
  </si>
  <si>
    <t>Christopher Cavagnaro</t>
  </si>
  <si>
    <t>E0049984</t>
  </si>
  <si>
    <t>CAVAGNARO CHRISTOPHER SCOTT</t>
  </si>
  <si>
    <t>CAVAGNARO CHRISTOPHER</t>
  </si>
  <si>
    <t>CPMC PH1 137</t>
  </si>
  <si>
    <t>Christopher Janson</t>
  </si>
  <si>
    <t>E0369063</t>
  </si>
  <si>
    <t>JANSON CHRISTOPHER MICHAEL</t>
  </si>
  <si>
    <t>JANSON CHRISTOPHER DR.</t>
  </si>
  <si>
    <t>Christopher Orlando</t>
  </si>
  <si>
    <t>E0258935</t>
  </si>
  <si>
    <t>ORLANDO CHRISTOPHER A DPM</t>
  </si>
  <si>
    <t>ORLANDO CHRISTOPHER DR.</t>
  </si>
  <si>
    <t>111 NO CENTRAL PK AVE SUITE 231</t>
  </si>
  <si>
    <t>HARTSDALE</t>
  </si>
  <si>
    <t>10530-0000</t>
  </si>
  <si>
    <t>Christopher Romano</t>
  </si>
  <si>
    <t>E0172305</t>
  </si>
  <si>
    <t>ROMANO CHRISTOPHER J</t>
  </si>
  <si>
    <t>ROMANO CHRISTOPHER</t>
  </si>
  <si>
    <t>NUCLEAR DIAGNOSTIC</t>
  </si>
  <si>
    <t>10461-3009</t>
  </si>
  <si>
    <t>Christopher Sellars</t>
  </si>
  <si>
    <t>E0339915</t>
  </si>
  <si>
    <t>SELLARS CHRISTOPHE</t>
  </si>
  <si>
    <t>SELLARS CHRISTOPHER DR.</t>
  </si>
  <si>
    <t>140 LOCKWOOD AVE STE A</t>
  </si>
  <si>
    <t>10801-4920</t>
  </si>
  <si>
    <t>Christopher Tanaka</t>
  </si>
  <si>
    <t>E0333664</t>
  </si>
  <si>
    <t>TANAKA CHRISTOPHER Y</t>
  </si>
  <si>
    <t>TANAKA CHRISTOPHER DR.</t>
  </si>
  <si>
    <t>Chung Park</t>
  </si>
  <si>
    <t>E0251341</t>
  </si>
  <si>
    <t>PARK CHUNG BYUNG           MD</t>
  </si>
  <si>
    <t>PARK CHUNG</t>
  </si>
  <si>
    <t>PARK CHUNG B</t>
  </si>
  <si>
    <t>2475 ST RAYMOND AVE</t>
  </si>
  <si>
    <t>10461-3198</t>
  </si>
  <si>
    <t>Cid Francisco Divinagracia</t>
  </si>
  <si>
    <t>DIVINAGRACIA CID FRANCISCOMARIANO MR.</t>
  </si>
  <si>
    <t>610 W 150TH ST</t>
  </si>
  <si>
    <t>Claiborne Childs</t>
  </si>
  <si>
    <t>E0388605</t>
  </si>
  <si>
    <t>CHILDS CLAIBORNE</t>
  </si>
  <si>
    <t>CHILDS CLAIBORNE DR.</t>
  </si>
  <si>
    <t>CHILDS CLAIBORNE B</t>
  </si>
  <si>
    <t>Claire Iamele</t>
  </si>
  <si>
    <t>E0199288</t>
  </si>
  <si>
    <t>IAMELE CLAIRE M            MD</t>
  </si>
  <si>
    <t>IAMELE CLAIRE DR.</t>
  </si>
  <si>
    <t>Andrew Chang</t>
  </si>
  <si>
    <t>E0062013</t>
  </si>
  <si>
    <t>CHANG ANDREW MD</t>
  </si>
  <si>
    <t>CHANG ANDREW</t>
  </si>
  <si>
    <t>CHANG ANDREW KENNETH</t>
  </si>
  <si>
    <t>Andrew Chertoff</t>
  </si>
  <si>
    <t>E0292597</t>
  </si>
  <si>
    <t>ANDREW E CHERTOFF</t>
  </si>
  <si>
    <t>CHERTOFF ANDREW DR.</t>
  </si>
  <si>
    <t>CHERTOFF ANDREW ELAN</t>
  </si>
  <si>
    <t>Andrew Gitkind</t>
  </si>
  <si>
    <t>E0284154</t>
  </si>
  <si>
    <t>GITKIND ANDREW</t>
  </si>
  <si>
    <t>GITKIND ANDREW DR.</t>
  </si>
  <si>
    <t>GITKIND ANDREW IAN MD</t>
  </si>
  <si>
    <t>Andrew Goldstein</t>
  </si>
  <si>
    <t>E0276506</t>
  </si>
  <si>
    <t>GOLDSTEIN ANDREW L         MD</t>
  </si>
  <si>
    <t>GOLDSTEIN ANDREW DR.</t>
  </si>
  <si>
    <t>GOLDSTEIN ANDREW LAWERNCE</t>
  </si>
  <si>
    <t>1175 YORK AVE</t>
  </si>
  <si>
    <t>10065-7169</t>
  </si>
  <si>
    <t>Andrew Koo</t>
  </si>
  <si>
    <t>E0361625</t>
  </si>
  <si>
    <t>KOO ANDREW</t>
  </si>
  <si>
    <t>KOO ANDREW MR.</t>
  </si>
  <si>
    <t>535 E 70TH ST RM 832</t>
  </si>
  <si>
    <t>10021-4823</t>
  </si>
  <si>
    <t>Binod Shah</t>
  </si>
  <si>
    <t>E0056182</t>
  </si>
  <si>
    <t>SHAH BINOD P MD</t>
  </si>
  <si>
    <t>SHAH BINOD</t>
  </si>
  <si>
    <t>MONTEF REHAB MED</t>
  </si>
  <si>
    <t>Vinita Patel</t>
  </si>
  <si>
    <t>E0284300</t>
  </si>
  <si>
    <t>PATEL VINITA MD</t>
  </si>
  <si>
    <t>PATEL VINITA DR.</t>
  </si>
  <si>
    <t>3184 GRAND CONCOURSE APT 2A</t>
  </si>
  <si>
    <t>10458-1054</t>
  </si>
  <si>
    <t>Vinnette Burgess</t>
  </si>
  <si>
    <t>E0416086</t>
  </si>
  <si>
    <t>BURGESS VINNETTE VEORIS</t>
  </si>
  <si>
    <t>BURGESS VINNETTE MS.</t>
  </si>
  <si>
    <t>Viraj Patel</t>
  </si>
  <si>
    <t>E0314097</t>
  </si>
  <si>
    <t>PATEL VIRAJ</t>
  </si>
  <si>
    <t>PATEL VIRAJ DR.</t>
  </si>
  <si>
    <t>PATEL VIRAJ VINOD</t>
  </si>
  <si>
    <t>Viral Juthani</t>
  </si>
  <si>
    <t>E0378075</t>
  </si>
  <si>
    <t>JUTHANI VIRAL VIRENDRA</t>
  </si>
  <si>
    <t>JUTHANI VIRAL DR.</t>
  </si>
  <si>
    <t xml:space="preserve">Maria Lourdes Bautista </t>
  </si>
  <si>
    <t>E0063860</t>
  </si>
  <si>
    <t>BAUTISTA MARIA LOURDES MD</t>
  </si>
  <si>
    <t>Deborah Lee</t>
  </si>
  <si>
    <t>(718) 960-3730</t>
  </si>
  <si>
    <t>dlee@sbhny.org</t>
  </si>
  <si>
    <t>BAUTISTA MARIA</t>
  </si>
  <si>
    <t>BAUTISTA MARIA LOURDES DE GUZMAN</t>
  </si>
  <si>
    <t>4422 THIRD AVENUE</t>
  </si>
  <si>
    <t>10457-0000</t>
  </si>
  <si>
    <t xml:space="preserve">Mark Kaufmann </t>
  </si>
  <si>
    <t>E0150066</t>
  </si>
  <si>
    <t>KAUFMANN MARK MD</t>
  </si>
  <si>
    <t>KAUFMANN MARK</t>
  </si>
  <si>
    <t>NYMC MHC FP DERMATOL</t>
  </si>
  <si>
    <t>10029-7404</t>
  </si>
  <si>
    <t>Grace Lam</t>
  </si>
  <si>
    <t>LAM GRACE MS.</t>
  </si>
  <si>
    <t>1014 BROOKLYN AVE</t>
  </si>
  <si>
    <t>Grace Minamoto</t>
  </si>
  <si>
    <t>E0183306</t>
  </si>
  <si>
    <t>MINAMOTO GRACE Y MD</t>
  </si>
  <si>
    <t>MINAMOTO GRACE</t>
  </si>
  <si>
    <t>SLRH INPATIENT</t>
  </si>
  <si>
    <t>10025-0000</t>
  </si>
  <si>
    <t>Grace Padilla-Matthew</t>
  </si>
  <si>
    <t>E0344542</t>
  </si>
  <si>
    <t>PADILLA-MATTHEW GRACE</t>
  </si>
  <si>
    <t>Graciela DeBoccardo</t>
  </si>
  <si>
    <t>E0187217</t>
  </si>
  <si>
    <t>DEBOCCARDO GRACIELA O MD</t>
  </si>
  <si>
    <t>DEBOCCARDO GRACIELA</t>
  </si>
  <si>
    <t>Graciela Soto</t>
  </si>
  <si>
    <t>E0000565</t>
  </si>
  <si>
    <t>SOTO GRACIELA</t>
  </si>
  <si>
    <t>SOTO GRACIELA DR.</t>
  </si>
  <si>
    <t>SOTO GRACIELA MD</t>
  </si>
  <si>
    <t>Gracious John</t>
  </si>
  <si>
    <t>E0451241</t>
  </si>
  <si>
    <t>JOHN GRACIOUS</t>
  </si>
  <si>
    <t>Brian Cohen</t>
  </si>
  <si>
    <t>E0203212</t>
  </si>
  <si>
    <t>COHEN BRIAN                MD</t>
  </si>
  <si>
    <t>COHEN BRIAN</t>
  </si>
  <si>
    <t>COHEN BRIAN LOUIS</t>
  </si>
  <si>
    <t>Brian Currie</t>
  </si>
  <si>
    <t>E0149264</t>
  </si>
  <si>
    <t>CURRIE BRIAN MD</t>
  </si>
  <si>
    <t>CURRIE BRIAN</t>
  </si>
  <si>
    <t>CURRIE BRIAN PATRICK</t>
  </si>
  <si>
    <t>Brian Grosberg</t>
  </si>
  <si>
    <t>E0042731</t>
  </si>
  <si>
    <t>GROSBERG BRIAN M MD</t>
  </si>
  <si>
    <t>GROSBERG BRIAN</t>
  </si>
  <si>
    <t>3326 ROCHAMBEAU AVE</t>
  </si>
  <si>
    <t>10467-2839</t>
  </si>
  <si>
    <t>Bijal Amin</t>
  </si>
  <si>
    <t>E0294990</t>
  </si>
  <si>
    <t>AMIN BIJAL</t>
  </si>
  <si>
    <t>AMIN BIJAL DR.</t>
  </si>
  <si>
    <t>Bilal Piperdi</t>
  </si>
  <si>
    <t>E0043219</t>
  </si>
  <si>
    <t>PIPERDI BILAL MD</t>
  </si>
  <si>
    <t>PIPERDI BILAL</t>
  </si>
  <si>
    <t>Bindu Kaul</t>
  </si>
  <si>
    <t>E0066722</t>
  </si>
  <si>
    <t>KAUL BINDU MD</t>
  </si>
  <si>
    <t>KAUL BINDU</t>
  </si>
  <si>
    <t>Bindu Sachdev</t>
  </si>
  <si>
    <t>E0009541</t>
  </si>
  <si>
    <t>SACHDEV BINDU DO</t>
  </si>
  <si>
    <t>SACHDEV BINDU</t>
  </si>
  <si>
    <t>900 FRANKLIN AVE</t>
  </si>
  <si>
    <t>VALLEY STREAM</t>
  </si>
  <si>
    <t>11580-2145</t>
  </si>
  <si>
    <t>Danielle Duret</t>
  </si>
  <si>
    <t>E0166802</t>
  </si>
  <si>
    <t>SALOMON DANIELLE</t>
  </si>
  <si>
    <t>DURET DANIELLE MISS</t>
  </si>
  <si>
    <t>DURET DANIELLE</t>
  </si>
  <si>
    <t>LINCOLN HOSP</t>
  </si>
  <si>
    <t>Danielle Maucieri</t>
  </si>
  <si>
    <t>E0432463</t>
  </si>
  <si>
    <t>MAUCIERI DANIELLE NICOLE</t>
  </si>
  <si>
    <t>MAUCIERI DANIELLE MRS.</t>
  </si>
  <si>
    <t>Danielle McClain</t>
  </si>
  <si>
    <t>E0322988</t>
  </si>
  <si>
    <t>MCCLAIN DANIELLE</t>
  </si>
  <si>
    <t>ROCCHIO DANIELLE</t>
  </si>
  <si>
    <t>Danielle Weinman</t>
  </si>
  <si>
    <t>E0352761</t>
  </si>
  <si>
    <t>WEINMAN DANIELLE</t>
  </si>
  <si>
    <t>WEINMAN DANIELLE DR.</t>
  </si>
  <si>
    <t>1825 WESTCHESTER ROAD</t>
  </si>
  <si>
    <t>Aparna Kulkarni</t>
  </si>
  <si>
    <t>E0036293</t>
  </si>
  <si>
    <t>KULKARNI APARNA MD</t>
  </si>
  <si>
    <t>KULKARNI APARNA DR.</t>
  </si>
  <si>
    <t>KULKARNI APARNA</t>
  </si>
  <si>
    <t>Apolonia Abramowicz</t>
  </si>
  <si>
    <t>E0191461</t>
  </si>
  <si>
    <t>ABRAMOWICZ ELISABETH MD</t>
  </si>
  <si>
    <t>ABRAMOWICZ APOLONIA DR.</t>
  </si>
  <si>
    <t>ABRAMOWICZ APOLONIA ELISABETH</t>
  </si>
  <si>
    <t>VAHALLA</t>
  </si>
  <si>
    <t>Araceli Nunez</t>
  </si>
  <si>
    <t>E0348064</t>
  </si>
  <si>
    <t>NUNEZ ARACELI</t>
  </si>
  <si>
    <t>305 EAST 161ST STREE</t>
  </si>
  <si>
    <t>Aravind Pothula</t>
  </si>
  <si>
    <t>E0355589</t>
  </si>
  <si>
    <t>POTHULA ARAVIND</t>
  </si>
  <si>
    <t>POTHULA ARAVIND DR.</t>
  </si>
  <si>
    <t>Archana Gupta</t>
  </si>
  <si>
    <t>E0068987</t>
  </si>
  <si>
    <t>GUPTA ARCHANA MD</t>
  </si>
  <si>
    <t>GUPTA ARCHANA DR.</t>
  </si>
  <si>
    <t>3959 BROADWAY # BHS115</t>
  </si>
  <si>
    <t>Archita Patel</t>
  </si>
  <si>
    <t>E0428783</t>
  </si>
  <si>
    <t>PATEL ARCHITA ARUN</t>
  </si>
  <si>
    <t>PATEL ARCHITA</t>
  </si>
  <si>
    <t>Ared Garan</t>
  </si>
  <si>
    <t>E0144657</t>
  </si>
  <si>
    <t>GARAN ARED</t>
  </si>
  <si>
    <t>GARAN ARED DR.</t>
  </si>
  <si>
    <t>Arel Golombeck</t>
  </si>
  <si>
    <t>E0323031</t>
  </si>
  <si>
    <t>GOLOMBECK AREL</t>
  </si>
  <si>
    <t>Ari Weitzner</t>
  </si>
  <si>
    <t>E0153638</t>
  </si>
  <si>
    <t>WEITZNER ARI LEONARD MD PC</t>
  </si>
  <si>
    <t>WEITZNER ARI DR.</t>
  </si>
  <si>
    <t>7819 BAY PKWY</t>
  </si>
  <si>
    <t>11214-1507</t>
  </si>
  <si>
    <t>Ariane Aubourg</t>
  </si>
  <si>
    <t>E0295612</t>
  </si>
  <si>
    <t>AUBOURG ARIANE RPA</t>
  </si>
  <si>
    <t>AUBOURG ARIANE</t>
  </si>
  <si>
    <t>529 BEACH 20TH ST</t>
  </si>
  <si>
    <t>11691-3645</t>
  </si>
  <si>
    <t>Ariaratnam Gobikrishna</t>
  </si>
  <si>
    <t>E0153351</t>
  </si>
  <si>
    <t>GOBIKRISHNA ARIARATNAM MD</t>
  </si>
  <si>
    <t>GOBIKRISHNA ARIARATNAM</t>
  </si>
  <si>
    <t>125 SHERMAN AVE</t>
  </si>
  <si>
    <t>10607-2414</t>
  </si>
  <si>
    <t>Ariel Shiloh</t>
  </si>
  <si>
    <t>E0309440</t>
  </si>
  <si>
    <t>SHILOH ARIEL L</t>
  </si>
  <si>
    <t>SHILOH ARIEL DR.</t>
  </si>
  <si>
    <t>Ariela Frieder</t>
  </si>
  <si>
    <t>E0287402</t>
  </si>
  <si>
    <t>FRIEDER ARIELA</t>
  </si>
  <si>
    <t>Mansi Nayak</t>
  </si>
  <si>
    <t>E0369441</t>
  </si>
  <si>
    <t>NAYAK MANSI MANOHAR</t>
  </si>
  <si>
    <t>NAYAK MANSI MISS</t>
  </si>
  <si>
    <t>Manuel Bulauitan</t>
  </si>
  <si>
    <t>E0273817</t>
  </si>
  <si>
    <t>BULAUITAN MANUEL C         MD</t>
  </si>
  <si>
    <t>BULAUITAN MANUEL</t>
  </si>
  <si>
    <t>BULAUITAN MANUEL C</t>
  </si>
  <si>
    <t>299 WYCKOFF AVE</t>
  </si>
  <si>
    <t>11237-5803</t>
  </si>
  <si>
    <t>Naum Shaparin</t>
  </si>
  <si>
    <t>E0313036</t>
  </si>
  <si>
    <t>SHAPARIN NAUM</t>
  </si>
  <si>
    <t>SHAPARIN NAUM DR.</t>
  </si>
  <si>
    <t>Naveed Iqbal</t>
  </si>
  <si>
    <t>E0160017</t>
  </si>
  <si>
    <t>IQBAL NAVEED  MD</t>
  </si>
  <si>
    <t>IQBAL NAVEED DR.</t>
  </si>
  <si>
    <t>Navid Hakimian</t>
  </si>
  <si>
    <t>E0123919</t>
  </si>
  <si>
    <t>HAKIMIAN NAVID MD</t>
  </si>
  <si>
    <t>HAKIMIAN NAVID</t>
  </si>
  <si>
    <t>12360 83RD AVE</t>
  </si>
  <si>
    <t>KEW GARDENS</t>
  </si>
  <si>
    <t>11415-3405</t>
  </si>
  <si>
    <t>Farhad Saei</t>
  </si>
  <si>
    <t>SAEI FARHAD</t>
  </si>
  <si>
    <t>2300 WESTCHESTER AVENUE, MMG - BRONX EAST</t>
  </si>
  <si>
    <t>Farhang Rabbani</t>
  </si>
  <si>
    <t>E0300572</t>
  </si>
  <si>
    <t>RABBANI FARHANG</t>
  </si>
  <si>
    <t>RABBANI FARHANG MD</t>
  </si>
  <si>
    <t>Farshad Shafizadeh</t>
  </si>
  <si>
    <t>E0081047</t>
  </si>
  <si>
    <t>SHAFIZADEH FARSHAD MD</t>
  </si>
  <si>
    <t>SHAFIZADEH FARSHAD DR.</t>
  </si>
  <si>
    <t>232 E 12TH ST APT 1G</t>
  </si>
  <si>
    <t>10003-9145</t>
  </si>
  <si>
    <t>Fatema Malbari</t>
  </si>
  <si>
    <t>E0355732</t>
  </si>
  <si>
    <t>MALBARI FATEMA</t>
  </si>
  <si>
    <t>Faye Kokotos</t>
  </si>
  <si>
    <t>E0119898</t>
  </si>
  <si>
    <t>KOKOTOS FAYE MD</t>
  </si>
  <si>
    <t>KOKOTOS FAYE</t>
  </si>
  <si>
    <t>MMC PEDIATRICS</t>
  </si>
  <si>
    <t>Fedlande Ferjuste</t>
  </si>
  <si>
    <t>E0364610</t>
  </si>
  <si>
    <t>FERJUSTE FEDLANDE</t>
  </si>
  <si>
    <t>259 1ST ST</t>
  </si>
  <si>
    <t>MINEOLA</t>
  </si>
  <si>
    <t>11501-3957</t>
  </si>
  <si>
    <t>Feizal Fakier</t>
  </si>
  <si>
    <t>E0382589</t>
  </si>
  <si>
    <t>FAKIER FEIZAL</t>
  </si>
  <si>
    <t>FAKIER FEIZAL MR.</t>
  </si>
  <si>
    <t>Christine Pellegrino</t>
  </si>
  <si>
    <t>E0119301</t>
  </si>
  <si>
    <t>PELLEGRINO CHRISTINE M MD</t>
  </si>
  <si>
    <t>PELLEGRINO CHRISTINE</t>
  </si>
  <si>
    <t>PELLEGRINO CHRISTINE MARIE</t>
  </si>
  <si>
    <t>Hubert Robin</t>
  </si>
  <si>
    <t>E0006688</t>
  </si>
  <si>
    <t>HUBERT GAUMAN ROBIN PA</t>
  </si>
  <si>
    <t>ROBIN HUBERT</t>
  </si>
  <si>
    <t>ROBIN HUBERT GAUMAN RPA</t>
  </si>
  <si>
    <t>160 N MIDLAND AVE</t>
  </si>
  <si>
    <t>NYACK</t>
  </si>
  <si>
    <t>10960-1912</t>
  </si>
  <si>
    <t>Hugo Spindola</t>
  </si>
  <si>
    <t>E0273180</t>
  </si>
  <si>
    <t>SPINDOLA HUGO FRANCO       MD</t>
  </si>
  <si>
    <t>SPINDOLA HUGO</t>
  </si>
  <si>
    <t>SPINDOLA HUGO FRANCO</t>
  </si>
  <si>
    <t>Gary Gabelman</t>
  </si>
  <si>
    <t>E0114750</t>
  </si>
  <si>
    <t>GABELMAN GARY STEVEN MD</t>
  </si>
  <si>
    <t>GABELMAN GARY DR.</t>
  </si>
  <si>
    <t>73 MARKET ST</t>
  </si>
  <si>
    <t>10710-7616</t>
  </si>
  <si>
    <t>Gary Goldberg</t>
  </si>
  <si>
    <t>E0200367</t>
  </si>
  <si>
    <t>GOLDBERG GARY L            MD</t>
  </si>
  <si>
    <t>GOLDBERG GARY</t>
  </si>
  <si>
    <t>Gary Inwald</t>
  </si>
  <si>
    <t>E0226554</t>
  </si>
  <si>
    <t>INWALD GARY N              DO</t>
  </si>
  <si>
    <t>INWALD GARY</t>
  </si>
  <si>
    <t>INWALD GARY N DO</t>
  </si>
  <si>
    <t>153 W 11TH ST</t>
  </si>
  <si>
    <t>Gary Ishkanian</t>
  </si>
  <si>
    <t>E0173117</t>
  </si>
  <si>
    <t>ISHKANIAN GARY  MD</t>
  </si>
  <si>
    <t>ISHKANIAN GARY DR.</t>
  </si>
  <si>
    <t>STE 102</t>
  </si>
  <si>
    <t>Gary Kennedy</t>
  </si>
  <si>
    <t>E0255209</t>
  </si>
  <si>
    <t>KENNEDY GARY J MD</t>
  </si>
  <si>
    <t>KENNEDY GARY</t>
  </si>
  <si>
    <t>KENNEDY GARY J</t>
  </si>
  <si>
    <t>MONTEFIORE HOSP</t>
  </si>
  <si>
    <t>Jacques Romano</t>
  </si>
  <si>
    <t>E0144984</t>
  </si>
  <si>
    <t>ROMANO JACQUES MD</t>
  </si>
  <si>
    <t>ROMANO JACQUES</t>
  </si>
  <si>
    <t>11040-1402</t>
  </si>
  <si>
    <t>Jade Tan</t>
  </si>
  <si>
    <t>E0311163</t>
  </si>
  <si>
    <t>TAN JADE</t>
  </si>
  <si>
    <t>TAN JADE DR.</t>
  </si>
  <si>
    <t>Jagdish Patel</t>
  </si>
  <si>
    <t>E0264336</t>
  </si>
  <si>
    <t>PATEL JAGDISH G MD</t>
  </si>
  <si>
    <t>PATEL JAGDISH</t>
  </si>
  <si>
    <t>PATEL JAGDISH G</t>
  </si>
  <si>
    <t>N BRONX MEDICAL CTR</t>
  </si>
  <si>
    <t>10469-3003</t>
  </si>
  <si>
    <t>JaHyun Shin</t>
  </si>
  <si>
    <t>E0309357</t>
  </si>
  <si>
    <t>SHIN JA</t>
  </si>
  <si>
    <t>SHIN JA HYUN</t>
  </si>
  <si>
    <t>Jaime Butler</t>
  </si>
  <si>
    <t>E0443390</t>
  </si>
  <si>
    <t>BUTLER JAIME MICHELLE</t>
  </si>
  <si>
    <t>BUTLER JAIME MISS</t>
  </si>
  <si>
    <t>Lillian Berdichevsky</t>
  </si>
  <si>
    <t>E0060737</t>
  </si>
  <si>
    <t>BERDICHEVSKY LILLIAN MD</t>
  </si>
  <si>
    <t>BERDICHEVSKY LILLIAN</t>
  </si>
  <si>
    <t>440 SEAVIEW AVE</t>
  </si>
  <si>
    <t>STATEN ISLAND</t>
  </si>
  <si>
    <t>10305-3401</t>
  </si>
  <si>
    <t>Lillian Colon</t>
  </si>
  <si>
    <t>E0123942</t>
  </si>
  <si>
    <t>COLON LILLIAN MD</t>
  </si>
  <si>
    <t>COLON LILLIAN DR.</t>
  </si>
  <si>
    <t>COLON LILLIAN</t>
  </si>
  <si>
    <t>Lillian Font-Ramos</t>
  </si>
  <si>
    <t>E0316860</t>
  </si>
  <si>
    <t>FONT-RAMOS LILLIAN</t>
  </si>
  <si>
    <t>FONT-RAMOS LILLIAN MS.</t>
  </si>
  <si>
    <t>1420 WHITE PLAINS RD FL 1</t>
  </si>
  <si>
    <t>10462-4104</t>
  </si>
  <si>
    <t>Miguel Hernandez</t>
  </si>
  <si>
    <t>E0284380</t>
  </si>
  <si>
    <t>HERNANDEZ MIGUEL RAFAEL MD</t>
  </si>
  <si>
    <t>HERNANDEZ MIGUEL DR.</t>
  </si>
  <si>
    <t>HERNANDEZ MIGUEL RAFAEL</t>
  </si>
  <si>
    <t>5141 BROADWAY</t>
  </si>
  <si>
    <t>10034-1159</t>
  </si>
  <si>
    <t>Miguel Santiago</t>
  </si>
  <si>
    <t>E0350047</t>
  </si>
  <si>
    <t>SANTIAGO MIGUEL</t>
  </si>
  <si>
    <t>SANTIAGO MIGUEL MR.</t>
  </si>
  <si>
    <t>SANTIAGO MIGUEL ANTONIO</t>
  </si>
  <si>
    <t>Miguelina German</t>
  </si>
  <si>
    <t>E0315025</t>
  </si>
  <si>
    <t>GERMAN MIGUELINA</t>
  </si>
  <si>
    <t>GERMAN MIGUELINA DR.</t>
  </si>
  <si>
    <t>Mihai Caratas</t>
  </si>
  <si>
    <t>E0341419</t>
  </si>
  <si>
    <t>CARATAS MIHAI</t>
  </si>
  <si>
    <t>CARATAS MIHAI DR.</t>
  </si>
  <si>
    <t>Mike Miron</t>
  </si>
  <si>
    <t>E0197245</t>
  </si>
  <si>
    <t>MIRON MIKE  MD PC          MD</t>
  </si>
  <si>
    <t>MIRON MIKE</t>
  </si>
  <si>
    <t>710 PARK AVE</t>
  </si>
  <si>
    <t>10021-4944</t>
  </si>
  <si>
    <t>Mikhail Chernov</t>
  </si>
  <si>
    <t>E0123178</t>
  </si>
  <si>
    <t>CHERNOV MIKHAIL MD</t>
  </si>
  <si>
    <t>CHERNOV MIKHAIL DR.</t>
  </si>
  <si>
    <t>CHERNOV MIKHAIL</t>
  </si>
  <si>
    <t>Boguslawa Gela</t>
  </si>
  <si>
    <t>E0149884</t>
  </si>
  <si>
    <t>GELA BOGUSLAWA D MD</t>
  </si>
  <si>
    <t>GELA BOGUSLAWA</t>
  </si>
  <si>
    <t>GELA BOGUSLAWA DANUTA</t>
  </si>
  <si>
    <t>Bolanle Akingboye</t>
  </si>
  <si>
    <t>E0337724</t>
  </si>
  <si>
    <t>AKINGBOYE BOLANLE ADENIKE</t>
  </si>
  <si>
    <t>AKINGBOYE BOLANLE</t>
  </si>
  <si>
    <t>Boleslav Kosharskyy</t>
  </si>
  <si>
    <t>E0034131</t>
  </si>
  <si>
    <t>KOSHARSKYY BOLESLAV</t>
  </si>
  <si>
    <t>KOSHARSKYY BOLESLAV DR.</t>
  </si>
  <si>
    <t>Leslie Vasquez</t>
  </si>
  <si>
    <t>VASQUEZ LESLIE MISS</t>
  </si>
  <si>
    <t>111 E 210TH ST, MONTEFIORE MEDICAL CENTER - EMERGENCY DEPARTMENT</t>
  </si>
  <si>
    <t>Lester Borrayes</t>
  </si>
  <si>
    <t>E0383077</t>
  </si>
  <si>
    <t>BORRAYES LESTER</t>
  </si>
  <si>
    <t>BORRAYES LESTER SALOMON</t>
  </si>
  <si>
    <t>Lewis Eisen</t>
  </si>
  <si>
    <t>E0010346</t>
  </si>
  <si>
    <t>EISEN LEWIS MD</t>
  </si>
  <si>
    <t>EISEN LEWIS DR.</t>
  </si>
  <si>
    <t>EISEN LEWIS ARI</t>
  </si>
  <si>
    <t>Lewis Singer</t>
  </si>
  <si>
    <t>E0219393</t>
  </si>
  <si>
    <t>SINGER LEWIS P</t>
  </si>
  <si>
    <t>SINGER LEWIS DR.</t>
  </si>
  <si>
    <t>MONTEFIORE MEDCTR</t>
  </si>
  <si>
    <t>Lewis Wolstein</t>
  </si>
  <si>
    <t>E0257829</t>
  </si>
  <si>
    <t>WOLSTEIN LEWIS DPM</t>
  </si>
  <si>
    <t>WOLSTEIN LEWIS</t>
  </si>
  <si>
    <t>100 DE KRUIF PL FRNT 1</t>
  </si>
  <si>
    <t>10475-2402</t>
  </si>
  <si>
    <t>Leze Zagreda</t>
  </si>
  <si>
    <t>E0336630</t>
  </si>
  <si>
    <t>ZAGREDA LEZE</t>
  </si>
  <si>
    <t>ZAGREDA LEZE MS.</t>
  </si>
  <si>
    <t>Liana Gabriel</t>
  </si>
  <si>
    <t>E0383009</t>
  </si>
  <si>
    <t>GABRIEL LIANA</t>
  </si>
  <si>
    <t>GABRIEL LIANA DR.</t>
  </si>
  <si>
    <t>Lidiya Shestoperova</t>
  </si>
  <si>
    <t>E0423988</t>
  </si>
  <si>
    <t>SHESTOPEROVA LIDIYA</t>
  </si>
  <si>
    <t>SHESTOPEROVA LIDIYA MRS.</t>
  </si>
  <si>
    <t>Liise Kayler</t>
  </si>
  <si>
    <t>E0325284</t>
  </si>
  <si>
    <t>KAYLER LIISE K</t>
  </si>
  <si>
    <t>KAYLER LIISE DR.</t>
  </si>
  <si>
    <t>Liise-anne Pirofski</t>
  </si>
  <si>
    <t>E0115163</t>
  </si>
  <si>
    <t>PIROFSKI LIISE-ANNE  MD</t>
  </si>
  <si>
    <t>PIROFSKI LIISE-ANNE</t>
  </si>
  <si>
    <t>Liju Philip</t>
  </si>
  <si>
    <t>E0383088</t>
  </si>
  <si>
    <t>PHILIP LIJU</t>
  </si>
  <si>
    <t>PHILIP LIJU DR.</t>
  </si>
  <si>
    <t>Neelja Kumar</t>
  </si>
  <si>
    <t>E0336572</t>
  </si>
  <si>
    <t>KUMAR NEELJA</t>
  </si>
  <si>
    <t>KUMAR NEELJA DR.</t>
  </si>
  <si>
    <t>KUMAR NEELJA D</t>
  </si>
  <si>
    <t>Neesha Bastien</t>
  </si>
  <si>
    <t>BASTIEN NEESHA</t>
  </si>
  <si>
    <t>Neesha Ramchandani</t>
  </si>
  <si>
    <t>E0028976</t>
  </si>
  <si>
    <t>RAMCHANDANI NEESHA NP</t>
  </si>
  <si>
    <t>RAMCHANDANI NEESHA</t>
  </si>
  <si>
    <t>948 48TH ST</t>
  </si>
  <si>
    <t>11219-2918</t>
  </si>
  <si>
    <t>Neeti Parikh</t>
  </si>
  <si>
    <t>E0368563</t>
  </si>
  <si>
    <t>PARIKH NEETI BHARAT</t>
  </si>
  <si>
    <t>PARIKH NEETI DR.</t>
  </si>
  <si>
    <t>605 WEST AVE</t>
  </si>
  <si>
    <t>NORWALK</t>
  </si>
  <si>
    <t>06850-4000</t>
  </si>
  <si>
    <t>Nefertiti Cano</t>
  </si>
  <si>
    <t>E0335252</t>
  </si>
  <si>
    <t>CANO NEFERTITI</t>
  </si>
  <si>
    <t>3716 108TH ST</t>
  </si>
  <si>
    <t>CORONA</t>
  </si>
  <si>
    <t>11368-2025</t>
  </si>
  <si>
    <t xml:space="preserve">Xiomara Cohen </t>
  </si>
  <si>
    <t>E0378412</t>
  </si>
  <si>
    <t>COHEN XIOMARA</t>
  </si>
  <si>
    <t>(718) 960-6852</t>
  </si>
  <si>
    <t>4487 3RD AVE</t>
  </si>
  <si>
    <t>10457-1526</t>
  </si>
  <si>
    <t>IDEYI, STEVE</t>
  </si>
  <si>
    <t>E0038087</t>
  </si>
  <si>
    <t>IDEYI STEVE MD</t>
  </si>
  <si>
    <t>Eileen Slingsby</t>
  </si>
  <si>
    <t>(718) 292-0100</t>
  </si>
  <si>
    <t>EPS442@aol.com</t>
  </si>
  <si>
    <t>IDEYI STEVE DR.</t>
  </si>
  <si>
    <t># 522</t>
  </si>
  <si>
    <t>AllMed PCPs</t>
  </si>
  <si>
    <t>JAIN, PRITTI</t>
  </si>
  <si>
    <t>E0367830</t>
  </si>
  <si>
    <t>JAIN PRITI</t>
  </si>
  <si>
    <t>3715 23RD AVE</t>
  </si>
  <si>
    <t>11105-1993</t>
  </si>
  <si>
    <t>JAKOBSEN, KWAN L</t>
  </si>
  <si>
    <t>E0390314</t>
  </si>
  <si>
    <t>JAKOBSEN KWAN-IONG LEE</t>
  </si>
  <si>
    <t>JAKOBSEN KWAN DR.</t>
  </si>
  <si>
    <t>11020 JAMAICA AVE</t>
  </si>
  <si>
    <t>RICHMOND HILL</t>
  </si>
  <si>
    <t>11418-2324</t>
  </si>
  <si>
    <t>MANIK, ARVIND C.</t>
  </si>
  <si>
    <t>E0383748</t>
  </si>
  <si>
    <t>MANIK ARVIND CHANDULAH</t>
  </si>
  <si>
    <t>MANIK ARVIND DR.</t>
  </si>
  <si>
    <t>Courtney Kuhn</t>
  </si>
  <si>
    <t>KUHN COURTNEY</t>
  </si>
  <si>
    <t>Courtney McNamara</t>
  </si>
  <si>
    <t>E0359332</t>
  </si>
  <si>
    <t>MCNAMARA COURTNEY</t>
  </si>
  <si>
    <t>MCNAMARA COURTNEY ANN</t>
  </si>
  <si>
    <t>Craig Lomita</t>
  </si>
  <si>
    <t>E0301522</t>
  </si>
  <si>
    <t>LOMITA CRAIG</t>
  </si>
  <si>
    <t>LOMITA CRAIG DR.</t>
  </si>
  <si>
    <t>1695 EASTCHESTER RD FL 2</t>
  </si>
  <si>
    <t>10461-2375</t>
  </si>
  <si>
    <t>Craig Steinberg</t>
  </si>
  <si>
    <t>E0416540</t>
  </si>
  <si>
    <t>STEINBERG CRAIG STEVEN</t>
  </si>
  <si>
    <t>STEINBERG CRAIG</t>
  </si>
  <si>
    <t>2201 HEMPSTEAD TPKE</t>
  </si>
  <si>
    <t>EAST MEADOW</t>
  </si>
  <si>
    <t>11554-1859</t>
  </si>
  <si>
    <t>Craig Van Roekens</t>
  </si>
  <si>
    <t>E0099035</t>
  </si>
  <si>
    <t>VAN ROEKENS CRAIG N MD</t>
  </si>
  <si>
    <t>VAN ROEKENS CRAIG</t>
  </si>
  <si>
    <t>570 GRAND ST</t>
  </si>
  <si>
    <t>10002-4379</t>
  </si>
  <si>
    <t>Craig Werner</t>
  </si>
  <si>
    <t>E0082370</t>
  </si>
  <si>
    <t>WERNER CRAIG MD</t>
  </si>
  <si>
    <t>WERNER CRAIG DR.</t>
  </si>
  <si>
    <t>Navina Charles</t>
  </si>
  <si>
    <t>CHARLES NAVINA MRS.</t>
  </si>
  <si>
    <t>138 ALTA AVE</t>
  </si>
  <si>
    <t>Nayra Luis</t>
  </si>
  <si>
    <t>LUIS NAYRA</t>
  </si>
  <si>
    <t>Naz Khan</t>
  </si>
  <si>
    <t>E0027087</t>
  </si>
  <si>
    <t>KHAN NAZ F MD</t>
  </si>
  <si>
    <t>KHAN NAZ</t>
  </si>
  <si>
    <t>Diane Bloomfield</t>
  </si>
  <si>
    <t>E0203355</t>
  </si>
  <si>
    <t>BLOOMFIELD DIANE E         MD</t>
  </si>
  <si>
    <t>BLOOMFIELD DIANE</t>
  </si>
  <si>
    <t>525 EAST 68 ST N053</t>
  </si>
  <si>
    <t>Diane Levien</t>
  </si>
  <si>
    <t>GARBARINO DIANE</t>
  </si>
  <si>
    <t>100 E 77TH ST, DEPT CARDIOVASCULAR MEDICINE</t>
  </si>
  <si>
    <t>Christine Marrese</t>
  </si>
  <si>
    <t>E0340030</t>
  </si>
  <si>
    <t>MARRESE CHRISTINE</t>
  </si>
  <si>
    <t>MARRESE CHRISTINE A.</t>
  </si>
  <si>
    <t>Christine McMahon</t>
  </si>
  <si>
    <t>E0284192</t>
  </si>
  <si>
    <t>MCMAHON CHRISTINE</t>
  </si>
  <si>
    <t>Christine Moloney</t>
  </si>
  <si>
    <t>E0446621</t>
  </si>
  <si>
    <t>MOLONEY CHRISTINE MARIE</t>
  </si>
  <si>
    <t>MOLONEY CHRISTINE</t>
  </si>
  <si>
    <t>Andrew-Lester Chua</t>
  </si>
  <si>
    <t>CHUA ANDREW LESTER</t>
  </si>
  <si>
    <t>3799 ROUTE 46, SUITE 211</t>
  </si>
  <si>
    <t>PARSIPPANY</t>
  </si>
  <si>
    <t>Deep Sharma</t>
  </si>
  <si>
    <t>E0339604</t>
  </si>
  <si>
    <t>SHARMA DEEP</t>
  </si>
  <si>
    <t>Deepa Bhupali</t>
  </si>
  <si>
    <t>E0382742</t>
  </si>
  <si>
    <t>BHUPALI DEEPA</t>
  </si>
  <si>
    <t>BHUPALI DEEPA DR.</t>
  </si>
  <si>
    <t>Deepa Kannaditharayil</t>
  </si>
  <si>
    <t>E0383228</t>
  </si>
  <si>
    <t>KANNADITHARAYIL DEEPA</t>
  </si>
  <si>
    <t>KANNADITHARAYIL DEEPA MRS.</t>
  </si>
  <si>
    <t>Damaris Collado</t>
  </si>
  <si>
    <t>E0095586</t>
  </si>
  <si>
    <t>COLLADO DAMARIS A PA</t>
  </si>
  <si>
    <t>COLLADO DAMARIS PROF.</t>
  </si>
  <si>
    <t>FL 2</t>
  </si>
  <si>
    <t>JACKSON HEIGHTS</t>
  </si>
  <si>
    <t>11372-7943</t>
  </si>
  <si>
    <t>Dameon Duncan</t>
  </si>
  <si>
    <t>E0307124</t>
  </si>
  <si>
    <t>DUNCAN DAMEON RUPERT VINCENT</t>
  </si>
  <si>
    <t>DUNCAN DAMEON DR.</t>
  </si>
  <si>
    <t>Dan Giurca</t>
  </si>
  <si>
    <t>E0350496</t>
  </si>
  <si>
    <t>GIURCA DAN</t>
  </si>
  <si>
    <t>GIURCA DAN DR.</t>
  </si>
  <si>
    <t>Dana Lukin</t>
  </si>
  <si>
    <t>E0355720</t>
  </si>
  <si>
    <t>LUKIN DANA</t>
  </si>
  <si>
    <t>Dana Robertin</t>
  </si>
  <si>
    <t>E0443413</t>
  </si>
  <si>
    <t>ROBERTIN DANA MARIE</t>
  </si>
  <si>
    <t>ROBERTIN DANA MISS</t>
  </si>
  <si>
    <t>Dana Schonberg</t>
  </si>
  <si>
    <t>E0308103</t>
  </si>
  <si>
    <t>SCHONBERG DANA</t>
  </si>
  <si>
    <t>SCHONBERG DANA DR.</t>
  </si>
  <si>
    <t>Daniel Antoniello</t>
  </si>
  <si>
    <t>E0007216</t>
  </si>
  <si>
    <t>DANIEL ANTONIELLO</t>
  </si>
  <si>
    <t>ANTONIELLO DANIEL</t>
  </si>
  <si>
    <t>ANTONIELLO DANIEL MD</t>
  </si>
  <si>
    <t>Daniel Berkowitz</t>
  </si>
  <si>
    <t>E0276514</t>
  </si>
  <si>
    <t>BERKOWITZ DANIEL MD</t>
  </si>
  <si>
    <t>BERKOWITZ DANIEL</t>
  </si>
  <si>
    <t>Daniel Chechik</t>
  </si>
  <si>
    <t>E0084881</t>
  </si>
  <si>
    <t>CHECHIK DANIEL MD</t>
  </si>
  <si>
    <t>CHECHIK DANIEL</t>
  </si>
  <si>
    <t>STE 123</t>
  </si>
  <si>
    <t>Daniel Fein</t>
  </si>
  <si>
    <t>E0348559</t>
  </si>
  <si>
    <t>FEIN DANIEL M</t>
  </si>
  <si>
    <t>FEIN DANIEL</t>
  </si>
  <si>
    <t>FEIN DANIEL MARC</t>
  </si>
  <si>
    <t>Daniel Friedman</t>
  </si>
  <si>
    <t>E0033418</t>
  </si>
  <si>
    <t>FRIEDMAN DANIEL TAFT MD</t>
  </si>
  <si>
    <t>FRIEDMAN DANIEL DR.</t>
  </si>
  <si>
    <t>FRIEDMAN DANIEL TAFT</t>
  </si>
  <si>
    <t>60 E 208TH ST</t>
  </si>
  <si>
    <t>10467-2702</t>
  </si>
  <si>
    <t>Daniel Goldstein</t>
  </si>
  <si>
    <t>E0094781</t>
  </si>
  <si>
    <t>GOLDSTEIN DANIEL JACOB MD</t>
  </si>
  <si>
    <t>GOLDSTEIN DANIEL</t>
  </si>
  <si>
    <t>GOLDSTEIN DANIEL JACOB</t>
  </si>
  <si>
    <t>Anne Van Arsdale</t>
  </si>
  <si>
    <t>E0330485</t>
  </si>
  <si>
    <t>VAN ARSDALE ANNE</t>
  </si>
  <si>
    <t>VAN ARSDALE ANNE DR.</t>
  </si>
  <si>
    <t>VAN ARSDALE ANNE ROGNESS</t>
  </si>
  <si>
    <t>Annelle Taylor</t>
  </si>
  <si>
    <t>E0315074</t>
  </si>
  <si>
    <t>TAYLOR ANNELLE CLAIRE</t>
  </si>
  <si>
    <t>TAYLOR ANNELLE</t>
  </si>
  <si>
    <t>Annemarie Krim</t>
  </si>
  <si>
    <t>E0217548</t>
  </si>
  <si>
    <t>KRIM ANNEMARIE</t>
  </si>
  <si>
    <t>LICH MPA PC OBGYN</t>
  </si>
  <si>
    <t>Annette Simmon</t>
  </si>
  <si>
    <t>SIMMON ANNETTE MISS</t>
  </si>
  <si>
    <t>Annie Collier</t>
  </si>
  <si>
    <t>E0042535</t>
  </si>
  <si>
    <t>COLLIER ANNIE MD</t>
  </si>
  <si>
    <t>COLLIER VIRGINIA DR.</t>
  </si>
  <si>
    <t>Annika Barriteau</t>
  </si>
  <si>
    <t>E0446744</t>
  </si>
  <si>
    <t>BARRITEAU ANNIKA SHONDELL</t>
  </si>
  <si>
    <t>BARRITEAU ANNIKA MS.</t>
  </si>
  <si>
    <t>Annmarie Gordon-Wint</t>
  </si>
  <si>
    <t>E0006212</t>
  </si>
  <si>
    <t>ANNMARIE KETURA GORDON-WINT</t>
  </si>
  <si>
    <t>GORDON-WINT ANNMARIE MRS.</t>
  </si>
  <si>
    <t>GORDON-WINT ANNMARIE KETURA</t>
  </si>
  <si>
    <t>Antaeya Leake-Gaylord</t>
  </si>
  <si>
    <t>LEAKE-GAYLORD ANTAEYA MS.</t>
  </si>
  <si>
    <t>31 HALLEY DR</t>
  </si>
  <si>
    <t>POMONA</t>
  </si>
  <si>
    <t>Anthony Asiedu</t>
  </si>
  <si>
    <t>ASIEDU ANTHONY</t>
  </si>
  <si>
    <t>1561 METROPOLITAN AVE, APT</t>
  </si>
  <si>
    <t>Bonnie Lee</t>
  </si>
  <si>
    <t>E0314683</t>
  </si>
  <si>
    <t>LEE BONNIE A MD</t>
  </si>
  <si>
    <t>LEE BONNIE DR.</t>
  </si>
  <si>
    <t>LEE BONNIE ANNE</t>
  </si>
  <si>
    <t>4234 BRONX BLVD</t>
  </si>
  <si>
    <t>10466-2668</t>
  </si>
  <si>
    <t>Bonnie Silverman</t>
  </si>
  <si>
    <t>E0197325</t>
  </si>
  <si>
    <t>SILVERMAN BONNIE MD PC</t>
  </si>
  <si>
    <t>SILVERMAN BONNIE</t>
  </si>
  <si>
    <t>475 TUCKAHOE RD</t>
  </si>
  <si>
    <t>10710-5716</t>
  </si>
  <si>
    <t>Bonnie Taylor</t>
  </si>
  <si>
    <t>TAYLOR BONNIE DR.</t>
  </si>
  <si>
    <t>445 E 80TH ST, 3A</t>
  </si>
  <si>
    <t>Harvey Strauss</t>
  </si>
  <si>
    <t>E0257880</t>
  </si>
  <si>
    <t>STRAUSS HARVEY DPM PC</t>
  </si>
  <si>
    <t>STRAUSS HARVEY</t>
  </si>
  <si>
    <t>4915 BROADWAY # 1J</t>
  </si>
  <si>
    <t>10034-3119</t>
  </si>
  <si>
    <t>Hatef Massoumi</t>
  </si>
  <si>
    <t>E0080598</t>
  </si>
  <si>
    <t>MASSOUMI HATEF MD</t>
  </si>
  <si>
    <t>MASSOUMI HATEF DR.</t>
  </si>
  <si>
    <t>Haydee Brown</t>
  </si>
  <si>
    <t>E0382666</t>
  </si>
  <si>
    <t>BROWN HAYDEE</t>
  </si>
  <si>
    <t>BROWN HAYDEE DR.</t>
  </si>
  <si>
    <t>245 E 84TH ST</t>
  </si>
  <si>
    <t>10028-2973</t>
  </si>
  <si>
    <t>Hayley Gershengorn</t>
  </si>
  <si>
    <t>E0306373</t>
  </si>
  <si>
    <t>GERSHENGORN HAYLEY BETH</t>
  </si>
  <si>
    <t>GERSHENGORN HAYLEY DR.</t>
  </si>
  <si>
    <t>10 UNION SQ E</t>
  </si>
  <si>
    <t>10003-3314</t>
  </si>
  <si>
    <t>Hazel Chambers</t>
  </si>
  <si>
    <t>E0276850</t>
  </si>
  <si>
    <t>CHAMBERS HAZEL             MD</t>
  </si>
  <si>
    <t>CHAMBERS HAZEL</t>
  </si>
  <si>
    <t>CHAMBERS HAZEL JEAN</t>
  </si>
  <si>
    <t>Heather Baribault</t>
  </si>
  <si>
    <t>E0009764</t>
  </si>
  <si>
    <t>BARIBAULT HEATHER</t>
  </si>
  <si>
    <t>BARIBAULT HEATHER LYNN NP</t>
  </si>
  <si>
    <t>David Garry</t>
  </si>
  <si>
    <t>E0129385</t>
  </si>
  <si>
    <t>GARRY DAVID JOHN MD</t>
  </si>
  <si>
    <t>GARRY DAVID</t>
  </si>
  <si>
    <t>GARRY DAVID JOHN</t>
  </si>
  <si>
    <t>STE 100</t>
  </si>
  <si>
    <t>11501-4077</t>
  </si>
  <si>
    <t>David Geller</t>
  </si>
  <si>
    <t>E0019713</t>
  </si>
  <si>
    <t>GELLER DAVID SAMUEL MD</t>
  </si>
  <si>
    <t>GELLER DAVID DR.</t>
  </si>
  <si>
    <t>GELLER DAVID SAMUEL</t>
  </si>
  <si>
    <t>3400 BAINBRIDGE AVE FL 6</t>
  </si>
  <si>
    <t>David Gitler</t>
  </si>
  <si>
    <t>E0200255</t>
  </si>
  <si>
    <t>GITLER DAVID               MD</t>
  </si>
  <si>
    <t>WESTCHESTER SQ HOSP</t>
  </si>
  <si>
    <t>David Goldman</t>
  </si>
  <si>
    <t>E0099005</t>
  </si>
  <si>
    <t>GOLDMAN DAVID L MD</t>
  </si>
  <si>
    <t>GOLDMAN DAVID</t>
  </si>
  <si>
    <t>David Gonzalez</t>
  </si>
  <si>
    <t>E0112776</t>
  </si>
  <si>
    <t>GONZALEZ DAVID MD</t>
  </si>
  <si>
    <t>GONZALEZ DAVID</t>
  </si>
  <si>
    <t>75 E GUN HILL RD</t>
  </si>
  <si>
    <t>10467-2103</t>
  </si>
  <si>
    <t>David Gordon</t>
  </si>
  <si>
    <t>E0034449</t>
  </si>
  <si>
    <t>GORDON DAVID STUART MD</t>
  </si>
  <si>
    <t>GORDON DAVID</t>
  </si>
  <si>
    <t>GORDON DAVID STUART</t>
  </si>
  <si>
    <t>Durline Brown-Manhertz</t>
  </si>
  <si>
    <t>E0320009</t>
  </si>
  <si>
    <t>BROWN-MANHERTZ DURLINE</t>
  </si>
  <si>
    <t>Dusan Pekovic</t>
  </si>
  <si>
    <t>E0085490</t>
  </si>
  <si>
    <t>PEKOVIC DUSAN MD</t>
  </si>
  <si>
    <t>PEKOVIC DUSAN</t>
  </si>
  <si>
    <t>JACOBI MEDICAL CTR</t>
  </si>
  <si>
    <t>E. John Gallagher</t>
  </si>
  <si>
    <t>E0129574</t>
  </si>
  <si>
    <t>GALLAGHER E JOHN MD</t>
  </si>
  <si>
    <t>GALLAGHER E</t>
  </si>
  <si>
    <t>GALLAGHER E JOHN</t>
  </si>
  <si>
    <t>Earl McKenzie</t>
  </si>
  <si>
    <t>MCKENZIE EARL</t>
  </si>
  <si>
    <t>Eathar Saad</t>
  </si>
  <si>
    <t>E0035553</t>
  </si>
  <si>
    <t>SAAD EATHAR A MD</t>
  </si>
  <si>
    <t>SAAD EATHAR</t>
  </si>
  <si>
    <t>Ebony Bromfield</t>
  </si>
  <si>
    <t>E0398461</t>
  </si>
  <si>
    <t>BROMFIELD EBONY Y</t>
  </si>
  <si>
    <t>BROMFIELD EBONY MISS</t>
  </si>
  <si>
    <t>301 E MAIN ST</t>
  </si>
  <si>
    <t>11706-8408</t>
  </si>
  <si>
    <t>Ebtisam Alhijazin</t>
  </si>
  <si>
    <t>ALHIJAZIN EBTISAM</t>
  </si>
  <si>
    <t>Eddie Irizarry</t>
  </si>
  <si>
    <t>E0323056</t>
  </si>
  <si>
    <t>IRIZARRY EDDIE</t>
  </si>
  <si>
    <t>IRIZARRY EDDIE DR.</t>
  </si>
  <si>
    <t>IRIZARRY EDDIE MICHAEL</t>
  </si>
  <si>
    <t>Edgar Baraya</t>
  </si>
  <si>
    <t>E0221399</t>
  </si>
  <si>
    <t>BARAYA EDGAR F             MD</t>
  </si>
  <si>
    <t>BARAYA EDGAR DR.</t>
  </si>
  <si>
    <t>BARAYA EDGAR F MD</t>
  </si>
  <si>
    <t>APT 1</t>
  </si>
  <si>
    <t>10473-2008</t>
  </si>
  <si>
    <t>Edmund Donovan</t>
  </si>
  <si>
    <t>E0371102</t>
  </si>
  <si>
    <t>DONOVAN EDMUND J</t>
  </si>
  <si>
    <t>DONOVAN EDMUND</t>
  </si>
  <si>
    <t>DONOVAN EDMUND JOHN</t>
  </si>
  <si>
    <t>Amy Milano</t>
  </si>
  <si>
    <t>E0348057</t>
  </si>
  <si>
    <t>MILANO AMY BETH</t>
  </si>
  <si>
    <t>MILANO AMY</t>
  </si>
  <si>
    <t>Amy Rowe</t>
  </si>
  <si>
    <t>E0000555</t>
  </si>
  <si>
    <t>ROWE AMY F</t>
  </si>
  <si>
    <t>ROWE AMY MS.</t>
  </si>
  <si>
    <t>100 W MOSHOLU PKWY S RM 262</t>
  </si>
  <si>
    <t>10468-1001</t>
  </si>
  <si>
    <t>Amy Skversky</t>
  </si>
  <si>
    <t>E0321135</t>
  </si>
  <si>
    <t>SKVERSKY AMY</t>
  </si>
  <si>
    <t>SKVERSKY AMY DR.</t>
  </si>
  <si>
    <t>SKVERSKY AMY LEIGH</t>
  </si>
  <si>
    <t>Amy Yeh</t>
  </si>
  <si>
    <t>E0355592</t>
  </si>
  <si>
    <t>YEH AMY</t>
  </si>
  <si>
    <t>YEH AMY HSIU-WEI</t>
  </si>
  <si>
    <t>Ana Oni-Eseleh</t>
  </si>
  <si>
    <t>E0053378</t>
  </si>
  <si>
    <t>ONI-ESELEH ANA</t>
  </si>
  <si>
    <t>ONI ESELEH ANA MS.</t>
  </si>
  <si>
    <t>ONI-ESELEH ANA ROSA</t>
  </si>
  <si>
    <t>Ana Ozdoba</t>
  </si>
  <si>
    <t>E0007622</t>
  </si>
  <si>
    <t>OZDOBA ANA</t>
  </si>
  <si>
    <t>OZDOBA ANA DR.</t>
  </si>
  <si>
    <t>OZDOBA ANA R</t>
  </si>
  <si>
    <t>Ana Saito-Schachner</t>
  </si>
  <si>
    <t>E0089610</t>
  </si>
  <si>
    <t>SAITO-SCHACHNER ANA YURI MD</t>
  </si>
  <si>
    <t>SAITO-SCHACHNER ANA</t>
  </si>
  <si>
    <t>170 W 12TH ST</t>
  </si>
  <si>
    <t>10011-8202</t>
  </si>
  <si>
    <t>Angelo Baccellieri</t>
  </si>
  <si>
    <t>E0134810</t>
  </si>
  <si>
    <t>BACCELLIERI ANGELO MD</t>
  </si>
  <si>
    <t>BACCELLIERI ANGELO</t>
  </si>
  <si>
    <t>Anh Vuong</t>
  </si>
  <si>
    <t>E0310470</t>
  </si>
  <si>
    <t>ANH VIET VUONG</t>
  </si>
  <si>
    <t>VUONG ANH DR.</t>
  </si>
  <si>
    <t>VUONG ANH VIET</t>
  </si>
  <si>
    <t>Anibal Puente</t>
  </si>
  <si>
    <t>E0112163</t>
  </si>
  <si>
    <t>PUENTE ANIBAL O MD</t>
  </si>
  <si>
    <t>PUENTE ANIBAL DR.</t>
  </si>
  <si>
    <t>PUENTE ANIBAL OSCAR</t>
  </si>
  <si>
    <t>Anil Gupta</t>
  </si>
  <si>
    <t>E0186275</t>
  </si>
  <si>
    <t>GUPTA ANIL MD</t>
  </si>
  <si>
    <t>GUPTA ANIL</t>
  </si>
  <si>
    <t>Anita Bhola</t>
  </si>
  <si>
    <t>E0153202</t>
  </si>
  <si>
    <t>BHOLA ANITA MD</t>
  </si>
  <si>
    <t>BHOLA ANITA</t>
  </si>
  <si>
    <t>Anita Jose</t>
  </si>
  <si>
    <t>E0328356</t>
  </si>
  <si>
    <t>JOSE ANITA</t>
  </si>
  <si>
    <t>JOSE ANITA DR.</t>
  </si>
  <si>
    <t>334 E 148TH ST</t>
  </si>
  <si>
    <t>10451-5707</t>
  </si>
  <si>
    <t>Anita LeVan</t>
  </si>
  <si>
    <t>LEVAN ANITA</t>
  </si>
  <si>
    <t>MMC - SATP - UNIT 1, 3550 JEROME AVENUE</t>
  </si>
  <si>
    <t>Anita Mehta</t>
  </si>
  <si>
    <t>E0352770</t>
  </si>
  <si>
    <t>MEHTA ANITA K</t>
  </si>
  <si>
    <t>MEHTA ANITA</t>
  </si>
  <si>
    <t>Anjali Manavalan</t>
  </si>
  <si>
    <t>E0352780</t>
  </si>
  <si>
    <t>MANAVALAN ANJALI DEVASSY</t>
  </si>
  <si>
    <t>MANAVALAN ANJALI DR.</t>
  </si>
  <si>
    <t>Anjali Sharma</t>
  </si>
  <si>
    <t>E0031518</t>
  </si>
  <si>
    <t>SHARMA ANJALI MD</t>
  </si>
  <si>
    <t>SHARMA ANJALI DR.</t>
  </si>
  <si>
    <t>450 CLARKSON AVE</t>
  </si>
  <si>
    <t>11203-2056</t>
  </si>
  <si>
    <t>Anjani Golive</t>
  </si>
  <si>
    <t>E0383525</t>
  </si>
  <si>
    <t>GOLIVE ANJANI</t>
  </si>
  <si>
    <t>Ann Hanley</t>
  </si>
  <si>
    <t>E0115087</t>
  </si>
  <si>
    <t>HANLEY ANN ELIZABETH MD</t>
  </si>
  <si>
    <t>HANLEY ANN</t>
  </si>
  <si>
    <t>1915-25 CENTRAL PK A</t>
  </si>
  <si>
    <t>Ann Mandel</t>
  </si>
  <si>
    <t>E0203123</t>
  </si>
  <si>
    <t>MANDEL ANN C               MD</t>
  </si>
  <si>
    <t>MANDEL ANN</t>
  </si>
  <si>
    <t>Ann Miller</t>
  </si>
  <si>
    <t>E0339967</t>
  </si>
  <si>
    <t>MILLER ANN L</t>
  </si>
  <si>
    <t>MILLER ANN</t>
  </si>
  <si>
    <t>890 PROSPECT AVE</t>
  </si>
  <si>
    <t>10459-3978</t>
  </si>
  <si>
    <t>Ann Nguyen</t>
  </si>
  <si>
    <t>E0283702</t>
  </si>
  <si>
    <t>NGUYEN ANN LAN MD</t>
  </si>
  <si>
    <t>NGUYEN ANN</t>
  </si>
  <si>
    <t>NGUYEN ANN LAN</t>
  </si>
  <si>
    <t>600E E 233RD ST</t>
  </si>
  <si>
    <t>Anna Bortnick</t>
  </si>
  <si>
    <t>E0312366</t>
  </si>
  <si>
    <t>BORTNICK ANNA EMILY</t>
  </si>
  <si>
    <t>BORTNICK ANNA DR.</t>
  </si>
  <si>
    <t>7600 CENTRAL AVE</t>
  </si>
  <si>
    <t>19111-2442</t>
  </si>
  <si>
    <t>Anna Broder</t>
  </si>
  <si>
    <t>E0295128</t>
  </si>
  <si>
    <t>BRODER ANNA RUTBERG</t>
  </si>
  <si>
    <t>BRODER ANNA DR.</t>
  </si>
  <si>
    <t>Daniel Smuckler</t>
  </si>
  <si>
    <t>E0076450</t>
  </si>
  <si>
    <t>SMUCKLER DANIEL J</t>
  </si>
  <si>
    <t>SMUCKLER DANIEL</t>
  </si>
  <si>
    <t>MMC PSYCHIATRY PRAC</t>
  </si>
  <si>
    <t>Daniel Spevack</t>
  </si>
  <si>
    <t>E0057675</t>
  </si>
  <si>
    <t>SPEVACK DANIEL M MD</t>
  </si>
  <si>
    <t>SPEVACK DANIEL</t>
  </si>
  <si>
    <t>Daniel Stein</t>
  </si>
  <si>
    <t>E0094309</t>
  </si>
  <si>
    <t>STEIN DANIEL THOMAS MD</t>
  </si>
  <si>
    <t>STEIN DANIEL</t>
  </si>
  <si>
    <t>MONTEFIORE MED PK</t>
  </si>
  <si>
    <t>Daniel Strein</t>
  </si>
  <si>
    <t>E0410445</t>
  </si>
  <si>
    <t>STREIN DANIEL RYAN</t>
  </si>
  <si>
    <t>STREIN DANIEL</t>
  </si>
  <si>
    <t>Daniel Sullivan</t>
  </si>
  <si>
    <t>E0372992</t>
  </si>
  <si>
    <t>SULLIVAN DANIEL J</t>
  </si>
  <si>
    <t>SULLIVAN DANIEL</t>
  </si>
  <si>
    <t>Canisha Nicolas</t>
  </si>
  <si>
    <t>NICOLAS CANISHA MISS</t>
  </si>
  <si>
    <t>111 E 210TH ST, MMC - EMERGENCY DEPARTMENT</t>
  </si>
  <si>
    <t>Carla Cirilli</t>
  </si>
  <si>
    <t>E0379671</t>
  </si>
  <si>
    <t>CIRILLI CARLA PATRIZIA</t>
  </si>
  <si>
    <t>CIRILLI CARLA DR.</t>
  </si>
  <si>
    <t>Carla Venegas-Borsellino</t>
  </si>
  <si>
    <t>E0355590</t>
  </si>
  <si>
    <t>VENEGAS-BORSELINO CARLA</t>
  </si>
  <si>
    <t>VENEGAS-BORSELLINO CARLA DR.</t>
  </si>
  <si>
    <t>VENEGAS-BORSELLINO CARLA PATRICIA</t>
  </si>
  <si>
    <t>Carlene Broderick</t>
  </si>
  <si>
    <t>E0134811</t>
  </si>
  <si>
    <t>BRODERICK CARLENE HILLARY MD</t>
  </si>
  <si>
    <t>BRODERICK CARLENE</t>
  </si>
  <si>
    <t>BRODERICK CARLENE HILLARY</t>
  </si>
  <si>
    <t>Carllyne Moran</t>
  </si>
  <si>
    <t>MORAN CARLLYNE</t>
  </si>
  <si>
    <t>100 WOODS RD, ANESTHESIA DEPARTMENT</t>
  </si>
  <si>
    <t xml:space="preserve">Marsia Vermeulen </t>
  </si>
  <si>
    <t>E0340120</t>
  </si>
  <si>
    <t>VERMEULEN MARSIA</t>
  </si>
  <si>
    <t xml:space="preserve">Massiel Grullon </t>
  </si>
  <si>
    <t>E0402476</t>
  </si>
  <si>
    <t>GRULLON MASSIEL</t>
  </si>
  <si>
    <t xml:space="preserve">Matthew Kwiatek </t>
  </si>
  <si>
    <t>E0233382</t>
  </si>
  <si>
    <t>KWIATEK MATTHEW K          MD</t>
  </si>
  <si>
    <t>KWIATEK MATTHEW DR.</t>
  </si>
  <si>
    <t>183RD ST &amp; THIRD AVE</t>
  </si>
  <si>
    <t xml:space="preserve">Mehrdad Alaie </t>
  </si>
  <si>
    <t>E0283204</t>
  </si>
  <si>
    <t>ALAIE MEHRDAD DO</t>
  </si>
  <si>
    <t>ALAIE MEHRDAD</t>
  </si>
  <si>
    <t>Anthony Carlese</t>
  </si>
  <si>
    <t>E0109570</t>
  </si>
  <si>
    <t>CARLESE ANTHONY J DO</t>
  </si>
  <si>
    <t>CARLESE ANTHONY</t>
  </si>
  <si>
    <t>CARLESE ANTHONY JAMES</t>
  </si>
  <si>
    <t>Brian Gruber</t>
  </si>
  <si>
    <t>E0342150</t>
  </si>
  <si>
    <t>GRUBER BRIAN JAMES</t>
  </si>
  <si>
    <t>GRUBER BRIAN</t>
  </si>
  <si>
    <t>1978 CROMPOND RD</t>
  </si>
  <si>
    <t>10567-4111</t>
  </si>
  <si>
    <t>Ivan Ngai</t>
  </si>
  <si>
    <t>E0321154</t>
  </si>
  <si>
    <t>NGAI IVAN</t>
  </si>
  <si>
    <t>NGAI IVAN DR.</t>
  </si>
  <si>
    <t>Ivonne Segarra</t>
  </si>
  <si>
    <t>E0422225</t>
  </si>
  <si>
    <t>SEGARRA IVONNE</t>
  </si>
  <si>
    <t>Iwona Riess</t>
  </si>
  <si>
    <t>E0154543</t>
  </si>
  <si>
    <t>RIESS IWONA A MD</t>
  </si>
  <si>
    <t>RIESS IWONA DR.</t>
  </si>
  <si>
    <t>RIESS IWONA ANIELA</t>
  </si>
  <si>
    <t>Jack Hershman</t>
  </si>
  <si>
    <t>E0203397</t>
  </si>
  <si>
    <t>HERSHMAN JACK I            MD</t>
  </si>
  <si>
    <t>HERSHMAN JACK</t>
  </si>
  <si>
    <t>COMMUN HOSP AT DOBBS</t>
  </si>
  <si>
    <t>DOBBS FERRY</t>
  </si>
  <si>
    <t>10522-1924</t>
  </si>
  <si>
    <t>Jack Xie</t>
  </si>
  <si>
    <t>E0371134</t>
  </si>
  <si>
    <t>XIE JACK</t>
  </si>
  <si>
    <t>XIE JACK MR.</t>
  </si>
  <si>
    <t>Jacob Clarenbach</t>
  </si>
  <si>
    <t>E0339165</t>
  </si>
  <si>
    <t>CLARENBACH JACOB JOHANNES</t>
  </si>
  <si>
    <t>CLARENBACH JACOB</t>
  </si>
  <si>
    <t>Jacob Cynamon</t>
  </si>
  <si>
    <t>E0184525</t>
  </si>
  <si>
    <t>CYNAMON JACOB MD</t>
  </si>
  <si>
    <t>CYNAMON JACOB</t>
  </si>
  <si>
    <t>Jacob Kowenski</t>
  </si>
  <si>
    <t>E0310671</t>
  </si>
  <si>
    <t>KOWENSKI JACOB</t>
  </si>
  <si>
    <t>KOWENSKI JACOB DR.</t>
  </si>
  <si>
    <t>Barbara Sanders</t>
  </si>
  <si>
    <t>E0141867</t>
  </si>
  <si>
    <t>SANDERS BARBARA HUNTER</t>
  </si>
  <si>
    <t>SANDERS BARBARA</t>
  </si>
  <si>
    <t>Barbara Sobel</t>
  </si>
  <si>
    <t>SOBEL BARBARA</t>
  </si>
  <si>
    <t>MMC - DEPT OF ANESTHESIOLOGY, 1825 EASTCHESTER ROAD</t>
  </si>
  <si>
    <t>Barbara Weinstein</t>
  </si>
  <si>
    <t>WEINSTEIN BARBARA</t>
  </si>
  <si>
    <t>MMC - DEPT. OF SURGERY, 111 EAST 210TH STREET</t>
  </si>
  <si>
    <t>Barrett Katz</t>
  </si>
  <si>
    <t>E0132292</t>
  </si>
  <si>
    <t>KATZ BARRETT J MD</t>
  </si>
  <si>
    <t>KATZ BARRETT</t>
  </si>
  <si>
    <t>KATZ BARRETT J</t>
  </si>
  <si>
    <t>Barrie Suskin</t>
  </si>
  <si>
    <t>E0337798</t>
  </si>
  <si>
    <t>SUSKIN BARRIE</t>
  </si>
  <si>
    <t>SUSKIN BARRIE GAIL</t>
  </si>
  <si>
    <t>Heather Childress</t>
  </si>
  <si>
    <t>CHILDRESS HEATHER MISS</t>
  </si>
  <si>
    <t>350 PARK ST, SUITE 203B</t>
  </si>
  <si>
    <t>BOWLING GREEN</t>
  </si>
  <si>
    <t>KY</t>
  </si>
  <si>
    <t>Heather O'Donnell</t>
  </si>
  <si>
    <t>E0023104</t>
  </si>
  <si>
    <t>O'DONNELL HEATHER COLLEEN MD</t>
  </si>
  <si>
    <t>O'DONNELL HEATHER DR.</t>
  </si>
  <si>
    <t>Heather Smith</t>
  </si>
  <si>
    <t>E0362344</t>
  </si>
  <si>
    <t>SMITH HEATHER ANN</t>
  </si>
  <si>
    <t>SMITH HEATHER</t>
  </si>
  <si>
    <t>E0024422</t>
  </si>
  <si>
    <t>SMITH HEATHER LEE PHD</t>
  </si>
  <si>
    <t>SMITH HEATHER LEE</t>
  </si>
  <si>
    <t>7559 263RD ST</t>
  </si>
  <si>
    <t>GLEN OAKS</t>
  </si>
  <si>
    <t>11004-1150</t>
  </si>
  <si>
    <t>Heather Trivedi</t>
  </si>
  <si>
    <t>E0041077</t>
  </si>
  <si>
    <t>TRIVEDI HEATHER MD</t>
  </si>
  <si>
    <t>TRIVEDI HEATHER DR.</t>
  </si>
  <si>
    <t>TRIVEDI HEATHER A MD</t>
  </si>
  <si>
    <t>Hector Coll-Ruiz</t>
  </si>
  <si>
    <t>E0100922</t>
  </si>
  <si>
    <t>COLL-RUIZ HECTOR</t>
  </si>
  <si>
    <t>COLL RUIZ HECTOR</t>
  </si>
  <si>
    <t>1065 SOUTHERN BLVD</t>
  </si>
  <si>
    <t>10459-2417</t>
  </si>
  <si>
    <t>Hector Perez</t>
  </si>
  <si>
    <t>E0355748</t>
  </si>
  <si>
    <t>PEREZ HECTOR</t>
  </si>
  <si>
    <t>PEREZ HECTOR DR.</t>
  </si>
  <si>
    <t>PEREZ HECTOR RUBEN</t>
  </si>
  <si>
    <t>Heidi Sanger</t>
  </si>
  <si>
    <t>E0121369</t>
  </si>
  <si>
    <t>SANGER HEIDI SCOTT</t>
  </si>
  <si>
    <t>SANGER HEIDI</t>
  </si>
  <si>
    <t>440 WHITE PLAINS RD</t>
  </si>
  <si>
    <t>EASTCHESTER</t>
  </si>
  <si>
    <t>10709-2827</t>
  </si>
  <si>
    <t>Helen Choi</t>
  </si>
  <si>
    <t>E0336637</t>
  </si>
  <si>
    <t>CHOI HELEN</t>
  </si>
  <si>
    <t>CHOI HELEN Y</t>
  </si>
  <si>
    <t>4401 BRONX BLVD</t>
  </si>
  <si>
    <t>10470-1407</t>
  </si>
  <si>
    <t>Helen George</t>
  </si>
  <si>
    <t>E0114102</t>
  </si>
  <si>
    <t>GEORGE HELEN B MD</t>
  </si>
  <si>
    <t>GEORGE HELEN DR.</t>
  </si>
  <si>
    <t>GEORGE HELEN BRENDA-LEE</t>
  </si>
  <si>
    <t>Helen Nahouraii</t>
  </si>
  <si>
    <t>E0024372</t>
  </si>
  <si>
    <t>NAHOURAII HELEN S  DDS</t>
  </si>
  <si>
    <t>NAHOURAII HELEN DR.</t>
  </si>
  <si>
    <t>440 E 77TH ST APT 1B</t>
  </si>
  <si>
    <t>10075-2369</t>
  </si>
  <si>
    <t>Helen Nazario</t>
  </si>
  <si>
    <t>E0300478</t>
  </si>
  <si>
    <t>NAZARIO HELEN</t>
  </si>
  <si>
    <t>NAZARIO HELEN MS.</t>
  </si>
  <si>
    <t>3514 WAYNE AVE</t>
  </si>
  <si>
    <t>10467-1564</t>
  </si>
  <si>
    <t>Helen Persovsky</t>
  </si>
  <si>
    <t>PERSOVSKY HELEN</t>
  </si>
  <si>
    <t>Helena Duffy</t>
  </si>
  <si>
    <t>E0020760</t>
  </si>
  <si>
    <t>DUFFY HELENA</t>
  </si>
  <si>
    <t>Henny Billett</t>
  </si>
  <si>
    <t>E0221576</t>
  </si>
  <si>
    <t>BILLETT HENNY HEISLER MD</t>
  </si>
  <si>
    <t>BILLETT HENNY</t>
  </si>
  <si>
    <t>BILLETT HENNY H</t>
  </si>
  <si>
    <t>Ana Valdivia</t>
  </si>
  <si>
    <t>E0093943</t>
  </si>
  <si>
    <t>VALDIVIA ANA Y MD</t>
  </si>
  <si>
    <t>VALDIVIA ANA</t>
  </si>
  <si>
    <t>1695A EASTCHESTER RD</t>
  </si>
  <si>
    <t>Einat Blumfield</t>
  </si>
  <si>
    <t>E0036236</t>
  </si>
  <si>
    <t>BLUMFIELD EINAT</t>
  </si>
  <si>
    <t>BLUMFIELD EINAT DR.</t>
  </si>
  <si>
    <t>BLUMFIELD EINAT REGINA</t>
  </si>
  <si>
    <t>Einath Popovtzer-Zolty</t>
  </si>
  <si>
    <t>E0013976</t>
  </si>
  <si>
    <t>POPOVTZER ZOLTY EINATH MD</t>
  </si>
  <si>
    <t>POPOVTZER-ZOLTY EINATH DR.</t>
  </si>
  <si>
    <t>Eirwen Scott</t>
  </si>
  <si>
    <t>E0379272</t>
  </si>
  <si>
    <t>SCOTT EIRWEN MURRAY</t>
  </si>
  <si>
    <t>MILLER EIRWEN</t>
  </si>
  <si>
    <t>Elaina Mascetti</t>
  </si>
  <si>
    <t>MASCETTI ELAINA</t>
  </si>
  <si>
    <t>Elaine Hyatt</t>
  </si>
  <si>
    <t>HYATT ELAINE MS.</t>
  </si>
  <si>
    <t>535 E 70TH ST, STE. 853W, DEPT. OF ANESTHESIOLOGY</t>
  </si>
  <si>
    <t>Elaine Matos</t>
  </si>
  <si>
    <t>E0341540</t>
  </si>
  <si>
    <t>MATOS ELAINE</t>
  </si>
  <si>
    <t>MATOS ELAINE MRS.</t>
  </si>
  <si>
    <t>MATOS ELAINE MARIE</t>
  </si>
  <si>
    <t>1521 JARRET PL</t>
  </si>
  <si>
    <t>10461-2606</t>
  </si>
  <si>
    <t>Elaine Pereira</t>
  </si>
  <si>
    <t>E0336562</t>
  </si>
  <si>
    <t>PEREIRA ELAINE</t>
  </si>
  <si>
    <t>PEREIRA ELAINE MARIA</t>
  </si>
  <si>
    <t>Elaine Williams-Paulin</t>
  </si>
  <si>
    <t>E0036402</t>
  </si>
  <si>
    <t>ELAINE WILLIAM PAULIN</t>
  </si>
  <si>
    <t>WILLIAMS ELAINE DR.</t>
  </si>
  <si>
    <t>WILLIAMS ELAINE ROSEMARIE</t>
  </si>
  <si>
    <t>800 GRAND CONCOURSE</t>
  </si>
  <si>
    <t>10451-3003</t>
  </si>
  <si>
    <t>Eleanor Bathory</t>
  </si>
  <si>
    <t>E0307970</t>
  </si>
  <si>
    <t>BATHORY ELEANOR</t>
  </si>
  <si>
    <t>BATHORY ELEANOR DR.</t>
  </si>
  <si>
    <t>525 EAST 68TH STREET BOX 585</t>
  </si>
  <si>
    <t>10065-4885</t>
  </si>
  <si>
    <t>Eleanor Hawkins</t>
  </si>
  <si>
    <t>E0352803</t>
  </si>
  <si>
    <t>HAWKINS ELEANOR</t>
  </si>
  <si>
    <t>HAWKINS ELEANOR DR.</t>
  </si>
  <si>
    <t>HAWKINS ELEANOR SENSENEY</t>
  </si>
  <si>
    <t>Eleanor Msimanga</t>
  </si>
  <si>
    <t>MSIMANGA ELEANOR</t>
  </si>
  <si>
    <t>600 E 233RD ST, OUR LADY OF MERCY MEDICAL CENTER</t>
  </si>
  <si>
    <t>Elena Gonzalez</t>
  </si>
  <si>
    <t>E0003543</t>
  </si>
  <si>
    <t>ELENA GONZALEZ NP</t>
  </si>
  <si>
    <t>GONZALEZ ELENA MS.</t>
  </si>
  <si>
    <t>GONZALEZ ELENA MARIE</t>
  </si>
  <si>
    <t>3415 BAINBRIDGE AVE DEPT OF PEDIATRICS</t>
  </si>
  <si>
    <t>Elena Peeva</t>
  </si>
  <si>
    <t>E0023076</t>
  </si>
  <si>
    <t>PEEVA ELENA  MD</t>
  </si>
  <si>
    <t>PEEVA ELENA</t>
  </si>
  <si>
    <t>Gary Lelonek</t>
  </si>
  <si>
    <t>E0355916</t>
  </si>
  <si>
    <t>LELONEK GARY JOSHUA</t>
  </si>
  <si>
    <t>LELONEK GARY DR.</t>
  </si>
  <si>
    <t>127 S BROADWAY FL 2</t>
  </si>
  <si>
    <t>Gary Rogoff</t>
  </si>
  <si>
    <t>E0368782</t>
  </si>
  <si>
    <t>ROGOFF GARY</t>
  </si>
  <si>
    <t>ROGOFF GARY DR.</t>
  </si>
  <si>
    <t>Gary Scott</t>
  </si>
  <si>
    <t>E0012080</t>
  </si>
  <si>
    <t>SCOTT GARY LEE MD</t>
  </si>
  <si>
    <t>SCOTT GARY MR.</t>
  </si>
  <si>
    <t>SCOTT GARY LEE</t>
  </si>
  <si>
    <t>10461-3201</t>
  </si>
  <si>
    <t>Gavin Somersel</t>
  </si>
  <si>
    <t>E0081259</t>
  </si>
  <si>
    <t>SOMERSEL GAVIN N MD</t>
  </si>
  <si>
    <t>SOMERSEL GAVIN</t>
  </si>
  <si>
    <t>SOMERSEL GAVIN NEIL</t>
  </si>
  <si>
    <t>Gaytri Patel</t>
  </si>
  <si>
    <t>KUMAR GAYTRI</t>
  </si>
  <si>
    <t>9123 215TH ST</t>
  </si>
  <si>
    <t>QUEENS VILLAGE</t>
  </si>
  <si>
    <t>Geeta Laud</t>
  </si>
  <si>
    <t>E0323036</t>
  </si>
  <si>
    <t>LAUD GEETA</t>
  </si>
  <si>
    <t>LAUD GEETA DR.</t>
  </si>
  <si>
    <t>LAUD GEETA G</t>
  </si>
  <si>
    <t>Geetali Mohan</t>
  </si>
  <si>
    <t>E0295900</t>
  </si>
  <si>
    <t>MOHAN GEETALI</t>
  </si>
  <si>
    <t>111E E 210TH ST</t>
  </si>
  <si>
    <t>Geetha Naik</t>
  </si>
  <si>
    <t>E0223573</t>
  </si>
  <si>
    <t>NAIK GEETHA D</t>
  </si>
  <si>
    <t>NAIK GEETHA DR.</t>
  </si>
  <si>
    <t>NAIK GEETHA</t>
  </si>
  <si>
    <t>105 STEVENS AVE</t>
  </si>
  <si>
    <t>10550-2686</t>
  </si>
  <si>
    <t>Cristian Brotea</t>
  </si>
  <si>
    <t>E0287254</t>
  </si>
  <si>
    <t>BROTEA CRISTIA</t>
  </si>
  <si>
    <t>BROTEA CRISTIAN DR.</t>
  </si>
  <si>
    <t>BROTEA CRISTIAN MD</t>
  </si>
  <si>
    <t>Cristian Zanartu</t>
  </si>
  <si>
    <t>E0382784</t>
  </si>
  <si>
    <t>ZANARTU CRISTIAN</t>
  </si>
  <si>
    <t>Cristina Gonzalez</t>
  </si>
  <si>
    <t>E0011987</t>
  </si>
  <si>
    <t>RIVERA CRISTINE MARIA MD</t>
  </si>
  <si>
    <t>GONZALEZ CRISTINA DR.</t>
  </si>
  <si>
    <t>Cristina Montano</t>
  </si>
  <si>
    <t>E0349254</t>
  </si>
  <si>
    <t>MONTANO CRISTINA V</t>
  </si>
  <si>
    <t>MONTANO CRISTINA</t>
  </si>
  <si>
    <t>65 BROADWAY STE 505</t>
  </si>
  <si>
    <t>10006-2540</t>
  </si>
  <si>
    <t>Cristina Muniz De la Pena</t>
  </si>
  <si>
    <t>E0346733</t>
  </si>
  <si>
    <t>MUNIZ DE LA PENA CRISTINA</t>
  </si>
  <si>
    <t>MUNIZ DE LA PENA CRISTINA MISS</t>
  </si>
  <si>
    <t>853 LONGWOOD AVE STE 201</t>
  </si>
  <si>
    <t>10459-4036</t>
  </si>
  <si>
    <t>Anthony Lin</t>
  </si>
  <si>
    <t>E0033251</t>
  </si>
  <si>
    <t>LIN ANTHONY KUNG YING</t>
  </si>
  <si>
    <t>LIN ANTHONY</t>
  </si>
  <si>
    <t>LIN ANTHONY KUNG-YING</t>
  </si>
  <si>
    <t>Anthony Loizides</t>
  </si>
  <si>
    <t>E0042900</t>
  </si>
  <si>
    <t>LOIZIDES ANTHONY M MD</t>
  </si>
  <si>
    <t>LOIZIDES ANTHONY</t>
  </si>
  <si>
    <t>Anthony Lopez</t>
  </si>
  <si>
    <t>E0286660</t>
  </si>
  <si>
    <t>LOPEZ ANTHONY LEE</t>
  </si>
  <si>
    <t>LOPEZ ANTHONY</t>
  </si>
  <si>
    <t>LOPEZ ANTHONY LEE RPA</t>
  </si>
  <si>
    <t>Anthony Mercando</t>
  </si>
  <si>
    <t>E0206048</t>
  </si>
  <si>
    <t>MERCANDO ANTHONY D         MD</t>
  </si>
  <si>
    <t>MERCANDO ANTHONY DR.</t>
  </si>
  <si>
    <t>Darren Esposito</t>
  </si>
  <si>
    <t>E0034733</t>
  </si>
  <si>
    <t>ESPOSITO DARREN MD</t>
  </si>
  <si>
    <t>ESPOSITO DARREN</t>
  </si>
  <si>
    <t>Darryl Smith</t>
  </si>
  <si>
    <t>E0369268</t>
  </si>
  <si>
    <t>SMITH DARRYL</t>
  </si>
  <si>
    <t>SMITH DARRYL DR.</t>
  </si>
  <si>
    <t>SMITH DARRYL CURTIS</t>
  </si>
  <si>
    <t>Darshita Shah</t>
  </si>
  <si>
    <t>E0295485</t>
  </si>
  <si>
    <t>SHAH DARSHITA SHALIN</t>
  </si>
  <si>
    <t>SHAH DARSHITA</t>
  </si>
  <si>
    <t xml:space="preserve">Melinda Sebenick-Gilmore </t>
  </si>
  <si>
    <t>E0299843</t>
  </si>
  <si>
    <t>GILMORE MELINDA SEBENICK</t>
  </si>
  <si>
    <t>GILMORE MELINDA DR.</t>
  </si>
  <si>
    <t>4470 BROADWAY</t>
  </si>
  <si>
    <t>10040-2669</t>
  </si>
  <si>
    <t xml:space="preserve">Meryl Grimaldi </t>
  </si>
  <si>
    <t>E0077208</t>
  </si>
  <si>
    <t>GRIMALDI MERYL YVE MD</t>
  </si>
  <si>
    <t>GRIMALDI MERYL DR.</t>
  </si>
  <si>
    <t>ST BARNABAS</t>
  </si>
  <si>
    <t xml:space="preserve">Michael Burnett </t>
  </si>
  <si>
    <t>E0058950</t>
  </si>
  <si>
    <t>BURNETT MICHAEL CHARLES MD</t>
  </si>
  <si>
    <t>BURNETT MICHAEL</t>
  </si>
  <si>
    <t>NYOG / DR BURNETT</t>
  </si>
  <si>
    <t>10016-3441</t>
  </si>
  <si>
    <t xml:space="preserve">Michael Gindi </t>
  </si>
  <si>
    <t>E0174279</t>
  </si>
  <si>
    <t>GINDI MICHAEL D MD</t>
  </si>
  <si>
    <t>GINDI MICHAEL DR.</t>
  </si>
  <si>
    <t>71 PROSPECT AVE</t>
  </si>
  <si>
    <t>HUDSON</t>
  </si>
  <si>
    <t>12534-2907</t>
  </si>
  <si>
    <t xml:space="preserve">Michael Ihemaguba </t>
  </si>
  <si>
    <t>E0119323</t>
  </si>
  <si>
    <t>IHEMAGUBA MICHAEL O MD</t>
  </si>
  <si>
    <t>IHEMAGUBA MICHAEL DR.</t>
  </si>
  <si>
    <t>ST BARNABAS HOSPITAL</t>
  </si>
  <si>
    <t xml:space="preserve">Michael Schnur </t>
  </si>
  <si>
    <t>E0240237</t>
  </si>
  <si>
    <t>SCHNUR MICHAEL J           MD</t>
  </si>
  <si>
    <t>SCHNUR MICHAEL</t>
  </si>
  <si>
    <t>4 PINE RIDGE RD</t>
  </si>
  <si>
    <t>RYE BROOK</t>
  </si>
  <si>
    <t>10573-1415</t>
  </si>
  <si>
    <t xml:space="preserve">Michael Swirsky </t>
  </si>
  <si>
    <t>E0224620</t>
  </si>
  <si>
    <t>SWIRSKY MICHAEL H MD PC</t>
  </si>
  <si>
    <t>SWIRSKY MICHAEL</t>
  </si>
  <si>
    <t>UNIVER RADIOLOGY ASC</t>
  </si>
  <si>
    <t xml:space="preserve">Michelle Dahdouh </t>
  </si>
  <si>
    <t>E0187241</t>
  </si>
  <si>
    <t>DAHDOUH MICHELLE ADELE MD</t>
  </si>
  <si>
    <t>DAHDOUH MICHELLE DR.</t>
  </si>
  <si>
    <t xml:space="preserve">Michelle Ratau </t>
  </si>
  <si>
    <t>E0091079</t>
  </si>
  <si>
    <t>RATAU MICHELLE C MD</t>
  </si>
  <si>
    <t>RATAU MICHELLE DR.</t>
  </si>
  <si>
    <t xml:space="preserve">Mihai Smina </t>
  </si>
  <si>
    <t>E0060586</t>
  </si>
  <si>
    <t>SMINA MIHAI MD</t>
  </si>
  <si>
    <t>SMINA MIHAI</t>
  </si>
  <si>
    <t>2016 BRONXDALE AVE</t>
  </si>
  <si>
    <t>10462-3389</t>
  </si>
  <si>
    <t xml:space="preserve">Vithal Vernenkar </t>
  </si>
  <si>
    <t>E0068427</t>
  </si>
  <si>
    <t>VERNENKAR VITHAL VIC MD</t>
  </si>
  <si>
    <t>VERNENKAR VITHAL DR.</t>
  </si>
  <si>
    <t xml:space="preserve">Wojciech Kucharski </t>
  </si>
  <si>
    <t>E0022980</t>
  </si>
  <si>
    <t>KUCHARSKI WOJCIECH</t>
  </si>
  <si>
    <t>Nicolas Davila-Katz</t>
  </si>
  <si>
    <t>E0214485</t>
  </si>
  <si>
    <t>DAVILA-KATZ NICOLAS</t>
  </si>
  <si>
    <t>DAVILA KATZ NICOLAS</t>
  </si>
  <si>
    <t>Nicole Acevedo</t>
  </si>
  <si>
    <t>E0344379</t>
  </si>
  <si>
    <t>ACEVEDO NICOLE</t>
  </si>
  <si>
    <t>500 EAST FORDHAM ROA</t>
  </si>
  <si>
    <t>Nicole Adler</t>
  </si>
  <si>
    <t>E0300605</t>
  </si>
  <si>
    <t>ADLER NICOLE</t>
  </si>
  <si>
    <t>ADLER NICOLE J</t>
  </si>
  <si>
    <t>1865 AMSTERDAM AVE</t>
  </si>
  <si>
    <t>10031-1716</t>
  </si>
  <si>
    <t>Nicole Baron</t>
  </si>
  <si>
    <t>E0306657</t>
  </si>
  <si>
    <t>BARON NICOLE VANESSA</t>
  </si>
  <si>
    <t>BARON NICOLE MISS</t>
  </si>
  <si>
    <t>Nicole Brown</t>
  </si>
  <si>
    <t>E0355744</t>
  </si>
  <si>
    <t>BROWN NICOLE MARIE</t>
  </si>
  <si>
    <t>BROWN NICOLE DR.</t>
  </si>
  <si>
    <t>3444 KOSSUTH AVE FL 1</t>
  </si>
  <si>
    <t>Nicole Cox</t>
  </si>
  <si>
    <t>E0285066</t>
  </si>
  <si>
    <t>COX NICOLE</t>
  </si>
  <si>
    <t>COX NICOLE DR.</t>
  </si>
  <si>
    <t>3380 RESERVOIR OVAL</t>
  </si>
  <si>
    <t>10467-3101</t>
  </si>
  <si>
    <t>Nicole Ferrara</t>
  </si>
  <si>
    <t>FERRARA NICOLE MS.</t>
  </si>
  <si>
    <t>111 EAST 210TH STREET, MONTEFIORE MEDICAL CENTER</t>
  </si>
  <si>
    <t>Nicole Fleischmann</t>
  </si>
  <si>
    <t>E0052890</t>
  </si>
  <si>
    <t>FLEISCHMANN NICOLE MD</t>
  </si>
  <si>
    <t>FLEISCHMANN NICOLE DR.</t>
  </si>
  <si>
    <t>FLEISCHMANN NICOLE BETH</t>
  </si>
  <si>
    <t>MT SINAI UROLOGY</t>
  </si>
  <si>
    <t>Nicole Greco</t>
  </si>
  <si>
    <t>GRECO NICOLE</t>
  </si>
  <si>
    <t>71 HAYNES ST</t>
  </si>
  <si>
    <t>MANCHESTER</t>
  </si>
  <si>
    <t>Martin Cohen</t>
  </si>
  <si>
    <t>E0277768</t>
  </si>
  <si>
    <t>COHEN MARTIN N             MD</t>
  </si>
  <si>
    <t>COHEN MARTIN</t>
  </si>
  <si>
    <t>1600 TENBROECK AVE</t>
  </si>
  <si>
    <t>10461-2008</t>
  </si>
  <si>
    <t>Martin Surks</t>
  </si>
  <si>
    <t>E0204708</t>
  </si>
  <si>
    <t>SURKS MARTIN I             MD</t>
  </si>
  <si>
    <t>SURKS MARTIN</t>
  </si>
  <si>
    <t>SURKS MARTIN I</t>
  </si>
  <si>
    <t>PRASAD, ANISA</t>
  </si>
  <si>
    <t>E0046861</t>
  </si>
  <si>
    <t>PRASAD ANISA  DPM</t>
  </si>
  <si>
    <t>PRASAD ANISA DR.</t>
  </si>
  <si>
    <t>NUNZIA FATICA</t>
  </si>
  <si>
    <t>E0214120</t>
  </si>
  <si>
    <t>FATICA NUNZIA              MD</t>
  </si>
  <si>
    <t>Mary Beth Ryan-Maher</t>
  </si>
  <si>
    <t>(212) 752-4973</t>
  </si>
  <si>
    <t>mbryanmaher@archcare.org</t>
  </si>
  <si>
    <t>FATICA NUNZIA</t>
  </si>
  <si>
    <t>THE NEW YORK HOSP</t>
  </si>
  <si>
    <t>OLGA WILDFEUER</t>
  </si>
  <si>
    <t>E0115486</t>
  </si>
  <si>
    <t>WILDFEURER OLGA MD</t>
  </si>
  <si>
    <t>WILDFEUER OLGA DR.</t>
  </si>
  <si>
    <t>WILDFEURER OLGA</t>
  </si>
  <si>
    <t>55 GREENE AVE STE LLB</t>
  </si>
  <si>
    <t>11238-6432</t>
  </si>
  <si>
    <t>Steven Herzenberg</t>
  </si>
  <si>
    <t>HERZENBERG STEVEN</t>
  </si>
  <si>
    <t>Steven Katz</t>
  </si>
  <si>
    <t>E0188839</t>
  </si>
  <si>
    <t>KATZ STEVEN JAY MD</t>
  </si>
  <si>
    <t>KATZ STEVEN DR.</t>
  </si>
  <si>
    <t>1931 WILLIAMSBRIDGE RD</t>
  </si>
  <si>
    <t>10461-1632</t>
  </si>
  <si>
    <t>Oni Blackstock</t>
  </si>
  <si>
    <t>E0336629</t>
  </si>
  <si>
    <t>BLACKSTOCK ONI</t>
  </si>
  <si>
    <t>BLACKSTOCK ONI JAHI</t>
  </si>
  <si>
    <t>10452-0000</t>
  </si>
  <si>
    <t>Neal Hoffman</t>
  </si>
  <si>
    <t>E0153389</t>
  </si>
  <si>
    <t>HOFFMAN NEAL DAVID MD</t>
  </si>
  <si>
    <t>HOFFMAN NEAL</t>
  </si>
  <si>
    <t>100 W MOSHOLU PKWY S</t>
  </si>
  <si>
    <t>Charlena Lankford</t>
  </si>
  <si>
    <t>LANKFORD CHARLENA MS.</t>
  </si>
  <si>
    <t>OUR LADY OF MERCY DEPT OF ANESTHESIA, 600 EAST 233RD ST.</t>
  </si>
  <si>
    <t>Charles Bruno</t>
  </si>
  <si>
    <t>E0383058</t>
  </si>
  <si>
    <t>BRUNO CHARLES</t>
  </si>
  <si>
    <t>BRUNO CHARLES DR.</t>
  </si>
  <si>
    <t>BRUNO CHARLES A JR</t>
  </si>
  <si>
    <t>Charles Fishman</t>
  </si>
  <si>
    <t>E0135579</t>
  </si>
  <si>
    <t>FISHMAN CHARLES L MD</t>
  </si>
  <si>
    <t>FISHMAN CHARLES DR.</t>
  </si>
  <si>
    <t>2475 SAINT RAYMONDS AVE</t>
  </si>
  <si>
    <t>10461-3124</t>
  </si>
  <si>
    <t>Charles Ford</t>
  </si>
  <si>
    <t>FORD CHARLES PROF.</t>
  </si>
  <si>
    <t>40 ORCHARD PL</t>
  </si>
  <si>
    <t>BEACON</t>
  </si>
  <si>
    <t>Charles Gellido</t>
  </si>
  <si>
    <t>E0082144</t>
  </si>
  <si>
    <t>GELLIDO CHARLES LAGAYA MD</t>
  </si>
  <si>
    <t>GELLIDO CHARLES DR.</t>
  </si>
  <si>
    <t>Charles Jin</t>
  </si>
  <si>
    <t>E0078475</t>
  </si>
  <si>
    <t>JIN CHARLES YIMING MD</t>
  </si>
  <si>
    <t>JIN CHARLES</t>
  </si>
  <si>
    <t>Charles Mango</t>
  </si>
  <si>
    <t>E0020200</t>
  </si>
  <si>
    <t>MANGO CHARLES WILLIAM MD</t>
  </si>
  <si>
    <t>MANGO CHARLES</t>
  </si>
  <si>
    <t>915 PALMER RD</t>
  </si>
  <si>
    <t>10708-3304</t>
  </si>
  <si>
    <t>Charles Morelli</t>
  </si>
  <si>
    <t>E0146293</t>
  </si>
  <si>
    <t>MORELLI CHARLES M</t>
  </si>
  <si>
    <t>MORELLI CHARLES DR.</t>
  </si>
  <si>
    <t>910 E BOSTON POST RD</t>
  </si>
  <si>
    <t>MAMARONECK</t>
  </si>
  <si>
    <t>10543-4109</t>
  </si>
  <si>
    <t>Allison Taylor</t>
  </si>
  <si>
    <t>E0127406</t>
  </si>
  <si>
    <t>TAYLOR ALLISON MD</t>
  </si>
  <si>
    <t>TAYLOR ALLISON</t>
  </si>
  <si>
    <t>MONTEFIORE MC-PEDS</t>
  </si>
  <si>
    <t>Alma Villegas-Schwalbenbe</t>
  </si>
  <si>
    <t>VILLEGAS-SCHWALBENBERG ALMA DR.</t>
  </si>
  <si>
    <t>406 E 176TH ST, BRONX LEBANON CHILD STUDY CENTER</t>
  </si>
  <si>
    <t>Alok Sharan</t>
  </si>
  <si>
    <t>E0020541</t>
  </si>
  <si>
    <t>SHARAN ALOK MD</t>
  </si>
  <si>
    <t>SHARAN ALOK</t>
  </si>
  <si>
    <t>Nero Akpowowo</t>
  </si>
  <si>
    <t>AKPOWOWO NERO MR.</t>
  </si>
  <si>
    <t>111 AMSTERDAM AVE</t>
  </si>
  <si>
    <t>Nerys Benfield</t>
  </si>
  <si>
    <t>E0325897</t>
  </si>
  <si>
    <t>BENFIELD NERYS CAMILLA</t>
  </si>
  <si>
    <t>BENFIELD NERYS DR.</t>
  </si>
  <si>
    <t>Nessette Falu</t>
  </si>
  <si>
    <t>E0393244</t>
  </si>
  <si>
    <t>FALU NESSETTE</t>
  </si>
  <si>
    <t>Netanel Berko</t>
  </si>
  <si>
    <t>E0348819</t>
  </si>
  <si>
    <t>BERKO NETANEL STERN</t>
  </si>
  <si>
    <t>BERKO NETANEL DR.</t>
  </si>
  <si>
    <t>Rodney Wright</t>
  </si>
  <si>
    <t>E0109755</t>
  </si>
  <si>
    <t>WRIGHT RODNEY L MD</t>
  </si>
  <si>
    <t>WRIGHT RODNEY DR.</t>
  </si>
  <si>
    <t>WRIGHT RODNEY LORNE MD</t>
  </si>
  <si>
    <t>MONTEFIORE MED GRP</t>
  </si>
  <si>
    <t>10466-3007</t>
  </si>
  <si>
    <t>Roger Coron</t>
  </si>
  <si>
    <t>E0337422</t>
  </si>
  <si>
    <t>CORON ROGER</t>
  </si>
  <si>
    <t>CORON ROGER DR.</t>
  </si>
  <si>
    <t>140 LOCKWOOD AVE STE 104</t>
  </si>
  <si>
    <t>10801-4907</t>
  </si>
  <si>
    <t>Roger Duvivier</t>
  </si>
  <si>
    <t>E0255508</t>
  </si>
  <si>
    <t>DUVIVIER ROGER             MD</t>
  </si>
  <si>
    <t>DUVIVIER ROGER</t>
  </si>
  <si>
    <t>A EINSTEIN HOSPITAL</t>
  </si>
  <si>
    <t>Rohit Mathew</t>
  </si>
  <si>
    <t>MATHEW ROHIT MR.</t>
  </si>
  <si>
    <t>1651 PROFESSIONAL CIR</t>
  </si>
  <si>
    <t>YUKON</t>
  </si>
  <si>
    <t>OK</t>
  </si>
  <si>
    <t>Roman Markh</t>
  </si>
  <si>
    <t>MARKH ROMAN</t>
  </si>
  <si>
    <t>131 MADISON AVE, 2ND FLOOR</t>
  </si>
  <si>
    <t>MORRISTOWN</t>
  </si>
  <si>
    <t>Roman Perez-Soler</t>
  </si>
  <si>
    <t>E0080213</t>
  </si>
  <si>
    <t>PEREZ-SOLER ROMAN MD</t>
  </si>
  <si>
    <t>PEREZ-SOLER ROMAN</t>
  </si>
  <si>
    <t>Roman Woroch</t>
  </si>
  <si>
    <t>E0154908</t>
  </si>
  <si>
    <t>WOROCH ROMAN S MD</t>
  </si>
  <si>
    <t>WOROCH ROMAN DR.</t>
  </si>
  <si>
    <t>Romany Gawargious Hana</t>
  </si>
  <si>
    <t>E0308172</t>
  </si>
  <si>
    <t>GAWARGIOUS HANA ROMANY</t>
  </si>
  <si>
    <t>GAWARGIOUS HANA ROMANY DR.</t>
  </si>
  <si>
    <t>GAWARGIOUS HANA ROMANY THARWAT</t>
  </si>
  <si>
    <t>Patrick Kwon</t>
  </si>
  <si>
    <t>E0383135</t>
  </si>
  <si>
    <t>KWON PATRICK</t>
  </si>
  <si>
    <t>KWON PATRICK DR.</t>
  </si>
  <si>
    <t>KWON PATRICK MYUNGJOONG</t>
  </si>
  <si>
    <t>Patrick Lasala</t>
  </si>
  <si>
    <t>E0195478</t>
  </si>
  <si>
    <t>LASALA PATRICK A           MD</t>
  </si>
  <si>
    <t>LASALA PATRICK</t>
  </si>
  <si>
    <t>Patrick LeMasters</t>
  </si>
  <si>
    <t>E0383059</t>
  </si>
  <si>
    <t>LEMASTERS PATRICK</t>
  </si>
  <si>
    <t>LEMASTERS PATRICK EVAN</t>
  </si>
  <si>
    <t>Patrick Nolan</t>
  </si>
  <si>
    <t>E0340070</t>
  </si>
  <si>
    <t>NOLAN PATRICK</t>
  </si>
  <si>
    <t>NOLAN PATRICK DR.</t>
  </si>
  <si>
    <t>1575 BLONDELL AVE STE 150</t>
  </si>
  <si>
    <t>10461-2661</t>
  </si>
  <si>
    <t>Ernest Monrad</t>
  </si>
  <si>
    <t>E0200633</t>
  </si>
  <si>
    <t>MONRAD ERNEST SCOTT        MD</t>
  </si>
  <si>
    <t>MONRAD ERNEST</t>
  </si>
  <si>
    <t>DEPT OF CARDIOLOGY</t>
  </si>
  <si>
    <t>Daryle Blackstock</t>
  </si>
  <si>
    <t>E0306649</t>
  </si>
  <si>
    <t>BLACKSTOCK DARYLE MARC-ANTHONIE RPA</t>
  </si>
  <si>
    <t>BLACKSTOCK DARYLE MR.</t>
  </si>
  <si>
    <t>Dashima Carthen</t>
  </si>
  <si>
    <t>E0300627</t>
  </si>
  <si>
    <t>CARTHEN DASHIMA MD</t>
  </si>
  <si>
    <t>CARTHEN DASHIMA</t>
  </si>
  <si>
    <t>David Altschul</t>
  </si>
  <si>
    <t>E0382843</t>
  </si>
  <si>
    <t>ALTSCHUL DAVID</t>
  </si>
  <si>
    <t>ALTSCHUL DAVID DR.</t>
  </si>
  <si>
    <t>ALTSCHUL DAVID JOSEPH</t>
  </si>
  <si>
    <t>David Amstel</t>
  </si>
  <si>
    <t>E0340140</t>
  </si>
  <si>
    <t>AMSTEL DAVID JEREMY</t>
  </si>
  <si>
    <t>AMSTEL DAVID</t>
  </si>
  <si>
    <t>David Appel</t>
  </si>
  <si>
    <t>E0153936</t>
  </si>
  <si>
    <t>APPEL DAVID W MD</t>
  </si>
  <si>
    <t>APPEL DAVID</t>
  </si>
  <si>
    <t>APPEL DAVID WILLIAMS</t>
  </si>
  <si>
    <t>E0017687</t>
  </si>
  <si>
    <t>APPEL DAVID KENNETH MD</t>
  </si>
  <si>
    <t>Amanda Gesten</t>
  </si>
  <si>
    <t>E0423653</t>
  </si>
  <si>
    <t>GESTEN AMANDA GARRETT</t>
  </si>
  <si>
    <t>GESTEN AMANDA</t>
  </si>
  <si>
    <t>600 WESTAGE BUSINESS CTR DR</t>
  </si>
  <si>
    <t>FISHKILL</t>
  </si>
  <si>
    <t>12524-2281</t>
  </si>
  <si>
    <t>Amanda Henderson</t>
  </si>
  <si>
    <t>HENDERSON AMANDA MRS.</t>
  </si>
  <si>
    <t>2411 FOUNTAIN VIEW DR, SUITE 200</t>
  </si>
  <si>
    <t>HOUSTON</t>
  </si>
  <si>
    <t>TX</t>
  </si>
  <si>
    <t>Amanda Laird</t>
  </si>
  <si>
    <t>E0337892</t>
  </si>
  <si>
    <t>LAIRD AMANDA</t>
  </si>
  <si>
    <t>LAIRD AMANDA DR.</t>
  </si>
  <si>
    <t>3400 BAINBRIDGE AVENUE</t>
  </si>
  <si>
    <t>Amanda North</t>
  </si>
  <si>
    <t>E0009689</t>
  </si>
  <si>
    <t>NORTH AMANDA CARLSON</t>
  </si>
  <si>
    <t>NORTH AMANDA DR.</t>
  </si>
  <si>
    <t>Amanda Raff</t>
  </si>
  <si>
    <t>E0082462</t>
  </si>
  <si>
    <t>RAFF AMANDA CLARE MD</t>
  </si>
  <si>
    <t>RAFF AMANDA</t>
  </si>
  <si>
    <t>RAFF AMANDA CLARE</t>
  </si>
  <si>
    <t>Amanda Ulmer</t>
  </si>
  <si>
    <t>ULMER AMANDA MS.</t>
  </si>
  <si>
    <t>43 WARD ST</t>
  </si>
  <si>
    <t>FLORAL PARK</t>
  </si>
  <si>
    <t>Amanda Zayde</t>
  </si>
  <si>
    <t>E0337877</t>
  </si>
  <si>
    <t>ZAYDE AMANDA</t>
  </si>
  <si>
    <t>ZAYDE AMANDA DR.</t>
  </si>
  <si>
    <t>Amaresh Vydyanathan</t>
  </si>
  <si>
    <t>E0323392</t>
  </si>
  <si>
    <t>VYDYANATHAN AMARESH</t>
  </si>
  <si>
    <t>VYDYANATHAN AMARESH DR.</t>
  </si>
  <si>
    <t>David Gritz</t>
  </si>
  <si>
    <t>E0307668</t>
  </si>
  <si>
    <t>GRITZ DAVID CLARK</t>
  </si>
  <si>
    <t>GRITZ DAVID DR.</t>
  </si>
  <si>
    <t>David Haft</t>
  </si>
  <si>
    <t>E0259378</t>
  </si>
  <si>
    <t>HAFT DAVID A PC            MD</t>
  </si>
  <si>
    <t>HAFT DAVID DR.</t>
  </si>
  <si>
    <t>HAFT DAVID A</t>
  </si>
  <si>
    <t>55 E 86TH ST</t>
  </si>
  <si>
    <t>10028-1059</t>
  </si>
  <si>
    <t>David Herszenson</t>
  </si>
  <si>
    <t>E0284151</t>
  </si>
  <si>
    <t>HERSZENSON DAVID SCOTT</t>
  </si>
  <si>
    <t>HERSZENSON DAVID DR.</t>
  </si>
  <si>
    <t>David Hirschl</t>
  </si>
  <si>
    <t>E0338853</t>
  </si>
  <si>
    <t>HIRSCHL DAVID AVISHAY</t>
  </si>
  <si>
    <t>HIRSCHL DAVID DR.</t>
  </si>
  <si>
    <t>David Hirsh</t>
  </si>
  <si>
    <t>E0278575</t>
  </si>
  <si>
    <t>HIRSH DAVID M              MD</t>
  </si>
  <si>
    <t>HIRSH DAVID</t>
  </si>
  <si>
    <t>HIRSH DAVID M</t>
  </si>
  <si>
    <t>E0277143</t>
  </si>
  <si>
    <t>KAUFMAN DAVID M            MD</t>
  </si>
  <si>
    <t>KAUFMAN DAVID</t>
  </si>
  <si>
    <t>John Symecko</t>
  </si>
  <si>
    <t>E0084468</t>
  </si>
  <si>
    <t>SYMECKO JOHN A JR</t>
  </si>
  <si>
    <t>SYMECKO JOHN DR.</t>
  </si>
  <si>
    <t>2604 3RD AVENUE</t>
  </si>
  <si>
    <t>10454-0000</t>
  </si>
  <si>
    <t>John Thompson</t>
  </si>
  <si>
    <t>E0297694</t>
  </si>
  <si>
    <t>THOMPSON JOHN FEDERICK</t>
  </si>
  <si>
    <t>THOMPSON JOHN DR.</t>
  </si>
  <si>
    <t>Jolanda Kedzierski</t>
  </si>
  <si>
    <t>KEDZIERSKI JOLANDA MRS.</t>
  </si>
  <si>
    <t>Jolie Narang</t>
  </si>
  <si>
    <t>E0192406</t>
  </si>
  <si>
    <t>NARANG JOLIE MD</t>
  </si>
  <si>
    <t>NARANG JOLIE</t>
  </si>
  <si>
    <t>Jomarie Zeleznik</t>
  </si>
  <si>
    <t>E0144855</t>
  </si>
  <si>
    <t>ZELEZNIK JOMARIE MD</t>
  </si>
  <si>
    <t>ZELEZNIK JOMARIE DR.</t>
  </si>
  <si>
    <t>3224 GRAND CONCOURSE APT BA</t>
  </si>
  <si>
    <t>10458-1067</t>
  </si>
  <si>
    <t>Jonat Lok</t>
  </si>
  <si>
    <t>E0073676</t>
  </si>
  <si>
    <t>LOK JONAT DPM</t>
  </si>
  <si>
    <t>LOK JONAT DR.</t>
  </si>
  <si>
    <t>29 MAPLE ST</t>
  </si>
  <si>
    <t>ROSLYN HEIGHTS</t>
  </si>
  <si>
    <t>11577-1906</t>
  </si>
  <si>
    <t>Jeffrey Lee</t>
  </si>
  <si>
    <t>E0204548</t>
  </si>
  <si>
    <t>LEE JEFFREY JUNG</t>
  </si>
  <si>
    <t>LEE JEFFREY</t>
  </si>
  <si>
    <t>Jeffrey Levsky</t>
  </si>
  <si>
    <t>E0296146</t>
  </si>
  <si>
    <t>JEFFREY M LEVSKY MD</t>
  </si>
  <si>
    <t>LEVSKY JEFFREY DR.</t>
  </si>
  <si>
    <t>LEVSKY JEFFREY MICHAEL MD</t>
  </si>
  <si>
    <t>Lenore Gladstone</t>
  </si>
  <si>
    <t>E0277545</t>
  </si>
  <si>
    <t>GLADSTONE LENORE Z         MD</t>
  </si>
  <si>
    <t>GLADSTONE LENORE DR.</t>
  </si>
  <si>
    <t>3435 DEKALB AVE</t>
  </si>
  <si>
    <t>10467-2301</t>
  </si>
  <si>
    <t>Leon Aleksandrovich</t>
  </si>
  <si>
    <t>E0008975</t>
  </si>
  <si>
    <t>ALEKSANDROVICH LEON</t>
  </si>
  <si>
    <t>ALEKSANDROVICH LEON DR.</t>
  </si>
  <si>
    <t>2705 MERMAID AVE</t>
  </si>
  <si>
    <t>11224-2005</t>
  </si>
  <si>
    <t>Leon Protass</t>
  </si>
  <si>
    <t>E0213054</t>
  </si>
  <si>
    <t>PROTASS LEON M MD          PC</t>
  </si>
  <si>
    <t>PROTASS M.D. LEON DR.</t>
  </si>
  <si>
    <t>Leonard Freeman</t>
  </si>
  <si>
    <t>E0279081</t>
  </si>
  <si>
    <t>FREEMAN LEONARD M          MD</t>
  </si>
  <si>
    <t>FREEMAN LEONARD DR.</t>
  </si>
  <si>
    <t>FREEMAN LEONARD MURRAY  MD</t>
  </si>
  <si>
    <t>Leonard Maffucci</t>
  </si>
  <si>
    <t>E0178410</t>
  </si>
  <si>
    <t>MAFFUCCI LEONARD  MD</t>
  </si>
  <si>
    <t>MAFFUCCI LEONARD DR.</t>
  </si>
  <si>
    <t>Steven Keller</t>
  </si>
  <si>
    <t>E0160013</t>
  </si>
  <si>
    <t>KELLER STEVEN M  MD</t>
  </si>
  <si>
    <t>KELLER STEVEN</t>
  </si>
  <si>
    <t>KELLER STEVEN M</t>
  </si>
  <si>
    <t>Steven Klein</t>
  </si>
  <si>
    <t>E0216012</t>
  </si>
  <si>
    <t>KLEIN STEVEN SCOTT         MD</t>
  </si>
  <si>
    <t>KLEIN STEVEN MR.</t>
  </si>
  <si>
    <t>108 VAN GUILDER AVE</t>
  </si>
  <si>
    <t>10801-5406</t>
  </si>
  <si>
    <t>Steven Libutti</t>
  </si>
  <si>
    <t>E0290271</t>
  </si>
  <si>
    <t>LIBUTTI STEVEN KENNETH  MD</t>
  </si>
  <si>
    <t>LIBUTTI STEVEN DR.</t>
  </si>
  <si>
    <t>LIBUTTI STEVEN KENNETH</t>
  </si>
  <si>
    <t>Steven Park</t>
  </si>
  <si>
    <t>E0118233</t>
  </si>
  <si>
    <t>PARK STEVEN YOUNG MD</t>
  </si>
  <si>
    <t>PARK STEVEN DR.</t>
  </si>
  <si>
    <t>PARK STEVEN YOUNG</t>
  </si>
  <si>
    <t>3400 BAINBRIDGE AVE 3RD FL ORL-HNS</t>
  </si>
  <si>
    <t>Steven Robinson</t>
  </si>
  <si>
    <t>ROBINSON STEVEN MR.</t>
  </si>
  <si>
    <t>Steven Schweizerhof</t>
  </si>
  <si>
    <t>SCHWEIZERHOF STEVEN</t>
  </si>
  <si>
    <t>AECOM, 1825 EASTCHESTER ROAD</t>
  </si>
  <si>
    <t>Steven Sparr</t>
  </si>
  <si>
    <t>E0189607</t>
  </si>
  <si>
    <t>SPARR STEVEN ALLEN MD</t>
  </si>
  <si>
    <t>SPARR STEVEN</t>
  </si>
  <si>
    <t>Stuart Cohen</t>
  </si>
  <si>
    <t>E0381473</t>
  </si>
  <si>
    <t>COHEN STUART LANCE</t>
  </si>
  <si>
    <t>COHEN STUART DR.</t>
  </si>
  <si>
    <t>Stuart Greenstein</t>
  </si>
  <si>
    <t>E0192759</t>
  </si>
  <si>
    <t>GREENSTEIN STUART MARK MD</t>
  </si>
  <si>
    <t>GREENSTEIN STUART</t>
  </si>
  <si>
    <t>GREENSTEIN STUART MARK</t>
  </si>
  <si>
    <t>Stuart Moser</t>
  </si>
  <si>
    <t>E0177874</t>
  </si>
  <si>
    <t>MOSER STUART W MD</t>
  </si>
  <si>
    <t>MOSER STUART</t>
  </si>
  <si>
    <t>10704-3060</t>
  </si>
  <si>
    <t>Stuart Packer</t>
  </si>
  <si>
    <t>E0043305</t>
  </si>
  <si>
    <t>PACKER STUART HOWARD MD</t>
  </si>
  <si>
    <t>PACKER STUART</t>
  </si>
  <si>
    <t>PACKER STUART HOWARD</t>
  </si>
  <si>
    <t>Stuart Rosenberg</t>
  </si>
  <si>
    <t>E0142331</t>
  </si>
  <si>
    <t>ROSENBERG STUART OWEN</t>
  </si>
  <si>
    <t>ROSENBERG STUART</t>
  </si>
  <si>
    <t>David Reynolds</t>
  </si>
  <si>
    <t>E0298888</t>
  </si>
  <si>
    <t>REYNOLDS DAVID NEAL MD</t>
  </si>
  <si>
    <t>REYNOLDS DAVID DR.</t>
  </si>
  <si>
    <t>REYNOLDS DAVID NEAL</t>
  </si>
  <si>
    <t>David Rosenstreich</t>
  </si>
  <si>
    <t>E0235281</t>
  </si>
  <si>
    <t>ROSENSTREICH DAVID         MD</t>
  </si>
  <si>
    <t>ROSENSTREICH DAVID</t>
  </si>
  <si>
    <t>ROSENSTREICH DAVID L</t>
  </si>
  <si>
    <t>David Rubaltelli</t>
  </si>
  <si>
    <t>E0324858</t>
  </si>
  <si>
    <t>RUBALTELLI DAVID M</t>
  </si>
  <si>
    <t>RUBALTELLI DAVID</t>
  </si>
  <si>
    <t>RUBALTELLI DAVID MARIA</t>
  </si>
  <si>
    <t>David Schick</t>
  </si>
  <si>
    <t>E0274129</t>
  </si>
  <si>
    <t>SCHICK DAVID               MD</t>
  </si>
  <si>
    <t>SCHICK DAVID</t>
  </si>
  <si>
    <t>3201 GRAND CONCOURSE APT 1J</t>
  </si>
  <si>
    <t>10468-1226</t>
  </si>
  <si>
    <t>Mahalia Desruisseaux</t>
  </si>
  <si>
    <t>E0000497</t>
  </si>
  <si>
    <t>DESRUISSEAUX MAHALIA</t>
  </si>
  <si>
    <t>DESRUISSEAUX MAHALIA DR.</t>
  </si>
  <si>
    <t>DESRUISSEAUX MAHALIA SABRINA</t>
  </si>
  <si>
    <t>Mahesan Richards</t>
  </si>
  <si>
    <t>E0255487</t>
  </si>
  <si>
    <t>RICHARDS MAHESAN MD</t>
  </si>
  <si>
    <t>RICHARDS MAHESAN</t>
  </si>
  <si>
    <t>RICHARDS MAHESAN R</t>
  </si>
  <si>
    <t>Mahinderjit Singh</t>
  </si>
  <si>
    <t>E0161479</t>
  </si>
  <si>
    <t>SINGH MAHINDERJIT MD</t>
  </si>
  <si>
    <t>SINGH MAHINDERJIT DR.</t>
  </si>
  <si>
    <t>STE 201</t>
  </si>
  <si>
    <t>10552-2156</t>
  </si>
  <si>
    <t>Mai Takematsu</t>
  </si>
  <si>
    <t>E0383127</t>
  </si>
  <si>
    <t>TAKEMATSU MAI</t>
  </si>
  <si>
    <t>Maja Oktay</t>
  </si>
  <si>
    <t>E0057369</t>
  </si>
  <si>
    <t>OKTAY MAJA</t>
  </si>
  <si>
    <t>Carlos Torres</t>
  </si>
  <si>
    <t>E0024244</t>
  </si>
  <si>
    <t>TORRES CARLOS JAVIER MD</t>
  </si>
  <si>
    <t>TORRES CARLOS</t>
  </si>
  <si>
    <t>Alan McCollom</t>
  </si>
  <si>
    <t>E0025602</t>
  </si>
  <si>
    <t>MCCOLLOM ALAN B PHD</t>
  </si>
  <si>
    <t>MCCOLLOM ALAN DR.</t>
  </si>
  <si>
    <t>MCCOLLOM ALAN B</t>
  </si>
  <si>
    <t>Alan Ross</t>
  </si>
  <si>
    <t>E0148287</t>
  </si>
  <si>
    <t>ROSS ALAN I MD</t>
  </si>
  <si>
    <t>ROSS ALAN DR.</t>
  </si>
  <si>
    <t>ASSOC EMERG VC2-205</t>
  </si>
  <si>
    <t>Alan Schechter</t>
  </si>
  <si>
    <t>E0223852</t>
  </si>
  <si>
    <t>SCHECHTER ALAN LEWIS MD</t>
  </si>
  <si>
    <t>SCHECHTER ALAN</t>
  </si>
  <si>
    <t>SCHECHTER ALAN LEWIS</t>
  </si>
  <si>
    <t>Alan Shapiro</t>
  </si>
  <si>
    <t>E0111230</t>
  </si>
  <si>
    <t>SHAPIRO ALAN</t>
  </si>
  <si>
    <t>SHAPIRO ALAN JAY</t>
  </si>
  <si>
    <t>Alan Supraner</t>
  </si>
  <si>
    <t>E0070266</t>
  </si>
  <si>
    <t>SUPRANER ALAN</t>
  </si>
  <si>
    <t>10452-8001</t>
  </si>
  <si>
    <t>Alan Teigman</t>
  </si>
  <si>
    <t>E0005046</t>
  </si>
  <si>
    <t>ALAN TEIGMAN</t>
  </si>
  <si>
    <t>TEIGMAN ALAN DR.</t>
  </si>
  <si>
    <t>TEIGMAN ALAN</t>
  </si>
  <si>
    <t>Alan Uliss</t>
  </si>
  <si>
    <t>E0208241</t>
  </si>
  <si>
    <t>ULISS ALAN IRA E   MD PC</t>
  </si>
  <si>
    <t>ULISS ALAN</t>
  </si>
  <si>
    <t>11011 72ND AVE</t>
  </si>
  <si>
    <t>11375-4946</t>
  </si>
  <si>
    <t>Alan Vilinsky</t>
  </si>
  <si>
    <t>E0258317</t>
  </si>
  <si>
    <t>VILINSKY ALAN M OD</t>
  </si>
  <si>
    <t>VILINSKY ALAN MR.</t>
  </si>
  <si>
    <t>210 E 161ST ST</t>
  </si>
  <si>
    <t>10451-3584</t>
  </si>
  <si>
    <t>Ernesto Guevara</t>
  </si>
  <si>
    <t>E0383410</t>
  </si>
  <si>
    <t>GUEVARA ERNESTO JOSE</t>
  </si>
  <si>
    <t>GUEVARA ERNESTO MR.</t>
  </si>
  <si>
    <t>Anthony Casale</t>
  </si>
  <si>
    <t>E0336651</t>
  </si>
  <si>
    <t>CASALE ANTHONY</t>
  </si>
  <si>
    <t>Anthony Hoffman</t>
  </si>
  <si>
    <t>E0167461</t>
  </si>
  <si>
    <t>HOFFMAN ANTHONY DAVID  MD</t>
  </si>
  <si>
    <t>HOFFMAN ANTHONY DR.</t>
  </si>
  <si>
    <t>HOFFMAN ANTHONY DAVID</t>
  </si>
  <si>
    <t>SCIODE MED ASSOC</t>
  </si>
  <si>
    <t>10469-6424</t>
  </si>
  <si>
    <t>Elizabeth Kaledzi</t>
  </si>
  <si>
    <t>E0009790</t>
  </si>
  <si>
    <t>KALEDZI ELIZABETH</t>
  </si>
  <si>
    <t>Elizabeth Kitsis</t>
  </si>
  <si>
    <t>E0073244</t>
  </si>
  <si>
    <t>KITSIS ELIZABETH</t>
  </si>
  <si>
    <t>KITSIS ELIZABETH DR.</t>
  </si>
  <si>
    <t>KITSIS ELIZABETH COHEN</t>
  </si>
  <si>
    <t>Elizabeth Lee-Rey</t>
  </si>
  <si>
    <t>E0142505</t>
  </si>
  <si>
    <t>LEE ELIZABETH</t>
  </si>
  <si>
    <t>LEE-REY ELIZABETH</t>
  </si>
  <si>
    <t>Elizabeth Martinez</t>
  </si>
  <si>
    <t>E0372816</t>
  </si>
  <si>
    <t>MARTINEZ ELIZABETH M</t>
  </si>
  <si>
    <t>MARTINEZ ELIZABETH</t>
  </si>
  <si>
    <t>Elizabeth Merrill</t>
  </si>
  <si>
    <t>E0289251</t>
  </si>
  <si>
    <t>MERRILL ELIZABETH GENE</t>
  </si>
  <si>
    <t>MERRILL ELIZABETH DR.</t>
  </si>
  <si>
    <t>1090 AMSTERDAM AVE FL 13</t>
  </si>
  <si>
    <t>10025-1737</t>
  </si>
  <si>
    <t>Elizabeth Phillips</t>
  </si>
  <si>
    <t>E0272225</t>
  </si>
  <si>
    <t>PHILLIPS ELIZABETH A       MD</t>
  </si>
  <si>
    <t>PHILLIPS ELIZABETH</t>
  </si>
  <si>
    <t>PHILLIPS ELIZABETH A</t>
  </si>
  <si>
    <t>50 GUION PL</t>
  </si>
  <si>
    <t>10801-5512</t>
  </si>
  <si>
    <t>Elizabeth Tulloch</t>
  </si>
  <si>
    <t>E0046360</t>
  </si>
  <si>
    <t>TULLOCH ELIZABETH</t>
  </si>
  <si>
    <t>4143 HARRIET RD</t>
  </si>
  <si>
    <t>BETHPAGE</t>
  </si>
  <si>
    <t>11714-6212</t>
  </si>
  <si>
    <t>Elizabeth Verdesoto</t>
  </si>
  <si>
    <t>E0382817</t>
  </si>
  <si>
    <t>VERDESOTO ELIZABETH</t>
  </si>
  <si>
    <t>Elizabeth Ward</t>
  </si>
  <si>
    <t>E0325545</t>
  </si>
  <si>
    <t>WARD ELIZABETH ROBERTA</t>
  </si>
  <si>
    <t>WARD ELIZABETH DR.</t>
  </si>
  <si>
    <t>141 N CENTRAL AVE</t>
  </si>
  <si>
    <t>10530-1912</t>
  </si>
  <si>
    <t>Ellen Edgar</t>
  </si>
  <si>
    <t>E0324467</t>
  </si>
  <si>
    <t>EDGAR ELLEN</t>
  </si>
  <si>
    <t>EDGAR ELLEN I</t>
  </si>
  <si>
    <t>10466-2669</t>
  </si>
  <si>
    <t>Ellen Friedman</t>
  </si>
  <si>
    <t>E0222699</t>
  </si>
  <si>
    <t>FRIEDMAN ELLEN WOLKIN      MD</t>
  </si>
  <si>
    <t>FRIEDMAN ELLEN</t>
  </si>
  <si>
    <t>FRIEDMAN ELLEN WOLKIN</t>
  </si>
  <si>
    <t>Ellen Harrison</t>
  </si>
  <si>
    <t>E0117792</t>
  </si>
  <si>
    <t>HARRISON ELLEN A MD</t>
  </si>
  <si>
    <t>HARRISON ELLEN</t>
  </si>
  <si>
    <t>HARRISON ELLEN ANNE</t>
  </si>
  <si>
    <t>Ellen Landsberger</t>
  </si>
  <si>
    <t>E0200594</t>
  </si>
  <si>
    <t>LANDSBERGER ELLEN          MD</t>
  </si>
  <si>
    <t>LANDSBERGER ELLEN</t>
  </si>
  <si>
    <t>LANDSBERGER ELLEN J</t>
  </si>
  <si>
    <t>Ellen Shatzkin</t>
  </si>
  <si>
    <t>E0428859</t>
  </si>
  <si>
    <t>SHATZKIN ELLEN E</t>
  </si>
  <si>
    <t>SHATZKIN ELLEN</t>
  </si>
  <si>
    <t>Ellen Tattelman</t>
  </si>
  <si>
    <t>E0140818</t>
  </si>
  <si>
    <t>TATTELMAN ELLEN P MD</t>
  </si>
  <si>
    <t>TATTELMAN ELLEN</t>
  </si>
  <si>
    <t>TATTELMAN ELLEN P</t>
  </si>
  <si>
    <t>1 FORDHAM PLZ FL 5</t>
  </si>
  <si>
    <t>10458-5871</t>
  </si>
  <si>
    <t>Brianna Norton</t>
  </si>
  <si>
    <t>E0355733</t>
  </si>
  <si>
    <t>NORTON BRIANNA</t>
  </si>
  <si>
    <t>NORTON BRIANNA DR.</t>
  </si>
  <si>
    <t>Bridget Mercaldi</t>
  </si>
  <si>
    <t>E0020591</t>
  </si>
  <si>
    <t>MERCALDI BRIDGET</t>
  </si>
  <si>
    <t>MERCALDI BRIDGET B</t>
  </si>
  <si>
    <t>Bright Nkrumah</t>
  </si>
  <si>
    <t>E0294439</t>
  </si>
  <si>
    <t>BRIGHT BOAFO NKRUMAH</t>
  </si>
  <si>
    <t>NKRUMAH BRIGHT MR.</t>
  </si>
  <si>
    <t>NKRUMAH BRIGHT BOAFO</t>
  </si>
  <si>
    <t>396 BROADWAY</t>
  </si>
  <si>
    <t>KINGSTON</t>
  </si>
  <si>
    <t>12401-4626</t>
  </si>
  <si>
    <t>Brigid Joseph</t>
  </si>
  <si>
    <t>E0001589</t>
  </si>
  <si>
    <t>JOSEPH BRIGID MD</t>
  </si>
  <si>
    <t>JOSEPH BRIGID</t>
  </si>
  <si>
    <t>Brooke Allman</t>
  </si>
  <si>
    <t>E0348063</t>
  </si>
  <si>
    <t>ALLMAN BROOKE</t>
  </si>
  <si>
    <t>BUBBICO BROOKE</t>
  </si>
  <si>
    <t>Bruce Cohen</t>
  </si>
  <si>
    <t>E0125045</t>
  </si>
  <si>
    <t>COHEN BRUCE CHARLES MD</t>
  </si>
  <si>
    <t>COHEN BRUCE</t>
  </si>
  <si>
    <t>NYH-CUMC RADIOL DEPT</t>
  </si>
  <si>
    <t>Bruce Schwartz</t>
  </si>
  <si>
    <t>E0262543</t>
  </si>
  <si>
    <t>SCHWARTZ BRUCE JAN         MD</t>
  </si>
  <si>
    <t>SCHWARTZ BRUCE</t>
  </si>
  <si>
    <t>1560 PELHAM PKWY S APT 1Q</t>
  </si>
  <si>
    <t>10461-1139</t>
  </si>
  <si>
    <t>Eric Kreutzer</t>
  </si>
  <si>
    <t>E0174994</t>
  </si>
  <si>
    <t>KREUTZER ERIC R  MD</t>
  </si>
  <si>
    <t>KREUTZER ERIC DR.</t>
  </si>
  <si>
    <t>1695 EASTCHESTER RD STE 501</t>
  </si>
  <si>
    <t>Eric Liberman</t>
  </si>
  <si>
    <t>E0336639</t>
  </si>
  <si>
    <t>LIBERMAN ERIC</t>
  </si>
  <si>
    <t>LIBERMAN ERIC DR.</t>
  </si>
  <si>
    <t>LIBERMAN ERIC CARL</t>
  </si>
  <si>
    <t>Eric Mariuma</t>
  </si>
  <si>
    <t>E0307388</t>
  </si>
  <si>
    <t>MARIUMA ERIC JOSEPH MD</t>
  </si>
  <si>
    <t>MARIUMA ERIC DR.</t>
  </si>
  <si>
    <t>MARIUMA ERIC JOSEPH</t>
  </si>
  <si>
    <t>Eric Walter</t>
  </si>
  <si>
    <t>E0156918</t>
  </si>
  <si>
    <t>WALTER ERIC G DPM</t>
  </si>
  <si>
    <t>WALTER ERIC</t>
  </si>
  <si>
    <t>WALTER ERIC G</t>
  </si>
  <si>
    <t>Inna Gedzberg</t>
  </si>
  <si>
    <t>E0418299</t>
  </si>
  <si>
    <t>GEDZBERG INNA</t>
  </si>
  <si>
    <t>GEDZBERG INNA MS.</t>
  </si>
  <si>
    <t>Inna Novak</t>
  </si>
  <si>
    <t>E0284194</t>
  </si>
  <si>
    <t>NOVAK INNA</t>
  </si>
  <si>
    <t>Leonard Schulman</t>
  </si>
  <si>
    <t>SCHULMAN LEONARD</t>
  </si>
  <si>
    <t>MMC - FAMILY CARE CENTER, 3444 KOSSUTH AVENUE</t>
  </si>
  <si>
    <t>Leonard Seimon</t>
  </si>
  <si>
    <t>E0264912</t>
  </si>
  <si>
    <t>SEIMON LEONARD P           MD</t>
  </si>
  <si>
    <t>SEIMON LEONARD</t>
  </si>
  <si>
    <t>Lesley-Ann Murray</t>
  </si>
  <si>
    <t>MURRAY LESLEY-ANN</t>
  </si>
  <si>
    <t>111 E 210TH ST, MONTEFIORE MEDICAL CENTER</t>
  </si>
  <si>
    <t>Leslie Cunningham</t>
  </si>
  <si>
    <t>E0301693</t>
  </si>
  <si>
    <t>CUNNINGHAM LESLIE KIM</t>
  </si>
  <si>
    <t>CUNNINGHAM LESLIE</t>
  </si>
  <si>
    <t>Leslie Lehner</t>
  </si>
  <si>
    <t>E0398851</t>
  </si>
  <si>
    <t>LEHNER LESLIE</t>
  </si>
  <si>
    <t>LEHNER LESLIE ANN</t>
  </si>
  <si>
    <t>600 EAST 233RD ST</t>
  </si>
  <si>
    <t>Leslie Montgomery</t>
  </si>
  <si>
    <t>E0300594</t>
  </si>
  <si>
    <t>MONTGOMERY LESLIE</t>
  </si>
  <si>
    <t>MONTGOMERY LESLIE LOPEZ</t>
  </si>
  <si>
    <t>30 PROSPECT AVE TRLR</t>
  </si>
  <si>
    <t>HACKENSACK</t>
  </si>
  <si>
    <t>07601-1914</t>
  </si>
  <si>
    <t>David Shafritz</t>
  </si>
  <si>
    <t>E0052668</t>
  </si>
  <si>
    <t>SHAFRITZ DAVID ANDREW MD</t>
  </si>
  <si>
    <t>SHAFRITZ DAVID</t>
  </si>
  <si>
    <t>David Shein</t>
  </si>
  <si>
    <t>E0152777</t>
  </si>
  <si>
    <t>SHEIN DAVID M MND</t>
  </si>
  <si>
    <t>SHEIN DAVID DR.</t>
  </si>
  <si>
    <t>David Slovut</t>
  </si>
  <si>
    <t>E0319999</t>
  </si>
  <si>
    <t>SLOVUT DAVID</t>
  </si>
  <si>
    <t>SLOVUT DAVID P III MD</t>
  </si>
  <si>
    <t>David Smotkin</t>
  </si>
  <si>
    <t>E0114597</t>
  </si>
  <si>
    <t>SMOTKIN DAVID MD</t>
  </si>
  <si>
    <t>SMOTKIN DAVID</t>
  </si>
  <si>
    <t>David Sofair</t>
  </si>
  <si>
    <t>E0174230</t>
  </si>
  <si>
    <t>SOFAIR DAVID</t>
  </si>
  <si>
    <t>WESTCHESTER SQ M C</t>
  </si>
  <si>
    <t>Elena Pulver</t>
  </si>
  <si>
    <t>E0410608</t>
  </si>
  <si>
    <t>PULVER ELENA</t>
  </si>
  <si>
    <t>Elena Vezza</t>
  </si>
  <si>
    <t>E0076389</t>
  </si>
  <si>
    <t>VEZZA ELENA L MD</t>
  </si>
  <si>
    <t>VEZZA ELENA MS.</t>
  </si>
  <si>
    <t>THROGS NECK CARE</t>
  </si>
  <si>
    <t>Eleni Andreopoulou</t>
  </si>
  <si>
    <t>E0311152</t>
  </si>
  <si>
    <t>ANDREOPOULOU ELENI</t>
  </si>
  <si>
    <t>ANDREOPOULOU ELENI MRS.</t>
  </si>
  <si>
    <t>Elina Jerschow</t>
  </si>
  <si>
    <t>E0009674</t>
  </si>
  <si>
    <t>JERSCHOW ELINA MD</t>
  </si>
  <si>
    <t>JERSCHOW ELINA</t>
  </si>
  <si>
    <t>Elisa Chang</t>
  </si>
  <si>
    <t>E0323059</t>
  </si>
  <si>
    <t>CHANG ELISA</t>
  </si>
  <si>
    <t>CHANG ELISA DR.</t>
  </si>
  <si>
    <t>Jenna Zechmeister</t>
  </si>
  <si>
    <t>E0352774</t>
  </si>
  <si>
    <t>ZECHMEISTER JENNA R</t>
  </si>
  <si>
    <t>MARCUS JENNA DR.</t>
  </si>
  <si>
    <t>Jennice Riley</t>
  </si>
  <si>
    <t>RILEY JENNICE</t>
  </si>
  <si>
    <t>374 STOCKHOLM ST, C/O FACULTY PRACTICE MANAGEMENT- SUITE 1-37N</t>
  </si>
  <si>
    <t>Jennifer Amico</t>
  </si>
  <si>
    <t>E0341506</t>
  </si>
  <si>
    <t>AMICO JENNIFER</t>
  </si>
  <si>
    <t>AMICO JENNIFER DR.</t>
  </si>
  <si>
    <t>Erika Brutsaert</t>
  </si>
  <si>
    <t>E0382683</t>
  </si>
  <si>
    <t>BRUTSAERT ERIKA</t>
  </si>
  <si>
    <t>BRUTSAERT ERIKA DR.</t>
  </si>
  <si>
    <t>BRUTSAERT ERIKA FELICIA</t>
  </si>
  <si>
    <t>Erika German</t>
  </si>
  <si>
    <t>E0410470</t>
  </si>
  <si>
    <t>GERMAN ERIKA M</t>
  </si>
  <si>
    <t>GERMAN ERIKA</t>
  </si>
  <si>
    <t>GERMAN ERIKA MARIE</t>
  </si>
  <si>
    <t>Erika Levi</t>
  </si>
  <si>
    <t>E0352720</t>
  </si>
  <si>
    <t>LEVIN ERIKA</t>
  </si>
  <si>
    <t>LEVI ERIKA DR.</t>
  </si>
  <si>
    <t>LEVI ERIKA</t>
  </si>
  <si>
    <t>1695 EASTCHESTER ROA</t>
  </si>
  <si>
    <t>Eriko Kida</t>
  </si>
  <si>
    <t>E0361851</t>
  </si>
  <si>
    <t>KIDA ERIKO</t>
  </si>
  <si>
    <t>KIDA ERIKO MS.</t>
  </si>
  <si>
    <t>Erin Anthony</t>
  </si>
  <si>
    <t>E0378584</t>
  </si>
  <si>
    <t>ANTHONY ERIN E</t>
  </si>
  <si>
    <t>ANTHONY ERIN</t>
  </si>
  <si>
    <t>Erin Burgess</t>
  </si>
  <si>
    <t>BURGESS ERIN MS.</t>
  </si>
  <si>
    <t>Erin Goss</t>
  </si>
  <si>
    <t>E0336655</t>
  </si>
  <si>
    <t>GOSS ERIN</t>
  </si>
  <si>
    <t>GOSS ERIN JENNIFER</t>
  </si>
  <si>
    <t>Erin Kastenschmidt</t>
  </si>
  <si>
    <t>E0339959</t>
  </si>
  <si>
    <t>KASTENSCHMIDT ERIN</t>
  </si>
  <si>
    <t>KASTENSCHMIDT ERIN K</t>
  </si>
  <si>
    <t>Erin Miller</t>
  </si>
  <si>
    <t>E0358752</t>
  </si>
  <si>
    <t>MILLER ERIN ELIZABETH</t>
  </si>
  <si>
    <t>MILLER ERIN</t>
  </si>
  <si>
    <t>600 PARDEE RD</t>
  </si>
  <si>
    <t>ROCHESTER</t>
  </si>
  <si>
    <t>14609-2810</t>
  </si>
  <si>
    <t>Erin Moran-Atkin</t>
  </si>
  <si>
    <t>E0383582</t>
  </si>
  <si>
    <t>MORAN-ATKIN ERIN</t>
  </si>
  <si>
    <t>Erin Walsh</t>
  </si>
  <si>
    <t>E0336661</t>
  </si>
  <si>
    <t>WALSH ERIN KELLY</t>
  </si>
  <si>
    <t>WALSH ERIN DR.</t>
  </si>
  <si>
    <t>Erkan Buyuk</t>
  </si>
  <si>
    <t>E0000478</t>
  </si>
  <si>
    <t>BUYUK ERKAN</t>
  </si>
  <si>
    <t>Erlinda Beltran</t>
  </si>
  <si>
    <t>BELTRAN ERLINDA MS.</t>
  </si>
  <si>
    <t>Ernest Isaacson</t>
  </si>
  <si>
    <t>E0052297</t>
  </si>
  <si>
    <t>ISAACSON ERNEST LOUIS DPM</t>
  </si>
  <si>
    <t>ISAACSON ERNEST DR.</t>
  </si>
  <si>
    <t>ISAACSON ERNEST L</t>
  </si>
  <si>
    <t>30 PARK AVE</t>
  </si>
  <si>
    <t>10016-3801</t>
  </si>
  <si>
    <t>Celin Chacko</t>
  </si>
  <si>
    <t>E0343539</t>
  </si>
  <si>
    <t>CHACKO CELIN</t>
  </si>
  <si>
    <t>Celina John</t>
  </si>
  <si>
    <t>E0117859</t>
  </si>
  <si>
    <t>JOHN CELINA P MD</t>
  </si>
  <si>
    <t>JOHN CELINA DR.</t>
  </si>
  <si>
    <t>984 N BROADWAY STE 401</t>
  </si>
  <si>
    <t>10701-1308</t>
  </si>
  <si>
    <t>Cesar Rojas</t>
  </si>
  <si>
    <t>E0003110</t>
  </si>
  <si>
    <t>ROJAS CESAR A</t>
  </si>
  <si>
    <t>ROJAS CESAR DR.</t>
  </si>
  <si>
    <t>1249 FIFTH AVE</t>
  </si>
  <si>
    <t>10029-4413</t>
  </si>
  <si>
    <t>Chad Haller</t>
  </si>
  <si>
    <t>E0042374</t>
  </si>
  <si>
    <t>HALLER CHAD BENJAMIN MD</t>
  </si>
  <si>
    <t>HALLER CHAD DR.</t>
  </si>
  <si>
    <t>HALLER CHAD BENJAMIN</t>
  </si>
  <si>
    <t>3074 36TH ST</t>
  </si>
  <si>
    <t>11103-4705</t>
  </si>
  <si>
    <t>Chai-Luk Wo</t>
  </si>
  <si>
    <t>E0202223</t>
  </si>
  <si>
    <t>WO CHAI LUK                MD</t>
  </si>
  <si>
    <t>WO CHAI-LUK</t>
  </si>
  <si>
    <t>2330 GRAND CONCOURSE</t>
  </si>
  <si>
    <t>10458-6903</t>
  </si>
  <si>
    <t>Chaim Charytan</t>
  </si>
  <si>
    <t>E0278297</t>
  </si>
  <si>
    <t>CHARYTAN CHAIM             MD</t>
  </si>
  <si>
    <t>CHARYTAN CHAIM DR.</t>
  </si>
  <si>
    <t>CHARYTAN CHAIM</t>
  </si>
  <si>
    <t>1874 PELHAM PKWY S</t>
  </si>
  <si>
    <t>10461-3733</t>
  </si>
  <si>
    <t>Chaim Putterman</t>
  </si>
  <si>
    <t>E0101052</t>
  </si>
  <si>
    <t>PUTTERMAN CHAIM MD</t>
  </si>
  <si>
    <t>PUTTERMAN CHAIM</t>
  </si>
  <si>
    <t>Chaiyaporn Kulsakdinun</t>
  </si>
  <si>
    <t>E0102222</t>
  </si>
  <si>
    <t>KULSAKDINUN CHAIYAPORN MD</t>
  </si>
  <si>
    <t>KULSAKDINUN CHAIYAPORN</t>
  </si>
  <si>
    <t>Northwest Bronx Community &amp; Clergy Coalition</t>
  </si>
  <si>
    <t>Allison Manuel</t>
  </si>
  <si>
    <t>(917) 213-6028</t>
  </si>
  <si>
    <t>allison@northwestbronx.org</t>
  </si>
  <si>
    <t>103 E 196th St</t>
  </si>
  <si>
    <t>Community Care Management Partners LLC (CCMP)</t>
  </si>
  <si>
    <t>E0350866</t>
  </si>
  <si>
    <t>COMMUNITY CARE MANAGEMENT PARTNERS</t>
  </si>
  <si>
    <t>Alyssa Lord</t>
  </si>
  <si>
    <t>(212) 216-9911</t>
  </si>
  <si>
    <t>alyssa.lord@vnsny.org</t>
  </si>
  <si>
    <t>COMMUNITY CARE MANAGEMENT PARTNERS LLC (CCMP)</t>
  </si>
  <si>
    <t>1250 BROADWAY FL 22</t>
  </si>
  <si>
    <t>10001-3701</t>
  </si>
  <si>
    <t>Boyer, Ann, M.D.</t>
  </si>
  <si>
    <t>E0135781</t>
  </si>
  <si>
    <t>BOYER ANN MULFORD MD</t>
  </si>
  <si>
    <t>Ana Matos</t>
  </si>
  <si>
    <t>(718) 665-9340</t>
  </si>
  <si>
    <t>amatos@concoursemedical.com</t>
  </si>
  <si>
    <t>BOYER ANN DR.</t>
  </si>
  <si>
    <t>Butler, Jacqueline, P.A.</t>
  </si>
  <si>
    <t>BUTLER JACQUELINE</t>
  </si>
  <si>
    <t>880 MORRIS AVE</t>
  </si>
  <si>
    <t>Regional Aide for Interim Need, Inc. (R.A.I.N.)</t>
  </si>
  <si>
    <t>Anderson Torres</t>
  </si>
  <si>
    <t>(718) 892-5520</t>
  </si>
  <si>
    <t>drtorres@raininc.org</t>
  </si>
  <si>
    <t>R.A.I.N. HOME ATTENDANT SERVICES, INC.</t>
  </si>
  <si>
    <t>811 MORRIS PARK AVENUE</t>
  </si>
  <si>
    <t>1199 SEIU United Healthcare Workers East</t>
  </si>
  <si>
    <t>Angela Doyle</t>
  </si>
  <si>
    <t>(212) 582-1890</t>
  </si>
  <si>
    <t>angelad@1199.org</t>
  </si>
  <si>
    <t>310 West 43rd Street</t>
  </si>
  <si>
    <t>Ilya Kaplan</t>
  </si>
  <si>
    <t>E0031327</t>
  </si>
  <si>
    <t>KAPLAN ILYA V MD</t>
  </si>
  <si>
    <t>KAPLAN ILYA</t>
  </si>
  <si>
    <t>Imran Ahmed</t>
  </si>
  <si>
    <t>E0020715</t>
  </si>
  <si>
    <t>AHMED IMRAN M MD</t>
  </si>
  <si>
    <t>AHMED IMRAN</t>
  </si>
  <si>
    <t>AHMED IMRAN MASOOD</t>
  </si>
  <si>
    <t>E0062508</t>
  </si>
  <si>
    <t>AHMED IMRAN M DDS</t>
  </si>
  <si>
    <t>3472 BROADWAY</t>
  </si>
  <si>
    <t>10031-5630</t>
  </si>
  <si>
    <t>Imtiaz Ahmad</t>
  </si>
  <si>
    <t>E0004062</t>
  </si>
  <si>
    <t>IMTIAZ AHMAD</t>
  </si>
  <si>
    <t>AHMAD IMTIAZ</t>
  </si>
  <si>
    <t>374 STOCKHOLM ST</t>
  </si>
  <si>
    <t>11237-4006</t>
  </si>
  <si>
    <t>Imtiaz Ghumman</t>
  </si>
  <si>
    <t>E0044859</t>
  </si>
  <si>
    <t>GHUMMAN IMTIAZ J MD</t>
  </si>
  <si>
    <t>GHUMANN IMTIAZ DR.</t>
  </si>
  <si>
    <t>339 HICKS ST</t>
  </si>
  <si>
    <t>11201-5509</t>
  </si>
  <si>
    <t>Indira Dasgupta</t>
  </si>
  <si>
    <t>E0226889</t>
  </si>
  <si>
    <t>DASGUPTA INDIRA            MD</t>
  </si>
  <si>
    <t>DASGUPTA INDIRA</t>
  </si>
  <si>
    <t>Inessa Goldman</t>
  </si>
  <si>
    <t>E0026866</t>
  </si>
  <si>
    <t>GOLDMAN INESSA MD</t>
  </si>
  <si>
    <t>GOLDMAN INESSA</t>
  </si>
  <si>
    <t>GOLDMAN INESSA A</t>
  </si>
  <si>
    <t>Edward Oduro-Kwakye</t>
  </si>
  <si>
    <t>E0296880</t>
  </si>
  <si>
    <t>EDWARD ODURO-KWAKYE</t>
  </si>
  <si>
    <t>ODURO-KWAKYE EDWARD MR.</t>
  </si>
  <si>
    <t>ODURO-KWAKYE EDWARD</t>
  </si>
  <si>
    <t>1776 CLAY AVE</t>
  </si>
  <si>
    <t>Edward Pettei</t>
  </si>
  <si>
    <t>E0355588</t>
  </si>
  <si>
    <t>PETTEI EDWARD</t>
  </si>
  <si>
    <t>2711 HENRY HUDSON PA</t>
  </si>
  <si>
    <t>Edward Reichman</t>
  </si>
  <si>
    <t>E0150881</t>
  </si>
  <si>
    <t>REICHMAN EDWARD I MD</t>
  </si>
  <si>
    <t>REICHMAN EDWARD</t>
  </si>
  <si>
    <t>REICHMAN EDWARD ISAAC</t>
  </si>
  <si>
    <t>Martin Weinhoff</t>
  </si>
  <si>
    <t>E0276484</t>
  </si>
  <si>
    <t>WEINHOFF MARTIN L MD</t>
  </si>
  <si>
    <t>WEINHOFF MARTIN DR.</t>
  </si>
  <si>
    <t>WEINHOFF MARTIN LEONARD</t>
  </si>
  <si>
    <t>1705 BROADWAY STE 3</t>
  </si>
  <si>
    <t>HEWLETT</t>
  </si>
  <si>
    <t>11557-1600</t>
  </si>
  <si>
    <t>Martina Stehlikova</t>
  </si>
  <si>
    <t>E0287353</t>
  </si>
  <si>
    <t>STEHLIKOVA MARTINA</t>
  </si>
  <si>
    <t>Martine Bouzi</t>
  </si>
  <si>
    <t>E0015090</t>
  </si>
  <si>
    <t>BOUZI MARTINE</t>
  </si>
  <si>
    <t>BOUZI MARTINE MRS.</t>
  </si>
  <si>
    <t>Marvin Fried</t>
  </si>
  <si>
    <t>E0234823</t>
  </si>
  <si>
    <t>FRIED MARVIN P             MD</t>
  </si>
  <si>
    <t>FRIED MARVIN</t>
  </si>
  <si>
    <t>FRIED MARVIN PETER</t>
  </si>
  <si>
    <t>75 FRANCIS ST</t>
  </si>
  <si>
    <t>BOSTON</t>
  </si>
  <si>
    <t>MA</t>
  </si>
  <si>
    <t>02115-6106</t>
  </si>
  <si>
    <t>Mary Agnes Newell</t>
  </si>
  <si>
    <t>E0355537</t>
  </si>
  <si>
    <t>NEWELL MARY</t>
  </si>
  <si>
    <t>NEWELL MARY DR.</t>
  </si>
  <si>
    <t>NEWELL MARY AGNES</t>
  </si>
  <si>
    <t>Paul Gittens</t>
  </si>
  <si>
    <t>E0336641</t>
  </si>
  <si>
    <t>GITTENS PAUL</t>
  </si>
  <si>
    <t>GITTENS PAUL DR.</t>
  </si>
  <si>
    <t>GITTENS PAUL REGINALD JR</t>
  </si>
  <si>
    <t>Paul Gross</t>
  </si>
  <si>
    <t>E0143048</t>
  </si>
  <si>
    <t>GROSS PAUL R MD</t>
  </si>
  <si>
    <t>GROSS PAUL</t>
  </si>
  <si>
    <t>GROSS PAUL R</t>
  </si>
  <si>
    <t>Paul Huang</t>
  </si>
  <si>
    <t>E0030494</t>
  </si>
  <si>
    <t>HUANG PAUL WEI-TSE MD</t>
  </si>
  <si>
    <t>HUANG PAUL</t>
  </si>
  <si>
    <t>Anna Kitaychik</t>
  </si>
  <si>
    <t>E0422142</t>
  </si>
  <si>
    <t>KITAYCHIK ANNA</t>
  </si>
  <si>
    <t>Oren Bachar</t>
  </si>
  <si>
    <t>E0352997</t>
  </si>
  <si>
    <t>BACHAR OREN J</t>
  </si>
  <si>
    <t>BACHAR OREN DR.</t>
  </si>
  <si>
    <t>Oren Tepper</t>
  </si>
  <si>
    <t>E0322223</t>
  </si>
  <si>
    <t>TEPPER OREN M</t>
  </si>
  <si>
    <t>TEPPER OREN DR.</t>
  </si>
  <si>
    <t>1625 POPLAR ST STE 200</t>
  </si>
  <si>
    <t>10461-2648</t>
  </si>
  <si>
    <t>Orlene Hoskinson</t>
  </si>
  <si>
    <t>E0315935</t>
  </si>
  <si>
    <t>HOSKINSON ORLENE</t>
  </si>
  <si>
    <t>Orna Rosen</t>
  </si>
  <si>
    <t>E0139941</t>
  </si>
  <si>
    <t>ROSEN ORNA MD</t>
  </si>
  <si>
    <t>ROSEN ORNA</t>
  </si>
  <si>
    <t>AECOM-WEILER HOSP</t>
  </si>
  <si>
    <t>Oscar Okoli</t>
  </si>
  <si>
    <t>E0389042</t>
  </si>
  <si>
    <t>OKOLI OSCAR</t>
  </si>
  <si>
    <t>OKOLI OSCAR MR.</t>
  </si>
  <si>
    <t>OKOLI OSCARB</t>
  </si>
  <si>
    <t>154 W 127TH ST FL 2</t>
  </si>
  <si>
    <t>10027-3739</t>
  </si>
  <si>
    <t>Otibhor Agbi</t>
  </si>
  <si>
    <t>AGBI OTIBHOR</t>
  </si>
  <si>
    <t>MMC - VASCULAR SURGERY, 1825 EASTCHESTER ROAD</t>
  </si>
  <si>
    <t>Meir Scheinfeld</t>
  </si>
  <si>
    <t>E0323020</t>
  </si>
  <si>
    <t>SCHEINFELD MEIR</t>
  </si>
  <si>
    <t>SCHEINFELD MEIR DR.</t>
  </si>
  <si>
    <t>Mekha Thomas</t>
  </si>
  <si>
    <t>E0313013</t>
  </si>
  <si>
    <t>RAJAN MEKHA</t>
  </si>
  <si>
    <t>THOMAS MEKHA DR.</t>
  </si>
  <si>
    <t>THOMAS MEKHA</t>
  </si>
  <si>
    <t>701 SAINT ANNS AVE</t>
  </si>
  <si>
    <t>10455-1446</t>
  </si>
  <si>
    <t>Melanie Aure</t>
  </si>
  <si>
    <t>E0285681</t>
  </si>
  <si>
    <t>AURE MELANIE BALEVA</t>
  </si>
  <si>
    <t>AURE MELANIE</t>
  </si>
  <si>
    <t>AURE MELANIE BALEVA RPA</t>
  </si>
  <si>
    <t>Michael Atkin</t>
  </si>
  <si>
    <t>E0283952</t>
  </si>
  <si>
    <t>ATKIN MICHAEL</t>
  </si>
  <si>
    <t>ATKIN MICHAEL DR.</t>
  </si>
  <si>
    <t>ATKIN MICHAEL JOSHUA</t>
  </si>
  <si>
    <t>Michael Bogaisky</t>
  </si>
  <si>
    <t>E0010902</t>
  </si>
  <si>
    <t>BOGAISKY MICHAEL MD</t>
  </si>
  <si>
    <t>BOGAISKY MICHAEL</t>
  </si>
  <si>
    <t>Michael Castellano</t>
  </si>
  <si>
    <t>E0129594</t>
  </si>
  <si>
    <t>CASTELLANO MICHAEL LEO MD</t>
  </si>
  <si>
    <t>CASTELLANO MICHAEL DR.</t>
  </si>
  <si>
    <t>10 DOWNING ST APT 1J</t>
  </si>
  <si>
    <t>10014-4778</t>
  </si>
  <si>
    <t>Michael Cotter</t>
  </si>
  <si>
    <t>E0044976</t>
  </si>
  <si>
    <t>COTTER MICHAEL R DDS</t>
  </si>
  <si>
    <t>COTTER MICHAEL DR.</t>
  </si>
  <si>
    <t>COTTER MICHAEL R</t>
  </si>
  <si>
    <t>MMC DEPT DENTISTRY</t>
  </si>
  <si>
    <t>Michael Dowling</t>
  </si>
  <si>
    <t>E0314564</t>
  </si>
  <si>
    <t>DOWLING MICHAEL FRANCIS</t>
  </si>
  <si>
    <t>DOWLING MICHAEL</t>
  </si>
  <si>
    <t>Michael Early</t>
  </si>
  <si>
    <t>EARLY MICHAEL MR.</t>
  </si>
  <si>
    <t>525 E 68TH ST, NEWYORK-PRESBYTERIAN/ WEILL CORNELL</t>
  </si>
  <si>
    <t>Michael Feld</t>
  </si>
  <si>
    <t>E0221531</t>
  </si>
  <si>
    <t>FELD MICHAEL               MD</t>
  </si>
  <si>
    <t>FELD MICHAEL</t>
  </si>
  <si>
    <t>Michael Ferreira</t>
  </si>
  <si>
    <t>FERREIRA MICHAEL</t>
  </si>
  <si>
    <t>7901 BROADWAY, ROOM A1-9</t>
  </si>
  <si>
    <t>Michael Fisher</t>
  </si>
  <si>
    <t>E0278456</t>
  </si>
  <si>
    <t>FISHER MICHAEL             MD</t>
  </si>
  <si>
    <t>FISHER MICHAEL</t>
  </si>
  <si>
    <t>Michael Frey</t>
  </si>
  <si>
    <t>E0041664</t>
  </si>
  <si>
    <t>FREY MICHAEL MD</t>
  </si>
  <si>
    <t>FREY MICHAEL</t>
  </si>
  <si>
    <t>CENTENNIAL WMNS HLTH</t>
  </si>
  <si>
    <t>Michael Gardocki</t>
  </si>
  <si>
    <t>E0433443</t>
  </si>
  <si>
    <t>GARDOCKI MICHAEL THOMAS</t>
  </si>
  <si>
    <t>GARDOCKI MICHAEL</t>
  </si>
  <si>
    <t>Michael Gross</t>
  </si>
  <si>
    <t>E0192867</t>
  </si>
  <si>
    <t>GROSS MICHAEL MD</t>
  </si>
  <si>
    <t>GROSS MICHAEL</t>
  </si>
  <si>
    <t>1695 EASTCHESTER RD STE 302</t>
  </si>
  <si>
    <t>Michael Grushko</t>
  </si>
  <si>
    <t>E0007342</t>
  </si>
  <si>
    <t>GRUSHKO MICHAEL JASON MD</t>
  </si>
  <si>
    <t>GRUSHKO MICHAEL DR.</t>
  </si>
  <si>
    <t>GRUSHKO MICHAEL JASON</t>
  </si>
  <si>
    <t>Michael Hom</t>
  </si>
  <si>
    <t>E0421998</t>
  </si>
  <si>
    <t>HOM MICHAEL</t>
  </si>
  <si>
    <t>HOM MICHAEL MR.</t>
  </si>
  <si>
    <t>Michael Hossack</t>
  </si>
  <si>
    <t>E0017330</t>
  </si>
  <si>
    <t>HOSSACK MICHAEL MD</t>
  </si>
  <si>
    <t>HOSSACK MICHAEL</t>
  </si>
  <si>
    <t>HOSSACK MICHAEL DAVID</t>
  </si>
  <si>
    <t>Michael Johnson</t>
  </si>
  <si>
    <t>E0163621</t>
  </si>
  <si>
    <t>JOHNSON MICHAEL NORMAN  MD</t>
  </si>
  <si>
    <t>JOHNSON MICHAEL</t>
  </si>
  <si>
    <t>150 LOCKWOOD AVE</t>
  </si>
  <si>
    <t>10801-4916</t>
  </si>
  <si>
    <t>Michael Jones</t>
  </si>
  <si>
    <t>E0323198</t>
  </si>
  <si>
    <t>JONES MICHAEL</t>
  </si>
  <si>
    <t>JONES MICHAEL DR.</t>
  </si>
  <si>
    <t>JONES MICHAEL PATRICK</t>
  </si>
  <si>
    <t>701 N BROADWAY</t>
  </si>
  <si>
    <t>Ralph Candela</t>
  </si>
  <si>
    <t>E0245368</t>
  </si>
  <si>
    <t>CANDELA RALPH T            MD</t>
  </si>
  <si>
    <t>CANDELA RALPH DR.</t>
  </si>
  <si>
    <t>Ralph Capalbo</t>
  </si>
  <si>
    <t>E0244155</t>
  </si>
  <si>
    <t>CAPALBO RALPH H</t>
  </si>
  <si>
    <t>CAPALBO RALPH DR.</t>
  </si>
  <si>
    <t>3757 E TREMONT AVE</t>
  </si>
  <si>
    <t>10465-2432</t>
  </si>
  <si>
    <t>Richard Pounds</t>
  </si>
  <si>
    <t>E0155365</t>
  </si>
  <si>
    <t>POUNDS RICHARD LCSW</t>
  </si>
  <si>
    <t>POUNDS RICHARD</t>
  </si>
  <si>
    <t>211 W 56TH ST</t>
  </si>
  <si>
    <t>10019-4321</t>
  </si>
  <si>
    <t>Richard Rattotti</t>
  </si>
  <si>
    <t>E0190651</t>
  </si>
  <si>
    <t>RATTOTTI RICHARD RAYMOND MD</t>
  </si>
  <si>
    <t>RATTOTTI RICHARD</t>
  </si>
  <si>
    <t>1605 CROSBY AVE</t>
  </si>
  <si>
    <t>10461-5236</t>
  </si>
  <si>
    <t>Esma Paljevic</t>
  </si>
  <si>
    <t>E0000560</t>
  </si>
  <si>
    <t>PALJEVIC ESMA</t>
  </si>
  <si>
    <t>PALJEVIC ESMA MRS.</t>
  </si>
  <si>
    <t>Ernest Kelling</t>
  </si>
  <si>
    <t>E0292995</t>
  </si>
  <si>
    <t>KELLING ERNEST</t>
  </si>
  <si>
    <t>Cecilia Branas</t>
  </si>
  <si>
    <t>E0301660</t>
  </si>
  <si>
    <t>CECILIA M BRANAS</t>
  </si>
  <si>
    <t>BRANAS CECILIA MS.</t>
  </si>
  <si>
    <t>BRANAS CECILIA M LCSW</t>
  </si>
  <si>
    <t>Celeste Hand</t>
  </si>
  <si>
    <t>E0376577</t>
  </si>
  <si>
    <t>HAND CELESTE</t>
  </si>
  <si>
    <t>506 LENOX AVE</t>
  </si>
  <si>
    <t>Celia Sasson</t>
  </si>
  <si>
    <t>E0423416</t>
  </si>
  <si>
    <t>SASSON CELIA LEORA</t>
  </si>
  <si>
    <t>SASSON CELIA MS.</t>
  </si>
  <si>
    <t>Patricia Cremins</t>
  </si>
  <si>
    <t>E0008158</t>
  </si>
  <si>
    <t>CREMINS PATRICIA A RPA</t>
  </si>
  <si>
    <t>CREMINS PATRICIA MS.</t>
  </si>
  <si>
    <t>1910 ARTHUR AVE</t>
  </si>
  <si>
    <t>10457-6305</t>
  </si>
  <si>
    <t>Patricia Devine</t>
  </si>
  <si>
    <t>E0149832</t>
  </si>
  <si>
    <t>DEVINE PATRICIA A MD</t>
  </si>
  <si>
    <t>DEVINE PATRICIA DR.</t>
  </si>
  <si>
    <t>DEVINE PATRICIA A</t>
  </si>
  <si>
    <t>Patricia Greene</t>
  </si>
  <si>
    <t>E0020659</t>
  </si>
  <si>
    <t>GREENE PATRICIA</t>
  </si>
  <si>
    <t>GREENE PATRICIA C NP</t>
  </si>
  <si>
    <t>Patricia Haber</t>
  </si>
  <si>
    <t>E0177058</t>
  </si>
  <si>
    <t>HABER PATRICIA LUISE MD</t>
  </si>
  <si>
    <t>HABER PATRICIA DR.</t>
  </si>
  <si>
    <t>HABER PATRICIA LUISE</t>
  </si>
  <si>
    <t>Patricia McQuade-Koors</t>
  </si>
  <si>
    <t>E0264328</t>
  </si>
  <si>
    <t>MCQUADE-KOORS PATRICIA</t>
  </si>
  <si>
    <t>Patricia Miro</t>
  </si>
  <si>
    <t>E0052195</t>
  </si>
  <si>
    <t>MIRO PATRICIA</t>
  </si>
  <si>
    <t>Patricia Penny</t>
  </si>
  <si>
    <t>E0013282</t>
  </si>
  <si>
    <t>ORANGES PATRICIA L RPA</t>
  </si>
  <si>
    <t>PENNY PATRICIA MRS.</t>
  </si>
  <si>
    <t>15211 89TH AVE</t>
  </si>
  <si>
    <t>11432-3730</t>
  </si>
  <si>
    <t>Ami Abraham</t>
  </si>
  <si>
    <t>E0336696</t>
  </si>
  <si>
    <t>ABRAHAM AMI</t>
  </si>
  <si>
    <t>ABRAHAM AMI DR.</t>
  </si>
  <si>
    <t>1250 WATERS PL STE 506</t>
  </si>
  <si>
    <t>10461-2732</t>
  </si>
  <si>
    <t>Amichai Erdfarb</t>
  </si>
  <si>
    <t>E0361826</t>
  </si>
  <si>
    <t>ERDFARB AMICHAI JOSHUA</t>
  </si>
  <si>
    <t>ERDFARB AMICHAI</t>
  </si>
  <si>
    <t>Amir Ansari-Ezabadi</t>
  </si>
  <si>
    <t>E0115880</t>
  </si>
  <si>
    <t>ANSARI-EZABODI AMIR MD</t>
  </si>
  <si>
    <t>ANSARI-EZABADI AMIR</t>
  </si>
  <si>
    <t>Amir Yamani</t>
  </si>
  <si>
    <t>E0071188</t>
  </si>
  <si>
    <t>YAMANI AMIR MD</t>
  </si>
  <si>
    <t>YAMANI AMIR DR.</t>
  </si>
  <si>
    <t>YAMANI AMIR  MD</t>
  </si>
  <si>
    <t>153 STEVENS AVE</t>
  </si>
  <si>
    <t>Amisha Rai</t>
  </si>
  <si>
    <t>NAIK AMISHA</t>
  </si>
  <si>
    <t>Amit Patel</t>
  </si>
  <si>
    <t>E0352718</t>
  </si>
  <si>
    <t>PATEL AMIT</t>
  </si>
  <si>
    <t>PATEL AMIT DR.</t>
  </si>
  <si>
    <t>111 E 201TH ST</t>
  </si>
  <si>
    <t>Amit Verma</t>
  </si>
  <si>
    <t>E0023203</t>
  </si>
  <si>
    <t>VERMA AMIT KUMAR MD</t>
  </si>
  <si>
    <t>VERMA AMIT</t>
  </si>
  <si>
    <t>VERMA AMIT KUMAR</t>
  </si>
  <si>
    <t>Amna Afzal</t>
  </si>
  <si>
    <t>E0359362</t>
  </si>
  <si>
    <t>AFZAL AMNA S</t>
  </si>
  <si>
    <t>AFZAL AMNA DR.</t>
  </si>
  <si>
    <t>Amnon Gotian</t>
  </si>
  <si>
    <t>E0063885</t>
  </si>
  <si>
    <t>GOTIAN AMNON MD</t>
  </si>
  <si>
    <t>GOTIAN AMNON DR.</t>
  </si>
  <si>
    <t>GASTROENTEROLOGY&amp;LIV</t>
  </si>
  <si>
    <t>RIVERDALE</t>
  </si>
  <si>
    <t>Deanna Deluccia</t>
  </si>
  <si>
    <t>DELUCCIA DEANNA</t>
  </si>
  <si>
    <t>DeAnna Williams</t>
  </si>
  <si>
    <t>WILLIAMS DEANNA</t>
  </si>
  <si>
    <t>1990 CANE BRAKE RD</t>
  </si>
  <si>
    <t>CLARKSVILLE</t>
  </si>
  <si>
    <t>TN</t>
  </si>
  <si>
    <t>Debora Kogan-Liberman</t>
  </si>
  <si>
    <t>E0303398</t>
  </si>
  <si>
    <t>KOGAN-LIBERMAN DEBORA L</t>
  </si>
  <si>
    <t>KOGAN-LIBERMAN DEBORA DR.</t>
  </si>
  <si>
    <t>KOGAN-LIBERMAN DEBORA</t>
  </si>
  <si>
    <t>Debora Shpolyansky</t>
  </si>
  <si>
    <t>E0024102</t>
  </si>
  <si>
    <t>SHPOLYANSKY DEBORA DAVIDOVNA</t>
  </si>
  <si>
    <t>SHPOLYANSKY DEBORA</t>
  </si>
  <si>
    <t>262 E 174TH ST</t>
  </si>
  <si>
    <t>10457-7152</t>
  </si>
  <si>
    <t>Deborah Campbell</t>
  </si>
  <si>
    <t>E0200851</t>
  </si>
  <si>
    <t>CAMPBELL DEBORAH E         MD</t>
  </si>
  <si>
    <t>CAMPBELL DEBORAH</t>
  </si>
  <si>
    <t>CAMPBELL DEBORAH E</t>
  </si>
  <si>
    <t>Deborah Chang</t>
  </si>
  <si>
    <t>DU DEBORAH</t>
  </si>
  <si>
    <t>15044 34TH AVE</t>
  </si>
  <si>
    <t>Deborah Hemel</t>
  </si>
  <si>
    <t>E0355545</t>
  </si>
  <si>
    <t>HEMEL DEBORAH</t>
  </si>
  <si>
    <t>HEMEL DEBORAH DR.</t>
  </si>
  <si>
    <t>Deborah Miller</t>
  </si>
  <si>
    <t>E0020768</t>
  </si>
  <si>
    <t>MILLER DEBORAH</t>
  </si>
  <si>
    <t>Deborah Orsi</t>
  </si>
  <si>
    <t>E0326767</t>
  </si>
  <si>
    <t>ORSI DEBORAH</t>
  </si>
  <si>
    <t>DEBORAH ORSI</t>
  </si>
  <si>
    <t>Deborah Ryan</t>
  </si>
  <si>
    <t>E0091253</t>
  </si>
  <si>
    <t>RYAN DEBORAH</t>
  </si>
  <si>
    <t>RYAN DEBORAH MRS.</t>
  </si>
  <si>
    <t>DAUGHTER OF JACOB</t>
  </si>
  <si>
    <t>10456-4199</t>
  </si>
  <si>
    <t>Deborah Sherman</t>
  </si>
  <si>
    <t>E0248800</t>
  </si>
  <si>
    <t>SHERMAN DEBORAH S          MD</t>
  </si>
  <si>
    <t>SHERMAN DEBORAH</t>
  </si>
  <si>
    <t>SHERMAN DEBORAH S</t>
  </si>
  <si>
    <t># MMP</t>
  </si>
  <si>
    <t>Anna Lasak</t>
  </si>
  <si>
    <t>E0079183</t>
  </si>
  <si>
    <t>LASAK ANNA MD</t>
  </si>
  <si>
    <t>LASAK ANNA</t>
  </si>
  <si>
    <t>LASAK ANNA MARIA</t>
  </si>
  <si>
    <t>Anna Letton</t>
  </si>
  <si>
    <t>E0408287</t>
  </si>
  <si>
    <t>LETTON ANNA C</t>
  </si>
  <si>
    <t>MAJOR ANNA</t>
  </si>
  <si>
    <t>Anna Pullaro</t>
  </si>
  <si>
    <t>PULLARO ANNA</t>
  </si>
  <si>
    <t>Anna Shmukler</t>
  </si>
  <si>
    <t>E0362238</t>
  </si>
  <si>
    <t>SHMUKLER ANNA</t>
  </si>
  <si>
    <t>Anna Skokowska-Lebelt</t>
  </si>
  <si>
    <t>E0043362</t>
  </si>
  <si>
    <t>SKOKOWSKA-LEBELT ANNA MD</t>
  </si>
  <si>
    <t>SKOKOWSKA-LEBELT ANNA DR.</t>
  </si>
  <si>
    <t>4141 CARPENTER AVE</t>
  </si>
  <si>
    <t>10466-2600</t>
  </si>
  <si>
    <t>Anna Zaldivar</t>
  </si>
  <si>
    <t>E0305524</t>
  </si>
  <si>
    <t>ANNA ZALDIVAR</t>
  </si>
  <si>
    <t>ZALDIVAR ANNA</t>
  </si>
  <si>
    <t>215 ROCKAWAY TPKE</t>
  </si>
  <si>
    <t>LAWRENCE</t>
  </si>
  <si>
    <t>11559-1216</t>
  </si>
  <si>
    <t>Anne Barmettler</t>
  </si>
  <si>
    <t>E0382819</t>
  </si>
  <si>
    <t>BARMETTLER ANNE</t>
  </si>
  <si>
    <t>Anne Haber</t>
  </si>
  <si>
    <t>E0388642</t>
  </si>
  <si>
    <t>HABER ANNE CARMEN</t>
  </si>
  <si>
    <t>HABER ANNE MS.</t>
  </si>
  <si>
    <t>Anne Marie Reynolds</t>
  </si>
  <si>
    <t>E0178950</t>
  </si>
  <si>
    <t>REYNOLDS ANNE MARIE MD</t>
  </si>
  <si>
    <t>REYNOLDS ANNE MARIE</t>
  </si>
  <si>
    <t>Anne Rasmussen</t>
  </si>
  <si>
    <t>E0146821</t>
  </si>
  <si>
    <t>RASMUSSEN ANNE B MD</t>
  </si>
  <si>
    <t>RASMUSSEN ANNE</t>
  </si>
  <si>
    <t>RASMUSSEN ANNE BUNDGAARD</t>
  </si>
  <si>
    <t>Andrew Lan</t>
  </si>
  <si>
    <t>E0374516</t>
  </si>
  <si>
    <t>LAN ANDREW</t>
  </si>
  <si>
    <t>LAN ANDREW DR.</t>
  </si>
  <si>
    <t>Andrew Naing</t>
  </si>
  <si>
    <t>E0092054</t>
  </si>
  <si>
    <t>NAING ANDREW MD</t>
  </si>
  <si>
    <t>NAING ANDREW DR.</t>
  </si>
  <si>
    <t>2355 DEMEYER ST</t>
  </si>
  <si>
    <t>10469-6008</t>
  </si>
  <si>
    <t>Andrew Racine</t>
  </si>
  <si>
    <t>E0193632</t>
  </si>
  <si>
    <t>RACINE ANDREW D MD PHD</t>
  </si>
  <si>
    <t>RACINE ANDREW</t>
  </si>
  <si>
    <t>BHN 112</t>
  </si>
  <si>
    <t>Andrew Restivo</t>
  </si>
  <si>
    <t>E0321159</t>
  </si>
  <si>
    <t>RESTIVO ANDREW</t>
  </si>
  <si>
    <t>Andrew Rosen</t>
  </si>
  <si>
    <t>E0078141</t>
  </si>
  <si>
    <t>ROSEN ANDREW MD</t>
  </si>
  <si>
    <t>ROSEN ANDREW</t>
  </si>
  <si>
    <t>RM A1-9</t>
  </si>
  <si>
    <t>Andrew Seymour</t>
  </si>
  <si>
    <t>E0285073</t>
  </si>
  <si>
    <t>SEYMOUR ANDREW</t>
  </si>
  <si>
    <t>SEYMOUR ANDREW DR.</t>
  </si>
  <si>
    <t>Andrew Sicklick</t>
  </si>
  <si>
    <t>SICKLICK ANDREW DR.</t>
  </si>
  <si>
    <t>123 GROVE AVE, STE 110</t>
  </si>
  <si>
    <t>CEDARHURST</t>
  </si>
  <si>
    <t>Andrew Tassler</t>
  </si>
  <si>
    <t>E0323052</t>
  </si>
  <si>
    <t>TASSLER ANDREW</t>
  </si>
  <si>
    <t>TASSLER ANDREW DR.</t>
  </si>
  <si>
    <t>TASSLER ANDREW BURCHESS MD</t>
  </si>
  <si>
    <t>Andrew Wollowitz</t>
  </si>
  <si>
    <t>E0115297</t>
  </si>
  <si>
    <t>WOLLOWITZ ANDREW MD</t>
  </si>
  <si>
    <t>WOLLOWITZ ANDREW</t>
  </si>
  <si>
    <t>EMERGENCY DEPT</t>
  </si>
  <si>
    <t>Andrew Yoon</t>
  </si>
  <si>
    <t>E0349079</t>
  </si>
  <si>
    <t>YOON ANDREW</t>
  </si>
  <si>
    <t>YOON ANDREW DR.</t>
  </si>
  <si>
    <t>YOON ANDREW CHUL-SANG</t>
  </si>
  <si>
    <t>Barbara Pichler</t>
  </si>
  <si>
    <t>PICHLER BARBARA MRS.</t>
  </si>
  <si>
    <t>666 W END AVE, SUITE 1A</t>
  </si>
  <si>
    <t>Dale Wyville</t>
  </si>
  <si>
    <t>E0349173</t>
  </si>
  <si>
    <t>WYVILLE DALE V</t>
  </si>
  <si>
    <t>WYVILLE DALE</t>
  </si>
  <si>
    <t>MMC MEDICAL PARK-1695 EAST CHESTER RD</t>
  </si>
  <si>
    <t>Dalia Spektor</t>
  </si>
  <si>
    <t>E0303223</t>
  </si>
  <si>
    <t>SPEKTOR DALIA</t>
  </si>
  <si>
    <t>SPEKTOR DALIA MISS</t>
  </si>
  <si>
    <t>3444 KOSSUTH AVE FL 3</t>
  </si>
  <si>
    <t>Albert Kramer</t>
  </si>
  <si>
    <t>E0197120</t>
  </si>
  <si>
    <t>KRAMER ALBERT DANIEL</t>
  </si>
  <si>
    <t>KRAMER ALBERT DR.</t>
  </si>
  <si>
    <t>3333 H H PARKWAY</t>
  </si>
  <si>
    <t>RIVREDALE</t>
  </si>
  <si>
    <t>Makeda Jones-Jacques</t>
  </si>
  <si>
    <t>E0354669</t>
  </si>
  <si>
    <t>JONES-JACQUES MAKEDA NAOMI</t>
  </si>
  <si>
    <t>JONES-JACQUES MAKEDA DR.</t>
  </si>
  <si>
    <t>Mala Balakumar</t>
  </si>
  <si>
    <t>E0027493</t>
  </si>
  <si>
    <t>BALAKUMAR MALA</t>
  </si>
  <si>
    <t>BALAKUMAR MALA M</t>
  </si>
  <si>
    <t>Malka Finkelstein</t>
  </si>
  <si>
    <t>E0020554</t>
  </si>
  <si>
    <t>FINKELSTEIN MALKA MD</t>
  </si>
  <si>
    <t>FINKELSTEIN MALKA</t>
  </si>
  <si>
    <t>Mallory Flynn</t>
  </si>
  <si>
    <t>FLYNN MALLORY MS.</t>
  </si>
  <si>
    <t>Mamta Fuloria</t>
  </si>
  <si>
    <t>E0300741</t>
  </si>
  <si>
    <t>FULORIA MAMTA</t>
  </si>
  <si>
    <t>FULORIA MAMTA DR.</t>
  </si>
  <si>
    <t>Manali Kanitkar</t>
  </si>
  <si>
    <t>E0327550</t>
  </si>
  <si>
    <t>KANITKAR MANALI</t>
  </si>
  <si>
    <t>Manash Dasgupta</t>
  </si>
  <si>
    <t>E0274332</t>
  </si>
  <si>
    <t>DASGUPTA MANASH K MD</t>
  </si>
  <si>
    <t>DASGUPTA MANASH DR.</t>
  </si>
  <si>
    <t>9A CENTRAL PARK AVE</t>
  </si>
  <si>
    <t>10705-4746</t>
  </si>
  <si>
    <t>Manasi Agrawal</t>
  </si>
  <si>
    <t>E0355119</t>
  </si>
  <si>
    <t>AGRAWAL MANASI</t>
  </si>
  <si>
    <t>Maneesha Bangar</t>
  </si>
  <si>
    <t>E0388625</t>
  </si>
  <si>
    <t>BANGAR MANEESHA</t>
  </si>
  <si>
    <t>BANGAR MANEESHA DR.</t>
  </si>
  <si>
    <t>Manish Ramesh</t>
  </si>
  <si>
    <t>E0372575</t>
  </si>
  <si>
    <t>RAMESH MANISH</t>
  </si>
  <si>
    <t>RAMESH MANISH DR.</t>
  </si>
  <si>
    <t>495 CENTER PARK AVENUE</t>
  </si>
  <si>
    <t>10583-1068</t>
  </si>
  <si>
    <t>Manjju Pulickal</t>
  </si>
  <si>
    <t>PULICKAL MANJJU MRS.</t>
  </si>
  <si>
    <t>344 MAIN ST, SUITE 104</t>
  </si>
  <si>
    <t>MT. KISCO</t>
  </si>
  <si>
    <t>Mili Shum</t>
  </si>
  <si>
    <t>E0335335</t>
  </si>
  <si>
    <t>SHUM MILI</t>
  </si>
  <si>
    <t>Mindy Statter</t>
  </si>
  <si>
    <t>E0318275</t>
  </si>
  <si>
    <t>STATTER MINDY</t>
  </si>
  <si>
    <t>STATTER MINDY DR.</t>
  </si>
  <si>
    <t>STATTER MINDY BETH</t>
  </si>
  <si>
    <t>Miriam Furgiuele</t>
  </si>
  <si>
    <t>E0380541</t>
  </si>
  <si>
    <t>FURGIUELE MIRIAM</t>
  </si>
  <si>
    <t>Miriam Grace DeLeon</t>
  </si>
  <si>
    <t>E0316008</t>
  </si>
  <si>
    <t>DE LEON MIRIAM</t>
  </si>
  <si>
    <t>DE LEON MIRIAM MRS.</t>
  </si>
  <si>
    <t>3199 BAINBRIDGE AVE</t>
  </si>
  <si>
    <t>10467-3907</t>
  </si>
  <si>
    <t>Miriam Pinon</t>
  </si>
  <si>
    <t>E0124688</t>
  </si>
  <si>
    <t>PINON MIRIAM WROBLEWSKI</t>
  </si>
  <si>
    <t>PINON MIRIAM</t>
  </si>
  <si>
    <t>730 BROOK AVE</t>
  </si>
  <si>
    <t>10455-0001</t>
  </si>
  <si>
    <t>Miriam Schechter</t>
  </si>
  <si>
    <t>E0113277</t>
  </si>
  <si>
    <t>SCHECHTER MIRIAM B MD</t>
  </si>
  <si>
    <t>SCHECHTER MIRIAM</t>
  </si>
  <si>
    <t>SCHECHTER MIRIAM B</t>
  </si>
  <si>
    <t>Mirnova Ceide</t>
  </si>
  <si>
    <t>E0352670</t>
  </si>
  <si>
    <t>CEIDE MIRNOVA EMMANUELLE</t>
  </si>
  <si>
    <t>CEIDE MIRNOVA DR.</t>
  </si>
  <si>
    <t>Missak Haigentz</t>
  </si>
  <si>
    <t>E0080480</t>
  </si>
  <si>
    <t>HAIGENTZ MISSAK JR MD</t>
  </si>
  <si>
    <t>HAIGENTZ MISSAK</t>
  </si>
  <si>
    <t>HAIGENTZ MISSAK JR</t>
  </si>
  <si>
    <t>Mitchell Fishbach</t>
  </si>
  <si>
    <t>E0114763</t>
  </si>
  <si>
    <t>FISHBACH MITCHELL MD</t>
  </si>
  <si>
    <t>FISHBACH MITCHELL DR.</t>
  </si>
  <si>
    <t>WESTCHESTER CARDIOLO</t>
  </si>
  <si>
    <t>Mitchell Laks</t>
  </si>
  <si>
    <t>E0155609</t>
  </si>
  <si>
    <t>LAKS MITCHELL P MD</t>
  </si>
  <si>
    <t>LAKS MITCHELL</t>
  </si>
  <si>
    <t>LAKS MITCHELL PHILLIP</t>
  </si>
  <si>
    <t>Mitchell Rubin</t>
  </si>
  <si>
    <t>E0201226</t>
  </si>
  <si>
    <t>RUBIN MITCHELL DPM</t>
  </si>
  <si>
    <t>RUBIN MITCHELL MR.</t>
  </si>
  <si>
    <t>FL 1</t>
  </si>
  <si>
    <t>11229-5032</t>
  </si>
  <si>
    <t>Mitchell Steinschneider</t>
  </si>
  <si>
    <t>E0127427</t>
  </si>
  <si>
    <t>STEINSCHNEIDER MITCHELL MD</t>
  </si>
  <si>
    <t>STEINSCHNEIDER MITCHELL MR.</t>
  </si>
  <si>
    <t>Mitzie Francis</t>
  </si>
  <si>
    <t>E0290499</t>
  </si>
  <si>
    <t>FRANCIS MITZIE</t>
  </si>
  <si>
    <t>FRANCIS MITZIE MS.</t>
  </si>
  <si>
    <t>FRANCIS MITZIE K</t>
  </si>
  <si>
    <t>Modesta Asante</t>
  </si>
  <si>
    <t>E0374657</t>
  </si>
  <si>
    <t>ASANTE MODESTA</t>
  </si>
  <si>
    <t>625 E FORDHAM RD</t>
  </si>
  <si>
    <t>10458-5049</t>
  </si>
  <si>
    <t>Mohamed Aniff</t>
  </si>
  <si>
    <t>E0008810</t>
  </si>
  <si>
    <t>ANIFF MOHAMED</t>
  </si>
  <si>
    <t>ANIFF MOHAMED MD</t>
  </si>
  <si>
    <t>1 FORDHAM PLZ RM 1100</t>
  </si>
  <si>
    <t>Mohammad Ashraf</t>
  </si>
  <si>
    <t>E0382794</t>
  </si>
  <si>
    <t>ASHRAF MOHAMMAD</t>
  </si>
  <si>
    <t>ASHRAF MOHAMMAD BILAL</t>
  </si>
  <si>
    <t>Romus Lamothe</t>
  </si>
  <si>
    <t>E0374850</t>
  </si>
  <si>
    <t>LAMOTHE ROMOUS</t>
  </si>
  <si>
    <t>LAMOTHE ROMUS</t>
  </si>
  <si>
    <t>1901 1ST AVE</t>
  </si>
  <si>
    <t>Rona Orentlicher</t>
  </si>
  <si>
    <t>E0102877</t>
  </si>
  <si>
    <t>ORENTLICHER RONA JUDITH MD</t>
  </si>
  <si>
    <t>FINE RONA</t>
  </si>
  <si>
    <t>Ronak Patel</t>
  </si>
  <si>
    <t>E0355577</t>
  </si>
  <si>
    <t>PATEL RONAK AMRUT</t>
  </si>
  <si>
    <t>PATEL RONAK DR.</t>
  </si>
  <si>
    <t>3415 BAINBRIDGE AVE RONAK PATEL</t>
  </si>
  <si>
    <t>Ronald Dudek</t>
  </si>
  <si>
    <t>E0107248</t>
  </si>
  <si>
    <t>DUDEK RONALD D MD</t>
  </si>
  <si>
    <t>DUDEK RONALD</t>
  </si>
  <si>
    <t>105 WEST 188TH STREET</t>
  </si>
  <si>
    <t>10468-0757</t>
  </si>
  <si>
    <t>Ronald Golden</t>
  </si>
  <si>
    <t>E0277311</t>
  </si>
  <si>
    <t>GOLDEN RONALD A            MD</t>
  </si>
  <si>
    <t>GOLDEN RONALD DR.</t>
  </si>
  <si>
    <t>Ronald Guberman</t>
  </si>
  <si>
    <t>E0195843</t>
  </si>
  <si>
    <t>GUBERMAN RONALD MARK DPM</t>
  </si>
  <si>
    <t>GUBERMAN RONALD</t>
  </si>
  <si>
    <t>6083 MTRTLE AVE</t>
  </si>
  <si>
    <t>RIDGEWOOD</t>
  </si>
  <si>
    <t>11385-5908</t>
  </si>
  <si>
    <t>Ronald Lis</t>
  </si>
  <si>
    <t>E0154567</t>
  </si>
  <si>
    <t>LIS RONALD J MD</t>
  </si>
  <si>
    <t>LIS RONALD DR.</t>
  </si>
  <si>
    <t>LIS RONALD JOSEPH</t>
  </si>
  <si>
    <t>Ronald Liteplo</t>
  </si>
  <si>
    <t>E0261187</t>
  </si>
  <si>
    <t>LITEPLO RONALD ROMAN       MD</t>
  </si>
  <si>
    <t>LITEPLO RONALD</t>
  </si>
  <si>
    <t>Ronald St. Louis</t>
  </si>
  <si>
    <t>E0143045</t>
  </si>
  <si>
    <t>ST LOUIS RONALD MD</t>
  </si>
  <si>
    <t>ST LOUIS RONALD DR.</t>
  </si>
  <si>
    <t>4769 WHITE PLAINS RD</t>
  </si>
  <si>
    <t>10470-1121</t>
  </si>
  <si>
    <t>Ronald Walsh</t>
  </si>
  <si>
    <t>E0320015</t>
  </si>
  <si>
    <t>WALSH RONALD</t>
  </si>
  <si>
    <t>WALSH RONALD DR.</t>
  </si>
  <si>
    <t>WALSH RONALD PAUL</t>
  </si>
  <si>
    <t>Ronald Wharton</t>
  </si>
  <si>
    <t>E0158355</t>
  </si>
  <si>
    <t>WHARTON RONALD H MD</t>
  </si>
  <si>
    <t>WHARTON RONALD DR.</t>
  </si>
  <si>
    <t>100 PT WASHINGTON</t>
  </si>
  <si>
    <t>Nechama Shoshani</t>
  </si>
  <si>
    <t>E0382836</t>
  </si>
  <si>
    <t>SHOSHANI NECHAMA</t>
  </si>
  <si>
    <t>SHOSHANI NECHAMA DR.</t>
  </si>
  <si>
    <t>SHOSHANI NECHAMA MINA</t>
  </si>
  <si>
    <t>Nedal Samarneh</t>
  </si>
  <si>
    <t>E0135766</t>
  </si>
  <si>
    <t>SAMARNEH NEDAL</t>
  </si>
  <si>
    <t>607 SOUNDVIEW AVE</t>
  </si>
  <si>
    <t>10473-2928</t>
  </si>
  <si>
    <t>Mark Greenberg</t>
  </si>
  <si>
    <t>E0205535</t>
  </si>
  <si>
    <t>GREENBERG MARK A           MD</t>
  </si>
  <si>
    <t>GREENBERG MARK</t>
  </si>
  <si>
    <t>Mark Jacobson</t>
  </si>
  <si>
    <t>E0114747</t>
  </si>
  <si>
    <t>JACOBSON MARK</t>
  </si>
  <si>
    <t>JACOBSON MARK DR.</t>
  </si>
  <si>
    <t>10805-1410</t>
  </si>
  <si>
    <t>Mark Kindschuh</t>
  </si>
  <si>
    <t>E0134511</t>
  </si>
  <si>
    <t>KINDSCHUH MARK WILLIAM E MD</t>
  </si>
  <si>
    <t>KINDSCHUH MARK DR.</t>
  </si>
  <si>
    <t>Diane Quigley</t>
  </si>
  <si>
    <t>E0067058</t>
  </si>
  <si>
    <t>QUIGLEY DIANE RN</t>
  </si>
  <si>
    <t>Pharmacy:: Practitioner - Non-Primary Care Provider (PCP)</t>
  </si>
  <si>
    <t>QUIGLEY DIANE</t>
  </si>
  <si>
    <t>1967 TURNBULL AVE</t>
  </si>
  <si>
    <t>10473-2519</t>
  </si>
  <si>
    <t>Deborah Swiderski</t>
  </si>
  <si>
    <t>E0148249</t>
  </si>
  <si>
    <t>SWIDERSKI DEBORAH M MD</t>
  </si>
  <si>
    <t>SWIDERSKI DEBORAH</t>
  </si>
  <si>
    <t>Deborah White</t>
  </si>
  <si>
    <t>E0141559</t>
  </si>
  <si>
    <t>WHITE DEBORAH J MD</t>
  </si>
  <si>
    <t>WHITE DEBORAH</t>
  </si>
  <si>
    <t>WHITE DEBORAH JACQUELINE</t>
  </si>
  <si>
    <t>Debra Green</t>
  </si>
  <si>
    <t>E0297990</t>
  </si>
  <si>
    <t>GREEN DEBRA JEAN</t>
  </si>
  <si>
    <t>GREEN DEBRA</t>
  </si>
  <si>
    <t>Debra Johnston</t>
  </si>
  <si>
    <t>E0020563</t>
  </si>
  <si>
    <t>JOHNSTON DEBRA</t>
  </si>
  <si>
    <t>JOHNSTON DEBRA R RNP</t>
  </si>
  <si>
    <t>Debra Pan</t>
  </si>
  <si>
    <t>E0033443</t>
  </si>
  <si>
    <t>PAN DEBRA H MD</t>
  </si>
  <si>
    <t>PAN DEBRA</t>
  </si>
  <si>
    <t>Debra Sperling</t>
  </si>
  <si>
    <t>E0296231</t>
  </si>
  <si>
    <t>SPERLING DEBRA</t>
  </si>
  <si>
    <t>560 E 193RD ST</t>
  </si>
  <si>
    <t>Debra Spicehandler</t>
  </si>
  <si>
    <t>E0165489</t>
  </si>
  <si>
    <t>SPICEHANDLER DEBRA ANN MD</t>
  </si>
  <si>
    <t>SPICEHANDLER DEBRA DR.</t>
  </si>
  <si>
    <t>185 DEERFIELD LN N</t>
  </si>
  <si>
    <t>PLEASANTVILLE</t>
  </si>
  <si>
    <t>10570-1429</t>
  </si>
  <si>
    <t>Devika Brijlall</t>
  </si>
  <si>
    <t>E0029858</t>
  </si>
  <si>
    <t>BRIJLALL DEVIKA</t>
  </si>
  <si>
    <t>Isadore Gutwein</t>
  </si>
  <si>
    <t>E0274966</t>
  </si>
  <si>
    <t>GUTWEIN ISADORE MD</t>
  </si>
  <si>
    <t>GUTWEIN ISADORE</t>
  </si>
  <si>
    <t>STE 8</t>
  </si>
  <si>
    <t>10463-1845</t>
  </si>
  <si>
    <t>Sedgwick Pharmacy</t>
  </si>
  <si>
    <t>E0268904</t>
  </si>
  <si>
    <t>SEDGWICK PHARMACY INC</t>
  </si>
  <si>
    <t>Adam Agovino</t>
  </si>
  <si>
    <t>(718) 543-3116</t>
  </si>
  <si>
    <t>adam@sedgwickpharmacy.com</t>
  </si>
  <si>
    <t>3887 SEDGWICK AVE</t>
  </si>
  <si>
    <t>10463-4432</t>
  </si>
  <si>
    <t>PHARMACY</t>
  </si>
  <si>
    <t>Aurora Tiu</t>
  </si>
  <si>
    <t>E0094305</t>
  </si>
  <si>
    <t>TIU AURORA TOMPAR MD</t>
  </si>
  <si>
    <t>TIU AURORA DR.</t>
  </si>
  <si>
    <t>3510 BAINBRIDGE AVE STE S1</t>
  </si>
  <si>
    <t>10467-1419</t>
  </si>
  <si>
    <t>Ava Leegant</t>
  </si>
  <si>
    <t>E0017328</t>
  </si>
  <si>
    <t>LEEGANT AVA RICKA  MD</t>
  </si>
  <si>
    <t>LEEGANT AVA</t>
  </si>
  <si>
    <t>LEEGANT AVA RICKA</t>
  </si>
  <si>
    <t>Avi Einzig</t>
  </si>
  <si>
    <t>E0214859</t>
  </si>
  <si>
    <t>EINZIG AVI ISRAEL          MD</t>
  </si>
  <si>
    <t>EINZIG AVI</t>
  </si>
  <si>
    <t>DEPT OF MED ONCOLOGY</t>
  </si>
  <si>
    <t>Avi Retter</t>
  </si>
  <si>
    <t>E0032363</t>
  </si>
  <si>
    <t>RETTER AVI SAMSON MD</t>
  </si>
  <si>
    <t>RETTER AVI DR.</t>
  </si>
  <si>
    <t>RETTER AVI SAMSON</t>
  </si>
  <si>
    <t>Avigayil Neuburger</t>
  </si>
  <si>
    <t>NEUBURGER AVIGAYIL</t>
  </si>
  <si>
    <t>Avishai Alkalay</t>
  </si>
  <si>
    <t>E0011325</t>
  </si>
  <si>
    <t>ALKALAY AVISHAI ALBERT</t>
  </si>
  <si>
    <t>ALKALAY AVISHAI DR.</t>
  </si>
  <si>
    <t>Avni Bhalakia</t>
  </si>
  <si>
    <t>E0285340</t>
  </si>
  <si>
    <t>BHALAKIA AVNI M</t>
  </si>
  <si>
    <t>BHALAKIA AVNI</t>
  </si>
  <si>
    <t>BHALAKIA AVNI M MD</t>
  </si>
  <si>
    <t>Avrille Davis</t>
  </si>
  <si>
    <t>E0399423</t>
  </si>
  <si>
    <t>AVRILLE YVONNE DAVIS</t>
  </si>
  <si>
    <t>DAVIS AVRILLE</t>
  </si>
  <si>
    <t>Aylin Kiyici</t>
  </si>
  <si>
    <t>E0095314</t>
  </si>
  <si>
    <t>KIYICI AYLIN MD</t>
  </si>
  <si>
    <t>KIYICI AYLIN MRS.</t>
  </si>
  <si>
    <t>2426 EASTCHESTER RD STE 209</t>
  </si>
  <si>
    <t>10469-5950</t>
  </si>
  <si>
    <t>Milan Kinkhabwala</t>
  </si>
  <si>
    <t>E0135691</t>
  </si>
  <si>
    <t>KINKHABWALA MILAN M MD</t>
  </si>
  <si>
    <t>KINKHABWALA MILAN DR.</t>
  </si>
  <si>
    <t>KINKHABWALA MILAN M</t>
  </si>
  <si>
    <t>Milana Badalov</t>
  </si>
  <si>
    <t>E0410406</t>
  </si>
  <si>
    <t>BADALOV MILANA</t>
  </si>
  <si>
    <t>BADALOV MILANA MISS</t>
  </si>
  <si>
    <t>600 E 233RD ST 5 FLOOR</t>
  </si>
  <si>
    <t>Milana Flusberg</t>
  </si>
  <si>
    <t>E0308148</t>
  </si>
  <si>
    <t>FLUSBERG MILANA</t>
  </si>
  <si>
    <t>Milani Patel</t>
  </si>
  <si>
    <t>E0336660</t>
  </si>
  <si>
    <t>PATEL MILANI</t>
  </si>
  <si>
    <t>Felise Milan</t>
  </si>
  <si>
    <t>E0099764</t>
  </si>
  <si>
    <t>MILAN FELISE B MD</t>
  </si>
  <si>
    <t>MILAN FELISE</t>
  </si>
  <si>
    <t>Felix Pena</t>
  </si>
  <si>
    <t>E0382776</t>
  </si>
  <si>
    <t>PENA FELIX</t>
  </si>
  <si>
    <t>Felix Wimpfheimer</t>
  </si>
  <si>
    <t>E0281500</t>
  </si>
  <si>
    <t>WIMPFHEIMER FELIX          MD</t>
  </si>
  <si>
    <t>WIMPFHEIMER FELIX</t>
  </si>
  <si>
    <t>Fenar Themistocle</t>
  </si>
  <si>
    <t>E0083940</t>
  </si>
  <si>
    <t>THEMISTOCLE FENAR</t>
  </si>
  <si>
    <t>BKLYN ANESTH P M</t>
  </si>
  <si>
    <t>11201-6001</t>
  </si>
  <si>
    <t>Fernanda Mazzariol</t>
  </si>
  <si>
    <t>E0020764</t>
  </si>
  <si>
    <t>MAZZARIOL FERNANDA S MD</t>
  </si>
  <si>
    <t>MAZZARIOL FERNANDA</t>
  </si>
  <si>
    <t>MAZZARIOL FERNANDA SAMARA</t>
  </si>
  <si>
    <t>Fernando Camacho</t>
  </si>
  <si>
    <t>E0225380</t>
  </si>
  <si>
    <t>CAMACHO FERNANDO J         MD</t>
  </si>
  <si>
    <t>CAMACHO FERNANDO DR.</t>
  </si>
  <si>
    <t>CAMACHO FERNANDO J</t>
  </si>
  <si>
    <t>MONTEFIORE MEDICAL CENTER</t>
  </si>
  <si>
    <t>Fernando Coleman</t>
  </si>
  <si>
    <t>COLEMAN FERNANDO</t>
  </si>
  <si>
    <t>MMC - DEPT. OF ORTHOPEDIC SURG, 3400 BAINBRIDGE AVENUE, 6TH FL</t>
  </si>
  <si>
    <t>Fernando Harrington</t>
  </si>
  <si>
    <t>E0410583</t>
  </si>
  <si>
    <t>HARRINGTON FERNANDO M</t>
  </si>
  <si>
    <t>HARRINGTON FERNANDO MR.</t>
  </si>
  <si>
    <t>HARRINGTON FERNANDO</t>
  </si>
  <si>
    <t>Manoj Karwa</t>
  </si>
  <si>
    <t>E0137107</t>
  </si>
  <si>
    <t>KARWA MANOJ L MD</t>
  </si>
  <si>
    <t>KARWA MANOJ</t>
  </si>
  <si>
    <t>KARWA MANOJ LAL</t>
  </si>
  <si>
    <t>Sujata Vidyasagar MD</t>
  </si>
  <si>
    <t>E0209338</t>
  </si>
  <si>
    <t>VIDYASAGAR SUJATA          MD</t>
  </si>
  <si>
    <t>Jamie Santoro</t>
  </si>
  <si>
    <t>(718) 589-9588</t>
  </si>
  <si>
    <t>jsantoro@drsunited.com</t>
  </si>
  <si>
    <t>VIDYASAGAR SUJATA</t>
  </si>
  <si>
    <t>741 E 233RD ST</t>
  </si>
  <si>
    <t>10466-3201</t>
  </si>
  <si>
    <t>Syed Husain MD</t>
  </si>
  <si>
    <t>E0072222</t>
  </si>
  <si>
    <t>HUSAIN SYED S MD</t>
  </si>
  <si>
    <t>(718) 589-9591</t>
  </si>
  <si>
    <t>HUSAIN SYED DR.</t>
  </si>
  <si>
    <t>Amida Care, Inc.</t>
  </si>
  <si>
    <t>E0264821</t>
  </si>
  <si>
    <t>LUTHERAN SOCIAL SVCS METRO NY</t>
  </si>
  <si>
    <t>Jason Lippman</t>
  </si>
  <si>
    <t>(646) 757-7143</t>
  </si>
  <si>
    <t>jlippman@amidacareny.org</t>
  </si>
  <si>
    <t>LUTHERAN SOCIAL SERVICES OF METROPOLITAN NEW YORK</t>
  </si>
  <si>
    <t>475 RIVERSIDE DR</t>
  </si>
  <si>
    <t>10115-0046</t>
  </si>
  <si>
    <t>CHILD CARE INSTITUTION</t>
  </si>
  <si>
    <t>Elderplan, Inc.</t>
  </si>
  <si>
    <t>ELDERPLAN, INC</t>
  </si>
  <si>
    <t>6323 7TH AVE</t>
  </si>
  <si>
    <t>Homefirst LHCSA, Inc. d/b/a MJHS License Home Care Services Agency</t>
  </si>
  <si>
    <t>HOMEFIRST LHCSA INC DBA METROPOLITAN JEWISH LIC. HOME CARE SERV. AGEN</t>
  </si>
  <si>
    <t>Metropolitan Jewish Home Care Inc. d/b/a MJHS Home Care</t>
  </si>
  <si>
    <t>E0059364</t>
  </si>
  <si>
    <t>METROPOLITAN JEWISH HM CARE</t>
  </si>
  <si>
    <t>METROPOLITAN JEWISH HOME CARE INC.</t>
  </si>
  <si>
    <t>440 9TH AVE FL 14</t>
  </si>
  <si>
    <t>10001-1629</t>
  </si>
  <si>
    <t>Neha Khinvasara</t>
  </si>
  <si>
    <t>E0383140</t>
  </si>
  <si>
    <t>KHINVASARA NEHA</t>
  </si>
  <si>
    <t>POTINI NEHA</t>
  </si>
  <si>
    <t>Nehemi Joseph</t>
  </si>
  <si>
    <t>E0404445</t>
  </si>
  <si>
    <t>JOSEPH NEHEMI</t>
  </si>
  <si>
    <t>2601 OCEAN PKWY</t>
  </si>
  <si>
    <t>Neil Cobelli</t>
  </si>
  <si>
    <t>E0219174</t>
  </si>
  <si>
    <t>COBELLI NEIL JOHN MD</t>
  </si>
  <si>
    <t>COBELLI NEIL</t>
  </si>
  <si>
    <t>COBELLI NEIL JOHN</t>
  </si>
  <si>
    <t>Neil Herbsman</t>
  </si>
  <si>
    <t>E0108046</t>
  </si>
  <si>
    <t>HERBSMAN NEIL MD</t>
  </si>
  <si>
    <t>HERBSMAN NEIL DR.</t>
  </si>
  <si>
    <t>1840 WILLIAMSBRIDGE ED</t>
  </si>
  <si>
    <t>Neishelle Walcott</t>
  </si>
  <si>
    <t>WALCOTT NEISHELLE</t>
  </si>
  <si>
    <t>Nella Shapiro</t>
  </si>
  <si>
    <t>E0275178</t>
  </si>
  <si>
    <t>SHAPIRO NELLA I MD</t>
  </si>
  <si>
    <t>SHAPIRO NELLA</t>
  </si>
  <si>
    <t>SHAPIRO NELLA I</t>
  </si>
  <si>
    <t>2425 EASTCHESTER RD</t>
  </si>
  <si>
    <t>10469-5932</t>
  </si>
  <si>
    <t>Nelly Katsnelson</t>
  </si>
  <si>
    <t>E0144210</t>
  </si>
  <si>
    <t>KATSNELSON NELLY MD</t>
  </si>
  <si>
    <t>KATSNELSON NELLY</t>
  </si>
  <si>
    <t>12M</t>
  </si>
  <si>
    <t>Nelly Maseda</t>
  </si>
  <si>
    <t>E0172804</t>
  </si>
  <si>
    <t>MASEDA NELLY M MD</t>
  </si>
  <si>
    <t>MASEDA NELLY</t>
  </si>
  <si>
    <t>2735 HENRY HUDSON PKWY</t>
  </si>
  <si>
    <t>10463-4701</t>
  </si>
  <si>
    <t>Nelson Tang</t>
  </si>
  <si>
    <t>E0342113</t>
  </si>
  <si>
    <t>TANG NELSON</t>
  </si>
  <si>
    <t>861 E TREMONT AVE STE A</t>
  </si>
  <si>
    <t>10460-4206</t>
  </si>
  <si>
    <t>Neomi Shah</t>
  </si>
  <si>
    <t>E0286071</t>
  </si>
  <si>
    <t>SHAH NEOMI</t>
  </si>
  <si>
    <t>SHAH NEOMI ASHWIN</t>
  </si>
  <si>
    <t>Nereida Cooperman</t>
  </si>
  <si>
    <t>COOPERMAN NEREIDA</t>
  </si>
  <si>
    <t>MMG - CROSS COUNTY, 1010 CENTRAL PARK AVENUE</t>
  </si>
  <si>
    <t>Nereida Correa</t>
  </si>
  <si>
    <t>E0123188</t>
  </si>
  <si>
    <t>CORREA NEREIDA MD</t>
  </si>
  <si>
    <t>CORREA NEREIDA DR.</t>
  </si>
  <si>
    <t>121 DEKALB AVE</t>
  </si>
  <si>
    <t>11201-5425</t>
  </si>
  <si>
    <t>Ana Zadrima</t>
  </si>
  <si>
    <t>E0422130</t>
  </si>
  <si>
    <t>ZADRIMA ANA</t>
  </si>
  <si>
    <t>ZADRIMA ANA MRS.</t>
  </si>
  <si>
    <t>Bentley Patterson</t>
  </si>
  <si>
    <t>E0214416</t>
  </si>
  <si>
    <t>PATTERSON BENTLEY LORENE   MD</t>
  </si>
  <si>
    <t>PATTERSON BENTLEY</t>
  </si>
  <si>
    <t>PATTERSON BENTLEY LORENE MD</t>
  </si>
  <si>
    <t>NE BRONX MEDICAL OFF</t>
  </si>
  <si>
    <t>10466-3022</t>
  </si>
  <si>
    <t>Bernadette Huvane</t>
  </si>
  <si>
    <t>E0023903</t>
  </si>
  <si>
    <t>HUVANE BERNADETTE ELLEN</t>
  </si>
  <si>
    <t>HUVANE BERNADETTE</t>
  </si>
  <si>
    <t>Bernard Bernhardt</t>
  </si>
  <si>
    <t>E0261193</t>
  </si>
  <si>
    <t>BERNHARDT BERNARD          MD</t>
  </si>
  <si>
    <t>BERNHARDT BERNARD</t>
  </si>
  <si>
    <t>Bernard Gitler</t>
  </si>
  <si>
    <t>E0240023</t>
  </si>
  <si>
    <t>GITLER BERNARD             MD</t>
  </si>
  <si>
    <t>GITLER BERNARD DR.</t>
  </si>
  <si>
    <t>Bernard Lee</t>
  </si>
  <si>
    <t>E0069011</t>
  </si>
  <si>
    <t>LEE BERNARD WON MD</t>
  </si>
  <si>
    <t>LEE BERNARD</t>
  </si>
  <si>
    <t>Guraman Bhullar</t>
  </si>
  <si>
    <t>E0310664</t>
  </si>
  <si>
    <t>BHULLAR GURAMAN</t>
  </si>
  <si>
    <t>Gurkan Taviloglu</t>
  </si>
  <si>
    <t>E0060110</t>
  </si>
  <si>
    <t>TAVILOGLU GURKAN MD</t>
  </si>
  <si>
    <t>TAVILOGLU GURKAN DR.</t>
  </si>
  <si>
    <t>TAVILOGLU GURKAN</t>
  </si>
  <si>
    <t>2814 MIDDLETOWN RD</t>
  </si>
  <si>
    <t>10461-5362</t>
  </si>
  <si>
    <t>Guy Renvoize</t>
  </si>
  <si>
    <t>E0213094</t>
  </si>
  <si>
    <t>RENVOIZE GUY A             MD</t>
  </si>
  <si>
    <t>RENVOIZE GUY DR.</t>
  </si>
  <si>
    <t>RENVOIZE GUY A MD</t>
  </si>
  <si>
    <t>ST LUKES ROOSVLT HOS</t>
  </si>
  <si>
    <t>Habib Monas</t>
  </si>
  <si>
    <t>E0153348</t>
  </si>
  <si>
    <t>MONAS HABIB MD</t>
  </si>
  <si>
    <t>MONAS HABIB</t>
  </si>
  <si>
    <t>3795 E TREMONT AVE</t>
  </si>
  <si>
    <t>10465-2457</t>
  </si>
  <si>
    <t>Hadassa Nussbaum</t>
  </si>
  <si>
    <t>NUSSBAUM HADASSA</t>
  </si>
  <si>
    <t>Dianne Dowling</t>
  </si>
  <si>
    <t>E0410430</t>
  </si>
  <si>
    <t>DOWLING DIANNE L</t>
  </si>
  <si>
    <t>DOWLING DIANNE MISS</t>
  </si>
  <si>
    <t>DOWLING DIANNE LOUISE</t>
  </si>
  <si>
    <t>DIAZ MARIA</t>
  </si>
  <si>
    <t>E0066496</t>
  </si>
  <si>
    <t>DIAZ MARIA D NP</t>
  </si>
  <si>
    <t>190 FOX HOLLOW RD</t>
  </si>
  <si>
    <t>RHINEBECK</t>
  </si>
  <si>
    <t>12572-3640</t>
  </si>
  <si>
    <t>Diego Camacho</t>
  </si>
  <si>
    <t>E0288908</t>
  </si>
  <si>
    <t>CAMACHO DIEGO R</t>
  </si>
  <si>
    <t>CAMACHO DIEGO DR.</t>
  </si>
  <si>
    <t>CAMACHO DIEGO RAFAEL</t>
  </si>
  <si>
    <t>Diego Escobar</t>
  </si>
  <si>
    <t>E0015427</t>
  </si>
  <si>
    <t>ESCOBAR DIEGO MD</t>
  </si>
  <si>
    <t>ESCOBAR DIEGO DR.</t>
  </si>
  <si>
    <t>100 ELGAR PL</t>
  </si>
  <si>
    <t>10475-5002</t>
  </si>
  <si>
    <t>Dietlinde Wolter-Nitta</t>
  </si>
  <si>
    <t>E0339419</t>
  </si>
  <si>
    <t>WOLTER-NITTA DIETLINDE A</t>
  </si>
  <si>
    <t>WOLTER-NITTA DIETLINDE MS.</t>
  </si>
  <si>
    <t>CERTIFIED ASTHMA OR DIABETES EDUCATOR</t>
  </si>
  <si>
    <t>Dimitra Mitsianis</t>
  </si>
  <si>
    <t>MITSIANIS DIMITRA</t>
  </si>
  <si>
    <t>234 EUGENIO MARIA DE HOSTOS 149TH ST, DEPARTMENT OF SURGERY</t>
  </si>
  <si>
    <t>Dimitri Laddis</t>
  </si>
  <si>
    <t>E0054023</t>
  </si>
  <si>
    <t>LADDIS DIMITRI MD</t>
  </si>
  <si>
    <t>LADDIS DIMITRI DR.</t>
  </si>
  <si>
    <t>Dimyan Balikcioglu</t>
  </si>
  <si>
    <t>E0086626</t>
  </si>
  <si>
    <t>BALIKCIOGLU DIMYAN MD</t>
  </si>
  <si>
    <t>BALIKCIOGLU DIMYAN DR.</t>
  </si>
  <si>
    <t>PRIME CARE MEDICAL</t>
  </si>
  <si>
    <t>11223-4433</t>
  </si>
  <si>
    <t>Dinesh Kadariya</t>
  </si>
  <si>
    <t>E0362314</t>
  </si>
  <si>
    <t>KADARIYA DINESH</t>
  </si>
  <si>
    <t>Dinesh Mehta</t>
  </si>
  <si>
    <t>E0274589</t>
  </si>
  <si>
    <t>MEHTA DINESH               MD</t>
  </si>
  <si>
    <t>MEHTA DINESH DR.</t>
  </si>
  <si>
    <t>463 Hawthorne Ave</t>
  </si>
  <si>
    <t>Yonkers</t>
  </si>
  <si>
    <t>Doris Dorsey</t>
  </si>
  <si>
    <t>E0021058</t>
  </si>
  <si>
    <t>DORSEY DORIS</t>
  </si>
  <si>
    <t>Douglas Barnaby</t>
  </si>
  <si>
    <t>E0082482</t>
  </si>
  <si>
    <t>BARNABY DOUGLAS PETER MD</t>
  </si>
  <si>
    <t>BARNABY DOUGLAS</t>
  </si>
  <si>
    <t>BARNABY DOUGLAS PETER</t>
  </si>
  <si>
    <t>Douglas Carney</t>
  </si>
  <si>
    <t>CARNEY DOUGLAS MR.</t>
  </si>
  <si>
    <t>Douglas Condit</t>
  </si>
  <si>
    <t>CONDIT DOUGLAS</t>
  </si>
  <si>
    <t>MMC - DEPT. OF CT SURGERY, 111 EAST 210TH STREET</t>
  </si>
  <si>
    <t>Douglas Hart</t>
  </si>
  <si>
    <t>E0111220</t>
  </si>
  <si>
    <t>HART DOUGLAS MD</t>
  </si>
  <si>
    <t>HART DOUGLAS DR.</t>
  </si>
  <si>
    <t>WESTCHESTER CARD 201</t>
  </si>
  <si>
    <t>Arlette Paul</t>
  </si>
  <si>
    <t>E0061235</t>
  </si>
  <si>
    <t>PAUL ARLETTE MARY</t>
  </si>
  <si>
    <t>PAUL ARLETTE MISS</t>
  </si>
  <si>
    <t>10469-3197</t>
  </si>
  <si>
    <t>Armando Ruiz</t>
  </si>
  <si>
    <t>E0223864</t>
  </si>
  <si>
    <t>RUIZ ARMANDO               MD</t>
  </si>
  <si>
    <t>RUIZ ARMANDO</t>
  </si>
  <si>
    <t>930 E TREMONT AVE</t>
  </si>
  <si>
    <t>10460-4363</t>
  </si>
  <si>
    <t>Arnel DeGuzman</t>
  </si>
  <si>
    <t>E0316151</t>
  </si>
  <si>
    <t>DEGUZMAN ARNEL M RPA</t>
  </si>
  <si>
    <t>DE GUZMAN ARNEL MR.</t>
  </si>
  <si>
    <t>DE GUZMAN ARNEL M RPA</t>
  </si>
  <si>
    <t>300 COMMUNITY DR</t>
  </si>
  <si>
    <t>MANHASSET</t>
  </si>
  <si>
    <t>11030-3816</t>
  </si>
  <si>
    <t>Arnold Berlin</t>
  </si>
  <si>
    <t>E0235912</t>
  </si>
  <si>
    <t>BERLIN ARNOLD W            MD</t>
  </si>
  <si>
    <t>BERLIN ARNOLD</t>
  </si>
  <si>
    <t>BERLIN ARNOLD W</t>
  </si>
  <si>
    <t>111 E 210 ST VCP 402</t>
  </si>
  <si>
    <t>Arnold Levine</t>
  </si>
  <si>
    <t>E0265923</t>
  </si>
  <si>
    <t>LEVINE ARNOLD J            MD</t>
  </si>
  <si>
    <t>LEVINE ARNOLD DR.</t>
  </si>
  <si>
    <t>LEVINE ARNOLD J</t>
  </si>
  <si>
    <t>MANHATTAN EYE EAR</t>
  </si>
  <si>
    <t>10065-7471</t>
  </si>
  <si>
    <t>Arnold Melman</t>
  </si>
  <si>
    <t>E0264185</t>
  </si>
  <si>
    <t>MELMAN ARNOLD              MD</t>
  </si>
  <si>
    <t>MELMAN ARNOLD</t>
  </si>
  <si>
    <t>969 PARK AVE STE 1G</t>
  </si>
  <si>
    <t>10028-0322</t>
  </si>
  <si>
    <t>Arpita Datta</t>
  </si>
  <si>
    <t>E0087122</t>
  </si>
  <si>
    <t>DATTA ARPITA MD</t>
  </si>
  <si>
    <t>DATTA ARPITA DR.</t>
  </si>
  <si>
    <t>732 MELROSE AVE</t>
  </si>
  <si>
    <t>10455-1180</t>
  </si>
  <si>
    <t>Arsen Stegnjajic</t>
  </si>
  <si>
    <t>E0116186</t>
  </si>
  <si>
    <t>STEGNJAJIC ARSEN MD</t>
  </si>
  <si>
    <t>STEGNJAJIC ARSEN</t>
  </si>
  <si>
    <t>Arthur Abelow</t>
  </si>
  <si>
    <t>E0208291</t>
  </si>
  <si>
    <t>ABELOW ARTHUR C            MD</t>
  </si>
  <si>
    <t>ABELOW ARTHUR DR.</t>
  </si>
  <si>
    <t>ABELOW ARTHUR C</t>
  </si>
  <si>
    <t>1200 WATERS PLACE SUITE M 100</t>
  </si>
  <si>
    <t>Giulia Orsatti</t>
  </si>
  <si>
    <t>E0316759</t>
  </si>
  <si>
    <t>ORSATTI GIULIA</t>
  </si>
  <si>
    <t>ORSATTI GIULIA DR.</t>
  </si>
  <si>
    <t>ORSATTI GIULIA MD</t>
  </si>
  <si>
    <t>128 ASHFORD AVE</t>
  </si>
  <si>
    <t>Ronald Zolty</t>
  </si>
  <si>
    <t>E0016141</t>
  </si>
  <si>
    <t>ZOLTY RONALD MD</t>
  </si>
  <si>
    <t>ZOLTY RONALD</t>
  </si>
  <si>
    <t>Ronda Facchini</t>
  </si>
  <si>
    <t>FACCHINI RONDA DR.</t>
  </si>
  <si>
    <t>3230 BAINBRIDGE AVE, C</t>
  </si>
  <si>
    <t>Ronelle DuBrow</t>
  </si>
  <si>
    <t>E0001333</t>
  </si>
  <si>
    <t>DUBROW RONELLE ANN MD</t>
  </si>
  <si>
    <t>DUBROW RONELLE</t>
  </si>
  <si>
    <t>Richard Saitta</t>
  </si>
  <si>
    <t>E0230964</t>
  </si>
  <si>
    <t>SAITTA RICHARD             MD</t>
  </si>
  <si>
    <t>SAITTA RICHARD DR.</t>
  </si>
  <si>
    <t>SAITTA RICHARD</t>
  </si>
  <si>
    <t>Frank Lee</t>
  </si>
  <si>
    <t>E0433896</t>
  </si>
  <si>
    <t>LEE FRANK BAO</t>
  </si>
  <si>
    <t>LEE FRANK MR.</t>
  </si>
  <si>
    <t>101 SAINT ANDREWS LN</t>
  </si>
  <si>
    <t>GLEN COVE</t>
  </si>
  <si>
    <t>11542-2254</t>
  </si>
  <si>
    <t>Fiona Chin</t>
  </si>
  <si>
    <t>E0426861</t>
  </si>
  <si>
    <t>CHIN FIONA</t>
  </si>
  <si>
    <t>CHIN FIONA MS.</t>
  </si>
  <si>
    <t>Fiore Toscano</t>
  </si>
  <si>
    <t>E0377934</t>
  </si>
  <si>
    <t>TOSCANO FIORE VINCENT</t>
  </si>
  <si>
    <t>TOSCANO FIORE DR.</t>
  </si>
  <si>
    <t>Firas Barakat</t>
  </si>
  <si>
    <t>E0128788</t>
  </si>
  <si>
    <t>BARAKAT FIRAS LUTFI MD</t>
  </si>
  <si>
    <t>BARAKAT FIRAS DR.</t>
  </si>
  <si>
    <t>Flora Tabaddor</t>
  </si>
  <si>
    <t>E0271780</t>
  </si>
  <si>
    <t>TABADDOR FLORA             MD</t>
  </si>
  <si>
    <t>TABADDOR FLORA DR.</t>
  </si>
  <si>
    <t>Florence Pierre</t>
  </si>
  <si>
    <t>E0309034</t>
  </si>
  <si>
    <t>PIERRE FLORENCE DOMINIQUE</t>
  </si>
  <si>
    <t>PIERRE FLORENCE</t>
  </si>
  <si>
    <t>48 NEW MAIN ST</t>
  </si>
  <si>
    <t>HAVERSTRAW</t>
  </si>
  <si>
    <t>10927-1812</t>
  </si>
  <si>
    <t>Christina Joy</t>
  </si>
  <si>
    <t>E0310656</t>
  </si>
  <si>
    <t>JOY CHRISTINA</t>
  </si>
  <si>
    <t>JOY CHRISTINA ANN</t>
  </si>
  <si>
    <t>Christina Lima</t>
  </si>
  <si>
    <t>E0021350</t>
  </si>
  <si>
    <t>LIMA CHRISTINA</t>
  </si>
  <si>
    <t>LIMA CHRISTINA MARIA</t>
  </si>
  <si>
    <t>2780 RESERVOIR AVE</t>
  </si>
  <si>
    <t>10468-2702</t>
  </si>
  <si>
    <t>Christina Sullivan</t>
  </si>
  <si>
    <t>E0127413</t>
  </si>
  <si>
    <t>SULLIVAN CHRISTINA K MD</t>
  </si>
  <si>
    <t>SULLIVAN CHRISTINA</t>
  </si>
  <si>
    <t>SULLIVAN CHRISTINA KAN</t>
  </si>
  <si>
    <t>Patricia Schreuder</t>
  </si>
  <si>
    <t>E0416945</t>
  </si>
  <si>
    <t>SCHREUDER PATRICIA</t>
  </si>
  <si>
    <t>SCHREUDER PATRICIA MS.</t>
  </si>
  <si>
    <t>Patricia Shi</t>
  </si>
  <si>
    <t>E0066175</t>
  </si>
  <si>
    <t>SHI PATRICIA ANN MD</t>
  </si>
  <si>
    <t>SHI PATRICIA</t>
  </si>
  <si>
    <t>BOX 3000</t>
  </si>
  <si>
    <t>Patricia Smith</t>
  </si>
  <si>
    <t>E0339294</t>
  </si>
  <si>
    <t>SMITH PATRICIA J</t>
  </si>
  <si>
    <t>SMITH PATRICIA MS.</t>
  </si>
  <si>
    <t>Patricia Tenerella-Brody</t>
  </si>
  <si>
    <t>TENERELLA-BRODY PATRICIA MS.</t>
  </si>
  <si>
    <t>98 RIVERSIDE DR, SUITE 1C</t>
  </si>
  <si>
    <t>Patrick Corey</t>
  </si>
  <si>
    <t>E0354804</t>
  </si>
  <si>
    <t>COREY PATRICK SPENCER</t>
  </si>
  <si>
    <t>COREY PATRICK</t>
  </si>
  <si>
    <t>Mercy Ukpe</t>
  </si>
  <si>
    <t>E0448643</t>
  </si>
  <si>
    <t>UKPE MERCY M</t>
  </si>
  <si>
    <t>UKPE MERCY</t>
  </si>
  <si>
    <t>Edmund Farris</t>
  </si>
  <si>
    <t>E0127194</t>
  </si>
  <si>
    <t>FARRIS EDMUND PAUL JR MD</t>
  </si>
  <si>
    <t>FARRIS EDMUND DR.</t>
  </si>
  <si>
    <t>DEPT OF OPHTHALMOLOG</t>
  </si>
  <si>
    <t>Eduardo Galeano</t>
  </si>
  <si>
    <t>E0325631</t>
  </si>
  <si>
    <t>GALEANO EDUARDO ENRIQUE</t>
  </si>
  <si>
    <t>GALEANO EDUARDO DR.</t>
  </si>
  <si>
    <t>Edward Amis</t>
  </si>
  <si>
    <t>E0197651</t>
  </si>
  <si>
    <t>AMIS EDWARD STEPHEN JR     MD</t>
  </si>
  <si>
    <t>AMIS EDWARD</t>
  </si>
  <si>
    <t>AMIS EDWARD STEPHEN JR</t>
  </si>
  <si>
    <t>111 E. 210TH ST</t>
  </si>
  <si>
    <t>Edward Burns</t>
  </si>
  <si>
    <t>E0231380</t>
  </si>
  <si>
    <t>BURNS EDWARD               MD</t>
  </si>
  <si>
    <t>BURNS EDWARD DR.</t>
  </si>
  <si>
    <t>BURNS EDWARD R</t>
  </si>
  <si>
    <t>Edward Frederick</t>
  </si>
  <si>
    <t>FREDERICK EDWARD</t>
  </si>
  <si>
    <t>Edward Illions</t>
  </si>
  <si>
    <t>E0014362</t>
  </si>
  <si>
    <t>ILLIONS EDWARD  MD</t>
  </si>
  <si>
    <t>ILLIONS EDWARD DR.</t>
  </si>
  <si>
    <t>ILLIONS EDWARD HARRIS</t>
  </si>
  <si>
    <t>Edward Ioffe</t>
  </si>
  <si>
    <t>E0382786</t>
  </si>
  <si>
    <t>IOFFE EDWARD</t>
  </si>
  <si>
    <t>IOFFE EDWARD DR.</t>
  </si>
  <si>
    <t>Edward Lathan</t>
  </si>
  <si>
    <t>E0074716</t>
  </si>
  <si>
    <t>LATHAN EDWARD MD</t>
  </si>
  <si>
    <t>LATHAN EDWARD DR.</t>
  </si>
  <si>
    <t>60 PROSPECT AVE</t>
  </si>
  <si>
    <t>10940-4133</t>
  </si>
  <si>
    <t>Edward McGraw</t>
  </si>
  <si>
    <t>E0328204</t>
  </si>
  <si>
    <t>MCGRAW EDWARD</t>
  </si>
  <si>
    <t>Sandeep Ponnappan</t>
  </si>
  <si>
    <t>E0446993</t>
  </si>
  <si>
    <t>PONNAPPAN SANDEEP K</t>
  </si>
  <si>
    <t>PONNAPPAN SANDEEP</t>
  </si>
  <si>
    <t>Sandra Arevalo</t>
  </si>
  <si>
    <t>E0345964</t>
  </si>
  <si>
    <t>AREVALO SANDRA J</t>
  </si>
  <si>
    <t>AREVALO SANDRA</t>
  </si>
  <si>
    <t>Sandra Braganza</t>
  </si>
  <si>
    <t>E0061806</t>
  </si>
  <si>
    <t>BRAGANZA SANDRA FLAVIA MD</t>
  </si>
  <si>
    <t>BRAGANZA SANDRA</t>
  </si>
  <si>
    <t>BRAGANZA SANDRA FLAVIA</t>
  </si>
  <si>
    <t>Sandra Farrell</t>
  </si>
  <si>
    <t>E0298961</t>
  </si>
  <si>
    <t>FARRELL SANDRA</t>
  </si>
  <si>
    <t>FARRELL SANDRA MRS.</t>
  </si>
  <si>
    <t>FARRELL SANDRA N</t>
  </si>
  <si>
    <t>Sandra Reznik</t>
  </si>
  <si>
    <t>E0076551</t>
  </si>
  <si>
    <t>REZNIK SANDRA E</t>
  </si>
  <si>
    <t>REZNIK SANDRA</t>
  </si>
  <si>
    <t>Sandra Selikson</t>
  </si>
  <si>
    <t>E0219474</t>
  </si>
  <si>
    <t>SELIKSON SANDRA MD</t>
  </si>
  <si>
    <t>SELIKSON SANDRA</t>
  </si>
  <si>
    <t>FIELDSTON LODGE NH</t>
  </si>
  <si>
    <t>10463-7798</t>
  </si>
  <si>
    <t>Sandra Velez</t>
  </si>
  <si>
    <t>E0369247</t>
  </si>
  <si>
    <t>VELEZ SANDRA</t>
  </si>
  <si>
    <t>Haejin In</t>
  </si>
  <si>
    <t>E0388647</t>
  </si>
  <si>
    <t>IN HAEJIN</t>
  </si>
  <si>
    <t>Haeyoung Hwang</t>
  </si>
  <si>
    <t>E0175004</t>
  </si>
  <si>
    <t>HWANG HAEYOUNG KO</t>
  </si>
  <si>
    <t>HWANG HAEYOUNG</t>
  </si>
  <si>
    <t>ST BARNABAS HSP/PEDS</t>
  </si>
  <si>
    <t>Hai Jung Rhim</t>
  </si>
  <si>
    <t>E0032347</t>
  </si>
  <si>
    <t>RHIM HAI JUNG HELEN MD</t>
  </si>
  <si>
    <t>RHIM HAI JUNG DR.</t>
  </si>
  <si>
    <t>ST BARNABAS HOSP/DEPT OF PED</t>
  </si>
  <si>
    <t>Haiying Cheng</t>
  </si>
  <si>
    <t>E0339925</t>
  </si>
  <si>
    <t>CHENG HAIYING</t>
  </si>
  <si>
    <t>CHENG HAIYING DR.</t>
  </si>
  <si>
    <t>Danit Arad</t>
  </si>
  <si>
    <t>E0298924</t>
  </si>
  <si>
    <t>ARAD DANIT</t>
  </si>
  <si>
    <t>ARAD DANIT DR.</t>
  </si>
  <si>
    <t>Danny Lizano</t>
  </si>
  <si>
    <t>E0352366</t>
  </si>
  <si>
    <t>LIZANO DANNY</t>
  </si>
  <si>
    <t>LIZANO DANNY MR.</t>
  </si>
  <si>
    <t>Danny Naifeh</t>
  </si>
  <si>
    <t>E0183378</t>
  </si>
  <si>
    <t>NAIFEH DANNY JOE DDS</t>
  </si>
  <si>
    <t>NAIFEH DANNY DR.</t>
  </si>
  <si>
    <t>821 CLOVE RD</t>
  </si>
  <si>
    <t>10310-2741</t>
  </si>
  <si>
    <t>Danny Woo</t>
  </si>
  <si>
    <t>E0142871</t>
  </si>
  <si>
    <t>WOO DANNY</t>
  </si>
  <si>
    <t>WOO DANNY DR.</t>
  </si>
  <si>
    <t>1578 WILLIAMBRIDGE R</t>
  </si>
  <si>
    <t>Daphne Hsu</t>
  </si>
  <si>
    <t>E0191298</t>
  </si>
  <si>
    <t>HSU DAPHNE T MD</t>
  </si>
  <si>
    <t>HSU DAPHNE DR.</t>
  </si>
  <si>
    <t>Daphney Jean-Louis</t>
  </si>
  <si>
    <t>JEAN-LOUIS DAPHNEY MS.</t>
  </si>
  <si>
    <t>Dara Kolodner</t>
  </si>
  <si>
    <t>E0328246</t>
  </si>
  <si>
    <t>KOLODNER DARA</t>
  </si>
  <si>
    <t>KOLODNER DARA LYNN</t>
  </si>
  <si>
    <t>Alice Guo</t>
  </si>
  <si>
    <t>E0380413</t>
  </si>
  <si>
    <t>GUO ALICE QINGYI</t>
  </si>
  <si>
    <t>GUO ALICE</t>
  </si>
  <si>
    <t>Alice Iwu</t>
  </si>
  <si>
    <t>IWU ALICE MS.</t>
  </si>
  <si>
    <t>1101 SAM PERRY BLVD, SUITE 207</t>
  </si>
  <si>
    <t>FREDERICKSBURG</t>
  </si>
  <si>
    <t>VA</t>
  </si>
  <si>
    <t>Alice Lee</t>
  </si>
  <si>
    <t>E0072078</t>
  </si>
  <si>
    <t>LEE ALICE DDS</t>
  </si>
  <si>
    <t>LEE ALICE DR.</t>
  </si>
  <si>
    <t>Alice Myerson</t>
  </si>
  <si>
    <t>E0078233</t>
  </si>
  <si>
    <t>MYERSON ALICE S</t>
  </si>
  <si>
    <t>MYERSON ALICE</t>
  </si>
  <si>
    <t>CHILD MONTEFIORE</t>
  </si>
  <si>
    <t>Alicia Knowles</t>
  </si>
  <si>
    <t>E0287412</t>
  </si>
  <si>
    <t>KNOWLES ALICIA</t>
  </si>
  <si>
    <t>KNOWLES ALICIA DR.</t>
  </si>
  <si>
    <t>KNOWLES ALICIA MARIE</t>
  </si>
  <si>
    <t>Alina Dulu</t>
  </si>
  <si>
    <t>E0010554</t>
  </si>
  <si>
    <t>DULU ALINA MD</t>
  </si>
  <si>
    <t>DULU ALINA DR.</t>
  </si>
  <si>
    <t>DULU ALINA OANA</t>
  </si>
  <si>
    <t>1275 YORK AVE</t>
  </si>
  <si>
    <t>Alisa Goulbourne-Scott</t>
  </si>
  <si>
    <t>GOULBOURNE-SCOTT ALISA MRS.</t>
  </si>
  <si>
    <t>19 HENRIETTA CT</t>
  </si>
  <si>
    <t>Alisha Liggett</t>
  </si>
  <si>
    <t>E0352764</t>
  </si>
  <si>
    <t>LIGGETT ALICIA L</t>
  </si>
  <si>
    <t>LIGGETT ALISHA DR.</t>
  </si>
  <si>
    <t>Alison Karasz</t>
  </si>
  <si>
    <t>E0412605</t>
  </si>
  <si>
    <t>KARASZ ALISON</t>
  </si>
  <si>
    <t>KARASZ ALISON DR.</t>
  </si>
  <si>
    <t>Aliva De</t>
  </si>
  <si>
    <t>E0382827</t>
  </si>
  <si>
    <t>DE ALIVA</t>
  </si>
  <si>
    <t>DE ALIVA DR.</t>
  </si>
  <si>
    <t>Albert Panozzo</t>
  </si>
  <si>
    <t>E0039001</t>
  </si>
  <si>
    <t>PANOZZO ALBERT MD</t>
  </si>
  <si>
    <t>PANOZZO ALBERT</t>
  </si>
  <si>
    <t>PANOZZO ALBERT ANDREW</t>
  </si>
  <si>
    <t>Albert Turkieh</t>
  </si>
  <si>
    <t>E0040812</t>
  </si>
  <si>
    <t>TURKIEH ALBERT MD</t>
  </si>
  <si>
    <t>TURKIEH ALBERT</t>
  </si>
  <si>
    <t>Albert Villafuerte</t>
  </si>
  <si>
    <t>E0068232</t>
  </si>
  <si>
    <t>VILLAFUERTE ALBERT</t>
  </si>
  <si>
    <t>Alec Miller</t>
  </si>
  <si>
    <t>E0051558</t>
  </si>
  <si>
    <t>MILLER ALEC L</t>
  </si>
  <si>
    <t>MILLER ALEC DR.</t>
  </si>
  <si>
    <t>3340 BAINBRIDGE AVE</t>
  </si>
  <si>
    <t>10467-2802</t>
  </si>
  <si>
    <t>Alecia Thompson-Branch</t>
  </si>
  <si>
    <t>E0309445</t>
  </si>
  <si>
    <t>THOMPSON ALECIA</t>
  </si>
  <si>
    <t>THOMPSON ALECIA MISS</t>
  </si>
  <si>
    <t>THOMPSON ALECIA  MD</t>
  </si>
  <si>
    <t>Alejandro Luciano</t>
  </si>
  <si>
    <t>E0298811</t>
  </si>
  <si>
    <t>LUCIANO ALEJANDRO</t>
  </si>
  <si>
    <t>LUCIANO ALEJANDRO MR.</t>
  </si>
  <si>
    <t>120 W 57TH ST</t>
  </si>
  <si>
    <t>10019-3320</t>
  </si>
  <si>
    <t>Aleksander Pali</t>
  </si>
  <si>
    <t>PALI ALEKSANDER</t>
  </si>
  <si>
    <t>SOUND SHORE MEDICAL CENTER, 16 GUION PLACE</t>
  </si>
  <si>
    <t>Aleksandr Kravtsov</t>
  </si>
  <si>
    <t>E0283928</t>
  </si>
  <si>
    <t>KRAVTSOV ALEKSANDR</t>
  </si>
  <si>
    <t>KRAVTSOV ALEKSANDR MD</t>
  </si>
  <si>
    <t>Aleksandra Djukic</t>
  </si>
  <si>
    <t>E0067878</t>
  </si>
  <si>
    <t>DJUKIC ALEKSANDRA MD</t>
  </si>
  <si>
    <t>DJUKIC ALEKSANDRA</t>
  </si>
  <si>
    <t>Alessandra Scalmati</t>
  </si>
  <si>
    <t>E0108442</t>
  </si>
  <si>
    <t>SCALMATI ALESSANDRA</t>
  </si>
  <si>
    <t>Fred Agre</t>
  </si>
  <si>
    <t>E0278867</t>
  </si>
  <si>
    <t>AGRE FRED ALAN</t>
  </si>
  <si>
    <t>AGRE FRED DR.</t>
  </si>
  <si>
    <t>SLRH OUTPATIENT</t>
  </si>
  <si>
    <t>Fred Lado</t>
  </si>
  <si>
    <t>E0072411</t>
  </si>
  <si>
    <t>LADO FRED ALEXANDER MD</t>
  </si>
  <si>
    <t>LADO FRED DR.</t>
  </si>
  <si>
    <t>LADO FRED ALEXANDER</t>
  </si>
  <si>
    <t>Freda Borukhov</t>
  </si>
  <si>
    <t>BORUKHOV FREDA</t>
  </si>
  <si>
    <t>14905 79TH AVE APT 623</t>
  </si>
  <si>
    <t>Frederick Brandenberger</t>
  </si>
  <si>
    <t>E0324495</t>
  </si>
  <si>
    <t>BRANDENBERGER FREDERIC</t>
  </si>
  <si>
    <t>BRANDENBERGER FREDERICK MR.</t>
  </si>
  <si>
    <t>BRANDENBERGER FREDERICK JOHN</t>
  </si>
  <si>
    <t>1 FORDHAM PLAZA 5TH FLOOR</t>
  </si>
  <si>
    <t>10458-8077</t>
  </si>
  <si>
    <t>Frederick Parker</t>
  </si>
  <si>
    <t>E0174908</t>
  </si>
  <si>
    <t>PARKER FREDERICK L MD</t>
  </si>
  <si>
    <t>PARKER FREDERICK DR.</t>
  </si>
  <si>
    <t>NEW ROCHELLE HOSP</t>
  </si>
  <si>
    <t>Frederick Wang</t>
  </si>
  <si>
    <t>E0250656</t>
  </si>
  <si>
    <t>WANG FREDERICK M           MD</t>
  </si>
  <si>
    <t>WANG FREDERICK DR.</t>
  </si>
  <si>
    <t>30 E 40TH ST</t>
  </si>
  <si>
    <t>10016-1201</t>
  </si>
  <si>
    <t>Gabriel Dassa</t>
  </si>
  <si>
    <t>E0111717</t>
  </si>
  <si>
    <t>DASSA GABRIEL L MD</t>
  </si>
  <si>
    <t>DASSA GABRIEL DR.</t>
  </si>
  <si>
    <t>POE MED &amp; DNTL BLDG</t>
  </si>
  <si>
    <t>10458-5204</t>
  </si>
  <si>
    <t>Clarice Maala-Gentolia</t>
  </si>
  <si>
    <t>E0031596</t>
  </si>
  <si>
    <t>MAALA-GENTOLIA CLARICE NP</t>
  </si>
  <si>
    <t>MAALA CLARICE MS.</t>
  </si>
  <si>
    <t>Claudene George</t>
  </si>
  <si>
    <t>E0012019</t>
  </si>
  <si>
    <t>GEORGE CLAUDENE J MD</t>
  </si>
  <si>
    <t>GEORGE CLAUDENE DR.</t>
  </si>
  <si>
    <t>GEORGE CLAUDENE JEAN</t>
  </si>
  <si>
    <t>Claudia Burger</t>
  </si>
  <si>
    <t>E0341485</t>
  </si>
  <si>
    <t>BURGER CLAUDIA</t>
  </si>
  <si>
    <t>Claudia Chang</t>
  </si>
  <si>
    <t>E0430645</t>
  </si>
  <si>
    <t>CHANG CLAUDIA LIM</t>
  </si>
  <si>
    <t>CHANG CLAUDIA MS.</t>
  </si>
  <si>
    <t>Claudia Silva</t>
  </si>
  <si>
    <t>SILVA CLAUDIA MS.</t>
  </si>
  <si>
    <t>Claudine Smith</t>
  </si>
  <si>
    <t>E0066246</t>
  </si>
  <si>
    <t>SMITH CLAUDINE ALTHEA A MD</t>
  </si>
  <si>
    <t>SMITH CLAUDINE</t>
  </si>
  <si>
    <t>SMITH CLAUDINE ALTHEA ANN</t>
  </si>
  <si>
    <t>Claus Von Schorn</t>
  </si>
  <si>
    <t>E0034549</t>
  </si>
  <si>
    <t>VON SCHORN CLAUS P MD</t>
  </si>
  <si>
    <t>VON SCHORN CLAUS</t>
  </si>
  <si>
    <t>Clelia Moline</t>
  </si>
  <si>
    <t>E0133661</t>
  </si>
  <si>
    <t>MOLINE CLELIA ELISABETH MD</t>
  </si>
  <si>
    <t>MOLINE CLELIA</t>
  </si>
  <si>
    <t>MOLINE CLELIA ELISABETH</t>
  </si>
  <si>
    <t>4350 VAN CORTLANDT PARK E</t>
  </si>
  <si>
    <t>10470-1875</t>
  </si>
  <si>
    <t>Clement Tagoe</t>
  </si>
  <si>
    <t>E0040389</t>
  </si>
  <si>
    <t>TAGOE CLEMENT MD</t>
  </si>
  <si>
    <t>TAGOE CLEMENT</t>
  </si>
  <si>
    <t>Cleopatra Espinosa</t>
  </si>
  <si>
    <t>E0098179</t>
  </si>
  <si>
    <t>ELITE PHYSICAL THERAPAY AND R</t>
  </si>
  <si>
    <t>ESPINOSA CLEOPATRA</t>
  </si>
  <si>
    <t>ESPINOSA CLEOPATRA YESENIA</t>
  </si>
  <si>
    <t>3010 WESTCHESTER AVE STE 107</t>
  </si>
  <si>
    <t>PURCHASE</t>
  </si>
  <si>
    <t>10577-2555</t>
  </si>
  <si>
    <t>COHEN JASON DR.</t>
  </si>
  <si>
    <t>E0060483</t>
  </si>
  <si>
    <t>COHEN JASON BRETT  DPM</t>
  </si>
  <si>
    <t>COHEN JASON BRETT</t>
  </si>
  <si>
    <t>949 E TREMONT AVE</t>
  </si>
  <si>
    <t>10460-4305</t>
  </si>
  <si>
    <t>Shana Coplowitz</t>
  </si>
  <si>
    <t>E0348907</t>
  </si>
  <si>
    <t>COPLOWITZ SHANA</t>
  </si>
  <si>
    <t>175 MEMORIAL HIGHWAY LL 14</t>
  </si>
  <si>
    <t>10801-0000</t>
  </si>
  <si>
    <t>Shana Kaye</t>
  </si>
  <si>
    <t>E0293001</t>
  </si>
  <si>
    <t>KAYE SHANA</t>
  </si>
  <si>
    <t>KAYE SHANA DR.</t>
  </si>
  <si>
    <t>KAYE SHANA MALKA</t>
  </si>
  <si>
    <t>130 GRAND STREET</t>
  </si>
  <si>
    <t>CROTON-ON-HUDSON</t>
  </si>
  <si>
    <t>10520-2307</t>
  </si>
  <si>
    <t>Shane Magee</t>
  </si>
  <si>
    <t>E0380418</t>
  </si>
  <si>
    <t>MAGEE SHANE MICHAEL</t>
  </si>
  <si>
    <t>MAGEE SHANE DR.</t>
  </si>
  <si>
    <t>Shang Lew</t>
  </si>
  <si>
    <t>E0422407</t>
  </si>
  <si>
    <t>LEW SHANG A</t>
  </si>
  <si>
    <t>LEW SHANG</t>
  </si>
  <si>
    <t>Shani Lowe</t>
  </si>
  <si>
    <t>E0323055</t>
  </si>
  <si>
    <t>LOWE SHANI</t>
  </si>
  <si>
    <t>LOWE SHANI DR.</t>
  </si>
  <si>
    <t>Pedro Maria</t>
  </si>
  <si>
    <t>E0006818</t>
  </si>
  <si>
    <t>PEDRO PABLO MARIA MD</t>
  </si>
  <si>
    <t>MARIA PEDRO</t>
  </si>
  <si>
    <t>MARIA PEDRO PABLO DO</t>
  </si>
  <si>
    <t>2300 WESTCHESTER AVE STE 2</t>
  </si>
  <si>
    <t>Meredith Townes</t>
  </si>
  <si>
    <t>E0339883</t>
  </si>
  <si>
    <t>TOWNES MEREDITH LEIGH</t>
  </si>
  <si>
    <t>TOWNES MEREDITH DR.</t>
  </si>
  <si>
    <t>Michael Kressner</t>
  </si>
  <si>
    <t>E0227874</t>
  </si>
  <si>
    <t>KRESSNER MICHAEL STEWART   MD</t>
  </si>
  <si>
    <t>KRESSNER MICHAEL DR.</t>
  </si>
  <si>
    <t>Michael Lace</t>
  </si>
  <si>
    <t>E0422438</t>
  </si>
  <si>
    <t>LACE MICHAEL R</t>
  </si>
  <si>
    <t>LACE MICHAEL MR.</t>
  </si>
  <si>
    <t>Jennifer Velez</t>
  </si>
  <si>
    <t>E0362306</t>
  </si>
  <si>
    <t>VELEZ JENNIFER</t>
  </si>
  <si>
    <t>VELEZ JENNIFER MS.</t>
  </si>
  <si>
    <t>Jennifer Wang</t>
  </si>
  <si>
    <t>E0422539</t>
  </si>
  <si>
    <t>WANG JENNIFER E</t>
  </si>
  <si>
    <t>WANG JENNIFER</t>
  </si>
  <si>
    <t>Jennifer Yang</t>
  </si>
  <si>
    <t>E0286022</t>
  </si>
  <si>
    <t>YANG JENNIFER</t>
  </si>
  <si>
    <t>YANG JENNIFER DR.</t>
  </si>
  <si>
    <t>2785 OCEAN PARKWAY</t>
  </si>
  <si>
    <t>11235-0000</t>
  </si>
  <si>
    <t>Jennifer Yu</t>
  </si>
  <si>
    <t>E0113642</t>
  </si>
  <si>
    <t>YU JENNIFER CHUA MD</t>
  </si>
  <si>
    <t>YU JENNIFER</t>
  </si>
  <si>
    <t>YU JENNIFER CHUA</t>
  </si>
  <si>
    <t>10462-1466</t>
  </si>
  <si>
    <t>Jennifer Zapata</t>
  </si>
  <si>
    <t>E0024267</t>
  </si>
  <si>
    <t>ZAPATA JENNIFER MD</t>
  </si>
  <si>
    <t>ZAPATA JENNIFER</t>
  </si>
  <si>
    <t>Jennifer Zuber</t>
  </si>
  <si>
    <t>ZUBER JENNIFER</t>
  </si>
  <si>
    <t>Jenny Choi</t>
  </si>
  <si>
    <t>E0286927</t>
  </si>
  <si>
    <t>CHOI JENNY JEE-EUN MD</t>
  </si>
  <si>
    <t>CHOI JENNY DR.</t>
  </si>
  <si>
    <t>CHOI JENNY JEE-EUN</t>
  </si>
  <si>
    <t>Jenny Luo</t>
  </si>
  <si>
    <t>E0383221</t>
  </si>
  <si>
    <t>LUO JENNY</t>
  </si>
  <si>
    <t>Jenny Seham</t>
  </si>
  <si>
    <t>E0062282</t>
  </si>
  <si>
    <t>SEHAM JENNY PHD</t>
  </si>
  <si>
    <t>SEHAM JENNY DR.</t>
  </si>
  <si>
    <t>306 LENOX AVE</t>
  </si>
  <si>
    <t>10027-4465</t>
  </si>
  <si>
    <t>Jenny Shliozberg</t>
  </si>
  <si>
    <t>E0173172</t>
  </si>
  <si>
    <t>SHLIOZBERG JENNY MD</t>
  </si>
  <si>
    <t>SHLIOZBERG JENNY</t>
  </si>
  <si>
    <t>Larisa Tsaur</t>
  </si>
  <si>
    <t>E0048459</t>
  </si>
  <si>
    <t>TSAUR LARISA MD</t>
  </si>
  <si>
    <t>TSAUR LARISA</t>
  </si>
  <si>
    <t>2124 1ST AVE</t>
  </si>
  <si>
    <t>10029-3306</t>
  </si>
  <si>
    <t>Larry Bernstein</t>
  </si>
  <si>
    <t>E0220645</t>
  </si>
  <si>
    <t>BERNSTEIN LARRY J          MD</t>
  </si>
  <si>
    <t>BERNSTEIN LARRY DR.</t>
  </si>
  <si>
    <t>BERNSTEIN LARRY JAY</t>
  </si>
  <si>
    <t>Larry Roberts</t>
  </si>
  <si>
    <t>E0260019</t>
  </si>
  <si>
    <t>ROBERTS LARRY P MD</t>
  </si>
  <si>
    <t>ROBERTS LARRY DR.</t>
  </si>
  <si>
    <t>STE 3-2</t>
  </si>
  <si>
    <t>Larry Scher</t>
  </si>
  <si>
    <t>E0241389</t>
  </si>
  <si>
    <t>SCHER LARRY ALAN MD</t>
  </si>
  <si>
    <t>SCHER LARRY</t>
  </si>
  <si>
    <t>SCHER LARRY ALAN</t>
  </si>
  <si>
    <t>Larry Siu</t>
  </si>
  <si>
    <t>E0383204</t>
  </si>
  <si>
    <t>SIU LARRY</t>
  </si>
  <si>
    <t>SIU LARRY K</t>
  </si>
  <si>
    <t>Latha Rajagopal</t>
  </si>
  <si>
    <t>E0002880</t>
  </si>
  <si>
    <t>RAJAGOPAL LATHA</t>
  </si>
  <si>
    <t>RAJAGOPAL LATHA DR.</t>
  </si>
  <si>
    <t>RAJAGOPAL LATHA MD</t>
  </si>
  <si>
    <t>Laura Bernstein</t>
  </si>
  <si>
    <t>E0077413</t>
  </si>
  <si>
    <t>BERNSTEIN LAURA MD</t>
  </si>
  <si>
    <t>BERNSTEIN LAURA</t>
  </si>
  <si>
    <t>COLUMBIA PRESBYTER</t>
  </si>
  <si>
    <t>Laura Daugialaite</t>
  </si>
  <si>
    <t>E0283942</t>
  </si>
  <si>
    <t>DAUGIALAITE LAURA</t>
  </si>
  <si>
    <t>Paula Marcus</t>
  </si>
  <si>
    <t>E0115161</t>
  </si>
  <si>
    <t>MARCUS PAULA MD</t>
  </si>
  <si>
    <t>MARCUS PAULA</t>
  </si>
  <si>
    <t>111 E 210TH ST STE 208</t>
  </si>
  <si>
    <t>Paulette Wald-Cagan</t>
  </si>
  <si>
    <t>E0105530</t>
  </si>
  <si>
    <t>WALD-CAGAN PAULETTE</t>
  </si>
  <si>
    <t>Paulina Swietlik</t>
  </si>
  <si>
    <t>E0339108</t>
  </si>
  <si>
    <t>SWIETLIK PAULINA</t>
  </si>
  <si>
    <t>150 55TH ST</t>
  </si>
  <si>
    <t>11220-2508</t>
  </si>
  <si>
    <t>Pauline Heslop</t>
  </si>
  <si>
    <t>E0224021</t>
  </si>
  <si>
    <t>HESLOP PAULINE             MD</t>
  </si>
  <si>
    <t>HESLOP PAULINE DR.</t>
  </si>
  <si>
    <t>4139 WICKHAM AVE</t>
  </si>
  <si>
    <t>10466-2039</t>
  </si>
  <si>
    <t>Pauline Suwandhi</t>
  </si>
  <si>
    <t>E0340135</t>
  </si>
  <si>
    <t>SUWANDHI PAULINE</t>
  </si>
  <si>
    <t>3250 WESTCHESTER AVE</t>
  </si>
  <si>
    <t>10461-4500</t>
  </si>
  <si>
    <t>Pauline Umylny</t>
  </si>
  <si>
    <t>E0352098</t>
  </si>
  <si>
    <t>UMYLNY PAULINE L</t>
  </si>
  <si>
    <t>UMYLNY PAULINE DR.</t>
  </si>
  <si>
    <t>Paulo DeOliveira</t>
  </si>
  <si>
    <t>E0118344</t>
  </si>
  <si>
    <t>DE OLIVEIRA PAOLO S RN</t>
  </si>
  <si>
    <t>All Other:: Pharmacy:: Practitioner - Non-Primary Care Provider (PCP):: Practitioner - Primary Care Provider (PCP)</t>
  </si>
  <si>
    <t>DE OLIVEIRA PAULO</t>
  </si>
  <si>
    <t>Pearl Rosenbaum</t>
  </si>
  <si>
    <t>E0191036</t>
  </si>
  <si>
    <t>ROSENBAUM PEARL S MD</t>
  </si>
  <si>
    <t>ROSENBAUM PEARL DR.</t>
  </si>
  <si>
    <t>ROSENBAUM PEARL S</t>
  </si>
  <si>
    <t>Pearl Weill</t>
  </si>
  <si>
    <t>E0433381</t>
  </si>
  <si>
    <t>WEILL PEARL</t>
  </si>
  <si>
    <t>Gerald Paccione</t>
  </si>
  <si>
    <t>E0224358</t>
  </si>
  <si>
    <t>PACCIONE GERALD A          MD</t>
  </si>
  <si>
    <t>PACCIONE GERALD</t>
  </si>
  <si>
    <t>PACCIONE GERALD A</t>
  </si>
  <si>
    <t>Gerard Igel</t>
  </si>
  <si>
    <t>E0101102</t>
  </si>
  <si>
    <t>IGEL GERARD J MD</t>
  </si>
  <si>
    <t>IGEL GERARD DR.</t>
  </si>
  <si>
    <t>Gerard Sykes</t>
  </si>
  <si>
    <t>E0063698</t>
  </si>
  <si>
    <t>SYKES GERARD MD</t>
  </si>
  <si>
    <t>SYKES GERARD</t>
  </si>
  <si>
    <t>Gerard Weinberg</t>
  </si>
  <si>
    <t>E0226871</t>
  </si>
  <si>
    <t>WEINBERG GERARD            MD</t>
  </si>
  <si>
    <t>WEINBERG GERARD</t>
  </si>
  <si>
    <t>Getho Jeudine</t>
  </si>
  <si>
    <t>JEUDINE GETHO MR.</t>
  </si>
  <si>
    <t>535 E 70TH ST</t>
  </si>
  <si>
    <t>Prabjot Channa</t>
  </si>
  <si>
    <t>E0078171</t>
  </si>
  <si>
    <t>CHANNA PRABJOT MD</t>
  </si>
  <si>
    <t>CHANNA PRABJOT DR.</t>
  </si>
  <si>
    <t>CHANNA PRABJOT</t>
  </si>
  <si>
    <t>Pragnesh Patel</t>
  </si>
  <si>
    <t>E0307580</t>
  </si>
  <si>
    <t>PATEL PRAGNESH R RPA</t>
  </si>
  <si>
    <t>PATEL PRAGNESH</t>
  </si>
  <si>
    <t>Prakash Rao</t>
  </si>
  <si>
    <t>E0126241</t>
  </si>
  <si>
    <t>RAO PRAKASH JERRIPOTULA MD</t>
  </si>
  <si>
    <t>RAO PRAKASH</t>
  </si>
  <si>
    <t>RAO PRAKASH JERRIPOTULA</t>
  </si>
  <si>
    <t>Prashanth Mannam</t>
  </si>
  <si>
    <t>E0308003</t>
  </si>
  <si>
    <t>MANNAM PRASHANTH</t>
  </si>
  <si>
    <t>MANNAM PRASHANTH DR.</t>
  </si>
  <si>
    <t>616 CASTLE HILL AVE</t>
  </si>
  <si>
    <t>10473-1402</t>
  </si>
  <si>
    <t>Alexis Grucela</t>
  </si>
  <si>
    <t>E0322148</t>
  </si>
  <si>
    <t>GRUCELA ALEXIS L</t>
  </si>
  <si>
    <t>GRUCELA ALEXIS</t>
  </si>
  <si>
    <t>Alexis Vien</t>
  </si>
  <si>
    <t>E0337782</t>
  </si>
  <si>
    <t>VIEN ALEXIS</t>
  </si>
  <si>
    <t>VIEN ALEXIS DR.</t>
  </si>
  <si>
    <t>VIEN ALEXIS HOLMBERG</t>
  </si>
  <si>
    <t>Alfred Carbuto</t>
  </si>
  <si>
    <t>E0002676</t>
  </si>
  <si>
    <t>CARBUTO ALFRED</t>
  </si>
  <si>
    <t>Alfred Rosenbaum</t>
  </si>
  <si>
    <t>E0275466</t>
  </si>
  <si>
    <t>ROSENBAUM ALFRED           MD</t>
  </si>
  <si>
    <t>ROSENBAUM ALFRED DR.</t>
  </si>
  <si>
    <t>1421 3RD AVE # 1</t>
  </si>
  <si>
    <t>Adam McGahee</t>
  </si>
  <si>
    <t>E0319180</t>
  </si>
  <si>
    <t>MCGAHEE ADAM RAY</t>
  </si>
  <si>
    <t>MCGAHEE ADAM MR.</t>
  </si>
  <si>
    <t>Adam Oberlander</t>
  </si>
  <si>
    <t>E0332668</t>
  </si>
  <si>
    <t>OBERLANDER ADAM M</t>
  </si>
  <si>
    <t>160 E MAIN ST</t>
  </si>
  <si>
    <t>PORT JERVIS</t>
  </si>
  <si>
    <t>12771-2253</t>
  </si>
  <si>
    <t>Adam Yedlin</t>
  </si>
  <si>
    <t>E0336537</t>
  </si>
  <si>
    <t>YEDLIN ADAM</t>
  </si>
  <si>
    <t>YEDLIN ADAM DR.</t>
  </si>
  <si>
    <t>Edward Yun</t>
  </si>
  <si>
    <t>E0292378</t>
  </si>
  <si>
    <t>YUN EDWARD CHUNG</t>
  </si>
  <si>
    <t>YUN EDWARD DR.</t>
  </si>
  <si>
    <t>YUN EDWARD CHUNG MD</t>
  </si>
  <si>
    <t>150 WHITE PLAINS RD STE 200</t>
  </si>
  <si>
    <t>Edwin Pan</t>
  </si>
  <si>
    <t>E0123481</t>
  </si>
  <si>
    <t>PAN EDWIN MD</t>
  </si>
  <si>
    <t>PAN EDWIN</t>
  </si>
  <si>
    <t>153 STEVENS AVE STE 2</t>
  </si>
  <si>
    <t>Edwin Tavarez</t>
  </si>
  <si>
    <t>E0041412</t>
  </si>
  <si>
    <t>TAVAREZ EDWIN MD</t>
  </si>
  <si>
    <t>TAVAREZ EDWIN DR.</t>
  </si>
  <si>
    <t>L.I. JEWISH HOSPITAL</t>
  </si>
  <si>
    <t>Edwin Vicioso</t>
  </si>
  <si>
    <t>E0295528</t>
  </si>
  <si>
    <t>VICIOSO EDWIN XAVIER MD</t>
  </si>
  <si>
    <t>VICIOSO EDWIN DR.</t>
  </si>
  <si>
    <t>Eileen Dolce</t>
  </si>
  <si>
    <t>DOLCE EILEEN</t>
  </si>
  <si>
    <t>111 E 210TH ST, AIDS CENTER</t>
  </si>
  <si>
    <t>Atif Mahmood</t>
  </si>
  <si>
    <t>E0387106</t>
  </si>
  <si>
    <t>MAHMOOD ATIF</t>
  </si>
  <si>
    <t>22202 HEMPSTEAD AVE STE 170</t>
  </si>
  <si>
    <t>11429-2123</t>
  </si>
  <si>
    <t>Audrey Walker</t>
  </si>
  <si>
    <t>E0139042</t>
  </si>
  <si>
    <t>WALKER AUDREY M</t>
  </si>
  <si>
    <t>WALKER AUDREY</t>
  </si>
  <si>
    <t>MONTEFIORE PSYCH</t>
  </si>
  <si>
    <t>Augustine Akalonu</t>
  </si>
  <si>
    <t>E0111745</t>
  </si>
  <si>
    <t>AKALONU AUGUSTINE T MD</t>
  </si>
  <si>
    <t>AKALONU AGUSTINE DR.</t>
  </si>
  <si>
    <t>OUR LADY MERCY MC</t>
  </si>
  <si>
    <t>Augustus Aryee</t>
  </si>
  <si>
    <t>E0375143</t>
  </si>
  <si>
    <t>ARYEE AUGUSTUS</t>
  </si>
  <si>
    <t>ARYEE AUGUSTUS MR.</t>
  </si>
  <si>
    <t>Aurea Freitas</t>
  </si>
  <si>
    <t>E0314240</t>
  </si>
  <si>
    <t>MORGAN AUREA</t>
  </si>
  <si>
    <t>FREITAS AUREA</t>
  </si>
  <si>
    <t>FREITAS-MORGAN AUREA</t>
  </si>
  <si>
    <t>1110 BOSTON RD</t>
  </si>
  <si>
    <t>10456-5375</t>
  </si>
  <si>
    <t>Elizabeth Altschuler</t>
  </si>
  <si>
    <t>E0379664</t>
  </si>
  <si>
    <t>ALTSCHULER ELIZABETH</t>
  </si>
  <si>
    <t>ALTSCHULER ELIZABETH DR.</t>
  </si>
  <si>
    <t>3400 BAINBRIDGE AVE 8TH FL</t>
  </si>
  <si>
    <t>Elizabeth Chuang</t>
  </si>
  <si>
    <t>E0352725</t>
  </si>
  <si>
    <t>CHUANG ELIZABETH</t>
  </si>
  <si>
    <t>CHUANG ELIZABETH DR.</t>
  </si>
  <si>
    <t>CHUANG ELIZABETH JANE</t>
  </si>
  <si>
    <t>Elizabeth Clark</t>
  </si>
  <si>
    <t>E0182529</t>
  </si>
  <si>
    <t>CLARK ELIZABETH M MD</t>
  </si>
  <si>
    <t>CLARK ELIZABETH</t>
  </si>
  <si>
    <t>METROPOLITAN HOSP</t>
  </si>
  <si>
    <t>10029-7491</t>
  </si>
  <si>
    <t>Elizabeth Dinces</t>
  </si>
  <si>
    <t>E0113766</t>
  </si>
  <si>
    <t>DINCES ELIZABETH A MD</t>
  </si>
  <si>
    <t>DINCES ELIZABETH</t>
  </si>
  <si>
    <t>3400 BAINBRIDGE AVE 3RD FL</t>
  </si>
  <si>
    <t>Nancy Faunt</t>
  </si>
  <si>
    <t>E0066054</t>
  </si>
  <si>
    <t>FAUNT NANCY</t>
  </si>
  <si>
    <t>FAUNT NANCY MS.</t>
  </si>
  <si>
    <t>FAUNT NANCY J</t>
  </si>
  <si>
    <t>Nancy Judge</t>
  </si>
  <si>
    <t>E0308141</t>
  </si>
  <si>
    <t>JUDGE NANCY ELIZABETH</t>
  </si>
  <si>
    <t>JUDGE NANCY</t>
  </si>
  <si>
    <t>Nancy Kirshenbaum</t>
  </si>
  <si>
    <t>E0192179</t>
  </si>
  <si>
    <t>KIRSHENBAUM NANCY W</t>
  </si>
  <si>
    <t>KIRSHENBAUM NANCY</t>
  </si>
  <si>
    <t>OB GYN FACULTY PRAC</t>
  </si>
  <si>
    <t>Robert Antonelle</t>
  </si>
  <si>
    <t>E0164351</t>
  </si>
  <si>
    <t>ANTONELLE ROBERT WILLIAM MD</t>
  </si>
  <si>
    <t>ANTONELLE ROBERT</t>
  </si>
  <si>
    <t>ANTONELLE ROBERT WILLIAM</t>
  </si>
  <si>
    <t>WORKMENS CIRCLE HOME</t>
  </si>
  <si>
    <t>Robert Beil</t>
  </si>
  <si>
    <t>E0129602</t>
  </si>
  <si>
    <t>BEIL ROBERT SCOTT MD</t>
  </si>
  <si>
    <t>BEIL ROBERT</t>
  </si>
  <si>
    <t>Robert Berkenblit</t>
  </si>
  <si>
    <t>E0127874</t>
  </si>
  <si>
    <t>BERKENBLIT ROBERT GARY MD</t>
  </si>
  <si>
    <t>BERKENBLIT ROBERT</t>
  </si>
  <si>
    <t>BERKENBLIT ROBERT GARY</t>
  </si>
  <si>
    <t>MONTEFIORE IMAG CTR</t>
  </si>
  <si>
    <t>John Marzano</t>
  </si>
  <si>
    <t>E0214546</t>
  </si>
  <si>
    <t>MARZANO JOHN CARL</t>
  </si>
  <si>
    <t>MARZANO JOHN DR.</t>
  </si>
  <si>
    <t>984 N BROADWAY STE 302</t>
  </si>
  <si>
    <t>John Mastrantonio</t>
  </si>
  <si>
    <t>E0127862</t>
  </si>
  <si>
    <t>MASTRANTONIO JOHN JOSEPH</t>
  </si>
  <si>
    <t>MASTRANTONIO JOHN DR.</t>
  </si>
  <si>
    <t>1075 CENTRAL PARK AVE</t>
  </si>
  <si>
    <t>10583-3242</t>
  </si>
  <si>
    <t>John McGinley</t>
  </si>
  <si>
    <t>E0290494</t>
  </si>
  <si>
    <t>MCGINLEY JOHN</t>
  </si>
  <si>
    <t>MCGINLEY JOHN DR.</t>
  </si>
  <si>
    <t>3230 BAINBRIDGE AVE</t>
  </si>
  <si>
    <t>10467-3963</t>
  </si>
  <si>
    <t>John Navas</t>
  </si>
  <si>
    <t>E0144786</t>
  </si>
  <si>
    <t>NAVAS JOHN J MD</t>
  </si>
  <si>
    <t>NAVAS JOHN DR.</t>
  </si>
  <si>
    <t>HSC SUNY</t>
  </si>
  <si>
    <t>STONY BROOK</t>
  </si>
  <si>
    <t>11794-0001</t>
  </si>
  <si>
    <t>John Olsewski</t>
  </si>
  <si>
    <t>E0150258</t>
  </si>
  <si>
    <t>OLSEWSKI JOHN M MD</t>
  </si>
  <si>
    <t>OLSEWSKI JOHN DR.</t>
  </si>
  <si>
    <t>John Phillips</t>
  </si>
  <si>
    <t>E0058143</t>
  </si>
  <si>
    <t>PHILLIPS JOHN L MD</t>
  </si>
  <si>
    <t>PHILLIPS JOHN</t>
  </si>
  <si>
    <t>10 UNION SQ E # 3A</t>
  </si>
  <si>
    <t>John Reinus</t>
  </si>
  <si>
    <t>E0196250</t>
  </si>
  <si>
    <t>REINUS JOHN F              MD</t>
  </si>
  <si>
    <t>REINUS JOHN DR.</t>
  </si>
  <si>
    <t>REINUS JOHN F</t>
  </si>
  <si>
    <t>John Robinson</t>
  </si>
  <si>
    <t>E0003010</t>
  </si>
  <si>
    <t>ROBINSON JOHN B</t>
  </si>
  <si>
    <t>ROBINSON JOHN</t>
  </si>
  <si>
    <t>John Samuel</t>
  </si>
  <si>
    <t>E0432460</t>
  </si>
  <si>
    <t>SAMUEL JOHN</t>
  </si>
  <si>
    <t>SAMUEL JOHN MR.</t>
  </si>
  <si>
    <t>John Sanchez</t>
  </si>
  <si>
    <t>E0307081</t>
  </si>
  <si>
    <t>SANCHEZ JOHN PAUL</t>
  </si>
  <si>
    <t>SANCHEZ JOHN DR.</t>
  </si>
  <si>
    <t>Jonathan Fleischmann</t>
  </si>
  <si>
    <t>E0163593</t>
  </si>
  <si>
    <t>FLEISCHMANN JONATHAN D MD</t>
  </si>
  <si>
    <t>FLEISCHMANN JONATHAN DR.</t>
  </si>
  <si>
    <t>Jonathan Foral</t>
  </si>
  <si>
    <t>E0329395</t>
  </si>
  <si>
    <t>FORAL JONATHAN</t>
  </si>
  <si>
    <t>FORAL JONATHAN DR.</t>
  </si>
  <si>
    <t>Jonathan Garcia</t>
  </si>
  <si>
    <t>GARCIA JONATHAN</t>
  </si>
  <si>
    <t>548 BEACH AVE</t>
  </si>
  <si>
    <t>Jonathan Greenberg</t>
  </si>
  <si>
    <t>E0116109</t>
  </si>
  <si>
    <t>GREENBERG JONATHAN M MD</t>
  </si>
  <si>
    <t>GREENBERG JONATHAN</t>
  </si>
  <si>
    <t>Jonathan Holder</t>
  </si>
  <si>
    <t>E0181451</t>
  </si>
  <si>
    <t>HOLDER JONATHAN L MD</t>
  </si>
  <si>
    <t>HOLDER JONATHAN DR.</t>
  </si>
  <si>
    <t>311 NORTH ST</t>
  </si>
  <si>
    <t>10605-2217</t>
  </si>
  <si>
    <t>Jonathan Lee</t>
  </si>
  <si>
    <t>E0142335</t>
  </si>
  <si>
    <t>LEE JONATHAN</t>
  </si>
  <si>
    <t>LEE JONATHAN JONG-JIN</t>
  </si>
  <si>
    <t>Jonathan Leff</t>
  </si>
  <si>
    <t>E0030608</t>
  </si>
  <si>
    <t>LEFF JONATHAN D MD</t>
  </si>
  <si>
    <t>LEFF JONATHAN</t>
  </si>
  <si>
    <t>LEFF JONATHAN DAVID</t>
  </si>
  <si>
    <t>Jonathan Schwartz</t>
  </si>
  <si>
    <t>E0150438</t>
  </si>
  <si>
    <t>SCHWARTZ JONATHAN MEIER MD</t>
  </si>
  <si>
    <t>SCHWARTZ JONATHAN</t>
  </si>
  <si>
    <t>1200 WATERS PL</t>
  </si>
  <si>
    <t>10461-2728</t>
  </si>
  <si>
    <t>Saul Rakoff</t>
  </si>
  <si>
    <t>E0280160</t>
  </si>
  <si>
    <t>RAKOFF SAUL                MD</t>
  </si>
  <si>
    <t>RAKOFF SAUL</t>
  </si>
  <si>
    <t>RAKOFF SAUL J</t>
  </si>
  <si>
    <t>Saviana Smith</t>
  </si>
  <si>
    <t>E0382820</t>
  </si>
  <si>
    <t>SMITH SAVIANA</t>
  </si>
  <si>
    <t>100 WEST MOSHOLU PAR</t>
  </si>
  <si>
    <t>Savina Morelli</t>
  </si>
  <si>
    <t>MORELLI SAVINA MS.</t>
  </si>
  <si>
    <t>Savita Manglik</t>
  </si>
  <si>
    <t>E0046764</t>
  </si>
  <si>
    <t>MANGLIK SAVITA MD</t>
  </si>
  <si>
    <t>MANGLIK SAVITA</t>
  </si>
  <si>
    <t>Sayed Wahezi</t>
  </si>
  <si>
    <t>E0307500</t>
  </si>
  <si>
    <t>WAHEZI SAYED EMAL</t>
  </si>
  <si>
    <t>WAHEZI SAYED</t>
  </si>
  <si>
    <t>Scholastica Thiongo</t>
  </si>
  <si>
    <t>THIONGO SCHOLASTICA</t>
  </si>
  <si>
    <t>SCHWARTZ KENNETH DR.</t>
  </si>
  <si>
    <t>E0229461</t>
  </si>
  <si>
    <t>SCHWARTZ KENNETH STUART    MD</t>
  </si>
  <si>
    <t>45 LUDLOW ST</t>
  </si>
  <si>
    <t>10705-1949</t>
  </si>
  <si>
    <t>Scott Afran</t>
  </si>
  <si>
    <t>E0175933</t>
  </si>
  <si>
    <t>AFRAN SCOTT IAN MD PC</t>
  </si>
  <si>
    <t>AFRAN SCOTT</t>
  </si>
  <si>
    <t>AFRAN SCOTT IAN</t>
  </si>
  <si>
    <t>STE 219</t>
  </si>
  <si>
    <t>Kameria Ahmed</t>
  </si>
  <si>
    <t>E0428527</t>
  </si>
  <si>
    <t>AHMED KAMERIA OMER</t>
  </si>
  <si>
    <t>AHMED KAMERIA MS.</t>
  </si>
  <si>
    <t>Saba Dhiya</t>
  </si>
  <si>
    <t>E0311924</t>
  </si>
  <si>
    <t>DHIYA SABA</t>
  </si>
  <si>
    <t>DHIYA SABA DR.</t>
  </si>
  <si>
    <t>DHIYA SABA LUWAY MD</t>
  </si>
  <si>
    <t>Saba Khan</t>
  </si>
  <si>
    <t>KHAN SABA</t>
  </si>
  <si>
    <t>1637 HOWARD RD</t>
  </si>
  <si>
    <t>Joseph Frager</t>
  </si>
  <si>
    <t>E0207705</t>
  </si>
  <si>
    <t>FRAGER JOSEPH D MD</t>
  </si>
  <si>
    <t>FRAGER JOSEPH DR.</t>
  </si>
  <si>
    <t>277 VAN CORTLANDT AVE E</t>
  </si>
  <si>
    <t>10467-3011</t>
  </si>
  <si>
    <t>Joseph Helft</t>
  </si>
  <si>
    <t>E0072121</t>
  </si>
  <si>
    <t>HELFT JOSEPH MD</t>
  </si>
  <si>
    <t>HELFT JOSEPH</t>
  </si>
  <si>
    <t>N CENTRAL BRONX HOSP</t>
  </si>
  <si>
    <t>10467-2489</t>
  </si>
  <si>
    <t>Seymour Sprayregen</t>
  </si>
  <si>
    <t>E0279138</t>
  </si>
  <si>
    <t>SPRAYREGEN SEYMOUR         MD</t>
  </si>
  <si>
    <t>SPRAYREGEN SEYMOUR</t>
  </si>
  <si>
    <t>Shabnam Fidvi</t>
  </si>
  <si>
    <t>E0040282</t>
  </si>
  <si>
    <t>FIDVI SHABNAM AMIR MD</t>
  </si>
  <si>
    <t>FIDVI SHABNAM</t>
  </si>
  <si>
    <t>FIDVI SHABNAM AMIR</t>
  </si>
  <si>
    <t>Shadi Nahvi</t>
  </si>
  <si>
    <t>E0038932</t>
  </si>
  <si>
    <t>NAHVI SADI</t>
  </si>
  <si>
    <t>NAHVI SHADI</t>
  </si>
  <si>
    <t>Shahrzad Mojazza</t>
  </si>
  <si>
    <t>E0008116</t>
  </si>
  <si>
    <t>MOJAZZA SHAHRZAD RPA</t>
  </si>
  <si>
    <t>MOJAZZA SHAHRZAD</t>
  </si>
  <si>
    <t>MOJAZZA SHAHRZAD KEIKHOSRO</t>
  </si>
  <si>
    <t>Shail Maingi</t>
  </si>
  <si>
    <t>E0323040</t>
  </si>
  <si>
    <t>MAINGI SHAIL</t>
  </si>
  <si>
    <t>MAINGI SHAIL DR.</t>
  </si>
  <si>
    <t>3332 ROCHAMBEAU AVE FL 3</t>
  </si>
  <si>
    <t>Shailaja Setty</t>
  </si>
  <si>
    <t>E0004096</t>
  </si>
  <si>
    <t>SHAILAJA N SETTY</t>
  </si>
  <si>
    <t>SETTY SHAILAJA DR.</t>
  </si>
  <si>
    <t>SETTY SHAILAJA NAGAEINGA MD</t>
  </si>
  <si>
    <t>Shaina Emmanuel</t>
  </si>
  <si>
    <t>EMMANUEL SHAINA MISS</t>
  </si>
  <si>
    <t>261 PROSPECT PL APT 3</t>
  </si>
  <si>
    <t>Shalini Bobra</t>
  </si>
  <si>
    <t>E0344805</t>
  </si>
  <si>
    <t>BOBRA SHALINI</t>
  </si>
  <si>
    <t>BOBRA SHALINI DR.</t>
  </si>
  <si>
    <t>3130 GRAND CONCOURSE</t>
  </si>
  <si>
    <t>Michelle Thomsen</t>
  </si>
  <si>
    <t>THOMSEN MICHELLE MISS</t>
  </si>
  <si>
    <t>1825 EASTCHESTER RD # 2SOUTH6</t>
  </si>
  <si>
    <t>Michelle Villanueva</t>
  </si>
  <si>
    <t>VILLANUEVA MICHELLE MS.</t>
  </si>
  <si>
    <t>19 QUAKER ST</t>
  </si>
  <si>
    <t>Reshma Gulani</t>
  </si>
  <si>
    <t>E0309443</t>
  </si>
  <si>
    <t>GULANI RESHMA</t>
  </si>
  <si>
    <t>GULANI RESHMA DR.</t>
  </si>
  <si>
    <t>Reynaldo Alonso</t>
  </si>
  <si>
    <t>E0134527</t>
  </si>
  <si>
    <t>ALONSO REYNALDO HILARIO MD</t>
  </si>
  <si>
    <t>ALONSO REYNALDO DR.</t>
  </si>
  <si>
    <t>2426 EASTCHESTER RD FRNT 2</t>
  </si>
  <si>
    <t>Reynol Suarez</t>
  </si>
  <si>
    <t>E0220147</t>
  </si>
  <si>
    <t>SUAREZ REYNOL MD</t>
  </si>
  <si>
    <t>SUAREZ REYNOL</t>
  </si>
  <si>
    <t>Reza Ghavamian</t>
  </si>
  <si>
    <t>E0117205</t>
  </si>
  <si>
    <t>GHAVAMIAN REZA MD</t>
  </si>
  <si>
    <t>GHAVAMIAN REZA</t>
  </si>
  <si>
    <t>Reza Yassari</t>
  </si>
  <si>
    <t>E0311761</t>
  </si>
  <si>
    <t>YASSARI REZA</t>
  </si>
  <si>
    <t>Reza Zarnegar</t>
  </si>
  <si>
    <t>E0299815</t>
  </si>
  <si>
    <t>ZARNEGAR REZA</t>
  </si>
  <si>
    <t>ZARNEGAR REZA DR.</t>
  </si>
  <si>
    <t>56-45 MAIN ST</t>
  </si>
  <si>
    <t>11355-5045</t>
  </si>
  <si>
    <t>Keivan Shifteh</t>
  </si>
  <si>
    <t>E0075521</t>
  </si>
  <si>
    <t>SHIFTEH KEIVAN MD</t>
  </si>
  <si>
    <t>SHIFTEH KEIVAN DR.</t>
  </si>
  <si>
    <t>SHIFTEH KEIVAN</t>
  </si>
  <si>
    <t>Kelcey Elsass</t>
  </si>
  <si>
    <t>E0011497</t>
  </si>
  <si>
    <t>ELSASS KELCY DAWN MD</t>
  </si>
  <si>
    <t>ELSASS KELCEY DR.</t>
  </si>
  <si>
    <t>134 ADAMS WAY</t>
  </si>
  <si>
    <t>BRECKENRIDGE</t>
  </si>
  <si>
    <t>CO</t>
  </si>
  <si>
    <t>Kelia Martin</t>
  </si>
  <si>
    <t>MARTIN KELIA</t>
  </si>
  <si>
    <t>1515 HOLCOMBE BLVD</t>
  </si>
  <si>
    <t>Kelli Gassert</t>
  </si>
  <si>
    <t>E0397808</t>
  </si>
  <si>
    <t>GASSERT KELLI A</t>
  </si>
  <si>
    <t>GASSERT KELLI</t>
  </si>
  <si>
    <t>GASSERT KELLI ANNE</t>
  </si>
  <si>
    <t>111 MALTESE DR</t>
  </si>
  <si>
    <t>10940-2115</t>
  </si>
  <si>
    <t>Kelly Adams</t>
  </si>
  <si>
    <t>E0351543</t>
  </si>
  <si>
    <t>ADAMS KELLY</t>
  </si>
  <si>
    <t>ADAMS KELLY MARIE</t>
  </si>
  <si>
    <t>3415 BAINBRIDGE AVENUE</t>
  </si>
  <si>
    <t>Kelly Fradin</t>
  </si>
  <si>
    <t>E0378069</t>
  </si>
  <si>
    <t>FRADIN KELLY NICOLE FALH</t>
  </si>
  <si>
    <t>FRADIN KELLY DR.</t>
  </si>
  <si>
    <t>Kelly Porta</t>
  </si>
  <si>
    <t>PORTA KELLY</t>
  </si>
  <si>
    <t>Kelsey Money</t>
  </si>
  <si>
    <t>E0340903</t>
  </si>
  <si>
    <t>MONEY KELSEY ERIN</t>
  </si>
  <si>
    <t>MAURO KELSEY</t>
  </si>
  <si>
    <t>210 WESTCHESTER AVE # 104</t>
  </si>
  <si>
    <t>10604-2901</t>
  </si>
  <si>
    <t>Kennedy Okyere</t>
  </si>
  <si>
    <t>E0430648</t>
  </si>
  <si>
    <t>OKYERE KENNEDY KOFI</t>
  </si>
  <si>
    <t>OKYERE KENNEDY</t>
  </si>
  <si>
    <t>600 E 233RD ST FL 2</t>
  </si>
  <si>
    <t>Kenneth Corley</t>
  </si>
  <si>
    <t>E0352676</t>
  </si>
  <si>
    <t>CORLEY KENNETH RYAN</t>
  </si>
  <si>
    <t>CORLEY KENNETH DR.</t>
  </si>
  <si>
    <t>Kenneth Goldstein</t>
  </si>
  <si>
    <t>E0020761</t>
  </si>
  <si>
    <t>GOLDSTEIN KENNETH ADAM MD</t>
  </si>
  <si>
    <t>GOLDSTEIN KENNETH</t>
  </si>
  <si>
    <t>GOLDSTEIN KENNETH ADAM</t>
  </si>
  <si>
    <t>3219 E TREMONT AVE</t>
  </si>
  <si>
    <t>Michelle Padua</t>
  </si>
  <si>
    <t>E0336635</t>
  </si>
  <si>
    <t>PADUA MICHELLE</t>
  </si>
  <si>
    <t>Michelle Sasson</t>
  </si>
  <si>
    <t>E0108098</t>
  </si>
  <si>
    <t>SASSON MICHELLE</t>
  </si>
  <si>
    <t>SASSON MICHELLE DR.</t>
  </si>
  <si>
    <t>10804-2605</t>
  </si>
  <si>
    <t>Jill Crandall</t>
  </si>
  <si>
    <t>E0147609</t>
  </si>
  <si>
    <t>CRANDALL JILL MD</t>
  </si>
  <si>
    <t>CRANDALL JILL</t>
  </si>
  <si>
    <t>CRANDALL JILL PATRICIA</t>
  </si>
  <si>
    <t>Charles Sticco</t>
  </si>
  <si>
    <t>E0336288</t>
  </si>
  <si>
    <t>STICCO CHARLES CRAIG</t>
  </si>
  <si>
    <t>STICCO CHARLES</t>
  </si>
  <si>
    <t>Charles Yang</t>
  </si>
  <si>
    <t>E0300875</t>
  </si>
  <si>
    <t>YANG CHARLES</t>
  </si>
  <si>
    <t>Charlotte Malasky</t>
  </si>
  <si>
    <t>E0393186</t>
  </si>
  <si>
    <t>MALASKY CHARLOTTE</t>
  </si>
  <si>
    <t>MALASKY CHARLOTTE DR.</t>
  </si>
  <si>
    <t>10462-0000</t>
  </si>
  <si>
    <t>Charmian Cohen</t>
  </si>
  <si>
    <t>E0203858</t>
  </si>
  <si>
    <t>COHEN CHARMIAN D           MD</t>
  </si>
  <si>
    <t>COHEN CHARMIAN DR.</t>
  </si>
  <si>
    <t>Charna Klein</t>
  </si>
  <si>
    <t>E0078896</t>
  </si>
  <si>
    <t>KLEIN CHARNA MD</t>
  </si>
  <si>
    <t>KLEIN CHARNA</t>
  </si>
  <si>
    <t>18 ASHFORD AVE</t>
  </si>
  <si>
    <t>10522-1823</t>
  </si>
  <si>
    <t>Chaya Abelow</t>
  </si>
  <si>
    <t>E0350498</t>
  </si>
  <si>
    <t>ABELOW CHAYA BATYA</t>
  </si>
  <si>
    <t>ABELOW CHAYA</t>
  </si>
  <si>
    <t>Cheng Zhang</t>
  </si>
  <si>
    <t>E0311416</t>
  </si>
  <si>
    <t>ZHANG CHENG</t>
  </si>
  <si>
    <t>ZHANG CHENG DR.</t>
  </si>
  <si>
    <t>Chenyang Zhang</t>
  </si>
  <si>
    <t>ZHANG CHENYANG</t>
  </si>
  <si>
    <t>1825 EASTCHESTER RD # 7NW</t>
  </si>
  <si>
    <t>Cheryl Bailey</t>
  </si>
  <si>
    <t>E0000557</t>
  </si>
  <si>
    <t>BAILEY CHERYL</t>
  </si>
  <si>
    <t>BAILEY CHERYL PLACID</t>
  </si>
  <si>
    <t>Aaron Tokayer</t>
  </si>
  <si>
    <t>E0188671</t>
  </si>
  <si>
    <t>TOKAYER AARON ZEV MD</t>
  </si>
  <si>
    <t>TOKAYER AARON</t>
  </si>
  <si>
    <t>TOKAYER AARON ZEV</t>
  </si>
  <si>
    <t>Aarti Kapoor</t>
  </si>
  <si>
    <t>E0311925</t>
  </si>
  <si>
    <t>KAPOOR AARTI</t>
  </si>
  <si>
    <t>KAPOOR AARTI DR.</t>
  </si>
  <si>
    <t>Abdelrahman Selim</t>
  </si>
  <si>
    <t>E0378824</t>
  </si>
  <si>
    <t>SELIM ABDELRAHMAN</t>
  </si>
  <si>
    <t>SELIM ABDELRAHMAN DR.</t>
  </si>
  <si>
    <t>Abdollah Yamani</t>
  </si>
  <si>
    <t>E0244961</t>
  </si>
  <si>
    <t>YAMANI ABDOLLAH            MD</t>
  </si>
  <si>
    <t>YAMANI ABDOLLAH DR.</t>
  </si>
  <si>
    <t>Abdul Haleem</t>
  </si>
  <si>
    <t>E0089255</t>
  </si>
  <si>
    <t>HALEEM ABDUL MD</t>
  </si>
  <si>
    <t>HALEEM ABDUL</t>
  </si>
  <si>
    <t>Abel Bencosme</t>
  </si>
  <si>
    <t>E0443556</t>
  </si>
  <si>
    <t>BENCOSME ABEL</t>
  </si>
  <si>
    <t>BENCOSME ABEL MR.</t>
  </si>
  <si>
    <t>BENCOSME ABEL S</t>
  </si>
  <si>
    <t>Abhishek Shrivastava</t>
  </si>
  <si>
    <t>E0294675</t>
  </si>
  <si>
    <t>SHRIVASTAVA ABHISHEK</t>
  </si>
  <si>
    <t>SHRIVASTAVA ABHISHEK DR.</t>
  </si>
  <si>
    <t>SHRIVASTAVA ABHISHEK MD</t>
  </si>
  <si>
    <t>Abieyuwa Iyare</t>
  </si>
  <si>
    <t>E0295659</t>
  </si>
  <si>
    <t>ABIEYUWA IYARE</t>
  </si>
  <si>
    <t>IYARE ABIEYUWA DR.</t>
  </si>
  <si>
    <t>IYARE ABIEYUWA MD</t>
  </si>
  <si>
    <t>Carolyn Andrews</t>
  </si>
  <si>
    <t>E0294813</t>
  </si>
  <si>
    <t>CAROLYN ANDREWS</t>
  </si>
  <si>
    <t>ANDREWS CAROLYN MS.</t>
  </si>
  <si>
    <t>ANDREWS CAROLYN</t>
  </si>
  <si>
    <t>Carolyn Bauer</t>
  </si>
  <si>
    <t>E0035837</t>
  </si>
  <si>
    <t>BAUER CAROLYN ANN MD</t>
  </si>
  <si>
    <t>BAUER CAROLYN DR.</t>
  </si>
  <si>
    <t>Carolyn Raab</t>
  </si>
  <si>
    <t>E0098278</t>
  </si>
  <si>
    <t>RAAB CAROLYN</t>
  </si>
  <si>
    <t>RAAB CAROLYN JEANNE</t>
  </si>
  <si>
    <t>Carolyn Zimmermann</t>
  </si>
  <si>
    <t>ZIMMERMANN CAROLYN MRS.</t>
  </si>
  <si>
    <t>Caron Campbell</t>
  </si>
  <si>
    <t>E0102397</t>
  </si>
  <si>
    <t>CAMPBELL CARON MICHELLE MD</t>
  </si>
  <si>
    <t>CAMPBELL CARON</t>
  </si>
  <si>
    <t>CAMPBELL CARON MICHELLE</t>
  </si>
  <si>
    <t>CARVAJAL DIANA DR.</t>
  </si>
  <si>
    <t>E0326735</t>
  </si>
  <si>
    <t>CARVAJAL DIANA</t>
  </si>
  <si>
    <t>CARVAJAL DIANA  NICOLE</t>
  </si>
  <si>
    <t>Cary Siegel</t>
  </si>
  <si>
    <t>E0184625</t>
  </si>
  <si>
    <t>SIEGEL CARY SCOTT MD</t>
  </si>
  <si>
    <t>SIEGEL CARY</t>
  </si>
  <si>
    <t>Caryn Rodgers</t>
  </si>
  <si>
    <t>E0378312</t>
  </si>
  <si>
    <t>RODGERS CARYN</t>
  </si>
  <si>
    <t>RODGERS CARYN DR.</t>
  </si>
  <si>
    <t>Caryn Weiss</t>
  </si>
  <si>
    <t>E0002614</t>
  </si>
  <si>
    <t>WEISS CARYN</t>
  </si>
  <si>
    <t>WEISS CARYN MS.</t>
  </si>
  <si>
    <t>WEISS CARYN NP</t>
  </si>
  <si>
    <t>Cassandra Venable</t>
  </si>
  <si>
    <t>E0179377</t>
  </si>
  <si>
    <t>VENABLE CASSANDRA E MD</t>
  </si>
  <si>
    <t>VENABLE CASSANDRA</t>
  </si>
  <si>
    <t>Catherine Driscoll</t>
  </si>
  <si>
    <t>E0185256</t>
  </si>
  <si>
    <t>DRISCOLL M CATHERINE MD</t>
  </si>
  <si>
    <t>DRISCOLL CATHERINE</t>
  </si>
  <si>
    <t>C.H.A.M  3415 BAINBRIDGE AVENUE</t>
  </si>
  <si>
    <t>Catherine Galvin</t>
  </si>
  <si>
    <t>E0102775</t>
  </si>
  <si>
    <t>GALVIN CATHERINE ANNE</t>
  </si>
  <si>
    <t>GALVIN CATHERINE</t>
  </si>
  <si>
    <t>BETH ISRAEL MC</t>
  </si>
  <si>
    <t>Catherine Scorrano</t>
  </si>
  <si>
    <t>E0345662</t>
  </si>
  <si>
    <t>SCORRANO CATHERINE</t>
  </si>
  <si>
    <t>SCORRANO CATHERINE MS.</t>
  </si>
  <si>
    <t>Catherine Sellinger</t>
  </si>
  <si>
    <t>E0172423</t>
  </si>
  <si>
    <t>SELLINGER CATHERINE RYAN MD</t>
  </si>
  <si>
    <t>SELLINGER CATHERINE</t>
  </si>
  <si>
    <t>Catherine Skae</t>
  </si>
  <si>
    <t>E0083349</t>
  </si>
  <si>
    <t>SKAE CATHERINE COLETTE MD</t>
  </si>
  <si>
    <t>SKAE CATHERINE</t>
  </si>
  <si>
    <t>Nancy Manzione</t>
  </si>
  <si>
    <t>E0211949</t>
  </si>
  <si>
    <t>MANZIONE NANCY CLAIRE      MD</t>
  </si>
  <si>
    <t>MANZIONE NANCY</t>
  </si>
  <si>
    <t>Nancy Pawl</t>
  </si>
  <si>
    <t>E0115170</t>
  </si>
  <si>
    <t>PAWL NANCY</t>
  </si>
  <si>
    <t>PAWL NANCY OLIVA</t>
  </si>
  <si>
    <t>2345 BOSTON POST RD</t>
  </si>
  <si>
    <t>LARCHMONT</t>
  </si>
  <si>
    <t>10538-3556</t>
  </si>
  <si>
    <t>Nandita Sinha</t>
  </si>
  <si>
    <t>E0287342</t>
  </si>
  <si>
    <t>SINHA NANDITA</t>
  </si>
  <si>
    <t>Naomi Kunin</t>
  </si>
  <si>
    <t>E0116034</t>
  </si>
  <si>
    <t>NAOMI KUNIN MD PC</t>
  </si>
  <si>
    <t>KUNIN NAOMI MRS.</t>
  </si>
  <si>
    <t>Nargis Savani</t>
  </si>
  <si>
    <t>E0132346</t>
  </si>
  <si>
    <t>SAVANI NARGIS KASAM ALI MD</t>
  </si>
  <si>
    <t>SAVANI NARGIS</t>
  </si>
  <si>
    <t>SAVANI NARGIS KASAM ALI</t>
  </si>
  <si>
    <t>Nasser Zolfaghari</t>
  </si>
  <si>
    <t>E0007915</t>
  </si>
  <si>
    <t>ZOLFAGHARI NASSER RPA</t>
  </si>
  <si>
    <t>ZOLFAGHARI NASSER</t>
  </si>
  <si>
    <t>Natalie Furka</t>
  </si>
  <si>
    <t>E0382528</t>
  </si>
  <si>
    <t>FURKA NATALIE CATHERINE</t>
  </si>
  <si>
    <t>FURKA NATALIE DR.</t>
  </si>
  <si>
    <t>Natalie Lind</t>
  </si>
  <si>
    <t>E0003256</t>
  </si>
  <si>
    <t>NATALIE BRENNER</t>
  </si>
  <si>
    <t>LIND NATALIE</t>
  </si>
  <si>
    <t>LIND  NATALIE</t>
  </si>
  <si>
    <t>3415 BAINBRIDGE AVE CHAM 3</t>
  </si>
  <si>
    <t>Natalie Uy</t>
  </si>
  <si>
    <t>E0323044</t>
  </si>
  <si>
    <t>UY NATALIE</t>
  </si>
  <si>
    <t>UY NATALIE DR.</t>
  </si>
  <si>
    <t>UY NATALIE MD</t>
  </si>
  <si>
    <t>Natasha Williams</t>
  </si>
  <si>
    <t>E0447726</t>
  </si>
  <si>
    <t>WILLIAMS NATASHA C</t>
  </si>
  <si>
    <t>WILLIAMS NATASHA MISS</t>
  </si>
  <si>
    <t>Nathalie Vignier</t>
  </si>
  <si>
    <t>VIGNIER NATHALIE</t>
  </si>
  <si>
    <t>308 WILLOW AVE</t>
  </si>
  <si>
    <t>HOBOKEN</t>
  </si>
  <si>
    <t>Nathan Litman</t>
  </si>
  <si>
    <t>E0204009</t>
  </si>
  <si>
    <t>LITMAN NATHAN MD</t>
  </si>
  <si>
    <t>LITMAN NATHAN</t>
  </si>
  <si>
    <t>Nathan Rosenfeld</t>
  </si>
  <si>
    <t>E0161058</t>
  </si>
  <si>
    <t>ROSENFELD NATHAN S MD</t>
  </si>
  <si>
    <t>ROSENFELD NATHAN DR.</t>
  </si>
  <si>
    <t>110 LOCKWOOD AVE</t>
  </si>
  <si>
    <t>10801-5028</t>
  </si>
  <si>
    <t>Robert Ostfeld</t>
  </si>
  <si>
    <t>E0059596</t>
  </si>
  <si>
    <t>OSTFELD ROBERT J MD</t>
  </si>
  <si>
    <t>OSTFELD ROBERT</t>
  </si>
  <si>
    <t>OSTFELD ROBERT JONATHAN</t>
  </si>
  <si>
    <t>Robert Pass</t>
  </si>
  <si>
    <t>E0120232</t>
  </si>
  <si>
    <t>PASS ROBERT HARRISON MD</t>
  </si>
  <si>
    <t>PASS ROBERT DR.</t>
  </si>
  <si>
    <t>CHILDRENS HSP</t>
  </si>
  <si>
    <t>Robert Pyo</t>
  </si>
  <si>
    <t>E0006930</t>
  </si>
  <si>
    <t>PYO ROBERT T</t>
  </si>
  <si>
    <t>PYO ROBERT</t>
  </si>
  <si>
    <t>PYO ROBERT T MD</t>
  </si>
  <si>
    <t>3184 GRAND CONCOURSE # 1D</t>
  </si>
  <si>
    <t>Robert Ray</t>
  </si>
  <si>
    <t>E0321137</t>
  </si>
  <si>
    <t>RAY ROBERT LEE</t>
  </si>
  <si>
    <t>RAY ROBERT</t>
  </si>
  <si>
    <t>Robert Rosenblum</t>
  </si>
  <si>
    <t>E0281095</t>
  </si>
  <si>
    <t>ROSENBLUM ROBERT           MD</t>
  </si>
  <si>
    <t>ROSENBLUM ROBERT</t>
  </si>
  <si>
    <t>Samer Khader</t>
  </si>
  <si>
    <t>E0007517</t>
  </si>
  <si>
    <t>KHADER SAMER</t>
  </si>
  <si>
    <t>111 E 210TH ST STE 3</t>
  </si>
  <si>
    <t>Sami Nachman</t>
  </si>
  <si>
    <t>E0128763</t>
  </si>
  <si>
    <t>NACHMAN SAMI ALBERT MD</t>
  </si>
  <si>
    <t>NACHMAN SAMI</t>
  </si>
  <si>
    <t>Samia Mambo</t>
  </si>
  <si>
    <t>MAMBO SAMIA</t>
  </si>
  <si>
    <t>176 N VILLAGE AVE, SUITE 2D</t>
  </si>
  <si>
    <t>Roy Chuck</t>
  </si>
  <si>
    <t>E0295091</t>
  </si>
  <si>
    <t>CHUCK ROY</t>
  </si>
  <si>
    <t>CHUCK ROY S H</t>
  </si>
  <si>
    <t>Roy Goldberg</t>
  </si>
  <si>
    <t>GOLDBERG ROY DR.</t>
  </si>
  <si>
    <t>Roy Kulick</t>
  </si>
  <si>
    <t>E0255503</t>
  </si>
  <si>
    <t>KULICK ROY G</t>
  </si>
  <si>
    <t>KULICK ROY</t>
  </si>
  <si>
    <t>Roy Lerner</t>
  </si>
  <si>
    <t>E0203592</t>
  </si>
  <si>
    <t>LERNER ROY                 MD</t>
  </si>
  <si>
    <t>LERNER ROY DR.</t>
  </si>
  <si>
    <t>LERNER ROY S</t>
  </si>
  <si>
    <t>1770 GRAND CONCOURSE APT 1K</t>
  </si>
  <si>
    <t>10457-5526</t>
  </si>
  <si>
    <t>Katelynn Dilendik</t>
  </si>
  <si>
    <t>DILENDIK KATELYNN MS.</t>
  </si>
  <si>
    <t>Katharina Graw-Panzer</t>
  </si>
  <si>
    <t>E0004977</t>
  </si>
  <si>
    <t>GRAW-PANZER KATHARINA DOROTHEA MD</t>
  </si>
  <si>
    <t>GRAW-PANZER KATHARINA</t>
  </si>
  <si>
    <t>GRAW-PANZER KATHARINA DOROTHEA</t>
  </si>
  <si>
    <t>Laura Mulcahy</t>
  </si>
  <si>
    <t>E0285954</t>
  </si>
  <si>
    <t>MULCAHY LAURA J</t>
  </si>
  <si>
    <t>MULCAHY LAURA MRS.</t>
  </si>
  <si>
    <t>Laura Striffler</t>
  </si>
  <si>
    <t>STRIFFLER LAURA</t>
  </si>
  <si>
    <t>Laurel Mohrmann</t>
  </si>
  <si>
    <t>E0355557</t>
  </si>
  <si>
    <t>MOHRMANN LAUREL</t>
  </si>
  <si>
    <t>MOHRMANN LAUREL DR.</t>
  </si>
  <si>
    <t>Lauren Blum</t>
  </si>
  <si>
    <t>E0364254</t>
  </si>
  <si>
    <t>BLUM LAUREN</t>
  </si>
  <si>
    <t>Sabah Kalyoussef</t>
  </si>
  <si>
    <t>E0304784</t>
  </si>
  <si>
    <t>KALYOUSSEF SABAH</t>
  </si>
  <si>
    <t>KALYOUSSEF SABAH DR.</t>
  </si>
  <si>
    <t>Sabana Sunesara</t>
  </si>
  <si>
    <t>E0305535</t>
  </si>
  <si>
    <t>SABANA R SUNESARA PA</t>
  </si>
  <si>
    <t>SUNESARA SABANA</t>
  </si>
  <si>
    <t>SUNESARA SABANA R RPA</t>
  </si>
  <si>
    <t>Sabiha Rahemanji</t>
  </si>
  <si>
    <t>E0439608</t>
  </si>
  <si>
    <t>RAHEMANJI SABIHA SUEBALI</t>
  </si>
  <si>
    <t>RAHEMANJI SABIHA MS.</t>
  </si>
  <si>
    <t>Sabrina Petrillo</t>
  </si>
  <si>
    <t>PETRILLO SABRINA</t>
  </si>
  <si>
    <t>1 GUSTAVE L LEVY PL, ANESTHESIOLOGY - BOX 1010</t>
  </si>
  <si>
    <t>Sabrina Pieroni</t>
  </si>
  <si>
    <t>E0306296</t>
  </si>
  <si>
    <t>PIERONI SABRINA</t>
  </si>
  <si>
    <t>175 MEMORIAL HIGHWAY LL14</t>
  </si>
  <si>
    <t>Sachin Jain</t>
  </si>
  <si>
    <t>E0382813</t>
  </si>
  <si>
    <t>JAIN SACHIN</t>
  </si>
  <si>
    <t>JAIN SACHIN DR.</t>
  </si>
  <si>
    <t>Meera Satyadeo</t>
  </si>
  <si>
    <t>E0365351</t>
  </si>
  <si>
    <t>SATYADEO MEERA H</t>
  </si>
  <si>
    <t>SATYADEO MEERA</t>
  </si>
  <si>
    <t>2005 JEROME AVE</t>
  </si>
  <si>
    <t>10453-1803</t>
  </si>
  <si>
    <t>Meg Krilov</t>
  </si>
  <si>
    <t>E0180875</t>
  </si>
  <si>
    <t>KRILOV MEG ALLYN MD</t>
  </si>
  <si>
    <t>KRILOV MEG</t>
  </si>
  <si>
    <t>Megan Duggan</t>
  </si>
  <si>
    <t>E0300609</t>
  </si>
  <si>
    <t>SIKORSKI MEGAN</t>
  </si>
  <si>
    <t>DUGGAN MEGAN MRS.</t>
  </si>
  <si>
    <t>DUGGAN MEGAN M S</t>
  </si>
  <si>
    <t>Megan Machado</t>
  </si>
  <si>
    <t>MACHADO MEGAN</t>
  </si>
  <si>
    <t>Megan McCabe</t>
  </si>
  <si>
    <t>E0382791</t>
  </si>
  <si>
    <t>MCCABE MEGAN ELIZABETH</t>
  </si>
  <si>
    <t>MCCABE MEGAN DR.</t>
  </si>
  <si>
    <t>Megan Russell</t>
  </si>
  <si>
    <t>E0455750</t>
  </si>
  <si>
    <t>RUSSELL MEGAN</t>
  </si>
  <si>
    <t>RUSSELL MEGAN MS.</t>
  </si>
  <si>
    <t>RUSSELL MEGAN PATRICIA</t>
  </si>
  <si>
    <t>Megan Shemanski</t>
  </si>
  <si>
    <t>E0397739</t>
  </si>
  <si>
    <t>SHEMANSKI MEGAN J</t>
  </si>
  <si>
    <t>SHEMANSKI MEGAN DR.</t>
  </si>
  <si>
    <t>3332 ROCHAMBEAU AVE FL 2</t>
  </si>
  <si>
    <t>Mencia Gomez De Vargas</t>
  </si>
  <si>
    <t>E0351211</t>
  </si>
  <si>
    <t>GOMEZ DE VARGAS MENCIA M</t>
  </si>
  <si>
    <t>GOMEZ DE VARGAS MENCIA</t>
  </si>
  <si>
    <t>Mentor Sejdiu</t>
  </si>
  <si>
    <t>E0030078</t>
  </si>
  <si>
    <t>SEJDIU MENTOR MD</t>
  </si>
  <si>
    <t>SEJDIU MENTOR DR.</t>
  </si>
  <si>
    <t>Mercedes Brito</t>
  </si>
  <si>
    <t>E0201560</t>
  </si>
  <si>
    <t>BRITO MERCEDES A MD</t>
  </si>
  <si>
    <t>BRITO MERCEDES DR.</t>
  </si>
  <si>
    <t>1211 GERARD AVENUE</t>
  </si>
  <si>
    <t>Richard Karanfilian</t>
  </si>
  <si>
    <t>E0208611</t>
  </si>
  <si>
    <t>KARANFILIAN RICHARD G MD</t>
  </si>
  <si>
    <t>KARANFILIAN RICHARD</t>
  </si>
  <si>
    <t>150 LOCKWOOD AVE STE 14</t>
  </si>
  <si>
    <t>10801-4912</t>
  </si>
  <si>
    <t>Richard Kitsis</t>
  </si>
  <si>
    <t>E0115139</t>
  </si>
  <si>
    <t>KITSIS RICHARD N MD</t>
  </si>
  <si>
    <t>KITSIS RICHARD</t>
  </si>
  <si>
    <t>Richard Kleefield</t>
  </si>
  <si>
    <t>KLEEFIELD RICHARD DR.</t>
  </si>
  <si>
    <t>Jenny Williams</t>
  </si>
  <si>
    <t>E0344371</t>
  </si>
  <si>
    <t>WILLIAMS JENNY</t>
  </si>
  <si>
    <t>3380 RESERVOIR OVAL E</t>
  </si>
  <si>
    <t>Jeremy Chess</t>
  </si>
  <si>
    <t>E0221248</t>
  </si>
  <si>
    <t>CHESS JEREMY               MD</t>
  </si>
  <si>
    <t>CHESS JEREMY DR.</t>
  </si>
  <si>
    <t>CHESS JEREMY</t>
  </si>
  <si>
    <t>6 XAVIER DR</t>
  </si>
  <si>
    <t>10704-1309</t>
  </si>
  <si>
    <t>Jeremy Gutwein</t>
  </si>
  <si>
    <t>E0293410</t>
  </si>
  <si>
    <t>GUTWEIN JEREMY MICHAEL MD</t>
  </si>
  <si>
    <t>GUTWEIN JEREMY</t>
  </si>
  <si>
    <t>3765 RIVERDALE AVE STE 7</t>
  </si>
  <si>
    <t>Jeremy Liff</t>
  </si>
  <si>
    <t>E0355725</t>
  </si>
  <si>
    <t>LIFF JEREMY</t>
  </si>
  <si>
    <t>LIFF JEREMY DR.</t>
  </si>
  <si>
    <t>LIFF JEREMY MICHAEL</t>
  </si>
  <si>
    <t>Jeremy Moriarty</t>
  </si>
  <si>
    <t>E0330892</t>
  </si>
  <si>
    <t>MORIARTY JEREMY</t>
  </si>
  <si>
    <t>MORIARTY JEREMY DR.</t>
  </si>
  <si>
    <t>355 BARD AVE</t>
  </si>
  <si>
    <t>10310-1664</t>
  </si>
  <si>
    <t>Jeremy Rosenblum</t>
  </si>
  <si>
    <t>E0336291</t>
  </si>
  <si>
    <t>ROSENBLUM JEREMY MARK</t>
  </si>
  <si>
    <t>ROSENBLUM JEREMY DR.</t>
  </si>
  <si>
    <t>Jerome Cooper</t>
  </si>
  <si>
    <t>E0278874</t>
  </si>
  <si>
    <t>COOPER JEROME A            MD</t>
  </si>
  <si>
    <t>COOPER JEROME</t>
  </si>
  <si>
    <t>Jerome Graber</t>
  </si>
  <si>
    <t>E0322975</t>
  </si>
  <si>
    <t>GRABER JEROME JEFFREY</t>
  </si>
  <si>
    <t>GRABER JEROME DR.</t>
  </si>
  <si>
    <t>110 E 210TH ST</t>
  </si>
  <si>
    <t>10467-2402</t>
  </si>
  <si>
    <t>Jerry Chao</t>
  </si>
  <si>
    <t>E0326723</t>
  </si>
  <si>
    <t>CHAO JERRY</t>
  </si>
  <si>
    <t>CHAO JERRY DR.</t>
  </si>
  <si>
    <t>CHAO JERRY YUANHAO</t>
  </si>
  <si>
    <t>Jerry Kaplan</t>
  </si>
  <si>
    <t>E0229383</t>
  </si>
  <si>
    <t>KAPLAN JERRY MD</t>
  </si>
  <si>
    <t>KAPLAN JERRY DR.</t>
  </si>
  <si>
    <t>2157 TOMLINSON AVE</t>
  </si>
  <si>
    <t>10461-1267</t>
  </si>
  <si>
    <t>Jesse Baer</t>
  </si>
  <si>
    <t>E0286211</t>
  </si>
  <si>
    <t>BAER JESSE DUNCAN</t>
  </si>
  <si>
    <t>BAER JESSE DR.</t>
  </si>
  <si>
    <t>Jesse Krulwich</t>
  </si>
  <si>
    <t>KRULWICH JESSE MR.</t>
  </si>
  <si>
    <t>Jessena Chattar</t>
  </si>
  <si>
    <t>E0422563</t>
  </si>
  <si>
    <t>CHATTAR JESSENA GLADYS</t>
  </si>
  <si>
    <t>CHATTAR JESSENA</t>
  </si>
  <si>
    <t>Jessica Atrio</t>
  </si>
  <si>
    <t>E0350397</t>
  </si>
  <si>
    <t>ATRIO JESSICA MARIA</t>
  </si>
  <si>
    <t>ATRIO JESSICA DR.</t>
  </si>
  <si>
    <t>Jessica Cruz</t>
  </si>
  <si>
    <t>E0351227</t>
  </si>
  <si>
    <t>CRUZ JESSICA</t>
  </si>
  <si>
    <t>CRUZ JESSICA DR.</t>
  </si>
  <si>
    <t>Jessica Dekhtyar</t>
  </si>
  <si>
    <t>E0339465</t>
  </si>
  <si>
    <t>DEKHTYAR JESSICA A</t>
  </si>
  <si>
    <t>DEKHTYAR JESSICA DR.</t>
  </si>
  <si>
    <t>Jillian Alfonso</t>
  </si>
  <si>
    <t>E0296867</t>
  </si>
  <si>
    <t>ALFONSO JILLIAN SHEREE</t>
  </si>
  <si>
    <t>ALFONSO JILLIAN DR.</t>
  </si>
  <si>
    <t>Jillian Cullinane</t>
  </si>
  <si>
    <t>CULLINANE JILLIAN</t>
  </si>
  <si>
    <t>2 CASTLETON DR</t>
  </si>
  <si>
    <t>HIGHLAND MILLS</t>
  </si>
  <si>
    <t>Jillian Parekh</t>
  </si>
  <si>
    <t>E0295372</t>
  </si>
  <si>
    <t>PAREKH JILLIAN BANDLER</t>
  </si>
  <si>
    <t>PAREKH JILLIAN DR.</t>
  </si>
  <si>
    <t>Jimmy Chen</t>
  </si>
  <si>
    <t>E0116097</t>
  </si>
  <si>
    <t>CHEN JIMMY MD</t>
  </si>
  <si>
    <t>CHEN JIMMY</t>
  </si>
  <si>
    <t>5645 MAIN ST</t>
  </si>
  <si>
    <t>Jimmy Lee</t>
  </si>
  <si>
    <t>E0343446</t>
  </si>
  <si>
    <t>LEE JIMMY</t>
  </si>
  <si>
    <t>LEE JIMMY DR.</t>
  </si>
  <si>
    <t>111 210TH STREET</t>
  </si>
  <si>
    <t>Jincy Mathew</t>
  </si>
  <si>
    <t>E0332843</t>
  </si>
  <si>
    <t>MATHEW JINCY</t>
  </si>
  <si>
    <t>Jinette Villanueva</t>
  </si>
  <si>
    <t>E0305587</t>
  </si>
  <si>
    <t>VILLANUEVA JINETTE RPA</t>
  </si>
  <si>
    <t>VILLANUEVA JINETTE MS.</t>
  </si>
  <si>
    <t>Jing Song</t>
  </si>
  <si>
    <t>E0062033</t>
  </si>
  <si>
    <t>SONG JING MD</t>
  </si>
  <si>
    <t>SONG JING</t>
  </si>
  <si>
    <t>111 E 2010TH ST</t>
  </si>
  <si>
    <t>Jinil Yoo</t>
  </si>
  <si>
    <t>E0275428</t>
  </si>
  <si>
    <t>YOO JINIL                  MD</t>
  </si>
  <si>
    <t>YOO JINIL DR.</t>
  </si>
  <si>
    <t>YOO JINIL</t>
  </si>
  <si>
    <t>FLOWER FIFTH AV HOSP</t>
  </si>
  <si>
    <t>Joachim Fuks</t>
  </si>
  <si>
    <t>E0214913</t>
  </si>
  <si>
    <t>FUKS JOACHIM               MD</t>
  </si>
  <si>
    <t>FUKS JOACHIM DR.</t>
  </si>
  <si>
    <t>FUKS JOACHIM Z</t>
  </si>
  <si>
    <t>1578 WILLIAMSBRIDGE RD FL 2</t>
  </si>
  <si>
    <t>Joan Budd</t>
  </si>
  <si>
    <t>E0136163</t>
  </si>
  <si>
    <t>BUDD JOAN ELIZABETH MD</t>
  </si>
  <si>
    <t>BUDD JOAN</t>
  </si>
  <si>
    <t>Joan Curry</t>
  </si>
  <si>
    <t>E0000558</t>
  </si>
  <si>
    <t>CURRY JOAN</t>
  </si>
  <si>
    <t>CURRY JOAN O'HANLON</t>
  </si>
  <si>
    <t>Joan DiMartino-Nardi</t>
  </si>
  <si>
    <t>E0203857</t>
  </si>
  <si>
    <t>DIMARTINO NARDI JOAN       MD</t>
  </si>
  <si>
    <t>DI MARTINO-NARDI JOAN DR.</t>
  </si>
  <si>
    <t>MONTEFIORE MC/PEDS</t>
  </si>
  <si>
    <t>Joan Fitten</t>
  </si>
  <si>
    <t>E0070477</t>
  </si>
  <si>
    <t>FITTEN JOAN T NP</t>
  </si>
  <si>
    <t>FITTEN JOAN</t>
  </si>
  <si>
    <t>Bennal Perkins</t>
  </si>
  <si>
    <t>E0383495</t>
  </si>
  <si>
    <t>PERKINS BENNAL</t>
  </si>
  <si>
    <t>Benny Hakim</t>
  </si>
  <si>
    <t>E0294745</t>
  </si>
  <si>
    <t>BENNY HAKIM</t>
  </si>
  <si>
    <t>HAKIM BENNY DR.</t>
  </si>
  <si>
    <t>HAKIM BENNY</t>
  </si>
  <si>
    <t>Benson Philip</t>
  </si>
  <si>
    <t>PHILIP BENSON MR.</t>
  </si>
  <si>
    <t>1825 EASTCHESTER RD, DEPARTMENT OF GENERAL SURGERY 2S-5</t>
  </si>
  <si>
    <t>Bentley Ogoke</t>
  </si>
  <si>
    <t>E0382864</t>
  </si>
  <si>
    <t>OGOKE BENTLEY AKOBUNDU</t>
  </si>
  <si>
    <t>OGOKE BENTLEY DR.</t>
  </si>
  <si>
    <t>140 STEVENS AVE</t>
  </si>
  <si>
    <t>10550-2515</t>
  </si>
  <si>
    <t>Frank Garrido</t>
  </si>
  <si>
    <t>E0002366</t>
  </si>
  <si>
    <t>FRANK J GARRIDO</t>
  </si>
  <si>
    <t>GARRIDO FRANK DR.</t>
  </si>
  <si>
    <t>GARRIDO FRANK J</t>
  </si>
  <si>
    <t>100 E 77TH ST</t>
  </si>
  <si>
    <t>10075-1850</t>
  </si>
  <si>
    <t>Dione Ndiaye</t>
  </si>
  <si>
    <t>E0430602</t>
  </si>
  <si>
    <t>NDIAYE DIONE MARIA</t>
  </si>
  <si>
    <t>NDIAYE DIONE MRS.</t>
  </si>
  <si>
    <t>Divina Santos</t>
  </si>
  <si>
    <t>E0068002</t>
  </si>
  <si>
    <t>SANTOS DIVINA MD</t>
  </si>
  <si>
    <t>SANTOS DIVINA</t>
  </si>
  <si>
    <t>SANTOS DIVINA JUSON</t>
  </si>
  <si>
    <t>Dmitriy Tokar</t>
  </si>
  <si>
    <t>E0075149</t>
  </si>
  <si>
    <t>TOKAR DMITRIY</t>
  </si>
  <si>
    <t>TOKAR DMITIRY DR.</t>
  </si>
  <si>
    <t>1918 AVENUE U</t>
  </si>
  <si>
    <t>11229-3906</t>
  </si>
  <si>
    <t>Anthony Shih</t>
  </si>
  <si>
    <t>E0009583</t>
  </si>
  <si>
    <t>SHIH ANTHONY THOMAS SHIUH-TSONG</t>
  </si>
  <si>
    <t>SHIH ANTHONY MR.</t>
  </si>
  <si>
    <t>970 N BROADWAY</t>
  </si>
  <si>
    <t>10701-1311</t>
  </si>
  <si>
    <t>Anthony Terraciano</t>
  </si>
  <si>
    <t>E0071223</t>
  </si>
  <si>
    <t>TERRACIANO ANTHONY J MD</t>
  </si>
  <si>
    <t>TERRACIANO ANTHONY DR.</t>
  </si>
  <si>
    <t>Anto Vincetic</t>
  </si>
  <si>
    <t>E0078316</t>
  </si>
  <si>
    <t>VINCETIC ANTO  DPM</t>
  </si>
  <si>
    <t>VINCETIC ANTO</t>
  </si>
  <si>
    <t>Antonio Araujo</t>
  </si>
  <si>
    <t>ARAUJO ANTONIO MR.</t>
  </si>
  <si>
    <t>310 E. 14TH STREET, NEW YORK EYE &amp; EAR INFIRMARY</t>
  </si>
  <si>
    <t>Antonio Cajigas</t>
  </si>
  <si>
    <t>E0115107</t>
  </si>
  <si>
    <t>CAJIGAS ANTONIO</t>
  </si>
  <si>
    <t>CAJIGAS ANTONIO DR.</t>
  </si>
  <si>
    <t>Antonio Diaz</t>
  </si>
  <si>
    <t>E0124773</t>
  </si>
  <si>
    <t>DIAZ ANTONIO SALVADOR Y MD</t>
  </si>
  <si>
    <t>DIAZ ANTONIO</t>
  </si>
  <si>
    <t>3251 WESTCHESTER AVE</t>
  </si>
  <si>
    <t>10461-4509</t>
  </si>
  <si>
    <t>Antonio Fojas</t>
  </si>
  <si>
    <t>E0192089</t>
  </si>
  <si>
    <t>FOJAS ANTONIO CANIZARES JR MD</t>
  </si>
  <si>
    <t>FOJAS ANTONIO DR.</t>
  </si>
  <si>
    <t>FOJAS ANTONIO CANIZARES JR</t>
  </si>
  <si>
    <t>Antonio Marques</t>
  </si>
  <si>
    <t>E0397737</t>
  </si>
  <si>
    <t>MARQUES ANTONIO JOSE</t>
  </si>
  <si>
    <t>MARQUES ANTONIO DR.</t>
  </si>
  <si>
    <t>ROSING, MARK</t>
  </si>
  <si>
    <t>E0100897</t>
  </si>
  <si>
    <t>ROSING MARK ALAN MD</t>
  </si>
  <si>
    <t>Dean Bertone</t>
  </si>
  <si>
    <t>(718) 618-8359</t>
  </si>
  <si>
    <t>dbertone@uchcbronx.org</t>
  </si>
  <si>
    <t>ROSING MARK DR.</t>
  </si>
  <si>
    <t>UCHC PCPs</t>
  </si>
  <si>
    <t>Cathy Chuang</t>
  </si>
  <si>
    <t>E0082615</t>
  </si>
  <si>
    <t>CHUANG CATHY MD</t>
  </si>
  <si>
    <t>CHUANG CATHY DR.</t>
  </si>
  <si>
    <t>Cathy Jarosz</t>
  </si>
  <si>
    <t>E0163422</t>
  </si>
  <si>
    <t>JAROSZ CATHY JULIA  MD</t>
  </si>
  <si>
    <t>JAROSZ CATHY</t>
  </si>
  <si>
    <t>1022 N BROADWAY</t>
  </si>
  <si>
    <t>10701-1303</t>
  </si>
  <si>
    <t>Alexandra Corwin</t>
  </si>
  <si>
    <t>KAPLAN CORWIN ALEXANDRA</t>
  </si>
  <si>
    <t>1055 SAW MILL RIVER RD, SUITE 208</t>
  </si>
  <si>
    <t>ARDSLEY</t>
  </si>
  <si>
    <t>Alexei Bondarev</t>
  </si>
  <si>
    <t>E0382848</t>
  </si>
  <si>
    <t>BONDAREV ALEXEI</t>
  </si>
  <si>
    <t>BONDAREV ALEXEI DR.</t>
  </si>
  <si>
    <t>Alexis Boro</t>
  </si>
  <si>
    <t>E0059155</t>
  </si>
  <si>
    <t>BORO ALEXIS DAVID MD</t>
  </si>
  <si>
    <t>BORO ALEXIS</t>
  </si>
  <si>
    <t>Randall Ross</t>
  </si>
  <si>
    <t>E0140958</t>
  </si>
  <si>
    <t>ROSS RANDALL M MD</t>
  </si>
  <si>
    <t>ROSS RANDALL</t>
  </si>
  <si>
    <t>ROSS RANDALL MARTIN</t>
  </si>
  <si>
    <t>15 W 12TH ST APT 1F</t>
  </si>
  <si>
    <t>10011-8557</t>
  </si>
  <si>
    <t>Randy Ross</t>
  </si>
  <si>
    <t>E0221156</t>
  </si>
  <si>
    <t>ROSS RANDY B MD</t>
  </si>
  <si>
    <t>ROSS RANDY</t>
  </si>
  <si>
    <t>ROSS RANDY BERGER MD</t>
  </si>
  <si>
    <t>Ranon Mann</t>
  </si>
  <si>
    <t>E0107807</t>
  </si>
  <si>
    <t>MANN RANON E MD</t>
  </si>
  <si>
    <t>MANN RANON</t>
  </si>
  <si>
    <t>MANN RANON EPHIRAIM</t>
  </si>
  <si>
    <t>Raouf Hanna</t>
  </si>
  <si>
    <t>E0131691</t>
  </si>
  <si>
    <t>HANNA RAOUF R MD</t>
  </si>
  <si>
    <t>HANNA RAOUF DR.</t>
  </si>
  <si>
    <t>BRONX LEBANON HOSP</t>
  </si>
  <si>
    <t>Raphael Aharon</t>
  </si>
  <si>
    <t>E0216362</t>
  </si>
  <si>
    <t>AHARON RAPHAEL             MD</t>
  </si>
  <si>
    <t>AHARON RAPHAEL DR.</t>
  </si>
  <si>
    <t>10837 71ST AVE</t>
  </si>
  <si>
    <t>11375-4566</t>
  </si>
  <si>
    <t>Raphael Bloch</t>
  </si>
  <si>
    <t>E0277419</t>
  </si>
  <si>
    <t>BLOCH RAPHAEL S MD</t>
  </si>
  <si>
    <t>BLOCH RAPHAEL</t>
  </si>
  <si>
    <t>BLOCH RAPHAEL S</t>
  </si>
  <si>
    <t>Raphael Vazquez</t>
  </si>
  <si>
    <t>E0260687</t>
  </si>
  <si>
    <t>VAZQUEZ RAPHAEL LUIS       MD</t>
  </si>
  <si>
    <t>VAZQUEZ RAPHAEL PROF.</t>
  </si>
  <si>
    <t>VAZQUEZ RAPHAEL LUIS</t>
  </si>
  <si>
    <t>285 FORT WASHINGTON AVE</t>
  </si>
  <si>
    <t>10032-1206</t>
  </si>
  <si>
    <t>Raquel Davis</t>
  </si>
  <si>
    <t>E0340067</t>
  </si>
  <si>
    <t>DAVIS RAQUEL</t>
  </si>
  <si>
    <t>DAVIS RAQUEL DR.</t>
  </si>
  <si>
    <t>DAVIS RAQUEL ELIZABETH</t>
  </si>
  <si>
    <t>Raquel Menchaca</t>
  </si>
  <si>
    <t>E0285890</t>
  </si>
  <si>
    <t>MENCHACA RAQUEL</t>
  </si>
  <si>
    <t>Rashmi Kudesia</t>
  </si>
  <si>
    <t>E0336505</t>
  </si>
  <si>
    <t>KUDESIA RASHMI</t>
  </si>
  <si>
    <t>KUDESIA RASHMI DR.</t>
  </si>
  <si>
    <t>Rasim Gucalp</t>
  </si>
  <si>
    <t>E0155992</t>
  </si>
  <si>
    <t>GUCALP RASIM MD</t>
  </si>
  <si>
    <t>GUCALP RASIM</t>
  </si>
  <si>
    <t>Ravindranauth Jamwant</t>
  </si>
  <si>
    <t>E0313335</t>
  </si>
  <si>
    <t>MR RAVINDRANAUTH JAMWANT</t>
  </si>
  <si>
    <t>JAMWANT RAVINDRANAUTH MR.</t>
  </si>
  <si>
    <t>JAMWANT RAVINDRANAUTH</t>
  </si>
  <si>
    <t>70 DUBOIS ST</t>
  </si>
  <si>
    <t>NEWBURGH</t>
  </si>
  <si>
    <t>12550-4851</t>
  </si>
  <si>
    <t>Raymond Montecalvo</t>
  </si>
  <si>
    <t>E0015769</t>
  </si>
  <si>
    <t>MONTECALVO RAYMOND MICHAEL MD</t>
  </si>
  <si>
    <t>MONTECALVO RAYMOND DR.</t>
  </si>
  <si>
    <t>Ryan Turner</t>
  </si>
  <si>
    <t>E0297775</t>
  </si>
  <si>
    <t>RYAN TURNER MD</t>
  </si>
  <si>
    <t>TURNER RYAN</t>
  </si>
  <si>
    <t>TURNER RYAN BERNARD MD</t>
  </si>
  <si>
    <t>Ryan Zapata</t>
  </si>
  <si>
    <t>E0061537</t>
  </si>
  <si>
    <t>ZAPATA RYAN J MD</t>
  </si>
  <si>
    <t>ZAPATA RYAN</t>
  </si>
  <si>
    <t>ER DEPT</t>
  </si>
  <si>
    <t>Ryna Villar</t>
  </si>
  <si>
    <t>E0040815</t>
  </si>
  <si>
    <t>VILLAR RYNA MD</t>
  </si>
  <si>
    <t>VILLAR RYNA DR.</t>
  </si>
  <si>
    <t>VILLAR RYNA</t>
  </si>
  <si>
    <t>Saadat Shariff</t>
  </si>
  <si>
    <t>E0382785</t>
  </si>
  <si>
    <t>SHARIFF SAADAT</t>
  </si>
  <si>
    <t>SHARIFF SAADAT DR.</t>
  </si>
  <si>
    <t>Saadia Rashid</t>
  </si>
  <si>
    <t>E0339744</t>
  </si>
  <si>
    <t>RASHID SAADIA</t>
  </si>
  <si>
    <t>RASHID SAADIA DR.</t>
  </si>
  <si>
    <t>Naima Abdus-Salaam</t>
  </si>
  <si>
    <t>ABDUS-SALAAM NAIMA</t>
  </si>
  <si>
    <t>495 N FULTON AVE</t>
  </si>
  <si>
    <t>Nalini Subramanya</t>
  </si>
  <si>
    <t>E0386384</t>
  </si>
  <si>
    <t>SUBRAMANYA NALINI</t>
  </si>
  <si>
    <t>Nana Fofana</t>
  </si>
  <si>
    <t>FOFANA NANA</t>
  </si>
  <si>
    <t>642 EAST 227 STREET, PH2</t>
  </si>
  <si>
    <t>Nanakram Agarwal</t>
  </si>
  <si>
    <t>E0229193</t>
  </si>
  <si>
    <t>AGARWAL NANAKRAM           MD</t>
  </si>
  <si>
    <t>AGARWAL NANAKRAM</t>
  </si>
  <si>
    <t>MISERICORDIA HOSP</t>
  </si>
  <si>
    <t>Nanci Levine</t>
  </si>
  <si>
    <t>E0122990</t>
  </si>
  <si>
    <t>FINK-LEVINE NANCI MD</t>
  </si>
  <si>
    <t>LEVINE NANCI</t>
  </si>
  <si>
    <t>Nancy Chung</t>
  </si>
  <si>
    <t>E0297467</t>
  </si>
  <si>
    <t>NANCY CHUNG</t>
  </si>
  <si>
    <t>CHUNG NANCY DR.</t>
  </si>
  <si>
    <t>CHUNG NANCY MD</t>
  </si>
  <si>
    <t>170 WILLIAM ST 7 FLOOR</t>
  </si>
  <si>
    <t>10038-2612</t>
  </si>
  <si>
    <t>Nancy Devore</t>
  </si>
  <si>
    <t>E0110501</t>
  </si>
  <si>
    <t>DEVORE NANCY CNM</t>
  </si>
  <si>
    <t>DEVORE NANCY</t>
  </si>
  <si>
    <t>Marise St. Charles</t>
  </si>
  <si>
    <t>E0330336</t>
  </si>
  <si>
    <t>ST. CHARLES MARISE</t>
  </si>
  <si>
    <t>100 STEVENS AVE FL 7</t>
  </si>
  <si>
    <t>10550-2610</t>
  </si>
  <si>
    <t>Maritza Casillas</t>
  </si>
  <si>
    <t>E0022421</t>
  </si>
  <si>
    <t>CASILLAS MARITZA</t>
  </si>
  <si>
    <t>Maritza Molina</t>
  </si>
  <si>
    <t>E0168850</t>
  </si>
  <si>
    <t>MOLINA MARITZA MD</t>
  </si>
  <si>
    <t>MOLINA MARITZA DR.</t>
  </si>
  <si>
    <t>10458-5394</t>
  </si>
  <si>
    <t>Marjan Rahmanian</t>
  </si>
  <si>
    <t>E0355724</t>
  </si>
  <si>
    <t>RAHMANIAN MARJAN</t>
  </si>
  <si>
    <t>RAHMANIAN MARJAN DR.</t>
  </si>
  <si>
    <t>7901 BROADWAY RM A1-19</t>
  </si>
  <si>
    <t>Marji Gold</t>
  </si>
  <si>
    <t>E0274993</t>
  </si>
  <si>
    <t>GOLD MARJI                 MD</t>
  </si>
  <si>
    <t>GOLD MARJI</t>
  </si>
  <si>
    <t>GOLD MARJI R                MD</t>
  </si>
  <si>
    <t>WOMENS HLTH CTR</t>
  </si>
  <si>
    <t>Borisoff, Sanders</t>
  </si>
  <si>
    <t>E0374457</t>
  </si>
  <si>
    <t>BORISOFF SANDERS</t>
  </si>
  <si>
    <t>BORISOFF SANDERS DR.</t>
  </si>
  <si>
    <t>260 E 188TH ST</t>
  </si>
  <si>
    <t>10458-5302</t>
  </si>
  <si>
    <t>Jessica Zwerling</t>
  </si>
  <si>
    <t>E0020524</t>
  </si>
  <si>
    <t>ZWERLING JESSICA MD</t>
  </si>
  <si>
    <t>ZWERLING JESSICA DR.</t>
  </si>
  <si>
    <t>ZWERLING JESSICA LEIGH</t>
  </si>
  <si>
    <t>Jesus Anampa Mesias</t>
  </si>
  <si>
    <t>E0382803</t>
  </si>
  <si>
    <t>ANAMPA MESIAS JESUS</t>
  </si>
  <si>
    <t>ANAMPA MESIAS JESUS DEL SANTO</t>
  </si>
  <si>
    <t>Jeya Balasubramanian</t>
  </si>
  <si>
    <t>BALASUBRAMANIAN JEYA MISS</t>
  </si>
  <si>
    <t>Jhosselini Cardenas</t>
  </si>
  <si>
    <t>E0383273</t>
  </si>
  <si>
    <t>CARDENAS-MORI JHOSSELINI A</t>
  </si>
  <si>
    <t>CARDENAS MORI JHOSSELINI</t>
  </si>
  <si>
    <t>Jian Zhang</t>
  </si>
  <si>
    <t>E0062392</t>
  </si>
  <si>
    <t>ZHANG JIAN DPM</t>
  </si>
  <si>
    <t>ZHANG JIAN</t>
  </si>
  <si>
    <t>1990 E MAIN ST</t>
  </si>
  <si>
    <t>MOHEGAN LAKE</t>
  </si>
  <si>
    <t>10547-1231</t>
  </si>
  <si>
    <t>Melanie Moses</t>
  </si>
  <si>
    <t>E0117515</t>
  </si>
  <si>
    <t>MOSES MELANIE MD</t>
  </si>
  <si>
    <t>MOSES MELANIE</t>
  </si>
  <si>
    <t>Meleen Chuang</t>
  </si>
  <si>
    <t>E0308140</t>
  </si>
  <si>
    <t>CHUANG MELEEN</t>
  </si>
  <si>
    <t>CHUANG MELEEN DR.</t>
  </si>
  <si>
    <t>Melida Bello</t>
  </si>
  <si>
    <t>E0423629</t>
  </si>
  <si>
    <t>BELLO MELIDA</t>
  </si>
  <si>
    <t>Melin Tan-Geller</t>
  </si>
  <si>
    <t>E0306420</t>
  </si>
  <si>
    <t>TAN-GELLER MELIN</t>
  </si>
  <si>
    <t>Melina Fernandez Brandt</t>
  </si>
  <si>
    <t>E0378368</t>
  </si>
  <si>
    <t>FERNANDEZ BRANDT MELINA</t>
  </si>
  <si>
    <t>Melinda Aquino</t>
  </si>
  <si>
    <t>E0125057</t>
  </si>
  <si>
    <t>AQUINO MELINDA ANNE</t>
  </si>
  <si>
    <t>AQUINO MELINDA</t>
  </si>
  <si>
    <t>Melinda Seidel</t>
  </si>
  <si>
    <t>SEIDEL MELINDA</t>
  </si>
  <si>
    <t>111 S FRONT ST</t>
  </si>
  <si>
    <t>HARRISBURG</t>
  </si>
  <si>
    <t>Melissa Buontempone</t>
  </si>
  <si>
    <t>BUONTEMPONE MELISSA</t>
  </si>
  <si>
    <t>Melissa Duffy</t>
  </si>
  <si>
    <t>E0298894</t>
  </si>
  <si>
    <t>NARVAEZ MELISSA</t>
  </si>
  <si>
    <t>DUFFY MELISSA</t>
  </si>
  <si>
    <t>DUFFY MELISSA A  NP</t>
  </si>
  <si>
    <t>3400 BAINBRIDGE AVE STE 5A</t>
  </si>
  <si>
    <t>Melissa Elie</t>
  </si>
  <si>
    <t>E0450209</t>
  </si>
  <si>
    <t>ELIE M N MELISSA</t>
  </si>
  <si>
    <t>ELIE MARIE N MELISSA</t>
  </si>
  <si>
    <t>Melissa Folkes</t>
  </si>
  <si>
    <t>E0422555</t>
  </si>
  <si>
    <t>FOLKES MELISSA C</t>
  </si>
  <si>
    <t>FOLKES MELISSA MS.</t>
  </si>
  <si>
    <t>Melissa Hernandez Davis</t>
  </si>
  <si>
    <t>E0443509</t>
  </si>
  <si>
    <t>HERNANDEZ MELISSA</t>
  </si>
  <si>
    <t>Melissa McKee</t>
  </si>
  <si>
    <t>E0119010</t>
  </si>
  <si>
    <t>MCKEE MELISSA D MD</t>
  </si>
  <si>
    <t>MCKEE MELISSA</t>
  </si>
  <si>
    <t>MCKEE MELISSA DIANE</t>
  </si>
  <si>
    <t>Melissa Peskin-Stolze</t>
  </si>
  <si>
    <t>E0336809</t>
  </si>
  <si>
    <t>PESKIN-STOLZE MELISSA REBECCA</t>
  </si>
  <si>
    <t>PESKIN-STOLZE MELISSA DR.</t>
  </si>
  <si>
    <t>Melissa Rubin</t>
  </si>
  <si>
    <t>E0433893</t>
  </si>
  <si>
    <t>RUBIN MELISSA ANN</t>
  </si>
  <si>
    <t>RUBIN MELISSA MS.</t>
  </si>
  <si>
    <t>Melissa Scheiner</t>
  </si>
  <si>
    <t>E0022366</t>
  </si>
  <si>
    <t>SCHEINER MELISSA</t>
  </si>
  <si>
    <t>SCHEINER MELISSA HOPE</t>
  </si>
  <si>
    <t>Melissa Stein</t>
  </si>
  <si>
    <t>E0038810</t>
  </si>
  <si>
    <t>STEIN MELISSA</t>
  </si>
  <si>
    <t>STEIN MELISSA RACHEL</t>
  </si>
  <si>
    <t>Melissa Vega</t>
  </si>
  <si>
    <t>E0428855</t>
  </si>
  <si>
    <t>VEGA MELISSA BETH</t>
  </si>
  <si>
    <t>VEGA MELISSA</t>
  </si>
  <si>
    <t>Se Won Lee</t>
  </si>
  <si>
    <t>E0008889</t>
  </si>
  <si>
    <t>LEE SE WON MD</t>
  </si>
  <si>
    <t>LEE SE WON DR.</t>
  </si>
  <si>
    <t>Sean Lucan</t>
  </si>
  <si>
    <t>E0296122</t>
  </si>
  <si>
    <t>LUCAN SEAN C</t>
  </si>
  <si>
    <t>LUCAN SEAN</t>
  </si>
  <si>
    <t>Seema Agarwal</t>
  </si>
  <si>
    <t>E0337277</t>
  </si>
  <si>
    <t>AGARWAL SEEMA</t>
  </si>
  <si>
    <t>AGARWAL SEEMA DR.</t>
  </si>
  <si>
    <t>Sejal Patel</t>
  </si>
  <si>
    <t>E0325211</t>
  </si>
  <si>
    <t>PATEL SEJAL</t>
  </si>
  <si>
    <t>662 BEDFORD AVE</t>
  </si>
  <si>
    <t>11249-8017</t>
  </si>
  <si>
    <t>Sejal Singh</t>
  </si>
  <si>
    <t>E0401641</t>
  </si>
  <si>
    <t>SINGH SEJAL</t>
  </si>
  <si>
    <t>545 1ST AVE # C124</t>
  </si>
  <si>
    <t>10016-6401</t>
  </si>
  <si>
    <t>Sena Chan</t>
  </si>
  <si>
    <t>CHAN SENA MISS</t>
  </si>
  <si>
    <t>Serena Martin</t>
  </si>
  <si>
    <t>E0410642</t>
  </si>
  <si>
    <t>MARTIN SERENA LEOTA</t>
  </si>
  <si>
    <t>MARTIN SERENA</t>
  </si>
  <si>
    <t>Serena Roth</t>
  </si>
  <si>
    <t>E0326190</t>
  </si>
  <si>
    <t>ROTH SERENA LAUREN</t>
  </si>
  <si>
    <t>ROTH SERENA</t>
  </si>
  <si>
    <t>Jessica Harroche</t>
  </si>
  <si>
    <t>E0383233</t>
  </si>
  <si>
    <t>HARROCHE JESSICA</t>
  </si>
  <si>
    <t>HARROCHE JESSICA ESTHER</t>
  </si>
  <si>
    <t>Jessica Kurian</t>
  </si>
  <si>
    <t>E0336665</t>
  </si>
  <si>
    <t>KURIAN JESSICA</t>
  </si>
  <si>
    <t>Kenneth Shapiro</t>
  </si>
  <si>
    <t>E0071589</t>
  </si>
  <si>
    <t>SHAPIRO KENNETH MD</t>
  </si>
  <si>
    <t>SHAPIRO KENNETH DR.</t>
  </si>
  <si>
    <t>SHAPIRO KENNETH</t>
  </si>
  <si>
    <t>78 CROMWELL AVE</t>
  </si>
  <si>
    <t>10304-3933</t>
  </si>
  <si>
    <t>Kenneth Wolf</t>
  </si>
  <si>
    <t>E0271397</t>
  </si>
  <si>
    <t>WOLF KENNETH J PC          MD</t>
  </si>
  <si>
    <t>WOLF KENNETH DR.</t>
  </si>
  <si>
    <t>KerrieMarie Wemmer</t>
  </si>
  <si>
    <t>E0321065</t>
  </si>
  <si>
    <t>WEMMER KERRIEMARI</t>
  </si>
  <si>
    <t>WEMMER KERRIE</t>
  </si>
  <si>
    <t>WEMMER KERRIE MARIE</t>
  </si>
  <si>
    <t>Kerron Gilford</t>
  </si>
  <si>
    <t>GILFORD KERRON</t>
  </si>
  <si>
    <t>Kerry Maleska</t>
  </si>
  <si>
    <t>E0382653</t>
  </si>
  <si>
    <t>MALESKA KERRY</t>
  </si>
  <si>
    <t>MALESKA KERRY MRS.</t>
  </si>
  <si>
    <t>Kerry Morrone</t>
  </si>
  <si>
    <t>E0315145</t>
  </si>
  <si>
    <t>MORRONE KERRY ANN</t>
  </si>
  <si>
    <t>MORRONE KERRY DR.</t>
  </si>
  <si>
    <t>Kerry Murphy</t>
  </si>
  <si>
    <t>E0294555</t>
  </si>
  <si>
    <t>KERRY J MURPHY</t>
  </si>
  <si>
    <t>MURPHY KERRY DR.</t>
  </si>
  <si>
    <t>MURPHY KERRY J MD</t>
  </si>
  <si>
    <t>Barry Finkelstein</t>
  </si>
  <si>
    <t>E0121468</t>
  </si>
  <si>
    <t>FINKELSTEIN BARRY ISRAEL</t>
  </si>
  <si>
    <t>FINKELSTEIN BARRY</t>
  </si>
  <si>
    <t>Barry Fomberstein</t>
  </si>
  <si>
    <t>E0200224</t>
  </si>
  <si>
    <t>FOMBERSTEIN BARRY J        MD</t>
  </si>
  <si>
    <t>FOMBERSTEIN BARRY DR.</t>
  </si>
  <si>
    <t>FOMBERSTEIN BARRY J</t>
  </si>
  <si>
    <t>Casa Promesa</t>
  </si>
  <si>
    <t>E0145261</t>
  </si>
  <si>
    <t>CASA PROMESA RHCF INC SNF</t>
  </si>
  <si>
    <t>PROMESA RESIDENTIAL HEALTH CARE FACILITY, INC.</t>
  </si>
  <si>
    <t>CASA PROMESA</t>
  </si>
  <si>
    <t>308 E 175TH ST</t>
  </si>
  <si>
    <t>10457-5804</t>
  </si>
  <si>
    <t xml:space="preserve">Community Association of Progressive Dominicans, Inc. </t>
  </si>
  <si>
    <t>E0103801</t>
  </si>
  <si>
    <t>COMM ASSOC PROGRESS DOMINICA</t>
  </si>
  <si>
    <t>All Other:: Mental Health</t>
  </si>
  <si>
    <t>COMMUNITY ASSOCIATION OF PROGRESSIVE DOMINICANS, INC</t>
  </si>
  <si>
    <t>OMH CL TRT</t>
  </si>
  <si>
    <t>10032-1534</t>
  </si>
  <si>
    <t xml:space="preserve">East Harlem Council for Community Improvement, Inc. </t>
  </si>
  <si>
    <t>EAST HARLEM COUNCIL FOR COMMUNITY IMPROVEMENT</t>
  </si>
  <si>
    <t>413 E 120TH ST</t>
  </si>
  <si>
    <t>348 E 105 ST</t>
  </si>
  <si>
    <t xml:space="preserve">413 E 120th St. </t>
  </si>
  <si>
    <t>Promesa Housing Development Corporation</t>
  </si>
  <si>
    <t>300 E. 175th Street</t>
  </si>
  <si>
    <t>THE PUERTO RICAN ORGANIZATION TO MOTIVATE ENLIGHTEN AND SERVE ADDICTS</t>
  </si>
  <si>
    <t>Stanley Boczko</t>
  </si>
  <si>
    <t>E0262603</t>
  </si>
  <si>
    <t>BOCZKO STANLEY H           MD</t>
  </si>
  <si>
    <t>BOCZKO STANLEY DR.</t>
  </si>
  <si>
    <t>BOCZKO STANLEY H</t>
  </si>
  <si>
    <t>WAYNE NURSING HOME</t>
  </si>
  <si>
    <t>10467-1598</t>
  </si>
  <si>
    <t>Stanley Epstein</t>
  </si>
  <si>
    <t>E0279763</t>
  </si>
  <si>
    <t>EPSTEIN STANLEY            MD</t>
  </si>
  <si>
    <t>EPSTEIN STANLEY MR.</t>
  </si>
  <si>
    <t>10708-3491</t>
  </si>
  <si>
    <t>Stanley Friedland</t>
  </si>
  <si>
    <t>E0196217</t>
  </si>
  <si>
    <t>FRIEDLAND STANLEY BURT</t>
  </si>
  <si>
    <t>FRIEDLAND STANLEY DR.</t>
  </si>
  <si>
    <t>Stanley Holstein</t>
  </si>
  <si>
    <t>E0249779</t>
  </si>
  <si>
    <t>HOLSTEIN STANLEY BENJAMIN</t>
  </si>
  <si>
    <t>HOLSTEIN STANLEY</t>
  </si>
  <si>
    <t>Stanley Liebowitz</t>
  </si>
  <si>
    <t>E0275728</t>
  </si>
  <si>
    <t>LIEBOWITZ STANLEY          MD</t>
  </si>
  <si>
    <t>LIEBOWITZ STANLEY DR.</t>
  </si>
  <si>
    <t>39 E 69TH ST</t>
  </si>
  <si>
    <t>10021-4917</t>
  </si>
  <si>
    <t>Coordinated Behavioral Care, Pathways to Wellness Health Home</t>
  </si>
  <si>
    <t>E0345855</t>
  </si>
  <si>
    <t>COORDINATED BEHAVIORAL CARE INC</t>
  </si>
  <si>
    <t>Danika Mills</t>
  </si>
  <si>
    <t>(212) 590-2407</t>
  </si>
  <si>
    <t>DMills@cbcare.org</t>
  </si>
  <si>
    <t>COORDINATED BEHAVIORAL CARE, INC.</t>
  </si>
  <si>
    <t>304 PARK AVE S FL 11</t>
  </si>
  <si>
    <t>10010-4305</t>
  </si>
  <si>
    <t xml:space="preserve">John Burgess </t>
  </si>
  <si>
    <t>E0274428</t>
  </si>
  <si>
    <t>BURGESS JOHN D             MD</t>
  </si>
  <si>
    <t>BURGESS JOHN DR.</t>
  </si>
  <si>
    <t>APT L22</t>
  </si>
  <si>
    <t>10573-3811</t>
  </si>
  <si>
    <t xml:space="preserve">John Ilagan </t>
  </si>
  <si>
    <t>E0035549</t>
  </si>
  <si>
    <t>ILAGAN JOHN MD</t>
  </si>
  <si>
    <t>ILAGAN JOHN DR.</t>
  </si>
  <si>
    <t xml:space="preserve">Jonathan Gill </t>
  </si>
  <si>
    <t>E0299249</t>
  </si>
  <si>
    <t>GILL JONATHAN BENJAMIN</t>
  </si>
  <si>
    <t>GILL JONATHAN DR.</t>
  </si>
  <si>
    <t xml:space="preserve">Jonathan Levine </t>
  </si>
  <si>
    <t>E0016521</t>
  </si>
  <si>
    <t>LEVINE JONATHAN MD</t>
  </si>
  <si>
    <t>LEVINE JONATHAN DR.</t>
  </si>
  <si>
    <t xml:space="preserve">Jonathan Samuels </t>
  </si>
  <si>
    <t>E0192775</t>
  </si>
  <si>
    <t>SAMUELS JONATHAN EVAN MD</t>
  </si>
  <si>
    <t>SAMUELS JONATHAN DR.</t>
  </si>
  <si>
    <t xml:space="preserve">Jordana Blair </t>
  </si>
  <si>
    <t>E0362728</t>
  </si>
  <si>
    <t>BLAIR JORDANA SARAH</t>
  </si>
  <si>
    <t>BLAIR JORDANA</t>
  </si>
  <si>
    <t xml:space="preserve">Joseph Edwards </t>
  </si>
  <si>
    <t>E0215084</t>
  </si>
  <si>
    <t>EDWARDS JOSEPH S           MD</t>
  </si>
  <si>
    <t>EDWARDS JOSEPH</t>
  </si>
  <si>
    <t xml:space="preserve">Juan Goez </t>
  </si>
  <si>
    <t>E0118968</t>
  </si>
  <si>
    <t>GOEZ JUAN</t>
  </si>
  <si>
    <t>GOEZ JUAN DR.</t>
  </si>
  <si>
    <t>251 UTICA AVE</t>
  </si>
  <si>
    <t>11213-3932</t>
  </si>
  <si>
    <t xml:space="preserve">Judith Berger </t>
  </si>
  <si>
    <t>E0202344</t>
  </si>
  <si>
    <t>BERGER JUDITH J            MD</t>
  </si>
  <si>
    <t>BERGER JUDITH DR.</t>
  </si>
  <si>
    <t>ST BARNABAS MEDICINE</t>
  </si>
  <si>
    <t xml:space="preserve">Julie Schulman </t>
  </si>
  <si>
    <t>E0078458</t>
  </si>
  <si>
    <t>SCHULMAN JULIE MD</t>
  </si>
  <si>
    <t>SCHULMAN JULIE DR.</t>
  </si>
  <si>
    <t>ALLEN PAVILION 3 RIV</t>
  </si>
  <si>
    <t>Stanley Wainapel</t>
  </si>
  <si>
    <t>E0203362</t>
  </si>
  <si>
    <t>WAINAPEL STANLEY F         MD</t>
  </si>
  <si>
    <t>WAINAPEL STANLEY</t>
  </si>
  <si>
    <t>WAINAPEL STANLEY F</t>
  </si>
  <si>
    <t>Stanley Yankelowitz</t>
  </si>
  <si>
    <t>E0192542</t>
  </si>
  <si>
    <t>YANKELOWITZ STANLEY MORRIS MD</t>
  </si>
  <si>
    <t>YANKELOWITZ STANLEY DR.</t>
  </si>
  <si>
    <t>YANKELOWITZ STANLEY MORRIS</t>
  </si>
  <si>
    <t>1200 WATERS PL STE 110 FL 1</t>
  </si>
  <si>
    <t>10461-0371</t>
  </si>
  <si>
    <t>Stelin Johnson</t>
  </si>
  <si>
    <t>E0404815</t>
  </si>
  <si>
    <t>JOHNSON STELIN</t>
  </si>
  <si>
    <t>Viwek Bisen</t>
  </si>
  <si>
    <t>E0314027</t>
  </si>
  <si>
    <t>BISEN VIWEK</t>
  </si>
  <si>
    <t>BISEN VIWEK SINGH</t>
  </si>
  <si>
    <t>Vlad Tomuta</t>
  </si>
  <si>
    <t>E0320062</t>
  </si>
  <si>
    <t>TOMUTA VLAD</t>
  </si>
  <si>
    <t>Vladimir Kvetan</t>
  </si>
  <si>
    <t>E0188339</t>
  </si>
  <si>
    <t>KVETAN VLADIMIR MD</t>
  </si>
  <si>
    <t>KVETAN VLADIMIR</t>
  </si>
  <si>
    <t>Volkan Granit</t>
  </si>
  <si>
    <t>E0348795</t>
  </si>
  <si>
    <t>GRANIT VOLKAN</t>
  </si>
  <si>
    <t>GRANIT VOLKAN DR.</t>
  </si>
  <si>
    <t>Vu Tran</t>
  </si>
  <si>
    <t>E0335838</t>
  </si>
  <si>
    <t>TRAN VU H</t>
  </si>
  <si>
    <t>TRAN VU DR.</t>
  </si>
  <si>
    <t>W. Roy Michaelis</t>
  </si>
  <si>
    <t>E0162810</t>
  </si>
  <si>
    <t>MICHAELIS W ROY MD</t>
  </si>
  <si>
    <t>MICHAELIS W. ROY</t>
  </si>
  <si>
    <t>MICHAELIS W ROY</t>
  </si>
  <si>
    <t>2100 BARTOW AVE. SUITE 311</t>
  </si>
  <si>
    <t>W. Scott Melvin</t>
  </si>
  <si>
    <t>E0369034</t>
  </si>
  <si>
    <t>MELVIN WILLIAM SCOTT</t>
  </si>
  <si>
    <t>MELVIN W. DR.</t>
  </si>
  <si>
    <t>Wali Mohammad</t>
  </si>
  <si>
    <t>E0260182</t>
  </si>
  <si>
    <t>MOHAMMAD WALI MD           PC</t>
  </si>
  <si>
    <t>MOHAMMAD WALI</t>
  </si>
  <si>
    <t>1163 MANOR AVE</t>
  </si>
  <si>
    <t>10472-3967</t>
  </si>
  <si>
    <t>Wanda Horn</t>
  </si>
  <si>
    <t>E0038734</t>
  </si>
  <si>
    <t>HORN WANDA MD</t>
  </si>
  <si>
    <t>HORN WANDA</t>
  </si>
  <si>
    <t>Marjorie Stein</t>
  </si>
  <si>
    <t>E0173895</t>
  </si>
  <si>
    <t>STEIN MARJORIE W  MD</t>
  </si>
  <si>
    <t>STEIN MARJORIE</t>
  </si>
  <si>
    <t>STEIN MARJORIE W</t>
  </si>
  <si>
    <t>Marjorie Strelzyn</t>
  </si>
  <si>
    <t>E0200636</t>
  </si>
  <si>
    <t>STRELZYN MARJORIE J OD</t>
  </si>
  <si>
    <t>STRELZYN MARJORIE</t>
  </si>
  <si>
    <t>Marjory Alabre</t>
  </si>
  <si>
    <t>E0042658</t>
  </si>
  <si>
    <t>ALABRE MARJORY MD</t>
  </si>
  <si>
    <t>ALABRE MARJORY</t>
  </si>
  <si>
    <t>MMC TARRYTOWN CARD</t>
  </si>
  <si>
    <t>Mark Burns</t>
  </si>
  <si>
    <t>E0222951</t>
  </si>
  <si>
    <t>BURNS MARK ROGER           MD</t>
  </si>
  <si>
    <t>BURNS MARK DR.</t>
  </si>
  <si>
    <t>BURNS MARK ROGER</t>
  </si>
  <si>
    <t>Mark Chaitowitz</t>
  </si>
  <si>
    <t>E0355722</t>
  </si>
  <si>
    <t>CHAITOWITZ MARK H</t>
  </si>
  <si>
    <t>CHAITOWITZ MARK DR.</t>
  </si>
  <si>
    <t>Mark Czaja</t>
  </si>
  <si>
    <t>E0130496</t>
  </si>
  <si>
    <t>CZAJA MARK</t>
  </si>
  <si>
    <t>CZAJA MARK DR.</t>
  </si>
  <si>
    <t>STE 200</t>
  </si>
  <si>
    <t>Mark Einstein</t>
  </si>
  <si>
    <t>E0099112</t>
  </si>
  <si>
    <t>EINSTEIN MARK HOWARD MD</t>
  </si>
  <si>
    <t>EINSTEIN MARK</t>
  </si>
  <si>
    <t>Mark Fenig</t>
  </si>
  <si>
    <t>E0315576</t>
  </si>
  <si>
    <t>FENIG MARK MD</t>
  </si>
  <si>
    <t>FENIG MARK DR.</t>
  </si>
  <si>
    <t>FENIG MARK</t>
  </si>
  <si>
    <t>Mark Fox</t>
  </si>
  <si>
    <t>E0250620</t>
  </si>
  <si>
    <t>FOX MARK L PC              MD</t>
  </si>
  <si>
    <t>FOX MARK DR.</t>
  </si>
  <si>
    <t>130 PONDFIELD RD</t>
  </si>
  <si>
    <t>10708-4015</t>
  </si>
  <si>
    <t>Kenneth Grush</t>
  </si>
  <si>
    <t>E0218653</t>
  </si>
  <si>
    <t>GRUSH KENNETH P            MD</t>
  </si>
  <si>
    <t>GRUSH KENNETH</t>
  </si>
  <si>
    <t>GRUSH KENNETH PATRICK MD</t>
  </si>
  <si>
    <t>121 DEKALB AVENUE</t>
  </si>
  <si>
    <t>Kenneth Harris</t>
  </si>
  <si>
    <t>E0045654</t>
  </si>
  <si>
    <t>HARRIS KENNETH</t>
  </si>
  <si>
    <t>MONTEFIORE MED CENTER</t>
  </si>
  <si>
    <t>Mary DiLorenzo</t>
  </si>
  <si>
    <t>E0345779</t>
  </si>
  <si>
    <t>DILORENZO MARY E</t>
  </si>
  <si>
    <t>DILORENZO MARY</t>
  </si>
  <si>
    <t>Mary Duggan</t>
  </si>
  <si>
    <t>E0089572</t>
  </si>
  <si>
    <t>DUGGAN MARY MD</t>
  </si>
  <si>
    <t>DUGGAN MARY</t>
  </si>
  <si>
    <t>DUGGAN MARY FRANCES MD</t>
  </si>
  <si>
    <t>10458-4799</t>
  </si>
  <si>
    <t>Mary Gover</t>
  </si>
  <si>
    <t>E0379855</t>
  </si>
  <si>
    <t>GOVER MARY TRACE</t>
  </si>
  <si>
    <t>GOVER MARY DR.</t>
  </si>
  <si>
    <t>Laura Epton</t>
  </si>
  <si>
    <t>E0301895</t>
  </si>
  <si>
    <t>EPTON LAURA RPA</t>
  </si>
  <si>
    <t>EPTON LAURA</t>
  </si>
  <si>
    <t>2510 30TH AVE</t>
  </si>
  <si>
    <t>LONG ISLAND CITY</t>
  </si>
  <si>
    <t>11102-2448</t>
  </si>
  <si>
    <t>Laura Goorin</t>
  </si>
  <si>
    <t>E0344443</t>
  </si>
  <si>
    <t>GOORIN LAURA</t>
  </si>
  <si>
    <t>GOORIN LAURA DR.</t>
  </si>
  <si>
    <t>Laura Grabisch</t>
  </si>
  <si>
    <t>GRABISCH LAURA MRS.</t>
  </si>
  <si>
    <t>3444 KOSSUTH AVE, SCHIFF PAVILLION 2ND FLOOR ROOM 6</t>
  </si>
  <si>
    <t>Laura Guy</t>
  </si>
  <si>
    <t>E0369260</t>
  </si>
  <si>
    <t>GUY LAURA</t>
  </si>
  <si>
    <t>GUY LAURA MS.</t>
  </si>
  <si>
    <t>3750 BAYCHESTER AVE</t>
  </si>
  <si>
    <t>10466-5036</t>
  </si>
  <si>
    <t>Laura Hotchkiss</t>
  </si>
  <si>
    <t>E0352611</t>
  </si>
  <si>
    <t>HOTCHKISS LAURA</t>
  </si>
  <si>
    <t>HOTCHKISS LAURA DR.</t>
  </si>
  <si>
    <t>Laura Korin</t>
  </si>
  <si>
    <t>E0323061</t>
  </si>
  <si>
    <t>KORIN LAURA</t>
  </si>
  <si>
    <t>KORIN LAURA DR.</t>
  </si>
  <si>
    <t>Laura Krug</t>
  </si>
  <si>
    <t>E0001020</t>
  </si>
  <si>
    <t>KRUG LAURA M</t>
  </si>
  <si>
    <t>KRUG LAURA PROF.</t>
  </si>
  <si>
    <t>Laura McGarry</t>
  </si>
  <si>
    <t>E0209417</t>
  </si>
  <si>
    <t>MCGARRY LAURA GABRIELLE MD</t>
  </si>
  <si>
    <t>MCGARRY LAURA</t>
  </si>
  <si>
    <t>Laura Moltisanti</t>
  </si>
  <si>
    <t>E0397179</t>
  </si>
  <si>
    <t>MOLTISANTI LAURA A</t>
  </si>
  <si>
    <t>MOLTISANTI LAURA MRS.</t>
  </si>
  <si>
    <t>270 PARK AVE</t>
  </si>
  <si>
    <t>HUNTINGTON</t>
  </si>
  <si>
    <t>11743-2787</t>
  </si>
  <si>
    <t>Dennis Miura</t>
  </si>
  <si>
    <t>E0246378</t>
  </si>
  <si>
    <t>MIURA DENNIS SEIJI         MD</t>
  </si>
  <si>
    <t>MIURA DENNIS</t>
  </si>
  <si>
    <t>REVSON DIAGNOSTIC CR</t>
  </si>
  <si>
    <t>Dennis Nachmann</t>
  </si>
  <si>
    <t>E0095073</t>
  </si>
  <si>
    <t>NACHMANN DENNIS S DPM</t>
  </si>
  <si>
    <t>NACHMANN DENNIS DR.</t>
  </si>
  <si>
    <t>NACHMANN DENNIS STEPHEN</t>
  </si>
  <si>
    <t>1387 GRAND CONCOURSE</t>
  </si>
  <si>
    <t>10452-6754</t>
  </si>
  <si>
    <t>Dennis Rizzo</t>
  </si>
  <si>
    <t>RIZZO DENNIS</t>
  </si>
  <si>
    <t>MMC - DEPT. OF MEDICINE, 1825 EASTCHESTER ROAD</t>
  </si>
  <si>
    <t>Dennis Thiel</t>
  </si>
  <si>
    <t>E0354780</t>
  </si>
  <si>
    <t>THIEL DENNIS A</t>
  </si>
  <si>
    <t>THIEL DENNIS DR.</t>
  </si>
  <si>
    <t>Denton Allman</t>
  </si>
  <si>
    <t>E0217428</t>
  </si>
  <si>
    <t>ALLMAN DENTON              MD</t>
  </si>
  <si>
    <t>ALLMAN DENTON</t>
  </si>
  <si>
    <t>ALLMAN DENTON MD</t>
  </si>
  <si>
    <t>STE 284</t>
  </si>
  <si>
    <t>10607-1313</t>
  </si>
  <si>
    <t>Desiree Castillo</t>
  </si>
  <si>
    <t>E0379661</t>
  </si>
  <si>
    <t>CASTILLO DESIREE SUSAN</t>
  </si>
  <si>
    <t>PEARSON DESIREE DR.</t>
  </si>
  <si>
    <t>3400 BAINBRIDGE AVE  - 8TH FL</t>
  </si>
  <si>
    <t>Dev Panigrahi</t>
  </si>
  <si>
    <t>E0228155</t>
  </si>
  <si>
    <t>PANIGRAHI DEV DAS          MD</t>
  </si>
  <si>
    <t>PANIGRAHI DEV</t>
  </si>
  <si>
    <t>ST LUKES HOSPITAL</t>
  </si>
  <si>
    <t>Asif Ansari</t>
  </si>
  <si>
    <t>E0008719</t>
  </si>
  <si>
    <t>ANSARI ASIF MUZAFFAR</t>
  </si>
  <si>
    <t>ANSARI ASIF DR.</t>
  </si>
  <si>
    <t>115 DREISER LOOP</t>
  </si>
  <si>
    <t>10475-2701</t>
  </si>
  <si>
    <t>Sergey Pisklakov</t>
  </si>
  <si>
    <t>E0093349</t>
  </si>
  <si>
    <t>PISKLAKOV SERGEY MD</t>
  </si>
  <si>
    <t>PISKLAKOV SERGEY</t>
  </si>
  <si>
    <t>Sergio Baerga</t>
  </si>
  <si>
    <t>E0004235</t>
  </si>
  <si>
    <t>BAERGA SERGIO L</t>
  </si>
  <si>
    <t>BAERGA SERGIO</t>
  </si>
  <si>
    <t>SERGIO L BAERGA</t>
  </si>
  <si>
    <t>Sergiy Shavaran</t>
  </si>
  <si>
    <t>E0426965</t>
  </si>
  <si>
    <t>SHAVARAN SERGIY</t>
  </si>
  <si>
    <t>SHAVARAN SERGIY MR.</t>
  </si>
  <si>
    <t>Seth Cohen</t>
  </si>
  <si>
    <t>E0158343</t>
  </si>
  <si>
    <t>COHEN SETH A MD</t>
  </si>
  <si>
    <t>COHEN SETH</t>
  </si>
  <si>
    <t>16TH ST 1ST AVE</t>
  </si>
  <si>
    <t>10003-0000</t>
  </si>
  <si>
    <t>Seth Sokol</t>
  </si>
  <si>
    <t>E0031651</t>
  </si>
  <si>
    <t>SOKOL SETH I MD</t>
  </si>
  <si>
    <t>SOKOL SETH</t>
  </si>
  <si>
    <t>Setul Pardanani</t>
  </si>
  <si>
    <t>E0057372</t>
  </si>
  <si>
    <t>PARDANANI SETUL RAM MD</t>
  </si>
  <si>
    <t>PARDANANI SETUL</t>
  </si>
  <si>
    <t>PARDANANI SETUL RAM</t>
  </si>
  <si>
    <t>Seymour Rothman</t>
  </si>
  <si>
    <t>E0278859</t>
  </si>
  <si>
    <t>ROTHMAN SEYMOUR J          MD</t>
  </si>
  <si>
    <t>ROTHMAN SEYMOUR</t>
  </si>
  <si>
    <t>Seymour Solomon</t>
  </si>
  <si>
    <t>E0281143</t>
  </si>
  <si>
    <t>SOLOMON SEYMOUR            MD</t>
  </si>
  <si>
    <t>SOLOMON SEYMOUR DR.</t>
  </si>
  <si>
    <t>42 BLACK BIRCH LN</t>
  </si>
  <si>
    <t>10583-7451</t>
  </si>
  <si>
    <t>Rebecca Gamss</t>
  </si>
  <si>
    <t>E0383518</t>
  </si>
  <si>
    <t>GAMSS REBECCA</t>
  </si>
  <si>
    <t>GAMSS REBECCA DR.</t>
  </si>
  <si>
    <t>Rebecca Hashim</t>
  </si>
  <si>
    <t>E0328342</t>
  </si>
  <si>
    <t>HASHIM REBECCA LYNN</t>
  </si>
  <si>
    <t>LOIS REBECCA</t>
  </si>
  <si>
    <t>Rebecca Levine</t>
  </si>
  <si>
    <t>E0315924</t>
  </si>
  <si>
    <t>LEVINE REBECCA</t>
  </si>
  <si>
    <t>LEVINE REBECCA ALIZA</t>
  </si>
  <si>
    <t>Rebecca Madan</t>
  </si>
  <si>
    <t>E0011662</t>
  </si>
  <si>
    <t>MADAN REBECCA EDITH PELLETT MD</t>
  </si>
  <si>
    <t>MADAN REBECCA</t>
  </si>
  <si>
    <t>MADAN REBECCA EDITH PELLETT</t>
  </si>
  <si>
    <t>Rebecca Nerenberg</t>
  </si>
  <si>
    <t>E0304248</t>
  </si>
  <si>
    <t>NERENBERG REBECCA HEIDI</t>
  </si>
  <si>
    <t>NERENBERG REBECCA DR.</t>
  </si>
  <si>
    <t>Rebecca Phaeton</t>
  </si>
  <si>
    <t>E0284251</t>
  </si>
  <si>
    <t>PHAETON REBECCA MD</t>
  </si>
  <si>
    <t>PHAETON REBECCA</t>
  </si>
  <si>
    <t>Rebecca Reischer</t>
  </si>
  <si>
    <t>E0295076</t>
  </si>
  <si>
    <t>REISCHER REBECCA</t>
  </si>
  <si>
    <t>REISCHER REBECCA DR.</t>
  </si>
  <si>
    <t>240 E 172ND ST</t>
  </si>
  <si>
    <t>10457-8903</t>
  </si>
  <si>
    <t>Rebecca Schrag</t>
  </si>
  <si>
    <t>E0304964</t>
  </si>
  <si>
    <t>REBECCA DORI ANN SCHRAG</t>
  </si>
  <si>
    <t>HERSHBERG REBECCA DR.</t>
  </si>
  <si>
    <t>SCHRAG REBECCA DORI ANN</t>
  </si>
  <si>
    <t>Priya Pinto</t>
  </si>
  <si>
    <t>E0321075</t>
  </si>
  <si>
    <t>PINTO PRIYA</t>
  </si>
  <si>
    <t>PINTO PRIYA ALVEERA</t>
  </si>
  <si>
    <t>Purnima Garg</t>
  </si>
  <si>
    <t>E0111065</t>
  </si>
  <si>
    <t>GARG PURNIMA MD</t>
  </si>
  <si>
    <t>GARG PURNIMA</t>
  </si>
  <si>
    <t>Shalom Kalnicki</t>
  </si>
  <si>
    <t>E0189211</t>
  </si>
  <si>
    <t>KALNICKI SHALOM MD</t>
  </si>
  <si>
    <t>KALNICKI SHALOM</t>
  </si>
  <si>
    <t>ALLEGHENY RAD ONCO</t>
  </si>
  <si>
    <t>PITTSBURGH</t>
  </si>
  <si>
    <t>15212-4756</t>
  </si>
  <si>
    <t>Shamantha Reddy</t>
  </si>
  <si>
    <t>E0041630</t>
  </si>
  <si>
    <t>REDDY SHAMANTHA G MD</t>
  </si>
  <si>
    <t>REDDY SHAMANTHA</t>
  </si>
  <si>
    <t>REDDY SHAMANTHA G</t>
  </si>
  <si>
    <t>Robin Russell</t>
  </si>
  <si>
    <t>E0264485</t>
  </si>
  <si>
    <t>RUSSELL ROBIN O            MD</t>
  </si>
  <si>
    <t>RUSSELL ROBIN DR.</t>
  </si>
  <si>
    <t>Robin Schiff</t>
  </si>
  <si>
    <t>E0076494</t>
  </si>
  <si>
    <t>SCHIFF ROBIN FARYLL</t>
  </si>
  <si>
    <t>SCHIFF ROBIN DR.</t>
  </si>
  <si>
    <t>2711 HENRY HUDSON PKWY</t>
  </si>
  <si>
    <t>10463-4713</t>
  </si>
  <si>
    <t>Robin Scott</t>
  </si>
  <si>
    <t>E0076480</t>
  </si>
  <si>
    <t>SCOTT ROBIN L</t>
  </si>
  <si>
    <t>SCOTT ROBIN</t>
  </si>
  <si>
    <t>SCOTT ROBIN LYNN</t>
  </si>
  <si>
    <t>Robyn Pallack</t>
  </si>
  <si>
    <t>E0382801</t>
  </si>
  <si>
    <t>PALLACK ROBYN</t>
  </si>
  <si>
    <t>PALLACK ROBYN DR.</t>
  </si>
  <si>
    <t>Rochelle Hartley</t>
  </si>
  <si>
    <t>E0383232</t>
  </si>
  <si>
    <t>HARTLEY ROCHELLE</t>
  </si>
  <si>
    <t>MAXWELL ROCHELLE DR.</t>
  </si>
  <si>
    <t>HARTLEY ROCHELLE RENAE</t>
  </si>
  <si>
    <t>Hal Abrahams</t>
  </si>
  <si>
    <t>E0192608</t>
  </si>
  <si>
    <t>ABRAHAMS HAL ANDREW DPM</t>
  </si>
  <si>
    <t>ABRAHAMS HAL DR.</t>
  </si>
  <si>
    <t>199 VALENTINE LN FL 1</t>
  </si>
  <si>
    <t>10705-3615</t>
  </si>
  <si>
    <t>Haleh Moazen</t>
  </si>
  <si>
    <t>E0128015</t>
  </si>
  <si>
    <t>MOAZEN HALEH MD</t>
  </si>
  <si>
    <t>MOAZEN HALEH</t>
  </si>
  <si>
    <t>Hamid Alam</t>
  </si>
  <si>
    <t>E0021700</t>
  </si>
  <si>
    <t>ALAM HAMID M M MD</t>
  </si>
  <si>
    <t>ALAM HAMID DR.</t>
  </si>
  <si>
    <t>45 PINE GROVE AVE</t>
  </si>
  <si>
    <t>12401-5407</t>
  </si>
  <si>
    <t>Hamid Nikkhah</t>
  </si>
  <si>
    <t>E0274659</t>
  </si>
  <si>
    <t>NIKKAH ABDOL HAMID         MD</t>
  </si>
  <si>
    <t>NIKKHAH HAMID MR.</t>
  </si>
  <si>
    <t>APT 1C</t>
  </si>
  <si>
    <t>Hamilton Shay</t>
  </si>
  <si>
    <t>E0084280</t>
  </si>
  <si>
    <t>SHAY HAMILTON</t>
  </si>
  <si>
    <t>Hannah Hwang</t>
  </si>
  <si>
    <t>E0318323</t>
  </si>
  <si>
    <t>HWANG HANNAH</t>
  </si>
  <si>
    <t>HWANG HANNAH MS.</t>
  </si>
  <si>
    <t>HWANG HANNAH HYE-JUNG</t>
  </si>
  <si>
    <t>2604 3RD AVE</t>
  </si>
  <si>
    <t>10454-1199</t>
  </si>
  <si>
    <t>Hannah Lipman</t>
  </si>
  <si>
    <t>E0023338</t>
  </si>
  <si>
    <t>LIPMAN HANNAH I MD</t>
  </si>
  <si>
    <t>LIPMAN HANNAH</t>
  </si>
  <si>
    <t>Best Choice Home Health Care</t>
  </si>
  <si>
    <t>David Friedman</t>
  </si>
  <si>
    <t>(718) 519-4022</t>
  </si>
  <si>
    <t>dfriedman@centerlight.org</t>
  </si>
  <si>
    <t>BEST CHOICE HOME HEALTH CARE, INC.</t>
  </si>
  <si>
    <t>596 PROSPECT PL</t>
  </si>
  <si>
    <t>Stephanie Twomey</t>
  </si>
  <si>
    <t>E0316373</t>
  </si>
  <si>
    <t>TWOMEY STEPHANIE F</t>
  </si>
  <si>
    <t>TWOMEY STEPHANIE</t>
  </si>
  <si>
    <t>Stephano Clermont</t>
  </si>
  <si>
    <t>CLERMONT STEPHANO</t>
  </si>
  <si>
    <t>3300 GALLOWS RD</t>
  </si>
  <si>
    <t>FALLS CHURCH</t>
  </si>
  <si>
    <t>Stephen Antonucci</t>
  </si>
  <si>
    <t>E0362316</t>
  </si>
  <si>
    <t>ANTONUCCI STEPHEN ANDREW</t>
  </si>
  <si>
    <t>ANTONUCCI STEPHEN DR.</t>
  </si>
  <si>
    <t>Stephen Baker</t>
  </si>
  <si>
    <t>E0047688</t>
  </si>
  <si>
    <t>BAKER STEPHEN RPA</t>
  </si>
  <si>
    <t>BAKER STEPHEN</t>
  </si>
  <si>
    <t>Stephen Bharucha</t>
  </si>
  <si>
    <t>E0127590</t>
  </si>
  <si>
    <t>BHARUCHA STEPHEN B MD</t>
  </si>
  <si>
    <t>BHARUCHA STEPHEN DR.</t>
  </si>
  <si>
    <t>1577 HONE AVE</t>
  </si>
  <si>
    <t>10461-1505</t>
  </si>
  <si>
    <t>Stephen D'Orazi</t>
  </si>
  <si>
    <t>E0191843</t>
  </si>
  <si>
    <t>DORAZI STEPHEN THEODORE DPM</t>
  </si>
  <si>
    <t>D'ORAZI STEPHEN DR.</t>
  </si>
  <si>
    <t>6083 MYRTLE AVE</t>
  </si>
  <si>
    <t>Stephen Klass</t>
  </si>
  <si>
    <t>E0241688</t>
  </si>
  <si>
    <t>KLASS STEPHEN C MD</t>
  </si>
  <si>
    <t>KLASS STEPHEN DR.</t>
  </si>
  <si>
    <t>421 HUGUENOT ST STE 15</t>
  </si>
  <si>
    <t>10801-7021</t>
  </si>
  <si>
    <t>Stephen Schwartz</t>
  </si>
  <si>
    <t>E0243031</t>
  </si>
  <si>
    <t>SCHWARTZ STEPHEN O PC      MD</t>
  </si>
  <si>
    <t>SCHWARTZ STEPHEN DR.</t>
  </si>
  <si>
    <t>170 MAPLE AVE</t>
  </si>
  <si>
    <t>10601-4710</t>
  </si>
  <si>
    <t>Stephen Stoever</t>
  </si>
  <si>
    <t>E0346960</t>
  </si>
  <si>
    <t>STOEVER STEPHEN</t>
  </si>
  <si>
    <t>STOEVER STEPHEN MR.</t>
  </si>
  <si>
    <t>John Sheppard</t>
  </si>
  <si>
    <t>SHEPPARD JOHN MR.</t>
  </si>
  <si>
    <t>42 DEANE ST</t>
  </si>
  <si>
    <t>WADING RIVER</t>
  </si>
  <si>
    <t>Michel-Ange Camille</t>
  </si>
  <si>
    <t>E0114799</t>
  </si>
  <si>
    <t>CAMILLE MICHEL-ANG MD</t>
  </si>
  <si>
    <t>CAMILLE MICHEL-ANGE DR.</t>
  </si>
  <si>
    <t>2 PARK AVE</t>
  </si>
  <si>
    <t>10703-3402</t>
  </si>
  <si>
    <t>Michele Fagan</t>
  </si>
  <si>
    <t>E0047161</t>
  </si>
  <si>
    <t>FAGAN MICHELE JOY MD</t>
  </si>
  <si>
    <t>FAGAN MICHELE</t>
  </si>
  <si>
    <t>EMERGENCY DPT</t>
  </si>
  <si>
    <t>Michele Halpern</t>
  </si>
  <si>
    <t>E0150021</t>
  </si>
  <si>
    <t>HALPERN MICHELE</t>
  </si>
  <si>
    <t>HALPERN MICHELE DR.</t>
  </si>
  <si>
    <t>Michele McInerney</t>
  </si>
  <si>
    <t>E0002711</t>
  </si>
  <si>
    <t>MCINERNEY MICHELE</t>
  </si>
  <si>
    <t>MCINERNEY MICHELE MARIE</t>
  </si>
  <si>
    <t>Michele Mokrzycki</t>
  </si>
  <si>
    <t>E0159989</t>
  </si>
  <si>
    <t>MOKRZYCKI MICHELE  MD</t>
  </si>
  <si>
    <t>MOKRZYCKI MICHELE DR.</t>
  </si>
  <si>
    <t>MOKRZYCKI MICHELE HELENE</t>
  </si>
  <si>
    <t>3400 BAINBRIDGE AVE FL 2</t>
  </si>
  <si>
    <t>Michele Nanna</t>
  </si>
  <si>
    <t>E0199040</t>
  </si>
  <si>
    <t>NANNA MICHELE</t>
  </si>
  <si>
    <t>NANNA MICHELE MR.</t>
  </si>
  <si>
    <t>Michele St. Louis</t>
  </si>
  <si>
    <t>E0164426</t>
  </si>
  <si>
    <t>ST LOUIS MICHELE MD</t>
  </si>
  <si>
    <t>ST. LOUIS MICHELE</t>
  </si>
  <si>
    <t>Michele Yoon</t>
  </si>
  <si>
    <t>E0382763</t>
  </si>
  <si>
    <t>YOON MICHELE</t>
  </si>
  <si>
    <t>Michelle Abadir-Hallock</t>
  </si>
  <si>
    <t>E0111222</t>
  </si>
  <si>
    <t>ABADIR-HALLOCK MICHELLE</t>
  </si>
  <si>
    <t>ABADIR MICHELLE</t>
  </si>
  <si>
    <t>10573-2867</t>
  </si>
  <si>
    <t>Michelle Bareis-Sotelo</t>
  </si>
  <si>
    <t>E0360697</t>
  </si>
  <si>
    <t>BAREIS-SOTELO MICHELLE ANN</t>
  </si>
  <si>
    <t>BAREIS-SOTELO MICHELLE</t>
  </si>
  <si>
    <t>Michelle Blackmore</t>
  </si>
  <si>
    <t>E0369187</t>
  </si>
  <si>
    <t>BLACKMORE MICHELLE</t>
  </si>
  <si>
    <t>BLACKMORE MICHELLE DR.</t>
  </si>
  <si>
    <t>3317 ROCHAMBEAU AVE</t>
  </si>
  <si>
    <t>10467-2846</t>
  </si>
  <si>
    <t>Michelle Carey</t>
  </si>
  <si>
    <t>E0372788</t>
  </si>
  <si>
    <t>CAREY MICHELLE</t>
  </si>
  <si>
    <t>CAREY MICHELLE DR.</t>
  </si>
  <si>
    <t>Michelle Davitt</t>
  </si>
  <si>
    <t>E0172208</t>
  </si>
  <si>
    <t>DAVITT MICHELLE M  MD</t>
  </si>
  <si>
    <t>DAVITT MICHELLE</t>
  </si>
  <si>
    <t>DAVITT MICHELLE MARIE</t>
  </si>
  <si>
    <t>Michelle Dunn</t>
  </si>
  <si>
    <t>DUNN MICHELLE DR.</t>
  </si>
  <si>
    <t>10 EDGEWOOD AVE</t>
  </si>
  <si>
    <t>Michelle Ewart</t>
  </si>
  <si>
    <t>E0024101</t>
  </si>
  <si>
    <t>EWART MICHELLE</t>
  </si>
  <si>
    <t>Michelle Gong</t>
  </si>
  <si>
    <t>E0041174</t>
  </si>
  <si>
    <t>GONG MICHELLE NG MD</t>
  </si>
  <si>
    <t>GONG MICHELLE</t>
  </si>
  <si>
    <t>GONG MICHELLE NG</t>
  </si>
  <si>
    <t>Michelle Jacobs</t>
  </si>
  <si>
    <t>JACOBS MICHELLE</t>
  </si>
  <si>
    <t>Michelle Lazos</t>
  </si>
  <si>
    <t>E0428771</t>
  </si>
  <si>
    <t>LAZOS MICHELLE D</t>
  </si>
  <si>
    <t>LAZOS MICHELLE MRS.</t>
  </si>
  <si>
    <t>Michelle Lerner</t>
  </si>
  <si>
    <t>LERNER MICHELLE MRS.</t>
  </si>
  <si>
    <t>86 DEEPDALE DR</t>
  </si>
  <si>
    <t>Michelle Lowes</t>
  </si>
  <si>
    <t>E0382670</t>
  </si>
  <si>
    <t>LOWES MICHELLE</t>
  </si>
  <si>
    <t>LOWES MICHELLE DR.</t>
  </si>
  <si>
    <t>LOWES MICHELLE A</t>
  </si>
  <si>
    <t>Michelle Lubetzky</t>
  </si>
  <si>
    <t>E0311704</t>
  </si>
  <si>
    <t>LUBETZKY MICHELLE L</t>
  </si>
  <si>
    <t>LUBETZKY MICHELLE DR.</t>
  </si>
  <si>
    <t>525 E 68TH ST # 585</t>
  </si>
  <si>
    <t>Michelle Lupkin</t>
  </si>
  <si>
    <t>E0344173</t>
  </si>
  <si>
    <t>LUPKIN MICHELLE I</t>
  </si>
  <si>
    <t>LUPKIN MICHELLE DR.</t>
  </si>
  <si>
    <t>Michelle Merer</t>
  </si>
  <si>
    <t>E0115086</t>
  </si>
  <si>
    <t>MERER MICHELLE</t>
  </si>
  <si>
    <t>MERER MICHELLE SCHIFFER</t>
  </si>
  <si>
    <t>Montefiore Medical Center Home Care and Extended Services</t>
  </si>
  <si>
    <t>E0175558</t>
  </si>
  <si>
    <t>MONTEFIORE MEDICAL CTR   AI</t>
  </si>
  <si>
    <t>All Other:: Case Management / Health Home:: Clinic:: Hospice:: Hospital:: Mental Health:: Pharmacy:: Substance Abuse</t>
  </si>
  <si>
    <t>MONTEFIORE MEDICAL CENTER HOME HEALTH AGENCY</t>
  </si>
  <si>
    <t>MONTEFIORE MEDICAL CENTER CHHA</t>
  </si>
  <si>
    <t>Montefiore Medical Center Long Term Home Health Care Program</t>
  </si>
  <si>
    <t>MONTEFIORE MEDICAL CENTER HOME HEALTH AGENCY - LONG TERM</t>
  </si>
  <si>
    <t>MONTEFIORE MEDICAL CENTER LTHHCP</t>
  </si>
  <si>
    <t>Rosemarie Conigliaro</t>
  </si>
  <si>
    <t>E0334516</t>
  </si>
  <si>
    <t>CONIGLIARO ROSEMARIE LOMBARDI MD</t>
  </si>
  <si>
    <t>CONIGLIARO ROSEMARIE</t>
  </si>
  <si>
    <t>Rosemary Frame</t>
  </si>
  <si>
    <t>E0002687</t>
  </si>
  <si>
    <t>FRAME ROSEMARY</t>
  </si>
  <si>
    <t>FRAME ROSEMARY MS.</t>
  </si>
  <si>
    <t>Rosita Martin</t>
  </si>
  <si>
    <t>MARTIN ROSITA</t>
  </si>
  <si>
    <t>Ross Fuller</t>
  </si>
  <si>
    <t>FULLER ROSS MR.</t>
  </si>
  <si>
    <t>1310 OAKCREST DR, APARTMENT 526</t>
  </si>
  <si>
    <t>COLUMBIA</t>
  </si>
  <si>
    <t>SC</t>
  </si>
  <si>
    <t>Ross MacDonald</t>
  </si>
  <si>
    <t>E0361922</t>
  </si>
  <si>
    <t>MACDONALD ROSS F</t>
  </si>
  <si>
    <t>MACDONALD ROSS DR.</t>
  </si>
  <si>
    <t>Rouzan Karabakhtsian</t>
  </si>
  <si>
    <t>E0340132</t>
  </si>
  <si>
    <t>KARABAKHTSIAN ROUZAN</t>
  </si>
  <si>
    <t>KARABAKHTSIAN ROUZAN DR.</t>
  </si>
  <si>
    <t>Roxana Vazquez</t>
  </si>
  <si>
    <t>E0293863</t>
  </si>
  <si>
    <t>VAZQUEZ ROXANA IVETTE</t>
  </si>
  <si>
    <t>VAZQUEZ ROXANA</t>
  </si>
  <si>
    <t>Roxanne Pisa</t>
  </si>
  <si>
    <t>E0432687</t>
  </si>
  <si>
    <t>PISA ROXANNE</t>
  </si>
  <si>
    <t>Mourhege AL-Saloum</t>
  </si>
  <si>
    <t>E0133447</t>
  </si>
  <si>
    <t>ALSALOUM MOURHEGE MATTA MD</t>
  </si>
  <si>
    <t>AL-SALOUM MOURHEGE DR.</t>
  </si>
  <si>
    <t>ALSALOUM MOURHEGE MATTA</t>
  </si>
  <si>
    <t>Moyses Niremberg</t>
  </si>
  <si>
    <t>E0103938</t>
  </si>
  <si>
    <t>NIREMBERG MOYSES MD</t>
  </si>
  <si>
    <t>NIREMBERG MOYSES</t>
  </si>
  <si>
    <t>CARDIO ASSOC/1J</t>
  </si>
  <si>
    <t>Muhammad Qadir</t>
  </si>
  <si>
    <t>E0089194</t>
  </si>
  <si>
    <t>QADIR MUHAMMAD IRFAN MD</t>
  </si>
  <si>
    <t>QADIR MUHAMMAD DR.</t>
  </si>
  <si>
    <t>Mujda Hachil</t>
  </si>
  <si>
    <t>HACHIL MUJDA</t>
  </si>
  <si>
    <t>Marian Kolarsky</t>
  </si>
  <si>
    <t>E0326754</t>
  </si>
  <si>
    <t>KOLARSKY MARIAN</t>
  </si>
  <si>
    <t>KOLARSKY MARIAN DR.</t>
  </si>
  <si>
    <t>Marian Larkin</t>
  </si>
  <si>
    <t>E0041652</t>
  </si>
  <si>
    <t>LARKIN MARIAN</t>
  </si>
  <si>
    <t>LARKIN MARIAN DR.</t>
  </si>
  <si>
    <t>Marian Russo</t>
  </si>
  <si>
    <t>E0097674</t>
  </si>
  <si>
    <t>RUSSO MARIAN ANGELA MD</t>
  </si>
  <si>
    <t>RUSSO MARIAN MRS.</t>
  </si>
  <si>
    <t>Marianna Carlisi</t>
  </si>
  <si>
    <t>E0416081</t>
  </si>
  <si>
    <t>CARLISI MARIANNA BERNADETTE</t>
  </si>
  <si>
    <t>CARLISI MARIANNA</t>
  </si>
  <si>
    <t>Marianne Dietrich</t>
  </si>
  <si>
    <t>E0146395</t>
  </si>
  <si>
    <t>DIETRICH MARIANNE MD</t>
  </si>
  <si>
    <t>DIETRICH MARIANNE</t>
  </si>
  <si>
    <t>Marianne Hughes</t>
  </si>
  <si>
    <t>E0089635</t>
  </si>
  <si>
    <t>HUGHES MARIANNE</t>
  </si>
  <si>
    <t>Marianne O'Hara</t>
  </si>
  <si>
    <t>E0022362</t>
  </si>
  <si>
    <t>O'HARA MARIANNE</t>
  </si>
  <si>
    <t>O'HARA MARIANNE CATHERINE</t>
  </si>
  <si>
    <t>3400 BAINBRIDGE AVE STE B FL 3</t>
  </si>
  <si>
    <t>Marianne Tateosian</t>
  </si>
  <si>
    <t>E0371456</t>
  </si>
  <si>
    <t>TATEOSIAN MARIANNE E</t>
  </si>
  <si>
    <t>TATEOSIAN MARIANNE DR.</t>
  </si>
  <si>
    <t>TATEOSIAN MARIANNE W</t>
  </si>
  <si>
    <t>Marie Adrien</t>
  </si>
  <si>
    <t>ADRIEN MARIE</t>
  </si>
  <si>
    <t>111 E 210TH ST, MMC- DEPT. OF CCM</t>
  </si>
  <si>
    <t>Marie Galvao</t>
  </si>
  <si>
    <t>E0034587</t>
  </si>
  <si>
    <t>GALVAO MARIE  NP</t>
  </si>
  <si>
    <t>GALVAO MARIE</t>
  </si>
  <si>
    <t>Marie Lamsen</t>
  </si>
  <si>
    <t>E0396929</t>
  </si>
  <si>
    <t>LAMSEN MARIE LOUIES M</t>
  </si>
  <si>
    <t>LAMSEN MARIE LOUIES</t>
  </si>
  <si>
    <t>LAMSEN MARIE LOUIES MANANZAN</t>
  </si>
  <si>
    <t>Michelle Schwartz</t>
  </si>
  <si>
    <t>SCHWARTZ MICHELLE MISS</t>
  </si>
  <si>
    <t>Kristin Moltz</t>
  </si>
  <si>
    <t>E0422402</t>
  </si>
  <si>
    <t>MOLTZ KRISTIN SNYDER</t>
  </si>
  <si>
    <t>MOLTZ KRISTIN</t>
  </si>
  <si>
    <t>Kristin Patzkowsky</t>
  </si>
  <si>
    <t>E0308154</t>
  </si>
  <si>
    <t>PATZKOWSKY KRISTIN</t>
  </si>
  <si>
    <t>PATZKOWSKY KRISTIN DR.</t>
  </si>
  <si>
    <t>PATZKOWSKY KRISTIN ELIZABETH</t>
  </si>
  <si>
    <t>Kristin Powell</t>
  </si>
  <si>
    <t>E0382807</t>
  </si>
  <si>
    <t>POWELL KRISTIN</t>
  </si>
  <si>
    <t>POWELL KRISTIN MABEL</t>
  </si>
  <si>
    <t>Asif Suri</t>
  </si>
  <si>
    <t>E0382991</t>
  </si>
  <si>
    <t>SURI ASIF</t>
  </si>
  <si>
    <t>SURI ASIF DR.</t>
  </si>
  <si>
    <t>Asimina Balaskonis</t>
  </si>
  <si>
    <t>E0373200</t>
  </si>
  <si>
    <t>BALASKONIS ASIMINA</t>
  </si>
  <si>
    <t>BALASKONIS ASIMINA MS.</t>
  </si>
  <si>
    <t>Asiya Tschannerl</t>
  </si>
  <si>
    <t>E0334517</t>
  </si>
  <si>
    <t>TSCHANNERL ASIYA S</t>
  </si>
  <si>
    <t>TSCHANNERL ASIYA DR.</t>
  </si>
  <si>
    <t>Asma Mirza</t>
  </si>
  <si>
    <t>MIRZA ASMA MS.</t>
  </si>
  <si>
    <t>Asmaa Hashim</t>
  </si>
  <si>
    <t>E0073225</t>
  </si>
  <si>
    <t>HASHIM ASMAA</t>
  </si>
  <si>
    <t>HASHIM ASMAA DR.</t>
  </si>
  <si>
    <t>HASHIM ASMAA MOHAMED</t>
  </si>
  <si>
    <t>Assumpta Madu</t>
  </si>
  <si>
    <t>E0108165</t>
  </si>
  <si>
    <t>MADU ASSUMPTA AGOUCHA MD</t>
  </si>
  <si>
    <t>MADU ASSUMPTA</t>
  </si>
  <si>
    <t>MADU ASSUMPTA AGOUCHA</t>
  </si>
  <si>
    <t>Asti Pilika</t>
  </si>
  <si>
    <t>E0321989</t>
  </si>
  <si>
    <t>PILIKA ASTI</t>
  </si>
  <si>
    <t>PILIKA ASTI DR.</t>
  </si>
  <si>
    <t>Astrid Louis</t>
  </si>
  <si>
    <t>LOUIS ASTRID MRS.</t>
  </si>
  <si>
    <t>Atara Berliner</t>
  </si>
  <si>
    <t>E0430595</t>
  </si>
  <si>
    <t>BERLINER ATARA</t>
  </si>
  <si>
    <t>BERLINER ATARA MRS.</t>
  </si>
  <si>
    <t>Athena Brown</t>
  </si>
  <si>
    <t>E0345740</t>
  </si>
  <si>
    <t>BROWN ATHENA</t>
  </si>
  <si>
    <t>BROWN ATHENA MS.</t>
  </si>
  <si>
    <t>Eugene Flamm</t>
  </si>
  <si>
    <t>E0278724</t>
  </si>
  <si>
    <t>FLAMM EUGENE S          MD PC</t>
  </si>
  <si>
    <t>FLAMM EUGENE</t>
  </si>
  <si>
    <t>566 1ST AVE</t>
  </si>
  <si>
    <t>10016-6512</t>
  </si>
  <si>
    <t>Eugene Lekhner</t>
  </si>
  <si>
    <t>E0422545</t>
  </si>
  <si>
    <t>LEKHNER EUGENE</t>
  </si>
  <si>
    <t>LEKHNER EUGENE MR.</t>
  </si>
  <si>
    <t>Eugene Whang</t>
  </si>
  <si>
    <t>E0101011</t>
  </si>
  <si>
    <t>WHANG EUGENE J MD</t>
  </si>
  <si>
    <t>WHANG EUGENE</t>
  </si>
  <si>
    <t>Eunice Aguda</t>
  </si>
  <si>
    <t>AGUDA EUNICE</t>
  </si>
  <si>
    <t>Eva Metalios</t>
  </si>
  <si>
    <t>E0119315</t>
  </si>
  <si>
    <t>METALIOS EVA E MD</t>
  </si>
  <si>
    <t>METALIOS EVA</t>
  </si>
  <si>
    <t>Eva Rynjah</t>
  </si>
  <si>
    <t>E0151243</t>
  </si>
  <si>
    <t>RYNJAH EVA H MD</t>
  </si>
  <si>
    <t>RYNJAH EVA</t>
  </si>
  <si>
    <t>Evan Garfein</t>
  </si>
  <si>
    <t>E0284145</t>
  </si>
  <si>
    <t>GARFEIN EVAN</t>
  </si>
  <si>
    <t>GARFEIN EVAN DR.</t>
  </si>
  <si>
    <t>GARFEIN EVAN STUART MD</t>
  </si>
  <si>
    <t>1625 POPLAR ST</t>
  </si>
  <si>
    <t>10461-2608</t>
  </si>
  <si>
    <t>Abigail Torres</t>
  </si>
  <si>
    <t>TORRES ABIGAIL MS.</t>
  </si>
  <si>
    <t>9207 ROOSEVELT AVE</t>
  </si>
  <si>
    <t>Abner Perez</t>
  </si>
  <si>
    <t>PEREZ ABNER MR.</t>
  </si>
  <si>
    <t>95 GRASSLANDS RD, MACY PAVILION RM #2359</t>
  </si>
  <si>
    <t>Ada Aponte</t>
  </si>
  <si>
    <t>E0010362</t>
  </si>
  <si>
    <t>APONTE ADA ESTHER MD</t>
  </si>
  <si>
    <t>APONTE ADA DR.</t>
  </si>
  <si>
    <t>104 FULTON AVE</t>
  </si>
  <si>
    <t>12603-2808</t>
  </si>
  <si>
    <t>Ada Bar</t>
  </si>
  <si>
    <t>E0126850</t>
  </si>
  <si>
    <t>BAR ADA MD</t>
  </si>
  <si>
    <t>BAR ADA</t>
  </si>
  <si>
    <t>2100 BARTOW AVE RM 311</t>
  </si>
  <si>
    <t>Ada Izquierdo</t>
  </si>
  <si>
    <t>IZQUIERDO ADA</t>
  </si>
  <si>
    <t>Adam Cole</t>
  </si>
  <si>
    <t>E0352684</t>
  </si>
  <si>
    <t>COLE ADAM</t>
  </si>
  <si>
    <t>COLE ADAM DR.</t>
  </si>
  <si>
    <t>111 EAST. 210TH STRE</t>
  </si>
  <si>
    <t>Adam Duhl</t>
  </si>
  <si>
    <t>E0298918</t>
  </si>
  <si>
    <t>DUHL ADAM JON</t>
  </si>
  <si>
    <t>DUHL ADAM DR.</t>
  </si>
  <si>
    <t>140 HAMMOND STREET</t>
  </si>
  <si>
    <t>12771-0000</t>
  </si>
  <si>
    <t>Sarah Oh</t>
  </si>
  <si>
    <t>E0293426</t>
  </si>
  <si>
    <t>SARAH K OH MD</t>
  </si>
  <si>
    <t>OH SARAH DR.</t>
  </si>
  <si>
    <t>OH SARAH KYUNG</t>
  </si>
  <si>
    <t>Sarah Osmun</t>
  </si>
  <si>
    <t>OSMUN SARAH</t>
  </si>
  <si>
    <t>Sarah Ricketts</t>
  </si>
  <si>
    <t>E0122877</t>
  </si>
  <si>
    <t>RICKETTS SARAH M MD</t>
  </si>
  <si>
    <t>RICKETTS SARAH DR.</t>
  </si>
  <si>
    <t>COOPERSTOWN</t>
  </si>
  <si>
    <t>13326-1394</t>
  </si>
  <si>
    <t>Sarah Stapleton</t>
  </si>
  <si>
    <t>E0383041</t>
  </si>
  <si>
    <t>STAPLETON SARAH</t>
  </si>
  <si>
    <t>STAPLETON SARAH MS.</t>
  </si>
  <si>
    <t>Sarah Vollbracht</t>
  </si>
  <si>
    <t>E0321158</t>
  </si>
  <si>
    <t>VOLLBRACHT SARAH</t>
  </si>
  <si>
    <t>VOLLBRACHT SARAH DR.</t>
  </si>
  <si>
    <t>VOLLBRACHT SARAH ELIZABETH</t>
  </si>
  <si>
    <t>1575 BLONDELL AVE/STE 225</t>
  </si>
  <si>
    <t>Sarah Wren</t>
  </si>
  <si>
    <t>E0089634</t>
  </si>
  <si>
    <t>WREN SARAH BARRETT</t>
  </si>
  <si>
    <t>WREN SARAH</t>
  </si>
  <si>
    <t>Sarah Yechieli</t>
  </si>
  <si>
    <t>YECHIELI SARAH</t>
  </si>
  <si>
    <t>Sarala Devi</t>
  </si>
  <si>
    <t>E0255542</t>
  </si>
  <si>
    <t>DEVI SARALA A   MD</t>
  </si>
  <si>
    <t>DEVI SARALA</t>
  </si>
  <si>
    <t>984 N BROADWAY</t>
  </si>
  <si>
    <t>10701-1318</t>
  </si>
  <si>
    <t>Sarat Varghese</t>
  </si>
  <si>
    <t>E0386236</t>
  </si>
  <si>
    <t>VARGHESE SARAT</t>
  </si>
  <si>
    <t>VARGHESE SARAT JOHN</t>
  </si>
  <si>
    <t>176 PALISADE AVE</t>
  </si>
  <si>
    <t>JERSEY CITY</t>
  </si>
  <si>
    <t>07306-1121</t>
  </si>
  <si>
    <t>Sarita George</t>
  </si>
  <si>
    <t>E0288264</t>
  </si>
  <si>
    <t>GEORGE SARITA</t>
  </si>
  <si>
    <t>GEORGE SARITA MRS.</t>
  </si>
  <si>
    <t>GEORGE SARITA ANN</t>
  </si>
  <si>
    <t>Harisha Kommana</t>
  </si>
  <si>
    <t>E0362317</t>
  </si>
  <si>
    <t>KOMMANA HARISHA</t>
  </si>
  <si>
    <t>82-68 164TH STREET</t>
  </si>
  <si>
    <t>Regina Davydova</t>
  </si>
  <si>
    <t>E0446161</t>
  </si>
  <si>
    <t>DAVYDOVA REGINA</t>
  </si>
  <si>
    <t>DAVYDOVA REGINA MS.</t>
  </si>
  <si>
    <t>Regina Fitzgerald</t>
  </si>
  <si>
    <t>E0115046</t>
  </si>
  <si>
    <t>FITZGERALD REGINA MARIE</t>
  </si>
  <si>
    <t>FITZGERALD REGINA DR.</t>
  </si>
  <si>
    <t>1250 WATERS PL STE 1206</t>
  </si>
  <si>
    <t>Regina Koenig</t>
  </si>
  <si>
    <t>E0044950</t>
  </si>
  <si>
    <t>KOENIG REGINA M DDS</t>
  </si>
  <si>
    <t>KOENIG REGINA DR.</t>
  </si>
  <si>
    <t>KOENIG REGINA MAYERS</t>
  </si>
  <si>
    <t>Regina Lee</t>
  </si>
  <si>
    <t>E0296204</t>
  </si>
  <si>
    <t>LEE REGINA</t>
  </si>
  <si>
    <t>LEE REGINA DR.</t>
  </si>
  <si>
    <t>LEE REGINA CHIWON</t>
  </si>
  <si>
    <t>Regina Reardon</t>
  </si>
  <si>
    <t>REARDON REGINA</t>
  </si>
  <si>
    <t>95 GRASSLAND ROAD, ROOM 2389 MACY PAVILLION WMC</t>
  </si>
  <si>
    <t>Regina Whitlow</t>
  </si>
  <si>
    <t>E0283694</t>
  </si>
  <si>
    <t>WHITLOW REGINA</t>
  </si>
  <si>
    <t>WHITLOW REGINA ANISE</t>
  </si>
  <si>
    <t>977 FOX ST FL 1</t>
  </si>
  <si>
    <t>Remedios Pana-Sarmiento</t>
  </si>
  <si>
    <t>E0114741</t>
  </si>
  <si>
    <t>PANA-SARMIENTO REMEDIOS</t>
  </si>
  <si>
    <t>PANA-SARMIENTO REMEDIOS DR.</t>
  </si>
  <si>
    <t>16 GUION PLACE</t>
  </si>
  <si>
    <t>Renat Arslanov</t>
  </si>
  <si>
    <t>E0052902</t>
  </si>
  <si>
    <t>ARSLANOV RENAT H MD</t>
  </si>
  <si>
    <t>ARSLANOV RENAT</t>
  </si>
  <si>
    <t>3514 MERMAID AVE</t>
  </si>
  <si>
    <t>11224-1508</t>
  </si>
  <si>
    <t>Rene Forti</t>
  </si>
  <si>
    <t>E0115287</t>
  </si>
  <si>
    <t>FORTI RENE JOSEPHINE MD</t>
  </si>
  <si>
    <t>FORTI RENE</t>
  </si>
  <si>
    <t>Renee Moadel</t>
  </si>
  <si>
    <t>E0080442</t>
  </si>
  <si>
    <t>MOADEL RENEE M MD</t>
  </si>
  <si>
    <t>MOADEL RENEE</t>
  </si>
  <si>
    <t>MOADEL RENEE M</t>
  </si>
  <si>
    <t>Renee Monderer</t>
  </si>
  <si>
    <t>E0010949</t>
  </si>
  <si>
    <t>MONDERER RENEE SHOSHANA MD</t>
  </si>
  <si>
    <t>MONDERER RENEE</t>
  </si>
  <si>
    <t>MONDERER RENEE SHOSHANA</t>
  </si>
  <si>
    <t>Renee Wohltman</t>
  </si>
  <si>
    <t>E0444460</t>
  </si>
  <si>
    <t>WOHLTMAN RENEE SARAH</t>
  </si>
  <si>
    <t>WOHLTMAN RENEE</t>
  </si>
  <si>
    <t>Renu Mathew</t>
  </si>
  <si>
    <t>E0344555</t>
  </si>
  <si>
    <t>MATHEW RENU</t>
  </si>
  <si>
    <t>Reny Daniel</t>
  </si>
  <si>
    <t>E0389496</t>
  </si>
  <si>
    <t>DANIEL RENY RAJAN</t>
  </si>
  <si>
    <t>DANIEL RENY MR.</t>
  </si>
  <si>
    <t>Jane Wachs</t>
  </si>
  <si>
    <t>E0181945</t>
  </si>
  <si>
    <t>WACHS JANE ZIMETBAUM MD</t>
  </si>
  <si>
    <t>WACHS JANE DR.</t>
  </si>
  <si>
    <t>STE 53</t>
  </si>
  <si>
    <t>Janel L'Official</t>
  </si>
  <si>
    <t>E0336650</t>
  </si>
  <si>
    <t>L'OFFICIAL JANEL ELISE</t>
  </si>
  <si>
    <t>L'OFFICIAL JANEL DR.</t>
  </si>
  <si>
    <t>Janet Lee</t>
  </si>
  <si>
    <t>E0352687</t>
  </si>
  <si>
    <t>LEE JANET B</t>
  </si>
  <si>
    <t>LEE JANET</t>
  </si>
  <si>
    <t>Janet McHenry</t>
  </si>
  <si>
    <t>E0005876</t>
  </si>
  <si>
    <t>MCHENRY JANET</t>
  </si>
  <si>
    <t>Moo-Yeon Oh-Park</t>
  </si>
  <si>
    <t>E0122522</t>
  </si>
  <si>
    <t>OH-PARK MOO-YEON MD</t>
  </si>
  <si>
    <t>OH-PARK MOO-YEON</t>
  </si>
  <si>
    <t>Mordecai Koenigsberg</t>
  </si>
  <si>
    <t>E0278628</t>
  </si>
  <si>
    <t>KOENIGSBERG MORDECAI PC    MD</t>
  </si>
  <si>
    <t>KOENIGSBERG MORDECAI</t>
  </si>
  <si>
    <t>Ruben Gonzalez</t>
  </si>
  <si>
    <t>E0052966</t>
  </si>
  <si>
    <t>GONZALEZ RUBEN E MD</t>
  </si>
  <si>
    <t>Rubina Heptulla</t>
  </si>
  <si>
    <t>E0108820</t>
  </si>
  <si>
    <t>HEPTULLA RUBINA A</t>
  </si>
  <si>
    <t>HEPTULLA RUBINA</t>
  </si>
  <si>
    <t>MaryLou Hernandez</t>
  </si>
  <si>
    <t>E0418482</t>
  </si>
  <si>
    <t>HERNANDEZ MARYLOU</t>
  </si>
  <si>
    <t>111 E 210TH ST    SURGERY</t>
  </si>
  <si>
    <t>Marzena Jablonska</t>
  </si>
  <si>
    <t>E0354950</t>
  </si>
  <si>
    <t>JABLONSKA NOCILLA MARZENA</t>
  </si>
  <si>
    <t>JABLONSKA MARZENA MS.</t>
  </si>
  <si>
    <t>7 LEXINGTON AVE 1A</t>
  </si>
  <si>
    <t>10010-5519</t>
  </si>
  <si>
    <t>Masud Ahmed</t>
  </si>
  <si>
    <t>E0430609</t>
  </si>
  <si>
    <t>AHMED MASUD</t>
  </si>
  <si>
    <t>AHMED MASUD MR.</t>
  </si>
  <si>
    <t>Matthew Abramowitz</t>
  </si>
  <si>
    <t>E0291504</t>
  </si>
  <si>
    <t>ABRAMOWITZ MATTHEW</t>
  </si>
  <si>
    <t>ABRAMOWITZ MATTHEW DR.</t>
  </si>
  <si>
    <t>ABRAMOWITZ MATTHEW KENT</t>
  </si>
  <si>
    <t>Matthew Anderson</t>
  </si>
  <si>
    <t>E0157220</t>
  </si>
  <si>
    <t>ANDERSON MATTHEW ROBERT MD</t>
  </si>
  <si>
    <t>ANDERSON MATTHEW</t>
  </si>
  <si>
    <t>Matthew Bartels</t>
  </si>
  <si>
    <t>E0140845</t>
  </si>
  <si>
    <t>BARTELS MATTHEW N MD</t>
  </si>
  <si>
    <t>BARTELS MATTHEW DR.</t>
  </si>
  <si>
    <t>COLUMBIA PRESB HSP</t>
  </si>
  <si>
    <t>Koku Gasinu</t>
  </si>
  <si>
    <t>E0206891</t>
  </si>
  <si>
    <t>GASINU KOKU MAWUSI         MD</t>
  </si>
  <si>
    <t>GASINU KOKU DR.</t>
  </si>
  <si>
    <t>2115 STARLING AVE</t>
  </si>
  <si>
    <t>10462-4307</t>
  </si>
  <si>
    <t>Nadira Ehtesham</t>
  </si>
  <si>
    <t>E0339992</t>
  </si>
  <si>
    <t>EHTESHAM NADIRA</t>
  </si>
  <si>
    <t>EHTESHAM NADIRA DR.</t>
  </si>
  <si>
    <t>EHTESHAM NADIRA ISLAM</t>
  </si>
  <si>
    <t>Naemi Stilman</t>
  </si>
  <si>
    <t>E0190965</t>
  </si>
  <si>
    <t>STILMAN NAEMI MD</t>
  </si>
  <si>
    <t>STILMAN NAEMI DR.</t>
  </si>
  <si>
    <t>ST VINCENTS HOSPT</t>
  </si>
  <si>
    <t>10011-7762</t>
  </si>
  <si>
    <t>Naftali Minzer</t>
  </si>
  <si>
    <t>E0407626</t>
  </si>
  <si>
    <t>MINZER NAFTALI</t>
  </si>
  <si>
    <t>745 ROUTE 17M #770</t>
  </si>
  <si>
    <t>MONROE</t>
  </si>
  <si>
    <t>10950-2660</t>
  </si>
  <si>
    <t>3544 JEROME AVE</t>
  </si>
  <si>
    <t>E0255857</t>
  </si>
  <si>
    <t>MONTEFIORE HOSP MEDICAL GROUP</t>
  </si>
  <si>
    <t>PHYSICIANS GROUP</t>
  </si>
  <si>
    <t>E0210925</t>
  </si>
  <si>
    <t>MONTEFIORE PROF BILLING GROUP</t>
  </si>
  <si>
    <t>MONTEFIORE MED CNTR MMC DENTAL</t>
  </si>
  <si>
    <t>Maria Adamian</t>
  </si>
  <si>
    <t>ADAMIAN MARIA</t>
  </si>
  <si>
    <t>2119 HIGHWAY 33, SUITE B</t>
  </si>
  <si>
    <t>HAMILTON SQUARE</t>
  </si>
  <si>
    <t>Maria Adragna</t>
  </si>
  <si>
    <t>E0441758</t>
  </si>
  <si>
    <t>ADRAGNA MARIA C</t>
  </si>
  <si>
    <t>ADRAGNA MARIA</t>
  </si>
  <si>
    <t>Meghan Alles</t>
  </si>
  <si>
    <t>ALLES MEGHAN</t>
  </si>
  <si>
    <t>Mehmet Cetin</t>
  </si>
  <si>
    <t>E0012602</t>
  </si>
  <si>
    <t>CETIN MEHMET</t>
  </si>
  <si>
    <t>CETIN MEHMET AYDIN MD</t>
  </si>
  <si>
    <t>Mehulaben Patel</t>
  </si>
  <si>
    <t>E0388646</t>
  </si>
  <si>
    <t>PATEL MEHULABEN</t>
  </si>
  <si>
    <t>Mei Chau</t>
  </si>
  <si>
    <t>E0361936</t>
  </si>
  <si>
    <t>CHAU MEI LUN</t>
  </si>
  <si>
    <t>CHAU MEI DR.</t>
  </si>
  <si>
    <t>Meir Salama</t>
  </si>
  <si>
    <t>E0162338</t>
  </si>
  <si>
    <t>SALAMA MEIR MD</t>
  </si>
  <si>
    <t>SALAMA MEIR DR.</t>
  </si>
  <si>
    <t>Lamont Brown</t>
  </si>
  <si>
    <t>E0079002</t>
  </si>
  <si>
    <t>BROWN LAMONT DARWAN MD</t>
  </si>
  <si>
    <t>BROWN LAMONT DR.</t>
  </si>
  <si>
    <t>CATSKILL REG MED CTR</t>
  </si>
  <si>
    <t>HARRIS</t>
  </si>
  <si>
    <t>Lanna Cheuck</t>
  </si>
  <si>
    <t>E0309384</t>
  </si>
  <si>
    <t>CHEUCK LANNA</t>
  </si>
  <si>
    <t>1 S CENTRAL AVE</t>
  </si>
  <si>
    <t>11580-5443</t>
  </si>
  <si>
    <t>Larisa Shpitalnik</t>
  </si>
  <si>
    <t>E0295088</t>
  </si>
  <si>
    <t>SHPITALNIK LARISA</t>
  </si>
  <si>
    <t>SHPITALNIK LARISA DR.</t>
  </si>
  <si>
    <t>SHPITALNIK LARISA MD</t>
  </si>
  <si>
    <t>Larisa Simkhaev</t>
  </si>
  <si>
    <t>E0445532</t>
  </si>
  <si>
    <t>SIMKHAEV LARISA</t>
  </si>
  <si>
    <t>Shelby Harris</t>
  </si>
  <si>
    <t>E0283796</t>
  </si>
  <si>
    <t>HARRIS SHELBY</t>
  </si>
  <si>
    <t>HARRIS SHELBY DR.</t>
  </si>
  <si>
    <t>HARRIS SHELBY F PHD</t>
  </si>
  <si>
    <t>Kathryn Henry</t>
  </si>
  <si>
    <t>E0325288</t>
  </si>
  <si>
    <t>HENRY KATHRYN ANNA</t>
  </si>
  <si>
    <t>HENRY KATHRYN</t>
  </si>
  <si>
    <t>Kathryn Kirchoff-Torres</t>
  </si>
  <si>
    <t>E0303872</t>
  </si>
  <si>
    <t>KATHRYN FRANCES KIRCHOFF</t>
  </si>
  <si>
    <t>KIRCHOFF KATHRYN DR.</t>
  </si>
  <si>
    <t>KIRCHOFF KATHRYN FRANCES</t>
  </si>
  <si>
    <t>Kathryn Scharbach</t>
  </si>
  <si>
    <t>E0288266</t>
  </si>
  <si>
    <t>SCHARBACH KATHRYN</t>
  </si>
  <si>
    <t>SCHARBACH KATHRYN MD</t>
  </si>
  <si>
    <t>Kathryn Tanaka</t>
  </si>
  <si>
    <t>E0130414</t>
  </si>
  <si>
    <t>TANAKA KATHRYN</t>
  </si>
  <si>
    <t>Katia Papalezova</t>
  </si>
  <si>
    <t>E0311113</t>
  </si>
  <si>
    <t>PAPALEZOVA KATIA TODOROVA</t>
  </si>
  <si>
    <t>PAPALEZOVA KATIA DR.</t>
  </si>
  <si>
    <t>3400 BAINBRIDGE 4TH FLR</t>
  </si>
  <si>
    <t>Katie Forman</t>
  </si>
  <si>
    <t>E0354181</t>
  </si>
  <si>
    <t>FORMAN KATIE RAE</t>
  </si>
  <si>
    <t>FORMAN KATIE</t>
  </si>
  <si>
    <t>Katie Weichman</t>
  </si>
  <si>
    <t>E0367864</t>
  </si>
  <si>
    <t>WEICHMAN KATIE E</t>
  </si>
  <si>
    <t>WEICHMAN KATIE</t>
  </si>
  <si>
    <t>WEICHMAN KATIE ELIZABETH</t>
  </si>
  <si>
    <t>Katlyne Lubin</t>
  </si>
  <si>
    <t>E0101086</t>
  </si>
  <si>
    <t>LUBIN KATLYNE</t>
  </si>
  <si>
    <t>1225 MORRIS PARK AVE FL 1</t>
  </si>
  <si>
    <t>10461-1929</t>
  </si>
  <si>
    <t>Katrina McCoy</t>
  </si>
  <si>
    <t>E0347370</t>
  </si>
  <si>
    <t>MCCOY KATRINA LEE</t>
  </si>
  <si>
    <t>MCCOY KATRINA DR.</t>
  </si>
  <si>
    <t>Kay Eddington</t>
  </si>
  <si>
    <t>E0322978</t>
  </si>
  <si>
    <t>EDDINGTON KAY ALLEN</t>
  </si>
  <si>
    <t>EDDINGTON KAY DR.</t>
  </si>
  <si>
    <t>Kayla Carrero</t>
  </si>
  <si>
    <t>CARRERO KAYLA</t>
  </si>
  <si>
    <t>69 BOND ST APT 1</t>
  </si>
  <si>
    <t>Kayode Olowe</t>
  </si>
  <si>
    <t>E0052936</t>
  </si>
  <si>
    <t>OLOWE KAYODE O MD</t>
  </si>
  <si>
    <t>OLOWE KAYODE DR.</t>
  </si>
  <si>
    <t>1250 WATERS PL STE 1201</t>
  </si>
  <si>
    <t>10461-2735</t>
  </si>
  <si>
    <t>Kayvan Fathimani</t>
  </si>
  <si>
    <t>E0351317</t>
  </si>
  <si>
    <t>FATHIMANI KAYVAN</t>
  </si>
  <si>
    <t>6863 108TH ST APT D</t>
  </si>
  <si>
    <t>11375-2928</t>
  </si>
  <si>
    <t>Keith Cartmill</t>
  </si>
  <si>
    <t>E0309032</t>
  </si>
  <si>
    <t>CARTMILL  KEITH</t>
  </si>
  <si>
    <t>CARTMILL KEITH DR.</t>
  </si>
  <si>
    <t>CARTMILL KEITH WALTER</t>
  </si>
  <si>
    <t>68 HARRIS RD</t>
  </si>
  <si>
    <t>12742-5030</t>
  </si>
  <si>
    <t>Kristin Swedish</t>
  </si>
  <si>
    <t>E0384189</t>
  </si>
  <si>
    <t>SWEDISH KRISTIN ANNE</t>
  </si>
  <si>
    <t>All Other:: Practitioner - Primary Care Provider (PCP):: Substance Abuse</t>
  </si>
  <si>
    <t>SWEDISH KRISTIN DR.</t>
  </si>
  <si>
    <t>Kristina Chacko</t>
  </si>
  <si>
    <t>E0355493</t>
  </si>
  <si>
    <t>CHACKO KRISTINA</t>
  </si>
  <si>
    <t>CHACKO KRISTINA RACHEL</t>
  </si>
  <si>
    <t>1180 MORRIS PARK AVE FL 2</t>
  </si>
  <si>
    <t>Kristina Chae</t>
  </si>
  <si>
    <t>E0323026</t>
  </si>
  <si>
    <t>CHAE KRISTINA</t>
  </si>
  <si>
    <t>CHAE KRISTINA DR.</t>
  </si>
  <si>
    <t>CHAE KRISTINA SUJIN</t>
  </si>
  <si>
    <t>Kristy Cook</t>
  </si>
  <si>
    <t>E0318345</t>
  </si>
  <si>
    <t>COOK KRISTY</t>
  </si>
  <si>
    <t>COOK KRISTY J NP</t>
  </si>
  <si>
    <t>Krystina Mathelier</t>
  </si>
  <si>
    <t>E0379080</t>
  </si>
  <si>
    <t>MATHELIER KRYSTINA T</t>
  </si>
  <si>
    <t>MATHELIER KRYSTINA</t>
  </si>
  <si>
    <t>MATHELIER KRYSTINA THERESE</t>
  </si>
  <si>
    <t>Kujtim Balidemaj</t>
  </si>
  <si>
    <t>E0068138</t>
  </si>
  <si>
    <t>BALIDEMAJ KUJTIM MD</t>
  </si>
  <si>
    <t>BALIDEMAJ KUJTIM</t>
  </si>
  <si>
    <t>N CENTRAL BRNX</t>
  </si>
  <si>
    <t>Kunal Sanghvi</t>
  </si>
  <si>
    <t>E0321128</t>
  </si>
  <si>
    <t>SANGHVI KUNAL</t>
  </si>
  <si>
    <t>SANGHVI KUNAL DR.</t>
  </si>
  <si>
    <t>Kwadwo Boakye</t>
  </si>
  <si>
    <t>E0240343</t>
  </si>
  <si>
    <t>BOAKYE KWADWO</t>
  </si>
  <si>
    <t>BOAKYE KWADWO DR.</t>
  </si>
  <si>
    <t>1950 MCGRAW AVE</t>
  </si>
  <si>
    <t>10462-7967</t>
  </si>
  <si>
    <t>Kwame Frimpong</t>
  </si>
  <si>
    <t>FRIMPONG KWAME</t>
  </si>
  <si>
    <t>Kwang Chun</t>
  </si>
  <si>
    <t>E0251134</t>
  </si>
  <si>
    <t>CHUN KWANG J               MD</t>
  </si>
  <si>
    <t>CHUN KWANG</t>
  </si>
  <si>
    <t>Kyamalya Ismailova</t>
  </si>
  <si>
    <t>E0319343</t>
  </si>
  <si>
    <t>ISMAILOVA KYAMALYA A</t>
  </si>
  <si>
    <t>ISMAILOVA KYAMALYA DR.</t>
  </si>
  <si>
    <t>ISMAILOVA KYAMALYA</t>
  </si>
  <si>
    <t>102-01 66TH RD</t>
  </si>
  <si>
    <t>11375-2029</t>
  </si>
  <si>
    <t>Kyongmi Kim</t>
  </si>
  <si>
    <t>E0116124</t>
  </si>
  <si>
    <t>KIM KYONGMI MD</t>
  </si>
  <si>
    <t>KIM KYONGMI DR.</t>
  </si>
  <si>
    <t>KIM KYONGMI</t>
  </si>
  <si>
    <t>16959 137TH AVE</t>
  </si>
  <si>
    <t>11434-4517</t>
  </si>
  <si>
    <t>Kyung Ha Kim</t>
  </si>
  <si>
    <t>E0220383</t>
  </si>
  <si>
    <t>KIM KYUNG HA               MD</t>
  </si>
  <si>
    <t>KIM KYUNG DR.</t>
  </si>
  <si>
    <t>Lawrence Strassman</t>
  </si>
  <si>
    <t>E0220617</t>
  </si>
  <si>
    <t>STRASSMAN LAWRENCE DPM</t>
  </si>
  <si>
    <t>STRASSMAN LAWRENCE DR.</t>
  </si>
  <si>
    <t>STRASSMAN LAWRENCE</t>
  </si>
  <si>
    <t>Layal Rabadi-Garcia</t>
  </si>
  <si>
    <t>RABADI-GARCIA LAYAL</t>
  </si>
  <si>
    <t>1209 LENOX RD</t>
  </si>
  <si>
    <t>JENKINTOWN</t>
  </si>
  <si>
    <t>Layla Kamal</t>
  </si>
  <si>
    <t>E0380521</t>
  </si>
  <si>
    <t>KAMAL LAYLA GEORGES</t>
  </si>
  <si>
    <t>KAMAL LAYLA DR.</t>
  </si>
  <si>
    <t>Leana Palmer</t>
  </si>
  <si>
    <t>E0428779</t>
  </si>
  <si>
    <t>PALMER LEANA JENETTE</t>
  </si>
  <si>
    <t>PALMER LEANA</t>
  </si>
  <si>
    <t>Leena Alapatt</t>
  </si>
  <si>
    <t>E0002621</t>
  </si>
  <si>
    <t>ALAPATT LEENA</t>
  </si>
  <si>
    <t>ALAPATT LEENA MRS.</t>
  </si>
  <si>
    <t>ALAPATT LEENA A</t>
  </si>
  <si>
    <t>Carol Hnetila</t>
  </si>
  <si>
    <t>E0115197</t>
  </si>
  <si>
    <t>HNETILA CAROL</t>
  </si>
  <si>
    <t>HNETILA CAROL ANN</t>
  </si>
  <si>
    <t>Carole Moleti</t>
  </si>
  <si>
    <t>E0130495</t>
  </si>
  <si>
    <t>MOLETI CAROLE CNM</t>
  </si>
  <si>
    <t>MOLETI CAROLE DR.</t>
  </si>
  <si>
    <t>481 MAIN ST</t>
  </si>
  <si>
    <t>10801-6324</t>
  </si>
  <si>
    <t>Deepa Rastogi</t>
  </si>
  <si>
    <t>E0055616</t>
  </si>
  <si>
    <t>RASTOGI DEEPA MD</t>
  </si>
  <si>
    <t>RASTOGI DEEPA</t>
  </si>
  <si>
    <t>Deepa Ravikumar</t>
  </si>
  <si>
    <t>E0382822</t>
  </si>
  <si>
    <t>RAVIKUMAR DEEPA</t>
  </si>
  <si>
    <t>RAVIKUMAR DEEPA DR.</t>
  </si>
  <si>
    <t>RAVIKUMAR DEEPA R</t>
  </si>
  <si>
    <t>Deepthi Sony</t>
  </si>
  <si>
    <t>E0342337</t>
  </si>
  <si>
    <t>SONY DEEPTHI</t>
  </si>
  <si>
    <t>SONY DEEPTHI MS.</t>
  </si>
  <si>
    <t>Defne Nayman</t>
  </si>
  <si>
    <t>E0066354</t>
  </si>
  <si>
    <t>NAYMAN DEFNE MD</t>
  </si>
  <si>
    <t>NAYMAN DEFNE DR.</t>
  </si>
  <si>
    <t>NAYMAN DEFNE</t>
  </si>
  <si>
    <t>Deidra Sekulic</t>
  </si>
  <si>
    <t>E0371445</t>
  </si>
  <si>
    <t>SEKULIC DEIRDRA</t>
  </si>
  <si>
    <t>SEKULIC DEIRDRE MS.</t>
  </si>
  <si>
    <t>Antonio Napolitano</t>
  </si>
  <si>
    <t>E0093152</t>
  </si>
  <si>
    <t>NAPOLITANO ANTONIO MD</t>
  </si>
  <si>
    <t>NAPOLITANO ANTONIO</t>
  </si>
  <si>
    <t>Anuj Bhardwaj</t>
  </si>
  <si>
    <t>E0325235</t>
  </si>
  <si>
    <t>BHARDWAJ ANUJ</t>
  </si>
  <si>
    <t>BHARDWAJ ANUJ DR.</t>
  </si>
  <si>
    <t>Anupama Kotay</t>
  </si>
  <si>
    <t>E0313039</t>
  </si>
  <si>
    <t>KOTAY ANUPAMA</t>
  </si>
  <si>
    <t>KOTAY ANUPAMA DR.</t>
  </si>
  <si>
    <t>360 EAST 193RD STREE</t>
  </si>
  <si>
    <t>Anurag Shrivastava</t>
  </si>
  <si>
    <t>E0283943</t>
  </si>
  <si>
    <t>SHRIVASTAVA ANURAG</t>
  </si>
  <si>
    <t>SHRIVASTAVA ANURAG DR.</t>
  </si>
  <si>
    <t>Sheron Green</t>
  </si>
  <si>
    <t>GREEN SHERON</t>
  </si>
  <si>
    <t>Sherry Culver</t>
  </si>
  <si>
    <t>E0055987</t>
  </si>
  <si>
    <t>CULVER SHERRY</t>
  </si>
  <si>
    <t>Robert Sammartano</t>
  </si>
  <si>
    <t>SAMMARTANO ROBERT</t>
  </si>
  <si>
    <t>MMC - DEPT. OF SURGERY, 3355 BAINBRIDGE AVENUE</t>
  </si>
  <si>
    <t>Robert Schlesak</t>
  </si>
  <si>
    <t>E0426871</t>
  </si>
  <si>
    <t>SCHLESAK ROBERT MARCUS</t>
  </si>
  <si>
    <t>SCHLESAK ROBERT</t>
  </si>
  <si>
    <t>Robert Shirinov</t>
  </si>
  <si>
    <t>E0383161</t>
  </si>
  <si>
    <t>SHIRINOV ROBERT</t>
  </si>
  <si>
    <t>260 W SUNRISE HWY</t>
  </si>
  <si>
    <t>11581-1011</t>
  </si>
  <si>
    <t>Robert Spindel</t>
  </si>
  <si>
    <t>E0219299</t>
  </si>
  <si>
    <t>SPINDEL ROBERT ANDREW      MD</t>
  </si>
  <si>
    <t>SPINDEL ROBERT</t>
  </si>
  <si>
    <t>3555 BAINBRIDGE AVE</t>
  </si>
  <si>
    <t>10467-1411</t>
  </si>
  <si>
    <t>Roberta Itzkoff</t>
  </si>
  <si>
    <t>E0149916</t>
  </si>
  <si>
    <t>ITZKOFF ROBERTA L MD</t>
  </si>
  <si>
    <t>ITZKOFF ROBERTA</t>
  </si>
  <si>
    <t>ITZKOFF ROBERTA L</t>
  </si>
  <si>
    <t>Roberta Wright</t>
  </si>
  <si>
    <t>E0063353</t>
  </si>
  <si>
    <t>WRIGHT ROBERTA DIANE</t>
  </si>
  <si>
    <t>WRIGHT ROBERTA MS.</t>
  </si>
  <si>
    <t>Roberto Calderon</t>
  </si>
  <si>
    <t>E0166037</t>
  </si>
  <si>
    <t>CALDERON ROBERTO MD</t>
  </si>
  <si>
    <t>CALDERON ROBERTO</t>
  </si>
  <si>
    <t>10467-2461</t>
  </si>
  <si>
    <t>Roberto Gil</t>
  </si>
  <si>
    <t>E0094229</t>
  </si>
  <si>
    <t>GIL ROBERTO B MD</t>
  </si>
  <si>
    <t>GIL ROBERTO DR.</t>
  </si>
  <si>
    <t>GIL ROBERTO B</t>
  </si>
  <si>
    <t>Roberto Perez</t>
  </si>
  <si>
    <t>E0035924</t>
  </si>
  <si>
    <t>PEREZ ROBERTO</t>
  </si>
  <si>
    <t>Robin Cohen</t>
  </si>
  <si>
    <t>E0185492</t>
  </si>
  <si>
    <t>COHEN ROBIN SUZETTE MD</t>
  </si>
  <si>
    <t>COHEN ROBIN DR.</t>
  </si>
  <si>
    <t>COHEN ROBIN SUZETTE</t>
  </si>
  <si>
    <t>Angela Cheng</t>
  </si>
  <si>
    <t>Nicolette Guillou</t>
  </si>
  <si>
    <t>(718) 920-7736</t>
  </si>
  <si>
    <t>nguillou@montefiore.org</t>
  </si>
  <si>
    <t>Unknown</t>
  </si>
  <si>
    <t>CHENG ANGELA DR.</t>
  </si>
  <si>
    <t>1825 EASTCHESTER RD, PHARMACY</t>
  </si>
  <si>
    <t>ANGELA OWENS</t>
  </si>
  <si>
    <t>Erhina Emenike</t>
  </si>
  <si>
    <t>(718) 671-2100</t>
  </si>
  <si>
    <t>dsrip@pioneerhomecare.net</t>
  </si>
  <si>
    <t>OWENS ANGELA</t>
  </si>
  <si>
    <t>2052 TILLOTSON AVE</t>
  </si>
  <si>
    <t>Angie Cross</t>
  </si>
  <si>
    <t>E0422298</t>
  </si>
  <si>
    <t>CROSS ANGELA MARIE</t>
  </si>
  <si>
    <t>Abbey Nyamekye</t>
  </si>
  <si>
    <t>(212) 801-2719</t>
  </si>
  <si>
    <t xml:space="preserve">abbey.nyamekye@janianmed.org </t>
  </si>
  <si>
    <t>CROSS ANGELA</t>
  </si>
  <si>
    <t>198 E 121ST ST FL 5</t>
  </si>
  <si>
    <t>10035-3523</t>
  </si>
  <si>
    <t>Angioletti, Lee, MD</t>
  </si>
  <si>
    <t>E0152875</t>
  </si>
  <si>
    <t>ANGIOLETTI LEE MITCHELL MD</t>
  </si>
  <si>
    <t>Sidney Contreras</t>
  </si>
  <si>
    <t>(212) 938-5898</t>
  </si>
  <si>
    <t>scontreras@sunyopt.edu</t>
  </si>
  <si>
    <t>ANGIOLETTI LEE</t>
  </si>
  <si>
    <t>7 GRAMERCY PARK W</t>
  </si>
  <si>
    <t>10003-1759</t>
  </si>
  <si>
    <t>Angioletti, Louis, S, MD</t>
  </si>
  <si>
    <t>E0162956</t>
  </si>
  <si>
    <t>ANGIOLETTI LOUIS SCOTT MD</t>
  </si>
  <si>
    <t>ANGIOLETTI LOUIS</t>
  </si>
  <si>
    <t>ANGIOLETTI LOUIS SCOTT</t>
  </si>
  <si>
    <t>GRAMERCY PARK EYE</t>
  </si>
  <si>
    <t>Aniluz Perez</t>
  </si>
  <si>
    <t>E0386156</t>
  </si>
  <si>
    <t>PEREZ ANILUZ</t>
  </si>
  <si>
    <t>Tosan Oruwariye</t>
  </si>
  <si>
    <t>(718) 483-1270</t>
  </si>
  <si>
    <t>toruwariye@mhhc.org</t>
  </si>
  <si>
    <t>779 MELROSE AVE</t>
  </si>
  <si>
    <t>10451-4440</t>
  </si>
  <si>
    <t>MHHC PCPs</t>
  </si>
  <si>
    <t>Anim, Nicole</t>
  </si>
  <si>
    <t>E0341500</t>
  </si>
  <si>
    <t>SHUNAMON NICOLE</t>
  </si>
  <si>
    <t xml:space="preserve">Jaime Huertas </t>
  </si>
  <si>
    <t>(212) 503-6808</t>
  </si>
  <si>
    <t>jaimeh@childrensaidsociety.org</t>
  </si>
  <si>
    <t>ANIM NICOLE</t>
  </si>
  <si>
    <t>910 E 172ND ST</t>
  </si>
  <si>
    <t>Anita Mimi Nacario</t>
  </si>
  <si>
    <t>E0412811</t>
  </si>
  <si>
    <t>NACARIO ANITA</t>
  </si>
  <si>
    <t xml:space="preserve">Deborah Lee </t>
  </si>
  <si>
    <t>NACARIO ANITA MIMI MS.</t>
  </si>
  <si>
    <t>NACARIO ANITA MIMI</t>
  </si>
  <si>
    <t>ANMONIQUE LOTHIAN</t>
  </si>
  <si>
    <t>LOTHIAN ANMONIQUE</t>
  </si>
  <si>
    <t>15 COURT ST</t>
  </si>
  <si>
    <t>STAMFORD</t>
  </si>
  <si>
    <t>Anna Bader</t>
  </si>
  <si>
    <t>E0407557</t>
  </si>
  <si>
    <t>BADER ANNA SHLIONSKY</t>
  </si>
  <si>
    <t>BADER ANNA DR.</t>
  </si>
  <si>
    <t>Anna Goodearl</t>
  </si>
  <si>
    <t>E0383832</t>
  </si>
  <si>
    <t>GOODEARL ANNA WARD</t>
  </si>
  <si>
    <t>GOODEARL ANNA</t>
  </si>
  <si>
    <t>1165 MORRIS PARK AVE-2ND FL</t>
  </si>
  <si>
    <t>Anne Murphy</t>
  </si>
  <si>
    <t>E0359513</t>
  </si>
  <si>
    <t>MURPHY ANNE</t>
  </si>
  <si>
    <t>MURPHY ANNE DR.</t>
  </si>
  <si>
    <t>1521 JARRET PL FL 2</t>
  </si>
  <si>
    <t>ANNE REGIS</t>
  </si>
  <si>
    <t>REGIS ANNE MS.</t>
  </si>
  <si>
    <t>199 JAY ST</t>
  </si>
  <si>
    <t>Anne Stockton</t>
  </si>
  <si>
    <t>E0052347</t>
  </si>
  <si>
    <t>STOCKTON ANNE</t>
  </si>
  <si>
    <t>ANNICKA ALEXANDER</t>
  </si>
  <si>
    <t>ALEXANDER ANNICKA</t>
  </si>
  <si>
    <t>1766 GLEASON AVE</t>
  </si>
  <si>
    <t>ANNIE MILLWOOD</t>
  </si>
  <si>
    <t>E0397194</t>
  </si>
  <si>
    <t>MILLWOOD ANNIE R D</t>
  </si>
  <si>
    <t>MILLWOOD ANNIE MISS</t>
  </si>
  <si>
    <t>731 TILDEN ST FL 1</t>
  </si>
  <si>
    <t>10467-6012</t>
  </si>
  <si>
    <t>ANNIKA OCHOA</t>
  </si>
  <si>
    <t>OCHOA ANNIKA MS.</t>
  </si>
  <si>
    <t>74 BROAD ST, BASEMENT</t>
  </si>
  <si>
    <t>Ansu Varughese</t>
  </si>
  <si>
    <t>E0407564</t>
  </si>
  <si>
    <t>VARUGHESE ANSU</t>
  </si>
  <si>
    <t>VARUGHESE ANSU SAREENA</t>
  </si>
  <si>
    <t>ANTHONIA DANIEL</t>
  </si>
  <si>
    <t>DANIEL ANTHONIA</t>
  </si>
  <si>
    <t>3202 TENBROECK AVE</t>
  </si>
  <si>
    <t>Anthony Avanzato</t>
  </si>
  <si>
    <t>E0115272</t>
  </si>
  <si>
    <t>AVANZATO ANTHONY MD</t>
  </si>
  <si>
    <t>(718) 822-4262</t>
  </si>
  <si>
    <t>doc40@aol.com</t>
  </si>
  <si>
    <t>AVANZATO ANTHONY DR.</t>
  </si>
  <si>
    <t>3517 E TREMONT AVE</t>
  </si>
  <si>
    <t>10465-2002</t>
  </si>
  <si>
    <t>Anthony Ruvo</t>
  </si>
  <si>
    <t>E0394333</t>
  </si>
  <si>
    <t>RUVO ANTHONY FRANCIS</t>
  </si>
  <si>
    <t>RUVO ANTHONY DR.</t>
  </si>
  <si>
    <t>Anthony Stern</t>
  </si>
  <si>
    <t>E0000145</t>
  </si>
  <si>
    <t>STERN ANTHONY</t>
  </si>
  <si>
    <t>Donna Demetri-Friedman</t>
  </si>
  <si>
    <t>(718) 796-5300</t>
  </si>
  <si>
    <t>astern@rmha.org</t>
  </si>
  <si>
    <t>STERN ANTHONY JOHN MD</t>
  </si>
  <si>
    <t>ANTOINE BRUNO</t>
  </si>
  <si>
    <t>BRUNO ANTOINE</t>
  </si>
  <si>
    <t>2054 TILLOTSON AVE</t>
  </si>
  <si>
    <t>ANTOINETTE JONES</t>
  </si>
  <si>
    <t>JONES ANTOINETTE</t>
  </si>
  <si>
    <t>629 TINTON AVE, APT-2</t>
  </si>
  <si>
    <t>Antun Grancaric</t>
  </si>
  <si>
    <t>E0430363</t>
  </si>
  <si>
    <t>GRANCARIC ANTUN</t>
  </si>
  <si>
    <t>ANTWINE,NAFEESAH F</t>
  </si>
  <si>
    <t>E0380600</t>
  </si>
  <si>
    <t>ANTWINE NAFEESAH F</t>
  </si>
  <si>
    <t>(646) 475-4839</t>
  </si>
  <si>
    <t>ANTWINE NAFEESAH DR.</t>
  </si>
  <si>
    <t>2237 LINDEN BLVD</t>
  </si>
  <si>
    <t>11207-7527</t>
  </si>
  <si>
    <t>Komal Bajaj</t>
  </si>
  <si>
    <t>E0007237</t>
  </si>
  <si>
    <t>BAJAJ KOMAL MD</t>
  </si>
  <si>
    <t>BAJAJ KOMAL DR.</t>
  </si>
  <si>
    <t>Konrad Gruson</t>
  </si>
  <si>
    <t>E0283894</t>
  </si>
  <si>
    <t>GRUSON KONRAD</t>
  </si>
  <si>
    <t>GRUSON KONRAD DR.</t>
  </si>
  <si>
    <t>GRUSON KONRAD IZAMA</t>
  </si>
  <si>
    <t>Kordai DeCoteau</t>
  </si>
  <si>
    <t>E0015499</t>
  </si>
  <si>
    <t>DECOTEAU KORDAI I</t>
  </si>
  <si>
    <t>DECOTEAU KORDAI</t>
  </si>
  <si>
    <t>3201 GRAND CONCOURSE 1-N</t>
  </si>
  <si>
    <t>Kossi Acolitse</t>
  </si>
  <si>
    <t>E0423598</t>
  </si>
  <si>
    <t>ACOLITSE KOSSI AMEGAVI</t>
  </si>
  <si>
    <t>ACOLITSE KOSSI</t>
  </si>
  <si>
    <t>Kris Mahadeo</t>
  </si>
  <si>
    <t>E0382975</t>
  </si>
  <si>
    <t>MAHADEO KRIS MICHAEL</t>
  </si>
  <si>
    <t>MAHADEO KRIS DR.</t>
  </si>
  <si>
    <t>Krishan Gupta</t>
  </si>
  <si>
    <t>E0209287</t>
  </si>
  <si>
    <t>GUPTA KRISHAN L            MD</t>
  </si>
  <si>
    <t>GUPTA KRISHAN</t>
  </si>
  <si>
    <t>NY MEDICAL COLLEGE</t>
  </si>
  <si>
    <t>Kristen Schimmrich</t>
  </si>
  <si>
    <t>E0012790</t>
  </si>
  <si>
    <t>SCHIMMRICH KRISTEN MARIA MD</t>
  </si>
  <si>
    <t>SCHIMMRICH KRISTEN DR.</t>
  </si>
  <si>
    <t>Kristi Glotzbach</t>
  </si>
  <si>
    <t>E0355586</t>
  </si>
  <si>
    <t>GLOTZBACH KRISTI</t>
  </si>
  <si>
    <t>GLOTZBACH KRISTI DR.</t>
  </si>
  <si>
    <t>GLOTZBACH KRISTI LEWIS</t>
  </si>
  <si>
    <t>Kristin Capone</t>
  </si>
  <si>
    <t>E0383284</t>
  </si>
  <si>
    <t>CAPONE KRISTIN</t>
  </si>
  <si>
    <t>CAPONE KRISTIN MARIE</t>
  </si>
  <si>
    <t>Kathryn Anastos</t>
  </si>
  <si>
    <t>E0225353</t>
  </si>
  <si>
    <t>ANASTOS KATHRYN            MD</t>
  </si>
  <si>
    <t>ANASTOS KATHRYN DR.</t>
  </si>
  <si>
    <t>3311 BAINBRIDGE AVE</t>
  </si>
  <si>
    <t>10467-2850</t>
  </si>
  <si>
    <t>Maureen Patrickakos</t>
  </si>
  <si>
    <t>E0305071</t>
  </si>
  <si>
    <t>MAUREEN PATRICKAKOS</t>
  </si>
  <si>
    <t>PATRICKAKOS MAUREEN MRS.</t>
  </si>
  <si>
    <t>PATRICKAKOS MAUREEN KATHLEEN</t>
  </si>
  <si>
    <t>Mauricio Wiltz</t>
  </si>
  <si>
    <t>E0123654</t>
  </si>
  <si>
    <t>WILTZ MAURICIO J DDS</t>
  </si>
  <si>
    <t>WILTZ MAURICIO DR.</t>
  </si>
  <si>
    <t>WILTZ MAURICIO JESUS</t>
  </si>
  <si>
    <t>Maury Rosenstein</t>
  </si>
  <si>
    <t>E0144919</t>
  </si>
  <si>
    <t>ROSENSTEIN MAURY MD</t>
  </si>
  <si>
    <t>ROSENSTEIN MAURY DR.</t>
  </si>
  <si>
    <t>ROSENSTEIN MAURY MICHAEL</t>
  </si>
  <si>
    <t>1 NOLTE DR</t>
  </si>
  <si>
    <t>KITTANNING</t>
  </si>
  <si>
    <t>16201-7111</t>
  </si>
  <si>
    <t>Maximilian Hartmannsgruber</t>
  </si>
  <si>
    <t>E0068175</t>
  </si>
  <si>
    <t>HARTMANNSGRUBER MAXIMILIAN MD</t>
  </si>
  <si>
    <t>HARTMANNSGRUBER MAXIMILIAN</t>
  </si>
  <si>
    <t>400 E 34TH ST</t>
  </si>
  <si>
    <t>10016-4901</t>
  </si>
  <si>
    <t>Maxine Epstein</t>
  </si>
  <si>
    <t>EPSTEIN MAXINE MRS.</t>
  </si>
  <si>
    <t>1300 MORRIS PARK AVENUE, BELFOR 501</t>
  </si>
  <si>
    <t>MD Alam</t>
  </si>
  <si>
    <t>E0315098</t>
  </si>
  <si>
    <t>ALAM SHAH</t>
  </si>
  <si>
    <t>ALAM MD</t>
  </si>
  <si>
    <t>ALAM MD SHAH</t>
  </si>
  <si>
    <t>Meagan Murphy</t>
  </si>
  <si>
    <t>E0348287</t>
  </si>
  <si>
    <t>MURPHY MEAGAN H</t>
  </si>
  <si>
    <t>MURPHY MEAGAN</t>
  </si>
  <si>
    <t>Meaghann Clark</t>
  </si>
  <si>
    <t>E0348557</t>
  </si>
  <si>
    <t>CLARK MEAGHANN</t>
  </si>
  <si>
    <t>CLARK MEAGHANN MRS.</t>
  </si>
  <si>
    <t>Meera Meerkov</t>
  </si>
  <si>
    <t>E0383471</t>
  </si>
  <si>
    <t>MEERKOV MEERA</t>
  </si>
  <si>
    <t>Evelyn Rondinel</t>
  </si>
  <si>
    <t>E0009089</t>
  </si>
  <si>
    <t>RONDINEL EVELYN M MD</t>
  </si>
  <si>
    <t>RONDINEL EVELYN</t>
  </si>
  <si>
    <t>Evelyne Paul</t>
  </si>
  <si>
    <t>E0142224</t>
  </si>
  <si>
    <t>PAUL EVELYNE M MD</t>
  </si>
  <si>
    <t>PAUL EVELYNE DR.</t>
  </si>
  <si>
    <t>170 BUFFALO AVE</t>
  </si>
  <si>
    <t>11213-2421</t>
  </si>
  <si>
    <t>Eytan Chen</t>
  </si>
  <si>
    <t>E0018879</t>
  </si>
  <si>
    <t>CHEN EYTAN AMIR  DDS</t>
  </si>
  <si>
    <t>CHEN EYTAN DR.</t>
  </si>
  <si>
    <t>CHEN EYTAN AMIR</t>
  </si>
  <si>
    <t>1516 JARRET PL</t>
  </si>
  <si>
    <t>10461-2607</t>
  </si>
  <si>
    <t>Fabio Volterra</t>
  </si>
  <si>
    <t>E0149708</t>
  </si>
  <si>
    <t>VOLTERRA FABIO MD</t>
  </si>
  <si>
    <t>VOLTERRA FABIO DR.</t>
  </si>
  <si>
    <t>VOLTERRA FABIO</t>
  </si>
  <si>
    <t>1554 ASTOR AVE</t>
  </si>
  <si>
    <t>Charles Osei-Totu</t>
  </si>
  <si>
    <t>E0447098</t>
  </si>
  <si>
    <t>OSCI-TUTA CHARLES</t>
  </si>
  <si>
    <t>OSEI-TUTU CHARLES</t>
  </si>
  <si>
    <t>Julie Ramos</t>
  </si>
  <si>
    <t>E0322998</t>
  </si>
  <si>
    <t>RAMOS JULIE J</t>
  </si>
  <si>
    <t>RAMOS JULIE</t>
  </si>
  <si>
    <t>Julie Robinson</t>
  </si>
  <si>
    <t>E0307856</t>
  </si>
  <si>
    <t>ROBINSON JULIE VALE</t>
  </si>
  <si>
    <t>ROBINSON JULIE</t>
  </si>
  <si>
    <t>Julie Sarlo</t>
  </si>
  <si>
    <t>SARLO JULIE</t>
  </si>
  <si>
    <t>111 E. 210TH STREEY, MMC- AIDS CENTER</t>
  </si>
  <si>
    <t>Julie Solomon</t>
  </si>
  <si>
    <t>E0371463</t>
  </si>
  <si>
    <t>SOLOMON JULIE</t>
  </si>
  <si>
    <t>SOLOMON JULIE SARA</t>
  </si>
  <si>
    <t>Keith Downing</t>
  </si>
  <si>
    <t>E0284338</t>
  </si>
  <si>
    <t>DOWNING KEITH THOMAS MD</t>
  </si>
  <si>
    <t>DOWNING KEITH DR.</t>
  </si>
  <si>
    <t>Sara Caldararo</t>
  </si>
  <si>
    <t>E0184626</t>
  </si>
  <si>
    <t>CALDARARO SARA MD</t>
  </si>
  <si>
    <t>CALDARARO SARA</t>
  </si>
  <si>
    <t>Sara Miller-Pojman</t>
  </si>
  <si>
    <t>E0370778</t>
  </si>
  <si>
    <t>POJMAN SARA MILLER</t>
  </si>
  <si>
    <t>POJMAN SARA</t>
  </si>
  <si>
    <t>322 UNDERHILL AVE</t>
  </si>
  <si>
    <t>YORKTOWN HEIGHTS</t>
  </si>
  <si>
    <t>10598-4557</t>
  </si>
  <si>
    <t>Sara Tomaski</t>
  </si>
  <si>
    <t>E0330560</t>
  </si>
  <si>
    <t>TOMASKI SARA HELENE</t>
  </si>
  <si>
    <t>TOMASKI SARA</t>
  </si>
  <si>
    <t>100 PARK ST</t>
  </si>
  <si>
    <t>GLENS FALLS</t>
  </si>
  <si>
    <t>12801-4413</t>
  </si>
  <si>
    <t>Sarah Baron</t>
  </si>
  <si>
    <t>E0364256</t>
  </si>
  <si>
    <t>BARON SARAH</t>
  </si>
  <si>
    <t>BARON SARAH DR.</t>
  </si>
  <si>
    <t>Sarah Bellemare</t>
  </si>
  <si>
    <t>E0024722</t>
  </si>
  <si>
    <t>BELLEMARE SARAH MD</t>
  </si>
  <si>
    <t>BELLEMARE SARAH</t>
  </si>
  <si>
    <t>Sarah Chambers</t>
  </si>
  <si>
    <t>E0307361</t>
  </si>
  <si>
    <t>SARAH CHAMBERS</t>
  </si>
  <si>
    <t>CHAMBERS SARAH</t>
  </si>
  <si>
    <t>CHAMBERS  SARAH</t>
  </si>
  <si>
    <t>Julie Gauthier</t>
  </si>
  <si>
    <t>COYLE JULIE</t>
  </si>
  <si>
    <t>2111 TOWN RDG</t>
  </si>
  <si>
    <t>Julie Kanevsky</t>
  </si>
  <si>
    <t>E0038863</t>
  </si>
  <si>
    <t>KANEVSKY JULIE MD</t>
  </si>
  <si>
    <t>KANEVSKY JULIE</t>
  </si>
  <si>
    <t>11220-2559</t>
  </si>
  <si>
    <t>Barry Schwartz</t>
  </si>
  <si>
    <t>E0277449</t>
  </si>
  <si>
    <t>SCHWARTZ BARRY M           MD</t>
  </si>
  <si>
    <t>SCHWARTZ BARRY DR.</t>
  </si>
  <si>
    <t>SCHWARTZ BARRY M MD</t>
  </si>
  <si>
    <t>3530 WAYNE AVE</t>
  </si>
  <si>
    <t>10467-1511</t>
  </si>
  <si>
    <t>Barry Zingman</t>
  </si>
  <si>
    <t>E0173237</t>
  </si>
  <si>
    <t>ZINGMAN BARRY S MD</t>
  </si>
  <si>
    <t>ZINGMAN BARRY</t>
  </si>
  <si>
    <t>ZINGMAN BARRY STEPHEN</t>
  </si>
  <si>
    <t>Bartholome Rodriguez</t>
  </si>
  <si>
    <t>E0184148</t>
  </si>
  <si>
    <t>RODRIGUEZ BARTHOLOME MD</t>
  </si>
  <si>
    <t>RODRIGUEZ BARTHOLOME</t>
  </si>
  <si>
    <t>Bartley Labiner</t>
  </si>
  <si>
    <t>E0269354</t>
  </si>
  <si>
    <t>LABINER BARTLEY R         DDS</t>
  </si>
  <si>
    <t>LABINER BARTLEY</t>
  </si>
  <si>
    <t>1940 GRAND CONCOURSE</t>
  </si>
  <si>
    <t>10457-5221</t>
  </si>
  <si>
    <t>Beatrice Goilav</t>
  </si>
  <si>
    <t>E0002879</t>
  </si>
  <si>
    <t>GOILAV BEATRICE</t>
  </si>
  <si>
    <t>Beatriu Reig</t>
  </si>
  <si>
    <t>E0299595</t>
  </si>
  <si>
    <t>BEATRIU REIG</t>
  </si>
  <si>
    <t>REIG BEATRIU</t>
  </si>
  <si>
    <t>REIG BEATRIU MD</t>
  </si>
  <si>
    <t>Belinda Johnston-Briggs</t>
  </si>
  <si>
    <t>E0190993</t>
  </si>
  <si>
    <t>JOHNSTON BELINDA D MD</t>
  </si>
  <si>
    <t>JOHNSTON-BRIGGS BELINDA</t>
  </si>
  <si>
    <t>JOHNSTON-BRIGGS BELINDA D MD</t>
  </si>
  <si>
    <t>10456-3499</t>
  </si>
  <si>
    <t>Belinda Ostrowsky</t>
  </si>
  <si>
    <t>E0006868</t>
  </si>
  <si>
    <t>OSTROWSKY BELINDA E MD</t>
  </si>
  <si>
    <t>OSTROWSKY BELINDA DR.</t>
  </si>
  <si>
    <t>OSTROWSKY BELINDA E</t>
  </si>
  <si>
    <t>Bella Fradlis</t>
  </si>
  <si>
    <t>E0321488</t>
  </si>
  <si>
    <t>FRADLIS BELLA</t>
  </si>
  <si>
    <t>Ben Cohen</t>
  </si>
  <si>
    <t>E0248750</t>
  </si>
  <si>
    <t>COHEN BEN ZANE MD</t>
  </si>
  <si>
    <t>COHEN BEN</t>
  </si>
  <si>
    <t>140 E 80TH ST</t>
  </si>
  <si>
    <t>10075-0306</t>
  </si>
  <si>
    <t>BENDER MELISSA DR.</t>
  </si>
  <si>
    <t>E0339924</t>
  </si>
  <si>
    <t>BENDER MELISSA</t>
  </si>
  <si>
    <t>Benhard Prlesi</t>
  </si>
  <si>
    <t>E0422573</t>
  </si>
  <si>
    <t>PRLESI BENHARD</t>
  </si>
  <si>
    <t>PERLLESHI BENHARD</t>
  </si>
  <si>
    <t>Benjamin Friedman</t>
  </si>
  <si>
    <t>E0077974</t>
  </si>
  <si>
    <t>FRIEDMAN BENJAMIN WOLKIN MD</t>
  </si>
  <si>
    <t>FRIEDMAN BENJAMIN</t>
  </si>
  <si>
    <t>FRIEDMAN BENJAMIN WOLKIN</t>
  </si>
  <si>
    <t>Benjamin Galen</t>
  </si>
  <si>
    <t>E0352746</t>
  </si>
  <si>
    <t>GALEN BENJAMIN THOMAS</t>
  </si>
  <si>
    <t>GALEN BENJAMIN DR.</t>
  </si>
  <si>
    <t>Benjamin Gartrell</t>
  </si>
  <si>
    <t>E0289601</t>
  </si>
  <si>
    <t>GARTRELL BENJAMIN ADAM MD</t>
  </si>
  <si>
    <t>GARTRELL BENJAMIN DR.</t>
  </si>
  <si>
    <t>101 DATES DR</t>
  </si>
  <si>
    <t>ITHACA</t>
  </si>
  <si>
    <t>14850-1342</t>
  </si>
  <si>
    <t>Benjamin Kur</t>
  </si>
  <si>
    <t>E0018878</t>
  </si>
  <si>
    <t>KUR BENJAMIN RYAN  DDS</t>
  </si>
  <si>
    <t>KUR BENJAMIN DR.</t>
  </si>
  <si>
    <t>Benjamin Liberatore</t>
  </si>
  <si>
    <t>E0205532</t>
  </si>
  <si>
    <t>LIBERATORE BENJAMIN        MD</t>
  </si>
  <si>
    <t>LIBERATORE BENJAMIN DR.</t>
  </si>
  <si>
    <t>Benjamin Odamtten</t>
  </si>
  <si>
    <t>ODAMTTEN BENJAMIN MR.</t>
  </si>
  <si>
    <t>Benjamin Strong</t>
  </si>
  <si>
    <t>E0009996</t>
  </si>
  <si>
    <t>STRONG BENJAMIN WAITE MD</t>
  </si>
  <si>
    <t>STRONG BENJAMIN DR.</t>
  </si>
  <si>
    <t>Benjamin Taragin</t>
  </si>
  <si>
    <t>E0036390</t>
  </si>
  <si>
    <t>TARAGIN BENJAMIN HYATT</t>
  </si>
  <si>
    <t>TARAGIN BENJAMIN</t>
  </si>
  <si>
    <t>Benjamin Zalta</t>
  </si>
  <si>
    <t>E0033378</t>
  </si>
  <si>
    <t>ZALTA BENJAMIN MD</t>
  </si>
  <si>
    <t>ZALTA BENJAMIN</t>
  </si>
  <si>
    <t>Nyaradzo Tsemunhu</t>
  </si>
  <si>
    <t>E0443407</t>
  </si>
  <si>
    <t>TSEMUNHU NYARADZO PRISCA</t>
  </si>
  <si>
    <t>TSEMUNHU NYARADZO MS.</t>
  </si>
  <si>
    <t>Nydia Guity</t>
  </si>
  <si>
    <t>E0346837</t>
  </si>
  <si>
    <t>GUITY NYDIA</t>
  </si>
  <si>
    <t>GUITY NYDIA MS.</t>
  </si>
  <si>
    <t>140-15B SANFORD BOUL</t>
  </si>
  <si>
    <t>Obdulia Burgos-Fontanez</t>
  </si>
  <si>
    <t>E0321060</t>
  </si>
  <si>
    <t>BURGOS-FONTANEZ OBDULIA</t>
  </si>
  <si>
    <t>FONTANEZ OBDULIA</t>
  </si>
  <si>
    <t>Genaro Hernandez</t>
  </si>
  <si>
    <t>HERNANDEZ GENARO MR.</t>
  </si>
  <si>
    <t>423 E 23RD ST, SURGICAL INTENSIVE CARE UNIT</t>
  </si>
  <si>
    <t>Gene Pitt</t>
  </si>
  <si>
    <t>LATYPOV GENE MR.</t>
  </si>
  <si>
    <t>Genevieve Neal-Perry</t>
  </si>
  <si>
    <t>E0064407</t>
  </si>
  <si>
    <t>NEAL-PERRY GENEVIEVE S MD</t>
  </si>
  <si>
    <t>NEAL-PERRY GENEVIEVE</t>
  </si>
  <si>
    <t>Geoffrey Basson</t>
  </si>
  <si>
    <t>E0277221</t>
  </si>
  <si>
    <t>BASSON GEOFFREY H  MD</t>
  </si>
  <si>
    <t>BASSON GEOFFREY DR.</t>
  </si>
  <si>
    <t>BASSON GEOFFREY H</t>
  </si>
  <si>
    <t>George Baah</t>
  </si>
  <si>
    <t>E0296253</t>
  </si>
  <si>
    <t>BAAH GEORGE</t>
  </si>
  <si>
    <t>BAAH GEORGE DR.</t>
  </si>
  <si>
    <t>18730 HILLSIDE AVE</t>
  </si>
  <si>
    <t>George Owens</t>
  </si>
  <si>
    <t>E0215493</t>
  </si>
  <si>
    <t>OWENS GEORGE FRANCIS       MD</t>
  </si>
  <si>
    <t>OWENS GEORGE</t>
  </si>
  <si>
    <t>OUR LADY MERCY HOSP</t>
  </si>
  <si>
    <t>George Sedhom</t>
  </si>
  <si>
    <t>E0417453</t>
  </si>
  <si>
    <t>SEDHOM GEORGE G</t>
  </si>
  <si>
    <t>SEDHOM GEORGE</t>
  </si>
  <si>
    <t>11576-1347</t>
  </si>
  <si>
    <t>George Stivala</t>
  </si>
  <si>
    <t>E0104440</t>
  </si>
  <si>
    <t>STIVALA GEORGE JOSEPH MD</t>
  </si>
  <si>
    <t>STIVALA GEORGE</t>
  </si>
  <si>
    <t>Gerald Brody</t>
  </si>
  <si>
    <t>E0086895</t>
  </si>
  <si>
    <t>BRODY GERALDMD</t>
  </si>
  <si>
    <t>BRODY GERALD DR.</t>
  </si>
  <si>
    <t>BRODY GERALD MARTIN</t>
  </si>
  <si>
    <t>600 E 233RD ST EMERGENCY</t>
  </si>
  <si>
    <t>Gerald Galst</t>
  </si>
  <si>
    <t>E0279272</t>
  </si>
  <si>
    <t>GALST GERALD               MD</t>
  </si>
  <si>
    <t>GALST GERALD</t>
  </si>
  <si>
    <t>Gerald Matthews</t>
  </si>
  <si>
    <t>E0141900</t>
  </si>
  <si>
    <t>MATTHEWS GERALD J MD</t>
  </si>
  <si>
    <t>MATTHEWS GERALD</t>
  </si>
  <si>
    <t>METROPOLITAN HSP</t>
  </si>
  <si>
    <t>Paige Long-Sharps</t>
  </si>
  <si>
    <t>E0115983</t>
  </si>
  <si>
    <t>LONG SHARPS PAIGE LYNETTE</t>
  </si>
  <si>
    <t>LONG-SHARPS PAIGE</t>
  </si>
  <si>
    <t>Pamela DeForest</t>
  </si>
  <si>
    <t>E0116247</t>
  </si>
  <si>
    <t>DEFOREST PAMELA MICHELLE MD</t>
  </si>
  <si>
    <t>DEFOREST PAMELA</t>
  </si>
  <si>
    <t>Pamela Halpern</t>
  </si>
  <si>
    <t>HALPERN PAMELA</t>
  </si>
  <si>
    <t>1825 EASTCHESTER RD, MMC - DEPT OF ONCOLOGY</t>
  </si>
  <si>
    <t>Pamela Jasmine Jakubowicz</t>
  </si>
  <si>
    <t>E0062386</t>
  </si>
  <si>
    <t>JAKUBOWICZ PAMELA JASMINE MD</t>
  </si>
  <si>
    <t>JAKUBOWICZ PAMELA</t>
  </si>
  <si>
    <t>JAKUBOWICZ PAMELA JASMINE  SCHUTZER</t>
  </si>
  <si>
    <t>495 CENTRAL PARK AVE</t>
  </si>
  <si>
    <t>Pamela Lagman</t>
  </si>
  <si>
    <t>LAGMAN PAMELA DR.</t>
  </si>
  <si>
    <t>Pamela Tropper</t>
  </si>
  <si>
    <t>E0238442</t>
  </si>
  <si>
    <t>TROPPER PAMELA J           MD</t>
  </si>
  <si>
    <t>TROPPER PAMELA DR.</t>
  </si>
  <si>
    <t>Sadahf Shujauddin</t>
  </si>
  <si>
    <t>E0298200</t>
  </si>
  <si>
    <t>SHUJAUDDIN SADAHF</t>
  </si>
  <si>
    <t>SHUJAUDDIN SADAHF MRS.</t>
  </si>
  <si>
    <t>210 WESTCHESTER AVE</t>
  </si>
  <si>
    <t>Sadie Johnson</t>
  </si>
  <si>
    <t>E0003178</t>
  </si>
  <si>
    <t>SADIE JOHNSON</t>
  </si>
  <si>
    <t>JOHNSON SADIE MS.</t>
  </si>
  <si>
    <t>JOHNSON SADIE MIRANDA</t>
  </si>
  <si>
    <t>Sadiqa Karim</t>
  </si>
  <si>
    <t>E0349027</t>
  </si>
  <si>
    <t>KARIM SADIQA</t>
  </si>
  <si>
    <t>Sahitya Mallipeddi</t>
  </si>
  <si>
    <t>E0329571</t>
  </si>
  <si>
    <t>MALLIPEDDI SAHITYA</t>
  </si>
  <si>
    <t>Sajid Mohamed</t>
  </si>
  <si>
    <t>E0424299</t>
  </si>
  <si>
    <t>MOHAMED SAJID</t>
  </si>
  <si>
    <t>MOHAMED SAJID MR.</t>
  </si>
  <si>
    <t>Sajjad Mohammad</t>
  </si>
  <si>
    <t>E0091982</t>
  </si>
  <si>
    <t>MOHAMMAD SAJJAD</t>
  </si>
  <si>
    <t>MOHAMMAD SAJJAD DR.</t>
  </si>
  <si>
    <t>Salem Jayagopal</t>
  </si>
  <si>
    <t>E0221472</t>
  </si>
  <si>
    <t>JAYAGOPAL SALEM            MD</t>
  </si>
  <si>
    <t>JAYAGOPAL SALEM DR.</t>
  </si>
  <si>
    <t>JAYAGOPAL SALEM G</t>
  </si>
  <si>
    <t>Salvador Gonzalez</t>
  </si>
  <si>
    <t>E0430606</t>
  </si>
  <si>
    <t>GONZALEZ SALVADOR</t>
  </si>
  <si>
    <t>GONZALEZ SALVADOR MR.</t>
  </si>
  <si>
    <t>Salvatore Lomonaco</t>
  </si>
  <si>
    <t>Physician</t>
  </si>
  <si>
    <t>LOMONACO SALVATORE</t>
  </si>
  <si>
    <t>1815 PALMER AVE</t>
  </si>
  <si>
    <t>Sam Moghtaderi</t>
  </si>
  <si>
    <t>E0301524</t>
  </si>
  <si>
    <t>MOGHTADERI SAM</t>
  </si>
  <si>
    <t>3400 BAINBRIDGE AVE 6TH FL</t>
  </si>
  <si>
    <t>Samantha Armstrong</t>
  </si>
  <si>
    <t>E0326739</t>
  </si>
  <si>
    <t>ARMSTRONG SAMANTHA</t>
  </si>
  <si>
    <t>BLOSSER SAMANTHA MRS.</t>
  </si>
  <si>
    <t>BLOSSER SAMANTHA A</t>
  </si>
  <si>
    <t xml:space="preserve">Jean Robert Jacques </t>
  </si>
  <si>
    <t>E0166019</t>
  </si>
  <si>
    <t>JACQUES JEAN-ROBERT  MD</t>
  </si>
  <si>
    <t>JACQUES JEAN ROBERT DR.</t>
  </si>
  <si>
    <t xml:space="preserve">Jennifer Brutus </t>
  </si>
  <si>
    <t>BRUTUS JENNIFER MRS.</t>
  </si>
  <si>
    <t xml:space="preserve">Jennifer Steele </t>
  </si>
  <si>
    <t>E0050435</t>
  </si>
  <si>
    <t>STEELE MEHAR JENNIFER</t>
  </si>
  <si>
    <t>STEELE JENNIFER</t>
  </si>
  <si>
    <t xml:space="preserve">Jeremiah Kurz </t>
  </si>
  <si>
    <t>E0022424</t>
  </si>
  <si>
    <t>KURZ JEREMIAH S MD</t>
  </si>
  <si>
    <t>KURZ JEREMIAH DR.</t>
  </si>
  <si>
    <t>4487 THIRD AVE</t>
  </si>
  <si>
    <t xml:space="preserve">Vanita Gupta </t>
  </si>
  <si>
    <t>E0026802</t>
  </si>
  <si>
    <t>GUPTA VANITA MD</t>
  </si>
  <si>
    <t>GUPTA VANITA DR.</t>
  </si>
  <si>
    <t>Sasha Davidson</t>
  </si>
  <si>
    <t>E0352697</t>
  </si>
  <si>
    <t>DAVIDSON SASHA MARIE</t>
  </si>
  <si>
    <t>DAVIDSON SASHA DR.</t>
  </si>
  <si>
    <t>Sasheen Ferguson</t>
  </si>
  <si>
    <t>E0364447</t>
  </si>
  <si>
    <t>FERGUSON SASHEEN M</t>
  </si>
  <si>
    <t>FERGUSON SASHEEN</t>
  </si>
  <si>
    <t>Satecha Defreitas</t>
  </si>
  <si>
    <t>E0432684</t>
  </si>
  <si>
    <t>DEFREITAS SATECHA</t>
  </si>
  <si>
    <t>Satish Doddakashi</t>
  </si>
  <si>
    <t>E0311715</t>
  </si>
  <si>
    <t>DODDAKASHI SATISH</t>
  </si>
  <si>
    <t>Satu Kuokkanen</t>
  </si>
  <si>
    <t>E0033197</t>
  </si>
  <si>
    <t>KUOKKANEN  SATU MAARIT MD</t>
  </si>
  <si>
    <t>KUOKKANEN SATU</t>
  </si>
  <si>
    <t>KUOKKANEN  SATU MAARIT</t>
  </si>
  <si>
    <t>Ralph Lucariello</t>
  </si>
  <si>
    <t>E0280893</t>
  </si>
  <si>
    <t>LUCARIELLO RALPH J         MD</t>
  </si>
  <si>
    <t>LUCARIELLO RALPH DR.</t>
  </si>
  <si>
    <t>Ralph Nager</t>
  </si>
  <si>
    <t>E0116154</t>
  </si>
  <si>
    <t>NAGER RALPH MD</t>
  </si>
  <si>
    <t>NAGER RALPH DR.</t>
  </si>
  <si>
    <t>NAGER RALPH</t>
  </si>
  <si>
    <t>Ralph Silverman</t>
  </si>
  <si>
    <t>E0263989</t>
  </si>
  <si>
    <t>SILVERMAN RALPH I MD</t>
  </si>
  <si>
    <t>SILVERMAN RALPH DR.</t>
  </si>
  <si>
    <t>SILVERMAN RALPH I</t>
  </si>
  <si>
    <t>A EINSTEIN COLL HSP</t>
  </si>
  <si>
    <t>Ralph Yung</t>
  </si>
  <si>
    <t>E0277524</t>
  </si>
  <si>
    <t>YUNG RALPH PC              MD</t>
  </si>
  <si>
    <t>YUNG RALPH DR.</t>
  </si>
  <si>
    <t>943 AMSTERDAM AVE</t>
  </si>
  <si>
    <t>10025-8321</t>
  </si>
  <si>
    <t>Ramakrishna Battini</t>
  </si>
  <si>
    <t>E0340042</t>
  </si>
  <si>
    <t>BATTINI RAMAKRISHN</t>
  </si>
  <si>
    <t>BATTINI RAMAKRISHNA DR.</t>
  </si>
  <si>
    <t>Raman Patel</t>
  </si>
  <si>
    <t>E0225437</t>
  </si>
  <si>
    <t>PATEL RAMANBHAI C          MD</t>
  </si>
  <si>
    <t>PATEL RAMAN</t>
  </si>
  <si>
    <t>Raman Singhal</t>
  </si>
  <si>
    <t>E0390424</t>
  </si>
  <si>
    <t>SINGHAL RAMAN</t>
  </si>
  <si>
    <t>SINGHAL RAMAN DR.</t>
  </si>
  <si>
    <t>Ramasita Pisipati</t>
  </si>
  <si>
    <t>E0016968</t>
  </si>
  <si>
    <t>PISIPATI RAMASITA C</t>
  </si>
  <si>
    <t>PISIPATI RAMASITA DR.</t>
  </si>
  <si>
    <t>711 NEREID AVE</t>
  </si>
  <si>
    <t>10466-1201</t>
  </si>
  <si>
    <t>Jaime Franco</t>
  </si>
  <si>
    <t>FRANCO JAIME MR.</t>
  </si>
  <si>
    <t>833 HOLLYWOOD AVE</t>
  </si>
  <si>
    <t>Jairo Bastidas</t>
  </si>
  <si>
    <t>E0165156</t>
  </si>
  <si>
    <t>BASTIDAS JAIRO A DDS</t>
  </si>
  <si>
    <t>BASTIDAS JAIRO DR.</t>
  </si>
  <si>
    <t>BASTIDAS JAIRO ALFONSO</t>
  </si>
  <si>
    <t>Jaishree Kumari</t>
  </si>
  <si>
    <t>E0014364</t>
  </si>
  <si>
    <t>KUMARI JAISHREE MD</t>
  </si>
  <si>
    <t>KUMARI JAISHREE</t>
  </si>
  <si>
    <t>3410-3418 BROADWAY AVE 2ND FL</t>
  </si>
  <si>
    <t>Molly Broder</t>
  </si>
  <si>
    <t>E0323017</t>
  </si>
  <si>
    <t>BRODER MOLLY</t>
  </si>
  <si>
    <t>BRODER MOLLY DR.</t>
  </si>
  <si>
    <t>BRODER MOLLY CHASE</t>
  </si>
  <si>
    <t>Mona Gangar</t>
  </si>
  <si>
    <t>E0340123</t>
  </si>
  <si>
    <t>GANGAR MONA</t>
  </si>
  <si>
    <t>Monica Dragoman</t>
  </si>
  <si>
    <t>E0025125</t>
  </si>
  <si>
    <t>DRAGOMAN MONICA V MD</t>
  </si>
  <si>
    <t>DRAGOMAN MONICA</t>
  </si>
  <si>
    <t>161 FORT WASHINGTON AVE</t>
  </si>
  <si>
    <t>10032-3729</t>
  </si>
  <si>
    <t>Monica Epps</t>
  </si>
  <si>
    <t>EPPS MONICA</t>
  </si>
  <si>
    <t>Monica Foreman-Hyacinthe</t>
  </si>
  <si>
    <t>E0156628</t>
  </si>
  <si>
    <t>FOREMAN HYACINTHE MONICA T MD</t>
  </si>
  <si>
    <t>FOREMAN-HYACINTHE MONICA</t>
  </si>
  <si>
    <t>6 XAVIER DR STE 610</t>
  </si>
  <si>
    <t>Monica Spencer</t>
  </si>
  <si>
    <t>E0340992</t>
  </si>
  <si>
    <t>SPENCER MONICA AWURAFUA</t>
  </si>
  <si>
    <t>SPENCER MONICA</t>
  </si>
  <si>
    <t>Monique Tanna</t>
  </si>
  <si>
    <t>E0339704</t>
  </si>
  <si>
    <t>TANNA MONIQUE</t>
  </si>
  <si>
    <t>TANNA MONIQUE DR.</t>
  </si>
  <si>
    <t>Monique White</t>
  </si>
  <si>
    <t>E0310639</t>
  </si>
  <si>
    <t>WHITE MONIQUE</t>
  </si>
  <si>
    <t>WHITE MONIQUE ANTIONETTE NPC</t>
  </si>
  <si>
    <t>1521 JARRETT PL</t>
  </si>
  <si>
    <t>Monte Tuckman</t>
  </si>
  <si>
    <t>E0258633</t>
  </si>
  <si>
    <t>TUCKMAN MONTE DPM</t>
  </si>
  <si>
    <t>TUCKMAN MONTE DR.</t>
  </si>
  <si>
    <t>12 OLD MAMARONECK RD</t>
  </si>
  <si>
    <t>10605-2010</t>
  </si>
  <si>
    <t>Rebecca Tam</t>
  </si>
  <si>
    <t>TAM REBECCA</t>
  </si>
  <si>
    <t>Rebecca Wagner</t>
  </si>
  <si>
    <t>E0424677</t>
  </si>
  <si>
    <t>WAGNER REBECCA LEE</t>
  </si>
  <si>
    <t>WAGNER REBECCA</t>
  </si>
  <si>
    <t>3959 BROADWAY</t>
  </si>
  <si>
    <t>Rebecca Williams</t>
  </si>
  <si>
    <t>E0041626</t>
  </si>
  <si>
    <t>WILLIAMS REBECCA ANN MD</t>
  </si>
  <si>
    <t>WILLIAMS REBECCA</t>
  </si>
  <si>
    <t>Rebekah Daggett</t>
  </si>
  <si>
    <t>E0446076</t>
  </si>
  <si>
    <t>DAGGETT REBEKAH CLAIR</t>
  </si>
  <si>
    <t>DAGGETT REBEKAH</t>
  </si>
  <si>
    <t>Shitij Arora</t>
  </si>
  <si>
    <t>E0369024</t>
  </si>
  <si>
    <t>ARORA SHITIJ</t>
  </si>
  <si>
    <t>ARORA SHITIJ DR.</t>
  </si>
  <si>
    <t>Julie Thomas</t>
  </si>
  <si>
    <t>THOMAS JULIE</t>
  </si>
  <si>
    <t>Julie Yang</t>
  </si>
  <si>
    <t>E0323073</t>
  </si>
  <si>
    <t>YANG JULIE</t>
  </si>
  <si>
    <t>YANG JULIE DR.</t>
  </si>
  <si>
    <t>YANG JULIE MD</t>
  </si>
  <si>
    <t>Juliet Davis</t>
  </si>
  <si>
    <t>DAVIS JULIET</t>
  </si>
  <si>
    <t>225 E ROBINSON ST, SUITE #130</t>
  </si>
  <si>
    <t>ORLANDO</t>
  </si>
  <si>
    <t>Juliet Diabene</t>
  </si>
  <si>
    <t>DIABENE JULIET</t>
  </si>
  <si>
    <t>MMC - DEPT. OF RADIOLOGY, 111 EAST 210TH STREET</t>
  </si>
  <si>
    <t>Juliet Mushi</t>
  </si>
  <si>
    <t>E0383441</t>
  </si>
  <si>
    <t>MUSHI JULIET ESTOMIH</t>
  </si>
  <si>
    <t>MUSHI JULIET</t>
  </si>
  <si>
    <t>Jung Ki Park</t>
  </si>
  <si>
    <t>E0116047</t>
  </si>
  <si>
    <t>PARK JUNG</t>
  </si>
  <si>
    <t>PARK JUNG KI DR.</t>
  </si>
  <si>
    <t>PARK JUNG KI</t>
  </si>
  <si>
    <t>Justin Joy</t>
  </si>
  <si>
    <t>E0444559</t>
  </si>
  <si>
    <t>JOY JUSTIN ANDREW</t>
  </si>
  <si>
    <t>JOY JUSTIN MR.</t>
  </si>
  <si>
    <t>Justin Kimmelblatt</t>
  </si>
  <si>
    <t>E0418267</t>
  </si>
  <si>
    <t>KIMMELBLATT JUSTIN E</t>
  </si>
  <si>
    <t>KIMMELBLATT JUSTIN</t>
  </si>
  <si>
    <t>Justin To</t>
  </si>
  <si>
    <t>E0295092</t>
  </si>
  <si>
    <t>TO JUSTIN KINGSLEY</t>
  </si>
  <si>
    <t>TO JUSTIN DR.</t>
  </si>
  <si>
    <t>Justin Varghese</t>
  </si>
  <si>
    <t>E0317154</t>
  </si>
  <si>
    <t>VARGHESE JUSTIN</t>
  </si>
  <si>
    <t>VARGHESE JUSTIN DR.</t>
  </si>
  <si>
    <t>Justina Antonio</t>
  </si>
  <si>
    <t>E0391255</t>
  </si>
  <si>
    <t>ANTONIO JUSTINA A</t>
  </si>
  <si>
    <t>ANTONIO JUSTINA</t>
  </si>
  <si>
    <t>ANTONIO JUSTINA AGUIRRE</t>
  </si>
  <si>
    <t>Justyna Zapolska</t>
  </si>
  <si>
    <t>E0374489</t>
  </si>
  <si>
    <t>ZAPOLSKA JUSTYNA</t>
  </si>
  <si>
    <t>Jyoti Elavunkal</t>
  </si>
  <si>
    <t>E0295820</t>
  </si>
  <si>
    <t>ELAVUNKAL JYOTI TERESA MD</t>
  </si>
  <si>
    <t>ELAVUNKAL JYOTI DR.</t>
  </si>
  <si>
    <t>ELAVUNKAL JYOTI TERESA</t>
  </si>
  <si>
    <t>Kenneth Kurtz</t>
  </si>
  <si>
    <t>E0204495</t>
  </si>
  <si>
    <t>KURTZ KENNETH S           DDS</t>
  </si>
  <si>
    <t>KURTZ KENNETH DR.</t>
  </si>
  <si>
    <t>174-11 HORACE HARDING EXPY</t>
  </si>
  <si>
    <t>11365-1527</t>
  </si>
  <si>
    <t>Kenneth Leon</t>
  </si>
  <si>
    <t>E0307530</t>
  </si>
  <si>
    <t>LEON KENNETH</t>
  </si>
  <si>
    <t>LEON KENNETH DR.</t>
  </si>
  <si>
    <t>Kenneth Nyer</t>
  </si>
  <si>
    <t>E0147670</t>
  </si>
  <si>
    <t>NYER KENNETH LLOYD MD</t>
  </si>
  <si>
    <t>NYER KENNETH</t>
  </si>
  <si>
    <t>MORNING SIDE HOUSE</t>
  </si>
  <si>
    <t>Kenneth Pinsker</t>
  </si>
  <si>
    <t>E0232543</t>
  </si>
  <si>
    <t>PINSKER KENNETH L          MD</t>
  </si>
  <si>
    <t>PINSKER KENNETH</t>
  </si>
  <si>
    <t>PINSKER KENNETH L</t>
  </si>
  <si>
    <t>Kenneth Schiffer</t>
  </si>
  <si>
    <t>E0278946</t>
  </si>
  <si>
    <t>SCHIFFER KENNETH A</t>
  </si>
  <si>
    <t>SCHIFFER KENNETH DR.</t>
  </si>
  <si>
    <t>Kenneth Schweitzer</t>
  </si>
  <si>
    <t>E0038973</t>
  </si>
  <si>
    <t>SCHWEITZER KENNETH</t>
  </si>
  <si>
    <t>SCHWEITZER KENNETH DR.</t>
  </si>
  <si>
    <t>10468-5001</t>
  </si>
  <si>
    <t>Nils Guttenplan</t>
  </si>
  <si>
    <t>E0284995</t>
  </si>
  <si>
    <t>GUTTENPLAN NILS</t>
  </si>
  <si>
    <t>GUTTENPLAN NILS DR.</t>
  </si>
  <si>
    <t>GUTTENPLAN NILS ANDREW</t>
  </si>
  <si>
    <t>1421 3RD AVE PENT HAVE</t>
  </si>
  <si>
    <t>Rochelle Peck</t>
  </si>
  <si>
    <t>E0215799</t>
  </si>
  <si>
    <t>PECK ROCHELLE L MD PC</t>
  </si>
  <si>
    <t>PECK ROCHELLE</t>
  </si>
  <si>
    <t>ST LUKES MED CTR</t>
  </si>
  <si>
    <t>Rocio Reteguis</t>
  </si>
  <si>
    <t>E0304876</t>
  </si>
  <si>
    <t>RETEGUIS ROCIO L</t>
  </si>
  <si>
    <t>RETEGUIS ROCIO DR.</t>
  </si>
  <si>
    <t>824 E 181ST ST FRNT 2</t>
  </si>
  <si>
    <t>10460-1336</t>
  </si>
  <si>
    <t>Roderick Santos</t>
  </si>
  <si>
    <t>E0116647</t>
  </si>
  <si>
    <t>SANTOS RODERICK MALLORCA MD</t>
  </si>
  <si>
    <t>SANTOS RODERICK</t>
  </si>
  <si>
    <t>SANTOS RODERICK MALLORCA</t>
  </si>
  <si>
    <t>Joann Kang</t>
  </si>
  <si>
    <t>E0382730</t>
  </si>
  <si>
    <t>KANG JOANN</t>
  </si>
  <si>
    <t>KANG JOANN JEEHYE</t>
  </si>
  <si>
    <t>Joann Kwah</t>
  </si>
  <si>
    <t>E0354786</t>
  </si>
  <si>
    <t>KWAH JOANN A</t>
  </si>
  <si>
    <t>KWAH JOANN DR.</t>
  </si>
  <si>
    <t>Joann Tufariello</t>
  </si>
  <si>
    <t>E0052694</t>
  </si>
  <si>
    <t>TUFARIELLO JOANN M MD</t>
  </si>
  <si>
    <t>TUFARIELLO JOANN</t>
  </si>
  <si>
    <t>TUFARIELLO JOANN MARIE</t>
  </si>
  <si>
    <t>Joanna D'elia</t>
  </si>
  <si>
    <t>E0310401</t>
  </si>
  <si>
    <t>D ELIA JOANNA BARNETT</t>
  </si>
  <si>
    <t>D'ELIA JOANNA</t>
  </si>
  <si>
    <t>D'ELIA JOANNA BARNETT</t>
  </si>
  <si>
    <t>3530 FRANCIS LEWIS BLVD</t>
  </si>
  <si>
    <t>11358-1931</t>
  </si>
  <si>
    <t>Joanna Denobile</t>
  </si>
  <si>
    <t>DENOBILE JO ANNA</t>
  </si>
  <si>
    <t>3400 BAINBRIDGE AVENUE, MMC - DEPT OF CT SURGERY</t>
  </si>
  <si>
    <t>Joanna Mikhail-Powe</t>
  </si>
  <si>
    <t>E0346973</t>
  </si>
  <si>
    <t>MIKHAIL-POWE JOANNA</t>
  </si>
  <si>
    <t>MIKHAIL-POWE JOANNA MRS.</t>
  </si>
  <si>
    <t>Joanna Starrels</t>
  </si>
  <si>
    <t>E0283907</t>
  </si>
  <si>
    <t>STARRELS JOANNA</t>
  </si>
  <si>
    <t>STARRELS JOANNA DR.</t>
  </si>
  <si>
    <t>STARRELS JOANNA LYNN</t>
  </si>
  <si>
    <t>Joanne Foster</t>
  </si>
  <si>
    <t>E0144298</t>
  </si>
  <si>
    <t>FOSTER JOANNE L MD</t>
  </si>
  <si>
    <t>Judith Levy</t>
  </si>
  <si>
    <t>E0209069</t>
  </si>
  <si>
    <t>LEVY JUDITH E              MD</t>
  </si>
  <si>
    <t>LEVY JUDITH</t>
  </si>
  <si>
    <t>LEVY JUDITH E</t>
  </si>
  <si>
    <t>Odette Davis</t>
  </si>
  <si>
    <t>E0062048</t>
  </si>
  <si>
    <t>DAVIS ODETTE RPA</t>
  </si>
  <si>
    <t>DAVIS ODETTE</t>
  </si>
  <si>
    <t>DAVIS ODETTE  E</t>
  </si>
  <si>
    <t>ST FRANCIS HOSP - ER</t>
  </si>
  <si>
    <t>12601-1399</t>
  </si>
  <si>
    <t>Ofer Burshtain</t>
  </si>
  <si>
    <t>E0377566</t>
  </si>
  <si>
    <t>BURSHTAIN OFER</t>
  </si>
  <si>
    <t>BURSHTAIN OFER DR.</t>
  </si>
  <si>
    <t>Rubina Malik</t>
  </si>
  <si>
    <t>E0129002</t>
  </si>
  <si>
    <t>MALIK RUBINA ABDUL MD</t>
  </si>
  <si>
    <t>MALIK RUBINA</t>
  </si>
  <si>
    <t>Ruby Rivera</t>
  </si>
  <si>
    <t>E0157996</t>
  </si>
  <si>
    <t>RIVERA RUBY E F MD</t>
  </si>
  <si>
    <t>RIVERA RUBY</t>
  </si>
  <si>
    <t>MONTIFORE EMERG DEPT</t>
  </si>
  <si>
    <t>Ruchi Shah</t>
  </si>
  <si>
    <t>E0342505</t>
  </si>
  <si>
    <t>SHAH RUCHI ARPAN</t>
  </si>
  <si>
    <t>SHAH RUCHI</t>
  </si>
  <si>
    <t>Ruchika Jain</t>
  </si>
  <si>
    <t>E0359373</t>
  </si>
  <si>
    <t>JAIN RUCHICKA</t>
  </si>
  <si>
    <t>JAIN RUCHIKA DR.</t>
  </si>
  <si>
    <t>Ruddy Calderon</t>
  </si>
  <si>
    <t>E0337581</t>
  </si>
  <si>
    <t>CALDERON RUDDY SMITH</t>
  </si>
  <si>
    <t>CALDERON RUDDY MR.</t>
  </si>
  <si>
    <t>224 ALEXANDER ST</t>
  </si>
  <si>
    <t>14607-4000</t>
  </si>
  <si>
    <t>Rudolph Moravek</t>
  </si>
  <si>
    <t>MORAVEK RUDOLPH</t>
  </si>
  <si>
    <t>12605 E 16TH AVE</t>
  </si>
  <si>
    <t>AURORA</t>
  </si>
  <si>
    <t>Krajewski, Raymond, PA-C</t>
  </si>
  <si>
    <t>E0369747</t>
  </si>
  <si>
    <t>KRAJEWSKI RAYMOND</t>
  </si>
  <si>
    <t>Lee Clark</t>
  </si>
  <si>
    <t>lee@mhhc.org</t>
  </si>
  <si>
    <t>KRAJEWSKI RAYMOND MR.</t>
  </si>
  <si>
    <t>85 W BURNSIDE AVE</t>
  </si>
  <si>
    <t>10453-4015</t>
  </si>
  <si>
    <t>Leung, Oilim, DDS</t>
  </si>
  <si>
    <t>E0059987</t>
  </si>
  <si>
    <t>LEUNG OILIM</t>
  </si>
  <si>
    <t>LEUNG OILIM DR.</t>
  </si>
  <si>
    <t>Matzner, Fredrick, MD</t>
  </si>
  <si>
    <t>E0205059</t>
  </si>
  <si>
    <t>MATZNER FREDERICK JOHN     MD</t>
  </si>
  <si>
    <t>MATZNER FREDRICK DR.</t>
  </si>
  <si>
    <t>MATZNER FREDERICK JOHN</t>
  </si>
  <si>
    <t>4141 CAPENTER AVE</t>
  </si>
  <si>
    <t>McCafferty, Hallie, FNP</t>
  </si>
  <si>
    <t>E0345326</t>
  </si>
  <si>
    <t>MCCAFFERTY HALLIE</t>
  </si>
  <si>
    <t>25 E 183RD ST</t>
  </si>
  <si>
    <t>10453-1242</t>
  </si>
  <si>
    <t>McCoy, Wanda, MD</t>
  </si>
  <si>
    <t>E0106421</t>
  </si>
  <si>
    <t>MCCOY WANDA</t>
  </si>
  <si>
    <t>MCCOY WANDA MD</t>
  </si>
  <si>
    <t xml:space="preserve">McPherson, Nickettea, PA-C </t>
  </si>
  <si>
    <t>E0367914</t>
  </si>
  <si>
    <t>MCPHERSON NICKETTA ELAINE</t>
  </si>
  <si>
    <t>MCPHERSON NICKETTA MISS</t>
  </si>
  <si>
    <t>25 E 183RD ST FL 2</t>
  </si>
  <si>
    <t>Mizrachi, Adam, M D</t>
  </si>
  <si>
    <t>E0332593</t>
  </si>
  <si>
    <t>MIZRACHI ADAM</t>
  </si>
  <si>
    <t>Morin, Monica, DDS</t>
  </si>
  <si>
    <t>E0059975</t>
  </si>
  <si>
    <t>MORIN MONICA A</t>
  </si>
  <si>
    <t>MORIN MONICA DR.</t>
  </si>
  <si>
    <t>Mukherjee, Sarmistha, MD</t>
  </si>
  <si>
    <t>E0009079</t>
  </si>
  <si>
    <t>MUKHERJEE SARMISTHA</t>
  </si>
  <si>
    <t>MUKHERJEE SARMISTHA DR.</t>
  </si>
  <si>
    <t>MUKHERJEE SARMISTHA MD</t>
  </si>
  <si>
    <t>Summer Lofton</t>
  </si>
  <si>
    <t>LOFTON SUMMER</t>
  </si>
  <si>
    <t>85 BRONX RIVER RD APT 1T</t>
  </si>
  <si>
    <t>Sun Jin Kim</t>
  </si>
  <si>
    <t>E0031740</t>
  </si>
  <si>
    <t>KIM SUN JIN MD</t>
  </si>
  <si>
    <t>KIM SUN JIN</t>
  </si>
  <si>
    <t>Shumaila Rangoonwala</t>
  </si>
  <si>
    <t>RANGOONWALA SHUMAILA</t>
  </si>
  <si>
    <t xml:space="preserve">Margolin, Robert    </t>
  </si>
  <si>
    <t>E0017982</t>
  </si>
  <si>
    <t>MARGOLIN ROBERT DDS</t>
  </si>
  <si>
    <t>MARGOLIN ROBERT DR.</t>
  </si>
  <si>
    <t xml:space="preserve">Victoria Bengualid </t>
  </si>
  <si>
    <t>E0155814</t>
  </si>
  <si>
    <t>BENGUALID VICTORIA MD</t>
  </si>
  <si>
    <t>BENGUALID VICTORIA DR.</t>
  </si>
  <si>
    <t xml:space="preserve">Vikas Varma </t>
  </si>
  <si>
    <t>E0287434</t>
  </si>
  <si>
    <t>VARMA VIKAS</t>
  </si>
  <si>
    <t>VARMA VIKAS VARMA</t>
  </si>
  <si>
    <t xml:space="preserve">Vincent Uy </t>
  </si>
  <si>
    <t>E0386325</t>
  </si>
  <si>
    <t>UY VINCENT</t>
  </si>
  <si>
    <t>UY VINCENT PATRICK DR.</t>
  </si>
  <si>
    <t xml:space="preserve">Julienne Walker </t>
  </si>
  <si>
    <t>E0121809</t>
  </si>
  <si>
    <t>WALKER-SEYMORE JULIENNE A</t>
  </si>
  <si>
    <t>WALKER JULIENNE DR.</t>
  </si>
  <si>
    <t>WALKER JULIENNE ANTIONETTE</t>
  </si>
  <si>
    <t>869 UTICA AVE</t>
  </si>
  <si>
    <t>11203-3410</t>
  </si>
  <si>
    <t xml:space="preserve">Kaniz Banu </t>
  </si>
  <si>
    <t>E0298099</t>
  </si>
  <si>
    <t>BANU KANIZ NILUFAR MD</t>
  </si>
  <si>
    <t>BANU KANIZ</t>
  </si>
  <si>
    <t>BANU KANIZ NILUFAR</t>
  </si>
  <si>
    <t>4422 THIRD AVE</t>
  </si>
  <si>
    <t xml:space="preserve">Karen Moody </t>
  </si>
  <si>
    <t>E0036359</t>
  </si>
  <si>
    <t>MOODY KAREN MARIE</t>
  </si>
  <si>
    <t>MOODY KAREN</t>
  </si>
  <si>
    <t>Community Resource Center for the Developmentally Disabled, Inc.</t>
  </si>
  <si>
    <t>E0264515</t>
  </si>
  <si>
    <t>COMMUNITY RESRC CTR MICHELANG</t>
  </si>
  <si>
    <t>Kevin Meade</t>
  </si>
  <si>
    <t>(718) 292-1705</t>
  </si>
  <si>
    <t>kmeade@crcdd.org</t>
  </si>
  <si>
    <t>COMMUNITY RESOURCE CENTER FOR THE DEVELOPMENTALLY DISABLED, INC.</t>
  </si>
  <si>
    <t>5TH FLR RESIDENCE</t>
  </si>
  <si>
    <t>10451-5519</t>
  </si>
  <si>
    <t>E0206973</t>
  </si>
  <si>
    <t>COMMUNITY RESRC CTR BYRON 1</t>
  </si>
  <si>
    <t>COMMUNITY RESOURCE CTR SABATOS</t>
  </si>
  <si>
    <t>631 PELHAM PARKWAY</t>
  </si>
  <si>
    <t>10467-8002</t>
  </si>
  <si>
    <t>Astor Services for Children &amp; Families</t>
  </si>
  <si>
    <t>E0144364</t>
  </si>
  <si>
    <t>ASTOR HOME FOR CHILDREN FBT</t>
  </si>
  <si>
    <t>Kim Ellison</t>
  </si>
  <si>
    <t>(845) 554-1091</t>
  </si>
  <si>
    <t>kellison@astorservices.org</t>
  </si>
  <si>
    <t>All Other:: Case Management / Health Home:: Mental Health</t>
  </si>
  <si>
    <t>ASTOR SERVICES FOR CHILDREN &amp; FAMILIES</t>
  </si>
  <si>
    <t>ASTOR HOME FOR CHILDREN</t>
  </si>
  <si>
    <t>46 LINCOLN AVE</t>
  </si>
  <si>
    <t>12601-4518</t>
  </si>
  <si>
    <t xml:space="preserve">Seema Faiyaz </t>
  </si>
  <si>
    <t>E0345691</t>
  </si>
  <si>
    <t>FAIYAZ SEEMA</t>
  </si>
  <si>
    <t>4422 3RD AVE FL 2</t>
  </si>
  <si>
    <t xml:space="preserve">Seth Manoach </t>
  </si>
  <si>
    <t>E0088372</t>
  </si>
  <si>
    <t>MANOACH SETH MICHAEL MD</t>
  </si>
  <si>
    <t>MANOACH SETH</t>
  </si>
  <si>
    <t>UNIV HSP BROOKLYN</t>
  </si>
  <si>
    <t>11203-2017</t>
  </si>
  <si>
    <t xml:space="preserve">Shafiq Bazaz </t>
  </si>
  <si>
    <t>E0005370</t>
  </si>
  <si>
    <t>BAZAZ SHAFIQ A MD</t>
  </si>
  <si>
    <t>BAZAZ SHAFIQ DR.</t>
  </si>
  <si>
    <t xml:space="preserve">Samuels, Stephanie, PA-C </t>
  </si>
  <si>
    <t>E0334606</t>
  </si>
  <si>
    <t>STEPHANIE SAMUELS</t>
  </si>
  <si>
    <t>SAMUELS STEPHANIE MS.</t>
  </si>
  <si>
    <t>SAMUELS STEPHANIE</t>
  </si>
  <si>
    <t>330 E 17TH ST</t>
  </si>
  <si>
    <t>Santikul, Marisa, FNP</t>
  </si>
  <si>
    <t>E0323678</t>
  </si>
  <si>
    <t>SANTIKUL MARISA KANJANA</t>
  </si>
  <si>
    <t>ROZENBLAT MARISA</t>
  </si>
  <si>
    <t>ROZENBLAT MARISA KANJANA</t>
  </si>
  <si>
    <t>Women In Need</t>
  </si>
  <si>
    <t>E0197676</t>
  </si>
  <si>
    <t>WOMEN IN NEED             INC</t>
  </si>
  <si>
    <t>Marilyn Laves</t>
  </si>
  <si>
    <t>(212) 695-4758</t>
  </si>
  <si>
    <t>mlaves@winnyc.org</t>
  </si>
  <si>
    <t>All Other:: Substance Abuse</t>
  </si>
  <si>
    <t>WOMEN IN NEED, INC.</t>
  </si>
  <si>
    <t>CL/REHAB DAAA</t>
  </si>
  <si>
    <t>10001-3596</t>
  </si>
  <si>
    <t>SeniorCare Emergency Medical Services</t>
  </si>
  <si>
    <t>E0033992</t>
  </si>
  <si>
    <t>SENIORCARE EMERGENCY MEDICAL SERVIC</t>
  </si>
  <si>
    <t>Mark Furman</t>
  </si>
  <si>
    <t>(718) 430-1525</t>
  </si>
  <si>
    <t>mfurman@seniorcareems.net</t>
  </si>
  <si>
    <t>SENIORCARE EMERGENCY MEDICAL SERVICES INC.</t>
  </si>
  <si>
    <t>700 HAVEMEYER AVE</t>
  </si>
  <si>
    <t>10473-1102</t>
  </si>
  <si>
    <t>TRANSPORTATION</t>
  </si>
  <si>
    <t>Kathleen Bateau</t>
  </si>
  <si>
    <t>E0453105</t>
  </si>
  <si>
    <t>BATEAU KATHLEEN C</t>
  </si>
  <si>
    <t>BATEAU KATHLEEN</t>
  </si>
  <si>
    <t>Kathleen DiGangi Condon</t>
  </si>
  <si>
    <t>E0295080</t>
  </si>
  <si>
    <t>DIGANGI CONDON KATHLEEN</t>
  </si>
  <si>
    <t>DIGANGI CONDON KATHLEEN ANNE</t>
  </si>
  <si>
    <t>Kathleen Kenney-Riley</t>
  </si>
  <si>
    <t>E0105541</t>
  </si>
  <si>
    <t>KENNEY KATHLEEN M</t>
  </si>
  <si>
    <t>KENNEY KATHLEEN</t>
  </si>
  <si>
    <t>Kathleen Marty</t>
  </si>
  <si>
    <t>MARTY KATHLEEN</t>
  </si>
  <si>
    <t>Kathleen Ronca</t>
  </si>
  <si>
    <t>E0107063</t>
  </si>
  <si>
    <t>RONCA KATHLEEN</t>
  </si>
  <si>
    <t>RONCA KATHLEEN MS.</t>
  </si>
  <si>
    <t>RONCA KATHLEEN A</t>
  </si>
  <si>
    <t>EMERGENCY DEPARTMENT</t>
  </si>
  <si>
    <t>Kathleen Whitney</t>
  </si>
  <si>
    <t>E0111236</t>
  </si>
  <si>
    <t>WHITNEY KATHLEEN</t>
  </si>
  <si>
    <t>Jules Beal</t>
  </si>
  <si>
    <t>E0336918</t>
  </si>
  <si>
    <t>BEAL JULES C</t>
  </si>
  <si>
    <t>BEAL JULES</t>
  </si>
  <si>
    <t>3415 BAINBRIDGE AVE FL 4</t>
  </si>
  <si>
    <t>Birendra Walia</t>
  </si>
  <si>
    <t>E0052227</t>
  </si>
  <si>
    <t>SINGH BIRENDRA MD</t>
  </si>
  <si>
    <t>WALIA BIRENDRA</t>
  </si>
  <si>
    <t>WALIA BIRENDRA SINGH MD</t>
  </si>
  <si>
    <t>577 PROSPECT AVE</t>
  </si>
  <si>
    <t>11215-6065</t>
  </si>
  <si>
    <t>Blair Wiggins</t>
  </si>
  <si>
    <t>E0379759</t>
  </si>
  <si>
    <t>WIGGINS BLAIR P</t>
  </si>
  <si>
    <t>WIGGINS BLAIR</t>
  </si>
  <si>
    <t>311 W 35TH ST</t>
  </si>
  <si>
    <t>10001-1701</t>
  </si>
  <si>
    <t>Blake Holl</t>
  </si>
  <si>
    <t>HOLL BLAKE</t>
  </si>
  <si>
    <t>Blanche Benenson</t>
  </si>
  <si>
    <t>E0113312</t>
  </si>
  <si>
    <t>BENENSON BLANCHE S MD</t>
  </si>
  <si>
    <t>BENENSON BLANCHE</t>
  </si>
  <si>
    <t>BENENSON BLANCHE SUSAN</t>
  </si>
  <si>
    <t>1225 MORRIS PARK AVE</t>
  </si>
  <si>
    <t>Bo Yu</t>
  </si>
  <si>
    <t>E0355594</t>
  </si>
  <si>
    <t>YU BO</t>
  </si>
  <si>
    <t>E0266328</t>
  </si>
  <si>
    <t>LEAKE AND WATTS SERVICES INC</t>
  </si>
  <si>
    <t>LEAKE AND WATTS SERVICES, INC.</t>
  </si>
  <si>
    <t>E0299097</t>
  </si>
  <si>
    <t>LEAKE AND WATTS INC SEMP</t>
  </si>
  <si>
    <t>Aaron Fox</t>
  </si>
  <si>
    <t>E0007190</t>
  </si>
  <si>
    <t>FOX AARON D MD</t>
  </si>
  <si>
    <t>FOX AARON DR.</t>
  </si>
  <si>
    <t>FOX AARON DOUGLAS</t>
  </si>
  <si>
    <t>Aaron Glockenberg</t>
  </si>
  <si>
    <t>E0256928</t>
  </si>
  <si>
    <t>GLOCKENBERG AARON DPM</t>
  </si>
  <si>
    <t>GLOCKENBERG AARON DR.</t>
  </si>
  <si>
    <t>2445 ARTHUR AVE FL 1</t>
  </si>
  <si>
    <t>10458-6003</t>
  </si>
  <si>
    <t>Aaron Hagge-Greenberg</t>
  </si>
  <si>
    <t>E0379811</t>
  </si>
  <si>
    <t>HAGGE-GREENBERG AARON E</t>
  </si>
  <si>
    <t>HAGGE-GREENBERG AARON DR.</t>
  </si>
  <si>
    <t>170 MAPLE AVE STE 104</t>
  </si>
  <si>
    <t>10601-4707</t>
  </si>
  <si>
    <t>David Baskas</t>
  </si>
  <si>
    <t>E0122183</t>
  </si>
  <si>
    <t>BASKAS DAVID A DDS</t>
  </si>
  <si>
    <t>BASKAS DAVID DR.</t>
  </si>
  <si>
    <t>MONTEFIORE DENTAL</t>
  </si>
  <si>
    <t>David Blum</t>
  </si>
  <si>
    <t>E0245771</t>
  </si>
  <si>
    <t>BLUM DAVID A               MD</t>
  </si>
  <si>
    <t>BLUM DAVID DR.</t>
  </si>
  <si>
    <t>BLUM DAVID A</t>
  </si>
  <si>
    <t>David Cancel</t>
  </si>
  <si>
    <t>E0380239</t>
  </si>
  <si>
    <t>CANCEL DAVID</t>
  </si>
  <si>
    <t>CANCEL DAVID DR.</t>
  </si>
  <si>
    <t>1410 PELHAM PKWY S FL 1</t>
  </si>
  <si>
    <t>10461-1116</t>
  </si>
  <si>
    <t>David Ciocon</t>
  </si>
  <si>
    <t>E0298871</t>
  </si>
  <si>
    <t>CIOCON DAVID</t>
  </si>
  <si>
    <t>CIOCON DAVID DR.</t>
  </si>
  <si>
    <t>Evan Levine</t>
  </si>
  <si>
    <t>E0155604</t>
  </si>
  <si>
    <t>LEVINE EVAN S  MD</t>
  </si>
  <si>
    <t>LEVINE EVAN</t>
  </si>
  <si>
    <t>Evan Lipsitz</t>
  </si>
  <si>
    <t>E0128775</t>
  </si>
  <si>
    <t>LIPSITZ EVAN COULSON MD</t>
  </si>
  <si>
    <t>LIPSITZ EVAN</t>
  </si>
  <si>
    <t>PH 1-137</t>
  </si>
  <si>
    <t>Evan Schwechter</t>
  </si>
  <si>
    <t>E0337885</t>
  </si>
  <si>
    <t>SCHWECHTER EVAN MICHAEL</t>
  </si>
  <si>
    <t>SCHWECHTER EVAN DR.</t>
  </si>
  <si>
    <t>1250 WATERS PL FL 11</t>
  </si>
  <si>
    <t>10461-2733</t>
  </si>
  <si>
    <t>Eve Karkowsky</t>
  </si>
  <si>
    <t>E0296325</t>
  </si>
  <si>
    <t>KARKOWSKY EVE</t>
  </si>
  <si>
    <t>KARKOWSKY EVE DR.</t>
  </si>
  <si>
    <t>KARKOWSKY EVE LEAH</t>
  </si>
  <si>
    <t>Evelyn Chapman</t>
  </si>
  <si>
    <t>E0000147</t>
  </si>
  <si>
    <t>CHAPMAN EVELYN</t>
  </si>
  <si>
    <t>CHAPMAN EVELYN U NP</t>
  </si>
  <si>
    <t>Evelyn Concepcion-Diaz</t>
  </si>
  <si>
    <t>E0324448</t>
  </si>
  <si>
    <t>CONCEPCION-DIAZ EVELYN</t>
  </si>
  <si>
    <t>DIAZ EVELYN MS.</t>
  </si>
  <si>
    <t>Evelyn Figueroa</t>
  </si>
  <si>
    <t>E0346781</t>
  </si>
  <si>
    <t>FIGUEROA EVELYN</t>
  </si>
  <si>
    <t>FIGUEROA EVELYN M</t>
  </si>
  <si>
    <t>Luz Oviedo</t>
  </si>
  <si>
    <t>E0368796</t>
  </si>
  <si>
    <t>OVIEDO LUZ</t>
  </si>
  <si>
    <t>OVIEDO LUZ MS.</t>
  </si>
  <si>
    <t>OVIEDO LUZ M</t>
  </si>
  <si>
    <t>Lydia Concepcion</t>
  </si>
  <si>
    <t>E0044831</t>
  </si>
  <si>
    <t>CONCEPCION LYDIA MD</t>
  </si>
  <si>
    <t>CONCEPCION LYDIA</t>
  </si>
  <si>
    <t>Lydia Rabinowich</t>
  </si>
  <si>
    <t>E0188766</t>
  </si>
  <si>
    <t>RABINOWICH LYDIA MD</t>
  </si>
  <si>
    <t>RABINOWICH LYDIA DR.</t>
  </si>
  <si>
    <t>1625 SAINT PETERS AVE</t>
  </si>
  <si>
    <t>10461-3000</t>
  </si>
  <si>
    <t>Lyncy Simon</t>
  </si>
  <si>
    <t>E0453982</t>
  </si>
  <si>
    <t>SIMON LYNCY</t>
  </si>
  <si>
    <t>Lyndonna Marrast</t>
  </si>
  <si>
    <t>E0314055</t>
  </si>
  <si>
    <t>MARRAST LYNDONNA</t>
  </si>
  <si>
    <t>MARRAST LYNDONNA DR.</t>
  </si>
  <si>
    <t>MARRAST LYNDONNA MARY</t>
  </si>
  <si>
    <t>Lynn Davidson</t>
  </si>
  <si>
    <t>E0197489</t>
  </si>
  <si>
    <t>DAVIDSON LYNN MD</t>
  </si>
  <si>
    <t>DAVIDSON LYNN</t>
  </si>
  <si>
    <t>Lynne Dennerlein</t>
  </si>
  <si>
    <t>E0013756</t>
  </si>
  <si>
    <t>DENNERLEIN LYNNE MARIE</t>
  </si>
  <si>
    <t>DENNERLEIN LYNNE</t>
  </si>
  <si>
    <t>Lynne Holden</t>
  </si>
  <si>
    <t>E0135552</t>
  </si>
  <si>
    <t>HOLDEN LYNNE M MD</t>
  </si>
  <si>
    <t>HOLDEN LYNNE</t>
  </si>
  <si>
    <t>MMC EMERG ROOM</t>
  </si>
  <si>
    <t>Lynne Perry-Bottinger</t>
  </si>
  <si>
    <t>E0125912</t>
  </si>
  <si>
    <t>PERRY-BOTTINGER LYNNE V MD</t>
  </si>
  <si>
    <t>PERRY-BOTTINGER LYNNE DR.</t>
  </si>
  <si>
    <t>NEW YORK HOSP</t>
  </si>
  <si>
    <t>11355-5060</t>
  </si>
  <si>
    <t>Madeleine Redding</t>
  </si>
  <si>
    <t>REDDING MADELEINE</t>
  </si>
  <si>
    <t>111 E 210TH ST, R4</t>
  </si>
  <si>
    <t>Madeleine Shair</t>
  </si>
  <si>
    <t>E0344413</t>
  </si>
  <si>
    <t>SHAIR MADELEINE</t>
  </si>
  <si>
    <t>SHAIR MADELEINE MRS.</t>
  </si>
  <si>
    <t>2502 LORILLARD PL</t>
  </si>
  <si>
    <t>10458-5997</t>
  </si>
  <si>
    <t>Madeline Rosado</t>
  </si>
  <si>
    <t>E0026010</t>
  </si>
  <si>
    <t>ROSADO MADELINE NP</t>
  </si>
  <si>
    <t>ROSADO MADELINE</t>
  </si>
  <si>
    <t>Judith Reilly</t>
  </si>
  <si>
    <t>E0314053</t>
  </si>
  <si>
    <t>SCHRAGER JUDITH</t>
  </si>
  <si>
    <t>REILLY JUDITH MS.</t>
  </si>
  <si>
    <t>REILLY JUDITH A</t>
  </si>
  <si>
    <t>Judy Aschner</t>
  </si>
  <si>
    <t>E0197172</t>
  </si>
  <si>
    <t>ASCHNER JUDY MD</t>
  </si>
  <si>
    <t>ASCHNER JUDY</t>
  </si>
  <si>
    <t>ASCHNER JUDY L</t>
  </si>
  <si>
    <t>341 5 BRAINBRIDGE AVE</t>
  </si>
  <si>
    <t>Robert Gensure</t>
  </si>
  <si>
    <t>E0311982</t>
  </si>
  <si>
    <t>GENSURE ROBERT</t>
  </si>
  <si>
    <t>GENSURE ROBERT DR.</t>
  </si>
  <si>
    <t>Robert Goldstein</t>
  </si>
  <si>
    <t>E0328569</t>
  </si>
  <si>
    <t>GOLDSTEIN ROBERT CLARENCE</t>
  </si>
  <si>
    <t>GOLDSTEIN ROBERT</t>
  </si>
  <si>
    <t>Robert Goodman</t>
  </si>
  <si>
    <t>E0145103</t>
  </si>
  <si>
    <t>GOODMAN ROBERT L MD</t>
  </si>
  <si>
    <t>GOODMAN ROBERT DR.</t>
  </si>
  <si>
    <t>Robert Grossberg</t>
  </si>
  <si>
    <t>E0045044</t>
  </si>
  <si>
    <t>GROSSBERG ROBERT M MD</t>
  </si>
  <si>
    <t>GROSSBERG ROBERT</t>
  </si>
  <si>
    <t>GROSSBERG ROBERT M</t>
  </si>
  <si>
    <t>Robert Hirsh</t>
  </si>
  <si>
    <t>E0213271</t>
  </si>
  <si>
    <t>HIRSH ROBERT               MD</t>
  </si>
  <si>
    <t>HIRSH ROBERT</t>
  </si>
  <si>
    <t>HIRSH ROBERT JAY</t>
  </si>
  <si>
    <t>Robert Jackson</t>
  </si>
  <si>
    <t>E0009090</t>
  </si>
  <si>
    <t>JACKSON ROBERT</t>
  </si>
  <si>
    <t>JACKSON ROBERT MR.</t>
  </si>
  <si>
    <t>JACKSON ROBERT A</t>
  </si>
  <si>
    <t>853 LONGWOOD AVE</t>
  </si>
  <si>
    <t>Robert Kirchmann</t>
  </si>
  <si>
    <t>E0119572</t>
  </si>
  <si>
    <t>KIRCHMANN ROBERT DDS</t>
  </si>
  <si>
    <t>KIRCHMANN ROBERT DR.</t>
  </si>
  <si>
    <t>KIRCHMANN ROBERT</t>
  </si>
  <si>
    <t>Robert Laitman</t>
  </si>
  <si>
    <t>E0150445</t>
  </si>
  <si>
    <t>LAITMAN ROBERT S MD</t>
  </si>
  <si>
    <t>LAITMAN ROBERT</t>
  </si>
  <si>
    <t>STE 101</t>
  </si>
  <si>
    <t>Noreen Flynn</t>
  </si>
  <si>
    <t>E0005670</t>
  </si>
  <si>
    <t>FLYNN NOREEN C</t>
  </si>
  <si>
    <t>FLYNN NOREEN</t>
  </si>
  <si>
    <t>Noriyuki Murakami</t>
  </si>
  <si>
    <t>E0352743</t>
  </si>
  <si>
    <t>MURAKAMI NORIYUKI</t>
  </si>
  <si>
    <t>Norma Christian</t>
  </si>
  <si>
    <t>E0002615</t>
  </si>
  <si>
    <t>CESARI NORMA</t>
  </si>
  <si>
    <t>CHRISTIAN NORMA MS.</t>
  </si>
  <si>
    <t>CHRISTIAN NORMA M</t>
  </si>
  <si>
    <t>Matthew Berger</t>
  </si>
  <si>
    <t>E0204266</t>
  </si>
  <si>
    <t>BERGER MATTHEW A           MD</t>
  </si>
  <si>
    <t>BERGER MATTHEW</t>
  </si>
  <si>
    <t>BERGER MATTHEW ALAN</t>
  </si>
  <si>
    <t>Matthew Dounel</t>
  </si>
  <si>
    <t>E0359375</t>
  </si>
  <si>
    <t>DOUNEL MATTHEW</t>
  </si>
  <si>
    <t>DOUNEL MATTHEW DR.</t>
  </si>
  <si>
    <t>35-01 202 ST</t>
  </si>
  <si>
    <t>BAYSIDE</t>
  </si>
  <si>
    <t>11361-1117</t>
  </si>
  <si>
    <t>Matthew Leone</t>
  </si>
  <si>
    <t>E0057552</t>
  </si>
  <si>
    <t>LEONE MATTHEW SALVATORE MD</t>
  </si>
  <si>
    <t>LEONE MATTHEW DR.</t>
  </si>
  <si>
    <t>LEONE MATTHEW SALVATORE</t>
  </si>
  <si>
    <t>629 W 185TH ST</t>
  </si>
  <si>
    <t>Matthew Robbins</t>
  </si>
  <si>
    <t>E0292965</t>
  </si>
  <si>
    <t>ROBBINS MATTHEW</t>
  </si>
  <si>
    <t>ROBBINS MATTHEW DR.</t>
  </si>
  <si>
    <t>ROBBINS MATTHEW STUART</t>
  </si>
  <si>
    <t>1575 BLONDELL AVE STE 225</t>
  </si>
  <si>
    <t>10461-2662</t>
  </si>
  <si>
    <t>Matthew Schneider</t>
  </si>
  <si>
    <t>E0153461</t>
  </si>
  <si>
    <t>SCHNEIDER MATTHEW R MD</t>
  </si>
  <si>
    <t>SCHNEIDER MATTHEW</t>
  </si>
  <si>
    <t>SCHNEIDER MATTHEW R</t>
  </si>
  <si>
    <t>Matthew Shaines</t>
  </si>
  <si>
    <t>E0044786</t>
  </si>
  <si>
    <t>SHAINES MATTHEW D MD</t>
  </si>
  <si>
    <t>SHAINES MATTHEW</t>
  </si>
  <si>
    <t>SHAINES MATTHEW DAVID</t>
  </si>
  <si>
    <t>Morri Markowitz</t>
  </si>
  <si>
    <t>E0228740</t>
  </si>
  <si>
    <t>MARKOWITZ MORRI E          MD</t>
  </si>
  <si>
    <t>MARKOWITZ MORRI</t>
  </si>
  <si>
    <t>MARKOWITZ MORRI E</t>
  </si>
  <si>
    <t>Morris Westfried</t>
  </si>
  <si>
    <t>E0273663</t>
  </si>
  <si>
    <t>WESTFRIED MORRIS PC MD</t>
  </si>
  <si>
    <t>WESTFRIED MORRIS DR.</t>
  </si>
  <si>
    <t>WESTFRIED MORRIS MD</t>
  </si>
  <si>
    <t>1501 80TH ST</t>
  </si>
  <si>
    <t>11228-2533</t>
  </si>
  <si>
    <t>Moshe Sadofsky</t>
  </si>
  <si>
    <t>E0287355</t>
  </si>
  <si>
    <t>SADOFSKY MOSHE</t>
  </si>
  <si>
    <t>SADOFSKY MOSHE DR.</t>
  </si>
  <si>
    <t>Leiana Richardson</t>
  </si>
  <si>
    <t>E0052702</t>
  </si>
  <si>
    <t>RICHARDSON LEIANA</t>
  </si>
  <si>
    <t>RICHARDSON LEIANA J</t>
  </si>
  <si>
    <t>Leila Rezai-Gharai</t>
  </si>
  <si>
    <t>E0354108</t>
  </si>
  <si>
    <t>REZAI GHARAI LEILA</t>
  </si>
  <si>
    <t>Michal Melamed</t>
  </si>
  <si>
    <t>E0019215</t>
  </si>
  <si>
    <t>MELAMED MICHAL L MD</t>
  </si>
  <si>
    <t>MELAMED MICHAL</t>
  </si>
  <si>
    <t>MELAMED MICHAL LEORA</t>
  </si>
  <si>
    <t>Michel Nassar</t>
  </si>
  <si>
    <t>E0366651</t>
  </si>
  <si>
    <t>NASSAR MICHEL</t>
  </si>
  <si>
    <t>Michela Catalano</t>
  </si>
  <si>
    <t>E0191619</t>
  </si>
  <si>
    <t>CATALANO MICHELA MD</t>
  </si>
  <si>
    <t>CATALANO MICHELA</t>
  </si>
  <si>
    <t>Joy Weinberg</t>
  </si>
  <si>
    <t>E0382968</t>
  </si>
  <si>
    <t>WEINBERG JOY</t>
  </si>
  <si>
    <t>Joyce Liu</t>
  </si>
  <si>
    <t>E0426868</t>
  </si>
  <si>
    <t>LIU JOYCE YIN-YIN</t>
  </si>
  <si>
    <t>LIU JOYCE</t>
  </si>
  <si>
    <t>Joyce Mbekeani</t>
  </si>
  <si>
    <t>E0092014</t>
  </si>
  <si>
    <t>MBEKEANI JOYCE</t>
  </si>
  <si>
    <t>MBEKEANI JOYCE DR.</t>
  </si>
  <si>
    <t>Joyce Wong</t>
  </si>
  <si>
    <t>E0324431</t>
  </si>
  <si>
    <t>WONG JOYCE</t>
  </si>
  <si>
    <t xml:space="preserve">Pham, Shirely </t>
  </si>
  <si>
    <t>E0388596</t>
  </si>
  <si>
    <t>PHAM SHIRLEY</t>
  </si>
  <si>
    <t>PHAM SHIRLEY DR.</t>
  </si>
  <si>
    <t xml:space="preserve">Phupakdi, Wipanee     </t>
  </si>
  <si>
    <t>E0057663</t>
  </si>
  <si>
    <t>PHUPAKDI WIPANEE MD</t>
  </si>
  <si>
    <t>PHUPAKDI WIPANEE</t>
  </si>
  <si>
    <t>10457-2594</t>
  </si>
  <si>
    <t xml:space="preserve">Richards, Tahshann </t>
  </si>
  <si>
    <t>E0336582</t>
  </si>
  <si>
    <t>RICHARDS TAHSHANN</t>
  </si>
  <si>
    <t>Rochel, Henry</t>
  </si>
  <si>
    <t>E0314052</t>
  </si>
  <si>
    <t>ROCHEL HENRY</t>
  </si>
  <si>
    <t xml:space="preserve">Rosen, Rachel    </t>
  </si>
  <si>
    <t>E0024641</t>
  </si>
  <si>
    <t>ROSEN RACHEL</t>
  </si>
  <si>
    <t>ROSEN RACHEL DR.</t>
  </si>
  <si>
    <t>2021 GRAND CONCOURSE</t>
  </si>
  <si>
    <t>10453-4304</t>
  </si>
  <si>
    <t>Maria Ajaimy</t>
  </si>
  <si>
    <t>E0340126</t>
  </si>
  <si>
    <t>AJAIMY MARIA</t>
  </si>
  <si>
    <t>AJAIMY MARIA DR.</t>
  </si>
  <si>
    <t>Maria Bustillo</t>
  </si>
  <si>
    <t>E0034773</t>
  </si>
  <si>
    <t>BUSTILLO MARIA A</t>
  </si>
  <si>
    <t>BUSTILLO MARIA</t>
  </si>
  <si>
    <t>Maria Coco</t>
  </si>
  <si>
    <t>E0190817</t>
  </si>
  <si>
    <t>COCO MARIA MD</t>
  </si>
  <si>
    <t>COCO MARIA</t>
  </si>
  <si>
    <t>Maria Cuartas</t>
  </si>
  <si>
    <t>E0020024</t>
  </si>
  <si>
    <t>CUARTAS MARIA P RPA</t>
  </si>
  <si>
    <t>CUARTAS MARIA MISS</t>
  </si>
  <si>
    <t>Maria DeBlasio</t>
  </si>
  <si>
    <t>E0232066</t>
  </si>
  <si>
    <t>DEBLASIO MARIA PIA         MD</t>
  </si>
  <si>
    <t>DE BLASIO MARIA PIA MS.</t>
  </si>
  <si>
    <t>176 E MOSHOLU PKWY S</t>
  </si>
  <si>
    <t>10458-1174</t>
  </si>
  <si>
    <t>Maria Diaz</t>
  </si>
  <si>
    <t>E0145018</t>
  </si>
  <si>
    <t>DIAZ MARIA C MD</t>
  </si>
  <si>
    <t>DIAZ MARIA CARMEN</t>
  </si>
  <si>
    <t>Maria Dominguez</t>
  </si>
  <si>
    <t>E0321130</t>
  </si>
  <si>
    <t>DOMINGUEZ MARIA STELLIA</t>
  </si>
  <si>
    <t>DOMINGUEZ MARIA</t>
  </si>
  <si>
    <t>Karen Thomas</t>
  </si>
  <si>
    <t>E0422416</t>
  </si>
  <si>
    <t>THOMAS KAREN F</t>
  </si>
  <si>
    <t>THOMAS KAREN</t>
  </si>
  <si>
    <t>Karen Tizer</t>
  </si>
  <si>
    <t>E0115432</t>
  </si>
  <si>
    <t>TIZER KAREN</t>
  </si>
  <si>
    <t>TIZER KAREN MISS</t>
  </si>
  <si>
    <t>Karen Warman</t>
  </si>
  <si>
    <t>E0127412</t>
  </si>
  <si>
    <t>WARMAN KAREN L MD</t>
  </si>
  <si>
    <t>WARMAN KAREN</t>
  </si>
  <si>
    <t>Karen Weidenheim</t>
  </si>
  <si>
    <t>E0130423</t>
  </si>
  <si>
    <t>WEIDENHEIM KAREN</t>
  </si>
  <si>
    <t>Kari Albery</t>
  </si>
  <si>
    <t>ALBERY KARI</t>
  </si>
  <si>
    <t>170 WILLIAM ST</t>
  </si>
  <si>
    <t>Kari Anderson</t>
  </si>
  <si>
    <t>E0016269</t>
  </si>
  <si>
    <t>ANDERSON KARI MD</t>
  </si>
  <si>
    <t>ANDERSON KARI DR.</t>
  </si>
  <si>
    <t>ANDERSON KARI</t>
  </si>
  <si>
    <t>Kari Collins</t>
  </si>
  <si>
    <t>E0013879</t>
  </si>
  <si>
    <t>COLLINS KARI</t>
  </si>
  <si>
    <t>COLLINS KARI DR.</t>
  </si>
  <si>
    <t>COLLINS KARI KRISTINA</t>
  </si>
  <si>
    <t>Karina Gritsenko</t>
  </si>
  <si>
    <t>E0323306</t>
  </si>
  <si>
    <t>GRITSENKO KARINA</t>
  </si>
  <si>
    <t>Karinn Glover</t>
  </si>
  <si>
    <t>E0297320</t>
  </si>
  <si>
    <t>GLOVER KARINN ANN MAUREEN</t>
  </si>
  <si>
    <t>GLOVER KARINN DR.</t>
  </si>
  <si>
    <t>Mary Ann Haines</t>
  </si>
  <si>
    <t>E0057396</t>
  </si>
  <si>
    <t>HAINES MARY ANN MD</t>
  </si>
  <si>
    <t>HAINES MARY ANN</t>
  </si>
  <si>
    <t>Mary Badillo</t>
  </si>
  <si>
    <t>E0135555</t>
  </si>
  <si>
    <t>BADILLO MARY ELIZABETH MD</t>
  </si>
  <si>
    <t>BADILLO MARY</t>
  </si>
  <si>
    <t>BADILLO MARY ELIZABETH</t>
  </si>
  <si>
    <t>Josephine Minardo</t>
  </si>
  <si>
    <t>E0030147</t>
  </si>
  <si>
    <t>MINARDO JOSEPHINE S PHD</t>
  </si>
  <si>
    <t>MINARDO JOSEPHINE DR.</t>
  </si>
  <si>
    <t>Joshua Berger</t>
  </si>
  <si>
    <t>E0275485</t>
  </si>
  <si>
    <t>BERGER JOSHUA S            MD</t>
  </si>
  <si>
    <t>BERGER JOSHUA DR.</t>
  </si>
  <si>
    <t>BERGER JOSHUA SOLOMON</t>
  </si>
  <si>
    <t>LITTLE SISTERS POOR</t>
  </si>
  <si>
    <t>10475-1513</t>
  </si>
  <si>
    <t>Joshua Braun</t>
  </si>
  <si>
    <t>E0012270</t>
  </si>
  <si>
    <t>BRAUN JOSHUA EUGENE  MD</t>
  </si>
  <si>
    <t>BRAUN JOSHUA DR.</t>
  </si>
  <si>
    <t>Joshua Nosanchuk</t>
  </si>
  <si>
    <t>E0101056</t>
  </si>
  <si>
    <t>NOSANCHUK JOSHUA MD</t>
  </si>
  <si>
    <t>NOSANCHUK JOSHUA</t>
  </si>
  <si>
    <t>Joshua Raff</t>
  </si>
  <si>
    <t>E0298460</t>
  </si>
  <si>
    <t>RAFF JOSHUA</t>
  </si>
  <si>
    <t>RAFF JOSHUA PETER</t>
  </si>
  <si>
    <t>244 WESTCHESTER AVE STE 411</t>
  </si>
  <si>
    <t>10604-2922</t>
  </si>
  <si>
    <t>Joshua Stern</t>
  </si>
  <si>
    <t>E0336638</t>
  </si>
  <si>
    <t>STERN JOSHUA</t>
  </si>
  <si>
    <t>STERN JOSHUA MICHAEL</t>
  </si>
  <si>
    <t>Joshua Younger</t>
  </si>
  <si>
    <t>E0352794</t>
  </si>
  <si>
    <t>YOUNGER JOSHUA DANIEL</t>
  </si>
  <si>
    <t>YOUNGER JOSHUA</t>
  </si>
  <si>
    <t>Maria Teresa Santos</t>
  </si>
  <si>
    <t>E0151244</t>
  </si>
  <si>
    <t>SANTOS MARIA TERESA M MD</t>
  </si>
  <si>
    <t>SANTOS MARIA TERESA</t>
  </si>
  <si>
    <t>SANTOS MARIA TERESA M</t>
  </si>
  <si>
    <t>804 E 135TH ST</t>
  </si>
  <si>
    <t>10454-3507</t>
  </si>
  <si>
    <t>Maria Theresa Ozuah</t>
  </si>
  <si>
    <t>E0137601</t>
  </si>
  <si>
    <t>OZUAH MARIA THERESA P</t>
  </si>
  <si>
    <t>OZUAH MARIA THERESA</t>
  </si>
  <si>
    <t>Maria Valicenti-McDermott</t>
  </si>
  <si>
    <t>E0003867</t>
  </si>
  <si>
    <t>VALICENTI-MCDERMOTT MARIA</t>
  </si>
  <si>
    <t>VALICENTI-MCDERMOTT MARIA DR.</t>
  </si>
  <si>
    <t>Julia Arnsten</t>
  </si>
  <si>
    <t>E0129348</t>
  </si>
  <si>
    <t>ARNSTEN JULIA HOPE MD</t>
  </si>
  <si>
    <t>ARNSTEN JULIA</t>
  </si>
  <si>
    <t>ARNSTEN JULIA HOPE</t>
  </si>
  <si>
    <t>Julia Gray</t>
  </si>
  <si>
    <t>E0077865</t>
  </si>
  <si>
    <t>GRAY JULIA MD</t>
  </si>
  <si>
    <t>GRAY JULIA DR.</t>
  </si>
  <si>
    <t>GRAY JULIA C</t>
  </si>
  <si>
    <t>Julia Nevin</t>
  </si>
  <si>
    <t>NEVIN JULIA</t>
  </si>
  <si>
    <t>3400 BAINBRIDGE AVE, 4TH FLOOR/ GENERAL SURGERY</t>
  </si>
  <si>
    <t>Julia Sanchez</t>
  </si>
  <si>
    <t>E0309301</t>
  </si>
  <si>
    <t>SANCHEZ JULIA</t>
  </si>
  <si>
    <t>SANCHEZ JULIA MS.</t>
  </si>
  <si>
    <t>SANCHEZ JULIA PSY D</t>
  </si>
  <si>
    <t>514 49TH ST</t>
  </si>
  <si>
    <t>11220-2010</t>
  </si>
  <si>
    <t>Juliana Gebb</t>
  </si>
  <si>
    <t>E0007520</t>
  </si>
  <si>
    <t>GEBB JULIANA SANCHEZ</t>
  </si>
  <si>
    <t>GEBB JULIANA</t>
  </si>
  <si>
    <t>GEBB JULIANA SANCHEZ MD</t>
  </si>
  <si>
    <t>Juliana Moylan</t>
  </si>
  <si>
    <t>E0008891</t>
  </si>
  <si>
    <t>MOYLAN JULIANA BRIDGET MD</t>
  </si>
  <si>
    <t>MOYLAN JULIANA DR.</t>
  </si>
  <si>
    <t>Juliana Spagnuolo</t>
  </si>
  <si>
    <t>SPAGNUOLO JULIANA MS.</t>
  </si>
  <si>
    <t>3411 WAYNE AVE, APT 8I</t>
  </si>
  <si>
    <t>Julianne Suojanen</t>
  </si>
  <si>
    <t>E0017019</t>
  </si>
  <si>
    <t>SUOJANEN JULIANNE KIMBERLY JOY MD</t>
  </si>
  <si>
    <t>SUOJANEN JULIANNE</t>
  </si>
  <si>
    <t>SUOJANEN JULIANNE KIMBERLY JOY DO</t>
  </si>
  <si>
    <t>BEHAVIORAL HEALTH CENTER</t>
  </si>
  <si>
    <t>Mario Henriquez</t>
  </si>
  <si>
    <t>E0252614</t>
  </si>
  <si>
    <t>HENRIQUEZ MARIO            MD</t>
  </si>
  <si>
    <t>HENRIQUEZ MARIO DR.</t>
  </si>
  <si>
    <t>HENRIQUEZ MARIO MD</t>
  </si>
  <si>
    <t>Marion English-Rowe</t>
  </si>
  <si>
    <t>ENGLISH-ROWE MARION MRS.</t>
  </si>
  <si>
    <t>1245 E 86TH ST</t>
  </si>
  <si>
    <t>Maris Rosenberg</t>
  </si>
  <si>
    <t>E0076528</t>
  </si>
  <si>
    <t>ROSENBERG MARIS</t>
  </si>
  <si>
    <t>Mental Health:: Practitioner - Non-Primary Care Provider (PCP):: Practitioner - Primary Care Provider (PCP)</t>
  </si>
  <si>
    <t>Marisa Greechan</t>
  </si>
  <si>
    <t>E0369244</t>
  </si>
  <si>
    <t>GREECH MARISA ANNE</t>
  </si>
  <si>
    <t>GREECHAN MARISA</t>
  </si>
  <si>
    <t>GREECHAN MARISA ANNE</t>
  </si>
  <si>
    <t>Rebecca Fraioli</t>
  </si>
  <si>
    <t>E0290473</t>
  </si>
  <si>
    <t>FRAIOLI REBECCA</t>
  </si>
  <si>
    <t>FRAIOLI REBECCA DR.</t>
  </si>
  <si>
    <t>FRAIOLI REBECCA E</t>
  </si>
  <si>
    <t>Liz Sam</t>
  </si>
  <si>
    <t>E0421941</t>
  </si>
  <si>
    <t>SAM LIZ S</t>
  </si>
  <si>
    <t>SAM LIZ MS.</t>
  </si>
  <si>
    <t>Lloyd Minsky</t>
  </si>
  <si>
    <t>E0116060</t>
  </si>
  <si>
    <t>MINSKY LLOYD</t>
  </si>
  <si>
    <t>MINSKY LLOYD STUART</t>
  </si>
  <si>
    <t>Lloyd Myers</t>
  </si>
  <si>
    <t>E0285283</t>
  </si>
  <si>
    <t>MYERS LLOYD LYNFORD</t>
  </si>
  <si>
    <t>MYERS LLOYD MR.</t>
  </si>
  <si>
    <t>Lolita Sayseng</t>
  </si>
  <si>
    <t>E0127510</t>
  </si>
  <si>
    <t>SAYSENG LOLITA A MD</t>
  </si>
  <si>
    <t>SAYSENG LOLITA</t>
  </si>
  <si>
    <t>SAYSENG LOLITA ABADA</t>
  </si>
  <si>
    <t>Longkat Kesmen</t>
  </si>
  <si>
    <t>E0422428</t>
  </si>
  <si>
    <t>KESMAN LONGKAT</t>
  </si>
  <si>
    <t>KESMEN LONGKAT</t>
  </si>
  <si>
    <t>Loren Soeiro</t>
  </si>
  <si>
    <t>E0306304</t>
  </si>
  <si>
    <t>SOEIRO LOREN GEOFFREY</t>
  </si>
  <si>
    <t>SOEIRO LOREN DR.</t>
  </si>
  <si>
    <t>Lori Rosenthal</t>
  </si>
  <si>
    <t>ROSENTHAL LORI MS.</t>
  </si>
  <si>
    <t>3400 BAINBRIDGE AVE, FOURTH FLOOR</t>
  </si>
  <si>
    <t>Lori Spoozak</t>
  </si>
  <si>
    <t>E0336916</t>
  </si>
  <si>
    <t>SPOOZAK LORI ANN</t>
  </si>
  <si>
    <t>SPOOZAK LORI DR.</t>
  </si>
  <si>
    <t>Lorraine Ronca</t>
  </si>
  <si>
    <t>E0115320</t>
  </si>
  <si>
    <t>RONCA LORRAINE T MD</t>
  </si>
  <si>
    <t>RONCA LORRAINE</t>
  </si>
  <si>
    <t>Deirdra Powell</t>
  </si>
  <si>
    <t>E0344524</t>
  </si>
  <si>
    <t>POWELL DEIRDRA S</t>
  </si>
  <si>
    <t>POWELL DEIRDRA MS.</t>
  </si>
  <si>
    <t>Della Makower</t>
  </si>
  <si>
    <t>E0128768</t>
  </si>
  <si>
    <t>MAKOWER DELLA FELICE MD</t>
  </si>
  <si>
    <t>MAKOWER DELLA DR.</t>
  </si>
  <si>
    <t>MAKOWER DELLA FELICE</t>
  </si>
  <si>
    <t>Delroy Coleman</t>
  </si>
  <si>
    <t>COLEMAN DELROY MR.</t>
  </si>
  <si>
    <t>1141 E 84TH ST</t>
  </si>
  <si>
    <t>Demetri Bartley</t>
  </si>
  <si>
    <t>BARTLEY DEMETRI</t>
  </si>
  <si>
    <t>1804 BOGART AVE FL 2</t>
  </si>
  <si>
    <t>Denis Sconzo</t>
  </si>
  <si>
    <t>E0114936</t>
  </si>
  <si>
    <t>SCONZO DENIS THOMAS</t>
  </si>
  <si>
    <t>SCONZO DENIS DR.</t>
  </si>
  <si>
    <t>Anuj K. Gupta</t>
  </si>
  <si>
    <t>E0354912</t>
  </si>
  <si>
    <t>GUPTA ANUJ K</t>
  </si>
  <si>
    <t>GUPTA ANUJ DR.</t>
  </si>
  <si>
    <t>April Freeman</t>
  </si>
  <si>
    <t>E0010669</t>
  </si>
  <si>
    <t>122623141FREEMAN APRIL</t>
  </si>
  <si>
    <t>FREEMAN APRIL</t>
  </si>
  <si>
    <t>FREEMAN APRIL L</t>
  </si>
  <si>
    <t>AQUILA MAMBULIYA</t>
  </si>
  <si>
    <t>MAMBULIYA AQUILA</t>
  </si>
  <si>
    <t>2054 TILLOTSON AVE, SUITE 101</t>
  </si>
  <si>
    <t>ARACENA,SONIA I</t>
  </si>
  <si>
    <t>CONNORS SARAH MRS.</t>
  </si>
  <si>
    <t>40 DEVEREUX WAY # 40</t>
  </si>
  <si>
    <t>RED HOOK</t>
  </si>
  <si>
    <t>Arash Gohari</t>
  </si>
  <si>
    <t>E0048326</t>
  </si>
  <si>
    <t>GOHARI ARASH MD</t>
  </si>
  <si>
    <t>GOHARI ARASH</t>
  </si>
  <si>
    <t>Ariella Rodriguez</t>
  </si>
  <si>
    <t>arodriguez@rmha.org</t>
  </si>
  <si>
    <t>RODRIGUEZ ARIELLA</t>
  </si>
  <si>
    <t>5676 RIVERDALE AVE STE 202</t>
  </si>
  <si>
    <t>Aristotole Panayiotopoulos</t>
  </si>
  <si>
    <t>E0381035</t>
  </si>
  <si>
    <t>PANAYIOTOPOULOS ARISTOTLE</t>
  </si>
  <si>
    <t>(718) 618-8473</t>
  </si>
  <si>
    <t>Arlene Klingman</t>
  </si>
  <si>
    <t>E0362716</t>
  </si>
  <si>
    <t>KLINGMAN ARLENE</t>
  </si>
  <si>
    <t>aklingman@rmha.org</t>
  </si>
  <si>
    <t>KLINGMAN ARLENE MS.</t>
  </si>
  <si>
    <t>KLINGMAN ARLENE D</t>
  </si>
  <si>
    <t>10471-2100</t>
  </si>
  <si>
    <t>ARLENE MITCHELL</t>
  </si>
  <si>
    <t>E0344712</t>
  </si>
  <si>
    <t>MITCHELL ARLENE N</t>
  </si>
  <si>
    <t>MITCHELL ARLENE MRS.</t>
  </si>
  <si>
    <t>47 BUFFALO AVE APT 2</t>
  </si>
  <si>
    <t>11233-3035</t>
  </si>
  <si>
    <t>Arlene Zigman</t>
  </si>
  <si>
    <t>E0357364</t>
  </si>
  <si>
    <t>ZIGMAN ARLENE</t>
  </si>
  <si>
    <t>(718) 618-8508</t>
  </si>
  <si>
    <t>4487 3RD AVE FL 7</t>
  </si>
  <si>
    <t>Arpana Rayannavar</t>
  </si>
  <si>
    <t>E0386411</t>
  </si>
  <si>
    <t>RAYANNAVAR ARPANA</t>
  </si>
  <si>
    <t>RAYANNAVAR ARPANA SHANKAR</t>
  </si>
  <si>
    <t>10457-0579</t>
  </si>
  <si>
    <t>Arroyo, Helen</t>
  </si>
  <si>
    <t>E0286421</t>
  </si>
  <si>
    <t>ARROYO HELEN</t>
  </si>
  <si>
    <t>Karen Cwalinski</t>
  </si>
  <si>
    <t>(718) 601-2280</t>
  </si>
  <si>
    <t>kcwalinski@jbfcs.org</t>
  </si>
  <si>
    <t>4123 3RD AVE</t>
  </si>
  <si>
    <t>10457-6222</t>
  </si>
  <si>
    <t>Steiner, Audra</t>
  </si>
  <si>
    <t>E0055775</t>
  </si>
  <si>
    <t>STEINER AUDRA</t>
  </si>
  <si>
    <t>STEINER AUDRA DR.</t>
  </si>
  <si>
    <t>33 W 42ND ST</t>
  </si>
  <si>
    <t>10036-8005</t>
  </si>
  <si>
    <t>Sukhija, Serena</t>
  </si>
  <si>
    <t>E0382148</t>
  </si>
  <si>
    <t>SUKHIJA SERENA BALU</t>
  </si>
  <si>
    <t>SUKHIJA SERENA</t>
  </si>
  <si>
    <t>33 W 42ND ST RM 1029</t>
  </si>
  <si>
    <t>Tannen, Barry</t>
  </si>
  <si>
    <t>E0088634</t>
  </si>
  <si>
    <t>TANNEN BARRY</t>
  </si>
  <si>
    <t>TANNEN BARRY DR.</t>
  </si>
  <si>
    <t>TANNEN BARRY M</t>
  </si>
  <si>
    <t>Thau, Andrea</t>
  </si>
  <si>
    <t>E0106846</t>
  </si>
  <si>
    <t>THAU ANDREA</t>
  </si>
  <si>
    <t>THAU ANDREA P</t>
  </si>
  <si>
    <t>Vaughn, Matthew</t>
  </si>
  <si>
    <t>E0382062</t>
  </si>
  <si>
    <t>VAUGHN MATTHEW TIMOTHY</t>
  </si>
  <si>
    <t>VAUGHN MATTHEW DR.</t>
  </si>
  <si>
    <t>Vricella, Marilyn</t>
  </si>
  <si>
    <t>E0088633</t>
  </si>
  <si>
    <t>VRICELLA MARILYN</t>
  </si>
  <si>
    <t>E0128001</t>
  </si>
  <si>
    <t>SEAVIEW ANESTHESIA</t>
  </si>
  <si>
    <t>10305-3436</t>
  </si>
  <si>
    <t>Sonia Dela Cruz-Rivera</t>
  </si>
  <si>
    <t>E0144665</t>
  </si>
  <si>
    <t>DELA CRUZ SONIA BENGZON MD</t>
  </si>
  <si>
    <t>DELA CRUZ-RIVERA SONIA</t>
  </si>
  <si>
    <t>The New York Foundling Hospital-4 Duryea</t>
  </si>
  <si>
    <t>E0230003</t>
  </si>
  <si>
    <t>ST AGATHAS DEPAUL ICF</t>
  </si>
  <si>
    <t xml:space="preserve">Joan Siegel </t>
  </si>
  <si>
    <t>(718) 561-4340</t>
  </si>
  <si>
    <t>joan_siegel@goodshepherds.org</t>
  </si>
  <si>
    <t>NYFOUNDLING HOSP AKA ST AGATHAS 4 DURYEA LANE</t>
  </si>
  <si>
    <t>NEW YORK FOUNDLING 4 DURYEA ICF</t>
  </si>
  <si>
    <t>4 DURYEA LN</t>
  </si>
  <si>
    <t>NANUET</t>
  </si>
  <si>
    <t>10954-3121</t>
  </si>
  <si>
    <t>The New York Foundling Hospital-6 Duryea</t>
  </si>
  <si>
    <t>E0003004</t>
  </si>
  <si>
    <t>NEW YORK FOUNDLING</t>
  </si>
  <si>
    <t>NEW YORK FOUNDLING ICF AKA ST. AGATHA'S 6 DURYEA LANE</t>
  </si>
  <si>
    <t>NEW YORK FOUNDLING 6 DURYEA ICF</t>
  </si>
  <si>
    <t>6 DURYEA LN</t>
  </si>
  <si>
    <t>Juan Afif</t>
  </si>
  <si>
    <t>E0274703</t>
  </si>
  <si>
    <t>AFIF JUAN S                MD</t>
  </si>
  <si>
    <t>AFIF JUAN DR.</t>
  </si>
  <si>
    <t>1214 PELHAM PKWY S</t>
  </si>
  <si>
    <t>10461-1042</t>
  </si>
  <si>
    <t>Juan Davila-Velazquez</t>
  </si>
  <si>
    <t>E0336528</t>
  </si>
  <si>
    <t>DAVILA-VELAZQUEZ JUAN</t>
  </si>
  <si>
    <t>DAVILA-VELAZQUEZ JUAN MR.</t>
  </si>
  <si>
    <t>DAVILA-VELAZQUEZ JUAN JAVIER</t>
  </si>
  <si>
    <t>Juan Lado</t>
  </si>
  <si>
    <t>E0355530</t>
  </si>
  <si>
    <t>LADO JUAN JOSE</t>
  </si>
  <si>
    <t>LADO JUAN DR.</t>
  </si>
  <si>
    <t>Juan Robles</t>
  </si>
  <si>
    <t>E0381564</t>
  </si>
  <si>
    <t>ROBLES JUAN CARLOS</t>
  </si>
  <si>
    <t>ROBLES JUAN</t>
  </si>
  <si>
    <t>Juan Rocca</t>
  </si>
  <si>
    <t>E0300008</t>
  </si>
  <si>
    <t>ROCCA JUAN PABLO MD</t>
  </si>
  <si>
    <t>ROCCA JUAN DR.</t>
  </si>
  <si>
    <t>ONE GUATAVE L. LEVY PL BOX 1104</t>
  </si>
  <si>
    <t>10029-0311</t>
  </si>
  <si>
    <t>Judah Burns</t>
  </si>
  <si>
    <t>E0007633</t>
  </si>
  <si>
    <t>BURNS JUDAH GERSHON</t>
  </si>
  <si>
    <t>BURNS JUDAH</t>
  </si>
  <si>
    <t>Judah Goldschmiedt</t>
  </si>
  <si>
    <t>E0383275</t>
  </si>
  <si>
    <t>GOLDSCHMIEDT JUDAH</t>
  </si>
  <si>
    <t>GOLDSCHMIEDT JUDAH DR.</t>
  </si>
  <si>
    <t>111 EAST 210TH ST RADIOLOGY</t>
  </si>
  <si>
    <t>Judi Chervenak</t>
  </si>
  <si>
    <t>E0077045</t>
  </si>
  <si>
    <t>CHERVENAK JUDI LEE MD</t>
  </si>
  <si>
    <t>CHERVENAK JUDI</t>
  </si>
  <si>
    <t>CHERVENAK JUDI LEE</t>
  </si>
  <si>
    <t>Judit Gellen</t>
  </si>
  <si>
    <t>E0116122</t>
  </si>
  <si>
    <t>GELLEN JUDIT MD</t>
  </si>
  <si>
    <t>GELLEN JUDIT DR.</t>
  </si>
  <si>
    <t>WELLNESS MED ASSOC</t>
  </si>
  <si>
    <t>Judith Bock</t>
  </si>
  <si>
    <t>BOCK JUDITH</t>
  </si>
  <si>
    <t>10 CHERRY PL</t>
  </si>
  <si>
    <t>Judith Gautier</t>
  </si>
  <si>
    <t>E0430667</t>
  </si>
  <si>
    <t>JUDITH GAUTIER-SCIPIONE</t>
  </si>
  <si>
    <t>GAUTIER-SCIPIONE JUDITH</t>
  </si>
  <si>
    <t>GAUTIER JUDITH</t>
  </si>
  <si>
    <t>1325 MORRIS PARK AVE</t>
  </si>
  <si>
    <t>10461-2303</t>
  </si>
  <si>
    <t>Judith Godwin</t>
  </si>
  <si>
    <t>E0342339</t>
  </si>
  <si>
    <t>GODWIN JUDITH</t>
  </si>
  <si>
    <t>16 GUION PL STE 2</t>
  </si>
  <si>
    <t>Judith Green</t>
  </si>
  <si>
    <t>E0383184</t>
  </si>
  <si>
    <t>GREEN JUDITH</t>
  </si>
  <si>
    <t>GREEN JUDITH DR.</t>
  </si>
  <si>
    <t>Sheila Ann Alas-hun</t>
  </si>
  <si>
    <t>E0336633</t>
  </si>
  <si>
    <t>ALAS-HUN SHEILA</t>
  </si>
  <si>
    <t>ALAS-HUN SHEILA ANN DR.</t>
  </si>
  <si>
    <t>Sheila Loeb</t>
  </si>
  <si>
    <t>E0093017</t>
  </si>
  <si>
    <t>LOEB SHEILA L CNM/MMC</t>
  </si>
  <si>
    <t>LOEB SHEILA</t>
  </si>
  <si>
    <t>LOEB SHEILA L</t>
  </si>
  <si>
    <t>Sheira Schlair</t>
  </si>
  <si>
    <t>E0296012</t>
  </si>
  <si>
    <t>SHEIRA L SCHLAIR MD</t>
  </si>
  <si>
    <t>SCHLAIR SHEIRA</t>
  </si>
  <si>
    <t>SCHLAIR SHEIRA LEEMOR</t>
  </si>
  <si>
    <t>Jordan Matus</t>
  </si>
  <si>
    <t>E0329573</t>
  </si>
  <si>
    <t>MATUS JORDAN</t>
  </si>
  <si>
    <t>Jordan Rachlin</t>
  </si>
  <si>
    <t>E0257464</t>
  </si>
  <si>
    <t>RACHLIN JORDAN W</t>
  </si>
  <si>
    <t>RACHLIN JORDAN DR.</t>
  </si>
  <si>
    <t>221 E HARTSDALE AVE</t>
  </si>
  <si>
    <t>10530-3508</t>
  </si>
  <si>
    <t>Jorge Kizer</t>
  </si>
  <si>
    <t>E0086028</t>
  </si>
  <si>
    <t>KIZER JORGE R MD</t>
  </si>
  <si>
    <t>KIZER JORGE</t>
  </si>
  <si>
    <t>520 E 70TH ST # 4</t>
  </si>
  <si>
    <t>10021-9800</t>
  </si>
  <si>
    <t>Jose Lopez</t>
  </si>
  <si>
    <t>LOPEZ JOSE</t>
  </si>
  <si>
    <t>MMC - DEPT. OF OBGYN, 111 EAST 210TH STREET</t>
  </si>
  <si>
    <t>Jose Rodriguez</t>
  </si>
  <si>
    <t>E0328296</t>
  </si>
  <si>
    <t>RODRIGUEZ JOSE</t>
  </si>
  <si>
    <t>RODRIGUEZ JOSE MR.</t>
  </si>
  <si>
    <t>RODRIGUEZ JOSE A</t>
  </si>
  <si>
    <t>10455-1333</t>
  </si>
  <si>
    <t>Arturo Casadevall</t>
  </si>
  <si>
    <t>E0130375</t>
  </si>
  <si>
    <t>CASADEVALL ARTURO MD</t>
  </si>
  <si>
    <t>CASADEVALL ARTURO</t>
  </si>
  <si>
    <t>Arye Rubinstein</t>
  </si>
  <si>
    <t>E0274730</t>
  </si>
  <si>
    <t>RUBINSTEIN ARYE            MD</t>
  </si>
  <si>
    <t>RUBINSTEIN ARYE</t>
  </si>
  <si>
    <t>A EINSTN REV DIAG CT</t>
  </si>
  <si>
    <t>Asao Hirano</t>
  </si>
  <si>
    <t>E0130384</t>
  </si>
  <si>
    <t>HIRANO ASAO</t>
  </si>
  <si>
    <t>Ashley Fellows</t>
  </si>
  <si>
    <t>E0369168</t>
  </si>
  <si>
    <t>FELLOWS ASHLEY</t>
  </si>
  <si>
    <t>FELLOWS ASHLEY MS.</t>
  </si>
  <si>
    <t>FELLOWS ASHLEY BREE</t>
  </si>
  <si>
    <t>Ashley Moloney</t>
  </si>
  <si>
    <t>E0430272</t>
  </si>
  <si>
    <t>MOLONEY ASHLEY</t>
  </si>
  <si>
    <t>MOLONEY ASHLEY MRS.</t>
  </si>
  <si>
    <t>Ashley Stackpole</t>
  </si>
  <si>
    <t>STACKPOLE ASHLEY</t>
  </si>
  <si>
    <t>240 GRAND BLVD</t>
  </si>
  <si>
    <t>MASSAPEQUA PARK</t>
  </si>
  <si>
    <t>Ashok Patel</t>
  </si>
  <si>
    <t>E0016967</t>
  </si>
  <si>
    <t>PATEL ASHOK A MD</t>
  </si>
  <si>
    <t>PATEL ASHOK DR.</t>
  </si>
  <si>
    <t>Ashoke Das</t>
  </si>
  <si>
    <t>E0248777</t>
  </si>
  <si>
    <t>DAS ASHOKE K               MD</t>
  </si>
  <si>
    <t>DAS ASHOKE</t>
  </si>
  <si>
    <t>DAS ASHOKE K</t>
  </si>
  <si>
    <t>2940 GRAND CONC</t>
  </si>
  <si>
    <t>Ronen Dudaie</t>
  </si>
  <si>
    <t>E0323049</t>
  </si>
  <si>
    <t>DUDAIE RONEN</t>
  </si>
  <si>
    <t>Ronit Friedman</t>
  </si>
  <si>
    <t>E0045647</t>
  </si>
  <si>
    <t>FRIEDMAN RONIT</t>
  </si>
  <si>
    <t>FRIEDMAN RONIT BIHARY</t>
  </si>
  <si>
    <t>Rosa Acierno</t>
  </si>
  <si>
    <t>ACIERNO ROSA</t>
  </si>
  <si>
    <t>Mariam Latuga</t>
  </si>
  <si>
    <t>E0038232</t>
  </si>
  <si>
    <t>LATUGA MARIAM SUSAN MD</t>
  </si>
  <si>
    <t>LATUGA MARIAM</t>
  </si>
  <si>
    <t>LATUGA MARIAM SUSAN</t>
  </si>
  <si>
    <t>Mariamma Dubey</t>
  </si>
  <si>
    <t>E0023143</t>
  </si>
  <si>
    <t>DUBEY MARIAMMA G NP</t>
  </si>
  <si>
    <t>DUBEY MARIAMMA</t>
  </si>
  <si>
    <t>1160 TELLER AVE</t>
  </si>
  <si>
    <t>10456-4145</t>
  </si>
  <si>
    <t>Nicole Haley</t>
  </si>
  <si>
    <t>HALEY NICOLE MS.</t>
  </si>
  <si>
    <t>Nicole Lopen</t>
  </si>
  <si>
    <t>E0348011</t>
  </si>
  <si>
    <t>LOPEN NICOLE</t>
  </si>
  <si>
    <t>800 EAST GUN HILL RO</t>
  </si>
  <si>
    <t>Nicole Nemeth</t>
  </si>
  <si>
    <t>E0286161</t>
  </si>
  <si>
    <t>NEMETH NICOLE</t>
  </si>
  <si>
    <t>NEMETH NICOLE DR.</t>
  </si>
  <si>
    <t>NEMETH NICOLE LEA MD</t>
  </si>
  <si>
    <t>Nicole Nevadunsky</t>
  </si>
  <si>
    <t>E0297216</t>
  </si>
  <si>
    <t>NEVADUNSKY NICOLE</t>
  </si>
  <si>
    <t>NEVADUNSKY NICOLE SUZANNE MD</t>
  </si>
  <si>
    <t>1695 EASTCHESTER ROAD</t>
  </si>
  <si>
    <t>Nicole Noveck</t>
  </si>
  <si>
    <t>E0441729</t>
  </si>
  <si>
    <t>NOVECK NICOLE ELIZABETH</t>
  </si>
  <si>
    <t>NOVECK NICOLE</t>
  </si>
  <si>
    <t>Julie Kazimiroff</t>
  </si>
  <si>
    <t>E0241167</t>
  </si>
  <si>
    <t>KAZIMIROFF JULIE          DDS</t>
  </si>
  <si>
    <t>KAZIMIROFF JULIE DR.</t>
  </si>
  <si>
    <t>KAZIMIROFF JULIE</t>
  </si>
  <si>
    <t>Herbert Tanowitz</t>
  </si>
  <si>
    <t>E0277421</t>
  </si>
  <si>
    <t>TANOWITZ HERBERT           MD</t>
  </si>
  <si>
    <t>TANOWITZ HERBERT DR.</t>
  </si>
  <si>
    <t>TANOWITZ HERBERT BERNARD</t>
  </si>
  <si>
    <t>Hernando Orjuela</t>
  </si>
  <si>
    <t>E0132986</t>
  </si>
  <si>
    <t>ORJUELA HERNANDO MD</t>
  </si>
  <si>
    <t>ORJUELA HERNANDO DR.</t>
  </si>
  <si>
    <t>Hilary Hertan</t>
  </si>
  <si>
    <t>E0181866</t>
  </si>
  <si>
    <t>HERTAN HILARYU IAN MD</t>
  </si>
  <si>
    <t>HERTAN HILARY DR.</t>
  </si>
  <si>
    <t>HERTAN HILARY IAN</t>
  </si>
  <si>
    <t>Lauren Carter</t>
  </si>
  <si>
    <t>E0423419</t>
  </si>
  <si>
    <t>CARTER LAUREN WESLEY</t>
  </si>
  <si>
    <t>CARTER LAUREN MISS</t>
  </si>
  <si>
    <t>Lauren Crocco</t>
  </si>
  <si>
    <t>E0392205</t>
  </si>
  <si>
    <t>CROCCO LAUREN E</t>
  </si>
  <si>
    <t>CROCCO LAUREN DR.</t>
  </si>
  <si>
    <t>Lauren Drepanis</t>
  </si>
  <si>
    <t>DREPANIS LAUREN</t>
  </si>
  <si>
    <t>68 S SERVICE RD, SUITE 350</t>
  </si>
  <si>
    <t>MELVILLE</t>
  </si>
  <si>
    <t>Lauren Grant</t>
  </si>
  <si>
    <t>GRANT LAUREN</t>
  </si>
  <si>
    <t>Lauren Klein</t>
  </si>
  <si>
    <t>KLEIN LAUREN</t>
  </si>
  <si>
    <t>Lauren Shapiro</t>
  </si>
  <si>
    <t>E0309452</t>
  </si>
  <si>
    <t>SHAPIRO LAUREN</t>
  </si>
  <si>
    <t>SHAPIRO LAUREN DR.</t>
  </si>
  <si>
    <t>SHAPIRO LAUREN IVA</t>
  </si>
  <si>
    <t>Laurence Adams</t>
  </si>
  <si>
    <t>E0422654</t>
  </si>
  <si>
    <t>ADAMS LAURENCE J</t>
  </si>
  <si>
    <t>ADAMS LAURENCE</t>
  </si>
  <si>
    <t>Laurie Behar</t>
  </si>
  <si>
    <t>BEHAR LAURIE</t>
  </si>
  <si>
    <t>Laurie Gallo</t>
  </si>
  <si>
    <t>E0304764</t>
  </si>
  <si>
    <t>GALLO LAURIE</t>
  </si>
  <si>
    <t>GALLO LAURIE DR.</t>
  </si>
  <si>
    <t>Lawrence Brandt</t>
  </si>
  <si>
    <t>E0277181</t>
  </si>
  <si>
    <t>BRANDT LAWRENCE            MD</t>
  </si>
  <si>
    <t>BRANDT LAWRENCE</t>
  </si>
  <si>
    <t>BRANDT LAWRENCE J</t>
  </si>
  <si>
    <t>Lawrence Chiaramonte</t>
  </si>
  <si>
    <t>E0255266</t>
  </si>
  <si>
    <t>CHIARAMONTE LAWRENCE T</t>
  </si>
  <si>
    <t>CHIARAMONTE LAWRENCE</t>
  </si>
  <si>
    <t>3505 161ST ST</t>
  </si>
  <si>
    <t>11358-1606</t>
  </si>
  <si>
    <t>Lawrence Cytryn</t>
  </si>
  <si>
    <t>E0192130</t>
  </si>
  <si>
    <t>CYTRYN LAWRENCE I MD</t>
  </si>
  <si>
    <t>CYTRYN LAWRENCE</t>
  </si>
  <si>
    <t>CYTRYN LAWRENCE I</t>
  </si>
  <si>
    <t>Lawrence Handler</t>
  </si>
  <si>
    <t>E0220824</t>
  </si>
  <si>
    <t>HANDLER LAWRENCE LEE DPM</t>
  </si>
  <si>
    <t>HANDLER LAWRENCE</t>
  </si>
  <si>
    <t>1600 HARRISON AVE</t>
  </si>
  <si>
    <t>10543-3145</t>
  </si>
  <si>
    <t>Lawrence Holtzman</t>
  </si>
  <si>
    <t>E0135725</t>
  </si>
  <si>
    <t>HOLTZMAN LAWRENCE STEVEN</t>
  </si>
  <si>
    <t>HOLTZMAN LAWRENCE DR.</t>
  </si>
  <si>
    <t>Lawrence Lee</t>
  </si>
  <si>
    <t>E0422543</t>
  </si>
  <si>
    <t>LEE LAWRENCE</t>
  </si>
  <si>
    <t>Lawrence Ross</t>
  </si>
  <si>
    <t>E0273596</t>
  </si>
  <si>
    <t>ROSS LAWRENCE S MD</t>
  </si>
  <si>
    <t>ROSS LAWRENCE DR.</t>
  </si>
  <si>
    <t>Hilda Ortiz-Morales</t>
  </si>
  <si>
    <t>E0001174</t>
  </si>
  <si>
    <t>ORTIZ-MORALES HILDA</t>
  </si>
  <si>
    <t>ORTIZ-MORALES HILDA NP</t>
  </si>
  <si>
    <t>Hildred Machuca</t>
  </si>
  <si>
    <t>E0030461</t>
  </si>
  <si>
    <t>MACHUCA HILDRED X</t>
  </si>
  <si>
    <t>MACHUCA HILDRED</t>
  </si>
  <si>
    <t>Hillel Sternlicht</t>
  </si>
  <si>
    <t>E0338864</t>
  </si>
  <si>
    <t>STERNLICHT HILLEL</t>
  </si>
  <si>
    <t>STERNLICHT HILLEL DR.</t>
  </si>
  <si>
    <t>STERNLICHT HILLEL ZVI</t>
  </si>
  <si>
    <t>Hilltone Hui</t>
  </si>
  <si>
    <t>E0369601</t>
  </si>
  <si>
    <t>HUI HILLTONE</t>
  </si>
  <si>
    <t>HUI HILLTONE MR.</t>
  </si>
  <si>
    <t>755 61ST ST # 759</t>
  </si>
  <si>
    <t>11220-4211</t>
  </si>
  <si>
    <t>Hilton Mirels</t>
  </si>
  <si>
    <t>E0185652</t>
  </si>
  <si>
    <t>MIRELS HILTON MD</t>
  </si>
  <si>
    <t>MIRELS HILTON</t>
  </si>
  <si>
    <t>300 E 57TH ST</t>
  </si>
  <si>
    <t>10022-2928</t>
  </si>
  <si>
    <t>Denise Foulkes</t>
  </si>
  <si>
    <t>FOULKES DENISE MS.</t>
  </si>
  <si>
    <t>2880 BAISLEY AVE</t>
  </si>
  <si>
    <t>Denise Knight</t>
  </si>
  <si>
    <t>KNIGHT DENISE</t>
  </si>
  <si>
    <t>MMC - DEPT OF MEDICINE, 1825 EASTCHESTER ROAD</t>
  </si>
  <si>
    <t>Denise Levy</t>
  </si>
  <si>
    <t>E0066237</t>
  </si>
  <si>
    <t>LEVY DENISE ANTOINETTE DPM</t>
  </si>
  <si>
    <t>LEVY DENISE MS.</t>
  </si>
  <si>
    <t>LEVY DENISE ANTOINETTE</t>
  </si>
  <si>
    <t>Dennis Kim</t>
  </si>
  <si>
    <t>E0219514</t>
  </si>
  <si>
    <t>KIM DENNIS DAE-JOO</t>
  </si>
  <si>
    <t>KIM DENNIS</t>
  </si>
  <si>
    <t>Dennis Kuo</t>
  </si>
  <si>
    <t>E0124704</t>
  </si>
  <si>
    <t>KUO DENNIS YI-SHIN MD</t>
  </si>
  <si>
    <t>KUO DENNIS</t>
  </si>
  <si>
    <t>KUO DENNIS YI-SHIN</t>
  </si>
  <si>
    <t>14601 45TH AVE STE 203</t>
  </si>
  <si>
    <t>11355-2280</t>
  </si>
  <si>
    <t>Dennis Liu</t>
  </si>
  <si>
    <t>E0426874</t>
  </si>
  <si>
    <t>LIU DENNIS</t>
  </si>
  <si>
    <t>Lorraine Von Eeden</t>
  </si>
  <si>
    <t>E0021189</t>
  </si>
  <si>
    <t>VONEEDEN LORRAINE</t>
  </si>
  <si>
    <t>VON EEDEN LORRAINE</t>
  </si>
  <si>
    <t>Louis Cuoco</t>
  </si>
  <si>
    <t>CUOCO LOUIS DR.</t>
  </si>
  <si>
    <t>Louis Gelabert</t>
  </si>
  <si>
    <t>E0416088</t>
  </si>
  <si>
    <t>GELABERT LOUIS ANTHONY</t>
  </si>
  <si>
    <t>GELABERT LOUIS</t>
  </si>
  <si>
    <t>Louis Gennarelli</t>
  </si>
  <si>
    <t>E0276490</t>
  </si>
  <si>
    <t>GENNARELLI LOUIS B MD      PC</t>
  </si>
  <si>
    <t>GENNARELLI LOUIS</t>
  </si>
  <si>
    <t>3117 BUHRE AVE</t>
  </si>
  <si>
    <t>10461-4738</t>
  </si>
  <si>
    <t>E0064252</t>
  </si>
  <si>
    <t>GENNARELLI LOUIS A MD</t>
  </si>
  <si>
    <t>GENNARELLI LOUIS DR.</t>
  </si>
  <si>
    <t>Louis Jacobs</t>
  </si>
  <si>
    <t>E0257928</t>
  </si>
  <si>
    <t>JACOBS LOUIS WILLIAM DPM</t>
  </si>
  <si>
    <t>JACOBS LOUIS DR.</t>
  </si>
  <si>
    <t>4240 HUTCHINSON RIVER PKWY E</t>
  </si>
  <si>
    <t>10475-4746</t>
  </si>
  <si>
    <t>Louis Maisel</t>
  </si>
  <si>
    <t>E0152559</t>
  </si>
  <si>
    <t>MAISEL LOUIS M MD</t>
  </si>
  <si>
    <t>MAISEL LOUIS DR.</t>
  </si>
  <si>
    <t>MAISEL LOUIS M</t>
  </si>
  <si>
    <t>23 DAVIS AVE</t>
  </si>
  <si>
    <t>12603-2416</t>
  </si>
  <si>
    <t>Louis Rose</t>
  </si>
  <si>
    <t>E0190990</t>
  </si>
  <si>
    <t>ROSE LOUIS C MD</t>
  </si>
  <si>
    <t>ROSE LOUIS DR.</t>
  </si>
  <si>
    <t>DEPT ORTHO SURG</t>
  </si>
  <si>
    <t>Louis Tsai</t>
  </si>
  <si>
    <t>E0293563</t>
  </si>
  <si>
    <t>TSAI LOUIS CHENG-HONG</t>
  </si>
  <si>
    <t>TSAI LOUIS DR.</t>
  </si>
  <si>
    <t>Louis Weiss</t>
  </si>
  <si>
    <t>E0138626</t>
  </si>
  <si>
    <t>WEISS LOUIS MARTIN MD</t>
  </si>
  <si>
    <t>WEISS LOUIS</t>
  </si>
  <si>
    <t>Louisa Tift</t>
  </si>
  <si>
    <t>E0002727</t>
  </si>
  <si>
    <t>TIFT LOUISA</t>
  </si>
  <si>
    <t>TIFT LOUISA DR.</t>
  </si>
  <si>
    <t>Louise Ruberman</t>
  </si>
  <si>
    <t>E0430793</t>
  </si>
  <si>
    <t>RUBERMAN LOUISE</t>
  </si>
  <si>
    <t>3302 STEUBEN AVE</t>
  </si>
  <si>
    <t>Lourdes Figueroa-Corser</t>
  </si>
  <si>
    <t>E0092762</t>
  </si>
  <si>
    <t>FIGUEROA-CORSER LOURDES M MD</t>
  </si>
  <si>
    <t>FIGUEROA-CORSER LOURDES</t>
  </si>
  <si>
    <t>Lourdes Maisonet</t>
  </si>
  <si>
    <t>E0127444</t>
  </si>
  <si>
    <t>MAISONET LOURDES MD</t>
  </si>
  <si>
    <t>MAISONET LOURDES</t>
  </si>
  <si>
    <t>Lourdes Rigual-Lynch</t>
  </si>
  <si>
    <t>E0319935</t>
  </si>
  <si>
    <t>RIGUAL LYNCH LOURDES</t>
  </si>
  <si>
    <t>RIGUAL-LYNCH LOURDES</t>
  </si>
  <si>
    <t>Lucia Wolgast</t>
  </si>
  <si>
    <t>E0321146</t>
  </si>
  <si>
    <t>WOLGAST LUCIA</t>
  </si>
  <si>
    <t>WOLGAST LUCIA DR.</t>
  </si>
  <si>
    <t>WOLGAST LUCIA RANAURO</t>
  </si>
  <si>
    <t>Luciano Tuluca</t>
  </si>
  <si>
    <t>E0073363</t>
  </si>
  <si>
    <t>TULUCA LUCIANO</t>
  </si>
  <si>
    <t>TULUCA LUCIANO DR.</t>
  </si>
  <si>
    <t>Lucienne Georges</t>
  </si>
  <si>
    <t>GEORGES LUCIENNE MS.</t>
  </si>
  <si>
    <t>Samantha Ciaccia</t>
  </si>
  <si>
    <t>E0433952</t>
  </si>
  <si>
    <t>CIACCIA SAMANTHA LYNN</t>
  </si>
  <si>
    <t>CIACCIA SAMANTHA</t>
  </si>
  <si>
    <t>Samantha Gordon</t>
  </si>
  <si>
    <t>E0333660</t>
  </si>
  <si>
    <t>GORDON SAMANTHA DANNA</t>
  </si>
  <si>
    <t>GORDON SAMANTHA DR.</t>
  </si>
  <si>
    <t>Samantha Kelly</t>
  </si>
  <si>
    <t>KELLY SAMANTHA MS.</t>
  </si>
  <si>
    <t>1000 N. VILLAGE AVE</t>
  </si>
  <si>
    <t>Samantha Prinzing</t>
  </si>
  <si>
    <t>E0447575</t>
  </si>
  <si>
    <t>PRINZING SAMANTHA A</t>
  </si>
  <si>
    <t>PRINZING SAMANTHA MS.</t>
  </si>
  <si>
    <t>Samantha Sigurdsson</t>
  </si>
  <si>
    <t>SIGURDSSON SAMANTHA</t>
  </si>
  <si>
    <t>Samar Sharma</t>
  </si>
  <si>
    <t>E0383111</t>
  </si>
  <si>
    <t>SHARMA SAMAR</t>
  </si>
  <si>
    <t>SHARMA SAMAR KUMAR</t>
  </si>
  <si>
    <t>Sameer Khan</t>
  </si>
  <si>
    <t>E0383113</t>
  </si>
  <si>
    <t>KHAN SAMEER</t>
  </si>
  <si>
    <t>Samer Farah</t>
  </si>
  <si>
    <t>E0112244</t>
  </si>
  <si>
    <t>FARAH SAMER MD</t>
  </si>
  <si>
    <t>FARAH SAMER MR.</t>
  </si>
  <si>
    <t>635 W 165TH ST</t>
  </si>
  <si>
    <t>Princess Poku</t>
  </si>
  <si>
    <t>E0375878</t>
  </si>
  <si>
    <t>POKU PRINCESS P</t>
  </si>
  <si>
    <t>POKU PRINCESS</t>
  </si>
  <si>
    <t>Shiu Young</t>
  </si>
  <si>
    <t>E0383606</t>
  </si>
  <si>
    <t>YOUNG SHIU MAY</t>
  </si>
  <si>
    <t>YOUNG SHIU</t>
  </si>
  <si>
    <t>Shivanand Medar</t>
  </si>
  <si>
    <t>E0341559</t>
  </si>
  <si>
    <t>MEDAR SHIVANAND</t>
  </si>
  <si>
    <t>MEDAR SHIVANAND SHANKAR</t>
  </si>
  <si>
    <t>Shlomit Goldberg-Stein</t>
  </si>
  <si>
    <t>E0337889</t>
  </si>
  <si>
    <t>GOLDBERG-STEIN SHLOMIT</t>
  </si>
  <si>
    <t>GOLDBERG-STEIN SHLOMIT DR.</t>
  </si>
  <si>
    <t>GOLDBERG-STEIN SHLOMIT AVIGAYIL</t>
  </si>
  <si>
    <t>Shlomo Shinnar</t>
  </si>
  <si>
    <t>E0222116</t>
  </si>
  <si>
    <t>SHINNAR SHLOMO             MD</t>
  </si>
  <si>
    <t>SHINNAR SHLOMO</t>
  </si>
  <si>
    <t>MONTEFIORE H/PED NEU</t>
  </si>
  <si>
    <t>Shmuel Berkowitz</t>
  </si>
  <si>
    <t>BERKOWITZ SHMUEL MR.</t>
  </si>
  <si>
    <t>Jessica Rieder</t>
  </si>
  <si>
    <t>E0107832</t>
  </si>
  <si>
    <t>RIEDER JESSICA MD</t>
  </si>
  <si>
    <t>RIEDER JESSICA</t>
  </si>
  <si>
    <t>Jessica Scannapieco</t>
  </si>
  <si>
    <t>E0443764</t>
  </si>
  <si>
    <t>SCANNAPIECO JESSICA ANN</t>
  </si>
  <si>
    <t>SCANNAPIECO JESSICA</t>
  </si>
  <si>
    <t>Jessica Scott</t>
  </si>
  <si>
    <t>E0439786</t>
  </si>
  <si>
    <t>SCOTT JESSICA L</t>
  </si>
  <si>
    <t>SCOTT JESSICA</t>
  </si>
  <si>
    <t>Jessica Spiegel</t>
  </si>
  <si>
    <t>SPIEGEL JESSICA</t>
  </si>
  <si>
    <t>630 W 168TH ST</t>
  </si>
  <si>
    <t>Jessica Tsukanov</t>
  </si>
  <si>
    <t>E0383142</t>
  </si>
  <si>
    <t>TSUKANOV JESSICA</t>
  </si>
  <si>
    <t>TSUKANOV JESSICA DR.</t>
  </si>
  <si>
    <t>TSUKANOV JESSICA M</t>
  </si>
  <si>
    <t>Jessica Yakush-Williams</t>
  </si>
  <si>
    <t>WILLIAMS JESSICA</t>
  </si>
  <si>
    <t>Joseph Mintah</t>
  </si>
  <si>
    <t>E0149923</t>
  </si>
  <si>
    <t>MINTAH JOSEPH KYEI</t>
  </si>
  <si>
    <t>MINTAH JOSEPH</t>
  </si>
  <si>
    <t>1565 GRAND CONCOURSE STREET LEVEL 1</t>
  </si>
  <si>
    <t>10452-6244</t>
  </si>
  <si>
    <t>Joseph Pepe</t>
  </si>
  <si>
    <t>E0423612</t>
  </si>
  <si>
    <t>PEPE JOSEPH VINCENT</t>
  </si>
  <si>
    <t>PEPE JOSEPH MR.</t>
  </si>
  <si>
    <t>Joseph Shin</t>
  </si>
  <si>
    <t>E0058574</t>
  </si>
  <si>
    <t>SHIN JOSEPH H MD</t>
  </si>
  <si>
    <t>SHIN JOSEPH</t>
  </si>
  <si>
    <t>YALE PHYSICIANS BLDG</t>
  </si>
  <si>
    <t>06519-1369</t>
  </si>
  <si>
    <t>Mary Meneses</t>
  </si>
  <si>
    <t>E0014366</t>
  </si>
  <si>
    <t>MENESES MARY ELIZABETH</t>
  </si>
  <si>
    <t>MENESES MARY MR.</t>
  </si>
  <si>
    <t>Mary O'Dowd</t>
  </si>
  <si>
    <t>E0207927</t>
  </si>
  <si>
    <t>ODOWD MARY A MD</t>
  </si>
  <si>
    <t>O'DOWD MARY</t>
  </si>
  <si>
    <t>ODOWD MARY A</t>
  </si>
  <si>
    <t>Mary Parras</t>
  </si>
  <si>
    <t>E0187045</t>
  </si>
  <si>
    <t>PARRAS MARY KEAN MD</t>
  </si>
  <si>
    <t>PARRAS MARY</t>
  </si>
  <si>
    <t>PARRAS MARY KEAN</t>
  </si>
  <si>
    <t>Mary Rosser</t>
  </si>
  <si>
    <t>E0074951</t>
  </si>
  <si>
    <t>ROSSER MARY LEE</t>
  </si>
  <si>
    <t>ROSSER MARY</t>
  </si>
  <si>
    <t>INST WOMENS #602</t>
  </si>
  <si>
    <t>Mary Sickles</t>
  </si>
  <si>
    <t>E0291679</t>
  </si>
  <si>
    <t>SICKLES MARY</t>
  </si>
  <si>
    <t>SICKLES MARY DR.</t>
  </si>
  <si>
    <t>21 BLOOMINGDALE RD</t>
  </si>
  <si>
    <t>10605-1504</t>
  </si>
  <si>
    <t>Mary Welch</t>
  </si>
  <si>
    <t>E0333937</t>
  </si>
  <si>
    <t>WELCH MARY ROBERTA MD</t>
  </si>
  <si>
    <t>WELCH MARY DR.</t>
  </si>
  <si>
    <t>WELCH MARY ROBERTA</t>
  </si>
  <si>
    <t>710 W 168TH ST</t>
  </si>
  <si>
    <t>10032-3726</t>
  </si>
  <si>
    <t>Maryana Koshyk</t>
  </si>
  <si>
    <t>KOSHYK MARYANA</t>
  </si>
  <si>
    <t>Maryann Popiel</t>
  </si>
  <si>
    <t>E0115137</t>
  </si>
  <si>
    <t>POPIEL MARYANN JULIA MD</t>
  </si>
  <si>
    <t>POPIEL MARYANN DR.</t>
  </si>
  <si>
    <t>Maryanne Moriarty Franzel</t>
  </si>
  <si>
    <t>E0021038</t>
  </si>
  <si>
    <t>MORIARTY MARYANNE</t>
  </si>
  <si>
    <t>MORIARTY-FRANZEL MARYANNE</t>
  </si>
  <si>
    <t>Mary-Jo Byrne</t>
  </si>
  <si>
    <t>BYRNE MARY-JO</t>
  </si>
  <si>
    <t>King, Brett</t>
  </si>
  <si>
    <t>E0034721</t>
  </si>
  <si>
    <t>KING BRETT JARED DDS</t>
  </si>
  <si>
    <t>KING BRETT DR.</t>
  </si>
  <si>
    <t>DEPARTMENT OF DENTISTRY</t>
  </si>
  <si>
    <t>University Nursing Home</t>
  </si>
  <si>
    <t>Isaac Rubin</t>
  </si>
  <si>
    <t>(917) 618-4869</t>
  </si>
  <si>
    <t>irubin@centersforcare.org</t>
  </si>
  <si>
    <t>2505 Grand Ave</t>
  </si>
  <si>
    <t>Mrs. Mary's Place HCS Inc. DBA Heart to Heart Home Care</t>
  </si>
  <si>
    <t>Jacob Rosenberg</t>
  </si>
  <si>
    <t>(718) 305-6060</t>
  </si>
  <si>
    <t>jacobr@h2hhc.com</t>
  </si>
  <si>
    <t>MRS. MARY'S PLACE HCS, INC.</t>
  </si>
  <si>
    <t>395 PEARL ST</t>
  </si>
  <si>
    <t>Lumanie Sam</t>
  </si>
  <si>
    <t>E0365187</t>
  </si>
  <si>
    <t>SAM LUMANIE</t>
  </si>
  <si>
    <t>SAM LUMANIE MS.</t>
  </si>
  <si>
    <t>Rosa Salazar</t>
  </si>
  <si>
    <t>E0318205</t>
  </si>
  <si>
    <t>SALAZAR ROSA</t>
  </si>
  <si>
    <t>SALAZAR ROSA MS.</t>
  </si>
  <si>
    <t>1241 LAFAYETTE AVE</t>
  </si>
  <si>
    <t>10474-5336</t>
  </si>
  <si>
    <t>John Culmine</t>
  </si>
  <si>
    <t>E0077014</t>
  </si>
  <si>
    <t>CULMINE JOHN MD</t>
  </si>
  <si>
    <t>CULMINE JOHN</t>
  </si>
  <si>
    <t>1622 CROSBY AVE</t>
  </si>
  <si>
    <t>10461-5201</t>
  </si>
  <si>
    <t>John De Bello</t>
  </si>
  <si>
    <t>E0177714</t>
  </si>
  <si>
    <t>DEBELLO JOHN A  DPM</t>
  </si>
  <si>
    <t>DEBELLO JOHN</t>
  </si>
  <si>
    <t>SPANISH-AMER FT CARE</t>
  </si>
  <si>
    <t>11372-7927</t>
  </si>
  <si>
    <t>John Dyer</t>
  </si>
  <si>
    <t>E0034518</t>
  </si>
  <si>
    <t>DYER JOHN DDS</t>
  </si>
  <si>
    <t>DYER JOHN DR.</t>
  </si>
  <si>
    <t>3332 ROCHAMBEAU AVENUE</t>
  </si>
  <si>
    <t>John Fisher</t>
  </si>
  <si>
    <t>E0276275</t>
  </si>
  <si>
    <t>FISHER JOHN                MD</t>
  </si>
  <si>
    <t>FISHER JOHN</t>
  </si>
  <si>
    <t>John Greally</t>
  </si>
  <si>
    <t>E0296087</t>
  </si>
  <si>
    <t>JOHN MURRAY GREALLY</t>
  </si>
  <si>
    <t>GREALLY JOHN</t>
  </si>
  <si>
    <t>GREALLY JOHN MURRAY</t>
  </si>
  <si>
    <t>John Hardin</t>
  </si>
  <si>
    <t>E0092734</t>
  </si>
  <si>
    <t>HARDIN JOHN AVERY MD</t>
  </si>
  <si>
    <t>HARDIN JOHN</t>
  </si>
  <si>
    <t>John Herbert</t>
  </si>
  <si>
    <t>E0265597</t>
  </si>
  <si>
    <t>HERBERT JOHN T II</t>
  </si>
  <si>
    <t>HERBERT JOHN DR.</t>
  </si>
  <si>
    <t>HARLEM HOSPITAL CTR</t>
  </si>
  <si>
    <t>10037-1889</t>
  </si>
  <si>
    <t>John Houten</t>
  </si>
  <si>
    <t>E0068454</t>
  </si>
  <si>
    <t>HOUTEN JOHN KENNETH MD</t>
  </si>
  <si>
    <t>HOUTEN JOHN</t>
  </si>
  <si>
    <t>DEPT NEUROSURG</t>
  </si>
  <si>
    <t>John Kim</t>
  </si>
  <si>
    <t>E0044316</t>
  </si>
  <si>
    <t>KIM JOHN J MD</t>
  </si>
  <si>
    <t>KIM JOHN</t>
  </si>
  <si>
    <t>John Leo</t>
  </si>
  <si>
    <t>E0119896</t>
  </si>
  <si>
    <t>LEO JOHN MICHAEL</t>
  </si>
  <si>
    <t>LEO JOHN</t>
  </si>
  <si>
    <t>John Loehner</t>
  </si>
  <si>
    <t>E0011927</t>
  </si>
  <si>
    <t>LOEHNER JOHN MD</t>
  </si>
  <si>
    <t>LOEHNER JOHN DR.</t>
  </si>
  <si>
    <t>Sanjeev Gupta</t>
  </si>
  <si>
    <t>E0127457</t>
  </si>
  <si>
    <t>GUPTA SANJEEV MD</t>
  </si>
  <si>
    <t>GUPTA SANJEEV DR.</t>
  </si>
  <si>
    <t>1515 BLONDELL AVE</t>
  </si>
  <si>
    <t>Santiago Betancourt</t>
  </si>
  <si>
    <t>BETANCOURT SANTIAGO</t>
  </si>
  <si>
    <t>3551 N BROAD ST</t>
  </si>
  <si>
    <t>Santosh Kaipa</t>
  </si>
  <si>
    <t>E0362311</t>
  </si>
  <si>
    <t>KAIPA SANTOSH KUMAR</t>
  </si>
  <si>
    <t>KAIPA SANTOSH DR.</t>
  </si>
  <si>
    <t>Harold Klestzick</t>
  </si>
  <si>
    <t>E0102940</t>
  </si>
  <si>
    <t>KLESTZICK HAROLD N MD</t>
  </si>
  <si>
    <t>KLESTZICK HAROLD</t>
  </si>
  <si>
    <t>3594 E TREMONT AVE</t>
  </si>
  <si>
    <t>10465-2032</t>
  </si>
  <si>
    <t>Nina Dadlez</t>
  </si>
  <si>
    <t>E0383129</t>
  </si>
  <si>
    <t>DADLEZ NINA MIREILLE</t>
  </si>
  <si>
    <t>DADLEZ NINA</t>
  </si>
  <si>
    <t>Nir Barzilai</t>
  </si>
  <si>
    <t>E0144197</t>
  </si>
  <si>
    <t>BARZILAI NIR MD</t>
  </si>
  <si>
    <t>BARZILAI NIR</t>
  </si>
  <si>
    <t>Niru Nahar</t>
  </si>
  <si>
    <t>E0290133</t>
  </si>
  <si>
    <t>NAHAR NIRU SHAMSUN MD</t>
  </si>
  <si>
    <t>NAHAR NIRU</t>
  </si>
  <si>
    <t>Nishant Shah</t>
  </si>
  <si>
    <t>E0004315</t>
  </si>
  <si>
    <t>SHAH NISHANT MD</t>
  </si>
  <si>
    <t>SHAH NISHANT DR.</t>
  </si>
  <si>
    <t>SHAH NISHANT SATISH</t>
  </si>
  <si>
    <t>Nithya Mani</t>
  </si>
  <si>
    <t>E0355746</t>
  </si>
  <si>
    <t>MANI NITHYA</t>
  </si>
  <si>
    <t>Rosa Seijo</t>
  </si>
  <si>
    <t>E0127423</t>
  </si>
  <si>
    <t>SIEJO ROSA M</t>
  </si>
  <si>
    <t>SEIJO ROSA</t>
  </si>
  <si>
    <t>SIEJO ROSA MARIA</t>
  </si>
  <si>
    <t>Rosa Silfa</t>
  </si>
  <si>
    <t>E0054665</t>
  </si>
  <si>
    <t>SILFA ROSA</t>
  </si>
  <si>
    <t>SILFA ROSA MS.</t>
  </si>
  <si>
    <t>SILFA ROSA A.</t>
  </si>
  <si>
    <t>2435 JEROME AVE</t>
  </si>
  <si>
    <t>10468-6464</t>
  </si>
  <si>
    <t>Rosa Smith</t>
  </si>
  <si>
    <t>SMITH ROSA MS.</t>
  </si>
  <si>
    <t>3302 STEUBEN AVE # 1</t>
  </si>
  <si>
    <t>Rosalina Valera</t>
  </si>
  <si>
    <t>E0430375</t>
  </si>
  <si>
    <t>VALERA ROSALINA</t>
  </si>
  <si>
    <t>Rosanna Ricafort</t>
  </si>
  <si>
    <t>E0017852</t>
  </si>
  <si>
    <t>RICAFORT ROSANNA JANE MD</t>
  </si>
  <si>
    <t>RICAFORT ROSANNA DR.</t>
  </si>
  <si>
    <t>Rosanne Newell</t>
  </si>
  <si>
    <t>E0158202</t>
  </si>
  <si>
    <t>NEWELL ROSANNE M  MD</t>
  </si>
  <si>
    <t>NEWELL ROSANNE</t>
  </si>
  <si>
    <t>MMC-GENERAL SUR WEST</t>
  </si>
  <si>
    <t>Rosario Villasenor</t>
  </si>
  <si>
    <t>E0283913</t>
  </si>
  <si>
    <t>VILLASENOR ROSARIO FERRER</t>
  </si>
  <si>
    <t>VILLASENOR ROSARIO MS.</t>
  </si>
  <si>
    <t>Roscoe Katende</t>
  </si>
  <si>
    <t>E0218763</t>
  </si>
  <si>
    <t>KATENDE ROSCOE MD</t>
  </si>
  <si>
    <t>KATENDE ROSCOE DR.</t>
  </si>
  <si>
    <t>KATENDE ROSCOE</t>
  </si>
  <si>
    <t>Rose Direny-Jean</t>
  </si>
  <si>
    <t>E0075770</t>
  </si>
  <si>
    <t>DIRENY-JEAN ROSE M RPA</t>
  </si>
  <si>
    <t>DIRENY-JEAN ROSE</t>
  </si>
  <si>
    <t>4802 10TH AVE</t>
  </si>
  <si>
    <t>11219-2916</t>
  </si>
  <si>
    <t>Rose Guilbe</t>
  </si>
  <si>
    <t>E0141898</t>
  </si>
  <si>
    <t>GUILBE ROSE M MD</t>
  </si>
  <si>
    <t>GUILBE ROSE</t>
  </si>
  <si>
    <t>Hima Vadakel</t>
  </si>
  <si>
    <t>VADAKEL HIMA</t>
  </si>
  <si>
    <t>Hina Talib</t>
  </si>
  <si>
    <t>E0352610</t>
  </si>
  <si>
    <t>TALIB HINA JAVID</t>
  </si>
  <si>
    <t>TALIB HINA DR.</t>
  </si>
  <si>
    <t>Hiushan Susan Ng</t>
  </si>
  <si>
    <t>NG HIUSHAN</t>
  </si>
  <si>
    <t>Rudorwashe Nurse</t>
  </si>
  <si>
    <t>NURSE RUDORWASHE</t>
  </si>
  <si>
    <t>Ruffaida Diwan</t>
  </si>
  <si>
    <t>E0359371</t>
  </si>
  <si>
    <t>DIWAN RUFFAIDA</t>
  </si>
  <si>
    <t>DIWAN RUFFAIDA DR.</t>
  </si>
  <si>
    <t>Rula Geha</t>
  </si>
  <si>
    <t>E0297251</t>
  </si>
  <si>
    <t>GEHA RULA</t>
  </si>
  <si>
    <t>GEHA RULA DR.</t>
  </si>
  <si>
    <t>GEHA RULA CHRISTINE</t>
  </si>
  <si>
    <t>10941-4028</t>
  </si>
  <si>
    <t>Rumana Sabur</t>
  </si>
  <si>
    <t>E0063014</t>
  </si>
  <si>
    <t>SABUR RUMANA C MD</t>
  </si>
  <si>
    <t>SABUR RUMANA DR.</t>
  </si>
  <si>
    <t>SABUR RUMANA CHOWDHURY</t>
  </si>
  <si>
    <t>Ruth Freeman</t>
  </si>
  <si>
    <t>E0200368</t>
  </si>
  <si>
    <t>FREEMAN RUTH G             MD</t>
  </si>
  <si>
    <t>FREEMAN RUTH</t>
  </si>
  <si>
    <t>FREEMAN RUTH G</t>
  </si>
  <si>
    <t>Ruth Kaminer</t>
  </si>
  <si>
    <t>E0268465</t>
  </si>
  <si>
    <t>KAMINER RUTH               MD</t>
  </si>
  <si>
    <t>KAMINER RUTH</t>
  </si>
  <si>
    <t>Ruth Stein</t>
  </si>
  <si>
    <t>E0277677</t>
  </si>
  <si>
    <t>STEIN RUTH ELIZABETH KLEIN</t>
  </si>
  <si>
    <t>Mental Health:: Practitioner - Primary Care Provider (PCP)</t>
  </si>
  <si>
    <t>STEIN RUTH</t>
  </si>
  <si>
    <t>Ruth Warwick</t>
  </si>
  <si>
    <t>E0014735</t>
  </si>
  <si>
    <t>WARWICK RUTH</t>
  </si>
  <si>
    <t>WARWICK RUTH MS.</t>
  </si>
  <si>
    <t>WARWICK RUTH MARY LCSW</t>
  </si>
  <si>
    <t>3481 E TREMONT AVE</t>
  </si>
  <si>
    <t>10465-2016</t>
  </si>
  <si>
    <t>Ryan Black</t>
  </si>
  <si>
    <t>BLACK RYAN MR.</t>
  </si>
  <si>
    <t>Peter Stone</t>
  </si>
  <si>
    <t>E0216501</t>
  </si>
  <si>
    <t>STONE PETER LYLE           MD</t>
  </si>
  <si>
    <t>STONE PETER DR.</t>
  </si>
  <si>
    <t>Peter Tenore</t>
  </si>
  <si>
    <t>E0021657</t>
  </si>
  <si>
    <t>TENORE PETER LAURENCE MD</t>
  </si>
  <si>
    <t>TENORE PETER</t>
  </si>
  <si>
    <t>TENORE PETER LAURENCE</t>
  </si>
  <si>
    <t>Peter Winter</t>
  </si>
  <si>
    <t>E0423613</t>
  </si>
  <si>
    <t>WINTER PETER J</t>
  </si>
  <si>
    <t>WINTER PETER</t>
  </si>
  <si>
    <t>Peterson Exil</t>
  </si>
  <si>
    <t>E0365119</t>
  </si>
  <si>
    <t>EXIL PETERSON</t>
  </si>
  <si>
    <t>Peturah Thompson</t>
  </si>
  <si>
    <t>THOMPSON PETURAH MS.</t>
  </si>
  <si>
    <t>Pezerlia Boswell</t>
  </si>
  <si>
    <t>E0406769</t>
  </si>
  <si>
    <t>BOSWELL PEZERLIA</t>
  </si>
  <si>
    <t>Philip Chin</t>
  </si>
  <si>
    <t>E0296298</t>
  </si>
  <si>
    <t>CHIN PHILIP</t>
  </si>
  <si>
    <t>CHIN PHILIP CHUN-MING</t>
  </si>
  <si>
    <t>Philip Fried</t>
  </si>
  <si>
    <t>E0114958</t>
  </si>
  <si>
    <t>FRIED PHILIP MD</t>
  </si>
  <si>
    <t>FRIED PHILIP</t>
  </si>
  <si>
    <t>5847 188TH ST</t>
  </si>
  <si>
    <t>11365-2201</t>
  </si>
  <si>
    <t>Padma Paramananda</t>
  </si>
  <si>
    <t>E0436275</t>
  </si>
  <si>
    <t>PARAMANANDA PADMA SHANKA</t>
  </si>
  <si>
    <t>PARAMANANDA PADMA</t>
  </si>
  <si>
    <t>Padmavathi Murakonda</t>
  </si>
  <si>
    <t>E0058867</t>
  </si>
  <si>
    <t>PADMAVATHI MURAKONDA MD</t>
  </si>
  <si>
    <t>MURAKONDA PADMAVATHI DR.</t>
  </si>
  <si>
    <t>OUR LADY MERCY MED C</t>
  </si>
  <si>
    <t>Jaya Saxena</t>
  </si>
  <si>
    <t>E0296533</t>
  </si>
  <si>
    <t>SAXENA JAYA BANEZ</t>
  </si>
  <si>
    <t>SAXENA JAYA DR.</t>
  </si>
  <si>
    <t>Jayanta Roy-Chowdhury</t>
  </si>
  <si>
    <t>E0264021</t>
  </si>
  <si>
    <t>CHOWDHURY JAYANTA ROY      MD</t>
  </si>
  <si>
    <t>ROY-CHOWDHURY JAYANTA</t>
  </si>
  <si>
    <t>ROY CHOWDHURY JAYANTA</t>
  </si>
  <si>
    <t>Jaydira Del Rivero</t>
  </si>
  <si>
    <t>E0383559</t>
  </si>
  <si>
    <t>DEL RIVERO JAYDIRA</t>
  </si>
  <si>
    <t>DEL RIVERO JAYDIRA DR.</t>
  </si>
  <si>
    <t>Jayendra Sharma</t>
  </si>
  <si>
    <t>E0118614</t>
  </si>
  <si>
    <t>SHARMA JAYENDRA R MD</t>
  </si>
  <si>
    <t>SHARMA JAYENDRA DR.</t>
  </si>
  <si>
    <t>Jayme Bosler</t>
  </si>
  <si>
    <t>E0337350</t>
  </si>
  <si>
    <t>BOSLER JAYME SUSAN</t>
  </si>
  <si>
    <t>BOSLER JAYME</t>
  </si>
  <si>
    <t>Jean Andre</t>
  </si>
  <si>
    <t>E0300630</t>
  </si>
  <si>
    <t>ANDRE JEAN</t>
  </si>
  <si>
    <t>ANDRE JEAN DR.</t>
  </si>
  <si>
    <t>ANDRE JEAN CLAUDE STEPHAN</t>
  </si>
  <si>
    <t>Jean Weille</t>
  </si>
  <si>
    <t>E0291907</t>
  </si>
  <si>
    <t>WEILLE JEAN WALKER</t>
  </si>
  <si>
    <t>WEILLE JEAN</t>
  </si>
  <si>
    <t>Jeanette Kobel</t>
  </si>
  <si>
    <t>KOBEL JEANETTE</t>
  </si>
  <si>
    <t>MMC - DEPT. OF ORTHOPEDICS, 3400 BAINBRIDGE AVENUE</t>
  </si>
  <si>
    <t>Jeanine Bowen</t>
  </si>
  <si>
    <t>BOWEN JEANINE MS.</t>
  </si>
  <si>
    <t>368 OGDEN AVE</t>
  </si>
  <si>
    <t>Priya Nori</t>
  </si>
  <si>
    <t>E0314855</t>
  </si>
  <si>
    <t>NORI PRIYA MD</t>
  </si>
  <si>
    <t>NORI PRIYA</t>
  </si>
  <si>
    <t>5645 MAIN ST # 637</t>
  </si>
  <si>
    <t>Sarah Kim</t>
  </si>
  <si>
    <t>E0023169</t>
  </si>
  <si>
    <t>KIM SARAH S MD</t>
  </si>
  <si>
    <t>KIM SARAH</t>
  </si>
  <si>
    <t>KIM SARAH S</t>
  </si>
  <si>
    <t>Sarah Macios</t>
  </si>
  <si>
    <t>MACIOS SARAH</t>
  </si>
  <si>
    <t>Jamie Czarnecki</t>
  </si>
  <si>
    <t>E0321830</t>
  </si>
  <si>
    <t>INTERLICHIA JAMIE CHARLISE MARIE</t>
  </si>
  <si>
    <t>INTERLICHIA JAMIE MRS.</t>
  </si>
  <si>
    <t>Jamie Fridman</t>
  </si>
  <si>
    <t>E0454338</t>
  </si>
  <si>
    <t>FRIDMAN JAMIE LYNNE</t>
  </si>
  <si>
    <t>FRIDMAN JAMIE</t>
  </si>
  <si>
    <t>Jamie Rosenberg</t>
  </si>
  <si>
    <t>E0309399</t>
  </si>
  <si>
    <t>ROSENBERG JAMIE</t>
  </si>
  <si>
    <t>ROSENBERG JAMIE DR.</t>
  </si>
  <si>
    <t>ROSENBERG JAMIE B</t>
  </si>
  <si>
    <t>Jana Fox</t>
  </si>
  <si>
    <t>E0284704</t>
  </si>
  <si>
    <t>FOX JANA MD</t>
  </si>
  <si>
    <t>FOX JANA DR.</t>
  </si>
  <si>
    <t>FOX JANA LAUREN</t>
  </si>
  <si>
    <t>Janaira de las Nueces</t>
  </si>
  <si>
    <t>E0422224</t>
  </si>
  <si>
    <t>DE LASNUECES JANAIRA YVONNE</t>
  </si>
  <si>
    <t>DE LAS NUECES JANAIRA</t>
  </si>
  <si>
    <t>Jane Galkina</t>
  </si>
  <si>
    <t>E0422138</t>
  </si>
  <si>
    <t>GALKINA JANE</t>
  </si>
  <si>
    <t>GALKINA JANE MS.</t>
  </si>
  <si>
    <t>Jane Owen</t>
  </si>
  <si>
    <t>E0034888</t>
  </si>
  <si>
    <t>OWEN JANE WEBER DO</t>
  </si>
  <si>
    <t>OWEN JANE MRS.</t>
  </si>
  <si>
    <t>Klaus Schreiber</t>
  </si>
  <si>
    <t>E0111289</t>
  </si>
  <si>
    <t>SCHREIBER KLAUS</t>
  </si>
  <si>
    <t>Robert Burk</t>
  </si>
  <si>
    <t>E0211402</t>
  </si>
  <si>
    <t>BURK ROBERT D              MD</t>
  </si>
  <si>
    <t>BURK ROBERT</t>
  </si>
  <si>
    <t>BURK ROBERT D</t>
  </si>
  <si>
    <t>Robert Burke</t>
  </si>
  <si>
    <t>E0286143</t>
  </si>
  <si>
    <t>BURKE ROBERT</t>
  </si>
  <si>
    <t>BURKE ROBERT EUGENE</t>
  </si>
  <si>
    <t>Robert Clarick</t>
  </si>
  <si>
    <t>E0090699</t>
  </si>
  <si>
    <t>CLARICK ROBERT HARRISON MD</t>
  </si>
  <si>
    <t>CLARICK ROBERT</t>
  </si>
  <si>
    <t>CLARICK ROBERT HARRISON</t>
  </si>
  <si>
    <t>Robert Connors</t>
  </si>
  <si>
    <t>E0142150</t>
  </si>
  <si>
    <t>CONNORS ROBERT</t>
  </si>
  <si>
    <t>111 E 210TH STREET</t>
  </si>
  <si>
    <t>Robert Dichter</t>
  </si>
  <si>
    <t>E0156115</t>
  </si>
  <si>
    <t>DICHTER ROBERT H</t>
  </si>
  <si>
    <t>DICHTER ROBERT</t>
  </si>
  <si>
    <t>Robert Dym</t>
  </si>
  <si>
    <t>E0308158</t>
  </si>
  <si>
    <t>DYM ROBERT</t>
  </si>
  <si>
    <t>DYM ROBERT DR.</t>
  </si>
  <si>
    <t>DYM ROBERT JOSHUA</t>
  </si>
  <si>
    <t>Robert Dzhurayev</t>
  </si>
  <si>
    <t>DZHURAYEV ROBERT</t>
  </si>
  <si>
    <t>Robert Feingold</t>
  </si>
  <si>
    <t>E0215448</t>
  </si>
  <si>
    <t>FEINGOLD ROBERT E          MD</t>
  </si>
  <si>
    <t>FEINGOLD ROBERT</t>
  </si>
  <si>
    <t>FEINGOLD ROBERT E</t>
  </si>
  <si>
    <t>Robert Forman</t>
  </si>
  <si>
    <t>E0264660</t>
  </si>
  <si>
    <t>FORMAN ROBERT              MD</t>
  </si>
  <si>
    <t>FORMAN ROBERT</t>
  </si>
  <si>
    <t>Robert Foronjy</t>
  </si>
  <si>
    <t>E0084537</t>
  </si>
  <si>
    <t>FORONJY ROBERT FRANCIS MD</t>
  </si>
  <si>
    <t>FORONJY ROBERT DR.</t>
  </si>
  <si>
    <t>Robert Fried</t>
  </si>
  <si>
    <t>E0102917</t>
  </si>
  <si>
    <t>FRIED ROBERT EDWARD MD</t>
  </si>
  <si>
    <t>FRIED ROBERT</t>
  </si>
  <si>
    <t>Jared Simcik</t>
  </si>
  <si>
    <t>E0431824</t>
  </si>
  <si>
    <t>SIMCIK JARED MICHAEL</t>
  </si>
  <si>
    <t>SIMCIK JARED MR.</t>
  </si>
  <si>
    <t>Jasmine Vigo</t>
  </si>
  <si>
    <t>E0445112</t>
  </si>
  <si>
    <t>VIGO JASMINE</t>
  </si>
  <si>
    <t>VIGO JASMINE MS.</t>
  </si>
  <si>
    <t>Robert Oropall</t>
  </si>
  <si>
    <t>E0234259</t>
  </si>
  <si>
    <t>OROPALL ROBERT MICHAEL DPM</t>
  </si>
  <si>
    <t>OROPALL ROBERT DR.</t>
  </si>
  <si>
    <t>820 LYDIG AVE</t>
  </si>
  <si>
    <t>10462-2106</t>
  </si>
  <si>
    <t>Jennifer Stableford</t>
  </si>
  <si>
    <t>E0322477</t>
  </si>
  <si>
    <t>STABLEFORD JENNIFER ASHLEY</t>
  </si>
  <si>
    <t>STABLEFORD JENNIFER</t>
  </si>
  <si>
    <t>Jonathan Sheindlin</t>
  </si>
  <si>
    <t>E0104693</t>
  </si>
  <si>
    <t>SHEINDLIN JONATHAN A MD</t>
  </si>
  <si>
    <t>SHEINDLIN JONATHAN</t>
  </si>
  <si>
    <t>Jonathan Shuter</t>
  </si>
  <si>
    <t>E0101092</t>
  </si>
  <si>
    <t>SHUTER JONATHAN MD</t>
  </si>
  <si>
    <t>SHUTER JONATHAN</t>
  </si>
  <si>
    <t>Jonathan Siegal</t>
  </si>
  <si>
    <t>E0011620</t>
  </si>
  <si>
    <t>SIEGAL JONATHAN MD</t>
  </si>
  <si>
    <t>SIEGAL JONATHAN DR.</t>
  </si>
  <si>
    <t>SIEGAL JONATHAN HENRY</t>
  </si>
  <si>
    <t>Jonathan Smith</t>
  </si>
  <si>
    <t>E0052821</t>
  </si>
  <si>
    <t>SMITH JONATHAN C MD</t>
  </si>
  <si>
    <t>SMITH JONATHAN DR.</t>
  </si>
  <si>
    <t>Jonathan Swartz</t>
  </si>
  <si>
    <t>E0170713</t>
  </si>
  <si>
    <t>SWARTZ JONATHAN A  MD</t>
  </si>
  <si>
    <t>SWARTZ JONATHAN</t>
  </si>
  <si>
    <t>SWARTZ JONATHAN A MD</t>
  </si>
  <si>
    <t>ASSOC IN URBAN FAM</t>
  </si>
  <si>
    <t>10003-3105</t>
  </si>
  <si>
    <t>Jonathan Tannebaum</t>
  </si>
  <si>
    <t>E0383526</t>
  </si>
  <si>
    <t>TANNEBAUM JONATHAN</t>
  </si>
  <si>
    <t>TANNEBAUM JONATHAN DR.</t>
  </si>
  <si>
    <t>Madelyn Kahana</t>
  </si>
  <si>
    <t>E0172411</t>
  </si>
  <si>
    <t>KAHANA MADELYN DALE MD</t>
  </si>
  <si>
    <t>KAHANA MADELYN MS.</t>
  </si>
  <si>
    <t>KAHANA MADELYN D</t>
  </si>
  <si>
    <t>Madhavi Katikaneni</t>
  </si>
  <si>
    <t>E0309296</t>
  </si>
  <si>
    <t>KATIKANENI MADHAVI</t>
  </si>
  <si>
    <t>Madhu Dagli</t>
  </si>
  <si>
    <t>E0255498</t>
  </si>
  <si>
    <t>DAGLI MADHU S              MD</t>
  </si>
  <si>
    <t>DAGLI MADHU</t>
  </si>
  <si>
    <t>NORTHWAY MEDICAL CTR</t>
  </si>
  <si>
    <t>10701-1304</t>
  </si>
  <si>
    <t>Madhu Rangraj</t>
  </si>
  <si>
    <t>E0246547</t>
  </si>
  <si>
    <t>RANGRAJ MADHU S MD</t>
  </si>
  <si>
    <t>RANGRAJ MADHU</t>
  </si>
  <si>
    <t>Madhur Garg</t>
  </si>
  <si>
    <t>E0057395</t>
  </si>
  <si>
    <t>GARG MADHUR KUMAR MD</t>
  </si>
  <si>
    <t>GARG MADHUR</t>
  </si>
  <si>
    <t>GARG MADHUR K</t>
  </si>
  <si>
    <t>Madhury Khan-Ali</t>
  </si>
  <si>
    <t>E0355741</t>
  </si>
  <si>
    <t>KHAN-ALI MADHURY</t>
  </si>
  <si>
    <t>KHAN-ALI MADHURY DR.</t>
  </si>
  <si>
    <t>Madhusudhana Kanagala</t>
  </si>
  <si>
    <t>E0043365</t>
  </si>
  <si>
    <t>KANAGALA MADHUSUDHANA RAO</t>
  </si>
  <si>
    <t>KANAGALA MADHUSUDHANA DR.</t>
  </si>
  <si>
    <t>Magalie Fonvil</t>
  </si>
  <si>
    <t>FONVIL MAGALIE</t>
  </si>
  <si>
    <t>Nadia Baldeo-Ponnappan</t>
  </si>
  <si>
    <t>BALDEO-PONNAPPAN NADIA</t>
  </si>
  <si>
    <t>MMC - DEPT. OF ORTHOPEDIC SURG, 111 EAST 210TH STREET</t>
  </si>
  <si>
    <t>Nadia Nord</t>
  </si>
  <si>
    <t>E0019126</t>
  </si>
  <si>
    <t>NORD NADIA MD</t>
  </si>
  <si>
    <t>NORD NADIA</t>
  </si>
  <si>
    <t>941 BURKE AVE</t>
  </si>
  <si>
    <t>10469-3814</t>
  </si>
  <si>
    <t>Nadia Ovchinsky</t>
  </si>
  <si>
    <t>E0296989</t>
  </si>
  <si>
    <t>NADIA OVCHINSKY</t>
  </si>
  <si>
    <t>OVCHINSKY NADIA DR.</t>
  </si>
  <si>
    <t>OVCHINSKY NADIA</t>
  </si>
  <si>
    <t>Nadine Katz</t>
  </si>
  <si>
    <t>E0143267</t>
  </si>
  <si>
    <t>KATZ NADINE TOBY MD</t>
  </si>
  <si>
    <t>KATZ NADINE</t>
  </si>
  <si>
    <t>Scott Aydin</t>
  </si>
  <si>
    <t>E0323272</t>
  </si>
  <si>
    <t>AYDIN SCOTT</t>
  </si>
  <si>
    <t>AYDIN SCOTT ISKENDER</t>
  </si>
  <si>
    <t>Scott Chudnoff</t>
  </si>
  <si>
    <t>E0041638</t>
  </si>
  <si>
    <t>CHUDNOFF SCOTT G MD</t>
  </si>
  <si>
    <t>CHUDNOFF SCOTT</t>
  </si>
  <si>
    <t>CHUDNOFF SCOTT GORDON</t>
  </si>
  <si>
    <t>Scott Hausen</t>
  </si>
  <si>
    <t>E0153320</t>
  </si>
  <si>
    <t>FAMILY FOOT CARE NEW ROCHELLE</t>
  </si>
  <si>
    <t>HAUSEN SCOTT DR.</t>
  </si>
  <si>
    <t>HAUSEN SCOTT LAURENCE</t>
  </si>
  <si>
    <t>466 MAIN ST</t>
  </si>
  <si>
    <t>10801-6431</t>
  </si>
  <si>
    <t>Jason Wieland</t>
  </si>
  <si>
    <t>WIELAND JASON</t>
  </si>
  <si>
    <t>Javed Iqbal</t>
  </si>
  <si>
    <t>E0019934</t>
  </si>
  <si>
    <t>IQBAL JAVED MD</t>
  </si>
  <si>
    <t>IQBAL JAVED</t>
  </si>
  <si>
    <t>Javier Santos-Cubina</t>
  </si>
  <si>
    <t>E0369203</t>
  </si>
  <si>
    <t>SANTOS-CUBINA JAVIER</t>
  </si>
  <si>
    <t>SANTOS-CUBINA JAVIER DR.</t>
  </si>
  <si>
    <t>Jay Berger</t>
  </si>
  <si>
    <t>E0306114</t>
  </si>
  <si>
    <t>BERGER JAY STEVEN</t>
  </si>
  <si>
    <t>BERGER JAY DR.</t>
  </si>
  <si>
    <t>Jay Dobkin</t>
  </si>
  <si>
    <t>E0203190</t>
  </si>
  <si>
    <t>DOBKIN JAY B               MD</t>
  </si>
  <si>
    <t>DOBKIN JAY</t>
  </si>
  <si>
    <t>DOBKIN JAY BARRY</t>
  </si>
  <si>
    <t>Jay Feldman</t>
  </si>
  <si>
    <t>E0373287</t>
  </si>
  <si>
    <t>FELDMAN JAY</t>
  </si>
  <si>
    <t>FELDMAN JAY S</t>
  </si>
  <si>
    <t>Jay Fleischman</t>
  </si>
  <si>
    <t>E0190964</t>
  </si>
  <si>
    <t>FLEISCHMAN JAY A</t>
  </si>
  <si>
    <t>FLEISCHMAN JAY DR.</t>
  </si>
  <si>
    <t>Ladan Golestaneh</t>
  </si>
  <si>
    <t>E0041662</t>
  </si>
  <si>
    <t>GOLESTANEH LADAN MD</t>
  </si>
  <si>
    <t>GOLESTANEH LADAN</t>
  </si>
  <si>
    <t>Laila Khalid</t>
  </si>
  <si>
    <t>E0386389</t>
  </si>
  <si>
    <t>KHALID LAILA</t>
  </si>
  <si>
    <t>KHALID LAILA DR.</t>
  </si>
  <si>
    <t>Lakshmi Rajdev</t>
  </si>
  <si>
    <t>E0121384</t>
  </si>
  <si>
    <t>RAJDEV LAKSHMI N MD</t>
  </si>
  <si>
    <t>RAJDEV LAKSHMI</t>
  </si>
  <si>
    <t>Lamercie Jean-Jacques</t>
  </si>
  <si>
    <t>E0344647</t>
  </si>
  <si>
    <t>JEAN-JACQUES LAMERCIE MOHANE</t>
  </si>
  <si>
    <t>JEAN-JACQUES LAMERCIE DR.</t>
  </si>
  <si>
    <t>Lamin Ceesay</t>
  </si>
  <si>
    <t>E0362709</t>
  </si>
  <si>
    <t>CEESAY LAMIN S</t>
  </si>
  <si>
    <t>CEESAY LAMIN</t>
  </si>
  <si>
    <t>Sheng Kuo</t>
  </si>
  <si>
    <t>E0288034</t>
  </si>
  <si>
    <t>KUO SHENG FENG MD</t>
  </si>
  <si>
    <t>KUO SHENG DR.</t>
  </si>
  <si>
    <t>Sheri Escalante</t>
  </si>
  <si>
    <t>ESCALANTE SHERI</t>
  </si>
  <si>
    <t>Sheri Nemerofsky</t>
  </si>
  <si>
    <t>E0024316</t>
  </si>
  <si>
    <t>NEMEROFSKY SHERI LYNN MD</t>
  </si>
  <si>
    <t>NEMEROFSKY SHERI</t>
  </si>
  <si>
    <t>NEMEROFSKY SHERI LYNN</t>
  </si>
  <si>
    <t>Sherif Meckael</t>
  </si>
  <si>
    <t>E0362023</t>
  </si>
  <si>
    <t>MECKAEL SHERIF N</t>
  </si>
  <si>
    <t>MECKAEL SHERIF</t>
  </si>
  <si>
    <t>Sherin Zaman</t>
  </si>
  <si>
    <t>E0435339</t>
  </si>
  <si>
    <t>ZAMAN SHERIN</t>
  </si>
  <si>
    <t>64 ROBBINS ST</t>
  </si>
  <si>
    <t>WATERBURY</t>
  </si>
  <si>
    <t>06708-2613</t>
  </si>
  <si>
    <t>Sherlan Thomas</t>
  </si>
  <si>
    <t>E0108742</t>
  </si>
  <si>
    <t>THOMAS SHERLAN ANGELA</t>
  </si>
  <si>
    <t>THOMAS SHERLAN MS.</t>
  </si>
  <si>
    <t>THOMAS SHERLAN NP</t>
  </si>
  <si>
    <t>1 N LEXINGTON AVE</t>
  </si>
  <si>
    <t>10601-1712</t>
  </si>
  <si>
    <t>Rose Indelicato</t>
  </si>
  <si>
    <t>E0094606</t>
  </si>
  <si>
    <t>INDELICATO ROSE ANN</t>
  </si>
  <si>
    <t>INDELICATO ROSE MS.</t>
  </si>
  <si>
    <t>Rose Ogbonna</t>
  </si>
  <si>
    <t>E0362307</t>
  </si>
  <si>
    <t>OGBONNA ROSE N</t>
  </si>
  <si>
    <t>OGBONNA ROSE MS.</t>
  </si>
  <si>
    <t>600 EASTCHESTER ROAD</t>
  </si>
  <si>
    <t>Rose Sylvestre</t>
  </si>
  <si>
    <t>E0416127</t>
  </si>
  <si>
    <t>SYLVESTRE ROSE BENJAMINE</t>
  </si>
  <si>
    <t>SYLVESTRE ROSE MS.</t>
  </si>
  <si>
    <t>Roseanne Neglio</t>
  </si>
  <si>
    <t>E0121685</t>
  </si>
  <si>
    <t>NEGLIO ROSEANNE MD</t>
  </si>
  <si>
    <t>NEGLIO ROSEANNE</t>
  </si>
  <si>
    <t>Peer Dar</t>
  </si>
  <si>
    <t>E0060388</t>
  </si>
  <si>
    <t>DAR PEER MD</t>
  </si>
  <si>
    <t>DAR PEER</t>
  </si>
  <si>
    <t>Penelope Rosenblatt</t>
  </si>
  <si>
    <t>ROSENBLATT PENELOPE MS.</t>
  </si>
  <si>
    <t>3636 GREYSTONE AVE, APT 3 E</t>
  </si>
  <si>
    <t>Peng Li</t>
  </si>
  <si>
    <t>E0085544</t>
  </si>
  <si>
    <t>LI PENG MD</t>
  </si>
  <si>
    <t>LI PENG</t>
  </si>
  <si>
    <t>Perry Cohen</t>
  </si>
  <si>
    <t>E0308090</t>
  </si>
  <si>
    <t>COHEN PERRY</t>
  </si>
  <si>
    <t>COHEN PERRY DR.</t>
  </si>
  <si>
    <t>Petagay O'Connor</t>
  </si>
  <si>
    <t>E0422118</t>
  </si>
  <si>
    <t>O'CONNOR PETAGAY JHEANELLE</t>
  </si>
  <si>
    <t>O'CONNOR PETAGAY MS.</t>
  </si>
  <si>
    <t>Peter Agho</t>
  </si>
  <si>
    <t>E0153378</t>
  </si>
  <si>
    <t>AGHO PETER MD</t>
  </si>
  <si>
    <t>AGHO PETER</t>
  </si>
  <si>
    <t>Peter Alpert</t>
  </si>
  <si>
    <t>E0141899</t>
  </si>
  <si>
    <t>ALPERT PETER MD</t>
  </si>
  <si>
    <t>ALPERT PETER DR.</t>
  </si>
  <si>
    <t>ALPERT PETER LAWRENCE</t>
  </si>
  <si>
    <t>Peter Barland</t>
  </si>
  <si>
    <t>E0174974</t>
  </si>
  <si>
    <t>BARLAND PETER MD</t>
  </si>
  <si>
    <t>BARLAND PETER DR.</t>
  </si>
  <si>
    <t>BARLAND PETER</t>
  </si>
  <si>
    <t>Sarah Church</t>
  </si>
  <si>
    <t>CHURCH SARAH</t>
  </si>
  <si>
    <t>WEILER - DEPT. OF PSYCHIATRY, 4119 WHITE PLAINS ROAD</t>
  </si>
  <si>
    <t>Katherine Borkacki</t>
  </si>
  <si>
    <t>E0431066</t>
  </si>
  <si>
    <t>SATTLER KATHERINE</t>
  </si>
  <si>
    <t>Katherine Duffy</t>
  </si>
  <si>
    <t>E0340137</t>
  </si>
  <si>
    <t>DUFFY KATHERINE</t>
  </si>
  <si>
    <t>EISENBERG KATHERINE MS.</t>
  </si>
  <si>
    <t>DUFFY KATHERINE A</t>
  </si>
  <si>
    <t>Katherine Harding</t>
  </si>
  <si>
    <t>E0369200</t>
  </si>
  <si>
    <t>HARDING KATHERINE L</t>
  </si>
  <si>
    <t>HARDING KATHERINE</t>
  </si>
  <si>
    <t>Katherine Kelter</t>
  </si>
  <si>
    <t>E0008887</t>
  </si>
  <si>
    <t>KELTER KATHARINE MD</t>
  </si>
  <si>
    <t>KELTER KATHARINE DR.</t>
  </si>
  <si>
    <t>Katherine Kostakos</t>
  </si>
  <si>
    <t>E0120070</t>
  </si>
  <si>
    <t>KOSTAKOS KATHERINE MD</t>
  </si>
  <si>
    <t>KOSTAKOS KATHERINE</t>
  </si>
  <si>
    <t>Maudina Gumbs</t>
  </si>
  <si>
    <t>E0386983</t>
  </si>
  <si>
    <t>GUMBS MAUDINA S</t>
  </si>
  <si>
    <t>GUMBS MAUDINA</t>
  </si>
  <si>
    <t>Maura Moloney</t>
  </si>
  <si>
    <t>E0055982</t>
  </si>
  <si>
    <t>MOLONEY MAURA</t>
  </si>
  <si>
    <t>MOLONEY MAURA MRS.</t>
  </si>
  <si>
    <t>MOLONEY MAURA SUSANNE</t>
  </si>
  <si>
    <t>2780 RESERVOIR AVE BSMT</t>
  </si>
  <si>
    <t>10468-0001</t>
  </si>
  <si>
    <t>Maureen Keown</t>
  </si>
  <si>
    <t>E0036160</t>
  </si>
  <si>
    <t>KEOWN MAUREEN</t>
  </si>
  <si>
    <t>Peter Belamarich</t>
  </si>
  <si>
    <t>E0185900</t>
  </si>
  <si>
    <t>BELAMARICH PETER F MD</t>
  </si>
  <si>
    <t>BELAMARICH PETER</t>
  </si>
  <si>
    <t>BELAMARICH PETER FRANCIS</t>
  </si>
  <si>
    <t>Marietta Api</t>
  </si>
  <si>
    <t>E0303298</t>
  </si>
  <si>
    <t>API MARIETTA</t>
  </si>
  <si>
    <t>Marilou Corpuz</t>
  </si>
  <si>
    <t>E0172712</t>
  </si>
  <si>
    <t>CORPUZ MARILOU OBILLO  MD</t>
  </si>
  <si>
    <t>CORPUZ MARILOU DR.</t>
  </si>
  <si>
    <t>Marilyn Galler</t>
  </si>
  <si>
    <t>E0220064</t>
  </si>
  <si>
    <t>GALLER MARILYN             MD</t>
  </si>
  <si>
    <t>GALLER MARILYN DR.</t>
  </si>
  <si>
    <t>GALLER MARILYN</t>
  </si>
  <si>
    <t>Marilyn Mota</t>
  </si>
  <si>
    <t>E0298528</t>
  </si>
  <si>
    <t>MOTA MARILYN</t>
  </si>
  <si>
    <t>MOTA MARILYN MS.</t>
  </si>
  <si>
    <t>MOTA MARILYN M</t>
  </si>
  <si>
    <t>Marina Fay</t>
  </si>
  <si>
    <t>E0319481</t>
  </si>
  <si>
    <t>FAY MARINA</t>
  </si>
  <si>
    <t>Marina Frimer</t>
  </si>
  <si>
    <t>E0321117</t>
  </si>
  <si>
    <t>FRIMER MARINA</t>
  </si>
  <si>
    <t>FRIMER MARINA DR.</t>
  </si>
  <si>
    <t>Marina Moguilevitch</t>
  </si>
  <si>
    <t>E0042749</t>
  </si>
  <si>
    <t>MOGUILEVITCH MARINA MD</t>
  </si>
  <si>
    <t>MOGUILEVITCH MARINA</t>
  </si>
  <si>
    <t>Marina Reznik</t>
  </si>
  <si>
    <t>E0050362</t>
  </si>
  <si>
    <t>REZNIK MARINA MD</t>
  </si>
  <si>
    <t>REZNIK MARINA</t>
  </si>
  <si>
    <t>Marina Tharathattel</t>
  </si>
  <si>
    <t>E0428816</t>
  </si>
  <si>
    <t>THARATHATTEL MARINA</t>
  </si>
  <si>
    <t>THARATHATTEL MARINA MISS</t>
  </si>
  <si>
    <t>Mario Garcia</t>
  </si>
  <si>
    <t>E0058000</t>
  </si>
  <si>
    <t>GARCIA MARIO J MD</t>
  </si>
  <si>
    <t>GARCIA MARIO</t>
  </si>
  <si>
    <t>Ogedi Ohajekwe</t>
  </si>
  <si>
    <t>E0150871</t>
  </si>
  <si>
    <t>OHAJEKWE OGEDI A MD</t>
  </si>
  <si>
    <t>OHAJEKWE OGEDI DR.</t>
  </si>
  <si>
    <t>Ohad Rotenberg</t>
  </si>
  <si>
    <t>E0100800</t>
  </si>
  <si>
    <t>ROTENBERG OHAD DAVID MD</t>
  </si>
  <si>
    <t>ROTENBERG OHAD</t>
  </si>
  <si>
    <t>ROTENBERG OHAD DAVID</t>
  </si>
  <si>
    <t>Jeanne Amuta</t>
  </si>
  <si>
    <t>E0350493</t>
  </si>
  <si>
    <t>AMUTA JEANNE UCHECHI</t>
  </si>
  <si>
    <t>AMUTA JEANNE</t>
  </si>
  <si>
    <t>Jeanne Hickey</t>
  </si>
  <si>
    <t>E0326737</t>
  </si>
  <si>
    <t>HICKEY JEANNE C</t>
  </si>
  <si>
    <t>HICKEY JEANNE MRS.</t>
  </si>
  <si>
    <t>Jeannie Tam</t>
  </si>
  <si>
    <t>E0072995</t>
  </si>
  <si>
    <t>TAM JEANNIE MD</t>
  </si>
  <si>
    <t>TAM JEANINE DR.</t>
  </si>
  <si>
    <t>Jeffrey Avner</t>
  </si>
  <si>
    <t>E0117230</t>
  </si>
  <si>
    <t>AVNER JEFFREY R</t>
  </si>
  <si>
    <t>AVNER JEFFREY</t>
  </si>
  <si>
    <t xml:space="preserve">RENAISSANCE ADULT DAY CARE SERVICES -Bedford LLC </t>
  </si>
  <si>
    <t>Eileen Parenti</t>
  </si>
  <si>
    <t>(718) 649-3670</t>
  </si>
  <si>
    <t>Eparenti@renaissancehomehc.com</t>
  </si>
  <si>
    <t>RENAISSANCE ADULT DAY SERVICES-BEDFORD LLC</t>
  </si>
  <si>
    <t>2625 BEDFORD AVE</t>
  </si>
  <si>
    <t>RENAISSANCE ADULT DAY CARE SERVICES LLC</t>
  </si>
  <si>
    <t>RENAISSANCE ADULT DAY SERVICES LLC</t>
  </si>
  <si>
    <t>RENAISSANCE HOME HEALTH CARE SERVICES</t>
  </si>
  <si>
    <t>Home Health</t>
  </si>
  <si>
    <t>PARKSHORE HOME HEALTH CARE LLC</t>
  </si>
  <si>
    <t>3044 CONEY ISLAND AVE, 4TH FLOOR</t>
  </si>
  <si>
    <t>ABRAMS, NANA</t>
  </si>
  <si>
    <t>E0085663</t>
  </si>
  <si>
    <t>ABRAMS NANA OD</t>
  </si>
  <si>
    <t>ABRAMS NANA MRS.</t>
  </si>
  <si>
    <t>BURDUCEA, ARISTIDE</t>
  </si>
  <si>
    <t>E0285156</t>
  </si>
  <si>
    <t>ARISTIDE BURDUCEA</t>
  </si>
  <si>
    <t>BURDUCEA ARISTIDE</t>
  </si>
  <si>
    <t>BURDUCEA ARISTIDE DO</t>
  </si>
  <si>
    <t>Tricia Sanabria</t>
  </si>
  <si>
    <t>SANABRIA TRICIA</t>
  </si>
  <si>
    <t>111 E 210TH ST, MONTEIFORE</t>
  </si>
  <si>
    <t>Trina Dhar</t>
  </si>
  <si>
    <t>E0388641</t>
  </si>
  <si>
    <t>DHAR TRINA</t>
  </si>
  <si>
    <t>Tsang Lau</t>
  </si>
  <si>
    <t>E0355533</t>
  </si>
  <si>
    <t>LAU TSANG</t>
  </si>
  <si>
    <t>Tulay Aksoy</t>
  </si>
  <si>
    <t>E0323023</t>
  </si>
  <si>
    <t>AKSOY TULAY</t>
  </si>
  <si>
    <t>AKSOY TULAY DR.</t>
  </si>
  <si>
    <t>Tylis Chang</t>
  </si>
  <si>
    <t>E0060308</t>
  </si>
  <si>
    <t>CHANG TYLIS</t>
  </si>
  <si>
    <t>CHANG TYLIS Y</t>
  </si>
  <si>
    <t>Tyr Wilbanks</t>
  </si>
  <si>
    <t>E0030895</t>
  </si>
  <si>
    <t>WILBANKS TYR OHLING MD</t>
  </si>
  <si>
    <t>WILBANKS TYR DR.</t>
  </si>
  <si>
    <t>WILBANKS TYR OHLING</t>
  </si>
  <si>
    <t>Tzvi Neuman</t>
  </si>
  <si>
    <t>E0308081</t>
  </si>
  <si>
    <t>NEUMAN TZVI YEHUDA</t>
  </si>
  <si>
    <t>NEUMAN TZVI DR.</t>
  </si>
  <si>
    <t>Uchenwa Okoli</t>
  </si>
  <si>
    <t>E0382673</t>
  </si>
  <si>
    <t>OKOLI UCHENWA</t>
  </si>
  <si>
    <t>OKOLI UCHENWA DR.</t>
  </si>
  <si>
    <t>OKOLI UCHENWA DIANA</t>
  </si>
  <si>
    <t>Ulices Hernandez</t>
  </si>
  <si>
    <t>HERNANDEZ ULICES</t>
  </si>
  <si>
    <t>Ullanda Fyffe</t>
  </si>
  <si>
    <t>E0351610</t>
  </si>
  <si>
    <t>FYFFE ULLANDA PATTION</t>
  </si>
  <si>
    <t>FYFFE ULLANDA</t>
  </si>
  <si>
    <t>Ulrich Jorde</t>
  </si>
  <si>
    <t>E0137659</t>
  </si>
  <si>
    <t>JORDE ULRICH P MD</t>
  </si>
  <si>
    <t>JORDE ULRICH</t>
  </si>
  <si>
    <t>MSMC EMERG DEPT</t>
  </si>
  <si>
    <t>Ulrich Schubart</t>
  </si>
  <si>
    <t>E0237201</t>
  </si>
  <si>
    <t>SCHUBART ULRICH            MD</t>
  </si>
  <si>
    <t>SCHUBART ULRICH</t>
  </si>
  <si>
    <t>SCHUBART ULRICH  K</t>
  </si>
  <si>
    <t>Uma Ratakonda</t>
  </si>
  <si>
    <t>E0101699</t>
  </si>
  <si>
    <t>RATAKONDA UMA</t>
  </si>
  <si>
    <t>RATAKONDA UMA DR.</t>
  </si>
  <si>
    <t>INTENSIVE CARE ASSOCIATES</t>
  </si>
  <si>
    <t>E0174318</t>
  </si>
  <si>
    <t>INTENSIVE CARE ASSOCIATES PC</t>
  </si>
  <si>
    <t>ST BARNABAS HOSP</t>
  </si>
  <si>
    <t>ISADORE P GUTWEIN MD &amp; ROBERT A SABLE MD PC</t>
  </si>
  <si>
    <t>E0236526</t>
  </si>
  <si>
    <t>I GUTWEIN MD &amp; R A SABLE MD P</t>
  </si>
  <si>
    <t xml:space="preserve">Issac Moradi </t>
  </si>
  <si>
    <t>E0059391</t>
  </si>
  <si>
    <t>MORADI ISSAC ESHAGH MD</t>
  </si>
  <si>
    <t>MORADI ISSAC</t>
  </si>
  <si>
    <t>2221 BOSTON RD</t>
  </si>
  <si>
    <t>10467-9005</t>
  </si>
  <si>
    <t xml:space="preserve">Ivette Vigoda </t>
  </si>
  <si>
    <t>E0341460</t>
  </si>
  <si>
    <t>VIGODA IVETTE</t>
  </si>
  <si>
    <t>VIGODA IVETTE DR.</t>
  </si>
  <si>
    <t>VIGODA IVETTE SARA</t>
  </si>
  <si>
    <t>4422 3RD AVENUE</t>
  </si>
  <si>
    <t xml:space="preserve">J. Ronald Verrier </t>
  </si>
  <si>
    <t>E0090936</t>
  </si>
  <si>
    <t>VERRIER J RONALD MD</t>
  </si>
  <si>
    <t>VERRIER RONALD</t>
  </si>
  <si>
    <t>VERRIER J RONALD</t>
  </si>
  <si>
    <t xml:space="preserve">Jacqueline Biggs </t>
  </si>
  <si>
    <t>E0122033</t>
  </si>
  <si>
    <t>BIGGS JACQUELINE C V CNM</t>
  </si>
  <si>
    <t>BIGGS JACQUELINE</t>
  </si>
  <si>
    <t>Jonathan Trambert</t>
  </si>
  <si>
    <t>E0210155</t>
  </si>
  <si>
    <t>TRAMBERT JONATHAN J MD</t>
  </si>
  <si>
    <t>TRAMBERT JONATHAN</t>
  </si>
  <si>
    <t>TRAMBERT JONATHAN JACOB</t>
  </si>
  <si>
    <t>EINSTEIN RAD GRP</t>
  </si>
  <si>
    <t>Joni Rabiner</t>
  </si>
  <si>
    <t>E0336558</t>
  </si>
  <si>
    <t>RABINER JONI</t>
  </si>
  <si>
    <t>RABINER JONI DR.</t>
  </si>
  <si>
    <t>RABINER JONI ELIZABETH</t>
  </si>
  <si>
    <t>JoonSuk Jun</t>
  </si>
  <si>
    <t>E0426840</t>
  </si>
  <si>
    <t>JUN JOONSUK</t>
  </si>
  <si>
    <t>Jooyoung Shin</t>
  </si>
  <si>
    <t>E0020557</t>
  </si>
  <si>
    <t>SHIN JULIA JOOYOUNG MD</t>
  </si>
  <si>
    <t>SHIN JOOYOUNG DR.</t>
  </si>
  <si>
    <t>Sherry Ransom</t>
  </si>
  <si>
    <t>E0187084</t>
  </si>
  <si>
    <t>RANSOM SHERRY M DPM</t>
  </si>
  <si>
    <t>RANSOM SHERRY DR.</t>
  </si>
  <si>
    <t>1269 GRAND CONCOURSE</t>
  </si>
  <si>
    <t>10452-7830</t>
  </si>
  <si>
    <t>Sherry Solomon</t>
  </si>
  <si>
    <t>E0174857</t>
  </si>
  <si>
    <t>SOLOMON SHERRY K MD</t>
  </si>
  <si>
    <t>SOLOMON SHERRY</t>
  </si>
  <si>
    <t>700 POST RD</t>
  </si>
  <si>
    <t>10583-5063</t>
  </si>
  <si>
    <t>Sherryleen Elisca</t>
  </si>
  <si>
    <t>ELISCA SHERRYLEEN</t>
  </si>
  <si>
    <t>5 E 98TH ST, BOX 1191</t>
  </si>
  <si>
    <t>Sheryl Haut</t>
  </si>
  <si>
    <t>E0121778</t>
  </si>
  <si>
    <t>HAUT SHERYL MD</t>
  </si>
  <si>
    <t>HAUT SHERYL</t>
  </si>
  <si>
    <t>Sheryl Levin</t>
  </si>
  <si>
    <t>E0183994</t>
  </si>
  <si>
    <t>LEVIN SHERYL RINA MD</t>
  </si>
  <si>
    <t>LEVIN SHERYL DR.</t>
  </si>
  <si>
    <t>Shi Khor</t>
  </si>
  <si>
    <t>KHOR SHI CHIAN MR.</t>
  </si>
  <si>
    <t>Shi-jun Hsieh</t>
  </si>
  <si>
    <t>E0310272</t>
  </si>
  <si>
    <t>SHIEH SHI-JUN JEAN</t>
  </si>
  <si>
    <t>HSIEH SHI JUN DR.</t>
  </si>
  <si>
    <t>HSIEH SHI-JUN JEAN</t>
  </si>
  <si>
    <t>Shikta Gupta</t>
  </si>
  <si>
    <t>E0021841</t>
  </si>
  <si>
    <t>GUPTA SHIKTA MD</t>
  </si>
  <si>
    <t>GUPTA SHIKTA</t>
  </si>
  <si>
    <t>Shilpa Mehra</t>
  </si>
  <si>
    <t>E0355727</t>
  </si>
  <si>
    <t>MEHRA SHILPA</t>
  </si>
  <si>
    <t>MEHRA SHILPA DR.</t>
  </si>
  <si>
    <t>Shimon Schwartz</t>
  </si>
  <si>
    <t>E0339206</t>
  </si>
  <si>
    <t>SCHWARTZ SHIMON</t>
  </si>
  <si>
    <t>Shira Silton</t>
  </si>
  <si>
    <t>E0015652</t>
  </si>
  <si>
    <t>SILTON SHIRA</t>
  </si>
  <si>
    <t>SILTON SHIRA MISS</t>
  </si>
  <si>
    <t>SILTON SHIRA A</t>
  </si>
  <si>
    <t>Shirley Fletcher-Hall</t>
  </si>
  <si>
    <t>E0422333</t>
  </si>
  <si>
    <t>FLETCHER-HALL SHIRLEY JEAN</t>
  </si>
  <si>
    <t>FLETCHER-HALL SHIRLEY</t>
  </si>
  <si>
    <t>Jennifer Sargent</t>
  </si>
  <si>
    <t>E0423636</t>
  </si>
  <si>
    <t>SARGENT JENNIFER R</t>
  </si>
  <si>
    <t>SARGENT JENNIFER MISS</t>
  </si>
  <si>
    <t>SARGENT JENNIFER RAE</t>
  </si>
  <si>
    <t>Lin Hu</t>
  </si>
  <si>
    <t>E0075156</t>
  </si>
  <si>
    <t>HU LIN  DMD</t>
  </si>
  <si>
    <t>HU LIN</t>
  </si>
  <si>
    <t>39-01 MAIN ST STE 401</t>
  </si>
  <si>
    <t>11354-5483</t>
  </si>
  <si>
    <t>Lin Lwin</t>
  </si>
  <si>
    <t>E0095252</t>
  </si>
  <si>
    <t>LWIN LIN NYUNT MD</t>
  </si>
  <si>
    <t>LWIN LIN DR.</t>
  </si>
  <si>
    <t>Lina Cardona</t>
  </si>
  <si>
    <t>E0309043</t>
  </si>
  <si>
    <t>CARDONA LINA</t>
  </si>
  <si>
    <t>CARDONA LINA DR.</t>
  </si>
  <si>
    <t>Linda Broyde Haramati</t>
  </si>
  <si>
    <t>E0179787</t>
  </si>
  <si>
    <t>BROYDE HARAMATI LINDA  MD</t>
  </si>
  <si>
    <t>BROYDE HARAMATI LINDA</t>
  </si>
  <si>
    <t>Linda Cahill</t>
  </si>
  <si>
    <t>E0184273</t>
  </si>
  <si>
    <t>CAHILL LINDA MD</t>
  </si>
  <si>
    <t>CAHILL LINDA</t>
  </si>
  <si>
    <t>Linda Dalland</t>
  </si>
  <si>
    <t>E0085694</t>
  </si>
  <si>
    <t>DALLAND LINDA JEAN</t>
  </si>
  <si>
    <t>DALLAND LINDA</t>
  </si>
  <si>
    <t>Linda Mikolay</t>
  </si>
  <si>
    <t>E0131793</t>
  </si>
  <si>
    <t>MIKOLAY LINDA RUTH</t>
  </si>
  <si>
    <t>MIKOLAY LINDA</t>
  </si>
  <si>
    <t>1980 LAFAYETTE AVE</t>
  </si>
  <si>
    <t>10473-0001</t>
  </si>
  <si>
    <t>Linda Primus</t>
  </si>
  <si>
    <t>PRIMUS LINDA MS.</t>
  </si>
  <si>
    <t>Linda Shookster</t>
  </si>
  <si>
    <t>E0180940</t>
  </si>
  <si>
    <t>SHOOKSTER LINDA A MD</t>
  </si>
  <si>
    <t>SHOOKSTER LINDA DR.</t>
  </si>
  <si>
    <t xml:space="preserve">Fay, Sherrill    </t>
  </si>
  <si>
    <t>E0012857</t>
  </si>
  <si>
    <t>FAY SHERRILL DMD</t>
  </si>
  <si>
    <t>FAY SHERRILL DR.</t>
  </si>
  <si>
    <t>ONE GUSTAVE L LEVY PLACE</t>
  </si>
  <si>
    <t>10029-6574</t>
  </si>
  <si>
    <t>Feurstein, Stuart</t>
  </si>
  <si>
    <t>E0202388</t>
  </si>
  <si>
    <t>FEURSTEIN STUART           MD</t>
  </si>
  <si>
    <t>FEURSTEIN STUART DR.</t>
  </si>
  <si>
    <t xml:space="preserve">Germanakos, Angela   </t>
  </si>
  <si>
    <t>E0035807</t>
  </si>
  <si>
    <t>GERMANAKOS ANGELA</t>
  </si>
  <si>
    <t>1815 FRANCIS LEWIS BLVD</t>
  </si>
  <si>
    <t>WHITESTONE</t>
  </si>
  <si>
    <t>11357-3836</t>
  </si>
  <si>
    <t>GRATCH, MARY</t>
  </si>
  <si>
    <t>E0122008</t>
  </si>
  <si>
    <t>GRATCH MARY MATILDA  MD</t>
  </si>
  <si>
    <t>GRATCH MARY DR.</t>
  </si>
  <si>
    <t>RYAN WOMENS HLTH GRP</t>
  </si>
  <si>
    <t>Greenough, Kaitlyn</t>
  </si>
  <si>
    <t>E0329526</t>
  </si>
  <si>
    <t>GREENOUGH KAITLYN</t>
  </si>
  <si>
    <t>GREENOUGH KAITLYN MS.</t>
  </si>
  <si>
    <t>The New York Foundling Hospital-8 Duryea</t>
  </si>
  <si>
    <t>E0230004</t>
  </si>
  <si>
    <t>ST AGATHAS 13 HAYDEN CIRCLE</t>
  </si>
  <si>
    <t>NYFOUNDLING HOSP AKA ST AGATHAS 8 DURYEA LANE</t>
  </si>
  <si>
    <t>NEW YORK FOUNDLING 8 DURYEA ICF</t>
  </si>
  <si>
    <t>8 DURYEA LN</t>
  </si>
  <si>
    <t>Beth Abraham Health Services</t>
  </si>
  <si>
    <t>E0268024</t>
  </si>
  <si>
    <t>BETH ABRAHAM HEALTH SERVICES</t>
  </si>
  <si>
    <t>612 ALLERTON AVE</t>
  </si>
  <si>
    <t>10467-7404</t>
  </si>
  <si>
    <t>E0220584</t>
  </si>
  <si>
    <t>BETH ABRAHAM HLTH SRV NON OCC</t>
  </si>
  <si>
    <t>Yuberkys Cabrera, LCSW</t>
  </si>
  <si>
    <t>E0339850</t>
  </si>
  <si>
    <t>CABRERA YUBERKYS</t>
  </si>
  <si>
    <t xml:space="preserve">Pamela Mattel </t>
  </si>
  <si>
    <t>3940 BROADWAY FL 2</t>
  </si>
  <si>
    <t>Osborne Association/Osborne Treatment Services, Inc.</t>
  </si>
  <si>
    <t>E0077578</t>
  </si>
  <si>
    <t>OSBORNE TREATMENT SERVICES</t>
  </si>
  <si>
    <t>Patricia Ritchings</t>
  </si>
  <si>
    <t>(718) 637-6590</t>
  </si>
  <si>
    <t>pritchings@osborneny.org</t>
  </si>
  <si>
    <t>809 WESTCHESTER AVE</t>
  </si>
  <si>
    <t>10455-1704</t>
  </si>
  <si>
    <t>Valentyna Goloborodko</t>
  </si>
  <si>
    <t>E0323047</t>
  </si>
  <si>
    <t>GOLOBORODKO VALENTYNA</t>
  </si>
  <si>
    <t>Valeri Kazakov</t>
  </si>
  <si>
    <t>E0081866</t>
  </si>
  <si>
    <t>KAZAKOV VALERI I MD</t>
  </si>
  <si>
    <t>KAZAKOV VALERI</t>
  </si>
  <si>
    <t>Valerian Hazan</t>
  </si>
  <si>
    <t>E0116845</t>
  </si>
  <si>
    <t>HAZAN VALERIAN MD</t>
  </si>
  <si>
    <t>HAZAN VALERIAN</t>
  </si>
  <si>
    <t>Giovinazzo, Vincent</t>
  </si>
  <si>
    <t>E0230060</t>
  </si>
  <si>
    <t>GIOVINAZZO VINCENT JEROME MD</t>
  </si>
  <si>
    <t>GIOVINAZZO VINCENT</t>
  </si>
  <si>
    <t>1086 FOREST AVE</t>
  </si>
  <si>
    <t>10310-2405</t>
  </si>
  <si>
    <t>Gould, Jennifer</t>
  </si>
  <si>
    <t>E0357759</t>
  </si>
  <si>
    <t>GOULD JENNIFER ANN</t>
  </si>
  <si>
    <t>GOULD JENNIFER DR.</t>
  </si>
  <si>
    <t>Gundel, Ralph</t>
  </si>
  <si>
    <t>E0088658</t>
  </si>
  <si>
    <t>GUNDEL RALPH</t>
  </si>
  <si>
    <t>GUNDEL RALPH DR.</t>
  </si>
  <si>
    <t>Han, Myoung Hee</t>
  </si>
  <si>
    <t>E0055896</t>
  </si>
  <si>
    <t>HAN MYOUNG</t>
  </si>
  <si>
    <t>HAN MYOUNG HEE DR.</t>
  </si>
  <si>
    <t>Veena Gupta</t>
  </si>
  <si>
    <t>E0181650</t>
  </si>
  <si>
    <t>GUPTA VEENA   MD</t>
  </si>
  <si>
    <t>GUPTA VEENA</t>
  </si>
  <si>
    <t>3130 GRAND CONCOURSE STE 1R</t>
  </si>
  <si>
    <t>10458-1263</t>
  </si>
  <si>
    <t>Venecia Marte</t>
  </si>
  <si>
    <t>MARTE VENECIA</t>
  </si>
  <si>
    <t>Venkatachala Pathy</t>
  </si>
  <si>
    <t>E0256814</t>
  </si>
  <si>
    <t>PATHY VENKATACHALA</t>
  </si>
  <si>
    <t>VENKATACHALA PATHY MD</t>
  </si>
  <si>
    <t>PELHAM BAY GENL HOSP</t>
  </si>
  <si>
    <t>10461-3734</t>
  </si>
  <si>
    <t>Veronica Carullo</t>
  </si>
  <si>
    <t>E0302546</t>
  </si>
  <si>
    <t>CARULLO VERONICA PATRICIA MD</t>
  </si>
  <si>
    <t>CARULLO VERONICA DR.</t>
  </si>
  <si>
    <t>CARULLO VERONICA PATRICIA</t>
  </si>
  <si>
    <t>Veronica Chin-Shue</t>
  </si>
  <si>
    <t>E0198317</t>
  </si>
  <si>
    <t>CHIN SHUE VERONICA E OD</t>
  </si>
  <si>
    <t>CHIN-SHUE VERONICA</t>
  </si>
  <si>
    <t>Veronica Francois</t>
  </si>
  <si>
    <t>E0305990</t>
  </si>
  <si>
    <t>FRANCOIS VERONICA</t>
  </si>
  <si>
    <t>FRANCOIS VERONICA ELIZABETH</t>
  </si>
  <si>
    <t>1695A EASTCHESTER RO</t>
  </si>
  <si>
    <t>Veronica Pimentel</t>
  </si>
  <si>
    <t>E0383419</t>
  </si>
  <si>
    <t>PIMENTEL VERONICA</t>
  </si>
  <si>
    <t>Veronique Brinson</t>
  </si>
  <si>
    <t>E0019413</t>
  </si>
  <si>
    <t>TOYLOY VERONIQUE A MD</t>
  </si>
  <si>
    <t>BRINSON VERONIQUE</t>
  </si>
  <si>
    <t>BRINSON VERONIQUE A MD</t>
  </si>
  <si>
    <t>200 MONTAGUE ST</t>
  </si>
  <si>
    <t>11201-3601</t>
  </si>
  <si>
    <t>Veronique Camille</t>
  </si>
  <si>
    <t>E0430638</t>
  </si>
  <si>
    <t>CAMILLE VERONIQUE</t>
  </si>
  <si>
    <t>CAMILLE VERONIQUE MRS.</t>
  </si>
  <si>
    <t>Victor Mandanas</t>
  </si>
  <si>
    <t>E0067954</t>
  </si>
  <si>
    <t>MANDANAS VICTOR J</t>
  </si>
  <si>
    <t>MANDANAS VICTOR DR.</t>
  </si>
  <si>
    <t>NYH CUMC RADIOLOGY G</t>
  </si>
  <si>
    <t>Victor Schuster</t>
  </si>
  <si>
    <t>E0188758</t>
  </si>
  <si>
    <t>SCHUSTER VICTOR L MD</t>
  </si>
  <si>
    <t>SCHUSTER VICTOR</t>
  </si>
  <si>
    <t>SCHUSTER VICTOR LEONARD</t>
  </si>
  <si>
    <t>Victoria Adewunmi</t>
  </si>
  <si>
    <t>E0008721</t>
  </si>
  <si>
    <t>ADEWUNMI VICTORIA E</t>
  </si>
  <si>
    <t>ADEWUNMI VICTORIA</t>
  </si>
  <si>
    <t>Victoria Battista</t>
  </si>
  <si>
    <t>E0447594</t>
  </si>
  <si>
    <t>BATTISTA VICTORIA</t>
  </si>
  <si>
    <t>Victoria Chernyak</t>
  </si>
  <si>
    <t>E0020537</t>
  </si>
  <si>
    <t>CHERNYAK VICTORIA MD</t>
  </si>
  <si>
    <t>CHERNYAK VICTORIA</t>
  </si>
  <si>
    <t>Victoria Gorski</t>
  </si>
  <si>
    <t>E0202474</t>
  </si>
  <si>
    <t>GORSKI VICTORIA A MD</t>
  </si>
  <si>
    <t>GORSKI VICTORIA</t>
  </si>
  <si>
    <t>GORSKI VICTORIA ANN MD</t>
  </si>
  <si>
    <t>Victoria Muggia</t>
  </si>
  <si>
    <t>E0069007</t>
  </si>
  <si>
    <t>MUGGIA VICTORIA A MD</t>
  </si>
  <si>
    <t>MUGGIA VICTORIA</t>
  </si>
  <si>
    <t>MUGGIA VICTORIA ANNE</t>
  </si>
  <si>
    <t>Olena Slinchenkova</t>
  </si>
  <si>
    <t>E0388640</t>
  </si>
  <si>
    <t>SLINCHENKOVA OLENA</t>
  </si>
  <si>
    <t>SLINCHENKOVA OLENA MS.</t>
  </si>
  <si>
    <t>Olga Derman</t>
  </si>
  <si>
    <t>E0050617</t>
  </si>
  <si>
    <t>DERMAN OLGA MD</t>
  </si>
  <si>
    <t>DERMAN OLGA DR.</t>
  </si>
  <si>
    <t>DERMAN OLGA</t>
  </si>
  <si>
    <t>Olive Osborne</t>
  </si>
  <si>
    <t>E0111151</t>
  </si>
  <si>
    <t>OSBORNE OLIVE CLARICE MD</t>
  </si>
  <si>
    <t>OSBORNE OLIVE DR.</t>
  </si>
  <si>
    <t>NEW CITY</t>
  </si>
  <si>
    <t>10956-5232</t>
  </si>
  <si>
    <t>Olivera Pekovic</t>
  </si>
  <si>
    <t>E0024003</t>
  </si>
  <si>
    <t>PEKOVIC OLIVERA MD</t>
  </si>
  <si>
    <t>PEKOVIC OLIVERA DR.</t>
  </si>
  <si>
    <t>PEKOVIC OLIVERA DRAGAN</t>
  </si>
  <si>
    <t>Oluchi Nwigwe</t>
  </si>
  <si>
    <t>NWIGWE OLUCHI</t>
  </si>
  <si>
    <t>99 DUTCH HILL RD</t>
  </si>
  <si>
    <t>ORANGEBURG</t>
  </si>
  <si>
    <t>Olushola Tiamiyu</t>
  </si>
  <si>
    <t>TIAMIYU OLUSHOLA</t>
  </si>
  <si>
    <t>18613 JAMAICA AVE, 1ST FLOOR</t>
  </si>
  <si>
    <t>HOLLIS</t>
  </si>
  <si>
    <t>Oluwakemi Sosanya</t>
  </si>
  <si>
    <t>E0020562</t>
  </si>
  <si>
    <t>SOSANYA OLUWAKEMI</t>
  </si>
  <si>
    <t>IFH PCPs</t>
  </si>
  <si>
    <t>Omar Fraij</t>
  </si>
  <si>
    <t>E0338861</t>
  </si>
  <si>
    <t>FRAIJ OMAR</t>
  </si>
  <si>
    <t>FRAIJ OMAR MR.</t>
  </si>
  <si>
    <t>United Cerebral Palsy of New York City (UCP of NYC)</t>
  </si>
  <si>
    <t>E0256523</t>
  </si>
  <si>
    <t>UCP NYC MICHAELANGELO APT 4E,</t>
  </si>
  <si>
    <t xml:space="preserve">Michele Quigley </t>
  </si>
  <si>
    <t>(212) 683-6700</t>
  </si>
  <si>
    <t>mquigley@ucpnyc.org</t>
  </si>
  <si>
    <t>UNITED CEREBRAL PALSY OF NEW YORK CITY INC</t>
  </si>
  <si>
    <t>APT 4E &amp; 4G</t>
  </si>
  <si>
    <t>Weiyi Gao</t>
  </si>
  <si>
    <t>E0320059</t>
  </si>
  <si>
    <t>GAO WEIYI</t>
  </si>
  <si>
    <t>GAO WEIYI DR.</t>
  </si>
  <si>
    <t>10 UNION SQUARE EAST STE 5D</t>
  </si>
  <si>
    <t>The Children's Village</t>
  </si>
  <si>
    <t>E0027739</t>
  </si>
  <si>
    <t>FUMAGALLI MICHELLE D NP</t>
  </si>
  <si>
    <t>Michelle Fumagalli</t>
  </si>
  <si>
    <t>(914) 693-0600</t>
  </si>
  <si>
    <t>mfumagalli@childrensvillage.org</t>
  </si>
  <si>
    <t>FUMAGALLI MICHELLE</t>
  </si>
  <si>
    <t>FUMAGALLI MICHELLE D</t>
  </si>
  <si>
    <t>1 ECHO HL</t>
  </si>
  <si>
    <t>10522-3600</t>
  </si>
  <si>
    <t>E0347719</t>
  </si>
  <si>
    <t>PATEL MINESH R MD</t>
  </si>
  <si>
    <t>Minesh Patel</t>
  </si>
  <si>
    <t>mpatel@childrensvillage.org</t>
  </si>
  <si>
    <t>PATEL MINESH DR.</t>
  </si>
  <si>
    <t>Solomon Moshe</t>
  </si>
  <si>
    <t>E0255438</t>
  </si>
  <si>
    <t>MOSHE SOLOMON L            MD</t>
  </si>
  <si>
    <t>MOSHE SOLOMON</t>
  </si>
  <si>
    <t>Sommer Gripper</t>
  </si>
  <si>
    <t>E0309394</t>
  </si>
  <si>
    <t>GRIPPER SOMMER</t>
  </si>
  <si>
    <t>GRIPPER SOMMER MRS.</t>
  </si>
  <si>
    <t>GRIPPER SOMMER NIKISHIA</t>
  </si>
  <si>
    <t>Somosri Pal</t>
  </si>
  <si>
    <t>PAL SOMOSRI</t>
  </si>
  <si>
    <t>Sona Bartsch</t>
  </si>
  <si>
    <t>E0340121</t>
  </si>
  <si>
    <t>BARTSCH SONA</t>
  </si>
  <si>
    <t>Margaret Rogers</t>
  </si>
  <si>
    <t>ROGERS MARGARET</t>
  </si>
  <si>
    <t>DEWITT CLINTON HIGH SCHOOL, 100 WEST MOSHOLU PKWY. SOUTH</t>
  </si>
  <si>
    <t>Margaret Rosenberg</t>
  </si>
  <si>
    <t>E0167464</t>
  </si>
  <si>
    <t>ROSENBERG MARGARET S  MD</t>
  </si>
  <si>
    <t>ROSENBERG MARGARET</t>
  </si>
  <si>
    <t>ROSENBERG MARGARET S</t>
  </si>
  <si>
    <t>16 E 16TH ST</t>
  </si>
  <si>
    <t>Margarita Villara</t>
  </si>
  <si>
    <t>E0009332</t>
  </si>
  <si>
    <t>VILLARA MARGARITA Z RPA</t>
  </si>
  <si>
    <t>VILLARA MARGARITA</t>
  </si>
  <si>
    <t>Marguerite Katt</t>
  </si>
  <si>
    <t>E0296782</t>
  </si>
  <si>
    <t>KATT MARGUERITE E</t>
  </si>
  <si>
    <t>KATT MARGUERITE</t>
  </si>
  <si>
    <t>Marguerite Mayers</t>
  </si>
  <si>
    <t>E0206857</t>
  </si>
  <si>
    <t>MAYERS MARGUERITE MARIE    MD</t>
  </si>
  <si>
    <t>MAYERS MARGUERITE</t>
  </si>
  <si>
    <t>N CEN BRONX HOS</t>
  </si>
  <si>
    <t>Prashanth Sreeramoju</t>
  </si>
  <si>
    <t>E0300654</t>
  </si>
  <si>
    <t>SREERAMOJU PRASHANTH</t>
  </si>
  <si>
    <t>SREERAMOJU PRASHANTH DR.</t>
  </si>
  <si>
    <t>10461-2401</t>
  </si>
  <si>
    <t>Pratibha Vemulapalli</t>
  </si>
  <si>
    <t>E0042744</t>
  </si>
  <si>
    <t>VEMULAPALLI PRATIBHA MD</t>
  </si>
  <si>
    <t>VEMULAPALLI PRATIBHA</t>
  </si>
  <si>
    <t>Praveen Kumrah</t>
  </si>
  <si>
    <t>E0085422</t>
  </si>
  <si>
    <t>KUMRAH PRAVEEN</t>
  </si>
  <si>
    <t>3108 KINGSBRIDGE AVE</t>
  </si>
  <si>
    <t>10463-3956</t>
  </si>
  <si>
    <t>Essen PCPs</t>
  </si>
  <si>
    <t>Preeti Kishore</t>
  </si>
  <si>
    <t>E0053501</t>
  </si>
  <si>
    <t>KISHORE PREETI MD</t>
  </si>
  <si>
    <t>KISHORE PREETI DR.</t>
  </si>
  <si>
    <t>Preeti Viswanathan</t>
  </si>
  <si>
    <t>E0337341</t>
  </si>
  <si>
    <t>VISWANATHAN PREETI</t>
  </si>
  <si>
    <t>VISWANATHAN PREETI DR.</t>
  </si>
  <si>
    <t>Cocca-Bates, Katherine</t>
  </si>
  <si>
    <t>E0382512</t>
  </si>
  <si>
    <t>COCCA-BATES KATHERINE C</t>
  </si>
  <si>
    <t>COCCA-BATES KATHERINE</t>
  </si>
  <si>
    <t>COCCA-BATES KATHERINE CAMILLE</t>
  </si>
  <si>
    <t>COCHRAN, LAUREN</t>
  </si>
  <si>
    <t>E0329537</t>
  </si>
  <si>
    <t>COCHRAN LAUREN</t>
  </si>
  <si>
    <t>CROCCO, MARY</t>
  </si>
  <si>
    <t>E0311556</t>
  </si>
  <si>
    <t>CROCCO MARY JULIA</t>
  </si>
  <si>
    <t>CROCCO MARY</t>
  </si>
  <si>
    <t xml:space="preserve">James Croll </t>
  </si>
  <si>
    <t>E0198829</t>
  </si>
  <si>
    <t>CROLL JAMES EDWARD</t>
  </si>
  <si>
    <t>CROLL JAMES DR.</t>
  </si>
  <si>
    <t xml:space="preserve">Jay Babich </t>
  </si>
  <si>
    <t>E0307061</t>
  </si>
  <si>
    <t>BABICH JAY PAUL</t>
  </si>
  <si>
    <t>BABICH JAY DR.</t>
  </si>
  <si>
    <t xml:space="preserve">Jean Dorce </t>
  </si>
  <si>
    <t>E0057923</t>
  </si>
  <si>
    <t>DORCE JEAN EMMANUEL DO</t>
  </si>
  <si>
    <t>DORCE JEAN</t>
  </si>
  <si>
    <t>DORCE JEAN EMMANUEL</t>
  </si>
  <si>
    <t>Nicole Sutton</t>
  </si>
  <si>
    <t>E0028093</t>
  </si>
  <si>
    <t>SUTTON NICOLE J MD</t>
  </si>
  <si>
    <t>SUTTON NICOLE</t>
  </si>
  <si>
    <t>Nida Qadir</t>
  </si>
  <si>
    <t>E0285828</t>
  </si>
  <si>
    <t>NIDA QADIR</t>
  </si>
  <si>
    <t>QADIR NIDA DR.</t>
  </si>
  <si>
    <t>QADIR NIDA MD</t>
  </si>
  <si>
    <t>Nidhi Dhar</t>
  </si>
  <si>
    <t>E0387762</t>
  </si>
  <si>
    <t>DHAR NIDHI</t>
  </si>
  <si>
    <t>DHAR NIDHI DR.</t>
  </si>
  <si>
    <t>Nihal Patel</t>
  </si>
  <si>
    <t>E0383491</t>
  </si>
  <si>
    <t>PATEL NIHAL</t>
  </si>
  <si>
    <t>Michael Prystowsky</t>
  </si>
  <si>
    <t>E0115066</t>
  </si>
  <si>
    <t>PRYSTOWSKY MICHAEL</t>
  </si>
  <si>
    <t>Michael Rinke</t>
  </si>
  <si>
    <t>E0350537</t>
  </si>
  <si>
    <t>RINKE MICHAEL LAWRENCE</t>
  </si>
  <si>
    <t>RINKE MICHAEL DR.</t>
  </si>
  <si>
    <t>Michael Roth</t>
  </si>
  <si>
    <t>E0304789</t>
  </si>
  <si>
    <t>ROTH MICHAEL</t>
  </si>
  <si>
    <t>ROTH MICHAEL ERIC</t>
  </si>
  <si>
    <t>Michael Rubin</t>
  </si>
  <si>
    <t>E0111654</t>
  </si>
  <si>
    <t>RUBIN MICHAEL BENJAMIN MD</t>
  </si>
  <si>
    <t>RUBIN MICHAEL DR.</t>
  </si>
  <si>
    <t>NEW ROCH RADIO ASSOC</t>
  </si>
  <si>
    <t>Michael Rufino</t>
  </si>
  <si>
    <t>E0323340</t>
  </si>
  <si>
    <t>RUFINO MICHAEL</t>
  </si>
  <si>
    <t>RUFINO MICHAEL DR.</t>
  </si>
  <si>
    <t>Michael Sapadin</t>
  </si>
  <si>
    <t>E0421693</t>
  </si>
  <si>
    <t>SAPADIN MICHAEL</t>
  </si>
  <si>
    <t>Michael Shirazi</t>
  </si>
  <si>
    <t>E0314796</t>
  </si>
  <si>
    <t>SHIRAZI MICHAEL</t>
  </si>
  <si>
    <t>Michael Silberstein</t>
  </si>
  <si>
    <t>E0308767</t>
  </si>
  <si>
    <t>SILBERSTEIN MICHAEL WADE MD</t>
  </si>
  <si>
    <t>SILBERSTEIN MICHAEL DR.</t>
  </si>
  <si>
    <t>Michael Smith</t>
  </si>
  <si>
    <t>E0306218</t>
  </si>
  <si>
    <t>MICHAEL SMITH PA</t>
  </si>
  <si>
    <t>SMITH MICHAEL</t>
  </si>
  <si>
    <t>SMITH MICHAEL RPA</t>
  </si>
  <si>
    <t>4295 HEMPSTEAD TPKE</t>
  </si>
  <si>
    <t>11714-5713</t>
  </si>
  <si>
    <t>Michael Stemerman</t>
  </si>
  <si>
    <t>E0216896</t>
  </si>
  <si>
    <t>STEMERMAN MICHAEL B  MD</t>
  </si>
  <si>
    <t>STEMERMAN MICHAEL</t>
  </si>
  <si>
    <t>STEMERMAN MICHAEL BERNARD</t>
  </si>
  <si>
    <t>Michael Steng</t>
  </si>
  <si>
    <t>E0320000</t>
  </si>
  <si>
    <t>STENG MICHAEL</t>
  </si>
  <si>
    <t>Michael Swerdlow</t>
  </si>
  <si>
    <t>E0277146</t>
  </si>
  <si>
    <t>SWERDLOW MICHAEL L         MD</t>
  </si>
  <si>
    <t>SWERDLOW MICHAEL</t>
  </si>
  <si>
    <t>Michael Thorpy</t>
  </si>
  <si>
    <t>E0221189</t>
  </si>
  <si>
    <t>THORPY MICHAEL J           MD</t>
  </si>
  <si>
    <t>THORPY MICHAEL</t>
  </si>
  <si>
    <t>THORPY MICHAEL J</t>
  </si>
  <si>
    <t>SLEEP-WAKE DISORDERS</t>
  </si>
  <si>
    <t>Michael Vitti</t>
  </si>
  <si>
    <t>E0126648</t>
  </si>
  <si>
    <t>VITTI MICHAEL JOSEPH MD</t>
  </si>
  <si>
    <t>VITTI MICHAEL</t>
  </si>
  <si>
    <t>VITTI MICHAEL JOSEPH</t>
  </si>
  <si>
    <t>Michael Yee</t>
  </si>
  <si>
    <t>E0372687</t>
  </si>
  <si>
    <t>YEE MICHAEL</t>
  </si>
  <si>
    <t>Michael Zinaman</t>
  </si>
  <si>
    <t>E0369222</t>
  </si>
  <si>
    <t>ZINAMAN MICHAEL JAY</t>
  </si>
  <si>
    <t>ZINAMAN MICHAEL</t>
  </si>
  <si>
    <t>Michal Gombos</t>
  </si>
  <si>
    <t>E0137523</t>
  </si>
  <si>
    <t>GOMBOS MICHAL M MD</t>
  </si>
  <si>
    <t>GOMBOS MICHAL</t>
  </si>
  <si>
    <t>ST VINCENTS HSP</t>
  </si>
  <si>
    <t>Rebecca Alis</t>
  </si>
  <si>
    <t>E0310700</t>
  </si>
  <si>
    <t>ALIS REBECCA</t>
  </si>
  <si>
    <t>ALIS REBECCA ELIZABETH</t>
  </si>
  <si>
    <t>Rebecca Crespi</t>
  </si>
  <si>
    <t>E0003873</t>
  </si>
  <si>
    <t>CRESPI REBECCA</t>
  </si>
  <si>
    <t>CRESPI REBECCA HALLIE</t>
  </si>
  <si>
    <t>Rebecca Fink</t>
  </si>
  <si>
    <t>E0321157</t>
  </si>
  <si>
    <t>FINK REBECCA NAOMI</t>
  </si>
  <si>
    <t>FINK REBECCA DR.</t>
  </si>
  <si>
    <t>462 1ST AVE</t>
  </si>
  <si>
    <t>10016-9196</t>
  </si>
  <si>
    <t>Alfred Spiro</t>
  </si>
  <si>
    <t>E0278886</t>
  </si>
  <si>
    <t>SPIRO ALFRED J             MD</t>
  </si>
  <si>
    <t>SPIRO ALFRED</t>
  </si>
  <si>
    <t>1165 MORRIS PARK AVE</t>
  </si>
  <si>
    <t>Alfred Tinger</t>
  </si>
  <si>
    <t>E0125208</t>
  </si>
  <si>
    <t>TINGER ALFRED MD</t>
  </si>
  <si>
    <t>TINGER ALFRED</t>
  </si>
  <si>
    <t>136 S BROADWAY</t>
  </si>
  <si>
    <t>10701-4008</t>
  </si>
  <si>
    <t>Alice Farley</t>
  </si>
  <si>
    <t>E0314740</t>
  </si>
  <si>
    <t>FARLEY ALICE GUTKNECHT</t>
  </si>
  <si>
    <t>FARLEY ALICE</t>
  </si>
  <si>
    <t>Hawthorne, Horace</t>
  </si>
  <si>
    <t>E0051781</t>
  </si>
  <si>
    <t>HAWTHORNE HORACE MD</t>
  </si>
  <si>
    <t>HAWTHORNE HORACE DR.</t>
  </si>
  <si>
    <t>327 BEACH 19TH ST</t>
  </si>
  <si>
    <t>11691-4423</t>
  </si>
  <si>
    <t xml:space="preserve">Herzberg, Stephen  </t>
  </si>
  <si>
    <t>E0183677</t>
  </si>
  <si>
    <t>HERZBERG STEPHEN L DDS</t>
  </si>
  <si>
    <t>HERZBERG STEPHEN DR.</t>
  </si>
  <si>
    <t>1255 NORTH AVE</t>
  </si>
  <si>
    <t>Kim, Edna</t>
  </si>
  <si>
    <t>E0374458</t>
  </si>
  <si>
    <t>KIM EDNA</t>
  </si>
  <si>
    <t>Mark Thomas</t>
  </si>
  <si>
    <t>E0202728</t>
  </si>
  <si>
    <t>THOMAS MARK A              MD</t>
  </si>
  <si>
    <t>THOMAS MARK</t>
  </si>
  <si>
    <t>THOMAS MARK A</t>
  </si>
  <si>
    <t>Mark Travin</t>
  </si>
  <si>
    <t>E0121437</t>
  </si>
  <si>
    <t>TRAVIN MARK I MD</t>
  </si>
  <si>
    <t>TRAVIN MARK</t>
  </si>
  <si>
    <t>TRAVIN MARK I</t>
  </si>
  <si>
    <t>Mark Weigle</t>
  </si>
  <si>
    <t>E0093193</t>
  </si>
  <si>
    <t>WEIGLE MARK RAYMOND MD</t>
  </si>
  <si>
    <t>WEIGLE MARK MR.</t>
  </si>
  <si>
    <t>WEIGLE MARK RAYMOND</t>
  </si>
  <si>
    <t>Marla Keller</t>
  </si>
  <si>
    <t>E0112762</t>
  </si>
  <si>
    <t>KELLER MARLA JILL MD</t>
  </si>
  <si>
    <t>KELLER MARLA</t>
  </si>
  <si>
    <t>KELLER MARLA JILL</t>
  </si>
  <si>
    <t>Marlene McHugh</t>
  </si>
  <si>
    <t>E0170670</t>
  </si>
  <si>
    <t>MCHUGH MARLENE ELIZABETH FNP</t>
  </si>
  <si>
    <t>MCHUGH MARLENE</t>
  </si>
  <si>
    <t>MCHUGH MARLENE E</t>
  </si>
  <si>
    <t>DEP FAM MED COMM HLT</t>
  </si>
  <si>
    <t>Marlene Rivera</t>
  </si>
  <si>
    <t>E0127052</t>
  </si>
  <si>
    <t>RIVERA MARLENE MD</t>
  </si>
  <si>
    <t>RIVERA MARLENE</t>
  </si>
  <si>
    <t>Marlene Taylor</t>
  </si>
  <si>
    <t>E0330195</t>
  </si>
  <si>
    <t>TAYLOR MARLENE B</t>
  </si>
  <si>
    <t>TAYLOR MARLENE MS.</t>
  </si>
  <si>
    <t>Marlyse Haward</t>
  </si>
  <si>
    <t>E0284291</t>
  </si>
  <si>
    <t>MARLYSE FRIEDA HAWARD MD</t>
  </si>
  <si>
    <t>HAWARD MARLYSE DR.</t>
  </si>
  <si>
    <t>HAWARD MARLYSE FRIEDA MD</t>
  </si>
  <si>
    <t>300 HALKET ST STE 4407</t>
  </si>
  <si>
    <t>15213-3108</t>
  </si>
  <si>
    <t>Marlyse Rudnick</t>
  </si>
  <si>
    <t>RUDNICK MARLYSE MS.</t>
  </si>
  <si>
    <t>Marshall Matos</t>
  </si>
  <si>
    <t>E0222670</t>
  </si>
  <si>
    <t>MATOS MARSHALL I M.D.      MD</t>
  </si>
  <si>
    <t>MATOS MARSHALL DR.</t>
  </si>
  <si>
    <t>STE 310</t>
  </si>
  <si>
    <t>10801-4909</t>
  </si>
  <si>
    <t>Marta Feldmesser</t>
  </si>
  <si>
    <t>E0140702</t>
  </si>
  <si>
    <t>FELDMESSER MARTA LOIS MD</t>
  </si>
  <si>
    <t>FELDMESSER MARTA</t>
  </si>
  <si>
    <t>FELDMESSER MARTA LOIS</t>
  </si>
  <si>
    <t>Marta Rico</t>
  </si>
  <si>
    <t>E0140949</t>
  </si>
  <si>
    <t>RICO MARTA MD</t>
  </si>
  <si>
    <t>RICO MARTA</t>
  </si>
  <si>
    <t>1 GUSTAVE LEVY PLACE</t>
  </si>
  <si>
    <t>10029-6542</t>
  </si>
  <si>
    <t>Marta Williams</t>
  </si>
  <si>
    <t>E0338701</t>
  </si>
  <si>
    <t>WILLIAMS MARTHA</t>
  </si>
  <si>
    <t>WILLIAMS MARTA MRS.</t>
  </si>
  <si>
    <t>39-05 61ST ST</t>
  </si>
  <si>
    <t>WOODSIDE</t>
  </si>
  <si>
    <t>11377-3566</t>
  </si>
  <si>
    <t>Martha Castro</t>
  </si>
  <si>
    <t>CASTRO MARTHA</t>
  </si>
  <si>
    <t>1250 WATERS PL, SUITE 903</t>
  </si>
  <si>
    <t>Martha Grayson</t>
  </si>
  <si>
    <t>E0198932</t>
  </si>
  <si>
    <t>GRAYSON MARTHA S           MD</t>
  </si>
  <si>
    <t>GRAYSON MARTHA</t>
  </si>
  <si>
    <t>GRAYSON MARTHA SHELLEY</t>
  </si>
  <si>
    <t>Martha Rodriguez</t>
  </si>
  <si>
    <t>RODRIGUEZ MARTHA</t>
  </si>
  <si>
    <t>WEILER - DEPT. OF MEDICINE, 1825 EASTCHESTER ROAD</t>
  </si>
  <si>
    <t>Lucille Ferrara</t>
  </si>
  <si>
    <t>E0002686</t>
  </si>
  <si>
    <t>FERRARA LUCILLE</t>
  </si>
  <si>
    <t>Montefiore Medical Center, d.b.a Bronx Accountable Healthcare Network Health Home</t>
  </si>
  <si>
    <t>E0334974</t>
  </si>
  <si>
    <t>All Other:: Case Management / Health Home</t>
  </si>
  <si>
    <t>Norman Fleischer</t>
  </si>
  <si>
    <t>E0278711</t>
  </si>
  <si>
    <t>FLEISCHER NORMAN           MD</t>
  </si>
  <si>
    <t>FLEISCHER NORMAN</t>
  </si>
  <si>
    <t>Norman Ilowite</t>
  </si>
  <si>
    <t>E0140695</t>
  </si>
  <si>
    <t>ILOWITE NORMAN T MD</t>
  </si>
  <si>
    <t>ILOWITE NORMAN</t>
  </si>
  <si>
    <t>SCHIEDER CHILD HOSP</t>
  </si>
  <si>
    <t>11040-1434</t>
  </si>
  <si>
    <t>Norman Kahan</t>
  </si>
  <si>
    <t>E0277679</t>
  </si>
  <si>
    <t>KAHAN NORMAN Z             MD</t>
  </si>
  <si>
    <t>KAHAN NORMAN</t>
  </si>
  <si>
    <t>KAHAN NORMAN ZEBADIAH</t>
  </si>
  <si>
    <t>Norman Medow</t>
  </si>
  <si>
    <t>E0277685</t>
  </si>
  <si>
    <t>MEDOW NORMAN B             MD</t>
  </si>
  <si>
    <t>MEDOW NORMAN DR.</t>
  </si>
  <si>
    <t>MEDOW NORMAN B</t>
  </si>
  <si>
    <t>Norman Rosen</t>
  </si>
  <si>
    <t>E0273600</t>
  </si>
  <si>
    <t>ROSEN NORMAN L             MD</t>
  </si>
  <si>
    <t>ROSEN NORMAN</t>
  </si>
  <si>
    <t>ROSEN NORMAN LESTER</t>
  </si>
  <si>
    <t>Norman Sas</t>
  </si>
  <si>
    <t>E0265592</t>
  </si>
  <si>
    <t>SAS NORMAN                 MD</t>
  </si>
  <si>
    <t>SAS NORMAN</t>
  </si>
  <si>
    <t>SAS NORMAN MD</t>
  </si>
  <si>
    <t>Sammy Ho</t>
  </si>
  <si>
    <t>E0054312</t>
  </si>
  <si>
    <t>HO SAMMY MD</t>
  </si>
  <si>
    <t>HO SAMMY DR.</t>
  </si>
  <si>
    <t>HO SAMMY</t>
  </si>
  <si>
    <t>Samson Wiseman</t>
  </si>
  <si>
    <t>E0083631</t>
  </si>
  <si>
    <t>WISEMAN SAMSON MD</t>
  </si>
  <si>
    <t>WISEMAN SAMSON</t>
  </si>
  <si>
    <t>MIDDLETOWN MED PC</t>
  </si>
  <si>
    <t>10940-2141</t>
  </si>
  <si>
    <t>Samuel Ayikwei</t>
  </si>
  <si>
    <t>E0446433</t>
  </si>
  <si>
    <t>AYIKWEI SAMUEL</t>
  </si>
  <si>
    <t>AYIKWEI SAMUEL MR.</t>
  </si>
  <si>
    <t>Samuel Berger</t>
  </si>
  <si>
    <t>E0002946</t>
  </si>
  <si>
    <t>BERGER SAMUEL ALFRED</t>
  </si>
  <si>
    <t>BERGER SAMUEL DR.</t>
  </si>
  <si>
    <t>BERGER SAMUEL ALFRED MD</t>
  </si>
  <si>
    <t>360 MERRICK RD</t>
  </si>
  <si>
    <t>LYNBROOK</t>
  </si>
  <si>
    <t>11563-2526</t>
  </si>
  <si>
    <t>Samuel Schonberg</t>
  </si>
  <si>
    <t>E0278005</t>
  </si>
  <si>
    <t>SCHONBERG SAMUEL K         MD</t>
  </si>
  <si>
    <t>SCHONBERG S. KENNETH</t>
  </si>
  <si>
    <t>SCHONBERG SAMUEL KENNETH</t>
  </si>
  <si>
    <t>Samuel Shapiro</t>
  </si>
  <si>
    <t>E0350491</t>
  </si>
  <si>
    <t>SHAPIRO SAMUEL</t>
  </si>
  <si>
    <t>SHAPIRO SAMUEL DAVID</t>
  </si>
  <si>
    <t>Samuel Sugg</t>
  </si>
  <si>
    <t>E0021639</t>
  </si>
  <si>
    <t>SUGG SAMUEL CLARKSON MD</t>
  </si>
  <si>
    <t>SUGG SAMUEL</t>
  </si>
  <si>
    <t>Samuel Weinstein</t>
  </si>
  <si>
    <t>E0034661</t>
  </si>
  <si>
    <t>WEINSTEIN SAMUEL MD</t>
  </si>
  <si>
    <t>WEINSTEIN SAMUEL</t>
  </si>
  <si>
    <t>Joy Glaser</t>
  </si>
  <si>
    <t>E0224495</t>
  </si>
  <si>
    <t>GLASER JOY H               MD</t>
  </si>
  <si>
    <t>GLASER JOY</t>
  </si>
  <si>
    <t>Joy Kang</t>
  </si>
  <si>
    <t>E0386388</t>
  </si>
  <si>
    <t>KANG JOY</t>
  </si>
  <si>
    <t>KANG JOY H</t>
  </si>
  <si>
    <t>Joy Samanich</t>
  </si>
  <si>
    <t>E0020505</t>
  </si>
  <si>
    <t>SAMANICH JOY</t>
  </si>
  <si>
    <t>Joy Tun</t>
  </si>
  <si>
    <t>E0144652</t>
  </si>
  <si>
    <t>TUN JOY MD</t>
  </si>
  <si>
    <t>TUN JOY</t>
  </si>
  <si>
    <t>MMC EMERG MED</t>
  </si>
  <si>
    <t>Peter Slotwiner-Nie</t>
  </si>
  <si>
    <t>E0130938</t>
  </si>
  <si>
    <t>SLOTWINER-NIE PETER K MD</t>
  </si>
  <si>
    <t>SLOTWINER-NIE PETER DR.</t>
  </si>
  <si>
    <t>STE 222</t>
  </si>
  <si>
    <t>Michael Lev-Gur</t>
  </si>
  <si>
    <t>E0207316</t>
  </si>
  <si>
    <t>LEV-GUR MICHAEL</t>
  </si>
  <si>
    <t>LEVGUR MICHAEL DR.</t>
  </si>
  <si>
    <t>Michael Levine</t>
  </si>
  <si>
    <t>E0188865</t>
  </si>
  <si>
    <t>LEVINE MICHAEL IRA MD</t>
  </si>
  <si>
    <t>LEVINE MICHAEL DR.</t>
  </si>
  <si>
    <t>LEVINE MICHAEL IRA</t>
  </si>
  <si>
    <t>170 WILLIAM STREET</t>
  </si>
  <si>
    <t>10007-0000</t>
  </si>
  <si>
    <t>Michael Lipton</t>
  </si>
  <si>
    <t>E0117519</t>
  </si>
  <si>
    <t>LIPTON MICHAEL L MD</t>
  </si>
  <si>
    <t>LIPTON MICHAEL</t>
  </si>
  <si>
    <t>LIPTON MICHAEL LAWRENCE</t>
  </si>
  <si>
    <t>Michael Mandel</t>
  </si>
  <si>
    <t>E0195629</t>
  </si>
  <si>
    <t>MANDEL MICHAEL  MD</t>
  </si>
  <si>
    <t>MANDEL MICHAEL</t>
  </si>
  <si>
    <t>130 W 12TH ST</t>
  </si>
  <si>
    <t>10011-8271</t>
  </si>
  <si>
    <t>Michael Merenstein</t>
  </si>
  <si>
    <t>E0204280</t>
  </si>
  <si>
    <t>MERENSTEIN MICHAEL LAURENCE</t>
  </si>
  <si>
    <t>MERENSTEIN MICHAEL DR.</t>
  </si>
  <si>
    <t>3636 FIELDSTON RD</t>
  </si>
  <si>
    <t>10463-2053</t>
  </si>
  <si>
    <t>Michael Miksa</t>
  </si>
  <si>
    <t>E0383089</t>
  </si>
  <si>
    <t>MIKSA MICHAEL</t>
  </si>
  <si>
    <t>MIKSA MICHAEL DR.</t>
  </si>
  <si>
    <t>Michael Mutone</t>
  </si>
  <si>
    <t>E0150629</t>
  </si>
  <si>
    <t>MUTONE MICHAEL CHRISTOPHER MD</t>
  </si>
  <si>
    <t>MUTONE MICHAEL DR.</t>
  </si>
  <si>
    <t>Michael Persaud</t>
  </si>
  <si>
    <t>PERSAUD MICHAEL</t>
  </si>
  <si>
    <t>111 E 210TH ST, MMC - DEPT OF MEDICINE</t>
  </si>
  <si>
    <t>Michael Pisacano</t>
  </si>
  <si>
    <t>E0052767</t>
  </si>
  <si>
    <t>PISACANO MICHAEL ANTHONY MD</t>
  </si>
  <si>
    <t>PISACANO MICHAEL</t>
  </si>
  <si>
    <t>75 LINDA AVE</t>
  </si>
  <si>
    <t>10605-1617</t>
  </si>
  <si>
    <t>Melanie Gambassi</t>
  </si>
  <si>
    <t>E0002626</t>
  </si>
  <si>
    <t>GAMBASSI MELANIE</t>
  </si>
  <si>
    <t>GAMBASSI MELANIE ANNE</t>
  </si>
  <si>
    <t>Melanie Kogan</t>
  </si>
  <si>
    <t>E0173863</t>
  </si>
  <si>
    <t>KOGAN MELANIE G MD</t>
  </si>
  <si>
    <t>KOGAN MELANIE</t>
  </si>
  <si>
    <t>EINSTEIN RADIOLOGY</t>
  </si>
  <si>
    <t>Philip Klapper</t>
  </si>
  <si>
    <t>E0159982</t>
  </si>
  <si>
    <t>KLAPPER PHILIP JACOB  MD</t>
  </si>
  <si>
    <t>KLAPPER PHILIP</t>
  </si>
  <si>
    <t>KLAPPER PHILIP JACOB</t>
  </si>
  <si>
    <t>Philip Lebowitz</t>
  </si>
  <si>
    <t>E0180808</t>
  </si>
  <si>
    <t>LEBOWITZ PHILIP W MD</t>
  </si>
  <si>
    <t>LEBOWITZ PHILIP</t>
  </si>
  <si>
    <t>LEBOWITZ PHILIP WILLIAM</t>
  </si>
  <si>
    <t>Philip Lief</t>
  </si>
  <si>
    <t>E0278022</t>
  </si>
  <si>
    <t>LIEF PHILIP D              MD</t>
  </si>
  <si>
    <t>LIEF PHILIP</t>
  </si>
  <si>
    <t>LIEF PHILIP DOUGLAS</t>
  </si>
  <si>
    <t>Philip Owusu-Ansah</t>
  </si>
  <si>
    <t>E0136194</t>
  </si>
  <si>
    <t>OWUSU-ANSAH PHILIP MD</t>
  </si>
  <si>
    <t>OWUSU-ANSAH PHILIP</t>
  </si>
  <si>
    <t>107 W 4TH ST</t>
  </si>
  <si>
    <t>10550-4002</t>
  </si>
  <si>
    <t>Philip Ozuah</t>
  </si>
  <si>
    <t>E0149395</t>
  </si>
  <si>
    <t>OZUAH PHILIP ORANYE MD</t>
  </si>
  <si>
    <t>OZUAH PHILIP</t>
  </si>
  <si>
    <t>David D'Alessandro</t>
  </si>
  <si>
    <t>E0040398</t>
  </si>
  <si>
    <t>D'ALESSANDRO DAVID A MD</t>
  </si>
  <si>
    <t>D'ALESSANDRO DAVID</t>
  </si>
  <si>
    <t>177 FORT WASHINGTON AVE</t>
  </si>
  <si>
    <t>10032-3733</t>
  </si>
  <si>
    <t>David Daniel</t>
  </si>
  <si>
    <t>E0286044</t>
  </si>
  <si>
    <t>DANIEL DAVID R</t>
  </si>
  <si>
    <t>DANIEL DAVID</t>
  </si>
  <si>
    <t>David Esses</t>
  </si>
  <si>
    <t>E0192619</t>
  </si>
  <si>
    <t>ESSES DAVID MD</t>
  </si>
  <si>
    <t>ESSES DAVID</t>
  </si>
  <si>
    <t>Arthur Hall</t>
  </si>
  <si>
    <t>E0197175</t>
  </si>
  <si>
    <t>HALL ARTHUR PERCIVAL       MD</t>
  </si>
  <si>
    <t>HALL ARTHUR DR.</t>
  </si>
  <si>
    <t>Lindsey Douglas</t>
  </si>
  <si>
    <t>E0018741</t>
  </si>
  <si>
    <t>DOUGLAS LINDSEY C MD</t>
  </si>
  <si>
    <t>DOUGLAS LINDSAY</t>
  </si>
  <si>
    <t>DOUGLAS LINDSEY CAROLINE</t>
  </si>
  <si>
    <t>Lindsey Rice</t>
  </si>
  <si>
    <t>E0444562</t>
  </si>
  <si>
    <t>RICE LINDSEY NICOLE</t>
  </si>
  <si>
    <t>RICE LINDSEY</t>
  </si>
  <si>
    <t>Ling Zhang</t>
  </si>
  <si>
    <t>E0386218</t>
  </si>
  <si>
    <t>ZHANG LING</t>
  </si>
  <si>
    <t>Linnea Capps</t>
  </si>
  <si>
    <t>E0196042</t>
  </si>
  <si>
    <t>CAPPS LINNEA G</t>
  </si>
  <si>
    <t>CAPPS LINNEA DR.</t>
  </si>
  <si>
    <t>Lio Yu</t>
  </si>
  <si>
    <t>E0146822</t>
  </si>
  <si>
    <t>YU LIO MD</t>
  </si>
  <si>
    <t>YU LIO</t>
  </si>
  <si>
    <t>11795-4958</t>
  </si>
  <si>
    <t>Lisa Baron</t>
  </si>
  <si>
    <t>E0119917</t>
  </si>
  <si>
    <t>BARON LISA COLLEEN MD</t>
  </si>
  <si>
    <t>BARON LISA</t>
  </si>
  <si>
    <t>Lisa Cabral</t>
  </si>
  <si>
    <t>E0059015</t>
  </si>
  <si>
    <t>CABRAL LISA MD</t>
  </si>
  <si>
    <t>CABRAL LISA</t>
  </si>
  <si>
    <t>Lisa DeGraffe</t>
  </si>
  <si>
    <t>E0330456</t>
  </si>
  <si>
    <t>DEGRAFFE LISA</t>
  </si>
  <si>
    <t>Lisa Eiland</t>
  </si>
  <si>
    <t>E0028013</t>
  </si>
  <si>
    <t>EILAND LISA RENEE MD</t>
  </si>
  <si>
    <t>EILAND LISA</t>
  </si>
  <si>
    <t>Lisa Johnson-Berger</t>
  </si>
  <si>
    <t>E0009788</t>
  </si>
  <si>
    <t>JOHNSON LISA</t>
  </si>
  <si>
    <t>JOHNSON LISA MS.</t>
  </si>
  <si>
    <t>JOHNSON- BERGER LISA M</t>
  </si>
  <si>
    <t>Lisa Marshall</t>
  </si>
  <si>
    <t>E0334429</t>
  </si>
  <si>
    <t>MARSHALL LISA L</t>
  </si>
  <si>
    <t>MARSHALL LISA MISS</t>
  </si>
  <si>
    <t>Lisa Millman</t>
  </si>
  <si>
    <t>E0295107</t>
  </si>
  <si>
    <t>MILLMAN LISA</t>
  </si>
  <si>
    <t>MILLMAN LISA DR.</t>
  </si>
  <si>
    <t>MILLMAN LISA M  MD</t>
  </si>
  <si>
    <t>Lisa Nathan</t>
  </si>
  <si>
    <t>E0007530</t>
  </si>
  <si>
    <t>NATHAN LISA</t>
  </si>
  <si>
    <t>NATHAN LISA DR.</t>
  </si>
  <si>
    <t>NATHAN LISA MARIE</t>
  </si>
  <si>
    <t>Haroutiun Avedissian</t>
  </si>
  <si>
    <t>E0114085</t>
  </si>
  <si>
    <t>AVEDISSIAN HAROUTIUN C MD</t>
  </si>
  <si>
    <t>AVEDISSIAN HAROUTIUN MR.</t>
  </si>
  <si>
    <t>Harpreet Grewal</t>
  </si>
  <si>
    <t>E0386286</t>
  </si>
  <si>
    <t>GREWAL HARPREET</t>
  </si>
  <si>
    <t>GREWAL HARPREET DR.</t>
  </si>
  <si>
    <t>GREWAL HARPREET S</t>
  </si>
  <si>
    <t>Harriet Smith</t>
  </si>
  <si>
    <t>E0002576</t>
  </si>
  <si>
    <t>SMITH HARRIET</t>
  </si>
  <si>
    <t>SMITH HARRIET OLIVIA MD</t>
  </si>
  <si>
    <t>Harris Goldstein</t>
  </si>
  <si>
    <t>E0188953</t>
  </si>
  <si>
    <t>GOLDSTEIN HARRIS MD</t>
  </si>
  <si>
    <t>GOLDSTEIN HARRIS</t>
  </si>
  <si>
    <t>CHILDRENS HSP MONTEF</t>
  </si>
  <si>
    <t>Harrison Glassman</t>
  </si>
  <si>
    <t>E0297330</t>
  </si>
  <si>
    <t>GLASSMAN HARRISON</t>
  </si>
  <si>
    <t>GLASSMAN HARRISON DR.</t>
  </si>
  <si>
    <t>GLASSMAN HARRISON JAMES</t>
  </si>
  <si>
    <t>Harry Lieman</t>
  </si>
  <si>
    <t>E0116250</t>
  </si>
  <si>
    <t>LIEMAN HARRY JAY MD</t>
  </si>
  <si>
    <t>LIEMAN HARRY</t>
  </si>
  <si>
    <t>LIEMAN HARRY JAY</t>
  </si>
  <si>
    <t>Harry Ostrer</t>
  </si>
  <si>
    <t>E0140952</t>
  </si>
  <si>
    <t>OSTRER HARRY MD</t>
  </si>
  <si>
    <t>OSTRER HARRY</t>
  </si>
  <si>
    <t>MSB 136</t>
  </si>
  <si>
    <t>Harry Shamoon</t>
  </si>
  <si>
    <t>E0256976</t>
  </si>
  <si>
    <t>SHAMOON HARRY              MD</t>
  </si>
  <si>
    <t>SHAMOON HARRY</t>
  </si>
  <si>
    <t>SHAMOON HARRY   MD</t>
  </si>
  <si>
    <t>Harvey Mandel</t>
  </si>
  <si>
    <t>E0277856</t>
  </si>
  <si>
    <t>MANDEL HARVEY J            MD</t>
  </si>
  <si>
    <t>MANDEL HARVEY DR.</t>
  </si>
  <si>
    <t>Cheryl Baker</t>
  </si>
  <si>
    <t>E0021191</t>
  </si>
  <si>
    <t>BAKER CHERYL NP</t>
  </si>
  <si>
    <t>BAKER CHERYL</t>
  </si>
  <si>
    <t>Cheryl Daley-Williams</t>
  </si>
  <si>
    <t>WILLIAMS CHERYL MRS.</t>
  </si>
  <si>
    <t>Cheryl Hurst</t>
  </si>
  <si>
    <t>E0344390</t>
  </si>
  <si>
    <t>HURST CHERYL</t>
  </si>
  <si>
    <t>HURST CHERYL MISS</t>
  </si>
  <si>
    <t>3961 HILLMAN AVE</t>
  </si>
  <si>
    <t>10463-3001</t>
  </si>
  <si>
    <t>Chhavi Agarwal</t>
  </si>
  <si>
    <t>E0009403</t>
  </si>
  <si>
    <t>AGARWAL CHHAVI</t>
  </si>
  <si>
    <t>AGARWAL CHHAVI DR.</t>
  </si>
  <si>
    <t>Chhavi Katyal</t>
  </si>
  <si>
    <t>E0032761</t>
  </si>
  <si>
    <t>KATYAL CHHAVI MD</t>
  </si>
  <si>
    <t>KATYAL CHHAVI</t>
  </si>
  <si>
    <t>Chibueze Obi</t>
  </si>
  <si>
    <t>E0430640</t>
  </si>
  <si>
    <t>OBI CHIBUEZE CHUKWUNONSO</t>
  </si>
  <si>
    <t>OBI CHIBUEZE</t>
  </si>
  <si>
    <t>Dmitry Bolkhovets</t>
  </si>
  <si>
    <t>E0058048</t>
  </si>
  <si>
    <t>BOLKHOVETS DMITRY MD</t>
  </si>
  <si>
    <t>BOLKHOVETS DMITRY DR.</t>
  </si>
  <si>
    <t>WESTCHESTER MED CTR</t>
  </si>
  <si>
    <t>Dmitry Fridman</t>
  </si>
  <si>
    <t>E0337888</t>
  </si>
  <si>
    <t>FRIDMAN DMITRY</t>
  </si>
  <si>
    <t>Dmitry Lisenenkov</t>
  </si>
  <si>
    <t>E0292451</t>
  </si>
  <si>
    <t>LISENENKOV DMITRY MD</t>
  </si>
  <si>
    <t>LISENENKOV DMITRY DR.</t>
  </si>
  <si>
    <t>Hiyad Al-Husaini</t>
  </si>
  <si>
    <t>E0079738</t>
  </si>
  <si>
    <t>AL-HUSAINI HIYAD JAWAD MD</t>
  </si>
  <si>
    <t>AL-HUSAINI HIYAD DR.</t>
  </si>
  <si>
    <t>EMPIRE MED PLZ</t>
  </si>
  <si>
    <t>11377-4469</t>
  </si>
  <si>
    <t>Hnin Khine</t>
  </si>
  <si>
    <t>E0114080</t>
  </si>
  <si>
    <t>KHINE HNIN MD</t>
  </si>
  <si>
    <t>KHINE HNIN</t>
  </si>
  <si>
    <t>EMERG</t>
  </si>
  <si>
    <t>Holly Kanavy</t>
  </si>
  <si>
    <t>E0382671</t>
  </si>
  <si>
    <t>KANAVY HOLLY</t>
  </si>
  <si>
    <t>KANAVY HOLLY DR.</t>
  </si>
  <si>
    <t>KANAVY HOLLY ELIZABETH</t>
  </si>
  <si>
    <t>Holly Luts</t>
  </si>
  <si>
    <t>E0321139</t>
  </si>
  <si>
    <t>YETTAW HOLLY</t>
  </si>
  <si>
    <t>YETTAW LUTS HOLLY DR.</t>
  </si>
  <si>
    <t>YETTAW HOLLY KRISTIN</t>
  </si>
  <si>
    <t>Hongying Huang</t>
  </si>
  <si>
    <t>E0352716</t>
  </si>
  <si>
    <t>HUANG HONGYING</t>
  </si>
  <si>
    <t>HUANG HONGYING DR.</t>
  </si>
  <si>
    <t>Hoon-Hee Choe</t>
  </si>
  <si>
    <t>E0397549</t>
  </si>
  <si>
    <t>CHOE HOON-HEE ALISON</t>
  </si>
  <si>
    <t>CHOE HOON-HEE MISS</t>
  </si>
  <si>
    <t>Hoosna Haque</t>
  </si>
  <si>
    <t>E0303434</t>
  </si>
  <si>
    <t>HAQUE HOOSNA</t>
  </si>
  <si>
    <t>Hortencia Garcia</t>
  </si>
  <si>
    <t>E0140714</t>
  </si>
  <si>
    <t>GARCIA HORTENCIA CECILIA MD</t>
  </si>
  <si>
    <t>GARCIA HORTENCIA</t>
  </si>
  <si>
    <t>Howard Charles</t>
  </si>
  <si>
    <t>E0198416</t>
  </si>
  <si>
    <t>CHARLES HOWARD C           MD</t>
  </si>
  <si>
    <t>CHARLES HOWARD</t>
  </si>
  <si>
    <t>150 PURCHASE ST</t>
  </si>
  <si>
    <t>RYE</t>
  </si>
  <si>
    <t>10580-2141</t>
  </si>
  <si>
    <t>Howard Doyle</t>
  </si>
  <si>
    <t>E0146230</t>
  </si>
  <si>
    <t>DOYLE HOWARD R MD</t>
  </si>
  <si>
    <t>DOYLE HOWARD</t>
  </si>
  <si>
    <t>DOYLE HOWARD RAY</t>
  </si>
  <si>
    <t>Howard Forman</t>
  </si>
  <si>
    <t>E0336112</t>
  </si>
  <si>
    <t>FORMAN HOWARD L</t>
  </si>
  <si>
    <t>FORMAN HOWARD DR.</t>
  </si>
  <si>
    <t>Howard Geyer</t>
  </si>
  <si>
    <t>E0033662</t>
  </si>
  <si>
    <t>GEYER HOWARD LANCE MD</t>
  </si>
  <si>
    <t>GEYER HOWARD DR.</t>
  </si>
  <si>
    <t>Howard Hochster</t>
  </si>
  <si>
    <t>E0083492</t>
  </si>
  <si>
    <t>HOCHSTER HOWARD JAMES MD</t>
  </si>
  <si>
    <t>HOCHSTER HOWARD DR.</t>
  </si>
  <si>
    <t>Howard Kivell</t>
  </si>
  <si>
    <t>E0193406</t>
  </si>
  <si>
    <t>KIVELL HOWARD NEIL MD</t>
  </si>
  <si>
    <t>KIVELL HOWARD DR.</t>
  </si>
  <si>
    <t>Howard Moskowitz</t>
  </si>
  <si>
    <t>E0362313</t>
  </si>
  <si>
    <t>MOSKOWITZ HOWARD</t>
  </si>
  <si>
    <t>MOSKOWITZ HOWARD DR.</t>
  </si>
  <si>
    <t>MOSKOWITZ HOWARD SAMUEL</t>
  </si>
  <si>
    <t>Howard Ratech</t>
  </si>
  <si>
    <t>E0130324</t>
  </si>
  <si>
    <t>RATECH HOWARD</t>
  </si>
  <si>
    <t>Howard Rutman</t>
  </si>
  <si>
    <t>E0203615</t>
  </si>
  <si>
    <t>RUTMAN HOWARD MD</t>
  </si>
  <si>
    <t>RUTMAN HOWARD</t>
  </si>
  <si>
    <t>Howard Sherman</t>
  </si>
  <si>
    <t>E0263990</t>
  </si>
  <si>
    <t>SHERMAN HOWARD IAN         MD</t>
  </si>
  <si>
    <t>SHERMAN HOWARD DR.</t>
  </si>
  <si>
    <t>SHERMAN HOWARD IAN MD</t>
  </si>
  <si>
    <t>1200 WATERS PLACE/STE M 100</t>
  </si>
  <si>
    <t>10461-0367</t>
  </si>
  <si>
    <t>Howard Zucker</t>
  </si>
  <si>
    <t>E0161830</t>
  </si>
  <si>
    <t>ZUCKER HOWARD ALAN</t>
  </si>
  <si>
    <t>ZUCKER HOWARD DR.</t>
  </si>
  <si>
    <t>David Stern</t>
  </si>
  <si>
    <t>E0382818</t>
  </si>
  <si>
    <t>STERN DAVID R</t>
  </si>
  <si>
    <t>STERN DAVID DR.</t>
  </si>
  <si>
    <t>STERN DAVID</t>
  </si>
  <si>
    <t>Ingrid Armorer</t>
  </si>
  <si>
    <t>E0432348</t>
  </si>
  <si>
    <t>ARMORER INGRID MARCIA</t>
  </si>
  <si>
    <t>ARMORER INGRID</t>
  </si>
  <si>
    <t>Ingrid Fitz-James Antoine</t>
  </si>
  <si>
    <t>E0226966</t>
  </si>
  <si>
    <t>FITZ JAMES ANTOINE INGRID A M</t>
  </si>
  <si>
    <t>FITZ-JAMES ANTOINE INGRID DR.</t>
  </si>
  <si>
    <t>DEPT OF ANESTHESIA</t>
  </si>
  <si>
    <t>Jose Romero</t>
  </si>
  <si>
    <t>E0324852</t>
  </si>
  <si>
    <t>ROMERO JOSE LUIS</t>
  </si>
  <si>
    <t>ROMERO JOSE DR.</t>
  </si>
  <si>
    <t>101 HOSPITAL RD</t>
  </si>
  <si>
    <t>EAST PATCHOGUE</t>
  </si>
  <si>
    <t>11772-4870</t>
  </si>
  <si>
    <t>Jose Yunen</t>
  </si>
  <si>
    <t>E0031839</t>
  </si>
  <si>
    <t>YUNEN JOSE R MD</t>
  </si>
  <si>
    <t>YUNEN JOSE</t>
  </si>
  <si>
    <t>YUNEN JOSE R</t>
  </si>
  <si>
    <t>Joseph Andrade</t>
  </si>
  <si>
    <t>E0203084</t>
  </si>
  <si>
    <t>ANDRADE JOSEPH RICARDO</t>
  </si>
  <si>
    <t>ANDRADE JOSEPH DR.</t>
  </si>
  <si>
    <t>4119 BARNES AVE</t>
  </si>
  <si>
    <t>10466-4350</t>
  </si>
  <si>
    <t>Joseph Battaglia</t>
  </si>
  <si>
    <t>E0106300</t>
  </si>
  <si>
    <t>BATTAGLIA JOSEPH</t>
  </si>
  <si>
    <t>BATTAGLIA JOSEPH DR.</t>
  </si>
  <si>
    <t>1500 WATERS PL</t>
  </si>
  <si>
    <t>10461-2723</t>
  </si>
  <si>
    <t>Joseph Bonanno</t>
  </si>
  <si>
    <t>E0102949</t>
  </si>
  <si>
    <t>BONANNO JOSEPH</t>
  </si>
  <si>
    <t>BONANNO JOSEPH MR.</t>
  </si>
  <si>
    <t>Joseph Carcione</t>
  </si>
  <si>
    <t>E0159183</t>
  </si>
  <si>
    <t>CARCIONE JOSEPH ROSARIO JR MD</t>
  </si>
  <si>
    <t>CARCIONE JOSEPH DR.</t>
  </si>
  <si>
    <t>CARCIONE JOSEPH ROSARIO JR</t>
  </si>
  <si>
    <t>1915-25 CENTAL PARK AVE  2ND FL</t>
  </si>
  <si>
    <t>10710-2904</t>
  </si>
  <si>
    <t>Joseph Casino</t>
  </si>
  <si>
    <t>E0174778</t>
  </si>
  <si>
    <t>CASINO JOSEPH E  MD</t>
  </si>
  <si>
    <t>CASINO JOSEPH DR.</t>
  </si>
  <si>
    <t>NR MEDICAL SERV PC</t>
  </si>
  <si>
    <t>Joseph DeLuca</t>
  </si>
  <si>
    <t>E0114108</t>
  </si>
  <si>
    <t>DELUCA JOSEPH PETER MD</t>
  </si>
  <si>
    <t>DELUCA JOSEPH</t>
  </si>
  <si>
    <t>Joseph DeRose</t>
  </si>
  <si>
    <t>E0085142</t>
  </si>
  <si>
    <t>DEROSE JOSEPH JOHN MD</t>
  </si>
  <si>
    <t>DEROSE JOSEPH</t>
  </si>
  <si>
    <t>DEROSE JOSEPH JOHN</t>
  </si>
  <si>
    <t>Joseph Di Pietro</t>
  </si>
  <si>
    <t>E0239695</t>
  </si>
  <si>
    <t>DIPIETRO JOSEPH A          MD</t>
  </si>
  <si>
    <t>DIPIETRO JOSEPH DR.</t>
  </si>
  <si>
    <t>Nova Simister-Irving</t>
  </si>
  <si>
    <t>E0369155</t>
  </si>
  <si>
    <t>SIMISTER NOVA</t>
  </si>
  <si>
    <t>SIMISTER-IRVING NOVA MRS.</t>
  </si>
  <si>
    <t>Nuan Cui</t>
  </si>
  <si>
    <t>E0336636</t>
  </si>
  <si>
    <t>CUI NUAN</t>
  </si>
  <si>
    <t>Lupe Gallegos</t>
  </si>
  <si>
    <t>E0375186</t>
  </si>
  <si>
    <t>GALLEGOS LUPE B</t>
  </si>
  <si>
    <t>GALLEGOS LUPE</t>
  </si>
  <si>
    <t>Rhea Graham</t>
  </si>
  <si>
    <t>GRAHAM RHEA</t>
  </si>
  <si>
    <t>Riaz Rahman</t>
  </si>
  <si>
    <t>E0110960</t>
  </si>
  <si>
    <t>RAHMAN RIAZ</t>
  </si>
  <si>
    <t>Ricardo Arango</t>
  </si>
  <si>
    <t>E0218701</t>
  </si>
  <si>
    <t>ARANGO RICARDO E MD</t>
  </si>
  <si>
    <t>ARANGO RICARDO MR.</t>
  </si>
  <si>
    <t>ARANGO RICARDO E</t>
  </si>
  <si>
    <t>56 JANE ST APT 2F</t>
  </si>
  <si>
    <t>10014-5116</t>
  </si>
  <si>
    <t>Ricardo Pinzon</t>
  </si>
  <si>
    <t>E0416189</t>
  </si>
  <si>
    <t>PINZON RICARDO JOSE</t>
  </si>
  <si>
    <t>PINZON RICARDO</t>
  </si>
  <si>
    <t>Richa Aggarwal</t>
  </si>
  <si>
    <t>E0374707</t>
  </si>
  <si>
    <t>AGGARWAL RICHA</t>
  </si>
  <si>
    <t>AGGARWAL RICHA DR.</t>
  </si>
  <si>
    <t>Richard Baldev</t>
  </si>
  <si>
    <t>E0401986</t>
  </si>
  <si>
    <t>BALDEV RICHARD J</t>
  </si>
  <si>
    <t>BALDEV RICHARD</t>
  </si>
  <si>
    <t>Richard Catanzaro</t>
  </si>
  <si>
    <t>E0295503</t>
  </si>
  <si>
    <t>CATANZARO RICHARD PETER MD</t>
  </si>
  <si>
    <t>CATANZARO RICHARD DR.</t>
  </si>
  <si>
    <t>Richard Cooper</t>
  </si>
  <si>
    <t>COOPER RICHARD DR.</t>
  </si>
  <si>
    <t>Richard DeLuca</t>
  </si>
  <si>
    <t>E0140789</t>
  </si>
  <si>
    <t>DELUCA RICHARD VINCENT MD</t>
  </si>
  <si>
    <t>DELUCA RICHARD</t>
  </si>
  <si>
    <t>3322 BAINBRIDGE AVE</t>
  </si>
  <si>
    <t>10467-2849</t>
  </si>
  <si>
    <t>Richard Elkind</t>
  </si>
  <si>
    <t>E0311119</t>
  </si>
  <si>
    <t>ELKIND RICHARD M</t>
  </si>
  <si>
    <t>ELKIND RICHARD MR.</t>
  </si>
  <si>
    <t>111 E 210TH ST HOF 100</t>
  </si>
  <si>
    <t>Richard Ellsasser</t>
  </si>
  <si>
    <t>E0348072</t>
  </si>
  <si>
    <t>ELLSASSER RICHARD</t>
  </si>
  <si>
    <t>ELLSASSER RICHARD DR.</t>
  </si>
  <si>
    <t>ELLSASSER RICHARD H</t>
  </si>
  <si>
    <t>Richard Feldman</t>
  </si>
  <si>
    <t>E0166150</t>
  </si>
  <si>
    <t>FELDMAN RICHARD MICHAEL MD</t>
  </si>
  <si>
    <t>FELDMAN RICHARD</t>
  </si>
  <si>
    <t>COMM HSP DOBBS FERRY</t>
  </si>
  <si>
    <t>Richard Fields</t>
  </si>
  <si>
    <t>E0368221</t>
  </si>
  <si>
    <t>FIELDS RICHARD I</t>
  </si>
  <si>
    <t>FIELDS RICHARD DR.</t>
  </si>
  <si>
    <t>3112 WEBSTER AVE</t>
  </si>
  <si>
    <t>10467-4926</t>
  </si>
  <si>
    <t>Richard Garvey</t>
  </si>
  <si>
    <t>E0128390</t>
  </si>
  <si>
    <t>GARVEY RICHARD CHARLES MD</t>
  </si>
  <si>
    <t>GARVEY RICHARD DR.</t>
  </si>
  <si>
    <t>Richard Gorlick</t>
  </si>
  <si>
    <t>E0047278</t>
  </si>
  <si>
    <t>GORLICK RICHARD GREG MD</t>
  </si>
  <si>
    <t>GORLICK RICHARD</t>
  </si>
  <si>
    <t>GORLICK RICHARD GREG</t>
  </si>
  <si>
    <t>Richard Gould</t>
  </si>
  <si>
    <t>E0275448</t>
  </si>
  <si>
    <t>GOULD RICHARD B            MD</t>
  </si>
  <si>
    <t>GOULD RICHARD DR.</t>
  </si>
  <si>
    <t>GOULD RICHARD B MD</t>
  </si>
  <si>
    <t>1 POND FIELD RD W STE 1R</t>
  </si>
  <si>
    <t>10708-2648</t>
  </si>
  <si>
    <t>Richard Hodge</t>
  </si>
  <si>
    <t>E0315006</t>
  </si>
  <si>
    <t>HODGE RICHARD</t>
  </si>
  <si>
    <t>HODGE RICHARD DR.</t>
  </si>
  <si>
    <t>Richard Holmes</t>
  </si>
  <si>
    <t>E0050790</t>
  </si>
  <si>
    <t>HOLMES RICHARD</t>
  </si>
  <si>
    <t>5525 BROADWAY</t>
  </si>
  <si>
    <t>10463-5202</t>
  </si>
  <si>
    <t>Robert Rosenzweig</t>
  </si>
  <si>
    <t>E0119062</t>
  </si>
  <si>
    <t>ROSENZWEIG ROBERT LLOYD MD</t>
  </si>
  <si>
    <t>ROSENZWEIG ROBERT</t>
  </si>
  <si>
    <t>Jason Baker</t>
  </si>
  <si>
    <t>E0021976</t>
  </si>
  <si>
    <t>BAKER JASON S DDS</t>
  </si>
  <si>
    <t>BAKER JASON DR.</t>
  </si>
  <si>
    <t>35 E GRASSY SPRAIN RD</t>
  </si>
  <si>
    <t>10710-4610</t>
  </si>
  <si>
    <t>Jason Bell</t>
  </si>
  <si>
    <t>E0354979</t>
  </si>
  <si>
    <t>BELL JASON HENRY</t>
  </si>
  <si>
    <t>BELL JASON</t>
  </si>
  <si>
    <t>1111 10TH AVE</t>
  </si>
  <si>
    <t>Jason Brucker</t>
  </si>
  <si>
    <t>E0337490</t>
  </si>
  <si>
    <t>BRUCKER JASON J</t>
  </si>
  <si>
    <t>BRUCKER JASON DR.</t>
  </si>
  <si>
    <t>Jason Cheung</t>
  </si>
  <si>
    <t>E0308318</t>
  </si>
  <si>
    <t>CHEUNG JASON MATTHEW</t>
  </si>
  <si>
    <t>CHEUNG JASON DR.</t>
  </si>
  <si>
    <t>Jason Cohen</t>
  </si>
  <si>
    <t>E0002589</t>
  </si>
  <si>
    <t>COHEN JASON</t>
  </si>
  <si>
    <t>COHEN JASON ARI</t>
  </si>
  <si>
    <t>100 NICOLLS RD</t>
  </si>
  <si>
    <t>11794-8691</t>
  </si>
  <si>
    <t>Jason Herrick</t>
  </si>
  <si>
    <t>E0358498</t>
  </si>
  <si>
    <t>HERRICK JASON PAUL</t>
  </si>
  <si>
    <t>HERRICK JASON DR.</t>
  </si>
  <si>
    <t>Jason Korcak</t>
  </si>
  <si>
    <t>E0293386</t>
  </si>
  <si>
    <t>KORCAK JASON ANDREW MD</t>
  </si>
  <si>
    <t>KORCAK JASON DR.</t>
  </si>
  <si>
    <t>Jason Lightbody</t>
  </si>
  <si>
    <t>E0403080</t>
  </si>
  <si>
    <t>LIGHTBODY JASON M</t>
  </si>
  <si>
    <t>LIGHTBODY JASON MR.</t>
  </si>
  <si>
    <t>LIGHTBODY JASON MICHAEL</t>
  </si>
  <si>
    <t>Jason Lupow</t>
  </si>
  <si>
    <t>E0006748</t>
  </si>
  <si>
    <t>JASON LUPOW BRETT MD</t>
  </si>
  <si>
    <t>LUPOW JASON DR.</t>
  </si>
  <si>
    <t>LUPOW JASON BRETT</t>
  </si>
  <si>
    <t>Arthur Swanson</t>
  </si>
  <si>
    <t>SWANSON ARTHUR</t>
  </si>
  <si>
    <t>Arthur Weiner</t>
  </si>
  <si>
    <t>E0210605</t>
  </si>
  <si>
    <t>WEINER ARTHUR MD</t>
  </si>
  <si>
    <t>WEINER ARTHUR</t>
  </si>
  <si>
    <t>John Smollon</t>
  </si>
  <si>
    <t>SMOLLON JOHN DR.</t>
  </si>
  <si>
    <t>41 NEW HYDE PARK RD</t>
  </si>
  <si>
    <t>GARDEN CITY</t>
  </si>
  <si>
    <t>John Snellings</t>
  </si>
  <si>
    <t>E0388628</t>
  </si>
  <si>
    <t>SNELLINGS JOHN</t>
  </si>
  <si>
    <t>Adria Stern</t>
  </si>
  <si>
    <t>E0354434</t>
  </si>
  <si>
    <t>STERN ADRIA L</t>
  </si>
  <si>
    <t>DOUBLEDAY-STERN ADRIA DR.</t>
  </si>
  <si>
    <t>Adriana Phan</t>
  </si>
  <si>
    <t>E0309750</t>
  </si>
  <si>
    <t>CHAUR ADRIANA MARIA</t>
  </si>
  <si>
    <t>PHAN ADRIANA DR.</t>
  </si>
  <si>
    <t>PHAN ADRIANA MARIA</t>
  </si>
  <si>
    <t>Adriano Ari</t>
  </si>
  <si>
    <t>ARI ADRIANO MR.</t>
  </si>
  <si>
    <t>Ahmed Asif</t>
  </si>
  <si>
    <t>E0094897</t>
  </si>
  <si>
    <t>ASIF AHMED MD</t>
  </si>
  <si>
    <t>ASIF AHMED DR.</t>
  </si>
  <si>
    <t>STE 1</t>
  </si>
  <si>
    <t>10708-4016</t>
  </si>
  <si>
    <t>Ahuva Bondi</t>
  </si>
  <si>
    <t>E0446455</t>
  </si>
  <si>
    <t>BONDI AHUVA</t>
  </si>
  <si>
    <t>BONDI AHUVA MS.</t>
  </si>
  <si>
    <t>Aida Nuguid</t>
  </si>
  <si>
    <t>E0371085</t>
  </si>
  <si>
    <t>NUGUID AIDA G</t>
  </si>
  <si>
    <t>NUGUID AIDA</t>
  </si>
  <si>
    <t>7901 BROADWAY # E2-69</t>
  </si>
  <si>
    <t>Aileen Park</t>
  </si>
  <si>
    <t>E0338360</t>
  </si>
  <si>
    <t>PARK AILEEN M</t>
  </si>
  <si>
    <t>PARK AILEEN</t>
  </si>
  <si>
    <t>PARK AILEEN MI-SUH</t>
  </si>
  <si>
    <t>Aimee Paniagua-Ryan</t>
  </si>
  <si>
    <t>E0285952</t>
  </si>
  <si>
    <t>PANIAGUA-RYAN AIMEE</t>
  </si>
  <si>
    <t>50 DAYTON LN</t>
  </si>
  <si>
    <t>PEEKSKILL</t>
  </si>
  <si>
    <t>10566-2859</t>
  </si>
  <si>
    <t>Aislinn Rooney</t>
  </si>
  <si>
    <t>ROONEY AISLINN MISS</t>
  </si>
  <si>
    <t>4256 BRONX BLVD</t>
  </si>
  <si>
    <t>Aiyana Rivera-Rodriguez</t>
  </si>
  <si>
    <t>E0348989</t>
  </si>
  <si>
    <t>RIVERA AIYANA EVA</t>
  </si>
  <si>
    <t>RIVERA-RODRIGUEZ AIYANA</t>
  </si>
  <si>
    <t>Akankasha Tiwari</t>
  </si>
  <si>
    <t>E0378342</t>
  </si>
  <si>
    <t>TIWARI AKANKASHA</t>
  </si>
  <si>
    <t>Alain Cunqueiro</t>
  </si>
  <si>
    <t>E0321100</t>
  </si>
  <si>
    <t>CUNQUEIRO ALAIN</t>
  </si>
  <si>
    <t>CUNQUEIRO ALAIN DR.</t>
  </si>
  <si>
    <t>CUNQUEIRO ALAIN ALBERTO</t>
  </si>
  <si>
    <t>Alain Litwin</t>
  </si>
  <si>
    <t>E0060321</t>
  </si>
  <si>
    <t>LITWIN ALAIN H MD</t>
  </si>
  <si>
    <t>LITWIN ALAIN</t>
  </si>
  <si>
    <t>LITWIN ALAIN HARRIS</t>
  </si>
  <si>
    <t>Alain Neptune</t>
  </si>
  <si>
    <t>NEPTUNE ALAIN</t>
  </si>
  <si>
    <t>12880 COMMODITY PL</t>
  </si>
  <si>
    <t>TAMPA</t>
  </si>
  <si>
    <t>Alan Berkower</t>
  </si>
  <si>
    <t>E0181855</t>
  </si>
  <si>
    <t>BERKOWER ALAN STEWART MD</t>
  </si>
  <si>
    <t>BERKOWER ALAN DR.</t>
  </si>
  <si>
    <t>BERKOWER ALAN STEWART</t>
  </si>
  <si>
    <t>Alan Cohen</t>
  </si>
  <si>
    <t>E0192456</t>
  </si>
  <si>
    <t>COHEN ALAN F MD</t>
  </si>
  <si>
    <t>COHEN ALAN DR.</t>
  </si>
  <si>
    <t>Alan Friedman</t>
  </si>
  <si>
    <t>E0154703</t>
  </si>
  <si>
    <t>FRIEDMAN ALAN S MD</t>
  </si>
  <si>
    <t>FRIEDMAN ALAN DR.</t>
  </si>
  <si>
    <t>Alan Kaufman</t>
  </si>
  <si>
    <t>E0127498</t>
  </si>
  <si>
    <t>KAUFMAN ALAN</t>
  </si>
  <si>
    <t>KAUFMAN ALAN DR.</t>
  </si>
  <si>
    <t>Kaufman Alan</t>
  </si>
  <si>
    <t>10465-2030</t>
  </si>
  <si>
    <t>Alan Legatt</t>
  </si>
  <si>
    <t>E0201913</t>
  </si>
  <si>
    <t>LEGATT ALAN DAVID          MD</t>
  </si>
  <si>
    <t>LEGATT ALAN DR.</t>
  </si>
  <si>
    <t>LEGATT ALAN DAVID</t>
  </si>
  <si>
    <t>MONTEFIORE MED CNTR</t>
  </si>
  <si>
    <t>Elissa Gross</t>
  </si>
  <si>
    <t>E0289285</t>
  </si>
  <si>
    <t>GROSS ELISSA</t>
  </si>
  <si>
    <t>GROSS ELISSA BETH DO</t>
  </si>
  <si>
    <t>Elissa Yozawitz</t>
  </si>
  <si>
    <t>E0323063</t>
  </si>
  <si>
    <t>YOZAWITZ ELISSA</t>
  </si>
  <si>
    <t>YOZAWITZ ELISSA DR.</t>
  </si>
  <si>
    <t>YOZAWITZ ELISSA GAYLE</t>
  </si>
  <si>
    <t>Elizabeth Alderman</t>
  </si>
  <si>
    <t>E0164142</t>
  </si>
  <si>
    <t>ALDERMAN ELIZABETH M MD</t>
  </si>
  <si>
    <t>ALDERMAN ELIZABETH</t>
  </si>
  <si>
    <t>ALDERMAN ELIZABETH MELLER</t>
  </si>
  <si>
    <t>Otto Kernberg</t>
  </si>
  <si>
    <t>E0291566</t>
  </si>
  <si>
    <t>KERNBERG OTTO</t>
  </si>
  <si>
    <t>Owen Golden</t>
  </si>
  <si>
    <t>E0175301</t>
  </si>
  <si>
    <t>GOLDEN OWEN MD</t>
  </si>
  <si>
    <t>GOLDEN OWEN DR.</t>
  </si>
  <si>
    <t>Pablo Joo</t>
  </si>
  <si>
    <t>E0118898</t>
  </si>
  <si>
    <t>JOO PABLO A MD</t>
  </si>
  <si>
    <t>JOO PABLO DR.</t>
  </si>
  <si>
    <t>JOO PABLO ALFONSO</t>
  </si>
  <si>
    <t>1 FORDHAM PLAZA</t>
  </si>
  <si>
    <t>Nilesh Balar</t>
  </si>
  <si>
    <t>E0102621</t>
  </si>
  <si>
    <t>BALAR NILESH NARAN MD</t>
  </si>
  <si>
    <t>BALAR NILESH MR.</t>
  </si>
  <si>
    <t>BALAR NILESH NARAN  MD</t>
  </si>
  <si>
    <t>551 MUNGER PAVILLION</t>
  </si>
  <si>
    <t>Kandree Hicks</t>
  </si>
  <si>
    <t>E0364259</t>
  </si>
  <si>
    <t>HICKS KANDREE</t>
  </si>
  <si>
    <t>Karan Garg</t>
  </si>
  <si>
    <t>E0382692</t>
  </si>
  <si>
    <t>GARG KARAN</t>
  </si>
  <si>
    <t>GARG KARAN DR.</t>
  </si>
  <si>
    <t>Chinazo Cunningham</t>
  </si>
  <si>
    <t>E0095233</t>
  </si>
  <si>
    <t>CUNNINGHAM CHINAZO OPIA MD</t>
  </si>
  <si>
    <t>CUNNINGHAM CHINAZO</t>
  </si>
  <si>
    <t>Chinedu Agu</t>
  </si>
  <si>
    <t>E0428809</t>
  </si>
  <si>
    <t>AGU CHINEDU</t>
  </si>
  <si>
    <t>AGU CHINEDU MR.</t>
  </si>
  <si>
    <t>Ching-Yi Tan</t>
  </si>
  <si>
    <t>E0083540</t>
  </si>
  <si>
    <t>TAN CHING-YI LYNNE MD</t>
  </si>
  <si>
    <t>TAN CHING-YI</t>
  </si>
  <si>
    <t>TAN CHING-YI LYNNE</t>
  </si>
  <si>
    <t>Chiraag Gupta</t>
  </si>
  <si>
    <t>E0355583</t>
  </si>
  <si>
    <t>GUPTA CHIRAAG</t>
  </si>
  <si>
    <t>GUPTA CHIRAAG DR.</t>
  </si>
  <si>
    <t>CHIRAAG GUPTA UMESHKUMAR</t>
  </si>
  <si>
    <t>97 WEST PKWY</t>
  </si>
  <si>
    <t>POMPTON PLAINS</t>
  </si>
  <si>
    <t>07444-1647</t>
  </si>
  <si>
    <t>Chirag Shah</t>
  </si>
  <si>
    <t>E0355091</t>
  </si>
  <si>
    <t>SHAH CHIRAG DINESH</t>
  </si>
  <si>
    <t>SHAH CHIRAG DR.</t>
  </si>
  <si>
    <t>Choong Kim</t>
  </si>
  <si>
    <t>E0215429</t>
  </si>
  <si>
    <t>KIM CHOONG WHAN MD</t>
  </si>
  <si>
    <t>KIM CHOONG DR.</t>
  </si>
  <si>
    <t>623 E 233RD ST</t>
  </si>
  <si>
    <t>10466-2801</t>
  </si>
  <si>
    <t>Christian Gonzalez</t>
  </si>
  <si>
    <t>E0011990</t>
  </si>
  <si>
    <t>GONZALEZ CHRISTIAN MD</t>
  </si>
  <si>
    <t>GONZALEZ CHRISTIAN DR.</t>
  </si>
  <si>
    <t>2426 EASTCHESTER RD STE 202</t>
  </si>
  <si>
    <t>Christiana Makinde</t>
  </si>
  <si>
    <t>E0295189</t>
  </si>
  <si>
    <t>MAKINDE CHRISTIANA TEMITOPE</t>
  </si>
  <si>
    <t>MAKINDE CHRISTIANA MS.</t>
  </si>
  <si>
    <t>722 W 168TH ST</t>
  </si>
  <si>
    <t>10032-3727</t>
  </si>
  <si>
    <t>Christie Bruno</t>
  </si>
  <si>
    <t>E0014305</t>
  </si>
  <si>
    <t>BRUNO CHRISTIE J MD</t>
  </si>
  <si>
    <t>BRUNO CHRISTIE</t>
  </si>
  <si>
    <t>BRUNO CHRISTIE JOY</t>
  </si>
  <si>
    <t>34TH AND CIVIC CENTER BLVD</t>
  </si>
  <si>
    <t>Christina Coyle</t>
  </si>
  <si>
    <t>E0115108</t>
  </si>
  <si>
    <t>COYLE CHRISTINA</t>
  </si>
  <si>
    <t>COYLE CHRISTINA DR.</t>
  </si>
  <si>
    <t>COYLE CHRISTINA MARIE MD</t>
  </si>
  <si>
    <t>Amy Alton-Primrose</t>
  </si>
  <si>
    <t>E0095996</t>
  </si>
  <si>
    <t>ALTON-PRIMROSE AMY</t>
  </si>
  <si>
    <t>ALTON-PRIMROSE AMY MS.</t>
  </si>
  <si>
    <t>53 S BROADWAY</t>
  </si>
  <si>
    <t>10701-4038</t>
  </si>
  <si>
    <t>Amy Ciner</t>
  </si>
  <si>
    <t>E0284420</t>
  </si>
  <si>
    <t>AMY S CINER MD</t>
  </si>
  <si>
    <t>CINER AMY</t>
  </si>
  <si>
    <t>CINER AMY S MD</t>
  </si>
  <si>
    <t>Rubina Khokhar</t>
  </si>
  <si>
    <t>E0015784</t>
  </si>
  <si>
    <t>KHOKHAR RUBINA S MD</t>
  </si>
  <si>
    <t>KHOKHAR RUBINA</t>
  </si>
  <si>
    <t>KHOKHAR RUBINA SHAKIL</t>
  </si>
  <si>
    <t>Jonathan Chang</t>
  </si>
  <si>
    <t>E0007924</t>
  </si>
  <si>
    <t>JONATHAN T CHANG</t>
  </si>
  <si>
    <t>CHANG JONATHAN DR.</t>
  </si>
  <si>
    <t>CHANG JONATHAN T MD</t>
  </si>
  <si>
    <t>3134 E TREMONT AVE</t>
  </si>
  <si>
    <t>Jonathan Courtney</t>
  </si>
  <si>
    <t>E0332147</t>
  </si>
  <si>
    <t>COURTNEY JONATHAN BRIAN</t>
  </si>
  <si>
    <t>COURTNEY JONATHAN</t>
  </si>
  <si>
    <t>Jonathan David</t>
  </si>
  <si>
    <t>E0142175</t>
  </si>
  <si>
    <t>DAVID JONATHAN MD PC</t>
  </si>
  <si>
    <t>DAVID JONATHAN DR.</t>
  </si>
  <si>
    <t>Katherine Lee</t>
  </si>
  <si>
    <t>E0318315</t>
  </si>
  <si>
    <t>LEE KATHERINE</t>
  </si>
  <si>
    <t>LEE KATHERINE MS.</t>
  </si>
  <si>
    <t>Katherine Mitchell</t>
  </si>
  <si>
    <t>E0005380</t>
  </si>
  <si>
    <t>MITCHELL KATHERINE</t>
  </si>
  <si>
    <t>MITCHELL KATHERINE DR.</t>
  </si>
  <si>
    <t>MITCHELL KATHERINE JEAN PSY.D</t>
  </si>
  <si>
    <t>450 W 131ST ST</t>
  </si>
  <si>
    <t>10027-7501</t>
  </si>
  <si>
    <t>Katherine O'Connor</t>
  </si>
  <si>
    <t>E0011584</t>
  </si>
  <si>
    <t>O'CONNOR KATHERINE MARIE MD</t>
  </si>
  <si>
    <t>O'CONNOR KATHERINE</t>
  </si>
  <si>
    <t>Katherine Steinberg</t>
  </si>
  <si>
    <t>E0336876</t>
  </si>
  <si>
    <t>STEINBERG KATHERINE ANNE</t>
  </si>
  <si>
    <t>STEINBERG KATHERINE</t>
  </si>
  <si>
    <t>Katherine Sun</t>
  </si>
  <si>
    <t>E0295049</t>
  </si>
  <si>
    <t>SUN KATHERINE</t>
  </si>
  <si>
    <t>SUN KATHERINE DR.</t>
  </si>
  <si>
    <t>Katherine Tobin</t>
  </si>
  <si>
    <t>E0031481</t>
  </si>
  <si>
    <t>TOBIN KATHERINE D MD</t>
  </si>
  <si>
    <t>TOBIN KATHERINE</t>
  </si>
  <si>
    <t>Katherine Wang</t>
  </si>
  <si>
    <t>E0422330</t>
  </si>
  <si>
    <t>WANG KATHERINE</t>
  </si>
  <si>
    <t>WANG KATHERINE MS.</t>
  </si>
  <si>
    <t>Kathie Schlesinger</t>
  </si>
  <si>
    <t>E0111239</t>
  </si>
  <si>
    <t>SCHLESINGER KATHIE</t>
  </si>
  <si>
    <t>Janet Pullockaran</t>
  </si>
  <si>
    <t>E0350480</t>
  </si>
  <si>
    <t>PULLOCKARAN JANET</t>
  </si>
  <si>
    <t>PULLOCKARAN JANET ROSE</t>
  </si>
  <si>
    <t>Janice Barnhart</t>
  </si>
  <si>
    <t>E0182612</t>
  </si>
  <si>
    <t>BARNHART J MARIE</t>
  </si>
  <si>
    <t>BARNHART JANICE DR.</t>
  </si>
  <si>
    <t>1010 UNDERHILL AVE</t>
  </si>
  <si>
    <t>10472-6012</t>
  </si>
  <si>
    <t>Janice Falls</t>
  </si>
  <si>
    <t>E0020607</t>
  </si>
  <si>
    <t>FALLS JANICE  MD</t>
  </si>
  <si>
    <t>FALLS JANICE DR.</t>
  </si>
  <si>
    <t>Janice Gordon-Simpson</t>
  </si>
  <si>
    <t>E0036428</t>
  </si>
  <si>
    <t>GORDON-SIMPSON JANICE A</t>
  </si>
  <si>
    <t>GORDON-SIMPSON JANICE</t>
  </si>
  <si>
    <t>Janine Keenan</t>
  </si>
  <si>
    <t>E0343445</t>
  </si>
  <si>
    <t>KEENAN JANINE MARIE</t>
  </si>
  <si>
    <t>KEENAN JANINE MISS</t>
  </si>
  <si>
    <t>Janis Bilello</t>
  </si>
  <si>
    <t>E0017075</t>
  </si>
  <si>
    <t>BILELLO JANIS F RPA</t>
  </si>
  <si>
    <t>BILELLO JANIS MISS</t>
  </si>
  <si>
    <t>Janna Danbe</t>
  </si>
  <si>
    <t>E0307078</t>
  </si>
  <si>
    <t>JANNA JO DANBE</t>
  </si>
  <si>
    <t>DANBE JANNA DR.</t>
  </si>
  <si>
    <t>DANBE JANNA JO</t>
  </si>
  <si>
    <t>Richard Kraut</t>
  </si>
  <si>
    <t>E0191680</t>
  </si>
  <si>
    <t>KRAUT RICHARD ALAN DDS</t>
  </si>
  <si>
    <t>KRAUT RICHARD DR.</t>
  </si>
  <si>
    <t>Richard Lamkin</t>
  </si>
  <si>
    <t>LAMKIN RICHARD MR.</t>
  </si>
  <si>
    <t>1275 YORK AVE, BOX 124</t>
  </si>
  <si>
    <t>Joseph DiVito</t>
  </si>
  <si>
    <t>E0151238</t>
  </si>
  <si>
    <t>DIVITO JOSEPH JR MD</t>
  </si>
  <si>
    <t>DIVITO JOSEPH</t>
  </si>
  <si>
    <t>DIVITO JOSEPH JR</t>
  </si>
  <si>
    <t>Joseph Fedrick</t>
  </si>
  <si>
    <t>E0101044</t>
  </si>
  <si>
    <t>FEDRICK JOSEPH ANTHONY MD</t>
  </si>
  <si>
    <t>FEDRICK JOSEPH MR.</t>
  </si>
  <si>
    <t>JEROME FAM HLTH CTR</t>
  </si>
  <si>
    <t>10453-5708</t>
  </si>
  <si>
    <t>Jeffrey Bernstein</t>
  </si>
  <si>
    <t>E0193547</t>
  </si>
  <si>
    <t>BERNSTEIN JEFFREY MD</t>
  </si>
  <si>
    <t>BERNSTEIN JEFFREY</t>
  </si>
  <si>
    <t>Jeffrey Ceresnak</t>
  </si>
  <si>
    <t>E0294751</t>
  </si>
  <si>
    <t>CERESNAK JEFFREY MARK</t>
  </si>
  <si>
    <t>CERESNAK JEFFREY DR.</t>
  </si>
  <si>
    <t>Jeffrey Harrison</t>
  </si>
  <si>
    <t>E0207942</t>
  </si>
  <si>
    <t>HARRISON JEFFREY D MD</t>
  </si>
  <si>
    <t>HARRISON JEFFREY</t>
  </si>
  <si>
    <t>HARRISON JEFFREY D</t>
  </si>
  <si>
    <t>WESTCHESTER SQ HSP</t>
  </si>
  <si>
    <t>Jeffrey Kerner</t>
  </si>
  <si>
    <t>E0383096</t>
  </si>
  <si>
    <t>KERNER JEFFREY</t>
  </si>
  <si>
    <t>KERNER JEFF DR.</t>
  </si>
  <si>
    <t>Jeffrey Kim</t>
  </si>
  <si>
    <t>E0287502</t>
  </si>
  <si>
    <t>KIM JEFFREY MD</t>
  </si>
  <si>
    <t>KIM JEFFREY DR.</t>
  </si>
  <si>
    <t>Joanne Nazif</t>
  </si>
  <si>
    <t>E0006875</t>
  </si>
  <si>
    <t>JOANNE M NAZIF</t>
  </si>
  <si>
    <t>NAZIF JOANNE</t>
  </si>
  <si>
    <t>NAZIF JOANNE MARIE</t>
  </si>
  <si>
    <t>Joanne Rooney</t>
  </si>
  <si>
    <t>E0021290</t>
  </si>
  <si>
    <t>ROONEY JOANNE M</t>
  </si>
  <si>
    <t>ROONEY JOANNE</t>
  </si>
  <si>
    <t>725 BRADY AVE</t>
  </si>
  <si>
    <t>James McCormick II</t>
  </si>
  <si>
    <t>E0342378</t>
  </si>
  <si>
    <t>MCCORMICK II JAMES</t>
  </si>
  <si>
    <t>MCCORMICK JAMES MR.</t>
  </si>
  <si>
    <t>MCCORMICK II JAMES JOSEPH</t>
  </si>
  <si>
    <t>James McGaughan</t>
  </si>
  <si>
    <t>MCGAUGHAN JAMES MR.</t>
  </si>
  <si>
    <t>James McWilliam</t>
  </si>
  <si>
    <t>E0040649</t>
  </si>
  <si>
    <t>MCWILLIAM JAMES ROBERT MD</t>
  </si>
  <si>
    <t>MCWILLIAM JAMES DR.</t>
  </si>
  <si>
    <t>James Melillo</t>
  </si>
  <si>
    <t>E0016887</t>
  </si>
  <si>
    <t>MELILLO JAMES CARL DDS</t>
  </si>
  <si>
    <t>MELILLO JAMES DR.</t>
  </si>
  <si>
    <t>James Paw</t>
  </si>
  <si>
    <t>PAW JAMES MR.</t>
  </si>
  <si>
    <t>1650 GRAND CONCOURSE, DEPARTMENT OF ANESTHESIA 3RD FLOOR</t>
  </si>
  <si>
    <t>James Pullman</t>
  </si>
  <si>
    <t>E0076571</t>
  </si>
  <si>
    <t>PULLMAN JAMES M</t>
  </si>
  <si>
    <t>PULLMAN JAMES</t>
  </si>
  <si>
    <t>James Tauras</t>
  </si>
  <si>
    <t>E0294705</t>
  </si>
  <si>
    <t>TAURAS JAMES MICHAEL  MD</t>
  </si>
  <si>
    <t>TAURAS JAMES DR.</t>
  </si>
  <si>
    <t>111 E 210TH ST DIVISION OF CARDIOLOGY</t>
  </si>
  <si>
    <t>James Turner</t>
  </si>
  <si>
    <t>E0314978</t>
  </si>
  <si>
    <t>TURNER JAMES</t>
  </si>
  <si>
    <t>Jessica Marrero</t>
  </si>
  <si>
    <t>E0383470</t>
  </si>
  <si>
    <t>MARRERO JESSICA</t>
  </si>
  <si>
    <t>MARRERO JESSICA MARIE</t>
  </si>
  <si>
    <t>Lisha Melathe</t>
  </si>
  <si>
    <t>E0443846</t>
  </si>
  <si>
    <t>MELATHE LISHA</t>
  </si>
  <si>
    <t>Listy Joseph</t>
  </si>
  <si>
    <t>E0430612</t>
  </si>
  <si>
    <t>JOSEPH LISTY</t>
  </si>
  <si>
    <t>Maria Duda</t>
  </si>
  <si>
    <t>E0010547</t>
  </si>
  <si>
    <t>DUDA MARIA E MD</t>
  </si>
  <si>
    <t>DUDA MARIA</t>
  </si>
  <si>
    <t>DUDA MARIA ELENA MD</t>
  </si>
  <si>
    <t>Maria Gbur</t>
  </si>
  <si>
    <t>E0111364</t>
  </si>
  <si>
    <t>GBUR MARIA S MD</t>
  </si>
  <si>
    <t>GBUR MARIA</t>
  </si>
  <si>
    <t>GBUR MARIA STEPHANIE</t>
  </si>
  <si>
    <t>Maria Gervits</t>
  </si>
  <si>
    <t>E0388631</t>
  </si>
  <si>
    <t>GERVITS MARIA</t>
  </si>
  <si>
    <t>GERVITS MARIA DR.</t>
  </si>
  <si>
    <t>Maria Gomez</t>
  </si>
  <si>
    <t>E0165216</t>
  </si>
  <si>
    <t>GOMEZ MARIA FERNANDA MD</t>
  </si>
  <si>
    <t>GOMEZ MARIA</t>
  </si>
  <si>
    <t>GOMEZ MARIA FERNANDA</t>
  </si>
  <si>
    <t>MONTEFIORE PROF BLG</t>
  </si>
  <si>
    <t>Maria Jouvin-Castro</t>
  </si>
  <si>
    <t>E0062480</t>
  </si>
  <si>
    <t>JOUVIN-CASTRO MARIA ANGELINA</t>
  </si>
  <si>
    <t>JOUVIN-CASTRO MARIA DR.</t>
  </si>
  <si>
    <t>Maria Leon</t>
  </si>
  <si>
    <t>LEON MARIA DEL CARMEN MISS</t>
  </si>
  <si>
    <t>Maria Lopez</t>
  </si>
  <si>
    <t>E0325641</t>
  </si>
  <si>
    <t>LOPEZ MARIA</t>
  </si>
  <si>
    <t>Maria Loverde</t>
  </si>
  <si>
    <t>E0426695</t>
  </si>
  <si>
    <t>LOVERDE MARIA</t>
  </si>
  <si>
    <t>Maria Mazing</t>
  </si>
  <si>
    <t>E0010556</t>
  </si>
  <si>
    <t>MAZING MARIA MD</t>
  </si>
  <si>
    <t>MAZING MARIA</t>
  </si>
  <si>
    <t>MAZING MARIA YUR'EVNA</t>
  </si>
  <si>
    <t>Joan Jones</t>
  </si>
  <si>
    <t>E0115145</t>
  </si>
  <si>
    <t>JONES JOAN</t>
  </si>
  <si>
    <t>JONES JOAN DR.</t>
  </si>
  <si>
    <t>Joan Lehach</t>
  </si>
  <si>
    <t>E0175089</t>
  </si>
  <si>
    <t>LEHACH JOAN MD</t>
  </si>
  <si>
    <t>LEHACH JOAN DR.</t>
  </si>
  <si>
    <t>STE 12</t>
  </si>
  <si>
    <t>10462-7446</t>
  </si>
  <si>
    <t>Joan Uehlinger</t>
  </si>
  <si>
    <t>E0172715</t>
  </si>
  <si>
    <t>UEHLINGER JOAN M MD</t>
  </si>
  <si>
    <t>UEHLINGER JOAN</t>
  </si>
  <si>
    <t>UEHLINGER JOAN MARIE</t>
  </si>
  <si>
    <t>Lucille Torres-Deas</t>
  </si>
  <si>
    <t>E0383601</t>
  </si>
  <si>
    <t>TORRES-DEAS LUCILLE</t>
  </si>
  <si>
    <t>TORRES-DEAS LUCILLE MARIE</t>
  </si>
  <si>
    <t>Lucille Trocher</t>
  </si>
  <si>
    <t>TROCHER LUCILLE</t>
  </si>
  <si>
    <t>MMC DEPT OF MEDICINE, 111 E. 210TH STREET</t>
  </si>
  <si>
    <t>Lucy Panicker</t>
  </si>
  <si>
    <t>PANICKER LUCY</t>
  </si>
  <si>
    <t>Ludmilla Gustave</t>
  </si>
  <si>
    <t>E0379940</t>
  </si>
  <si>
    <t>GUSTAVE LUDMILLA</t>
  </si>
  <si>
    <t>Luigi Di Biase</t>
  </si>
  <si>
    <t>E0340141</t>
  </si>
  <si>
    <t>DI BIASE LUIGI</t>
  </si>
  <si>
    <t>10461-0001</t>
  </si>
  <si>
    <t>Marie McKenzie Tola</t>
  </si>
  <si>
    <t>E0031287</t>
  </si>
  <si>
    <t>MCKENZIE TOLA MARIE DDS</t>
  </si>
  <si>
    <t>MCKENZIE-TOLA MARIE DR.</t>
  </si>
  <si>
    <t>7 HUGH J GRANT CIR</t>
  </si>
  <si>
    <t>10462-4530</t>
  </si>
  <si>
    <t>Marie-Ange Dorval</t>
  </si>
  <si>
    <t>E0284297</t>
  </si>
  <si>
    <t>DORVAL MARIE-ANGE CLODETTE MD</t>
  </si>
  <si>
    <t>DORVAL MARIE-ANGEL</t>
  </si>
  <si>
    <t>1 FORDHAM PLZ</t>
  </si>
  <si>
    <t>Marie-Louise Daguilh</t>
  </si>
  <si>
    <t>E0104248</t>
  </si>
  <si>
    <t>DAGUILH MARIE-LOUIS F MD</t>
  </si>
  <si>
    <t>DAGUILH MARIE-LOUISE DR.</t>
  </si>
  <si>
    <t>DAGUILH MARIE-LOUIS FABIENNE</t>
  </si>
  <si>
    <t>BRONX LEB HOSP</t>
  </si>
  <si>
    <t>Paul Jayson</t>
  </si>
  <si>
    <t>E0200874</t>
  </si>
  <si>
    <t>JAYSON PAUL                MD</t>
  </si>
  <si>
    <t>JAYSON PAUL DR.</t>
  </si>
  <si>
    <t>JAYSON PAUL</t>
  </si>
  <si>
    <t>1473 PELHAM PKWY N</t>
  </si>
  <si>
    <t>10469-5814</t>
  </si>
  <si>
    <t>Paul Kim</t>
  </si>
  <si>
    <t>E0104547</t>
  </si>
  <si>
    <t>KIM PAUL HYUNGCHUL</t>
  </si>
  <si>
    <t>KIM PAUL</t>
  </si>
  <si>
    <t>Paul Koenig</t>
  </si>
  <si>
    <t>E0184630</t>
  </si>
  <si>
    <t>KOENIG PAUL</t>
  </si>
  <si>
    <t>Paul Koltovich</t>
  </si>
  <si>
    <t>E0173351</t>
  </si>
  <si>
    <t>KOLTOVICH PAUL W  MD</t>
  </si>
  <si>
    <t>KOLTOVICH PAUL DR.</t>
  </si>
  <si>
    <t>MOUNT VERNON HSP</t>
  </si>
  <si>
    <t>Paul Lawhorne</t>
  </si>
  <si>
    <t>E0007673</t>
  </si>
  <si>
    <t>LAWHORNE PAUL AUGUSTUS JR RPA</t>
  </si>
  <si>
    <t>LAWHORNE PAUL MR.</t>
  </si>
  <si>
    <t>68 HARRIS BUSHVILLE ROAD</t>
  </si>
  <si>
    <t>Paul Levin</t>
  </si>
  <si>
    <t>E0203127</t>
  </si>
  <si>
    <t>LEVIN PAUL EDWARD          MD</t>
  </si>
  <si>
    <t>LEVIN PAUL</t>
  </si>
  <si>
    <t>LEVIN PAUL E</t>
  </si>
  <si>
    <t>625 BELLE TERRE RD STE 202</t>
  </si>
  <si>
    <t>PORT JEFFERSON</t>
  </si>
  <si>
    <t>11777-2318</t>
  </si>
  <si>
    <t>Paul Mignone</t>
  </si>
  <si>
    <t>E0307851</t>
  </si>
  <si>
    <t>PAUL MARIO MIGNONE</t>
  </si>
  <si>
    <t>MIGNONE PAUL</t>
  </si>
  <si>
    <t>MIGNONE PAUL MARIO</t>
  </si>
  <si>
    <t>Paul Riska</t>
  </si>
  <si>
    <t>E0113685</t>
  </si>
  <si>
    <t>RISKA PAUL F MD</t>
  </si>
  <si>
    <t>RISKA PAUL DR.</t>
  </si>
  <si>
    <t>RISKA PAUL FRANK</t>
  </si>
  <si>
    <t>Paul Saenger</t>
  </si>
  <si>
    <t>E0217532</t>
  </si>
  <si>
    <t>SAENGER PAUL H MD</t>
  </si>
  <si>
    <t>SAENGER PAUL</t>
  </si>
  <si>
    <t>Linda Williams</t>
  </si>
  <si>
    <t>E0051222</t>
  </si>
  <si>
    <t>WILLIAMS LINDA MD</t>
  </si>
  <si>
    <t>WILLIAMS LINDA</t>
  </si>
  <si>
    <t>WILLIAMS LINDA PEART</t>
  </si>
  <si>
    <t>Peter Bernstein</t>
  </si>
  <si>
    <t>E0138743</t>
  </si>
  <si>
    <t>BERNSTEIN PETER SAMUEL MD</t>
  </si>
  <si>
    <t>BERNSTEIN PETER</t>
  </si>
  <si>
    <t># 1</t>
  </si>
  <si>
    <t>Peter Buckley</t>
  </si>
  <si>
    <t>BUCKLEY PETER</t>
  </si>
  <si>
    <t>MMC - DEPT. OF PSYCHIATRY, 3331 BAINBRIDGE AVENUE</t>
  </si>
  <si>
    <t>Peter Burk</t>
  </si>
  <si>
    <t>E0275449</t>
  </si>
  <si>
    <t>BURK PETER G               MD</t>
  </si>
  <si>
    <t>BURK PETER DR.</t>
  </si>
  <si>
    <t>A EINSTEIN HOSP</t>
  </si>
  <si>
    <t>Peter Cole</t>
  </si>
  <si>
    <t>E0009889</t>
  </si>
  <si>
    <t>COLE PETER DAVID MD</t>
  </si>
  <si>
    <t>COLE PETER DR.</t>
  </si>
  <si>
    <t>COLE PETER DAVID</t>
  </si>
  <si>
    <t>Peter Dicpinigaitis</t>
  </si>
  <si>
    <t>E0152864</t>
  </si>
  <si>
    <t>DICPINIGAITIS PETER V MD</t>
  </si>
  <si>
    <t>DICPINIGAITIS PETER</t>
  </si>
  <si>
    <t>Peter Dittmar</t>
  </si>
  <si>
    <t>E0021338</t>
  </si>
  <si>
    <t>DITTMAR PETER</t>
  </si>
  <si>
    <t>DITTMAR PETER KENNETH</t>
  </si>
  <si>
    <t>Peter Durkin</t>
  </si>
  <si>
    <t>E0035938</t>
  </si>
  <si>
    <t>DURKIN PETER D</t>
  </si>
  <si>
    <t>DURKIN PETER</t>
  </si>
  <si>
    <t>Peter Fanti</t>
  </si>
  <si>
    <t>E0321140</t>
  </si>
  <si>
    <t>FANTI PETER</t>
  </si>
  <si>
    <t>FANTI PETER DR.</t>
  </si>
  <si>
    <t>FANTI PETER C</t>
  </si>
  <si>
    <t>Peter Ferrandino</t>
  </si>
  <si>
    <t>FERRANDINO PETER</t>
  </si>
  <si>
    <t>3890 TAMPA RD, SUITE 202</t>
  </si>
  <si>
    <t>PALM HARBOR</t>
  </si>
  <si>
    <t>Peter Gruber</t>
  </si>
  <si>
    <t>E0163406</t>
  </si>
  <si>
    <t>GRUBER PETER J MD</t>
  </si>
  <si>
    <t>GRUBER PETER DR.</t>
  </si>
  <si>
    <t>GRUBER PETER JONATHAN</t>
  </si>
  <si>
    <t>Karen Ballaban-Gil</t>
  </si>
  <si>
    <t>E0170684</t>
  </si>
  <si>
    <t>BALLABAN-GIL KAREN MD</t>
  </si>
  <si>
    <t>BALLABAN-GIL KAREN</t>
  </si>
  <si>
    <t>Karen Becker</t>
  </si>
  <si>
    <t>E0145057</t>
  </si>
  <si>
    <t>BECKER KAREN A MD</t>
  </si>
  <si>
    <t>BECKER KAREN</t>
  </si>
  <si>
    <t>BECKER KAREN ALEXANDRA</t>
  </si>
  <si>
    <t>Karen Byrne</t>
  </si>
  <si>
    <t>E0023323</t>
  </si>
  <si>
    <t>BYRNE KAREN M MD</t>
  </si>
  <si>
    <t>BYRNE KAREN</t>
  </si>
  <si>
    <t>BYRNE KAREN M</t>
  </si>
  <si>
    <t>Karen Caldemeyer</t>
  </si>
  <si>
    <t>E0298426</t>
  </si>
  <si>
    <t>CALDEMEYER KAR</t>
  </si>
  <si>
    <t>CALDEMEYER KAREN</t>
  </si>
  <si>
    <t>68 HARRIS BUSHVILLE</t>
  </si>
  <si>
    <t>Karen Fragano</t>
  </si>
  <si>
    <t>E0345239</t>
  </si>
  <si>
    <t>FRAGANO KAREN MARIE</t>
  </si>
  <si>
    <t>FRAGANO KAREN</t>
  </si>
  <si>
    <t>Karen Mackler</t>
  </si>
  <si>
    <t>E0222208</t>
  </si>
  <si>
    <t>MACKLER KAREN M MD</t>
  </si>
  <si>
    <t>MACKLER KAREN DR.</t>
  </si>
  <si>
    <t>STE 34</t>
  </si>
  <si>
    <t>10801-4914</t>
  </si>
  <si>
    <t>Karen Mikala</t>
  </si>
  <si>
    <t>MIKALA KAREN MRS.</t>
  </si>
  <si>
    <t>111 E 210TH ST, NW7</t>
  </si>
  <si>
    <t>Karen Morice</t>
  </si>
  <si>
    <t>E0284527</t>
  </si>
  <si>
    <t>MORICE KAREN LIZETTE</t>
  </si>
  <si>
    <t>MORICE KAREN DR.</t>
  </si>
  <si>
    <t>MORICE KAREN LIZETTE MD</t>
  </si>
  <si>
    <t>Karen Schneider</t>
  </si>
  <si>
    <t>E0212160</t>
  </si>
  <si>
    <t>SCHNEIDER KAREN LYNNE      MD</t>
  </si>
  <si>
    <t>SCHNEIDER KAREN DR.</t>
  </si>
  <si>
    <t>SCHNEIDER KAREN LYNNE</t>
  </si>
  <si>
    <t>Karen Sperling</t>
  </si>
  <si>
    <t>E0104206</t>
  </si>
  <si>
    <t>SPERLING KAREN ELLEN MD</t>
  </si>
  <si>
    <t>SPERLING KAREN</t>
  </si>
  <si>
    <t>Jalu Patel</t>
  </si>
  <si>
    <t>E0299871</t>
  </si>
  <si>
    <t>JALU PATEL</t>
  </si>
  <si>
    <t>PATEL JALU DR.</t>
  </si>
  <si>
    <t>PATEL JALU</t>
  </si>
  <si>
    <t>3112 WEBSTER AVE, GROUND FL</t>
  </si>
  <si>
    <t>James Bell</t>
  </si>
  <si>
    <t>E0293208</t>
  </si>
  <si>
    <t>BELL JAMES III</t>
  </si>
  <si>
    <t>BELL JAMES DR.</t>
  </si>
  <si>
    <t>James Bowers</t>
  </si>
  <si>
    <t>E0015357</t>
  </si>
  <si>
    <t>BOWERS JAMES HAMILTON JR MD</t>
  </si>
  <si>
    <t>BOWERS JAMES</t>
  </si>
  <si>
    <t>285 SILLS RD</t>
  </si>
  <si>
    <t>11772-4869</t>
  </si>
  <si>
    <t>James Brust</t>
  </si>
  <si>
    <t>E0283428</t>
  </si>
  <si>
    <t>BRUST JAMES CHARLES MORRISON MD</t>
  </si>
  <si>
    <t>BRUST JAMES DR.</t>
  </si>
  <si>
    <t>James DiLorenzo</t>
  </si>
  <si>
    <t>E0116055</t>
  </si>
  <si>
    <t>DILORENZO JAMES C MD</t>
  </si>
  <si>
    <t>DILORENZO JAMES MRS.</t>
  </si>
  <si>
    <t>NY ASSOC ST# 222</t>
  </si>
  <si>
    <t>James Efiong</t>
  </si>
  <si>
    <t>E0193068</t>
  </si>
  <si>
    <t>EFIONG EFIONG JAMES</t>
  </si>
  <si>
    <t>EFIONG JAMES</t>
  </si>
  <si>
    <t>10550-2680</t>
  </si>
  <si>
    <t>James Fausto</t>
  </si>
  <si>
    <t>E0297291</t>
  </si>
  <si>
    <t>FAUSTO JAMES</t>
  </si>
  <si>
    <t>FAUSTO JAMES DR.</t>
  </si>
  <si>
    <t>FAUSTO JAMES ARTHUR JR</t>
  </si>
  <si>
    <t>James George</t>
  </si>
  <si>
    <t>E0409783</t>
  </si>
  <si>
    <t>GEORGE JAMES</t>
  </si>
  <si>
    <t>James Goodrich</t>
  </si>
  <si>
    <t>E0203642</t>
  </si>
  <si>
    <t>GOODRICH JAMES TAIT        MD</t>
  </si>
  <si>
    <t>GOODRICH JAMES</t>
  </si>
  <si>
    <t>GOODRICH JAMES TAIT</t>
  </si>
  <si>
    <t>James Martyniak</t>
  </si>
  <si>
    <t>E0021012</t>
  </si>
  <si>
    <t>MARTYNIAK JAMES</t>
  </si>
  <si>
    <t>MARTYNIAK JAMES DR.</t>
  </si>
  <si>
    <t>Karlista Peralta</t>
  </si>
  <si>
    <t>E0316837</t>
  </si>
  <si>
    <t>PERALTA KARLISTA</t>
  </si>
  <si>
    <t>PERALTA KARLISTA MISS</t>
  </si>
  <si>
    <t>Karthik Krishnamurthy</t>
  </si>
  <si>
    <t>E0295061</t>
  </si>
  <si>
    <t>KRISHNAMURTHY KARTHIK</t>
  </si>
  <si>
    <t>KRISHNAMURTHY KARTHIK DR.</t>
  </si>
  <si>
    <t>Kartika Khanna</t>
  </si>
  <si>
    <t>E0006145</t>
  </si>
  <si>
    <t>KHANNA KARTIKA</t>
  </si>
  <si>
    <t>KHANNA KARTIKA MS.</t>
  </si>
  <si>
    <t>KHANNA KARTIKA MD</t>
  </si>
  <si>
    <t>Kartikeya Dave</t>
  </si>
  <si>
    <t>E0383294</t>
  </si>
  <si>
    <t>DAVE KARTIKEYA</t>
  </si>
  <si>
    <t>DAVE KARTIKEYA P</t>
  </si>
  <si>
    <t>Karyn Williams</t>
  </si>
  <si>
    <t>WILLIAMS KARYN</t>
  </si>
  <si>
    <t>1 HIGHLAND PL</t>
  </si>
  <si>
    <t>WEST ORANGE</t>
  </si>
  <si>
    <t>Kasinee Patumanon</t>
  </si>
  <si>
    <t>E0416075</t>
  </si>
  <si>
    <t>PATUMANON KASINEE</t>
  </si>
  <si>
    <t>PATUMANON-FORTE KASINEE</t>
  </si>
  <si>
    <t>Kate Cuno</t>
  </si>
  <si>
    <t>E0379657</t>
  </si>
  <si>
    <t>CUNO KATE ELIZABETH</t>
  </si>
  <si>
    <t>CUNO KATE</t>
  </si>
  <si>
    <t>Adam Gersten</t>
  </si>
  <si>
    <t>E0337768</t>
  </si>
  <si>
    <t>GERSTEN ADAM</t>
  </si>
  <si>
    <t>GERSTEN ADAM DR.</t>
  </si>
  <si>
    <t>Adam Hall</t>
  </si>
  <si>
    <t>E0359520</t>
  </si>
  <si>
    <t>HALL ADAM R</t>
  </si>
  <si>
    <t>HALL ADAM</t>
  </si>
  <si>
    <t>645 10TH AVE</t>
  </si>
  <si>
    <t>10036-2904</t>
  </si>
  <si>
    <t>Adam Keene</t>
  </si>
  <si>
    <t>E0077563</t>
  </si>
  <si>
    <t>KEENE ADAM BARNETT MD</t>
  </si>
  <si>
    <t>KEENE ADAM DR.</t>
  </si>
  <si>
    <t>KEENE ADAM BARNETT</t>
  </si>
  <si>
    <t>Adam Levy</t>
  </si>
  <si>
    <t>E0085011</t>
  </si>
  <si>
    <t>LEVY ADAM SCOTT MD</t>
  </si>
  <si>
    <t>LEVY ADAM</t>
  </si>
  <si>
    <t>LEVY ADAM SCOTT</t>
  </si>
  <si>
    <t>CHAM</t>
  </si>
  <si>
    <t>Ketan Davae</t>
  </si>
  <si>
    <t>E0082213</t>
  </si>
  <si>
    <t>DAVAE KETAN C MD</t>
  </si>
  <si>
    <t>DAVAE KETAN DR.</t>
  </si>
  <si>
    <t>3 GATES CIR</t>
  </si>
  <si>
    <t>14209-1120</t>
  </si>
  <si>
    <t>Kevin Ferrick</t>
  </si>
  <si>
    <t>E0229103</t>
  </si>
  <si>
    <t>FERRICK KEVIN JAMES        MD</t>
  </si>
  <si>
    <t>FERRICK KEVIN</t>
  </si>
  <si>
    <t>Kevin Hauck</t>
  </si>
  <si>
    <t>E0383581</t>
  </si>
  <si>
    <t>HAUCK KEVIN</t>
  </si>
  <si>
    <t>HAUCK KEVIN DR.</t>
  </si>
  <si>
    <t>3444 KOSSUTH AVENUE</t>
  </si>
  <si>
    <t>Kevin Mathisson</t>
  </si>
  <si>
    <t>E0116000</t>
  </si>
  <si>
    <t>MATHISSON KEVIN</t>
  </si>
  <si>
    <t>MATHISSON KEVIN DR.</t>
  </si>
  <si>
    <t>MATHISSON KEVIN ROSS</t>
  </si>
  <si>
    <t>Jay Foote</t>
  </si>
  <si>
    <t>E0173984</t>
  </si>
  <si>
    <t>FOOTE JAY BRADLEY MD</t>
  </si>
  <si>
    <t>FOOTE JAY</t>
  </si>
  <si>
    <t>FOOTE JAY BRADLEY</t>
  </si>
  <si>
    <t>Jay Graham</t>
  </si>
  <si>
    <t>E0334936</t>
  </si>
  <si>
    <t>GRAHAM JAY ALEXANDER</t>
  </si>
  <si>
    <t>GRAHAM JAY</t>
  </si>
  <si>
    <t>Jay Gross</t>
  </si>
  <si>
    <t>E0191777</t>
  </si>
  <si>
    <t>GROSS JAY MD</t>
  </si>
  <si>
    <t>GROSS JAY</t>
  </si>
  <si>
    <t>Jay Lerman</t>
  </si>
  <si>
    <t>E0276863</t>
  </si>
  <si>
    <t>LERMAN JAY S               MD</t>
  </si>
  <si>
    <t>LERMAN JAY</t>
  </si>
  <si>
    <t>Jay Mehta</t>
  </si>
  <si>
    <t>E0293312</t>
  </si>
  <si>
    <t>MEHTA JAY MD</t>
  </si>
  <si>
    <t>MEHTA JAY DR.</t>
  </si>
  <si>
    <t>MEHTA JAY JAGDISH MD</t>
  </si>
  <si>
    <t>Jay Mermelstein</t>
  </si>
  <si>
    <t>E0191427</t>
  </si>
  <si>
    <t>JAY MERMELSTEIN DPM PC</t>
  </si>
  <si>
    <t>MERMELSTEIN JAY</t>
  </si>
  <si>
    <t>10550-2683</t>
  </si>
  <si>
    <t>Jay Shayevitz</t>
  </si>
  <si>
    <t>E0393573</t>
  </si>
  <si>
    <t>SHAYEVITZ JAY ROBERT MD</t>
  </si>
  <si>
    <t>SHAYEVITZ JAY DR.</t>
  </si>
  <si>
    <t>601 ELMWOOD AVE # 604</t>
  </si>
  <si>
    <t>14642-0001</t>
  </si>
  <si>
    <t>Jaya Phookan</t>
  </si>
  <si>
    <t>E0370564</t>
  </si>
  <si>
    <t>PHOOKAN JAYA</t>
  </si>
  <si>
    <t>Melissa Walsh</t>
  </si>
  <si>
    <t>E0383307</t>
  </si>
  <si>
    <t>WALSH MELISSA</t>
  </si>
  <si>
    <t>WALSH MELISSA DR.</t>
  </si>
  <si>
    <t>Melissa Woo</t>
  </si>
  <si>
    <t>E0295432</t>
  </si>
  <si>
    <t>MELISSA LEE MEI WOO</t>
  </si>
  <si>
    <t>WOO MELISSA</t>
  </si>
  <si>
    <t>WOO MELISSA LEE MEI</t>
  </si>
  <si>
    <t>10 GRAHAM RD W</t>
  </si>
  <si>
    <t>14850-1055</t>
  </si>
  <si>
    <t>Mellanie Springer</t>
  </si>
  <si>
    <t>E0383101</t>
  </si>
  <si>
    <t>SPRINGER MELLANIE</t>
  </si>
  <si>
    <t>SPRINGER MELLANIE VERONIQUE</t>
  </si>
  <si>
    <t>Melvin Adler</t>
  </si>
  <si>
    <t>E0273508</t>
  </si>
  <si>
    <t>ADLER MELVIN L             MD</t>
  </si>
  <si>
    <t>ADLER MELVIN</t>
  </si>
  <si>
    <t>ADLER MELVIN LEWIS</t>
  </si>
  <si>
    <t>Melvin Haller</t>
  </si>
  <si>
    <t>E0274154</t>
  </si>
  <si>
    <t>HALLER MELVIN L            MD</t>
  </si>
  <si>
    <t>HALLER MELVIN MR.</t>
  </si>
  <si>
    <t>HALLER MELVIN L</t>
  </si>
  <si>
    <t>30 74 36TH ST</t>
  </si>
  <si>
    <t>Melvin Leeds</t>
  </si>
  <si>
    <t>E0211951</t>
  </si>
  <si>
    <t>LEEDS MELVIN               MD</t>
  </si>
  <si>
    <t>LEEDS MELVIN DR.</t>
  </si>
  <si>
    <t>10201 66TH RD</t>
  </si>
  <si>
    <t>Warren Selekman</t>
  </si>
  <si>
    <t>E0148420</t>
  </si>
  <si>
    <t>SELEKMAN WARREN L</t>
  </si>
  <si>
    <t>SELEKMAN WARREN</t>
  </si>
  <si>
    <t>10461-6117</t>
  </si>
  <si>
    <t>Waseem Hafeez</t>
  </si>
  <si>
    <t>E0155218</t>
  </si>
  <si>
    <t>HAFEEZ WASEEM MD</t>
  </si>
  <si>
    <t>HAFEEZ WASEEM DR.</t>
  </si>
  <si>
    <t>HAFEEZ WASEEM</t>
  </si>
  <si>
    <t>MMC EMERGENCY MED</t>
  </si>
  <si>
    <t>Wayne Joseph</t>
  </si>
  <si>
    <t>E0088129</t>
  </si>
  <si>
    <t>BUXTON FAMILY PRACTICE PLLC</t>
  </si>
  <si>
    <t>JOSEPH WAYNE DR.</t>
  </si>
  <si>
    <t>JOSEPH WAYNE P</t>
  </si>
  <si>
    <t>MONTEF MED GRP</t>
  </si>
  <si>
    <t>Wayne Lee</t>
  </si>
  <si>
    <t>E0172132</t>
  </si>
  <si>
    <t>LEE WAYNE MD</t>
  </si>
  <si>
    <t>LEE WAYNE</t>
  </si>
  <si>
    <t>Jewish Home Lifecare, Sarah Neuman Center, Westchester</t>
  </si>
  <si>
    <t>E0090456</t>
  </si>
  <si>
    <t>SRN CORPORATION</t>
  </si>
  <si>
    <t>Bridget Gallagher</t>
  </si>
  <si>
    <t>(212) 870-4837</t>
  </si>
  <si>
    <t>bgallagher@jewishhome.org</t>
  </si>
  <si>
    <t>SARAH NEUMAN CTR</t>
  </si>
  <si>
    <t>10543-2499</t>
  </si>
  <si>
    <t>E0329408</t>
  </si>
  <si>
    <t>BALCHAN BROOKE</t>
  </si>
  <si>
    <t>Brooke Balchan</t>
  </si>
  <si>
    <t>(718) 220-4176</t>
  </si>
  <si>
    <t>bbalchan@childrensvillage.org</t>
  </si>
  <si>
    <t>Committee of Interns and Residents (CIR)</t>
  </si>
  <si>
    <t>Caitlin Ervin</t>
  </si>
  <si>
    <t>(212) 356-8100</t>
  </si>
  <si>
    <t>cervin@cirseiu.org</t>
  </si>
  <si>
    <t>3520 8th Avenue Room 1200</t>
  </si>
  <si>
    <t>Ahmed, Tanveer</t>
  </si>
  <si>
    <t>E0292923</t>
  </si>
  <si>
    <t>AHMED TANVEER</t>
  </si>
  <si>
    <t>Carol Bouton</t>
  </si>
  <si>
    <t>(212) 633-0800</t>
  </si>
  <si>
    <t>cbouton@institute2000.org</t>
  </si>
  <si>
    <t>50 E 168TH ST # 98</t>
  </si>
  <si>
    <t>10452-7929</t>
  </si>
  <si>
    <t>Anusionwu, Reagan</t>
  </si>
  <si>
    <t>E0352581</t>
  </si>
  <si>
    <t>ANUSIONWU REAGAN</t>
  </si>
  <si>
    <t>1824 MADISON AVE</t>
  </si>
  <si>
    <t>10035-3832</t>
  </si>
  <si>
    <t>Alan Diaz</t>
  </si>
  <si>
    <t>E0127468</t>
  </si>
  <si>
    <t>DIAZ ALAN</t>
  </si>
  <si>
    <t>Yokasta Garcia</t>
  </si>
  <si>
    <t>(646) 417-0500</t>
  </si>
  <si>
    <t>providerrelations@unitedipas.com</t>
  </si>
  <si>
    <t>DIAZ ALAN DR.</t>
  </si>
  <si>
    <t>BUIPA PCPs</t>
  </si>
  <si>
    <t>PALEY DEANA DR.</t>
  </si>
  <si>
    <t>E0338280</t>
  </si>
  <si>
    <t>PALEY DEANA EDWARDS</t>
  </si>
  <si>
    <t>50 MAIN ST STE 1000</t>
  </si>
  <si>
    <t>10606-1900</t>
  </si>
  <si>
    <t xml:space="preserve">Patricia Philipps </t>
  </si>
  <si>
    <t>E0345729</t>
  </si>
  <si>
    <t>PHILIPPS PATRICIA</t>
  </si>
  <si>
    <t>PHILIPPS PATRICIA MS.</t>
  </si>
  <si>
    <t xml:space="preserve">Paul Beyer </t>
  </si>
  <si>
    <t>E0117226</t>
  </si>
  <si>
    <t>BEYER PAUL H DO</t>
  </si>
  <si>
    <t>BEYER PAUL DR.</t>
  </si>
  <si>
    <t>183RD ST &amp; 3RD AVE</t>
  </si>
  <si>
    <t>PAUL G KLEINMAN</t>
  </si>
  <si>
    <t>2016 BRONXDALE AVE, SUITE 202</t>
  </si>
  <si>
    <t xml:space="preserve">Paul Jean-Charles </t>
  </si>
  <si>
    <t>E0196857</t>
  </si>
  <si>
    <t>JEAN CHARLES PAUL          MD</t>
  </si>
  <si>
    <t>JEAN-CHARLES PAUL</t>
  </si>
  <si>
    <t>ST JOSEPH'S HSP</t>
  </si>
  <si>
    <t>11366-1919</t>
  </si>
  <si>
    <t xml:space="preserve">Paul Kleinman </t>
  </si>
  <si>
    <t>E0203130</t>
  </si>
  <si>
    <t>KLEINMAN PAUL</t>
  </si>
  <si>
    <t>CENTRAL NASSAU CTR</t>
  </si>
  <si>
    <t>11550-2614</t>
  </si>
  <si>
    <t>Jill Arthur</t>
  </si>
  <si>
    <t>E0369006</t>
  </si>
  <si>
    <t>ARTHUR JILL</t>
  </si>
  <si>
    <t>ARTHUR JILL FRANCES</t>
  </si>
  <si>
    <t>30 PROSPECT AVE STE 8</t>
  </si>
  <si>
    <t>07601-1915</t>
  </si>
  <si>
    <t>Stephen Trauzzi</t>
  </si>
  <si>
    <t>E0144898</t>
  </si>
  <si>
    <t>TRAUZZI STEPHEN MD</t>
  </si>
  <si>
    <t>TRAUZZI STEPHEN DR.</t>
  </si>
  <si>
    <t>120 WARREN ST</t>
  </si>
  <si>
    <t>10801-5403</t>
  </si>
  <si>
    <t>Steven Abrams</t>
  </si>
  <si>
    <t>E0160012</t>
  </si>
  <si>
    <t>ABRAMS STEVEN B MD</t>
  </si>
  <si>
    <t>ABRAMS STEVEN</t>
  </si>
  <si>
    <t>ABRAMS STEVEN B</t>
  </si>
  <si>
    <t>Steven Berk</t>
  </si>
  <si>
    <t>E0118174</t>
  </si>
  <si>
    <t>BERK STEVEN I MD</t>
  </si>
  <si>
    <t>BERK STEVEN</t>
  </si>
  <si>
    <t>BERK STEVEN I</t>
  </si>
  <si>
    <t>Steven Bodine</t>
  </si>
  <si>
    <t>E0208288</t>
  </si>
  <si>
    <t>BODINE STEVEN MD</t>
  </si>
  <si>
    <t>BODINE STEVEN DR.</t>
  </si>
  <si>
    <t>82 ROCKLEDGE RD</t>
  </si>
  <si>
    <t>10708-5318</t>
  </si>
  <si>
    <t>Steven Borenstein</t>
  </si>
  <si>
    <t>E0014042</t>
  </si>
  <si>
    <t>BORENSTEIN STEVEN HOWARD</t>
  </si>
  <si>
    <t>BORENSTEIN STEVEN DR.</t>
  </si>
  <si>
    <t>Steven Burger</t>
  </si>
  <si>
    <t>E0204775</t>
  </si>
  <si>
    <t>BURGER STEVEN              MD</t>
  </si>
  <si>
    <t>BURGER STEVEN DR.</t>
  </si>
  <si>
    <t># 100400</t>
  </si>
  <si>
    <t>10461-4621</t>
  </si>
  <si>
    <t>Steven Caine</t>
  </si>
  <si>
    <t>E0178865</t>
  </si>
  <si>
    <t>CAINE STEVEN MICHAEL</t>
  </si>
  <si>
    <t>CAINE STEVEN</t>
  </si>
  <si>
    <t>Steven Choi</t>
  </si>
  <si>
    <t>E0310216</t>
  </si>
  <si>
    <t>CHOI STEVEN J</t>
  </si>
  <si>
    <t>CHOI STEVEN</t>
  </si>
  <si>
    <t>Margaret Tietz Nursing and Rehabilitation Center</t>
  </si>
  <si>
    <t>E0268126</t>
  </si>
  <si>
    <t>MARGARET TIETZ CENTER FOR NUR</t>
  </si>
  <si>
    <t>MARGARET TIETZ NURSING AND REHABILITATION CENTER</t>
  </si>
  <si>
    <t>MARGARET TIETZ CTR FOR NURSING CARE</t>
  </si>
  <si>
    <t>16411 CHAPIN PKWY</t>
  </si>
  <si>
    <t>11432-1816</t>
  </si>
  <si>
    <t>SAINT AUDE, GERMAINE</t>
  </si>
  <si>
    <t>E0062207</t>
  </si>
  <si>
    <t>SAINT-AUDE GERMAINE MD</t>
  </si>
  <si>
    <t>SAINT-AUDE GERMAINE</t>
  </si>
  <si>
    <t>668 ALLERTON AVE</t>
  </si>
  <si>
    <t>10467-7406</t>
  </si>
  <si>
    <t>SCANTLEBURY, MONICA</t>
  </si>
  <si>
    <t>E0352418</t>
  </si>
  <si>
    <t>SCANTLEBURY MONICA ANN</t>
  </si>
  <si>
    <t>SCANTLEBURY MONICA DR.</t>
  </si>
  <si>
    <t>2401 WHITE PLAINS RD</t>
  </si>
  <si>
    <t>10467-8108</t>
  </si>
  <si>
    <t>Schnurmacher Center for Rehabilitation and Nursing</t>
  </si>
  <si>
    <t>E0190789</t>
  </si>
  <si>
    <t>SCHNURMACHER CENTER REH &amp; NRS</t>
  </si>
  <si>
    <t>SCHNURMACHER CENTER FOR REHABILITATION AND NURSING</t>
  </si>
  <si>
    <t>12 TIBBITS AVE</t>
  </si>
  <si>
    <t>10606-2438</t>
  </si>
  <si>
    <t>Vallejo, Doris</t>
  </si>
  <si>
    <t>E0158665</t>
  </si>
  <si>
    <t>VALLEJO DORIS MD</t>
  </si>
  <si>
    <t>VALLEJO DORIS</t>
  </si>
  <si>
    <t xml:space="preserve">Emmanuel Nierva </t>
  </si>
  <si>
    <t>E0004709</t>
  </si>
  <si>
    <t>NIERVA EMMANUEL AGUILAR</t>
  </si>
  <si>
    <t>NIERVA EMMANUEL</t>
  </si>
  <si>
    <t>260 E 188TH ST FL 4</t>
  </si>
  <si>
    <t xml:space="preserve">Eric Appelbaum </t>
  </si>
  <si>
    <t>E0068196</t>
  </si>
  <si>
    <t>APPELBAUM ERIC CHARLES DO</t>
  </si>
  <si>
    <t>APPELBAUM ERIC DR.</t>
  </si>
  <si>
    <t xml:space="preserve">Eric Mitchell </t>
  </si>
  <si>
    <t>E0355556</t>
  </si>
  <si>
    <t>MITCHELL ERIC</t>
  </si>
  <si>
    <t>MITCHELL ERIC DR.</t>
  </si>
  <si>
    <t>MITCHELL ERIC RAY</t>
  </si>
  <si>
    <t>326 E 149TH ST</t>
  </si>
  <si>
    <t>10451-5602</t>
  </si>
  <si>
    <t xml:space="preserve">Ernest Patti </t>
  </si>
  <si>
    <t>E0123451</t>
  </si>
  <si>
    <t>PATTI ERNEST FRANK MD</t>
  </si>
  <si>
    <t>PATTI ERNEST DR.</t>
  </si>
  <si>
    <t xml:space="preserve">Erol Dalpiaz </t>
  </si>
  <si>
    <t>E0349468</t>
  </si>
  <si>
    <t>DALPIAZ EROL MARIO</t>
  </si>
  <si>
    <t>DALPIAZ EROL</t>
  </si>
  <si>
    <t>24 HOSPITAL AVE</t>
  </si>
  <si>
    <t>DANBURY</t>
  </si>
  <si>
    <t>06810-6099</t>
  </si>
  <si>
    <t xml:space="preserve">Fanny Mantilla </t>
  </si>
  <si>
    <t>E0067978</t>
  </si>
  <si>
    <t>MANTILLA FANNY JANETH DO</t>
  </si>
  <si>
    <t>MANTILLA FANNY DR.</t>
  </si>
  <si>
    <t xml:space="preserve">Farid Abdo </t>
  </si>
  <si>
    <t>E0140023</t>
  </si>
  <si>
    <t>ABDO FARID FAWZI MD</t>
  </si>
  <si>
    <t>ABDO FARID</t>
  </si>
  <si>
    <t xml:space="preserve">Feliciano Emralino </t>
  </si>
  <si>
    <t>E0138146</t>
  </si>
  <si>
    <t>EMRALINO FELICIANO F MD</t>
  </si>
  <si>
    <t>EMRALINO FELICIANO DR.</t>
  </si>
  <si>
    <t xml:space="preserve">Francisco Diaz </t>
  </si>
  <si>
    <t>E0032729</t>
  </si>
  <si>
    <t>DIAZ FRANCISCO</t>
  </si>
  <si>
    <t xml:space="preserve">Frederick Kaskel </t>
  </si>
  <si>
    <t>E0223069</t>
  </si>
  <si>
    <t>KASKEL FREDERICK J         MD</t>
  </si>
  <si>
    <t>KASKEL FREDERICK DR.</t>
  </si>
  <si>
    <t xml:space="preserve">Reena Patel </t>
  </si>
  <si>
    <t>E0364007</t>
  </si>
  <si>
    <t>PATEL REEENA</t>
  </si>
  <si>
    <t>PATEL REENA</t>
  </si>
  <si>
    <t>PATEL REENA ANIL</t>
  </si>
  <si>
    <t>707 E MAIN ST</t>
  </si>
  <si>
    <t>10940-2650</t>
  </si>
  <si>
    <t xml:space="preserve">Ricardo Bello </t>
  </si>
  <si>
    <t>E0020709</t>
  </si>
  <si>
    <t>BELLO RICARDO MD</t>
  </si>
  <si>
    <t>BELLO RICARDO</t>
  </si>
  <si>
    <t>BELLO RICARDO A</t>
  </si>
  <si>
    <t xml:space="preserve">Richard GIlbert </t>
  </si>
  <si>
    <t>E0090272</t>
  </si>
  <si>
    <t>GILBERT RICHARD MD</t>
  </si>
  <si>
    <t>GILBERT RICHARD DR.</t>
  </si>
  <si>
    <t>1760 3RD AVE</t>
  </si>
  <si>
    <t>10029-6810</t>
  </si>
  <si>
    <t xml:space="preserve">Richard Hwang </t>
  </si>
  <si>
    <t>E0081346</t>
  </si>
  <si>
    <t>HWANG RICHARD RUEYSHIUAN</t>
  </si>
  <si>
    <t>HWANG RICHARD</t>
  </si>
  <si>
    <t>Peter Heiman</t>
  </si>
  <si>
    <t>E0259390</t>
  </si>
  <si>
    <t>HEIMAN PETER L MD</t>
  </si>
  <si>
    <t>HEIMAN PETER DR.</t>
  </si>
  <si>
    <t>BETH ISRAEL MED CT</t>
  </si>
  <si>
    <t>Peter Jones</t>
  </si>
  <si>
    <t>E0352784</t>
  </si>
  <si>
    <t>JONES PETER III</t>
  </si>
  <si>
    <t>JONES PETER DR.</t>
  </si>
  <si>
    <t>Peter Keller</t>
  </si>
  <si>
    <t>E0175795</t>
  </si>
  <si>
    <t>KELLER PETER KARL  MD</t>
  </si>
  <si>
    <t>KELLER PETER</t>
  </si>
  <si>
    <t>Peter Klainbard</t>
  </si>
  <si>
    <t>E0127700</t>
  </si>
  <si>
    <t>KLAINBARD PETER</t>
  </si>
  <si>
    <t>KLAINBARD PETER DR.</t>
  </si>
  <si>
    <t>KLAINBARD PETER R</t>
  </si>
  <si>
    <t>Peter Klatsky</t>
  </si>
  <si>
    <t>E0001831</t>
  </si>
  <si>
    <t>KLATSKY PETER</t>
  </si>
  <si>
    <t>KLATSKY PETER CHARLES</t>
  </si>
  <si>
    <t>Peter Ma</t>
  </si>
  <si>
    <t>E0370062</t>
  </si>
  <si>
    <t>MA PETER</t>
  </si>
  <si>
    <t>Peter Mabie</t>
  </si>
  <si>
    <t>E0127430</t>
  </si>
  <si>
    <t>MABIE PETER C MD</t>
  </si>
  <si>
    <t>MABIE PETER</t>
  </si>
  <si>
    <t>Peter Nnaemeka</t>
  </si>
  <si>
    <t>E0198973</t>
  </si>
  <si>
    <t>NNAEMEKA PETER EJOR        MD</t>
  </si>
  <si>
    <t>NNAEMEKA PETER DR.</t>
  </si>
  <si>
    <t>41 HILLCREST RD</t>
  </si>
  <si>
    <t>10552-1508</t>
  </si>
  <si>
    <t>Peter Selwyn</t>
  </si>
  <si>
    <t>E0212886</t>
  </si>
  <si>
    <t>SELWYN PETER ALAN MD</t>
  </si>
  <si>
    <t>SELWYN PETER</t>
  </si>
  <si>
    <t>MONTEF MED CTR</t>
  </si>
  <si>
    <t>Peter Shamamian</t>
  </si>
  <si>
    <t>E0138011</t>
  </si>
  <si>
    <t>SHAMAMIAN PETER</t>
  </si>
  <si>
    <t>Colette Knight</t>
  </si>
  <si>
    <t>E0017267</t>
  </si>
  <si>
    <t>KNIGHT COLETTE</t>
  </si>
  <si>
    <t>KNIGHT COLETTE MONIQUE</t>
  </si>
  <si>
    <t>Colleen Kelly</t>
  </si>
  <si>
    <t>E0000568</t>
  </si>
  <si>
    <t>KELLY COLLEEN</t>
  </si>
  <si>
    <t>KELLY COLLEEN JONES</t>
  </si>
  <si>
    <t>800 E GUN HILL RD</t>
  </si>
  <si>
    <t>Colleen Lawe</t>
  </si>
  <si>
    <t>E0326043</t>
  </si>
  <si>
    <t>LAWE COLLEEN</t>
  </si>
  <si>
    <t>Adolfo Grieg</t>
  </si>
  <si>
    <t>E0151906</t>
  </si>
  <si>
    <t>GRIEG ADOLFO F DO</t>
  </si>
  <si>
    <t>GRIEG ADOLFO DR.</t>
  </si>
  <si>
    <t>Gianni Carrozzi</t>
  </si>
  <si>
    <t>E0145050</t>
  </si>
  <si>
    <t>CARROZZI GIANNI MD</t>
  </si>
  <si>
    <t>CARROZZI GIANNI</t>
  </si>
  <si>
    <t>CARROZZI GIANNI C</t>
  </si>
  <si>
    <t>Giliane Joseph</t>
  </si>
  <si>
    <t>E0283948</t>
  </si>
  <si>
    <t>JOSEPH GILLANE</t>
  </si>
  <si>
    <t>JOSEPH GILIANE</t>
  </si>
  <si>
    <t>JOSEPH GILIANE MD</t>
  </si>
  <si>
    <t>Gill Frei</t>
  </si>
  <si>
    <t>E0174733</t>
  </si>
  <si>
    <t>FREI GILL LEOR MD</t>
  </si>
  <si>
    <t>FREI GILL</t>
  </si>
  <si>
    <t>Caroline Bell</t>
  </si>
  <si>
    <t>E0290484</t>
  </si>
  <si>
    <t>CANTY CAROLINE</t>
  </si>
  <si>
    <t>BELL CAROLINE</t>
  </si>
  <si>
    <t>CANTY CAROLINE ANNE</t>
  </si>
  <si>
    <t>Caroline Halverstam</t>
  </si>
  <si>
    <t>E0325568</t>
  </si>
  <si>
    <t>HALVERSTAM CAROLINE</t>
  </si>
  <si>
    <t>HALVERSTAM CAROLINE DR.</t>
  </si>
  <si>
    <t>2739 3RD AVE # 45</t>
  </si>
  <si>
    <t>10451-5801</t>
  </si>
  <si>
    <t>Caroline Murphy</t>
  </si>
  <si>
    <t>E0374384</t>
  </si>
  <si>
    <t>MURPHY CAROLINE ANN</t>
  </si>
  <si>
    <t>MURPHY CAROLINE</t>
  </si>
  <si>
    <t>1296 NORTH AVE</t>
  </si>
  <si>
    <t>10804-2603</t>
  </si>
  <si>
    <t>Lott Assisted Living Operating Corp/Lott Assisted Living Residence</t>
  </si>
  <si>
    <t>James Janeski</t>
  </si>
  <si>
    <t>(212) 534-6464</t>
  </si>
  <si>
    <t>janeskij@aol.com</t>
  </si>
  <si>
    <t>LOTT ASSISTED LIVING RESIDENCE</t>
  </si>
  <si>
    <t>1261 5TH AVE</t>
  </si>
  <si>
    <t>Lott Community Home Health Care, Inc.</t>
  </si>
  <si>
    <t>E0374745</t>
  </si>
  <si>
    <t>LOTT COMMUNITY HOME HEALTH CARE INC</t>
  </si>
  <si>
    <t>LOTT COMMUNITY HOME HEALTH CARE INC.</t>
  </si>
  <si>
    <t>1261 5TH AVE FL 9</t>
  </si>
  <si>
    <t>10029-3822</t>
  </si>
  <si>
    <t>Abbott House</t>
  </si>
  <si>
    <t>E0074317</t>
  </si>
  <si>
    <t>ABBOTT HOUSE IRA SPV</t>
  </si>
  <si>
    <t>James Kaufman</t>
  </si>
  <si>
    <t>(914) 591-7300</t>
  </si>
  <si>
    <t>jkaufman@abbotthouse.net</t>
  </si>
  <si>
    <t>SUPERVISED</t>
  </si>
  <si>
    <t>IRVINGTON</t>
  </si>
  <si>
    <t>10533-1254</t>
  </si>
  <si>
    <t>Doctors United</t>
  </si>
  <si>
    <t>E0095154</t>
  </si>
  <si>
    <t>DOCTORS UNITED</t>
  </si>
  <si>
    <t>(718) 589-9598</t>
  </si>
  <si>
    <t>All Other:: Clinic</t>
  </si>
  <si>
    <t>DOCTORS UNITED, INC</t>
  </si>
  <si>
    <t>1 BRIDGE ST</t>
  </si>
  <si>
    <t>10502-2136</t>
  </si>
  <si>
    <t>Jamie Santoro DC</t>
  </si>
  <si>
    <t>E0396433</t>
  </si>
  <si>
    <t>SANTORO JAMIE MATTHEW</t>
  </si>
  <si>
    <t>(718) 589-9596</t>
  </si>
  <si>
    <t>SANTORO JAMIE</t>
  </si>
  <si>
    <t>176 GRAND ST</t>
  </si>
  <si>
    <t>10601-4803</t>
  </si>
  <si>
    <t>CHIROPRACTOR/PORT-XRAY-SVC  - QMB SERVICES</t>
  </si>
  <si>
    <t>John Megarr MD</t>
  </si>
  <si>
    <t>E0156492</t>
  </si>
  <si>
    <t>JOHN C MEGARR REHABILITATION</t>
  </si>
  <si>
    <t>(718) 589-9589</t>
  </si>
  <si>
    <t>MEGARR JOHN DR.</t>
  </si>
  <si>
    <t>MEGARR JOHN CHARLES III</t>
  </si>
  <si>
    <t>26901 76TH AVE</t>
  </si>
  <si>
    <t>11040-1433</t>
  </si>
  <si>
    <t>Kenneth Bass DC</t>
  </si>
  <si>
    <t>E0344076</t>
  </si>
  <si>
    <t>BASS KENNETH</t>
  </si>
  <si>
    <t>(718) 589-9597</t>
  </si>
  <si>
    <t>907 E TREMONT AVE</t>
  </si>
  <si>
    <t>10460-4301</t>
  </si>
  <si>
    <t>Lana Turner PA</t>
  </si>
  <si>
    <t>E0432319</t>
  </si>
  <si>
    <t>TURNER LANA E</t>
  </si>
  <si>
    <t>(718) 589-9593</t>
  </si>
  <si>
    <t>TURNER LANA</t>
  </si>
  <si>
    <t>Kevin Pak</t>
  </si>
  <si>
    <t>E0301171</t>
  </si>
  <si>
    <t>PAK KEVIN RPA</t>
  </si>
  <si>
    <t>PAK KEVIN</t>
  </si>
  <si>
    <t>13620 38TH AVE STE 6F</t>
  </si>
  <si>
    <t>11354-4263</t>
  </si>
  <si>
    <t>Keyur Mehta</t>
  </si>
  <si>
    <t>E0308182</t>
  </si>
  <si>
    <t>MEHTA KEYUR J</t>
  </si>
  <si>
    <t>MEHTA KEYUR</t>
  </si>
  <si>
    <t>Khaled Hassan</t>
  </si>
  <si>
    <t>E0105618</t>
  </si>
  <si>
    <t>HASSAN KHALED A MD</t>
  </si>
  <si>
    <t>HASSAN KHALED</t>
  </si>
  <si>
    <t>Khashayar Sehhat</t>
  </si>
  <si>
    <t>E0053971</t>
  </si>
  <si>
    <t>SEHHAT KHASHAYAR MD</t>
  </si>
  <si>
    <t>SEHHAT KHASHAYAR</t>
  </si>
  <si>
    <t>OUR LADY MERCY CTR</t>
  </si>
  <si>
    <t>Kim Landzberg</t>
  </si>
  <si>
    <t>E0091257</t>
  </si>
  <si>
    <t>LANDZBERG KIM STARER MD</t>
  </si>
  <si>
    <t>LANDZBERG KIM DR.</t>
  </si>
  <si>
    <t>RIVERDALE EYE #101</t>
  </si>
  <si>
    <t>10463-4801</t>
  </si>
  <si>
    <t>Kimberley Thornton</t>
  </si>
  <si>
    <t>E0352791</t>
  </si>
  <si>
    <t>THORNTON KIMBERLY</t>
  </si>
  <si>
    <t>THORNTON KIMBERLEY DR.</t>
  </si>
  <si>
    <t>Kimberly Cartmill</t>
  </si>
  <si>
    <t>E0388591</t>
  </si>
  <si>
    <t>CARTMILL KIMBERLY</t>
  </si>
  <si>
    <t>CARTMILL KIMBERLY MS.</t>
  </si>
  <si>
    <t>Kimberly Cole</t>
  </si>
  <si>
    <t>E0340049</t>
  </si>
  <si>
    <t>COLE KIMBERLY</t>
  </si>
  <si>
    <t>COLE KIMBERLY DR.</t>
  </si>
  <si>
    <t>Kimberly Defatta</t>
  </si>
  <si>
    <t>E0293947</t>
  </si>
  <si>
    <t>DEFATTA KIMBERLY</t>
  </si>
  <si>
    <t>DEFATTA KIMBERLY MISS</t>
  </si>
  <si>
    <t>DEFATTA KIMBERLY ANN NP</t>
  </si>
  <si>
    <t>Kimberly Sorace</t>
  </si>
  <si>
    <t>SORACE KIMBERLY</t>
  </si>
  <si>
    <t>111 E 210TH ST, DEPARTMENT OF PEDIATRICS</t>
  </si>
  <si>
    <t>Kirstin Jones</t>
  </si>
  <si>
    <t>JONES KIRSTIN MS.</t>
  </si>
  <si>
    <t>Meredith Prevor-Weiss</t>
  </si>
  <si>
    <t>E0021665</t>
  </si>
  <si>
    <t>PREVOR-WEIS MEREDITH BROOKE MD</t>
  </si>
  <si>
    <t>PREVOR-WEISS MEREDITH DR.</t>
  </si>
  <si>
    <t>10704-3063</t>
  </si>
  <si>
    <t>Mohini Kaul</t>
  </si>
  <si>
    <t>E0137897</t>
  </si>
  <si>
    <t>KAUL MOHINI MD</t>
  </si>
  <si>
    <t>KAUL MOHINI</t>
  </si>
  <si>
    <t>Molham Solomon</t>
  </si>
  <si>
    <t>E0080584</t>
  </si>
  <si>
    <t>SOLOMON MOLHAM M</t>
  </si>
  <si>
    <t>SOLOMON MOLHAM DR.</t>
  </si>
  <si>
    <t>8906 135TH ST</t>
  </si>
  <si>
    <t>11418-2821</t>
  </si>
  <si>
    <t>Richard Levine</t>
  </si>
  <si>
    <t>E0068228</t>
  </si>
  <si>
    <t>LEVINE RICHARD M NP</t>
  </si>
  <si>
    <t>LEVINE RICHARD MR.</t>
  </si>
  <si>
    <t>Richard Lucariello</t>
  </si>
  <si>
    <t>E0185818</t>
  </si>
  <si>
    <t>LUCARIELLO RICHARD JOSEPH MD</t>
  </si>
  <si>
    <t>LUCARIELLO RICHARD</t>
  </si>
  <si>
    <t>Richard Montero</t>
  </si>
  <si>
    <t>E0447576</t>
  </si>
  <si>
    <t>MONTERO RICHARD JOSEPH</t>
  </si>
  <si>
    <t>MONTERO RICHARD MR.</t>
  </si>
  <si>
    <t>Richard Neches</t>
  </si>
  <si>
    <t>E0216419</t>
  </si>
  <si>
    <t>NECHES RICHARD BROOKS      MD</t>
  </si>
  <si>
    <t>NECHES RICHARD</t>
  </si>
  <si>
    <t>ST JOHNS EPIS HOSP</t>
  </si>
  <si>
    <t>Scott Ikeda</t>
  </si>
  <si>
    <t>E0323264</t>
  </si>
  <si>
    <t>IKEDA SCOTT</t>
  </si>
  <si>
    <t>IKEDA SCOTT DR.</t>
  </si>
  <si>
    <t>Scott Pearlman</t>
  </si>
  <si>
    <t>E0057555</t>
  </si>
  <si>
    <t>PEARLMAN SCOTT BRIAN MD</t>
  </si>
  <si>
    <t>PEARLMAN SCOTT</t>
  </si>
  <si>
    <t>PEARLMAN SCOTT BRIAN</t>
  </si>
  <si>
    <t>Scott Suchin</t>
  </si>
  <si>
    <t>E0033615</t>
  </si>
  <si>
    <t>SUCHIN SCOTT M MD</t>
  </si>
  <si>
    <t>SUCHIN SCOTT DR.</t>
  </si>
  <si>
    <t>WELLNESS MEDICAL ASSOC</t>
  </si>
  <si>
    <t>Scott Wetzler</t>
  </si>
  <si>
    <t>WETZLER SCOTT</t>
  </si>
  <si>
    <t>MMC - DEPT. OF PSYCHIATRY, 3317 ROCHAMBEAU AVENUE</t>
  </si>
  <si>
    <t>Philip Schweitzer</t>
  </si>
  <si>
    <t>E0276981</t>
  </si>
  <si>
    <t>SCHWEITZER PHILIP E        MD</t>
  </si>
  <si>
    <t>SCHWEITZER PHILIP</t>
  </si>
  <si>
    <t>3184 GRAND CONCOURSE</t>
  </si>
  <si>
    <t>Phyllis Bieri</t>
  </si>
  <si>
    <t>E0133689</t>
  </si>
  <si>
    <t>BIERI PHYLLIS L MD</t>
  </si>
  <si>
    <t>BIERI PHYLLIS</t>
  </si>
  <si>
    <t>BIERI PHYLLIS L</t>
  </si>
  <si>
    <t>Phyllis Wan-Huen</t>
  </si>
  <si>
    <t>E0297244</t>
  </si>
  <si>
    <t>WAN PHYLLIS</t>
  </si>
  <si>
    <t>WAN-HUEN PHYLLIS</t>
  </si>
  <si>
    <t>Ping Wong</t>
  </si>
  <si>
    <t>E0119877</t>
  </si>
  <si>
    <t>WONG PING MD</t>
  </si>
  <si>
    <t>WONG P</t>
  </si>
  <si>
    <t>WONG PING</t>
  </si>
  <si>
    <t>Ping Zhou</t>
  </si>
  <si>
    <t>E0041772</t>
  </si>
  <si>
    <t>ZHOU PING</t>
  </si>
  <si>
    <t>Pirahatai Chamnongvongse</t>
  </si>
  <si>
    <t>E0340129</t>
  </si>
  <si>
    <t>CHAMNONGVONGSE PIRAHATAI</t>
  </si>
  <si>
    <t>Piro Koci</t>
  </si>
  <si>
    <t>E0311256</t>
  </si>
  <si>
    <t>KOCI PIRO</t>
  </si>
  <si>
    <t>KOCI PIRO MR.</t>
  </si>
  <si>
    <t xml:space="preserve">Paulo Pina </t>
  </si>
  <si>
    <t>E0057767</t>
  </si>
  <si>
    <t>PINA PAULO R MD</t>
  </si>
  <si>
    <t>PINA PAULO</t>
  </si>
  <si>
    <t>ST BARNABAS PEDIATRI</t>
  </si>
  <si>
    <t xml:space="preserve">Peter Iliev </t>
  </si>
  <si>
    <t>E0299857</t>
  </si>
  <si>
    <t>ILIEV PETER BRATOVANOV</t>
  </si>
  <si>
    <t>ILIEV PETER</t>
  </si>
  <si>
    <t xml:space="preserve">Pitchaya Chitamitara </t>
  </si>
  <si>
    <t>E0336329</t>
  </si>
  <si>
    <t>CHITAMITARA PITCHAYA P</t>
  </si>
  <si>
    <t>CHITAMITARA PITCHAYA DR.</t>
  </si>
  <si>
    <t xml:space="preserve">Qi Tao </t>
  </si>
  <si>
    <t>E0298968</t>
  </si>
  <si>
    <t>TAO QI</t>
  </si>
  <si>
    <t>QUARRY ROAD EMERGENCY SERVICES P.C.</t>
  </si>
  <si>
    <t>E0174281</t>
  </si>
  <si>
    <t>QUARRY ROAD EMERGENCY SERVICES PC</t>
  </si>
  <si>
    <t>QUARRY ROAD PATHOLOGY SERVICES PC</t>
  </si>
  <si>
    <t>E0322212</t>
  </si>
  <si>
    <t xml:space="preserve">Rashmi Bhopi </t>
  </si>
  <si>
    <t>E0360523</t>
  </si>
  <si>
    <t>BHOPI RASHMI SUDHAKAR</t>
  </si>
  <si>
    <t>BHOPI RASHMI DR.</t>
  </si>
  <si>
    <t>60 HOSPITAL RD</t>
  </si>
  <si>
    <t>LEOMINSTER</t>
  </si>
  <si>
    <t>01453-2205</t>
  </si>
  <si>
    <t>Union Community Health Center, Inc.</t>
  </si>
  <si>
    <t>Douglas York</t>
  </si>
  <si>
    <t>(718) 618-8183</t>
  </si>
  <si>
    <t>dyork@uchcbronx.org</t>
  </si>
  <si>
    <t>UNION COMMUNITY HEALTH CENTER, INC</t>
  </si>
  <si>
    <t>Concourse Rehabilitation &amp; Nursing Center Inc.</t>
  </si>
  <si>
    <t>E0268035</t>
  </si>
  <si>
    <t>CONCOURSE REHAB &amp; NC INC</t>
  </si>
  <si>
    <t>Dov Lebovic</t>
  </si>
  <si>
    <t>(718) 681-4000</t>
  </si>
  <si>
    <t>dov@concourserehab.com</t>
  </si>
  <si>
    <t>CONCOURSE REHAB &amp; NURSING CTR INC.</t>
  </si>
  <si>
    <t>CONCOURSE REHAB &amp; NURSING CTR INC</t>
  </si>
  <si>
    <t>1072 GRAND CONCOURSE FL 2</t>
  </si>
  <si>
    <t>10456-3901</t>
  </si>
  <si>
    <t xml:space="preserve">RENAISSANCE ADULT DAY CARE SERVICES -787East LLC </t>
  </si>
  <si>
    <t>RENAISSANCE ADULT DAY SERVICES-787EAST LLC</t>
  </si>
  <si>
    <t>787 E 156TH ST</t>
  </si>
  <si>
    <t>Lisa Rothman</t>
  </si>
  <si>
    <t>E0095078</t>
  </si>
  <si>
    <t>ROTHMAN LISA</t>
  </si>
  <si>
    <t>ROTHMAN LISA DR.</t>
  </si>
  <si>
    <t>688 E 233RD ST</t>
  </si>
  <si>
    <t>10466-2802</t>
  </si>
  <si>
    <t>Lisa Shulman</t>
  </si>
  <si>
    <t>E0162097</t>
  </si>
  <si>
    <t>SHULMAN LISA H MD</t>
  </si>
  <si>
    <t>SHULMAN LISA</t>
  </si>
  <si>
    <t>SHULMAN LISA HEIDI</t>
  </si>
  <si>
    <t>1165 MORRIS PARK AVE FL 2</t>
  </si>
  <si>
    <t>Lisa Wellington</t>
  </si>
  <si>
    <t>E0416129</t>
  </si>
  <si>
    <t>WELLINGTON LISA GERALDINE</t>
  </si>
  <si>
    <t>WELLINGTON LISA</t>
  </si>
  <si>
    <t>Lisa Wiechmann</t>
  </si>
  <si>
    <t>E0297161</t>
  </si>
  <si>
    <t>WIECHMANN LISA SILVIA</t>
  </si>
  <si>
    <t>WIECHMANN LISA</t>
  </si>
  <si>
    <t>1575 BLONDELL AVE STE 125</t>
  </si>
  <si>
    <t>Harmit Kalia</t>
  </si>
  <si>
    <t>E0295065</t>
  </si>
  <si>
    <t>KALIA HARMIT</t>
  </si>
  <si>
    <t>KALIA HARMIT DR.</t>
  </si>
  <si>
    <t>KALIA HARMIT SINGH</t>
  </si>
  <si>
    <t>Harold Keiser</t>
  </si>
  <si>
    <t>E0162723</t>
  </si>
  <si>
    <t>KEISER HAROLD D  MD</t>
  </si>
  <si>
    <t>KEISER HAROLD</t>
  </si>
  <si>
    <t>KEISER HAROLD D</t>
  </si>
  <si>
    <t>Harold Keltz</t>
  </si>
  <si>
    <t>E0280371</t>
  </si>
  <si>
    <t>KELTZ HAROLD MD</t>
  </si>
  <si>
    <t>KELTZ HAROLD DR.</t>
  </si>
  <si>
    <t>Richard Savel</t>
  </si>
  <si>
    <t>E0122906</t>
  </si>
  <si>
    <t>SAVEL RICHARD H MD</t>
  </si>
  <si>
    <t>SAVEL RICHARD DR.</t>
  </si>
  <si>
    <t>Richard Smith</t>
  </si>
  <si>
    <t>E0140960</t>
  </si>
  <si>
    <t>SMITH RICHARD V MD</t>
  </si>
  <si>
    <t>SMITH RICHARD</t>
  </si>
  <si>
    <t>SMITH RICHARD VANCE</t>
  </si>
  <si>
    <t>Richard Weiner</t>
  </si>
  <si>
    <t>E0265142</t>
  </si>
  <si>
    <t>WEINER RICHARD MD</t>
  </si>
  <si>
    <t>WEINER RICHARD DR.</t>
  </si>
  <si>
    <t>WEINER RICHARD L</t>
  </si>
  <si>
    <t>Richard Zampolin</t>
  </si>
  <si>
    <t>E0352617</t>
  </si>
  <si>
    <t>ZAMPOLIN RICHARD</t>
  </si>
  <si>
    <t>ZAMPOLIN RICHARD DR.</t>
  </si>
  <si>
    <t>ZAMPOLIN RICHARD LOUIS</t>
  </si>
  <si>
    <t>Rina Chernin</t>
  </si>
  <si>
    <t>E0352663</t>
  </si>
  <si>
    <t>CHERNIN RINA</t>
  </si>
  <si>
    <t>Rinta Thomas</t>
  </si>
  <si>
    <t>E0381577</t>
  </si>
  <si>
    <t>THOMAS RINTA</t>
  </si>
  <si>
    <t>Riqard Prlesi</t>
  </si>
  <si>
    <t>E0443526</t>
  </si>
  <si>
    <t>PRLESI RIQARD</t>
  </si>
  <si>
    <t>Rishi Malhotra</t>
  </si>
  <si>
    <t>E0006012</t>
  </si>
  <si>
    <t>RISHI MALHOTRA</t>
  </si>
  <si>
    <t>MALHOTRA RISHI DR.</t>
  </si>
  <si>
    <t>MALHOTRA RISHI MD</t>
  </si>
  <si>
    <t>Rita Jermyn</t>
  </si>
  <si>
    <t>E0382701</t>
  </si>
  <si>
    <t>JERMYN RITA</t>
  </si>
  <si>
    <t>JERMYN RITA MISS</t>
  </si>
  <si>
    <t>Rita Louard</t>
  </si>
  <si>
    <t>E0043473</t>
  </si>
  <si>
    <t>LOUARD RITA JEAN MD</t>
  </si>
  <si>
    <t>LOUARD RITA</t>
  </si>
  <si>
    <t>LOUARD RITA JEAN</t>
  </si>
  <si>
    <t>Rita Migliaccio</t>
  </si>
  <si>
    <t>MIGLIACCIO RITA</t>
  </si>
  <si>
    <t>Ritesh Raichoudhury</t>
  </si>
  <si>
    <t>E0057441</t>
  </si>
  <si>
    <t>RAICHOUDHURY RITESH MD</t>
  </si>
  <si>
    <t>RAICHOUDHURY RITESH DR.</t>
  </si>
  <si>
    <t>NYHMCQ</t>
  </si>
  <si>
    <t>Riticia Augusty</t>
  </si>
  <si>
    <t>AUGUSTY RITICIA MS.</t>
  </si>
  <si>
    <t>Rivka Schwartz</t>
  </si>
  <si>
    <t>SCHWARTZ RIVKA MRS.</t>
  </si>
  <si>
    <t>Robert Angert</t>
  </si>
  <si>
    <t>E0057478</t>
  </si>
  <si>
    <t>ANGERT ROBERT M MD</t>
  </si>
  <si>
    <t>ANGERT ROBERT</t>
  </si>
  <si>
    <t>ANGERT ROBERT MITCHELL</t>
  </si>
  <si>
    <t>Dmitry Rozin</t>
  </si>
  <si>
    <t>E0382804</t>
  </si>
  <si>
    <t>ROZIN DMITRY</t>
  </si>
  <si>
    <t>ROZIN DMITRY DR.</t>
  </si>
  <si>
    <t>Domingo Rivera-Lake</t>
  </si>
  <si>
    <t>E0433846</t>
  </si>
  <si>
    <t>RIVERA-LAKE DOMINGO ANTONIO</t>
  </si>
  <si>
    <t>RIVERA-LAKE DOMINGO</t>
  </si>
  <si>
    <t>Dominic Catanese</t>
  </si>
  <si>
    <t>E0142319</t>
  </si>
  <si>
    <t>CATANESE DOMINIC J DPM</t>
  </si>
  <si>
    <t>CATANESE DOMINIC</t>
  </si>
  <si>
    <t>CATANESE DOMINIC JOSEPH</t>
  </si>
  <si>
    <t>Dominick Golio</t>
  </si>
  <si>
    <t>E0020882</t>
  </si>
  <si>
    <t>GOLIO DOMINICK MD</t>
  </si>
  <si>
    <t>GOLIO DOMINICK DR.</t>
  </si>
  <si>
    <t>2171 NOSTRAND AVE</t>
  </si>
  <si>
    <t>11210-3025</t>
  </si>
  <si>
    <t>Dominique Jan</t>
  </si>
  <si>
    <t>E0027277</t>
  </si>
  <si>
    <t>JAN DOMINIQUE MD</t>
  </si>
  <si>
    <t>JAN DOMINIQUE DR.</t>
  </si>
  <si>
    <t>JAN DOMINIQUE MICHEL</t>
  </si>
  <si>
    <t>Dominique Nerestan</t>
  </si>
  <si>
    <t>E0286460</t>
  </si>
  <si>
    <t>NERESTAN DOMINIQUE</t>
  </si>
  <si>
    <t>NERESTAN DOMINIQUE MS.</t>
  </si>
  <si>
    <t>3600 JEROME AVE</t>
  </si>
  <si>
    <t>10467-1052</t>
  </si>
  <si>
    <t>Dona Rani Kathirithamby</t>
  </si>
  <si>
    <t>E0101110</t>
  </si>
  <si>
    <t>KATHIRITHAMBY DONA</t>
  </si>
  <si>
    <t>KATHIRITHAMBY DONA RANI</t>
  </si>
  <si>
    <t>KATHIRITHAMBY DONA RC</t>
  </si>
  <si>
    <t>Donald Bux</t>
  </si>
  <si>
    <t>E0005865</t>
  </si>
  <si>
    <t>BUX DONALD</t>
  </si>
  <si>
    <t>Donald Janowitz</t>
  </si>
  <si>
    <t>JANOWITZ DONALD</t>
  </si>
  <si>
    <t>Donald Miller</t>
  </si>
  <si>
    <t>E0152417</t>
  </si>
  <si>
    <t>MILLER DONALD SCOTT MD</t>
  </si>
  <si>
    <t>MILLER DONALD</t>
  </si>
  <si>
    <t>Donald Morris</t>
  </si>
  <si>
    <t>E0279282</t>
  </si>
  <si>
    <t>MORRIS DONALD A MD</t>
  </si>
  <si>
    <t>MORRIS DONALD</t>
  </si>
  <si>
    <t>136 E 64TH ST APT 2B</t>
  </si>
  <si>
    <t>10065-7380</t>
  </si>
  <si>
    <t>Donald Raum</t>
  </si>
  <si>
    <t>E0076563</t>
  </si>
  <si>
    <t>RAUM DONALD DOUGLAS MD</t>
  </si>
  <si>
    <t>RAUM DONALD</t>
  </si>
  <si>
    <t>Donald Savitz</t>
  </si>
  <si>
    <t>E0123869</t>
  </si>
  <si>
    <t>SAVITZ DONALD ALFRED III MD</t>
  </si>
  <si>
    <t>SAVITZ DONALD DR.</t>
  </si>
  <si>
    <t>Donald Wallerson</t>
  </si>
  <si>
    <t>E0195622</t>
  </si>
  <si>
    <t>WALLERSON DONALD           MD</t>
  </si>
  <si>
    <t>WALLERSON DONALD</t>
  </si>
  <si>
    <t>CARDIOLOGY ASSOCIATE</t>
  </si>
  <si>
    <t>Donjeta Sulaj</t>
  </si>
  <si>
    <t>E0330652</t>
  </si>
  <si>
    <t>SULAJ DONJETA</t>
  </si>
  <si>
    <t>SULAJ DONJETA DR.</t>
  </si>
  <si>
    <t>3250 WESTCHESTER AVE RM 101</t>
  </si>
  <si>
    <t>10461-4548</t>
  </si>
  <si>
    <t>Donna Acevedo</t>
  </si>
  <si>
    <t>E0283795</t>
  </si>
  <si>
    <t>ACEVEDO DONNA</t>
  </si>
  <si>
    <t>ACEVEDO DONNA MRS.</t>
  </si>
  <si>
    <t>ACEVEDO DONNA EDEN</t>
  </si>
  <si>
    <t>Donna Bellizzi</t>
  </si>
  <si>
    <t>E0374066</t>
  </si>
  <si>
    <t>BELLIZZI DONNA</t>
  </si>
  <si>
    <t>Donna Futterman</t>
  </si>
  <si>
    <t>E0185920</t>
  </si>
  <si>
    <t>FUTTERMAN DONNA C   MD</t>
  </si>
  <si>
    <t>FUTTERMAN DONNA</t>
  </si>
  <si>
    <t>FUTTERMAN DONNA C</t>
  </si>
  <si>
    <t>Donna Rogan</t>
  </si>
  <si>
    <t>E0127354</t>
  </si>
  <si>
    <t>ROGAN DONNA M MD</t>
  </si>
  <si>
    <t>ROGAN DONNA</t>
  </si>
  <si>
    <t>Dorcas Lacayo</t>
  </si>
  <si>
    <t>E0383456</t>
  </si>
  <si>
    <t>LACAYO ALLEN DORCAS ISIDORA</t>
  </si>
  <si>
    <t>LACAYO ALLEN DORCAS</t>
  </si>
  <si>
    <t>2375 SAINT RAYMONDS AVE</t>
  </si>
  <si>
    <t>10462-4951</t>
  </si>
  <si>
    <t>Dorina Khankhel</t>
  </si>
  <si>
    <t>KHANKHEL DORINA MRS.</t>
  </si>
  <si>
    <t>17 MADISON CIR</t>
  </si>
  <si>
    <t>TB</t>
  </si>
  <si>
    <t>Montefiore Medical Center - Substance Abuse Treatment Program Unit 1 - New Directions</t>
  </si>
  <si>
    <t>Joseph Feghali</t>
  </si>
  <si>
    <t>E0180264</t>
  </si>
  <si>
    <t>FEGHALI JOSEPH G MD PC</t>
  </si>
  <si>
    <t>FEGHALI JOSEPH</t>
  </si>
  <si>
    <t>Hilda Haynes-Lewis</t>
  </si>
  <si>
    <t>E0092369</t>
  </si>
  <si>
    <t>HAYNES HILDA ALTHEA</t>
  </si>
  <si>
    <t>HAYNES-LEWIS HILDA</t>
  </si>
  <si>
    <t>HAYNES-LEWIS  HILDA ALTHEA</t>
  </si>
  <si>
    <t>Munazza Afzal</t>
  </si>
  <si>
    <t>E0081267</t>
  </si>
  <si>
    <t>AFZAL MUNAZZA MD</t>
  </si>
  <si>
    <t>AFZAL MUNAZZA DR.</t>
  </si>
  <si>
    <t>10927-1054</t>
  </si>
  <si>
    <t>Muneer Bhatt</t>
  </si>
  <si>
    <t>E0352276</t>
  </si>
  <si>
    <t>BHATT MUNEER</t>
  </si>
  <si>
    <t>Munima Shaikh</t>
  </si>
  <si>
    <t>E0319924</t>
  </si>
  <si>
    <t>SHAIKH MUNIMA RAFI</t>
  </si>
  <si>
    <t>SHAIKH MUNIMA</t>
  </si>
  <si>
    <t>Murali Janakiram</t>
  </si>
  <si>
    <t>E0371460</t>
  </si>
  <si>
    <t>JANAKIRAM MURALI</t>
  </si>
  <si>
    <t>Myreille Polycarpe</t>
  </si>
  <si>
    <t>E0019253</t>
  </si>
  <si>
    <t>POLYCARPE MYREILLE MD</t>
  </si>
  <si>
    <t>POLYCARPE MYREILLE DR.</t>
  </si>
  <si>
    <t>Myriam Ferzli</t>
  </si>
  <si>
    <t>E0382769</t>
  </si>
  <si>
    <t>FERZLI MYRIAM</t>
  </si>
  <si>
    <t>FERZLI MYRIAM DR.</t>
  </si>
  <si>
    <t>Myrna Kcomt</t>
  </si>
  <si>
    <t>E0031031</t>
  </si>
  <si>
    <t>KCOMT MYRNA SOLEDAD</t>
  </si>
  <si>
    <t>KCOMT MYRNA</t>
  </si>
  <si>
    <t>111 E 210TH ST FL 4</t>
  </si>
  <si>
    <t>Naalla Schreiber</t>
  </si>
  <si>
    <t>E0034781</t>
  </si>
  <si>
    <t>SCHREIBER NAALLA DANIELLE MD</t>
  </si>
  <si>
    <t>SCHREIBER NAALLA</t>
  </si>
  <si>
    <t>SCHREIBER NAALLA DANIELLE</t>
  </si>
  <si>
    <t>Nabila Al-Barghouthy</t>
  </si>
  <si>
    <t>AL-BARGHOUTHY NABILA</t>
  </si>
  <si>
    <t>206 BENEDICT AVE</t>
  </si>
  <si>
    <t>THORNWOOD</t>
  </si>
  <si>
    <t>Nada Shaban</t>
  </si>
  <si>
    <t>E0383421</t>
  </si>
  <si>
    <t>SHABAN NADA</t>
  </si>
  <si>
    <t>SHABAN NADA DR.</t>
  </si>
  <si>
    <t>SHABAN NADA MUSA N</t>
  </si>
  <si>
    <t>Nadav Mor</t>
  </si>
  <si>
    <t>E0366649</t>
  </si>
  <si>
    <t>MOR NADAV</t>
  </si>
  <si>
    <t>MOR NADAV DR.</t>
  </si>
  <si>
    <t>Nadeem Mir</t>
  </si>
  <si>
    <t>E0344195</t>
  </si>
  <si>
    <t>MIR NADEEM</t>
  </si>
  <si>
    <t>MIR NADEEM MR.</t>
  </si>
  <si>
    <t>Nadereh Rafat</t>
  </si>
  <si>
    <t>E0223505</t>
  </si>
  <si>
    <t>RAFAT NADEREH MD PC</t>
  </si>
  <si>
    <t>RAFAT NADEREH DR.</t>
  </si>
  <si>
    <t>RAFAT NADEREH MD</t>
  </si>
  <si>
    <t>153 STEVENS AVE STE 5</t>
  </si>
  <si>
    <t>Sheldon Goldstein</t>
  </si>
  <si>
    <t>E0193523</t>
  </si>
  <si>
    <t>GOLDSTEIN SHELDON N MD</t>
  </si>
  <si>
    <t>GOLDSTEIN SHELDON DR.</t>
  </si>
  <si>
    <t>SUNY HEALTH SCIENCE</t>
  </si>
  <si>
    <t>Sheldon Manspeizer</t>
  </si>
  <si>
    <t>E0278853</t>
  </si>
  <si>
    <t>MANSPEIZER SHELDON         MD</t>
  </si>
  <si>
    <t>MANSPEIZER SHELDON DR.</t>
  </si>
  <si>
    <t>MANSPEIZER SHELDON</t>
  </si>
  <si>
    <t>1 GREENRIDGE AVE</t>
  </si>
  <si>
    <t>10605-1239</t>
  </si>
  <si>
    <t>Sheldon Wasserman</t>
  </si>
  <si>
    <t>E0241689</t>
  </si>
  <si>
    <t>WASSERMAN SHELDON M        MD</t>
  </si>
  <si>
    <t>WASSERMAN SHELDON</t>
  </si>
  <si>
    <t>WASSERMAN SHELDON M</t>
  </si>
  <si>
    <t>Shelly-Ann Duncan</t>
  </si>
  <si>
    <t>E0416400</t>
  </si>
  <si>
    <t>DUNCAN SHELLY-ANN ROCHAEL</t>
  </si>
  <si>
    <t>DUNCAN SHELLY-ANN</t>
  </si>
  <si>
    <t>Ryan Christensen</t>
  </si>
  <si>
    <t>E0422045</t>
  </si>
  <si>
    <t>CHRISTENSEN RYAN T</t>
  </si>
  <si>
    <t>CHRISTENSEN RYAN</t>
  </si>
  <si>
    <t>Ryan Donlon</t>
  </si>
  <si>
    <t>DONLON RYAN MR.</t>
  </si>
  <si>
    <t>3 PLUM CT</t>
  </si>
  <si>
    <t>MOUNT SINAI</t>
  </si>
  <si>
    <t>Robert Ruben</t>
  </si>
  <si>
    <t>E0278583</t>
  </si>
  <si>
    <t>RUBEN ROBERT J             MD</t>
  </si>
  <si>
    <t>RUBEN ROBERT</t>
  </si>
  <si>
    <t>RUBEN ROBERT JOEL   MD</t>
  </si>
  <si>
    <t>Robert Sable</t>
  </si>
  <si>
    <t>E0275015</t>
  </si>
  <si>
    <t>SABLE ROBERT A MD</t>
  </si>
  <si>
    <t>SABLE ROBERT</t>
  </si>
  <si>
    <t>Kameswari Lakshmi</t>
  </si>
  <si>
    <t>E0045142</t>
  </si>
  <si>
    <t>LAKSHMI KAMESWARI D MD</t>
  </si>
  <si>
    <t>LAKSHMI KAMESWARI DR.</t>
  </si>
  <si>
    <t>H V C C PLLC</t>
  </si>
  <si>
    <t>10512-3997</t>
  </si>
  <si>
    <t>Kami Kim</t>
  </si>
  <si>
    <t>E0120506</t>
  </si>
  <si>
    <t>KIM KAMI MD</t>
  </si>
  <si>
    <t>KIM KAMI</t>
  </si>
  <si>
    <t>Kamilah Dowling</t>
  </si>
  <si>
    <t>E0335187</t>
  </si>
  <si>
    <t>DOWLING KAMILA</t>
  </si>
  <si>
    <t>DOWLING KAMILAH</t>
  </si>
  <si>
    <t>E0181426</t>
  </si>
  <si>
    <t>KAMINER RUTH B MD</t>
  </si>
  <si>
    <t>PARKWAY ANESTH ASSOC</t>
  </si>
  <si>
    <t>Kamlesh Bagga</t>
  </si>
  <si>
    <t>E0093909</t>
  </si>
  <si>
    <t>BAGGA KAMLESH K CSW</t>
  </si>
  <si>
    <t>BAGGA KAMLESH MRS.</t>
  </si>
  <si>
    <t>1952 WILLIAMSBRIDGE RD</t>
  </si>
  <si>
    <t>10461-1605</t>
  </si>
  <si>
    <t>Kamran Rahmani</t>
  </si>
  <si>
    <t>E0128756</t>
  </si>
  <si>
    <t>RAHMANI KAMRAN MD</t>
  </si>
  <si>
    <t>RAHMANI KAMRAN DR.</t>
  </si>
  <si>
    <t>Kamran Sadrazodi</t>
  </si>
  <si>
    <t>E0021837</t>
  </si>
  <si>
    <t>SADRAZODI KAMRAN MD</t>
  </si>
  <si>
    <t>SADRAZODI KAMRAN DR.</t>
  </si>
  <si>
    <t>5528 MAIN ST</t>
  </si>
  <si>
    <t>11355-5044</t>
  </si>
  <si>
    <t>Kamran Shaukat</t>
  </si>
  <si>
    <t>E0180124</t>
  </si>
  <si>
    <t>SHAUKAT KAMRAN  MD</t>
  </si>
  <si>
    <t>SHAUKAT KAMRAN DR.</t>
  </si>
  <si>
    <t>NY INFIRMARY-BEEKMAN</t>
  </si>
  <si>
    <t>Kamran Tabaddor</t>
  </si>
  <si>
    <t>E0275459</t>
  </si>
  <si>
    <t>TABADDOR KAMRAN</t>
  </si>
  <si>
    <t>TABADDOR KAMRAN DR.</t>
  </si>
  <si>
    <t>4234-1 BRONX BLVD FRNT 1</t>
  </si>
  <si>
    <t>Kyung Park</t>
  </si>
  <si>
    <t>E0215628</t>
  </si>
  <si>
    <t>PARK KYUNG SUN</t>
  </si>
  <si>
    <t>PARK KYUNG DR.</t>
  </si>
  <si>
    <t>262 E PROSPECT AVE</t>
  </si>
  <si>
    <t>10550-1605</t>
  </si>
  <si>
    <t>Laarni Manuzon</t>
  </si>
  <si>
    <t>E0044015</t>
  </si>
  <si>
    <t>MANUZON LAARNI S</t>
  </si>
  <si>
    <t>MANUZON LAARNI</t>
  </si>
  <si>
    <t>Michael Khilkin</t>
  </si>
  <si>
    <t>E0007858</t>
  </si>
  <si>
    <t>KHILKIN MICHAEL DO</t>
  </si>
  <si>
    <t>KHILKIN MICHAEL</t>
  </si>
  <si>
    <t>Ahmed, Sana, PA</t>
  </si>
  <si>
    <t>E0422853</t>
  </si>
  <si>
    <t>AHMED SANA</t>
  </si>
  <si>
    <t>Arielle Koutsoukos</t>
  </si>
  <si>
    <t>(212) 206-5200</t>
  </si>
  <si>
    <t>Akoutsoukos@institute2000.org</t>
  </si>
  <si>
    <t>731 WHITE PLAINS RD</t>
  </si>
  <si>
    <t>10473-2631</t>
  </si>
  <si>
    <t>AHMED,SALAH</t>
  </si>
  <si>
    <t>E0340972</t>
  </si>
  <si>
    <t>AHMED SALAH SOLIMAN</t>
  </si>
  <si>
    <t>AHMED SALAH</t>
  </si>
  <si>
    <t>14461 ROOSEVELT AVE</t>
  </si>
  <si>
    <t>11354-6252</t>
  </si>
  <si>
    <t>AICHA KOUROUMA</t>
  </si>
  <si>
    <t>KOUROUMA AICHA</t>
  </si>
  <si>
    <t>Aimee Zipkin</t>
  </si>
  <si>
    <t>ZIPKIN AIMEE MS.</t>
  </si>
  <si>
    <t>AISHA LEWIS</t>
  </si>
  <si>
    <t>LEWIS AISHA</t>
  </si>
  <si>
    <t>300 HAWTHORNE AVENUE</t>
  </si>
  <si>
    <t>AISHA SAMORY</t>
  </si>
  <si>
    <t>SAMORY AISHA</t>
  </si>
  <si>
    <t>2052 TILLOTSON AVE, SUITE 101</t>
  </si>
  <si>
    <t>AISSATOU DIALLO</t>
  </si>
  <si>
    <t>DIALLO AISSATOU</t>
  </si>
  <si>
    <t>AJANI,SABINA</t>
  </si>
  <si>
    <t>E0339184</t>
  </si>
  <si>
    <t>AJANI SABINA</t>
  </si>
  <si>
    <t>Ajay Goyal</t>
  </si>
  <si>
    <t>E0420759</t>
  </si>
  <si>
    <t>GOYAL AJAY</t>
  </si>
  <si>
    <t>Yanna Beniyaminov</t>
  </si>
  <si>
    <t>E0298044</t>
  </si>
  <si>
    <t>BENIYAMINOV YANNA</t>
  </si>
  <si>
    <t>BENIYAMINOV YANNA DR.</t>
  </si>
  <si>
    <t>Center for Nursing and Rehabilitation</t>
  </si>
  <si>
    <t>E0267808</t>
  </si>
  <si>
    <t>CENTER FOR NURSING &amp; REHAB IN</t>
  </si>
  <si>
    <t>CENTER FOR NURSING AND REHABILITATION, INC.</t>
  </si>
  <si>
    <t>520 PROSPECT PLACE</t>
  </si>
  <si>
    <t>11238-4205</t>
  </si>
  <si>
    <t>CenterLight Certified Home Health Agency</t>
  </si>
  <si>
    <t>E0372510</t>
  </si>
  <si>
    <t>CENTERLIGHT CERTIFIED HOME HEALTH A</t>
  </si>
  <si>
    <t>CENTERLIGHT CERTIFIED HOME HEALTH AGENCY</t>
  </si>
  <si>
    <t>596 PROSPECT PLACE</t>
  </si>
  <si>
    <t>11238-4208</t>
  </si>
  <si>
    <t>CenterLight Healthcare Inc</t>
  </si>
  <si>
    <t>CENTERLIGHT HEALTHCARE, INC</t>
  </si>
  <si>
    <t>1250 WATERS PL, TOWER 1 SUITE 602</t>
  </si>
  <si>
    <t>CENTERLIGHT HEALTHCARE, INC.</t>
  </si>
  <si>
    <t>Centerlight?Healthcare?Diagnostic?&amp;?Treatment?Center</t>
  </si>
  <si>
    <t>E0164623</t>
  </si>
  <si>
    <t>COMPREHENSIVE CARE MGT D&amp;T CT</t>
  </si>
  <si>
    <t>CENTERLIGHT DIAGNOSTIC AND TREATMENT CENTER, INC.</t>
  </si>
  <si>
    <t>MANN, SHARI</t>
  </si>
  <si>
    <t>E0348350</t>
  </si>
  <si>
    <t>MANN SHARI ELLEN</t>
  </si>
  <si>
    <t>MANN SHARI DR.</t>
  </si>
  <si>
    <t>Marc Richard Hilaire</t>
  </si>
  <si>
    <t>E0072412</t>
  </si>
  <si>
    <t>HILAIRE MARC RICHARD MD</t>
  </si>
  <si>
    <t xml:space="preserve">Ernst Jean </t>
  </si>
  <si>
    <t>(718) 583-5150</t>
  </si>
  <si>
    <t>ejean@vipservices.org</t>
  </si>
  <si>
    <t>HILAIRE MARC DR.</t>
  </si>
  <si>
    <t>8759 171ST ST</t>
  </si>
  <si>
    <t>11432-4554</t>
  </si>
  <si>
    <t>The New York Foundling Hospital-15 David Place</t>
  </si>
  <si>
    <t>15 David Place</t>
  </si>
  <si>
    <t>Staten Island</t>
  </si>
  <si>
    <t>The New York Foundling Hospital-19 David Place</t>
  </si>
  <si>
    <t>19  David Place</t>
  </si>
  <si>
    <t>The New York Foundling Hospital-19 David Place - Day Habilitation</t>
  </si>
  <si>
    <t>E0286596</t>
  </si>
  <si>
    <t>NY FOUNDLING HOSPITAL ST AGATHAS DA</t>
  </si>
  <si>
    <t>NY FOUNDLING HOSP ST AGATHAS DAY</t>
  </si>
  <si>
    <t>235 N MAIN ST STE 14</t>
  </si>
  <si>
    <t>10977-4014</t>
  </si>
  <si>
    <t>Zalaznick, Steven</t>
  </si>
  <si>
    <t>E0255145</t>
  </si>
  <si>
    <t>ZALAZNICK STEVEN M OD</t>
  </si>
  <si>
    <t>ZALAZNICK STEVEN</t>
  </si>
  <si>
    <t>Dr. Arnold Wilson, Orthopedics</t>
  </si>
  <si>
    <t>E0149801</t>
  </si>
  <si>
    <t>WILSON ARNOLD BRETT MD</t>
  </si>
  <si>
    <t>Sister M. Kevin Patricia Lynch</t>
  </si>
  <si>
    <t>(718) 519-2800</t>
  </si>
  <si>
    <t>srkvinp@stpatrickshome.org</t>
  </si>
  <si>
    <t>WILSON ARNOLD</t>
  </si>
  <si>
    <t>Dr. Eduardo Espinosa, PCP</t>
  </si>
  <si>
    <t>E0275674</t>
  </si>
  <si>
    <t>ESPINOSA EDUARDO MD</t>
  </si>
  <si>
    <t>ESPINOSA EDUARDO MR.</t>
  </si>
  <si>
    <t>ST PATRICKS NURS HM</t>
  </si>
  <si>
    <t>Dr. Harry Engel, Opthalmology</t>
  </si>
  <si>
    <t>E0188009</t>
  </si>
  <si>
    <t>ENGEL HARRY MARK</t>
  </si>
  <si>
    <t>ENGEL HARRY</t>
  </si>
  <si>
    <t>DEPT OF OPTHO R434</t>
  </si>
  <si>
    <t>Dr. Henry Katz, Gastroenyterology</t>
  </si>
  <si>
    <t>E0209309</t>
  </si>
  <si>
    <t>KATZ HENRY J</t>
  </si>
  <si>
    <t>KATZ HENRY</t>
  </si>
  <si>
    <t>STE 3A</t>
  </si>
  <si>
    <t>10704-1056</t>
  </si>
  <si>
    <t>Dr. Michael Guccione, Renal</t>
  </si>
  <si>
    <t>E0044067</t>
  </si>
  <si>
    <t>GUCCIONE MICHAEL RICHARD MD</t>
  </si>
  <si>
    <t>GUCCIONE MICHAEL</t>
  </si>
  <si>
    <t>9 CENTRAL PARK AVE # A</t>
  </si>
  <si>
    <t>Dr. Prakashchandra Rao, General Surgery</t>
  </si>
  <si>
    <t>E0223278</t>
  </si>
  <si>
    <t>RAO PRAKASHCHANDRA M       MD</t>
  </si>
  <si>
    <t>RAO PRAKASHCHANDRA</t>
  </si>
  <si>
    <t>STE 110</t>
  </si>
  <si>
    <t>Dr. Richard Chernaik, PCP</t>
  </si>
  <si>
    <t>E0278889</t>
  </si>
  <si>
    <t>CHERNAIK RICHARD B         MD</t>
  </si>
  <si>
    <t>CHERNAIK RICHARD DR.</t>
  </si>
  <si>
    <t>Dr. Robert Plummer, General Surgery</t>
  </si>
  <si>
    <t>E0183297</t>
  </si>
  <si>
    <t>PLUMMER ROBERT L MD.,FACS.,PC</t>
  </si>
  <si>
    <t>PLUMMER ROBERT DR.</t>
  </si>
  <si>
    <t>PLUMMER ROBERT L MD</t>
  </si>
  <si>
    <t>Ominacre of Chesnut Ridge</t>
  </si>
  <si>
    <t>E0112360</t>
  </si>
  <si>
    <t>MED-WORLD ACQUISITION CORP</t>
  </si>
  <si>
    <t>80 RED SCHOOLHOUSE RD STE 226</t>
  </si>
  <si>
    <t>CHESTNUT RIDGE</t>
  </si>
  <si>
    <t>10977-7055</t>
  </si>
  <si>
    <t>St. Patrick's Home</t>
  </si>
  <si>
    <t>E0268154</t>
  </si>
  <si>
    <t>ST PATRICKS HOME</t>
  </si>
  <si>
    <t>ST. PATRICK'S HOME FOR THE AGED AND INFIRM</t>
  </si>
  <si>
    <t>66 VAN CORTLANDT PARK S</t>
  </si>
  <si>
    <t>10463-3102</t>
  </si>
  <si>
    <t>E0163504</t>
  </si>
  <si>
    <t>ABBOTT HOUSE INC</t>
  </si>
  <si>
    <t>Stephen Riordan</t>
  </si>
  <si>
    <t>sriordan@abbotthouse.net</t>
  </si>
  <si>
    <t>ABBOTT HOUSE, INC.</t>
  </si>
  <si>
    <t>ABBOTT HOUSE              INC</t>
  </si>
  <si>
    <t>61 SUNNYSIDE AVE # C/8532430</t>
  </si>
  <si>
    <t>10570-3135</t>
  </si>
  <si>
    <t>ABBOTT HOUSE</t>
  </si>
  <si>
    <t>61 SUNNYSIDE AVE</t>
  </si>
  <si>
    <t>E0000393</t>
  </si>
  <si>
    <t>ABBOTT HOUSE B2H</t>
  </si>
  <si>
    <t>100 N BROADWAY</t>
  </si>
  <si>
    <t>100 Broadway</t>
  </si>
  <si>
    <t>Irvington</t>
  </si>
  <si>
    <t>St. Vincent de Paul Residence</t>
  </si>
  <si>
    <t>E0263705</t>
  </si>
  <si>
    <t>HOMEMAKERS - UPJOHN</t>
  </si>
  <si>
    <t>Richard Biscotti</t>
  </si>
  <si>
    <t>(917) 645-9291</t>
  </si>
  <si>
    <t>rbiscotti@archcare.org</t>
  </si>
  <si>
    <t>CLOSED 11-1-89</t>
  </si>
  <si>
    <t>HICKSVILLE</t>
  </si>
  <si>
    <t>11801-4118</t>
  </si>
  <si>
    <t>JCCA Bridges to Health (B2H) (OCFS)</t>
  </si>
  <si>
    <t>Richard Hucke</t>
  </si>
  <si>
    <t>(347) 293-4105</t>
  </si>
  <si>
    <t>hucker@jccany.org</t>
  </si>
  <si>
    <t>95-25 Queens Blvd.</t>
  </si>
  <si>
    <t>Rego Park</t>
  </si>
  <si>
    <t>Jewish Child Care Association - Bridges to Health (B2H) (OCFS)</t>
  </si>
  <si>
    <t>858 E. 29th St.</t>
  </si>
  <si>
    <t>Brooklyn</t>
  </si>
  <si>
    <t>Morrison, Scott</t>
  </si>
  <si>
    <t>E0208274</t>
  </si>
  <si>
    <t>MORRISON SCOTT I OD</t>
  </si>
  <si>
    <t>MORRISON SCOTT DR.</t>
  </si>
  <si>
    <t>Mozlin, Rochelle</t>
  </si>
  <si>
    <t>E0088649</t>
  </si>
  <si>
    <t>MOZLIN ROCHELLE</t>
  </si>
  <si>
    <t>Nagel, Dalia</t>
  </si>
  <si>
    <t>E0290510</t>
  </si>
  <si>
    <t>NAGEL DALIA</t>
  </si>
  <si>
    <t>NAGEL DALIA DR.</t>
  </si>
  <si>
    <t>NAGEL DALIA SHORETZ MD</t>
  </si>
  <si>
    <t>229 EAST 79TH STREET</t>
  </si>
  <si>
    <t>10075-0000</t>
  </si>
  <si>
    <t>Ngo, Tammy</t>
  </si>
  <si>
    <t>E0056082</t>
  </si>
  <si>
    <t>NGO TAMMY PHUONG</t>
  </si>
  <si>
    <t>NGO TAMMY</t>
  </si>
  <si>
    <t>702 ALLERTON AVE</t>
  </si>
  <si>
    <t>10467-8218</t>
  </si>
  <si>
    <t>Nguyen, Tracy</t>
  </si>
  <si>
    <t>E0345114</t>
  </si>
  <si>
    <t>NGUYEN TRACY THUY</t>
  </si>
  <si>
    <t>NGUYEN TRACY DR.</t>
  </si>
  <si>
    <t>Nolan, Ann</t>
  </si>
  <si>
    <t>E0313970</t>
  </si>
  <si>
    <t>NOLAN ANN</t>
  </si>
  <si>
    <t>NOLAN ANN DR.</t>
  </si>
  <si>
    <t>O HAGAN HARRIET DR.</t>
  </si>
  <si>
    <t>E0186539</t>
  </si>
  <si>
    <t>O HAGAN HARRIET GLAZER MD</t>
  </si>
  <si>
    <t>FL 6</t>
  </si>
  <si>
    <t xml:space="preserve">Omar Saleem </t>
  </si>
  <si>
    <t>E0345254</t>
  </si>
  <si>
    <t>SALEEM OMAR</t>
  </si>
  <si>
    <t>SALEEM OMAR DR.</t>
  </si>
  <si>
    <t>36 LINCOLN AVE</t>
  </si>
  <si>
    <t>11570-5768</t>
  </si>
  <si>
    <t xml:space="preserve">Padmini Muthyala </t>
  </si>
  <si>
    <t>E0284390</t>
  </si>
  <si>
    <t>MUTHYALA PADMINI KAVITHA MD</t>
  </si>
  <si>
    <t>MUTHYALA PADMINI DR.</t>
  </si>
  <si>
    <t>15 MAPLE AVE</t>
  </si>
  <si>
    <t>WARWICK</t>
  </si>
  <si>
    <t>10990-1028</t>
  </si>
  <si>
    <t>Jose Amat, MD</t>
  </si>
  <si>
    <t>E0030462</t>
  </si>
  <si>
    <t>AMAT JOSE X</t>
  </si>
  <si>
    <t>AMAT JOSE DR.</t>
  </si>
  <si>
    <t>AMAT JOSE ANTONIO</t>
  </si>
  <si>
    <t>26 SHERMAN AVE</t>
  </si>
  <si>
    <t>10040-1602</t>
  </si>
  <si>
    <t>Cedric Cheung</t>
  </si>
  <si>
    <t>E0020206</t>
  </si>
  <si>
    <t>CHEUNG CEDRIC  P MD</t>
  </si>
  <si>
    <t>CHEUNG CEDRIC</t>
  </si>
  <si>
    <t>CHEUNG CEDRIC  P</t>
  </si>
  <si>
    <t>CELESTINA NWAMBUONWO</t>
  </si>
  <si>
    <t>NWAMBUONWO CELESTINA</t>
  </si>
  <si>
    <t>2052 TILLOTSON AVE SUITE 101</t>
  </si>
  <si>
    <t>CELIA SALFARLIE</t>
  </si>
  <si>
    <t>E0379432</t>
  </si>
  <si>
    <t>SALFARLIE-WILLIAMS CELIA</t>
  </si>
  <si>
    <t>SALFARLIE CELIA</t>
  </si>
  <si>
    <t>SALFARLIE CELIA WILLIAMS</t>
  </si>
  <si>
    <t>23218 MERRICK BLVD FL 2</t>
  </si>
  <si>
    <t>LAURELTON</t>
  </si>
  <si>
    <t>11413-2115</t>
  </si>
  <si>
    <t>Center for Court Innovation</t>
  </si>
  <si>
    <t>Miriam Goodman</t>
  </si>
  <si>
    <t>(347) 735-3957</t>
  </si>
  <si>
    <t>Mgoodman@nycourts.gov</t>
  </si>
  <si>
    <t xml:space="preserve">520 8th avenue, 18th floor </t>
  </si>
  <si>
    <t>(718) 519-4065</t>
  </si>
  <si>
    <t>1250 Waters Place</t>
  </si>
  <si>
    <t>Centers Plan For Healthy Living</t>
  </si>
  <si>
    <t>Steven Stender</t>
  </si>
  <si>
    <t>(718) 215-7000</t>
  </si>
  <si>
    <t>sstender@centersplan.com</t>
  </si>
  <si>
    <t xml:space="preserve">75 Vanderbuilt </t>
  </si>
  <si>
    <t>Sonia Sebastian</t>
  </si>
  <si>
    <t>E0347869</t>
  </si>
  <si>
    <t>SEBASTIAN SONIA</t>
  </si>
  <si>
    <t>SEBASTIAN SONIA MS.</t>
  </si>
  <si>
    <t>1 FORDHAM PLZ STE 1000</t>
  </si>
  <si>
    <t>Sonila Sema</t>
  </si>
  <si>
    <t>E0412670</t>
  </si>
  <si>
    <t>SEMA SONILA</t>
  </si>
  <si>
    <t>Soo Kim</t>
  </si>
  <si>
    <t>E0337893</t>
  </si>
  <si>
    <t>KIM SOO</t>
  </si>
  <si>
    <t>KIM SOO YEON</t>
  </si>
  <si>
    <t>E0257487</t>
  </si>
  <si>
    <t>KIM SOO G                  MD</t>
  </si>
  <si>
    <t>Sophia Au</t>
  </si>
  <si>
    <t>E0141551</t>
  </si>
  <si>
    <t>AU SOPHIA S MD</t>
  </si>
  <si>
    <t>AU SOPHIA</t>
  </si>
  <si>
    <t>AU SOPHIA S</t>
  </si>
  <si>
    <t>Sophia Kasapira</t>
  </si>
  <si>
    <t>E0006271</t>
  </si>
  <si>
    <t>KASAPIRA SOPHIA</t>
  </si>
  <si>
    <t>KASAPIRA SOPHIA DR.</t>
  </si>
  <si>
    <t>KASAPIRA SOPHIA T</t>
  </si>
  <si>
    <t>475 SEGUINE AVE</t>
  </si>
  <si>
    <t>10309-3934</t>
  </si>
  <si>
    <t>Sophia Palmer</t>
  </si>
  <si>
    <t>E0283884</t>
  </si>
  <si>
    <t>PALMER SOPHIA</t>
  </si>
  <si>
    <t>PALMER SOPHIA DR.</t>
  </si>
  <si>
    <t>PALMER SOPHIA NATALIE</t>
  </si>
  <si>
    <t>Sophia Pillai</t>
  </si>
  <si>
    <t>E0316791</t>
  </si>
  <si>
    <t>PILLAI SOPHIA</t>
  </si>
  <si>
    <t>PILLAI SOPHIA DR.</t>
  </si>
  <si>
    <t>PILLAI SOPHIA MUTHUSWAMY</t>
  </si>
  <si>
    <t>301 E 17TH ST</t>
  </si>
  <si>
    <t>10003-3804</t>
  </si>
  <si>
    <t>Sophie Balk</t>
  </si>
  <si>
    <t>E0273744</t>
  </si>
  <si>
    <t>BALK SOPHIE J              MD</t>
  </si>
  <si>
    <t>BALK SOPHIE</t>
  </si>
  <si>
    <t>BALK SOPHIE J</t>
  </si>
  <si>
    <t>Sophy Em-McMenimon</t>
  </si>
  <si>
    <t>E0416162</t>
  </si>
  <si>
    <t>EM-MC MENIMON SOPHY</t>
  </si>
  <si>
    <t>EM-MCMENIMON SOPHY</t>
  </si>
  <si>
    <t>Sophy Okello</t>
  </si>
  <si>
    <t>E0426882</t>
  </si>
  <si>
    <t>OKELLO SOPHY A</t>
  </si>
  <si>
    <t>OKELLO SOPHY</t>
  </si>
  <si>
    <t>Soraya Vazquez</t>
  </si>
  <si>
    <t>E0149529</t>
  </si>
  <si>
    <t>VAZQUEZ SORAYA E</t>
  </si>
  <si>
    <t>VAZQUEZ SORAYA</t>
  </si>
  <si>
    <t>STUYVESANT HTS MED G</t>
  </si>
  <si>
    <t>11221-3025</t>
  </si>
  <si>
    <t>Sosana Fares</t>
  </si>
  <si>
    <t>E0447102</t>
  </si>
  <si>
    <t>FARES SOSANA NABIH</t>
  </si>
  <si>
    <t>FARES SOSANA</t>
  </si>
  <si>
    <t>Sovannary Tan</t>
  </si>
  <si>
    <t>TAN SOVANNARY</t>
  </si>
  <si>
    <t>Sowmya Stephen</t>
  </si>
  <si>
    <t>E0006705</t>
  </si>
  <si>
    <t>SOWMYA STEPHEN MD</t>
  </si>
  <si>
    <t>STEPHEN SOWMYA DR.</t>
  </si>
  <si>
    <t>STEPHEN SOWMYA MD</t>
  </si>
  <si>
    <t>Sreedhar Chintala</t>
  </si>
  <si>
    <t>E0295066</t>
  </si>
  <si>
    <t>CHINTALA SREEDHAR</t>
  </si>
  <si>
    <t>CHINTALA SREEDHAR DR.</t>
  </si>
  <si>
    <t>Sreekala Raghavan</t>
  </si>
  <si>
    <t>E0350542</t>
  </si>
  <si>
    <t>RAGHAVAN SREEKALA</t>
  </si>
  <si>
    <t>Sridhar Mani</t>
  </si>
  <si>
    <t>E0107839</t>
  </si>
  <si>
    <t>MANI SRIDHAR MD</t>
  </si>
  <si>
    <t>MANI SRIDHAR</t>
  </si>
  <si>
    <t>Srinivas Ravi</t>
  </si>
  <si>
    <t>E0101289</t>
  </si>
  <si>
    <t>RAVI SRINIVAS MARELLAPUDI MD</t>
  </si>
  <si>
    <t>RAVI SRINIVAS DR.</t>
  </si>
  <si>
    <t>RAVI SRINIVAS M</t>
  </si>
  <si>
    <t>PALEN BLDG</t>
  </si>
  <si>
    <t>MARGARETVILLE</t>
  </si>
  <si>
    <t>David Jerome</t>
  </si>
  <si>
    <t>E0415066</t>
  </si>
  <si>
    <t>JEROME DAVID</t>
  </si>
  <si>
    <t>JEROME DAVID DR.</t>
  </si>
  <si>
    <t>David Messinger</t>
  </si>
  <si>
    <t>E0165471</t>
  </si>
  <si>
    <t>MESSINGER DAVID B MD</t>
  </si>
  <si>
    <t>MESSINGER DAVID</t>
  </si>
  <si>
    <t>David Pasquale</t>
  </si>
  <si>
    <t>E0295073</t>
  </si>
  <si>
    <t>PASQUALE DAVID</t>
  </si>
  <si>
    <t>PASQUALE DAVID D'ANDREA MD</t>
  </si>
  <si>
    <t>David Weiss</t>
  </si>
  <si>
    <t>E0227837</t>
  </si>
  <si>
    <t>WEISS DAVID I             MD</t>
  </si>
  <si>
    <t>WEISS DAVID</t>
  </si>
  <si>
    <t>206 VETERANS RD</t>
  </si>
  <si>
    <t>10598-4106</t>
  </si>
  <si>
    <t>DAVIDSON,JESSICA</t>
  </si>
  <si>
    <t>Davila, Rosa</t>
  </si>
  <si>
    <t>Julie Kipp</t>
  </si>
  <si>
    <t>(718) 931-4045</t>
  </si>
  <si>
    <t>jkipp@jbfcs.org</t>
  </si>
  <si>
    <t>DAVILA ROSA</t>
  </si>
  <si>
    <t>55 WESTCHESTER SQ</t>
  </si>
  <si>
    <t>Davis, Tony, MD</t>
  </si>
  <si>
    <t>E0412762</t>
  </si>
  <si>
    <t>DAVIS TONY</t>
  </si>
  <si>
    <t>DAVIS TONY DR.</t>
  </si>
  <si>
    <t>DAVIS TONY WAYNE JR</t>
  </si>
  <si>
    <t>1894 WALTON AVE</t>
  </si>
  <si>
    <t>10453-6018</t>
  </si>
  <si>
    <t>DAVIS,JIBRAIL</t>
  </si>
  <si>
    <t>DAVIS JIBRAIL</t>
  </si>
  <si>
    <t>3505 AVENUE S</t>
  </si>
  <si>
    <t>Dawn Horath</t>
  </si>
  <si>
    <t>dhorath@rmha.org</t>
  </si>
  <si>
    <t>HORATH DAWN</t>
  </si>
  <si>
    <t>5676 RIVERDALE AVE, 202</t>
  </si>
  <si>
    <t>DAWNETTE M KIRLEW</t>
  </si>
  <si>
    <t>KIRLEW DAWNETTE</t>
  </si>
  <si>
    <t>2971 BAINBRIDGE AVE, APT 1B</t>
  </si>
  <si>
    <t>Dayal Ahluwalia</t>
  </si>
  <si>
    <t>E0393338</t>
  </si>
  <si>
    <t>AHLUWALIA DAYAL S</t>
  </si>
  <si>
    <t>AHLUWALIA DAYAL</t>
  </si>
  <si>
    <t>AHLUWALIA DAYAL SINGH</t>
  </si>
  <si>
    <t>Daylene Hunte-Lee</t>
  </si>
  <si>
    <t>E0319217</t>
  </si>
  <si>
    <t>HUNTE-LEE DAYLENE</t>
  </si>
  <si>
    <t>(718) 618-8451</t>
  </si>
  <si>
    <t>HUNTE-LEE DAYLENE MRS.</t>
  </si>
  <si>
    <t>De Los Santos, Isaura</t>
  </si>
  <si>
    <t>CHILDREN'S AID SOCIETY</t>
  </si>
  <si>
    <t>Deacy, Valerie</t>
  </si>
  <si>
    <t>Laura DeCarlo</t>
  </si>
  <si>
    <t>(718) 436-7600</t>
  </si>
  <si>
    <t>ldecarlo@ucpnyc.org</t>
  </si>
  <si>
    <t>DEACY VALERIE MRS.</t>
  </si>
  <si>
    <t>1877 STUART ST</t>
  </si>
  <si>
    <t>Debbra Monchik</t>
  </si>
  <si>
    <t>MONCHIK DEBBRA MRS.</t>
  </si>
  <si>
    <t>475 SEAVIEW AVE</t>
  </si>
  <si>
    <t>DEBORAH CIDOINE</t>
  </si>
  <si>
    <t>CIDOINE DEBORAH</t>
  </si>
  <si>
    <t>DEBORAH MCCABE</t>
  </si>
  <si>
    <t>MCCABE DEBORAH</t>
  </si>
  <si>
    <t>286 BALCOM AVE</t>
  </si>
  <si>
    <t>Deidre Edwards</t>
  </si>
  <si>
    <t>E0395308</t>
  </si>
  <si>
    <t>EDWARDS DEIDRE</t>
  </si>
  <si>
    <t>EDWARDS DEIDRE MARIE</t>
  </si>
  <si>
    <t>Delia Cumba</t>
  </si>
  <si>
    <t>E0412807</t>
  </si>
  <si>
    <t>CUMBA DELIA</t>
  </si>
  <si>
    <t>CUMBA DELIA RAQUEL</t>
  </si>
  <si>
    <t>DELVALYN ALLEN</t>
  </si>
  <si>
    <t>ALLEN DELVALYN</t>
  </si>
  <si>
    <t>100 EINSTEIN LOOP, APT 5-E</t>
  </si>
  <si>
    <t>Teresa Martello</t>
  </si>
  <si>
    <t>CAFFIERO TERESA</t>
  </si>
  <si>
    <t>221 MAHALANI STREET</t>
  </si>
  <si>
    <t>WAILUKU</t>
  </si>
  <si>
    <t>HI</t>
  </si>
  <si>
    <t>Teresa Santos</t>
  </si>
  <si>
    <t>E0378388</t>
  </si>
  <si>
    <t>SANTOS TERESA</t>
  </si>
  <si>
    <t>1515 BLONDELL AVE # 220</t>
  </si>
  <si>
    <t>Teresa Wilson</t>
  </si>
  <si>
    <t>E0018191</t>
  </si>
  <si>
    <t>WILSON TERESA ANN</t>
  </si>
  <si>
    <t>WILSON TERESA</t>
  </si>
  <si>
    <t>Curry(fomerly Dupless)i,Yira L. CNM</t>
  </si>
  <si>
    <t>E0311756</t>
  </si>
  <si>
    <t>YIRA LORENA DUPLESSI</t>
  </si>
  <si>
    <t>CURRY YIRA MS.</t>
  </si>
  <si>
    <t>DUPLESSI YIRA LORENA</t>
  </si>
  <si>
    <t>13303 JAMAICA AVE</t>
  </si>
  <si>
    <t>11418-2618</t>
  </si>
  <si>
    <t>Dai, Phie-Bee, DDS</t>
  </si>
  <si>
    <t>E0179459</t>
  </si>
  <si>
    <t>DAI PHIE-BEE DDS</t>
  </si>
  <si>
    <t>DAI PHIE BEE DR.</t>
  </si>
  <si>
    <t>DAI PHIE-BEE</t>
  </si>
  <si>
    <t>205 20TH ST</t>
  </si>
  <si>
    <t>UNION CITY</t>
  </si>
  <si>
    <t>07087-5428</t>
  </si>
  <si>
    <t>Dee, Kenneth, MD</t>
  </si>
  <si>
    <t>E0198784</t>
  </si>
  <si>
    <t>DEE KENNETH R MD</t>
  </si>
  <si>
    <t>DEE KENNETH</t>
  </si>
  <si>
    <t>DeLaBarca, Reina, PA-C</t>
  </si>
  <si>
    <t>E0369614</t>
  </si>
  <si>
    <t>DE LA BARCA REINA</t>
  </si>
  <si>
    <t>350 GERARD AVE</t>
  </si>
  <si>
    <t>10451-5432</t>
  </si>
  <si>
    <t xml:space="preserve">Dohrn, Jennifer, CNM </t>
  </si>
  <si>
    <t>E0082145</t>
  </si>
  <si>
    <t>DOHRN JENNIFER</t>
  </si>
  <si>
    <t>DOHRN JENNIFER MS.</t>
  </si>
  <si>
    <t>DOHRN JENNIFER ELLEN</t>
  </si>
  <si>
    <t>70 W BURNSIDE AVE</t>
  </si>
  <si>
    <t>10453-4016</t>
  </si>
  <si>
    <t>Eccleston-Hosein, Veronica. PNP</t>
  </si>
  <si>
    <t>E0027946</t>
  </si>
  <si>
    <t>ECCLESTON-HOSEIN VERONICA T NP</t>
  </si>
  <si>
    <t>ECCLESTON-HOSEIN VERONICA</t>
  </si>
  <si>
    <t>Erazo, Marleny, PA</t>
  </si>
  <si>
    <t>E0370154</t>
  </si>
  <si>
    <t>ERAZO MARLENY</t>
  </si>
  <si>
    <t>Fiad, Alfredo, MD</t>
  </si>
  <si>
    <t>E0124516</t>
  </si>
  <si>
    <t>FIAD ALFREDO MANUEL MD</t>
  </si>
  <si>
    <t>FIAD ALFREDO</t>
  </si>
  <si>
    <t>APT 27G</t>
  </si>
  <si>
    <t>10010-2665</t>
  </si>
  <si>
    <t>Filipkowski, Anna,  MD</t>
  </si>
  <si>
    <t>E0115928</t>
  </si>
  <si>
    <t>FILIPKOWSKI ANNA</t>
  </si>
  <si>
    <t>FILIPKOWSKI ANNA DR.</t>
  </si>
  <si>
    <t>Finkelstein, Mikal, MD</t>
  </si>
  <si>
    <t>E0370644</t>
  </si>
  <si>
    <t>FINKELSTEIN MIKAL R</t>
  </si>
  <si>
    <t>FINKELSTEIN MIKAL DR.</t>
  </si>
  <si>
    <t xml:space="preserve">Freeman, Irene, CNM </t>
  </si>
  <si>
    <t>E0091500</t>
  </si>
  <si>
    <t>FREEMAN IRENE CNM</t>
  </si>
  <si>
    <t>FREEMAN IRENE</t>
  </si>
  <si>
    <t>Gallegos, Juanita, CNM</t>
  </si>
  <si>
    <t>E0122041</t>
  </si>
  <si>
    <t>GALLEGOS JUANITA GUZMAN</t>
  </si>
  <si>
    <t>GALLEGOS JUANITA</t>
  </si>
  <si>
    <t>Golubcow-Teglasi,  Jordan, MD</t>
  </si>
  <si>
    <t>E0290144</t>
  </si>
  <si>
    <t>JORDAN GOLUBCOW-TEGLASI</t>
  </si>
  <si>
    <t>GOLUBCOW-TEGLASI JORDAN DR.</t>
  </si>
  <si>
    <t>GOLUBCOW-TEGLASI JORDAN MD</t>
  </si>
  <si>
    <t>Graves, Juliana, PA-C</t>
  </si>
  <si>
    <t>E0369725</t>
  </si>
  <si>
    <t>GRAVES JULIANA E</t>
  </si>
  <si>
    <t>GRAVES JULIANA MRS.</t>
  </si>
  <si>
    <t>Gruenberg,Tammy, MD</t>
  </si>
  <si>
    <t>E0117532</t>
  </si>
  <si>
    <t>GRUENBERG TAMMY R MD</t>
  </si>
  <si>
    <t>GRUENBERG TAMMY DR.</t>
  </si>
  <si>
    <t>Grun, Deborah, FNP</t>
  </si>
  <si>
    <t>E0369320</t>
  </si>
  <si>
    <t>GRUN DEBORAH J</t>
  </si>
  <si>
    <t>GRUN DEBORAH</t>
  </si>
  <si>
    <t>GRUN DEBORAH JUDITH</t>
  </si>
  <si>
    <t>Guillaume, Carl, MD</t>
  </si>
  <si>
    <t>E0105256</t>
  </si>
  <si>
    <t>GUILLAUME CARL MD</t>
  </si>
  <si>
    <t>GUILLAUME CARL DR.</t>
  </si>
  <si>
    <t>IP GUTWEIN MD &amp; RA S</t>
  </si>
  <si>
    <t>Harewood, Itha, MD</t>
  </si>
  <si>
    <t>E0041843</t>
  </si>
  <si>
    <t>HAREWOOD ITHA HELENA MD</t>
  </si>
  <si>
    <t>HAREWOOD ITHA</t>
  </si>
  <si>
    <t>HAREWOOD ITHA HELENA</t>
  </si>
  <si>
    <t>1516 ORIENTAL BLVD</t>
  </si>
  <si>
    <t>11235-2328</t>
  </si>
  <si>
    <t>Hodges, Jason, L, MD</t>
  </si>
  <si>
    <t>E0074411</t>
  </si>
  <si>
    <t>HODGES JASON LEROY MD</t>
  </si>
  <si>
    <t>HODGES JASON DR.</t>
  </si>
  <si>
    <t>Alice Lam</t>
  </si>
  <si>
    <t>E0365342</t>
  </si>
  <si>
    <t>LAM FUNG YI</t>
  </si>
  <si>
    <t>LAM FUNG</t>
  </si>
  <si>
    <t>1432 5TH AVE</t>
  </si>
  <si>
    <t>10035-4521</t>
  </si>
  <si>
    <t>Amit Saxena</t>
  </si>
  <si>
    <t>E0287101</t>
  </si>
  <si>
    <t>SAXENA AMIT K MD</t>
  </si>
  <si>
    <t>SAXENA AMIT</t>
  </si>
  <si>
    <t>1185 GRAND CONCOURSE</t>
  </si>
  <si>
    <t>10452-8551</t>
  </si>
  <si>
    <t>ANTHONY LECHICH</t>
  </si>
  <si>
    <t>E0245917</t>
  </si>
  <si>
    <t>LECHICH ANTHONY J          MD</t>
  </si>
  <si>
    <t>LECHICH ANTHONY</t>
  </si>
  <si>
    <t>10024-2298</t>
  </si>
  <si>
    <t xml:space="preserve">Sadda, Raid   </t>
  </si>
  <si>
    <t>E0095020</t>
  </si>
  <si>
    <t>RAID SADDA DDS</t>
  </si>
  <si>
    <t>SADDA RAID MR.</t>
  </si>
  <si>
    <t>345 E 24TH ST</t>
  </si>
  <si>
    <t>10010-4020</t>
  </si>
  <si>
    <t>Stella Safo</t>
  </si>
  <si>
    <t>E0383236</t>
  </si>
  <si>
    <t>SAFO STELLA</t>
  </si>
  <si>
    <t>SAFO STELLA DR.</t>
  </si>
  <si>
    <t>SAFO STELLA AMMAH</t>
  </si>
  <si>
    <t>Stephanie Chambers</t>
  </si>
  <si>
    <t>E0312218</t>
  </si>
  <si>
    <t>CHAMBERS STEPHINIE MELISSA</t>
  </si>
  <si>
    <t>CHAMBERS STEPHANIE</t>
  </si>
  <si>
    <t>2015 GRAND CONCOURSE</t>
  </si>
  <si>
    <t>10453-4303</t>
  </si>
  <si>
    <t>Stephanie Heinlen</t>
  </si>
  <si>
    <t>E0049063</t>
  </si>
  <si>
    <t>HEINLEN STEPHANIE S MD</t>
  </si>
  <si>
    <t>HEINLEN STEPHANIE DR.</t>
  </si>
  <si>
    <t>5 MOBILE INFIRMARY CIR # C</t>
  </si>
  <si>
    <t>MOBILE</t>
  </si>
  <si>
    <t>AL</t>
  </si>
  <si>
    <t>36607-3513</t>
  </si>
  <si>
    <t>Stephanie Rand</t>
  </si>
  <si>
    <t>E0382772</t>
  </si>
  <si>
    <t>RAND STEPHANIE</t>
  </si>
  <si>
    <t>RAND STEPHANIE DR.</t>
  </si>
  <si>
    <t>RAND STEPHANIE ELIZABETH</t>
  </si>
  <si>
    <t>Theresa Madaline</t>
  </si>
  <si>
    <t>E0352630</t>
  </si>
  <si>
    <t>MADALINE THERESA FITZGERALD</t>
  </si>
  <si>
    <t>MADALINE THERESA DR.</t>
  </si>
  <si>
    <t>Theresa Maldonado</t>
  </si>
  <si>
    <t>E0071598</t>
  </si>
  <si>
    <t>MALDONADO THERESA ERLINDA MD</t>
  </si>
  <si>
    <t>MALDONADO THERESA</t>
  </si>
  <si>
    <t>Beasley, Shawna J.</t>
  </si>
  <si>
    <t>Pierre Thomas</t>
  </si>
  <si>
    <t>(718) 320-3082</t>
  </si>
  <si>
    <t>pthomas@jbfcs.org</t>
  </si>
  <si>
    <t>BEASLEY SHAWNA MS.</t>
  </si>
  <si>
    <t>2250 HOLLAND AVE</t>
  </si>
  <si>
    <t>Beatrice Goldsmith</t>
  </si>
  <si>
    <t>E0367376</t>
  </si>
  <si>
    <t>KESSLER-GOLDSMITH BEATRICE</t>
  </si>
  <si>
    <t>BKessler-Goldsmith@RMHA.ORG</t>
  </si>
  <si>
    <t>Bebsy Estefan</t>
  </si>
  <si>
    <t>E0342184</t>
  </si>
  <si>
    <t>ESTEFAN BEBSY C</t>
  </si>
  <si>
    <t>ESTEFAN BEBSY</t>
  </si>
  <si>
    <t>1262 BOSTON RD</t>
  </si>
  <si>
    <t>10456-3602</t>
  </si>
  <si>
    <t>Begona Nunez-Sanchez</t>
  </si>
  <si>
    <t>bsanchez@rmha.org</t>
  </si>
  <si>
    <t>NUNEZ SANCHEZ BEGONA</t>
  </si>
  <si>
    <t>160 W 86TH ST</t>
  </si>
  <si>
    <t>Belinda Fugalli</t>
  </si>
  <si>
    <t>E0360823</t>
  </si>
  <si>
    <t>FUGALLI BELINDA K</t>
  </si>
  <si>
    <t>FUGALLI BELINDA MRS.</t>
  </si>
  <si>
    <t>1425 PORTLAND AVE</t>
  </si>
  <si>
    <t>14621-3001</t>
  </si>
  <si>
    <t>Belliard, Esperanza</t>
  </si>
  <si>
    <t>E0358226</t>
  </si>
  <si>
    <t>BELLIARD ESPERANZA D</t>
  </si>
  <si>
    <t>Christina Soddano</t>
  </si>
  <si>
    <t>(718) 881-7600</t>
  </si>
  <si>
    <t>cmango@jbfcs.org</t>
  </si>
  <si>
    <t>BELLIARD ESPERANZA</t>
  </si>
  <si>
    <t>Ben Baker</t>
  </si>
  <si>
    <t>E0438096</t>
  </si>
  <si>
    <t>BAKER BEN SCOTT</t>
  </si>
  <si>
    <t>BAKER BEN</t>
  </si>
  <si>
    <t>Beninati, Catherine</t>
  </si>
  <si>
    <t>E0084492</t>
  </si>
  <si>
    <t>BENINATI CATHERINE MD</t>
  </si>
  <si>
    <t>Nicole Davis</t>
  </si>
  <si>
    <t>(718) 657-1100</t>
  </si>
  <si>
    <t>Ndavis@damian.org</t>
  </si>
  <si>
    <t>BENINATI CATHERINE DR.</t>
  </si>
  <si>
    <t>7001 AVENUE U</t>
  </si>
  <si>
    <t>11234-6117</t>
  </si>
  <si>
    <t>Damian PCPs</t>
  </si>
  <si>
    <t>Benjamin Berenfeld</t>
  </si>
  <si>
    <t>E0284645</t>
  </si>
  <si>
    <t>BERENFELD BENJAMIN MD</t>
  </si>
  <si>
    <t>BERENFELD BENJAMIN</t>
  </si>
  <si>
    <t>SPECIALTY ORTHOPAEDICS</t>
  </si>
  <si>
    <t>10528-1613</t>
  </si>
  <si>
    <t>Benjamin Popescu</t>
  </si>
  <si>
    <t>E0423607</t>
  </si>
  <si>
    <t>POPESCU BENJAMIN</t>
  </si>
  <si>
    <t>600 E 233RD ST-EMERGENCY DEPARTMENT</t>
  </si>
  <si>
    <t>BENSON ODJEGBA</t>
  </si>
  <si>
    <t>E0339283</t>
  </si>
  <si>
    <t>ODJEGBA BENSON EDIJANAH</t>
  </si>
  <si>
    <t>ODJEGBA BENSON</t>
  </si>
  <si>
    <t>3010 WILSON AVE # 2B</t>
  </si>
  <si>
    <t>10469-5105</t>
  </si>
  <si>
    <t>Berman, Diane</t>
  </si>
  <si>
    <t>Lenny Rodriguez</t>
  </si>
  <si>
    <t>(914) 773-7314</t>
  </si>
  <si>
    <t>Lrodriguez@jbfcs.org</t>
  </si>
  <si>
    <t>BERMAN DIANE</t>
  </si>
  <si>
    <t>135 W 50TH ST, 6 FL</t>
  </si>
  <si>
    <t>Bernadette Agard-Henriques</t>
  </si>
  <si>
    <t>E0090977</t>
  </si>
  <si>
    <t>AGARD-HENRIQUES BERNADETTE N</t>
  </si>
  <si>
    <t>Robert Aberman</t>
  </si>
  <si>
    <t>(718) 601-6694</t>
  </si>
  <si>
    <t>robert.aberman@cchnet.net</t>
  </si>
  <si>
    <t>AGARD-HENRIQUES BERNADETTE</t>
  </si>
  <si>
    <t>SPLIT ROCK NH</t>
  </si>
  <si>
    <t>10466-5098</t>
  </si>
  <si>
    <t>BERNADETTE POULARD</t>
  </si>
  <si>
    <t>POULARD BERNADETTE</t>
  </si>
  <si>
    <t>Berneet Grewal</t>
  </si>
  <si>
    <t>E0393098</t>
  </si>
  <si>
    <t>GREWAL BERNEET</t>
  </si>
  <si>
    <t>GREWAL BERNEET KAUR</t>
  </si>
  <si>
    <t>Berson, Ellice</t>
  </si>
  <si>
    <t>BERSON ELLICE</t>
  </si>
  <si>
    <t>Bertha Taillefer</t>
  </si>
  <si>
    <t>E0343061</t>
  </si>
  <si>
    <t>TAILLEFER BERTHA</t>
  </si>
  <si>
    <t>Beverly Mosquera</t>
  </si>
  <si>
    <t>(718) 617-6400</t>
  </si>
  <si>
    <t>bmosquera@comunilife.org</t>
  </si>
  <si>
    <t>720 PELHAM PKWY S</t>
  </si>
  <si>
    <t>10462-1003</t>
  </si>
  <si>
    <t>Besser, Richard</t>
  </si>
  <si>
    <t>E0344882</t>
  </si>
  <si>
    <t>BESSER RICHARD E</t>
  </si>
  <si>
    <t>BESSER RICHARD DR.</t>
  </si>
  <si>
    <t>14-32 WEST 118 STREET</t>
  </si>
  <si>
    <t>10026-1904</t>
  </si>
  <si>
    <t xml:space="preserve">Best Aid Pharmacy </t>
  </si>
  <si>
    <t>E0299716</t>
  </si>
  <si>
    <t>BEST AID COMMUNITY PHARMACY LLC</t>
  </si>
  <si>
    <t>Chidiebere Aballa</t>
  </si>
  <si>
    <t>(718) 466-4700</t>
  </si>
  <si>
    <t>Bestaidrx@gmail.com</t>
  </si>
  <si>
    <t>563 E TREMONT AVE</t>
  </si>
  <si>
    <t>10457-4655</t>
  </si>
  <si>
    <t>BEVILLE,FELICIA</t>
  </si>
  <si>
    <t>BEVILLE FELICIA MRS.</t>
  </si>
  <si>
    <t>590 E 3RD ST</t>
  </si>
  <si>
    <t>Bhawesh Patel</t>
  </si>
  <si>
    <t>E0007510</t>
  </si>
  <si>
    <t>PATEL BHAWESH MD</t>
  </si>
  <si>
    <t>PATEL BHAWESH DR.</t>
  </si>
  <si>
    <t>Bianca Campanella</t>
  </si>
  <si>
    <t>E0430650</t>
  </si>
  <si>
    <t>CAMPANELLA BIANCA RAELLA</t>
  </si>
  <si>
    <t>CAMPANELLA BIANCA</t>
  </si>
  <si>
    <t>Bienstock, Michelle</t>
  </si>
  <si>
    <t>Claudia Salazar</t>
  </si>
  <si>
    <t>(718) 882-5000</t>
  </si>
  <si>
    <t>csalazar@jbfcs.org</t>
  </si>
  <si>
    <t>BIENSTOCK MICHELLE</t>
  </si>
  <si>
    <t>750 ASTOR AVE</t>
  </si>
  <si>
    <t>Bienvenida Ozorio</t>
  </si>
  <si>
    <t>E0417514</t>
  </si>
  <si>
    <t>OZORIO BIENVENIDA</t>
  </si>
  <si>
    <t>111 E 210TH ST   ROSENTHAL 2</t>
  </si>
  <si>
    <t>Bijan Rabenou</t>
  </si>
  <si>
    <t>E0192754</t>
  </si>
  <si>
    <t>RABENOU BIJAN PHD</t>
  </si>
  <si>
    <t>RABENOU BIJAN DR.</t>
  </si>
  <si>
    <t>RABENOU BIJAN</t>
  </si>
  <si>
    <t>BIMBO G. IBITOYE</t>
  </si>
  <si>
    <t>IBITOYE BIMBO</t>
  </si>
  <si>
    <t>Bindhu Mathew</t>
  </si>
  <si>
    <t>E0319218</t>
  </si>
  <si>
    <t>MATHEW BINDHU</t>
  </si>
  <si>
    <t>(718) 618-8465</t>
  </si>
  <si>
    <t>MATHEW BINDHU MRS.</t>
  </si>
  <si>
    <t>BINTA BALDE</t>
  </si>
  <si>
    <t>BALDE BINTA</t>
  </si>
  <si>
    <t>BINTOU WAGGEH</t>
  </si>
  <si>
    <t>WAGGEH BINTOU</t>
  </si>
  <si>
    <t>2000 VALENTINE AVE APT 604, 2000 VALENTINE AVE APT 604</t>
  </si>
  <si>
    <t>CHANPREET KAUR</t>
  </si>
  <si>
    <t>KAUR CHANPREET</t>
  </si>
  <si>
    <t>7714 25TH AVE FL 3</t>
  </si>
  <si>
    <t>EAST ELMHURST</t>
  </si>
  <si>
    <t>Charles Colclough</t>
  </si>
  <si>
    <t>E0010740</t>
  </si>
  <si>
    <t>COLCLOUGH CHARLES</t>
  </si>
  <si>
    <t>CHARLES TAKYI</t>
  </si>
  <si>
    <t>E0343579</t>
  </si>
  <si>
    <t>TAKYI CHARLES</t>
  </si>
  <si>
    <t>18 MARSHALL ST APT 9D</t>
  </si>
  <si>
    <t>07111-8650</t>
  </si>
  <si>
    <t>Charles Vassallo</t>
  </si>
  <si>
    <t>E0120295</t>
  </si>
  <si>
    <t>VASSALLO CHARLES J MD</t>
  </si>
  <si>
    <t>VASSALLO CHARLES DR.</t>
  </si>
  <si>
    <t>RADIOLOGIC ASSOC PC</t>
  </si>
  <si>
    <t>Charles, Joseph Ernst</t>
  </si>
  <si>
    <t>E0216804</t>
  </si>
  <si>
    <t>CHARLES JOSEPH E           MD</t>
  </si>
  <si>
    <t>CHARLES JOSEPH DR.</t>
  </si>
  <si>
    <t>2240 2ND AVE</t>
  </si>
  <si>
    <t>10029-2202</t>
  </si>
  <si>
    <t>CHARLIE OHAKAM</t>
  </si>
  <si>
    <t>OHAKAM CHARLES</t>
  </si>
  <si>
    <t>3322 GUNTHER AVE</t>
  </si>
  <si>
    <t>Chasten, Delores L</t>
  </si>
  <si>
    <t>Vanessa Edwards</t>
  </si>
  <si>
    <t>vedwards@jbfcs.org</t>
  </si>
  <si>
    <t>GODWIN DELORES</t>
  </si>
  <si>
    <t>Chee, Benjamin A.</t>
  </si>
  <si>
    <t>E0370342</t>
  </si>
  <si>
    <t>CHEE BENJAMIN ANTED</t>
  </si>
  <si>
    <t>CHEE BENJAMIN MR.</t>
  </si>
  <si>
    <t>CHERAY SMALL</t>
  </si>
  <si>
    <t>SMALL CHERAY</t>
  </si>
  <si>
    <t>13 CLEVELAND ST</t>
  </si>
  <si>
    <t>Cheryl Tugman</t>
  </si>
  <si>
    <t>E0417103</t>
  </si>
  <si>
    <t>TUGMAN CHERYL</t>
  </si>
  <si>
    <t>TUGMAN CHERYL MARIE</t>
  </si>
  <si>
    <t>CHIDIEBERE UCHEGBU</t>
  </si>
  <si>
    <t>UCHEGBU CHIDIEBERE</t>
  </si>
  <si>
    <t>85 BARTLETT ST</t>
  </si>
  <si>
    <t>CHIOMA IBE-PEARSON</t>
  </si>
  <si>
    <t>IBE PEARSON CHIOMA</t>
  </si>
  <si>
    <t>26 S 14TH AVE</t>
  </si>
  <si>
    <t>Choi, Gloria</t>
  </si>
  <si>
    <t>E0422345</t>
  </si>
  <si>
    <t>CHOI GLORIA SOOMI</t>
  </si>
  <si>
    <t>Effie Tsangalidis</t>
  </si>
  <si>
    <t>(718) 371-7280</t>
  </si>
  <si>
    <t xml:space="preserve">etsangalidis@goodwillny.org </t>
  </si>
  <si>
    <t>CHOI GLORIA</t>
  </si>
  <si>
    <t>4-21 27TH AVE GROUND FL</t>
  </si>
  <si>
    <t>11102-4510</t>
  </si>
  <si>
    <t>CHOI,WOONSUNG</t>
  </si>
  <si>
    <t>E0052027</t>
  </si>
  <si>
    <t>CHOI WOONSUNG</t>
  </si>
  <si>
    <t>16 WALNUT ST</t>
  </si>
  <si>
    <t>DUMONT</t>
  </si>
  <si>
    <t>07628-2222</t>
  </si>
  <si>
    <t>CHRISTIAN OLIVER</t>
  </si>
  <si>
    <t>OLIVER CHRISTIAN</t>
  </si>
  <si>
    <t>3458 FISH AVE APT 3B</t>
  </si>
  <si>
    <t>Christina Geatrakas</t>
  </si>
  <si>
    <t>E0321487</t>
  </si>
  <si>
    <t>GEATRAKAS CHRISTINA SHARON</t>
  </si>
  <si>
    <t>GEATRAKAS CHRISTINA DR.</t>
  </si>
  <si>
    <t>4567 CROSSROADS PARK DR</t>
  </si>
  <si>
    <t>LIVERPOOL</t>
  </si>
  <si>
    <t>13088-3589</t>
  </si>
  <si>
    <t>CHRISTINA ST. JUSTE</t>
  </si>
  <si>
    <t>ST JUSTE CHRISTINA</t>
  </si>
  <si>
    <t>8825 163 STREET</t>
  </si>
  <si>
    <t>Christina Yang</t>
  </si>
  <si>
    <t>E0417233</t>
  </si>
  <si>
    <t>YANG CHRISTINA JANE</t>
  </si>
  <si>
    <t>YANG CHRISTINA</t>
  </si>
  <si>
    <t>3400 BAINBRIDGE AVE FL 3</t>
  </si>
  <si>
    <t>CHRISTINE ANAYA</t>
  </si>
  <si>
    <t>ANAYA CHRISTINE</t>
  </si>
  <si>
    <t>Christine Camacho</t>
  </si>
  <si>
    <t>E0409979</t>
  </si>
  <si>
    <t>CAMACHO CHRISTINE</t>
  </si>
  <si>
    <t>CAMACHO-BYDUME CHRISTINE DR.</t>
  </si>
  <si>
    <t>CHRISTINE GORDON-SORRELL</t>
  </si>
  <si>
    <t>GORDON-SORRELL CHRISTINE</t>
  </si>
  <si>
    <t>1417 BURKE AVE</t>
  </si>
  <si>
    <t>Christine Martinez</t>
  </si>
  <si>
    <t>E0055981</t>
  </si>
  <si>
    <t>MARTINEZ CHRISTINE</t>
  </si>
  <si>
    <t>MARTINEZ CHRISTINE F</t>
  </si>
  <si>
    <t>Christopher Lane</t>
  </si>
  <si>
    <t>E0154383</t>
  </si>
  <si>
    <t>LANE CHRISTOPHER JOSEPH DDS</t>
  </si>
  <si>
    <t>(718) 618-8377</t>
  </si>
  <si>
    <t>LANE CHRISTOPHER DR.</t>
  </si>
  <si>
    <t>Christopher School</t>
  </si>
  <si>
    <t>E0322801</t>
  </si>
  <si>
    <t>SCO FAMILY OF SERVICES</t>
  </si>
  <si>
    <t>Sheriffa Gallwey</t>
  </si>
  <si>
    <t>(646) 713-4158</t>
  </si>
  <si>
    <t>Sgallwey@sco.org</t>
  </si>
  <si>
    <t>All Other:: Home and Community Based Services</t>
  </si>
  <si>
    <t>1250 E 229TH ST</t>
  </si>
  <si>
    <t>10466-5851</t>
  </si>
  <si>
    <t>Christy Freja</t>
  </si>
  <si>
    <t>E0320023</t>
  </si>
  <si>
    <t>FREJA CHRISTY</t>
  </si>
  <si>
    <t>(718) 618-8440</t>
  </si>
  <si>
    <t>CHUKWUEKE,TONY C</t>
  </si>
  <si>
    <t>CHUKWUEKE TONY</t>
  </si>
  <si>
    <t>15 WEST 18TH STREET</t>
  </si>
  <si>
    <t>LINDEN</t>
  </si>
  <si>
    <t>CHUKWUOCHA,BENJAMIN</t>
  </si>
  <si>
    <t>E0341792</t>
  </si>
  <si>
    <t>CHUKWUOCHA BENJAMIN</t>
  </si>
  <si>
    <t>CHUKWUOCHA BENJAMIN IHEANYI</t>
  </si>
  <si>
    <t>315 HUDSON ST</t>
  </si>
  <si>
    <t>10013-1009</t>
  </si>
  <si>
    <t>Ciumpavu, Gheorghe</t>
  </si>
  <si>
    <t>E0363324</t>
  </si>
  <si>
    <t>CIUMPAVU GHEORGHE</t>
  </si>
  <si>
    <t>(718) 862-3300</t>
  </si>
  <si>
    <t>Joseph.Battaglia@omh.ny.gov</t>
  </si>
  <si>
    <t>Hopkins Drugs</t>
  </si>
  <si>
    <t>E0384010</t>
  </si>
  <si>
    <t>HOPKINS DRUGS LLC</t>
  </si>
  <si>
    <t>Pankit Sutaria</t>
  </si>
  <si>
    <t>(718) 429-2140</t>
  </si>
  <si>
    <t>hopkinsdrugs@hotmail.com</t>
  </si>
  <si>
    <t>6319 ROOSEVELT AVE</t>
  </si>
  <si>
    <t>11377-3641</t>
  </si>
  <si>
    <t>Fuller Drugs</t>
  </si>
  <si>
    <t>E0043097</t>
  </si>
  <si>
    <t>DIPNA RX INC</t>
  </si>
  <si>
    <t>Jaimin Patel</t>
  </si>
  <si>
    <t>(718) 292-4244</t>
  </si>
  <si>
    <t>fullerdrugs@gmail.com</t>
  </si>
  <si>
    <t>2688 3RD AVE</t>
  </si>
  <si>
    <t>10454-1103</t>
  </si>
  <si>
    <t>St. Ann's Corner of Harm Reduction</t>
  </si>
  <si>
    <t>Bart Majoor</t>
  </si>
  <si>
    <t>(718) 585-5544</t>
  </si>
  <si>
    <t>bmajoor@sachr.org</t>
  </si>
  <si>
    <t>HCBS</t>
  </si>
  <si>
    <t>886 Westchester Avenue</t>
  </si>
  <si>
    <t>Maria Graceffa</t>
  </si>
  <si>
    <t>mgraceffa@sachr.org</t>
  </si>
  <si>
    <t>Kristen Sanderson</t>
  </si>
  <si>
    <t>ksanderson@sachr.org</t>
  </si>
  <si>
    <t>Dena Goffman</t>
  </si>
  <si>
    <t>E0036108</t>
  </si>
  <si>
    <t>GOFFMAN DENA MD</t>
  </si>
  <si>
    <t>GOFFMAN DENA</t>
  </si>
  <si>
    <t>Denisa Ferastraoaru</t>
  </si>
  <si>
    <t>E0369257</t>
  </si>
  <si>
    <t>FERASTRAOARU DENISA</t>
  </si>
  <si>
    <t>Denise Nunez</t>
  </si>
  <si>
    <t>E0285091</t>
  </si>
  <si>
    <t>NUNEZ DENISE JOANNA MD</t>
  </si>
  <si>
    <t>(347) 590-0660</t>
  </si>
  <si>
    <t>dnunez@divinoninopeds.com</t>
  </si>
  <si>
    <t>NUNEZ DENISE DR.</t>
  </si>
  <si>
    <t>NUNEZ DENISE JOANNA</t>
  </si>
  <si>
    <t>Divino PCPs</t>
  </si>
  <si>
    <t>DENISE PUERTO</t>
  </si>
  <si>
    <t>E0370055</t>
  </si>
  <si>
    <t>PUERTO DENISE</t>
  </si>
  <si>
    <t>213 W 140TH ST APT 5B</t>
  </si>
  <si>
    <t>10030-1728</t>
  </si>
  <si>
    <t>Denise Ramos</t>
  </si>
  <si>
    <t>dramos@rmha.org</t>
  </si>
  <si>
    <t>RAMOS DENISE</t>
  </si>
  <si>
    <t>5676 RIVERDALE AVE, SUITE 202</t>
  </si>
  <si>
    <t>Deniz Kesebir</t>
  </si>
  <si>
    <t>E0007643</t>
  </si>
  <si>
    <t>KESEBIR DENIZ</t>
  </si>
  <si>
    <t>KESEBIR DENIZ DR.</t>
  </si>
  <si>
    <t>KESEBIR DENIZ MD</t>
  </si>
  <si>
    <t>Dennis Chia</t>
  </si>
  <si>
    <t>E0310301</t>
  </si>
  <si>
    <t>DENNIS JAY CHIA</t>
  </si>
  <si>
    <t>CHIA DENNIS</t>
  </si>
  <si>
    <t>CHIA DENNIS JAY</t>
  </si>
  <si>
    <t>Derrick Birmingham</t>
  </si>
  <si>
    <t>E0013456</t>
  </si>
  <si>
    <t>BIRMINGHAM DERRICK L RPA</t>
  </si>
  <si>
    <t>BIRMINGHAM DERRICK MR.</t>
  </si>
  <si>
    <t>Derrick Smith</t>
  </si>
  <si>
    <t>SMITH DERRICK</t>
  </si>
  <si>
    <t>100 2ND AVE, APT 2A</t>
  </si>
  <si>
    <t>DERUVO,ANGEL</t>
  </si>
  <si>
    <t>E0415633</t>
  </si>
  <si>
    <t>DERUVO ANGEL</t>
  </si>
  <si>
    <t>DERUVO ANGEL MS.</t>
  </si>
  <si>
    <t>47 CEDAR TER</t>
  </si>
  <si>
    <t>10304-1701</t>
  </si>
  <si>
    <t>DESYR,MARIE</t>
  </si>
  <si>
    <t>DESYR MARIE</t>
  </si>
  <si>
    <t>164-01B 89TH AVE</t>
  </si>
  <si>
    <t>DEUH B. DAGO</t>
  </si>
  <si>
    <t>DAGO DEUH</t>
  </si>
  <si>
    <t>25 CLIFTON AVE</t>
  </si>
  <si>
    <t>Dhvanit Patel</t>
  </si>
  <si>
    <t>E0341571</t>
  </si>
  <si>
    <t>PATEL DHVANIT</t>
  </si>
  <si>
    <t>PATEL DHVANIT DR.</t>
  </si>
  <si>
    <t>2739 3RD AVE #45 145TH STREET</t>
  </si>
  <si>
    <t>Diana Cardona</t>
  </si>
  <si>
    <t>E0414128</t>
  </si>
  <si>
    <t>CARDONA DIANA LUCIA</t>
  </si>
  <si>
    <t>CARDONA DIANA DR.</t>
  </si>
  <si>
    <t>Diana Wolfe</t>
  </si>
  <si>
    <t>E0342399</t>
  </si>
  <si>
    <t>WOLFE DIANA</t>
  </si>
  <si>
    <t>WOLFE DIANA DR.</t>
  </si>
  <si>
    <t>WOLFE DIANA SALLY</t>
  </si>
  <si>
    <t>Diane Andujar</t>
  </si>
  <si>
    <t>E0364087</t>
  </si>
  <si>
    <t>ANDUJAR DIANE</t>
  </si>
  <si>
    <t>(718) 618-8404</t>
  </si>
  <si>
    <t>ANDUJAR DIANE MS.</t>
  </si>
  <si>
    <t>DIANE C. MCENIRY</t>
  </si>
  <si>
    <t>MCENIRY DIANE</t>
  </si>
  <si>
    <t>2750 JOHNSON AVENUE, 6H</t>
  </si>
  <si>
    <t>Diane D'Allegro</t>
  </si>
  <si>
    <t>E0208956</t>
  </si>
  <si>
    <t>DALLEGRO DIANE P           MD</t>
  </si>
  <si>
    <t>ddallegro@rmha.org</t>
  </si>
  <si>
    <t>D'ALLEGRO DIANE DR.</t>
  </si>
  <si>
    <t>10801-5086</t>
  </si>
  <si>
    <t>Dianne Ciro</t>
  </si>
  <si>
    <t>E0377070</t>
  </si>
  <si>
    <t>CIRO DIANNE</t>
  </si>
  <si>
    <t>57 W BURNSIDE AVE # 69</t>
  </si>
  <si>
    <t>10453-4038</t>
  </si>
  <si>
    <t>DIEUDONNE SALVANT</t>
  </si>
  <si>
    <t>SALVANT DIEUDONNE</t>
  </si>
  <si>
    <t>Siobhan Polese</t>
  </si>
  <si>
    <t>E0022382</t>
  </si>
  <si>
    <t>NEARY SIOBHAN</t>
  </si>
  <si>
    <t>POLESE SIOBHAN MRS.</t>
  </si>
  <si>
    <t>POLESE SIOBHAN MARIE</t>
  </si>
  <si>
    <t>Sireen Gopal</t>
  </si>
  <si>
    <t>E0131175</t>
  </si>
  <si>
    <t>GOPAL SIREEN MURARI MD</t>
  </si>
  <si>
    <t>GOPAL SIREEN</t>
  </si>
  <si>
    <t>2008 EASTCHESTER RD</t>
  </si>
  <si>
    <t>Sitki Dogus</t>
  </si>
  <si>
    <t>DOGUS SITKI DR.</t>
  </si>
  <si>
    <t>3332 ROCHEMBEAU AVE, FLOOR 2</t>
  </si>
  <si>
    <t>Smitha Mellacheruvu</t>
  </si>
  <si>
    <t>E0283957</t>
  </si>
  <si>
    <t>MELLACHERUVU SMITHA</t>
  </si>
  <si>
    <t>MELLACHERUVU SMITHA MD</t>
  </si>
  <si>
    <t>Snehal Patel</t>
  </si>
  <si>
    <t>E0283341</t>
  </si>
  <si>
    <t>PATEL SNEHAL R MD</t>
  </si>
  <si>
    <t>PATEL SNEHAL</t>
  </si>
  <si>
    <t>12 LIBERTY SQUARE MALL</t>
  </si>
  <si>
    <t>STONY POINT</t>
  </si>
  <si>
    <t>10980-2400</t>
  </si>
  <si>
    <t>Snjezana Moran</t>
  </si>
  <si>
    <t>MORAN SNJEZANA MRS.</t>
  </si>
  <si>
    <t>3400 BAINBRIDGE AVE, MAP 4</t>
  </si>
  <si>
    <t>Sobia Hussain</t>
  </si>
  <si>
    <t>HUSSAIN SOBIA</t>
  </si>
  <si>
    <t>1825 EASTCHESTER RD, 2-76</t>
  </si>
  <si>
    <t>Sofia Chiocconi</t>
  </si>
  <si>
    <t>E0355566</t>
  </si>
  <si>
    <t>CHIOCCONI SOFIA</t>
  </si>
  <si>
    <t>Sofia Naz</t>
  </si>
  <si>
    <t>E0341837</t>
  </si>
  <si>
    <t>NAZ SOFIA YUSUF</t>
  </si>
  <si>
    <t>NAZ SOFIA DR.</t>
  </si>
  <si>
    <t>Barry Baker</t>
  </si>
  <si>
    <t>E0229689</t>
  </si>
  <si>
    <t>BAKER BARRY ALAN</t>
  </si>
  <si>
    <t>BAKER BARRY</t>
  </si>
  <si>
    <t>3665 E TREMONT AVE</t>
  </si>
  <si>
    <t>10465-2011</t>
  </si>
  <si>
    <t>Bulent Atac</t>
  </si>
  <si>
    <t>E0143368</t>
  </si>
  <si>
    <t>ATAC BULENT S</t>
  </si>
  <si>
    <t>ATAC BULENT</t>
  </si>
  <si>
    <t>838 PELHAMDALE AVE</t>
  </si>
  <si>
    <t>10801-1032</t>
  </si>
  <si>
    <t>Carl Franzetti</t>
  </si>
  <si>
    <t>E0197999</t>
  </si>
  <si>
    <t>FRANZETTI CARL JOHN        MD</t>
  </si>
  <si>
    <t>FRANZETTI CARL DR.</t>
  </si>
  <si>
    <t>3050 CORLEAR AVE</t>
  </si>
  <si>
    <t>10463-5180</t>
  </si>
  <si>
    <t>Carlos Driggs</t>
  </si>
  <si>
    <t>E0159082</t>
  </si>
  <si>
    <t>DRIGGS CARLOS F MD</t>
  </si>
  <si>
    <t>DRIGGS CARLOS DR.</t>
  </si>
  <si>
    <t>1027 UNDERHILL AVE</t>
  </si>
  <si>
    <t>10472-6011</t>
  </si>
  <si>
    <t>Chandra Menon</t>
  </si>
  <si>
    <t>E0275049</t>
  </si>
  <si>
    <t>MENON CHANDRA S PC         MD</t>
  </si>
  <si>
    <t>MENON CHANDRA</t>
  </si>
  <si>
    <t>MJHS Hospice and Palliative Care</t>
  </si>
  <si>
    <t>E0191415</t>
  </si>
  <si>
    <t>JACOB PERLOW HOSPICE</t>
  </si>
  <si>
    <t>All Other:: Hospice</t>
  </si>
  <si>
    <t>MJHS HOSPICE AND PALLIATIVE CARE INC.</t>
  </si>
  <si>
    <t>MJHS HOSPICE AND PALLIATIVE CARE</t>
  </si>
  <si>
    <t>39 BROADWAY STE 200</t>
  </si>
  <si>
    <t>10006-3039</t>
  </si>
  <si>
    <t>Yung Lee</t>
  </si>
  <si>
    <t>E0276280</t>
  </si>
  <si>
    <t>LEE YUNG W                 MD</t>
  </si>
  <si>
    <t>LEE YUNG</t>
  </si>
  <si>
    <t>LEE YUNG WHAN</t>
  </si>
  <si>
    <t>Zachary Rosen</t>
  </si>
  <si>
    <t>E0126658</t>
  </si>
  <si>
    <t>ROSEN ZACHARY B MD</t>
  </si>
  <si>
    <t>ROSEN ZACHARY</t>
  </si>
  <si>
    <t>Zachary Rosner</t>
  </si>
  <si>
    <t>E0366650</t>
  </si>
  <si>
    <t>ROSNER ZACHARY CONWAY</t>
  </si>
  <si>
    <t>ROSNER ZACHARY</t>
  </si>
  <si>
    <t>Zaphin Varghese</t>
  </si>
  <si>
    <t>VARGHESE ZAPHIN MR.</t>
  </si>
  <si>
    <t>Zareen Khan</t>
  </si>
  <si>
    <t>E0052295</t>
  </si>
  <si>
    <t>KHAN ZAREEN R MD</t>
  </si>
  <si>
    <t>KHAN ZAREEN DR.</t>
  </si>
  <si>
    <t>Zeida Flores</t>
  </si>
  <si>
    <t>E0446087</t>
  </si>
  <si>
    <t>FLORES ZEIDA L</t>
  </si>
  <si>
    <t>FLORES ZEIDA</t>
  </si>
  <si>
    <t>Zenaida Young</t>
  </si>
  <si>
    <t>E0250511</t>
  </si>
  <si>
    <t>YOUNG ZENAIDA L            MD</t>
  </si>
  <si>
    <t>YOUNG ZENAIDA DR.</t>
  </si>
  <si>
    <t>101 PARK AVE</t>
  </si>
  <si>
    <t>10550-1409</t>
  </si>
  <si>
    <t>Zergabachew Asfaw</t>
  </si>
  <si>
    <t>E0111738</t>
  </si>
  <si>
    <t>ASFAW ZERGABACHEW MD</t>
  </si>
  <si>
    <t>ASFAW ZERGABACHEW DR.</t>
  </si>
  <si>
    <t>ASFAW ZERGABACHEW</t>
  </si>
  <si>
    <t>Zia Ghavami</t>
  </si>
  <si>
    <t>E0240744</t>
  </si>
  <si>
    <t>GHAVAMI ZIA</t>
  </si>
  <si>
    <t>339 E FORDHAM RD</t>
  </si>
  <si>
    <t>10458-5031</t>
  </si>
  <si>
    <t>Zichariea Wallace</t>
  </si>
  <si>
    <t>E0410617</t>
  </si>
  <si>
    <t>WALLACE ZICHAERIA</t>
  </si>
  <si>
    <t>WALLACE ZICHARIEA</t>
  </si>
  <si>
    <t>WALLACE ZICHARIEA ZIBALINDA</t>
  </si>
  <si>
    <t>1000 NORTH VILLAGE AVE</t>
  </si>
  <si>
    <t>Zina Ricci</t>
  </si>
  <si>
    <t>E0107226</t>
  </si>
  <si>
    <t>RICCI ZINA J MD</t>
  </si>
  <si>
    <t>RICCI ZINA</t>
  </si>
  <si>
    <t>RICCI ZINA JOAN</t>
  </si>
  <si>
    <t>Zoia Sizgoric</t>
  </si>
  <si>
    <t>E0293856</t>
  </si>
  <si>
    <t>SIZGORIC ZOIA</t>
  </si>
  <si>
    <t>SIZGORIC ZOIA MRS.</t>
  </si>
  <si>
    <t>92-38 QUEENS BOULEVA</t>
  </si>
  <si>
    <t>REGO PARK</t>
  </si>
  <si>
    <t>Zoraida Torres</t>
  </si>
  <si>
    <t>TORRES ZORAIDA</t>
  </si>
  <si>
    <t>2300 WESTCHESTER AVENUE</t>
  </si>
  <si>
    <t>Zoran Svorcan</t>
  </si>
  <si>
    <t>E0018383</t>
  </si>
  <si>
    <t>SVORCAN ZORAN MD</t>
  </si>
  <si>
    <t>SVORCAN ZORAN DR.</t>
  </si>
  <si>
    <t>Zoulfira Nisnevitch-Savarese</t>
  </si>
  <si>
    <t>E0314024</t>
  </si>
  <si>
    <t>NISNEVITCH-SAVARESE ZOULFIRA</t>
  </si>
  <si>
    <t>Zvi Ben-Zvi</t>
  </si>
  <si>
    <t>E0219969</t>
  </si>
  <si>
    <t>BEN ZVI ZVI                MD</t>
  </si>
  <si>
    <t>BEN ZVI ZVI</t>
  </si>
  <si>
    <t>BIMC</t>
  </si>
  <si>
    <t>Zylma Flores</t>
  </si>
  <si>
    <t>E0342330</t>
  </si>
  <si>
    <t>FLORES ZYLMA</t>
  </si>
  <si>
    <t>111 E 210TH ST # R2</t>
  </si>
  <si>
    <t>New York Legal Assistance Group (NYLAG)</t>
  </si>
  <si>
    <t>Beth Breslin</t>
  </si>
  <si>
    <t>(212) 613-7361</t>
  </si>
  <si>
    <t>bbreslin@nylag.org</t>
  </si>
  <si>
    <t>7 Hanover Sq., 18th Floor</t>
  </si>
  <si>
    <t>COMUNILIFE, INC.</t>
  </si>
  <si>
    <t>E0147362</t>
  </si>
  <si>
    <t>COMUNILIFE MENTAL HEALTH CL</t>
  </si>
  <si>
    <t>MNTL HLTH CL TRT PRG</t>
  </si>
  <si>
    <t>10453-8400</t>
  </si>
  <si>
    <t>The Children's Aid Society</t>
  </si>
  <si>
    <t>Bill Weisberg</t>
  </si>
  <si>
    <t>(212) 949-4800</t>
  </si>
  <si>
    <t>billw@childrensaidsociety.org</t>
  </si>
  <si>
    <t>Community Advocacy and Support</t>
  </si>
  <si>
    <t>105 East 22nd Street</t>
  </si>
  <si>
    <t>Counseling Services of New York LLC</t>
  </si>
  <si>
    <t>E0033846</t>
  </si>
  <si>
    <t>COUNSELING SERVICES OF NY LLC</t>
  </si>
  <si>
    <t>Brian Ketay</t>
  </si>
  <si>
    <t>(713) 818-6210</t>
  </si>
  <si>
    <t>ketayb@csofny.com</t>
  </si>
  <si>
    <t>COUNSELING SERVICES OF NEW YORK LLC</t>
  </si>
  <si>
    <t>911 WALTON AVE STE 1-B</t>
  </si>
  <si>
    <t>10452-9532</t>
  </si>
  <si>
    <t>Jewish Home Lifecare, Harry and Jeannette Weinberg Campus, Bronx</t>
  </si>
  <si>
    <t>E0267716</t>
  </si>
  <si>
    <t>JEWISH HOME &amp; HOSP BRONX DIV</t>
  </si>
  <si>
    <t>JEWISH HOME LIFECARE, MANHATTAN</t>
  </si>
  <si>
    <t>JEWISH HOME LIFECARE - BRONX ADHC</t>
  </si>
  <si>
    <t>100 W KINGSBRIDGE RD</t>
  </si>
  <si>
    <t>10468-3903</t>
  </si>
  <si>
    <t>Jewish Home Lifecare, Home Assistance Personnel Inc. (HAPI)</t>
  </si>
  <si>
    <t>HOME ASSISTANCE PERSONNEL, INC.</t>
  </si>
  <si>
    <t>2545 UNIVERSITY AVE, ATTN H.A.P.I.</t>
  </si>
  <si>
    <t>Jewish Home Lifecare, Home Care</t>
  </si>
  <si>
    <t>E0378030</t>
  </si>
  <si>
    <t>JEWISH HOME LIFECARE COMMUNITY SERV</t>
  </si>
  <si>
    <t>JEWISH HOME LIFECARE COMMUNITY SERVICES</t>
  </si>
  <si>
    <t>THE NEW JEWISH HOME HOME CARE</t>
  </si>
  <si>
    <t>104 W 29TH ST FL 8</t>
  </si>
  <si>
    <t>10001-5310</t>
  </si>
  <si>
    <t>Stella Kwofie</t>
  </si>
  <si>
    <t>E0387421</t>
  </si>
  <si>
    <t>KWOFIE STELLA</t>
  </si>
  <si>
    <t>Su Berrak</t>
  </si>
  <si>
    <t>E0345306</t>
  </si>
  <si>
    <t>BERRAK SU GULSUN</t>
  </si>
  <si>
    <t>Sucheep Piyasirisilp</t>
  </si>
  <si>
    <t>PIYASIRISILP SUCHEEP</t>
  </si>
  <si>
    <t>5401 OLD COURT RD</t>
  </si>
  <si>
    <t>RANDALLSTOWN</t>
  </si>
  <si>
    <t>MD</t>
  </si>
  <si>
    <t>Bitter, Henni</t>
  </si>
  <si>
    <t>E0371931</t>
  </si>
  <si>
    <t>BITTER HENNI E</t>
  </si>
  <si>
    <t>BITTER HENNI MRS.</t>
  </si>
  <si>
    <t>1249 5TH AVE</t>
  </si>
  <si>
    <t>Black, Jennifer</t>
  </si>
  <si>
    <t>BLACK JENNIFER</t>
  </si>
  <si>
    <t>226 LINDA AVE</t>
  </si>
  <si>
    <t>BLEAU,ERIK S</t>
  </si>
  <si>
    <t>BLEAU ERIK</t>
  </si>
  <si>
    <t>241 NORTH RD</t>
  </si>
  <si>
    <t>Blocker, Andrea</t>
  </si>
  <si>
    <t>BLOCKER ANDREA</t>
  </si>
  <si>
    <t>BLUMAN,ANTON</t>
  </si>
  <si>
    <t>E0370535</t>
  </si>
  <si>
    <t>BLUMAN ANTON</t>
  </si>
  <si>
    <t>BLUMAN ANTON MR.</t>
  </si>
  <si>
    <t>167 BENEDICT AVE</t>
  </si>
  <si>
    <t>10591-4201</t>
  </si>
  <si>
    <t>Theodore Kutzy</t>
  </si>
  <si>
    <t>E0015702</t>
  </si>
  <si>
    <t>KUTZY THEODORE</t>
  </si>
  <si>
    <t>KUTZY THEODORE DR.</t>
  </si>
  <si>
    <t>KUTZY THEODORE MD</t>
  </si>
  <si>
    <t>Theodore Patsis</t>
  </si>
  <si>
    <t>E0293476</t>
  </si>
  <si>
    <t>THEODORE E PATSIS MD</t>
  </si>
  <si>
    <t>PATSIS THEODORE DR.</t>
  </si>
  <si>
    <t>PATSIS THEODORE E MD</t>
  </si>
  <si>
    <t>Theodore Smith</t>
  </si>
  <si>
    <t>E0279052</t>
  </si>
  <si>
    <t>SMITH THEODORE R           MD</t>
  </si>
  <si>
    <t>SMITH THEODORE</t>
  </si>
  <si>
    <t>ALB EINSTEIN DIAG CT</t>
  </si>
  <si>
    <t xml:space="preserve">Charles Gropper </t>
  </si>
  <si>
    <t>E0164358</t>
  </si>
  <si>
    <t>GROPPER CHARLES ARTHUR</t>
  </si>
  <si>
    <t>GROPPER CHARLES DR.</t>
  </si>
  <si>
    <t xml:space="preserve">Chika Okpalanma </t>
  </si>
  <si>
    <t>E0139486</t>
  </si>
  <si>
    <t>OKPALANMA CHIKA MD</t>
  </si>
  <si>
    <t>OKPALANMA CHIKA DR.</t>
  </si>
  <si>
    <t>2945 MORGAN AVE</t>
  </si>
  <si>
    <t>10469-5507</t>
  </si>
  <si>
    <t xml:space="preserve">Christopher DeCotiis </t>
  </si>
  <si>
    <t>E0394164</t>
  </si>
  <si>
    <t>DECOTIIS CHRISTOPHER LEE</t>
  </si>
  <si>
    <t>DECOTIIS CHRISTOPHER</t>
  </si>
  <si>
    <t xml:space="preserve">Christopher Grantham </t>
  </si>
  <si>
    <t>E0188601</t>
  </si>
  <si>
    <t>GRANTHAM CHRISTOPHER ASHBY MD</t>
  </si>
  <si>
    <t>GRANTHAM CHRISTOPHER DR.</t>
  </si>
  <si>
    <t xml:space="preserve">Christopher Killion </t>
  </si>
  <si>
    <t>E0041963</t>
  </si>
  <si>
    <t>KILLION CHRISTOPHER DAVID MD</t>
  </si>
  <si>
    <t>KILLION CHRISTOPHER</t>
  </si>
  <si>
    <t xml:space="preserve">Clifford Gevirtz </t>
  </si>
  <si>
    <t>E0154518</t>
  </si>
  <si>
    <t>GEVIRTZ CLIFFORD M MD</t>
  </si>
  <si>
    <t>GEVIRTZ CLIFFORD DR.</t>
  </si>
  <si>
    <t>DEPT ANES</t>
  </si>
  <si>
    <t xml:space="preserve">Corey Bickoff </t>
  </si>
  <si>
    <t>E0123948</t>
  </si>
  <si>
    <t>BICKOFF COREY IAN</t>
  </si>
  <si>
    <t>BICKOFF COREY DR.</t>
  </si>
  <si>
    <t>294 W MERRICK RD</t>
  </si>
  <si>
    <t>FREEPORT</t>
  </si>
  <si>
    <t>11520-3374</t>
  </si>
  <si>
    <t xml:space="preserve">Corinne Horn </t>
  </si>
  <si>
    <t>E0017695</t>
  </si>
  <si>
    <t>HORN CORINNE E MD</t>
  </si>
  <si>
    <t>HORN CORINNE</t>
  </si>
  <si>
    <t>HORN CORINNE ELISABETH</t>
  </si>
  <si>
    <t>36 E 36TH ST</t>
  </si>
  <si>
    <t xml:space="preserve">Craig Dushey </t>
  </si>
  <si>
    <t>E0319210</t>
  </si>
  <si>
    <t>DUSHEY CRAIG</t>
  </si>
  <si>
    <t>DUSHEY CRAIG DR.</t>
  </si>
  <si>
    <t>DUSHEY CRAIG HYATT</t>
  </si>
  <si>
    <t>1065 PARK AVE</t>
  </si>
  <si>
    <t>10128-1001</t>
  </si>
  <si>
    <t xml:space="preserve">Daniel Lombardi </t>
  </si>
  <si>
    <t>E0028245</t>
  </si>
  <si>
    <t>LOMBARDI DANIEL P MD</t>
  </si>
  <si>
    <t>LOMBARDI DANIEL MR.</t>
  </si>
  <si>
    <t xml:space="preserve">Mikhail Abramov </t>
  </si>
  <si>
    <t>E0054270</t>
  </si>
  <si>
    <t>ABRAMOV MIKHAIL MD</t>
  </si>
  <si>
    <t>ABRAMOV MIKHAIL</t>
  </si>
  <si>
    <t xml:space="preserve">Mikhail Joutovsky </t>
  </si>
  <si>
    <t>E0314995</t>
  </si>
  <si>
    <t>JOUTOVSKY MIKHAIL</t>
  </si>
  <si>
    <t>JOUTOVSKY MIKHAIL DR.</t>
  </si>
  <si>
    <t>2016 BRONXDALE AVE STE 202</t>
  </si>
  <si>
    <t>10462-3365</t>
  </si>
  <si>
    <t xml:space="preserve">Mikhail Paikin </t>
  </si>
  <si>
    <t>E0076288</t>
  </si>
  <si>
    <t>PAIKIN MIKHAIL MD</t>
  </si>
  <si>
    <t>PAIKIN MIKHAIL DR.</t>
  </si>
  <si>
    <t xml:space="preserve">Mirela Lazarciuc </t>
  </si>
  <si>
    <t>E0324273</t>
  </si>
  <si>
    <t>LAZARCIUC MIRELA NICOLE</t>
  </si>
  <si>
    <t>LAZARCIUC MIRELA</t>
  </si>
  <si>
    <t>Nayudu, Suresh Kumar, MD</t>
  </si>
  <si>
    <t>E0378418</t>
  </si>
  <si>
    <t>NAYUDU SURESH KUMAR S</t>
  </si>
  <si>
    <t>NAYUDU SURESH KUMAR DR.</t>
  </si>
  <si>
    <t>199 MOUNT EDEN PKWY</t>
  </si>
  <si>
    <t>10457-7703</t>
  </si>
  <si>
    <t>Nordin, Charles, W., MD</t>
  </si>
  <si>
    <t>E0220026</t>
  </si>
  <si>
    <t>NORDIN CHARLES             MD</t>
  </si>
  <si>
    <t>NORDIN CHARLES DR.</t>
  </si>
  <si>
    <t>Novotny, Paul, MD</t>
  </si>
  <si>
    <t>E0233736</t>
  </si>
  <si>
    <t>NOVOTNY PAUL L             MD</t>
  </si>
  <si>
    <t>NOVOTNY PAUL</t>
  </si>
  <si>
    <t>12 NORTH 7TH AVE</t>
  </si>
  <si>
    <t>Nunes, Joao, MD</t>
  </si>
  <si>
    <t>E0195465</t>
  </si>
  <si>
    <t>NUNES FILHO JOAO V MD</t>
  </si>
  <si>
    <t>NUNES JOAO DR.</t>
  </si>
  <si>
    <t>3768 91ST ST</t>
  </si>
  <si>
    <t>11372-7928</t>
  </si>
  <si>
    <t xml:space="preserve">Nwosu, Julius, PA-C     </t>
  </si>
  <si>
    <t>E0008049</t>
  </si>
  <si>
    <t>NWOSU JULIUS RPA</t>
  </si>
  <si>
    <t>NWOSU JULIUS MR.</t>
  </si>
  <si>
    <t>NWOSU JULIUS</t>
  </si>
  <si>
    <t>Howard, Tomasz,  MD</t>
  </si>
  <si>
    <t>E0106420</t>
  </si>
  <si>
    <t>HOWARD TOMASZ</t>
  </si>
  <si>
    <t>HOWARD TOMASZ DR.</t>
  </si>
  <si>
    <t>Immordino, Frances, MD</t>
  </si>
  <si>
    <t>E0172414</t>
  </si>
  <si>
    <t>IMMORDINO FRANCES MARY J  MD</t>
  </si>
  <si>
    <t>IMMORDINO FRANCES DR.</t>
  </si>
  <si>
    <t>ST LUKE ROSVLT HOSP</t>
  </si>
  <si>
    <t>Jakubowicz, David, MD</t>
  </si>
  <si>
    <t>E0044636</t>
  </si>
  <si>
    <t>JAKUBOWICZ DAVID MATTHEW MD</t>
  </si>
  <si>
    <t>JAKUBOWICZ DAVID</t>
  </si>
  <si>
    <t>919 49TH ST</t>
  </si>
  <si>
    <t>11219-2923</t>
  </si>
  <si>
    <t>Jimenez, Melinda, PA-C</t>
  </si>
  <si>
    <t>E0376667</t>
  </si>
  <si>
    <t>JIMENEZ MELINDA GANIO</t>
  </si>
  <si>
    <t>JIMENEZ MELINDA</t>
  </si>
  <si>
    <t>Jimenez, Yakdiel, DDS</t>
  </si>
  <si>
    <t>E0031613</t>
  </si>
  <si>
    <t>JIMENEZ YAKDIEL DDS</t>
  </si>
  <si>
    <t>JIMENEZ YAKDIEL</t>
  </si>
  <si>
    <t>625 E 137TH ST</t>
  </si>
  <si>
    <t>10454-3142</t>
  </si>
  <si>
    <t>Simmons, Deborah, MD</t>
  </si>
  <si>
    <t>E0180896</t>
  </si>
  <si>
    <t>SIMMONS DEBORAH A  MD</t>
  </si>
  <si>
    <t>SIMMONS DEBORAH</t>
  </si>
  <si>
    <t>SIMMONS DEBORAH ALETHIA</t>
  </si>
  <si>
    <t>10453-4037</t>
  </si>
  <si>
    <t>Tartell, Michael, G., MD</t>
  </si>
  <si>
    <t>E0215226</t>
  </si>
  <si>
    <t>TARTELL MICHAEL G          MD</t>
  </si>
  <si>
    <t>TARTELL MICHAEL DR.</t>
  </si>
  <si>
    <t>7035 113TH ST</t>
  </si>
  <si>
    <t>11375-4651</t>
  </si>
  <si>
    <t>Taylor-Kamara, N'Gadie, C., MD</t>
  </si>
  <si>
    <t>E0293058</t>
  </si>
  <si>
    <t>TAYLOR-KAMARA N'GADIE</t>
  </si>
  <si>
    <t>TAYLOR-KAMARA N'GADIE DR.</t>
  </si>
  <si>
    <t>TAYLOR-KAMARA N'GADIE C MD</t>
  </si>
  <si>
    <t xml:space="preserve">Traver, Diane,  MD   </t>
  </si>
  <si>
    <t>E0218099</t>
  </si>
  <si>
    <t>TRAVER DIANE               MD</t>
  </si>
  <si>
    <t>TRAVER DIANE DR.</t>
  </si>
  <si>
    <t>TRAVER DIANE MD</t>
  </si>
  <si>
    <t>Turhan, Mine, DDS</t>
  </si>
  <si>
    <t>E0362440</t>
  </si>
  <si>
    <t>TURHAN MINE</t>
  </si>
  <si>
    <t>TURHAN MINE DR.</t>
  </si>
  <si>
    <t>132 E 17TH ST APT 32</t>
  </si>
  <si>
    <t>10003-3463</t>
  </si>
  <si>
    <t>Upadhyay, Sanjay, MD</t>
  </si>
  <si>
    <t>E0297311</t>
  </si>
  <si>
    <t>UPADHYAY SANJAY</t>
  </si>
  <si>
    <t>Vidan, Erez, MD</t>
  </si>
  <si>
    <t>E0314975</t>
  </si>
  <si>
    <t>VIDAN EREZ</t>
  </si>
  <si>
    <t>VIDAN EREZ DR.</t>
  </si>
  <si>
    <t>Walsh, John, MD</t>
  </si>
  <si>
    <t>E0106416</t>
  </si>
  <si>
    <t>WALSH JOHN</t>
  </si>
  <si>
    <t>Wilkins, Robert, M., MD</t>
  </si>
  <si>
    <t>E0183176</t>
  </si>
  <si>
    <t>WILKINS ROBERT MD</t>
  </si>
  <si>
    <t>WILKINS ROBERT DR.</t>
  </si>
  <si>
    <t>10019-6394</t>
  </si>
  <si>
    <t>Wimbish, Folake, WHCNP</t>
  </si>
  <si>
    <t>E0347853</t>
  </si>
  <si>
    <t>WIMBISH FOLAKE</t>
  </si>
  <si>
    <t>Wood, Eric, PA-C</t>
  </si>
  <si>
    <t>E0376666</t>
  </si>
  <si>
    <t>WOOD ERIC D</t>
  </si>
  <si>
    <t>WOOD ERIC MR.</t>
  </si>
  <si>
    <t>Apicha Community Health Center</t>
  </si>
  <si>
    <t>E0025906</t>
  </si>
  <si>
    <t>ASIAN &amp; PACIFIC I C HIV/AIDS</t>
  </si>
  <si>
    <t>Venus Vacharakitja</t>
  </si>
  <si>
    <t>(212) 334-7940</t>
  </si>
  <si>
    <t>Vvacharakitja@apicha.org</t>
  </si>
  <si>
    <t>All Other:: Case Management / Health Home:: Clinic</t>
  </si>
  <si>
    <t>APICHA COMMUNITY HEALTH CENTER</t>
  </si>
  <si>
    <t>400 BROADWAY</t>
  </si>
  <si>
    <t>10013-3519</t>
  </si>
  <si>
    <t>New Alternatives for Children, Inc</t>
  </si>
  <si>
    <t>E0015130</t>
  </si>
  <si>
    <t>NEW ALTERNATIVES F CHILDREN</t>
  </si>
  <si>
    <t>Wendy Geringer</t>
  </si>
  <si>
    <t>(646) 352-9076</t>
  </si>
  <si>
    <t>wgeringer@NacKidsCan.org</t>
  </si>
  <si>
    <t>All Other:: Clinic:: Mental Health</t>
  </si>
  <si>
    <t>NEW ALTERNATIVES FOR CHILDREN INC.</t>
  </si>
  <si>
    <t>37 W 26TH ST FL 6</t>
  </si>
  <si>
    <t>10010-1058</t>
  </si>
  <si>
    <t>Eleftherion, Caitlin</t>
  </si>
  <si>
    <t>E0382304</t>
  </si>
  <si>
    <t>ELEFTHERIAN CAITLIN ANN</t>
  </si>
  <si>
    <t>ELEFTHERION CAITLIN</t>
  </si>
  <si>
    <t>Eviatar, Joseph</t>
  </si>
  <si>
    <t>E0159172</t>
  </si>
  <si>
    <t>EVIATAR JOSEPH ALEXANDER  MD</t>
  </si>
  <si>
    <t>EVIATAR JOSEPH DR.</t>
  </si>
  <si>
    <t>420 W 23RD ST</t>
  </si>
  <si>
    <t>10011-2172</t>
  </si>
  <si>
    <t>Fetkin, Sheree</t>
  </si>
  <si>
    <t>E0382135</t>
  </si>
  <si>
    <t>FETKIN SHEREE A</t>
  </si>
  <si>
    <t>FETKIN SHEREE</t>
  </si>
  <si>
    <t>Freed, Benjamin</t>
  </si>
  <si>
    <t>E0088663</t>
  </si>
  <si>
    <t>FREED BENJAMIN</t>
  </si>
  <si>
    <t>Freese, Ali</t>
  </si>
  <si>
    <t>Gialousakis, John</t>
  </si>
  <si>
    <t>E0382290</t>
  </si>
  <si>
    <t>GIALVSAKIS JOHN PETER</t>
  </si>
  <si>
    <t>GIALOUSAKIS JOHN DR.</t>
  </si>
  <si>
    <t>GIALOUSAKIS JOHN PETER</t>
  </si>
  <si>
    <t>Natarajan, Rupa</t>
  </si>
  <si>
    <t>E0362229</t>
  </si>
  <si>
    <t>NATARAJAN RUPA NARAYANI</t>
  </si>
  <si>
    <t>NATARAJAN RUPA DR.</t>
  </si>
  <si>
    <t>Persaud, Indrani</t>
  </si>
  <si>
    <t>E0001586</t>
  </si>
  <si>
    <t>PERSAUD INDRANI</t>
  </si>
  <si>
    <t>130 W TREMONT AVE</t>
  </si>
  <si>
    <t>10453-5436</t>
  </si>
  <si>
    <t xml:space="preserve">Pumarol, Alba </t>
  </si>
  <si>
    <t>E0034884</t>
  </si>
  <si>
    <t>PUMAROL ALBA</t>
  </si>
  <si>
    <t>1597 UNIONPORT RD</t>
  </si>
  <si>
    <t>10462-5902</t>
  </si>
  <si>
    <t>Reinglass, Aimee</t>
  </si>
  <si>
    <t>E0288939</t>
  </si>
  <si>
    <t>REINGLASS AIMEE</t>
  </si>
  <si>
    <t>TISCHUK AIMEE</t>
  </si>
  <si>
    <t>75 VANDERBILT AVE</t>
  </si>
  <si>
    <t>10304-2604</t>
  </si>
  <si>
    <t>Total Care Pharmacy, Bx</t>
  </si>
  <si>
    <t>E0052793</t>
  </si>
  <si>
    <t>TOTAL CARE PHARMACY BX INC</t>
  </si>
  <si>
    <t>Tony Sementilli</t>
  </si>
  <si>
    <t>(718) 823-9300</t>
  </si>
  <si>
    <t>totalcarerx@yahoo.com</t>
  </si>
  <si>
    <t>TOTAL CARE PHARMACY BX, INC</t>
  </si>
  <si>
    <t>1721 CROSBY AVE</t>
  </si>
  <si>
    <t>10461-4901</t>
  </si>
  <si>
    <t>MORRIS HEIGHTS HEALTH CENTER</t>
  </si>
  <si>
    <t>E0158243</t>
  </si>
  <si>
    <t>MORRIS HEIGHTS HLTH CTR AI</t>
  </si>
  <si>
    <t>MORRIS HEIGHTS HEALTH CENTER, INC.</t>
  </si>
  <si>
    <t>E0240641</t>
  </si>
  <si>
    <t>Enrico D'Angelo</t>
  </si>
  <si>
    <t>E0201873</t>
  </si>
  <si>
    <t>D ANGELO ENRICO            MD</t>
  </si>
  <si>
    <t>D'ANGELO ENRICO DR.</t>
  </si>
  <si>
    <t>1803 MAHAN AVE</t>
  </si>
  <si>
    <t>Evelyn Cordero</t>
  </si>
  <si>
    <t>E0220674</t>
  </si>
  <si>
    <t>CORDERO EVELYN</t>
  </si>
  <si>
    <t>CORDERO EVELYN DR.</t>
  </si>
  <si>
    <t>APT 1G</t>
  </si>
  <si>
    <t>10473-1919</t>
  </si>
  <si>
    <t>Frank Maselli</t>
  </si>
  <si>
    <t>E0200261</t>
  </si>
  <si>
    <t>MASELLI FRANK JOSEPH MD</t>
  </si>
  <si>
    <t>MASELLI FRANK DR.</t>
  </si>
  <si>
    <t>MASELLI FRANK JOSEPH</t>
  </si>
  <si>
    <t>Frank Pintauro</t>
  </si>
  <si>
    <t>E0226385</t>
  </si>
  <si>
    <t>PINTAURO FRANK L           MD</t>
  </si>
  <si>
    <t>PINTAURO FRANK</t>
  </si>
  <si>
    <t>1750 SEMINOLE AVE</t>
  </si>
  <si>
    <t>10461-1808</t>
  </si>
  <si>
    <t>Gregory Emili</t>
  </si>
  <si>
    <t>E0090394</t>
  </si>
  <si>
    <t>EMILI GREGORY MD</t>
  </si>
  <si>
    <t>EMILI GREGORY DR.</t>
  </si>
  <si>
    <t>BALM OF GILREAD</t>
  </si>
  <si>
    <t>10469-1670</t>
  </si>
  <si>
    <t>Tara Krishnasastry</t>
  </si>
  <si>
    <t>KRISHNASASTRY TARA</t>
  </si>
  <si>
    <t>111 E 210TH ST, DEPT OF CARDIOTHORACIC SURGERY</t>
  </si>
  <si>
    <t>Tara Lovings</t>
  </si>
  <si>
    <t>E0071618</t>
  </si>
  <si>
    <t>LOVINGS TARA MD</t>
  </si>
  <si>
    <t>LOVINGS TARA</t>
  </si>
  <si>
    <t>1967 TURNBULL AVE STE 26</t>
  </si>
  <si>
    <t>Tara Stein</t>
  </si>
  <si>
    <t>E0008939</t>
  </si>
  <si>
    <t>STEIN TARA</t>
  </si>
  <si>
    <t>STEIN TARA DR.</t>
  </si>
  <si>
    <t>STEIN TARA BORGHARD</t>
  </si>
  <si>
    <t>Tarek Elrafei</t>
  </si>
  <si>
    <t>E0059031</t>
  </si>
  <si>
    <t>ELRAFEI TAREK NABIL</t>
  </si>
  <si>
    <t>ELRAFEI TAREK DR.</t>
  </si>
  <si>
    <t>Tatiana Saunders</t>
  </si>
  <si>
    <t>E0433907</t>
  </si>
  <si>
    <t>SAUNDERS TATIANA P</t>
  </si>
  <si>
    <t>SAUNDERS TATIANA</t>
  </si>
  <si>
    <t>Tatyana Gavrilova</t>
  </si>
  <si>
    <t>E0383453</t>
  </si>
  <si>
    <t>GAVRILOVA TATYANA</t>
  </si>
  <si>
    <t>GAVRILOVA TATYANA MISS</t>
  </si>
  <si>
    <t>Tatyana Gitlevich</t>
  </si>
  <si>
    <t>E0042306</t>
  </si>
  <si>
    <t>GITLEVICH TATYANA R MD</t>
  </si>
  <si>
    <t>GITLEVICH, MD TATYANA DR.</t>
  </si>
  <si>
    <t>Tatyana Rozental</t>
  </si>
  <si>
    <t>E0018029</t>
  </si>
  <si>
    <t>ROZENTAL TATYANA MD</t>
  </si>
  <si>
    <t>ROZENTAL TATYANA</t>
  </si>
  <si>
    <t>Taya Parnas</t>
  </si>
  <si>
    <t>E0309374</t>
  </si>
  <si>
    <t>PARNAS TAYA</t>
  </si>
  <si>
    <t>Johanna Forlivio</t>
  </si>
  <si>
    <t>E0007991</t>
  </si>
  <si>
    <t>FORLIVIO JOHANNA M RPA</t>
  </si>
  <si>
    <t>FORLIVIO JOHANNA</t>
  </si>
  <si>
    <t>FORLIVIO JOHANNA MARIE</t>
  </si>
  <si>
    <t>6511 SPRING BROOK AVE</t>
  </si>
  <si>
    <t>12572-3709</t>
  </si>
  <si>
    <t>Johanne Mills</t>
  </si>
  <si>
    <t>E0369182</t>
  </si>
  <si>
    <t>MILLS JOHANNE LEMOINE</t>
  </si>
  <si>
    <t>MILLS JOHANNE</t>
  </si>
  <si>
    <t>John Bardini</t>
  </si>
  <si>
    <t>E0011496</t>
  </si>
  <si>
    <t>BARDINI JOHN A MD</t>
  </si>
  <si>
    <t>BARDINI JOHN DR.</t>
  </si>
  <si>
    <t>1109 BILBURY CT</t>
  </si>
  <si>
    <t>RALEIGH</t>
  </si>
  <si>
    <t>NC</t>
  </si>
  <si>
    <t>27614-9833</t>
  </si>
  <si>
    <t>John Battles</t>
  </si>
  <si>
    <t>BATTLES JOHN</t>
  </si>
  <si>
    <t>Hilda Brewer, MD</t>
  </si>
  <si>
    <t>E0052629</t>
  </si>
  <si>
    <t>BREWER HILDA</t>
  </si>
  <si>
    <t>BREWER HILDA DR.</t>
  </si>
  <si>
    <t>1727 AMSTERDAM AVE</t>
  </si>
  <si>
    <t>10031-4611</t>
  </si>
  <si>
    <t>Ingrid Gomez, LCSW</t>
  </si>
  <si>
    <t>E0298956</t>
  </si>
  <si>
    <t>GOMEZ INGRID PATRICIA</t>
  </si>
  <si>
    <t>GOMEZ INGRID MISS</t>
  </si>
  <si>
    <t>540 E 13TH ST</t>
  </si>
  <si>
    <t>10009-3519</t>
  </si>
  <si>
    <t>Ira Birnbaum, MD</t>
  </si>
  <si>
    <t>E0423443</t>
  </si>
  <si>
    <t>BIRNBAUM IRA JOSHUA</t>
  </si>
  <si>
    <t>BIRNBAUM IRA</t>
  </si>
  <si>
    <t>1312 38TH ST</t>
  </si>
  <si>
    <t>11218-3612</t>
  </si>
  <si>
    <t>Javier Delgado, LMSW</t>
  </si>
  <si>
    <t>E0346750</t>
  </si>
  <si>
    <t>DELGADO JAVIER SANTIAGO</t>
  </si>
  <si>
    <t>DELGADO JAVIER MR.</t>
  </si>
  <si>
    <t>Valerie Gross</t>
  </si>
  <si>
    <t>E0355525</t>
  </si>
  <si>
    <t>GROSS VALERIE</t>
  </si>
  <si>
    <t>GROSS VALERIE N</t>
  </si>
  <si>
    <t>Valerie Parham-Ward</t>
  </si>
  <si>
    <t>E0328298</t>
  </si>
  <si>
    <t>PARHAM-WARD VALERIE</t>
  </si>
  <si>
    <t>WARD VALERIE MRS.</t>
  </si>
  <si>
    <t>PARHAM-WARD VALERIE THERESA</t>
  </si>
  <si>
    <t>Valerie Tarsia</t>
  </si>
  <si>
    <t>E0446445</t>
  </si>
  <si>
    <t>TARSIA VALERIE MARIA</t>
  </si>
  <si>
    <t>TARSIA VALERIE</t>
  </si>
  <si>
    <t>Yaw Appau</t>
  </si>
  <si>
    <t>E0439600</t>
  </si>
  <si>
    <t>APPAU YAW</t>
  </si>
  <si>
    <t>Yehudis Weiss</t>
  </si>
  <si>
    <t>E0343765</t>
  </si>
  <si>
    <t>WEISS YEHUDIS BELLE</t>
  </si>
  <si>
    <t>WEISS YEHUDIS</t>
  </si>
  <si>
    <t>Yelena Averbukh</t>
  </si>
  <si>
    <t>E0042155</t>
  </si>
  <si>
    <t>AVERBUKH YELENA MD</t>
  </si>
  <si>
    <t>AVERBUKH YELENA DR.</t>
  </si>
  <si>
    <t>AVERBUKH YELENA</t>
  </si>
  <si>
    <t>Yelena Dreyzina</t>
  </si>
  <si>
    <t>E0073677</t>
  </si>
  <si>
    <t>DREYZINA YELENA</t>
  </si>
  <si>
    <t>DREYZINA YELENA MRS.</t>
  </si>
  <si>
    <t>120 ELGAR PLACE WING A</t>
  </si>
  <si>
    <t>10475-5665</t>
  </si>
  <si>
    <t>Yelena Ginzburg</t>
  </si>
  <si>
    <t>E0033924</t>
  </si>
  <si>
    <t>GINZBURG YELENA ZORY MD</t>
  </si>
  <si>
    <t>GINZBURG YELENA</t>
  </si>
  <si>
    <t>Yelena Rybakov</t>
  </si>
  <si>
    <t>DAVYDOVA YELENA MISS</t>
  </si>
  <si>
    <t>Sudarshan Setty</t>
  </si>
  <si>
    <t>E0362049</t>
  </si>
  <si>
    <t>SETTY SUDARSHAN</t>
  </si>
  <si>
    <t>Klion, Mark</t>
  </si>
  <si>
    <t>E0140871</t>
  </si>
  <si>
    <t>KLION MARK J MD</t>
  </si>
  <si>
    <t>KLION MARK DR.</t>
  </si>
  <si>
    <t>1100 PARK AVE</t>
  </si>
  <si>
    <t>10128-1202</t>
  </si>
  <si>
    <t>AJIMAVO ANTHONIA</t>
  </si>
  <si>
    <t>E0413903</t>
  </si>
  <si>
    <t>AJIMAVO ANTHONIA SENAMI</t>
  </si>
  <si>
    <t>Joshua Schwartz</t>
  </si>
  <si>
    <t>(914) 629-0989</t>
  </si>
  <si>
    <t>schwartz.joshua@gmail.com</t>
  </si>
  <si>
    <t>Akash Shah</t>
  </si>
  <si>
    <t>E0399280</t>
  </si>
  <si>
    <t>SHAH AKASH D</t>
  </si>
  <si>
    <t>SHAH AKASH</t>
  </si>
  <si>
    <t>Akiva Novetsky</t>
  </si>
  <si>
    <t>E0380615</t>
  </si>
  <si>
    <t>NOVETSKY AKIVA PESACE</t>
  </si>
  <si>
    <t>NOVETSKY AKIVA DR.</t>
  </si>
  <si>
    <t>AKOSUA OFOSU-APPIAH</t>
  </si>
  <si>
    <t>OFOSU AKOSUA</t>
  </si>
  <si>
    <t>1209 SASSAFRAS CT</t>
  </si>
  <si>
    <t>WILLIAMSTOWN</t>
  </si>
  <si>
    <t>AKUA ASANTE</t>
  </si>
  <si>
    <t>ASANTE AKUA</t>
  </si>
  <si>
    <t>2042 MORRIS AVE, APT-5B</t>
  </si>
  <si>
    <t>AKWELE HARRIS</t>
  </si>
  <si>
    <t>E0289941</t>
  </si>
  <si>
    <t>HARRIS AKWELE LPN</t>
  </si>
  <si>
    <t>HARRIS AKWELE</t>
  </si>
  <si>
    <t>1690 WATSON AVE</t>
  </si>
  <si>
    <t>10472-5489</t>
  </si>
  <si>
    <t>Alan Felix</t>
  </si>
  <si>
    <t>E0118929</t>
  </si>
  <si>
    <t>FELIX ALAN</t>
  </si>
  <si>
    <t>Afelix@rmha.org</t>
  </si>
  <si>
    <t>FELIX ALAN DR.</t>
  </si>
  <si>
    <t>FELIX ALAN DAVID</t>
  </si>
  <si>
    <t>514 W END AVE STE 1B</t>
  </si>
  <si>
    <t>10024-4344</t>
  </si>
  <si>
    <t>Alan Levine</t>
  </si>
  <si>
    <t>E0228918</t>
  </si>
  <si>
    <t>LEVINE ALAN JAY            MD</t>
  </si>
  <si>
    <t>LEVINE ALAN DR.</t>
  </si>
  <si>
    <t>LEVINE ALAN JAY MD</t>
  </si>
  <si>
    <t>200 BELLE TERRE RD</t>
  </si>
  <si>
    <t>11777-1928</t>
  </si>
  <si>
    <t>Alan Siedlecki</t>
  </si>
  <si>
    <t>E0003583</t>
  </si>
  <si>
    <t>SIEDLECKI ALAN</t>
  </si>
  <si>
    <t>SIEDLECKI ALAN DR.</t>
  </si>
  <si>
    <t>SIEDLECKI ALAN ZEAV</t>
  </si>
  <si>
    <t>Albanese, Janine</t>
  </si>
  <si>
    <t>E0357738</t>
  </si>
  <si>
    <t>ALBANESE JANINE M</t>
  </si>
  <si>
    <t>ALBANESE JANINE DR.</t>
  </si>
  <si>
    <t>ALBERTA ADJEI</t>
  </si>
  <si>
    <t>ADJEI ALBERTA</t>
  </si>
  <si>
    <t>1660 TOPPING AVE, APT 3C</t>
  </si>
  <si>
    <t>Aleksandr Kopach</t>
  </si>
  <si>
    <t>E0439803</t>
  </si>
  <si>
    <t>KOPACH ALEKSANDR</t>
  </si>
  <si>
    <t>Alex Gabriel</t>
  </si>
  <si>
    <t>GABRIEL ALEX</t>
  </si>
  <si>
    <t>24108 140TH AVE</t>
  </si>
  <si>
    <t>ROSEDALE</t>
  </si>
  <si>
    <t>Alex Theventhiran</t>
  </si>
  <si>
    <t>E0387901</t>
  </si>
  <si>
    <t>THEVENTHIRAN ALEX B</t>
  </si>
  <si>
    <t>THEVENTHIRAN ALEX DR.</t>
  </si>
  <si>
    <t>Alexander Hogan</t>
  </si>
  <si>
    <t>E0410018</t>
  </si>
  <si>
    <t>HOGAN ALEXANDER</t>
  </si>
  <si>
    <t>HOGAN ALEXANDER HANNAFEY</t>
  </si>
  <si>
    <t>Alexander Kucherov</t>
  </si>
  <si>
    <t>E0409980</t>
  </si>
  <si>
    <t>KUCHEROV ALEXANDER</t>
  </si>
  <si>
    <t>KUCHEROV ALEXANDER MICHAEL</t>
  </si>
  <si>
    <t>111 EAST 210ST STREET</t>
  </si>
  <si>
    <t>Alexander Latev</t>
  </si>
  <si>
    <t>E0409958</t>
  </si>
  <si>
    <t>LATEV ALEXANDER</t>
  </si>
  <si>
    <t>LATEV ALEXANDER DR.</t>
  </si>
  <si>
    <t>LATEV ALEXANDER VLADIMIROV</t>
  </si>
  <si>
    <t>Alexander Sankin</t>
  </si>
  <si>
    <t>E0366132</t>
  </si>
  <si>
    <t>SANKIN ALEXANDER I</t>
  </si>
  <si>
    <t>SANKIN ALEXANDER DR.</t>
  </si>
  <si>
    <t>SANKIN ALEXANDER IVAN</t>
  </si>
  <si>
    <t>1250 WATERS PL FL 9</t>
  </si>
  <si>
    <t>Alexandra Back</t>
  </si>
  <si>
    <t>E0367455</t>
  </si>
  <si>
    <t>BACK ALEXANDRA</t>
  </si>
  <si>
    <t>BACK ALEXANDRA MS.</t>
  </si>
  <si>
    <t>BACK ALEXANDRA D</t>
  </si>
  <si>
    <t>255 W 43RD ST</t>
  </si>
  <si>
    <t>10036-3917</t>
  </si>
  <si>
    <t>ALEXANDRINA ROLLAND</t>
  </si>
  <si>
    <t>ROLLAND ALEXANDRINA</t>
  </si>
  <si>
    <t>Alexis Briggie</t>
  </si>
  <si>
    <t>E0417053</t>
  </si>
  <si>
    <t>BRIGGIE ALEXIS</t>
  </si>
  <si>
    <t>BRIGGIE ALEXIS DR.</t>
  </si>
  <si>
    <t>111 EAST 20TH ST</t>
  </si>
  <si>
    <t>ALEXIS,CHERRIN</t>
  </si>
  <si>
    <t>E0370691</t>
  </si>
  <si>
    <t>ALEXIS CHERRIN MARGARET</t>
  </si>
  <si>
    <t>ALEXIS CHERRIN MISS</t>
  </si>
  <si>
    <t>293 HUBER PL PH</t>
  </si>
  <si>
    <t>BERGENFIELD</t>
  </si>
  <si>
    <t>07621-2549</t>
  </si>
  <si>
    <t>Alfredo Lee Chang</t>
  </si>
  <si>
    <t>E0402542</t>
  </si>
  <si>
    <t>LEE CHANG ALFREDO</t>
  </si>
  <si>
    <t>Ali Sadoughi</t>
  </si>
  <si>
    <t>E0301530</t>
  </si>
  <si>
    <t>SADOUGHI ALI</t>
  </si>
  <si>
    <t>SADOUGHI ALI DR.</t>
  </si>
  <si>
    <t>SADOUGHI ALI MD</t>
  </si>
  <si>
    <t>Alice Chan</t>
  </si>
  <si>
    <t>E0409973</t>
  </si>
  <si>
    <t>CHAN ALICE</t>
  </si>
  <si>
    <t>CHAN ALICE MISS</t>
  </si>
  <si>
    <t>Alice Coghill</t>
  </si>
  <si>
    <t>E0205864</t>
  </si>
  <si>
    <t>COGHILL ALICE VICTORIA     MD</t>
  </si>
  <si>
    <t>COGHILL ALICE</t>
  </si>
  <si>
    <t>340 SOUTH BROADWAY AVE</t>
  </si>
  <si>
    <t>10705-2049</t>
  </si>
  <si>
    <t>ALICE MANU</t>
  </si>
  <si>
    <t>MANU ALICE</t>
  </si>
  <si>
    <t>4515 HILL AVE, APT 2</t>
  </si>
  <si>
    <t>Alice Wheatley-Street</t>
  </si>
  <si>
    <t>E0023658</t>
  </si>
  <si>
    <t>WHEATLEY ALICE</t>
  </si>
  <si>
    <t>WHEATLEY-STREET ALICE MRS.</t>
  </si>
  <si>
    <t>WHEATLEY-STREET ALICE M</t>
  </si>
  <si>
    <t>412 E 147TH ST # 424</t>
  </si>
  <si>
    <t>10033-0000</t>
  </si>
  <si>
    <t>Alison Hayden</t>
  </si>
  <si>
    <t>E0404452</t>
  </si>
  <si>
    <t>HAYDEN ALISON L</t>
  </si>
  <si>
    <t>HAYDEN ALISON</t>
  </si>
  <si>
    <t>Alison Maling</t>
  </si>
  <si>
    <t>E0010594</t>
  </si>
  <si>
    <t>MALING ALISON T</t>
  </si>
  <si>
    <t>MALING ALISON</t>
  </si>
  <si>
    <t>Alix Fleury</t>
  </si>
  <si>
    <t>E0297044</t>
  </si>
  <si>
    <t>ALIX E FLEURY</t>
  </si>
  <si>
    <t>FLEURY ALIX</t>
  </si>
  <si>
    <t>FLEURY ALIX EMANUEL YVES</t>
  </si>
  <si>
    <t>Aliza Tajerstein</t>
  </si>
  <si>
    <t>E0418307</t>
  </si>
  <si>
    <t>TAJERSTEIN ALIZA</t>
  </si>
  <si>
    <t>ALJUD Licensed Home Care Agency DBA Amber Court at Home</t>
  </si>
  <si>
    <t>Claire Hakim</t>
  </si>
  <si>
    <t>(917) 992-0605</t>
  </si>
  <si>
    <t>chakim@ambercourtal.com</t>
  </si>
  <si>
    <t>ALJUD LICENSED HOME CARE SERVICES LLC</t>
  </si>
  <si>
    <t>650 E 104TH ST</t>
  </si>
  <si>
    <t>Alla Tsimerman</t>
  </si>
  <si>
    <t>E0383496</t>
  </si>
  <si>
    <t>TSIMERMAN ALLA</t>
  </si>
  <si>
    <t>TSIMERMAN ALLA DR.</t>
  </si>
  <si>
    <t>Allen Sann</t>
  </si>
  <si>
    <t>E0406292</t>
  </si>
  <si>
    <t>SANN ALLEN AUNG</t>
  </si>
  <si>
    <t>SANN ALLEN DR.</t>
  </si>
  <si>
    <t>ALLEN,PATRICIA</t>
  </si>
  <si>
    <t>E0205558</t>
  </si>
  <si>
    <t>ALLEN PATRICIA HAYDEN</t>
  </si>
  <si>
    <t>ALLEN PATRICIA MRS.</t>
  </si>
  <si>
    <t>177 PONDFIELD RD</t>
  </si>
  <si>
    <t>10708-4829</t>
  </si>
  <si>
    <t>ALLEN,RAYMOND J</t>
  </si>
  <si>
    <t>E0343183</t>
  </si>
  <si>
    <t>ALLEN RAYMOND J</t>
  </si>
  <si>
    <t>ALLEN RAYMOND MR.</t>
  </si>
  <si>
    <t>315 HUDSON ST FL 2</t>
  </si>
  <si>
    <t>10013-1040</t>
  </si>
  <si>
    <t>Allison Paul</t>
  </si>
  <si>
    <t>E0412921</t>
  </si>
  <si>
    <t>PAUL ALLISON</t>
  </si>
  <si>
    <t>PAUL ALLISON DR.</t>
  </si>
  <si>
    <t>PAUL ALLISON KATHLEEN</t>
  </si>
  <si>
    <t>Allyson Volek</t>
  </si>
  <si>
    <t>VOLEK ALLYSON</t>
  </si>
  <si>
    <t>6231 PGA BLVD, SUITE 104 - 303</t>
  </si>
  <si>
    <t>PALM BEACH GARDENS</t>
  </si>
  <si>
    <t>Almonte, Miguelina</t>
  </si>
  <si>
    <t>E0286335</t>
  </si>
  <si>
    <t>ALMONTE MIGUELINA</t>
  </si>
  <si>
    <t>Alonge, Oluwatoyin M.</t>
  </si>
  <si>
    <t>E0370000</t>
  </si>
  <si>
    <t>ALONGE OLUWATOYIN MORAYO</t>
  </si>
  <si>
    <t>ALONGE OLUWATOYIN</t>
  </si>
  <si>
    <t xml:space="preserve">Jones, Kenneth O., MD </t>
  </si>
  <si>
    <t>E0027657</t>
  </si>
  <si>
    <t>JONES KENNETH OMRI MD</t>
  </si>
  <si>
    <t>JONES KENNETH</t>
  </si>
  <si>
    <t>Haskes, Lloyd</t>
  </si>
  <si>
    <t>E0114489</t>
  </si>
  <si>
    <t>HASKES LLOYD PARTMAN</t>
  </si>
  <si>
    <t>HASKES LLOYD DR.</t>
  </si>
  <si>
    <t>Horn, David</t>
  </si>
  <si>
    <t>E0264260</t>
  </si>
  <si>
    <t>HORN DAVID OD</t>
  </si>
  <si>
    <t>HORN DAVID DR.</t>
  </si>
  <si>
    <t>120 ALCOTT PL</t>
  </si>
  <si>
    <t>10475-4201</t>
  </si>
  <si>
    <t>Jonathan Selzer</t>
  </si>
  <si>
    <t>E0129557</t>
  </si>
  <si>
    <t>SELZER JONATHAN DAVID I MD</t>
  </si>
  <si>
    <t>Kity Khundkar</t>
  </si>
  <si>
    <t>(718) 884-2300</t>
  </si>
  <si>
    <t>jdselzer@yahoo.com</t>
  </si>
  <si>
    <t>SELZER JONATHAN</t>
  </si>
  <si>
    <t>Michael Ader</t>
  </si>
  <si>
    <t>E0198353</t>
  </si>
  <si>
    <t>ADER MICHAEL S MD</t>
  </si>
  <si>
    <t>(718) 543-3636</t>
  </si>
  <si>
    <t>msader18@gmail.com</t>
  </si>
  <si>
    <t>ADER MICHAEL</t>
  </si>
  <si>
    <t>Boltin, Patricia, PNP</t>
  </si>
  <si>
    <t>E0095990</t>
  </si>
  <si>
    <t>BOLTIN PATRICIA</t>
  </si>
  <si>
    <t>BOLTIN PATRICIA A</t>
  </si>
  <si>
    <t>1037 MAIN ST</t>
  </si>
  <si>
    <t>10566-2913</t>
  </si>
  <si>
    <t>Buckle, Jody-Ann, FNP</t>
  </si>
  <si>
    <t>E0328352</t>
  </si>
  <si>
    <t>BUCKLE JODY ANN</t>
  </si>
  <si>
    <t>BUCKLE JODY-ANN MS.</t>
  </si>
  <si>
    <t>Callard, Helana, CNM</t>
  </si>
  <si>
    <t>E0114675</t>
  </si>
  <si>
    <t>CALLARD HELANA LYNN</t>
  </si>
  <si>
    <t>CALLARD HELANA MRS.</t>
  </si>
  <si>
    <t>LINCOLNJ HOSPITAL</t>
  </si>
  <si>
    <t xml:space="preserve">Carr-Celestine, Schevaughn,  FNP  </t>
  </si>
  <si>
    <t>E0021062</t>
  </si>
  <si>
    <t>CARR SCHEVAUGHN</t>
  </si>
  <si>
    <t>CARR-CELESTINE SCHEVAUGHN</t>
  </si>
  <si>
    <t>CARR-CELESTINE SCHEVAUGHN MONIQUE</t>
  </si>
  <si>
    <t>Chan, Ravy, PA-C</t>
  </si>
  <si>
    <t>E0371878</t>
  </si>
  <si>
    <t>CHAN RAVY</t>
  </si>
  <si>
    <t>CHAN RAVY MISS</t>
  </si>
  <si>
    <t>965 LONGWOOD AVE</t>
  </si>
  <si>
    <t>10459-4058</t>
  </si>
  <si>
    <t>Chang, Albert, MD</t>
  </si>
  <si>
    <t>E0295285</t>
  </si>
  <si>
    <t>ALBERT HENG-YAO CHANG</t>
  </si>
  <si>
    <t>CHANG ALBERT DR.</t>
  </si>
  <si>
    <t>CHANG ALBERT HENG-YAO</t>
  </si>
  <si>
    <t>Chery, Sherline, WHNP</t>
  </si>
  <si>
    <t>E0328328</t>
  </si>
  <si>
    <t>CHERY SHERLINE</t>
  </si>
  <si>
    <t>1167 NOSTRAND AVE</t>
  </si>
  <si>
    <t>11225-5417</t>
  </si>
  <si>
    <t>Clay, Aisha, MD</t>
  </si>
  <si>
    <t>E0086730</t>
  </si>
  <si>
    <t>MERRIWEATHER AISHA KIMBERLY</t>
  </si>
  <si>
    <t>CLAY AISHA DR.</t>
  </si>
  <si>
    <t>CLAY AISHA KIMBERLY</t>
  </si>
  <si>
    <t>11706 225TH ST FL 1</t>
  </si>
  <si>
    <t>CAMBRIA HEIGHTS</t>
  </si>
  <si>
    <t>11411-1706</t>
  </si>
  <si>
    <t>Cole-Olsewski, Christine NP</t>
  </si>
  <si>
    <t>E0308201</t>
  </si>
  <si>
    <t>COLE-OLSEWSKI CHRISTINE</t>
  </si>
  <si>
    <t>COLE OLSEWSKI CHRISTINE MS.</t>
  </si>
  <si>
    <t>COLE-OLSEWSKI CHRISTINE MARIE</t>
  </si>
  <si>
    <t>Coulter, Maura, PNP</t>
  </si>
  <si>
    <t>E0313046</t>
  </si>
  <si>
    <t>COULTER MAURA</t>
  </si>
  <si>
    <t>COULTER MAURA MISS</t>
  </si>
  <si>
    <t>COULTER MAURA ANNA</t>
  </si>
  <si>
    <t>Alianakian, Rosine</t>
  </si>
  <si>
    <t>E0058587</t>
  </si>
  <si>
    <t>ALIANAKIAN ROSINE</t>
  </si>
  <si>
    <t>ALIANAKIAN ROSINE DR.</t>
  </si>
  <si>
    <t>Allison, Karen</t>
  </si>
  <si>
    <t>E0093179</t>
  </si>
  <si>
    <t>ALLISON KAREN MELANIE MD</t>
  </si>
  <si>
    <t>ALLISON KAREN DR.</t>
  </si>
  <si>
    <t>SUITE 1Y</t>
  </si>
  <si>
    <t>Ankola, Prashant</t>
  </si>
  <si>
    <t>E0365015</t>
  </si>
  <si>
    <t>ANKOLA PRASHANT</t>
  </si>
  <si>
    <t>ANKOLA PRASHANT DR.</t>
  </si>
  <si>
    <t>Appel, Julia</t>
  </si>
  <si>
    <t>E0088680</t>
  </si>
  <si>
    <t>APPEL JULIA</t>
  </si>
  <si>
    <t>Appleman, Warren</t>
  </si>
  <si>
    <t>E0263906</t>
  </si>
  <si>
    <t>APPLEMAN WARREN            MD</t>
  </si>
  <si>
    <t>APPLEMAN WARREN DR.</t>
  </si>
  <si>
    <t>8717 21ST AVE</t>
  </si>
  <si>
    <t>11214-4951</t>
  </si>
  <si>
    <t>Bass, Sherry</t>
  </si>
  <si>
    <t>E0239653</t>
  </si>
  <si>
    <t>BASS SHERRY J OD</t>
  </si>
  <si>
    <t>BASS SHERRY DR.</t>
  </si>
  <si>
    <t>Blum, Corinne</t>
  </si>
  <si>
    <t>E0382042</t>
  </si>
  <si>
    <t>BLUM CORINNE E</t>
  </si>
  <si>
    <t>BLUM CORINNE DR.</t>
  </si>
  <si>
    <t>Viktoriya Paroder</t>
  </si>
  <si>
    <t>E0337998</t>
  </si>
  <si>
    <t>PARODER VIKTORIYA</t>
  </si>
  <si>
    <t>PARODER VIKTORIYA DR.</t>
  </si>
  <si>
    <t>Yvette Duchein</t>
  </si>
  <si>
    <t>E0375604</t>
  </si>
  <si>
    <t>DUCHEIN YVETTE A</t>
  </si>
  <si>
    <t>DUCHEIN YVETTE</t>
  </si>
  <si>
    <t>Yvette Smolin</t>
  </si>
  <si>
    <t>E0101050</t>
  </si>
  <si>
    <t>SMOLIN YVETTE LYNNE MD</t>
  </si>
  <si>
    <t>SMOLIN YVETTE</t>
  </si>
  <si>
    <t>FACLTY PSYC ASSOC PC</t>
  </si>
  <si>
    <t>Yvette Zevon</t>
  </si>
  <si>
    <t>ZEVON DORIS</t>
  </si>
  <si>
    <t>Zachary Farris</t>
  </si>
  <si>
    <t>E0310617</t>
  </si>
  <si>
    <t>FARRIS ZACHARY</t>
  </si>
  <si>
    <t>1625 POPLAR STSTE 200</t>
  </si>
  <si>
    <t>SALYK RONALD DR.</t>
  </si>
  <si>
    <t>E0059990</t>
  </si>
  <si>
    <t>SALYK RONALD</t>
  </si>
  <si>
    <t>SALYK RONALD DDS</t>
  </si>
  <si>
    <t>E0077373</t>
  </si>
  <si>
    <t>GARDNER TRACI F MD</t>
  </si>
  <si>
    <t>Traci Gardner</t>
  </si>
  <si>
    <t>tgardner@childrensvillage.org</t>
  </si>
  <si>
    <t>GARDNER TRACI DR.</t>
  </si>
  <si>
    <t>35 KENSICO RD</t>
  </si>
  <si>
    <t>10594-1143</t>
  </si>
  <si>
    <t>Bainbridge Adult Day Care Center I, LLC</t>
  </si>
  <si>
    <t xml:space="preserve">Tracy Goggins </t>
  </si>
  <si>
    <t>(718) 655-1700</t>
  </si>
  <si>
    <t>tgoggins@medcorehab.com</t>
  </si>
  <si>
    <t>BAINBRIDGE ADULT DAY CARE CENTER I, LLC</t>
  </si>
  <si>
    <t>3093 OCEAN AVE</t>
  </si>
  <si>
    <t>Jewish Home Lifecare, Manhattan</t>
  </si>
  <si>
    <t>E0182705</t>
  </si>
  <si>
    <t>JEWISH HM &amp; HOSP FOR AGED ADC</t>
  </si>
  <si>
    <t>JEWISH HOME LIFECARE - MANHATTAN</t>
  </si>
  <si>
    <t>120 W 106TH ST</t>
  </si>
  <si>
    <t>10025-3712</t>
  </si>
  <si>
    <t>Center for Urban Community Services (CUCS)</t>
  </si>
  <si>
    <t>E0028879</t>
  </si>
  <si>
    <t>CENTER FOR URBAN COMM SVCES</t>
  </si>
  <si>
    <t>Joe DeGenova</t>
  </si>
  <si>
    <t>(212) 801-3324</t>
  </si>
  <si>
    <t>joe.degenova@cucs.org</t>
  </si>
  <si>
    <t>CENTER FOR URBAN COMMUNITY SERVICES</t>
  </si>
  <si>
    <t>665 PELHAM PKWY N</t>
  </si>
  <si>
    <t>10467-8068</t>
  </si>
  <si>
    <t>Alternate Staffing, Inc.</t>
  </si>
  <si>
    <t>Joel Friedman</t>
  </si>
  <si>
    <t>(718) 972-2500</t>
  </si>
  <si>
    <t>joel@alternatestaffing.com</t>
  </si>
  <si>
    <t>ALTERNATE STAFFING, INC.</t>
  </si>
  <si>
    <t>4918 FORT HAMILTON PKWY</t>
  </si>
  <si>
    <t>Hospice of New York, LLC</t>
  </si>
  <si>
    <t>E0120826</t>
  </si>
  <si>
    <t>HOSPICE OF NEW YORK LLC</t>
  </si>
  <si>
    <t>John Diaz-Chermack</t>
  </si>
  <si>
    <t>(347) 226-4804</t>
  </si>
  <si>
    <t>john.diazchermack@hospiceny.com</t>
  </si>
  <si>
    <t>HOSPICE OF NEW YORK, LLC</t>
  </si>
  <si>
    <t>STE 500</t>
  </si>
  <si>
    <t>11101-4347</t>
  </si>
  <si>
    <t>JCCA Targeted Case Management (OMH)</t>
  </si>
  <si>
    <t>E0179492</t>
  </si>
  <si>
    <t>JEWISH CHILD CARE ASSOC MH</t>
  </si>
  <si>
    <t>Robert Cizma</t>
  </si>
  <si>
    <t>(718) 859-4500</t>
  </si>
  <si>
    <t>cizmar@jccany.org</t>
  </si>
  <si>
    <t>JEWISH CHILD CARE ASSOCIATION OF NEW YORK</t>
  </si>
  <si>
    <t>858 EAST 29TH STREET</t>
  </si>
  <si>
    <t>11210-2927</t>
  </si>
  <si>
    <t>E0118538</t>
  </si>
  <si>
    <t>MILLER ROBERT</t>
  </si>
  <si>
    <t>Robert Miller</t>
  </si>
  <si>
    <t>rmiller@childrenvillage.org</t>
  </si>
  <si>
    <t>MILLER ROBERT DR.</t>
  </si>
  <si>
    <t>MILLER ROBERT TALBOT</t>
  </si>
  <si>
    <t>304 W 75TH ST</t>
  </si>
  <si>
    <t>10023-1689</t>
  </si>
  <si>
    <t>Eileen O'Connor</t>
  </si>
  <si>
    <t>E0095934</t>
  </si>
  <si>
    <t>O'CONNOR EILEEN</t>
  </si>
  <si>
    <t>Robert Morrow</t>
  </si>
  <si>
    <t>(718) 884-9803</t>
  </si>
  <si>
    <t>moepractice@gmail.com</t>
  </si>
  <si>
    <t>E0274628</t>
  </si>
  <si>
    <t>MORROW ROBERT W            MD</t>
  </si>
  <si>
    <t>MORROW ROBERT</t>
  </si>
  <si>
    <t>5997 RIVERDALE AVE</t>
  </si>
  <si>
    <t>10471-1602</t>
  </si>
  <si>
    <t>New York Service Network</t>
  </si>
  <si>
    <t>E0073556</t>
  </si>
  <si>
    <t>NEW YORK SERVICE NETWORK INC</t>
  </si>
  <si>
    <t>Robert Warren</t>
  </si>
  <si>
    <t>(718) 666-1009</t>
  </si>
  <si>
    <t>robert1_nysn@yahoo.com</t>
  </si>
  <si>
    <t>NEW YORK SERVICE NETWORK, INC.</t>
  </si>
  <si>
    <t>198 FOSTER AVE STE D</t>
  </si>
  <si>
    <t>11230-2133</t>
  </si>
  <si>
    <t>E0015793</t>
  </si>
  <si>
    <t>PETRAS JENNIFER N MD</t>
  </si>
  <si>
    <t>Jennifer Petras</t>
  </si>
  <si>
    <t>jpetras@childrensvillage.org</t>
  </si>
  <si>
    <t>PETRAS JENNIFER DR.</t>
  </si>
  <si>
    <t>The New York Foundling Hospital</t>
  </si>
  <si>
    <t>Joan Siegel</t>
  </si>
  <si>
    <t>Foster Care</t>
  </si>
  <si>
    <t>Timur Mushekov</t>
  </si>
  <si>
    <t>E0359046</t>
  </si>
  <si>
    <t>MUSHEKOV TIMUR</t>
  </si>
  <si>
    <t>Tin Chin</t>
  </si>
  <si>
    <t>E0111468</t>
  </si>
  <si>
    <t>CHIN TIN SIK</t>
  </si>
  <si>
    <t>CHIN TIN DR.</t>
  </si>
  <si>
    <t>Tirza Greer</t>
  </si>
  <si>
    <t>E0005654</t>
  </si>
  <si>
    <t>GREER TIRZA</t>
  </si>
  <si>
    <t>GREER TIRZA LORELLE</t>
  </si>
  <si>
    <t>Yelena Spitzer</t>
  </si>
  <si>
    <t>E0352299</t>
  </si>
  <si>
    <t>SPITZER YELENA</t>
  </si>
  <si>
    <t>SPITZER YELENA DR.</t>
  </si>
  <si>
    <t>25-10 30TH AVE</t>
  </si>
  <si>
    <t>YESHIVA UNIVERSITY</t>
  </si>
  <si>
    <t>E0273872</t>
  </si>
  <si>
    <t>ROSE F KENNEDY CTR</t>
  </si>
  <si>
    <t>1410 PELHAM PKWY S</t>
  </si>
  <si>
    <t>E0223721</t>
  </si>
  <si>
    <t>SOUNDVIEW THROGS NECK COM MH</t>
  </si>
  <si>
    <t>ADULT/CHILDREN CL CD</t>
  </si>
  <si>
    <t>Yevgeniya Savkub</t>
  </si>
  <si>
    <t>E0014634</t>
  </si>
  <si>
    <t>SAVKUB YEVGENIYA</t>
  </si>
  <si>
    <t>SAVKUB YEVGENIYA MRS.</t>
  </si>
  <si>
    <t>3225 VICTORY BLVD</t>
  </si>
  <si>
    <t>10314-6703</t>
  </si>
  <si>
    <t>Yevgeny Savransky</t>
  </si>
  <si>
    <t>E0074228</t>
  </si>
  <si>
    <t>SAVRANSKY YEVGENY MD</t>
  </si>
  <si>
    <t>SAVRANSKY YEVGENY</t>
  </si>
  <si>
    <t>Yogangi Malhotra</t>
  </si>
  <si>
    <t>E0325834</t>
  </si>
  <si>
    <t>MALHOTRA YOGANGI</t>
  </si>
  <si>
    <t>MALHOTRA YOGANGI DR.</t>
  </si>
  <si>
    <t>Yogita Kashyap</t>
  </si>
  <si>
    <t>E0334463</t>
  </si>
  <si>
    <t>KASHYAP YOGITA</t>
  </si>
  <si>
    <t>KASHYAP YOGITA DR.</t>
  </si>
  <si>
    <t>218 SECOND AVENUE</t>
  </si>
  <si>
    <t>10003-0001</t>
  </si>
  <si>
    <t>E0446162</t>
  </si>
  <si>
    <t>GARCIA YOKASTA M</t>
  </si>
  <si>
    <t>GARCIA YOKASTA</t>
  </si>
  <si>
    <t>Yoko Eng</t>
  </si>
  <si>
    <t>E0287338</t>
  </si>
  <si>
    <t>ENG YOKO</t>
  </si>
  <si>
    <t>Yolanda Rivas</t>
  </si>
  <si>
    <t>E0110035</t>
  </si>
  <si>
    <t>RIVAS YOLANDA MD</t>
  </si>
  <si>
    <t>RIVAS YOLANDA</t>
  </si>
  <si>
    <t>Yoram Puius</t>
  </si>
  <si>
    <t>E0321069</t>
  </si>
  <si>
    <t>PUIUS YORAM</t>
  </si>
  <si>
    <t>PUIUS YORAM DR.</t>
  </si>
  <si>
    <t>PUIUS YORAM ANDREW</t>
  </si>
  <si>
    <t>Yosef Golowa</t>
  </si>
  <si>
    <t>E0294996</t>
  </si>
  <si>
    <t>GOLOWA YOSEF</t>
  </si>
  <si>
    <t>GOLOWA YOSEF DR.</t>
  </si>
  <si>
    <t>GOLOWA YOSEF SHIMON</t>
  </si>
  <si>
    <t>Yossef Blum</t>
  </si>
  <si>
    <t>E0283766</t>
  </si>
  <si>
    <t>BLUM YOSSEF</t>
  </si>
  <si>
    <t>BLUM YOSSEF CARDOZO</t>
  </si>
  <si>
    <t>Srinivasa Adapa</t>
  </si>
  <si>
    <t>E0064490</t>
  </si>
  <si>
    <t>ADAPA SRINIVASA REDDY MD</t>
  </si>
  <si>
    <t>ADAPA SRINIVASA DR.</t>
  </si>
  <si>
    <t>DR SUNDHU GUPTA MDPC</t>
  </si>
  <si>
    <t>Stacey Kim</t>
  </si>
  <si>
    <t>E0355593</t>
  </si>
  <si>
    <t>KIM STACEY</t>
  </si>
  <si>
    <t>Stacey Rivera</t>
  </si>
  <si>
    <t>E0386261</t>
  </si>
  <si>
    <t>RIVERA STACEY</t>
  </si>
  <si>
    <t>Stacey Suecoff</t>
  </si>
  <si>
    <t>E0118227</t>
  </si>
  <si>
    <t>SUECOFF STACEY A MD</t>
  </si>
  <si>
    <t>SUECOFF STACEY</t>
  </si>
  <si>
    <t>1ST AVE @ 16TH ST</t>
  </si>
  <si>
    <t>Staci Pollack</t>
  </si>
  <si>
    <t>E0110458</t>
  </si>
  <si>
    <t>POLLACK STACI E MD</t>
  </si>
  <si>
    <t>POLLACK STACI</t>
  </si>
  <si>
    <t>POLLACK STACI ELLEN</t>
  </si>
  <si>
    <t>141 S CENTRAL PARK AVE</t>
  </si>
  <si>
    <t>10530-2319</t>
  </si>
  <si>
    <t>Staci Rosenberg</t>
  </si>
  <si>
    <t>E0321138</t>
  </si>
  <si>
    <t>ROSENBERG STACI</t>
  </si>
  <si>
    <t>Stanislav Lando</t>
  </si>
  <si>
    <t>LANDO STANISLAV MR.</t>
  </si>
  <si>
    <t>150 BERGEN ST</t>
  </si>
  <si>
    <t>Puerto Rican Family Institute, Inc.</t>
  </si>
  <si>
    <t>E0157553</t>
  </si>
  <si>
    <t>PUERTO RICAN FAMILY INST MH</t>
  </si>
  <si>
    <t>David Ortiz</t>
  </si>
  <si>
    <t>(212) 229-6970</t>
  </si>
  <si>
    <t>dortiz@prfi.org</t>
  </si>
  <si>
    <t>Case Management / Health Home:: Mental Health</t>
  </si>
  <si>
    <t>PUERTO RICAN FAMILY INSTITUTE</t>
  </si>
  <si>
    <t>186 MONTAGUE ST</t>
  </si>
  <si>
    <t>11201-3606</t>
  </si>
  <si>
    <t>E0263497</t>
  </si>
  <si>
    <t>PUERTO RICAN FAM INST LACONIA</t>
  </si>
  <si>
    <t>PUERTO RICAN FAMILY LACONIA</t>
  </si>
  <si>
    <t>LACONIA AVE ICF</t>
  </si>
  <si>
    <t>10469-1402</t>
  </si>
  <si>
    <t>E0188545</t>
  </si>
  <si>
    <t>PUERTO RICAN FAM INST ICF #3</t>
  </si>
  <si>
    <t>PUERO RICAN FAMILY ICF # 3</t>
  </si>
  <si>
    <t>194 W 180TH ST # 3</t>
  </si>
  <si>
    <t>10453-2905</t>
  </si>
  <si>
    <t>E0063488</t>
  </si>
  <si>
    <t>PUERTO RICAN FAMILY INST ND 1</t>
  </si>
  <si>
    <t>PUERTO RICAN FAMILY INST SPV</t>
  </si>
  <si>
    <t>10453-4036</t>
  </si>
  <si>
    <t>1423 Prospect Avenue</t>
  </si>
  <si>
    <t>Ahn, Jae</t>
  </si>
  <si>
    <t>E0080564</t>
  </si>
  <si>
    <t>AHN JAE KYUNG MD</t>
  </si>
  <si>
    <t>AHN JAE DR.</t>
  </si>
  <si>
    <t xml:space="preserve">Ahn, Sun-Young   </t>
  </si>
  <si>
    <t>E0320110</t>
  </si>
  <si>
    <t>SUN-YOUNG AHN</t>
  </si>
  <si>
    <t>AHN SARAH DR.</t>
  </si>
  <si>
    <t>AHN SUN-YOUN</t>
  </si>
  <si>
    <t>2016 BRONXDALE AVE STE 303</t>
  </si>
  <si>
    <t>Alli, Sam</t>
  </si>
  <si>
    <t>E0374455</t>
  </si>
  <si>
    <t>ALLI SAM</t>
  </si>
  <si>
    <t>ALPHA SESAY</t>
  </si>
  <si>
    <t>E0292478</t>
  </si>
  <si>
    <t>SESAY ALPHA LPN</t>
  </si>
  <si>
    <t>SESAY ALPHA MR.</t>
  </si>
  <si>
    <t>2010 7TH AVE</t>
  </si>
  <si>
    <t>10027-0000</t>
  </si>
  <si>
    <t>ALTAGRACIA D. SORIANO CONTRERAS</t>
  </si>
  <si>
    <t>SORIANO ALTAGRACIA</t>
  </si>
  <si>
    <t>801 EAST 241ST STREET</t>
  </si>
  <si>
    <t>Alter, Marc</t>
  </si>
  <si>
    <t>E0326916</t>
  </si>
  <si>
    <t>ALTER MARC J</t>
  </si>
  <si>
    <t>ALTER MARC</t>
  </si>
  <si>
    <t>10461-3525</t>
  </si>
  <si>
    <t>Cooperative Home Care Associates</t>
  </si>
  <si>
    <t>Gloria Pichardo</t>
  </si>
  <si>
    <t>(718) 742-5730</t>
  </si>
  <si>
    <t>gpichardo@chcany.org</t>
  </si>
  <si>
    <t>COOPERATIVE HOME CARE ASSOCIATES, INC</t>
  </si>
  <si>
    <t>400 E FORDHAM RD, 13TH FLOOR</t>
  </si>
  <si>
    <t>Promise Home Care Agency, Inc.</t>
  </si>
  <si>
    <t>E0326092</t>
  </si>
  <si>
    <t>PROMISE HOME CARE AGENCY INC</t>
  </si>
  <si>
    <t>Godfrey Ecnendu</t>
  </si>
  <si>
    <t>(347) 843-0444</t>
  </si>
  <si>
    <t>gechendu@promisehca.com</t>
  </si>
  <si>
    <t>PROMISE HOME CARE AGENCY INC.</t>
  </si>
  <si>
    <t>772 E 233RD ST</t>
  </si>
  <si>
    <t>10466-3200</t>
  </si>
  <si>
    <t>Edison Home Health Care</t>
  </si>
  <si>
    <t>Gregg Salzman</t>
  </si>
  <si>
    <t>(718) 972-2929</t>
  </si>
  <si>
    <t>greggs@edisonhhc.com</t>
  </si>
  <si>
    <t>NAE EDISON LLC</t>
  </si>
  <si>
    <t>946 MCDONALD AVE</t>
  </si>
  <si>
    <t>E0016530</t>
  </si>
  <si>
    <t>DHALLU GURJEET</t>
  </si>
  <si>
    <t>Gurjeet Dhallu</t>
  </si>
  <si>
    <t>gdhallu@childrensvillage.org</t>
  </si>
  <si>
    <t>DHALLU GURJEET DR.</t>
  </si>
  <si>
    <t>DHALLU GURJEET K</t>
  </si>
  <si>
    <t>1 NEPERAN RD</t>
  </si>
  <si>
    <t>10591-3436</t>
  </si>
  <si>
    <t>Heidi Hynes</t>
  </si>
  <si>
    <t>(718) 583-1765</t>
  </si>
  <si>
    <t>mshynes@themarymitchellfyc.org</t>
  </si>
  <si>
    <t>2007 Mapes Avenue</t>
  </si>
  <si>
    <t>Hyeong Lim</t>
  </si>
  <si>
    <t>E0363888</t>
  </si>
  <si>
    <t>LIM HYEONG YOUNG</t>
  </si>
  <si>
    <t>Imelda Tavas</t>
  </si>
  <si>
    <t>(718) 561-2121</t>
  </si>
  <si>
    <t>itavas@essenmd.com</t>
  </si>
  <si>
    <t>LIM HYEONG</t>
  </si>
  <si>
    <t>Joju Manulli</t>
  </si>
  <si>
    <t>E0371784</t>
  </si>
  <si>
    <t>MANULLI JOJU JOHN</t>
  </si>
  <si>
    <t>MANULLI JOJU</t>
  </si>
  <si>
    <t>Oluwatoyin Alonge</t>
  </si>
  <si>
    <t>E0350600</t>
  </si>
  <si>
    <t>SPENCER TRUDY I</t>
  </si>
  <si>
    <t>(718) 561-2122</t>
  </si>
  <si>
    <t>SPENCER TRUDY</t>
  </si>
  <si>
    <t xml:space="preserve">Raghukultilak Bharath </t>
  </si>
  <si>
    <t>E0380743</t>
  </si>
  <si>
    <t>RAGHUKULTILAK BHARATH</t>
  </si>
  <si>
    <t>RAGHUKULTILAK BHARATH DR.</t>
  </si>
  <si>
    <t>Bay Park Center for Nursing &amp; Rehabilitation</t>
  </si>
  <si>
    <t>E0183960</t>
  </si>
  <si>
    <t>BAY PARK CTR NURSING &amp; REHAB ADHC</t>
  </si>
  <si>
    <t>Ingrid Scantlebury</t>
  </si>
  <si>
    <t>(718) 239-6660</t>
  </si>
  <si>
    <t>Iscantlebury@bayparkcenter.com</t>
  </si>
  <si>
    <t>BAY PARK CENTER FOR NURSING AND REHABILITATION, LLC</t>
  </si>
  <si>
    <t>BAY PARK CENTER FOR NURSING &amp; REHAB</t>
  </si>
  <si>
    <t>801 CO-0P CITY BLVD</t>
  </si>
  <si>
    <t>10475-1603</t>
  </si>
  <si>
    <t>The Salvation Army</t>
  </si>
  <si>
    <t>E0335797</t>
  </si>
  <si>
    <t>SALVATION ARMY AI</t>
  </si>
  <si>
    <t>Nicole Biancamano</t>
  </si>
  <si>
    <t>(718) 329-5410</t>
  </si>
  <si>
    <t>nicole.biancamano@use.salvationarmy.org</t>
  </si>
  <si>
    <t>Case Management / Health Home:: Home and Community Based Services</t>
  </si>
  <si>
    <t>THE SALVATION ARMY</t>
  </si>
  <si>
    <t>601 CRESCENT AVE</t>
  </si>
  <si>
    <t>10458-8245</t>
  </si>
  <si>
    <t>BOOM!Health</t>
  </si>
  <si>
    <t>E0175552</t>
  </si>
  <si>
    <t>BRONX AIDS SERVICE AI</t>
  </si>
  <si>
    <t>Nunzio Signorella</t>
  </si>
  <si>
    <t>(718) 292-7718</t>
  </si>
  <si>
    <t>nsignorella@boomhealth.org</t>
  </si>
  <si>
    <t>BRONX AIDS SERVICES, INC</t>
  </si>
  <si>
    <t xml:space="preserve">Azeza Uddin </t>
  </si>
  <si>
    <t>E0364167</t>
  </si>
  <si>
    <t>UDDIN AZEZA</t>
  </si>
  <si>
    <t xml:space="preserve">Badia John Della </t>
  </si>
  <si>
    <t>E0186564</t>
  </si>
  <si>
    <t>DELLA BADIA JOHN   MD</t>
  </si>
  <si>
    <t>DELLA BADIA JOHN DR.</t>
  </si>
  <si>
    <t>Throgs Neck Extended Care Facility</t>
  </si>
  <si>
    <t>E0154681</t>
  </si>
  <si>
    <t>THROGS NECK EXTENDED CARE FAC</t>
  </si>
  <si>
    <t>Jody Bonura</t>
  </si>
  <si>
    <t>(718) 430-0003</t>
  </si>
  <si>
    <t>jbtneck@aol.com</t>
  </si>
  <si>
    <t>THROGS NECK OPERATING CO LLC</t>
  </si>
  <si>
    <t>Soden, Richard</t>
  </si>
  <si>
    <t>E0225273</t>
  </si>
  <si>
    <t>SODEN RICHARD M OD</t>
  </si>
  <si>
    <t>SODEN RICHARD DR.</t>
  </si>
  <si>
    <t>COHEN SODEN &amp; GNADT</t>
  </si>
  <si>
    <t>LAKE RONKONKOMA</t>
  </si>
  <si>
    <t>11779-2375</t>
  </si>
  <si>
    <t>Edwin Cueva, MD</t>
  </si>
  <si>
    <t>E0031448</t>
  </si>
  <si>
    <t>CUEVA EDWIN LEONIDAS</t>
  </si>
  <si>
    <t>CUEVA EDWIN</t>
  </si>
  <si>
    <t>37-64 72ND ST</t>
  </si>
  <si>
    <t>11372-6143</t>
  </si>
  <si>
    <t>Elizabeth Holt, NP</t>
  </si>
  <si>
    <t>E0348053</t>
  </si>
  <si>
    <t>HOLT ELIZABETH</t>
  </si>
  <si>
    <t>HOLT ELIZABETH ELAINE</t>
  </si>
  <si>
    <t>262 EAST 174TH STREET</t>
  </si>
  <si>
    <t>Emmanuel Gachette, MD</t>
  </si>
  <si>
    <t>E0026007</t>
  </si>
  <si>
    <t>GACHETTE EMMANUEL</t>
  </si>
  <si>
    <t>GACHETTE EMMANUEL AMILCAR</t>
  </si>
  <si>
    <t>Eva Nunez-Paulino, LMSW</t>
  </si>
  <si>
    <t>E0359159</t>
  </si>
  <si>
    <t>NUNEZ-PAULINO EVA</t>
  </si>
  <si>
    <t>NUNEZ-PAULINO EVA MRS.</t>
  </si>
  <si>
    <t>1543 INWOOD AVE</t>
  </si>
  <si>
    <t>10452-2001</t>
  </si>
  <si>
    <t>Ferdinand Banez, MD</t>
  </si>
  <si>
    <t>E0036877</t>
  </si>
  <si>
    <t>BANEZ FERDINAND B MD</t>
  </si>
  <si>
    <t>BANEZ FERDINAND</t>
  </si>
  <si>
    <t>Theresa Serra</t>
  </si>
  <si>
    <t>E0352752</t>
  </si>
  <si>
    <t>SERRA THERESA MARIE</t>
  </si>
  <si>
    <t>SERRA THERESA DR.</t>
  </si>
  <si>
    <t>3415 BAINSBRIDGE AVENUE</t>
  </si>
  <si>
    <t>Theshean Merchant</t>
  </si>
  <si>
    <t>MERCHANT THESHEAN MS.</t>
  </si>
  <si>
    <t>Thiruvinvamalai Dharmarajan</t>
  </si>
  <si>
    <t>E0228752</t>
  </si>
  <si>
    <t>DHARMARAJAN THIRUVINVA     MD</t>
  </si>
  <si>
    <t>DHARMARAJAN T S</t>
  </si>
  <si>
    <t>Thomas Aldrich</t>
  </si>
  <si>
    <t>E0216649</t>
  </si>
  <si>
    <t>ALDRICH THOMAS KNIGHT      MD</t>
  </si>
  <si>
    <t>ALDRICH THOMAS KNIGHT</t>
  </si>
  <si>
    <t>Thomas Baum</t>
  </si>
  <si>
    <t>E0406809</t>
  </si>
  <si>
    <t>BAUM THOMAS P</t>
  </si>
  <si>
    <t>BAUM THOMAS</t>
  </si>
  <si>
    <t>Thomas Betzler</t>
  </si>
  <si>
    <t>E0115353</t>
  </si>
  <si>
    <t>BETZLER THOMAS</t>
  </si>
  <si>
    <t>BETZLER THOMAS FRANCIS</t>
  </si>
  <si>
    <t>Thomas Cerillo</t>
  </si>
  <si>
    <t>E0027711</t>
  </si>
  <si>
    <t>CERILLO THOMAS  DPM</t>
  </si>
  <si>
    <t>CERILLO THOMAS DR.</t>
  </si>
  <si>
    <t>116 KRAFT AVE STE 2</t>
  </si>
  <si>
    <t>10708-4182</t>
  </si>
  <si>
    <t>Thomas Havranek</t>
  </si>
  <si>
    <t>E0095010</t>
  </si>
  <si>
    <t>HAVRANEK THOMAS GEORGE MD</t>
  </si>
  <si>
    <t>HAVRANEK THOMAS</t>
  </si>
  <si>
    <t>HAVRANEK THOMAS GEORGE</t>
  </si>
  <si>
    <t>Thomas Landau</t>
  </si>
  <si>
    <t>E0276522</t>
  </si>
  <si>
    <t>LANDAU THOMAS K</t>
  </si>
  <si>
    <t>LANDAU THOMAS</t>
  </si>
  <si>
    <t>745 E BOSTON POST RD</t>
  </si>
  <si>
    <t>10543-4106</t>
  </si>
  <si>
    <t>Thomas Lequerique</t>
  </si>
  <si>
    <t>E0447617</t>
  </si>
  <si>
    <t>LEQUERIQUE THOMAS PETER</t>
  </si>
  <si>
    <t>LEQUERIQUE THOMAS</t>
  </si>
  <si>
    <t>Thomas McDonald</t>
  </si>
  <si>
    <t>E0125942</t>
  </si>
  <si>
    <t>MCDONALD THOMAS V MD</t>
  </si>
  <si>
    <t>MCDONALD THOMAS</t>
  </si>
  <si>
    <t>JDW HSP OF MNTEFIORE</t>
  </si>
  <si>
    <t>Wei Fan</t>
  </si>
  <si>
    <t>E0300927</t>
  </si>
  <si>
    <t>FAN WEI LIVY</t>
  </si>
  <si>
    <t>FAN WEI</t>
  </si>
  <si>
    <t>8900 VAN WYCK EXPWY</t>
  </si>
  <si>
    <t>11418-0000</t>
  </si>
  <si>
    <t>Wei Wang</t>
  </si>
  <si>
    <t>E0372016</t>
  </si>
  <si>
    <t>WANG WEI</t>
  </si>
  <si>
    <t>Wendy Agard</t>
  </si>
  <si>
    <t>BLACK WENDY</t>
  </si>
  <si>
    <t>1 MEDICAL CENTER BLVD</t>
  </si>
  <si>
    <t>CHESTER</t>
  </si>
  <si>
    <t>Wendy Biagiotti</t>
  </si>
  <si>
    <t>E0114888</t>
  </si>
  <si>
    <t>BIAGIOTTI WENDY</t>
  </si>
  <si>
    <t>BIAGIOTTI WENDY MRS.</t>
  </si>
  <si>
    <t>3101 E TREMONT AVE</t>
  </si>
  <si>
    <t>10461-5705</t>
  </si>
  <si>
    <t>Wendy Quinones</t>
  </si>
  <si>
    <t>E0001204</t>
  </si>
  <si>
    <t>QUINONES WENDY</t>
  </si>
  <si>
    <t>QUINONES WENDY MS.</t>
  </si>
  <si>
    <t>QUINONES WENDY V</t>
  </si>
  <si>
    <t>Wendy St. Felix</t>
  </si>
  <si>
    <t>E0391796</t>
  </si>
  <si>
    <t>ST FELIX WENDY</t>
  </si>
  <si>
    <t>ST. FELIX WENDY</t>
  </si>
  <si>
    <t xml:space="preserve">Myles Schiller </t>
  </si>
  <si>
    <t>E0273582</t>
  </si>
  <si>
    <t>SCHILLER MYLES S           MD</t>
  </si>
  <si>
    <t>SCHILLER MYLES</t>
  </si>
  <si>
    <t>SCHILLER MYLES S</t>
  </si>
  <si>
    <t># N-134</t>
  </si>
  <si>
    <t xml:space="preserve">Narasinga Rao </t>
  </si>
  <si>
    <t>E0150269</t>
  </si>
  <si>
    <t>RAO NARASINGA P MD</t>
  </si>
  <si>
    <t>RAO NARASINGA DR.</t>
  </si>
  <si>
    <t>RAO NARASINGA PARINAM</t>
  </si>
  <si>
    <t xml:space="preserve">Ndubueze   Okereke </t>
  </si>
  <si>
    <t>E0079654</t>
  </si>
  <si>
    <t>OKEREKE NDUBUEZE CLEMENT J MD</t>
  </si>
  <si>
    <t>OKEREKE NDUBUEZE DR.</t>
  </si>
  <si>
    <t>ST BARNABUS OB/GYN</t>
  </si>
  <si>
    <t xml:space="preserve">Neil Sperling </t>
  </si>
  <si>
    <t>E0173891</t>
  </si>
  <si>
    <t>SPERLING NEIL M  MD</t>
  </si>
  <si>
    <t>SPERLING NEIL DR.</t>
  </si>
  <si>
    <t>9 W 67TH ST CENTRAL PARK WEST</t>
  </si>
  <si>
    <t>10023-6237</t>
  </si>
  <si>
    <t>NEW YORK BRONX PEDIATRICS MEDICINE PC</t>
  </si>
  <si>
    <t>E0099036</t>
  </si>
  <si>
    <t>NEW YORK BRONX PEDIATRIC MED</t>
  </si>
  <si>
    <t xml:space="preserve">Nicholas Garo </t>
  </si>
  <si>
    <t>E0362763</t>
  </si>
  <si>
    <t>GARO NICHOLAS</t>
  </si>
  <si>
    <t>GARO NICHOLAS DR.</t>
  </si>
  <si>
    <t xml:space="preserve">Nithan Narendra </t>
  </si>
  <si>
    <t>E0328658</t>
  </si>
  <si>
    <t>NARENDRA NITHAN</t>
  </si>
  <si>
    <t>NARENDRA NITHAN DR.</t>
  </si>
  <si>
    <t>Julia Najara, MD</t>
  </si>
  <si>
    <t>E0161382</t>
  </si>
  <si>
    <t>NAJARA JULIA E MD</t>
  </si>
  <si>
    <t>NAJARA JULIA DR.</t>
  </si>
  <si>
    <t>PSY ASSOC MANHATTAN</t>
  </si>
  <si>
    <t>Kathryn O'Gara, LMSW</t>
  </si>
  <si>
    <t>O'GARA KATHRYN</t>
  </si>
  <si>
    <t>915 WESTCHESTER AVE</t>
  </si>
  <si>
    <t>Kathy Duncan, LCSW</t>
  </si>
  <si>
    <t>DUNCAN KATHY MS.</t>
  </si>
  <si>
    <t>60 GRAND ST, APT. 3</t>
  </si>
  <si>
    <t>Tisha Brizz</t>
  </si>
  <si>
    <t>BRIZZ TISHA MS.</t>
  </si>
  <si>
    <t>Tod Haller</t>
  </si>
  <si>
    <t>E0285874</t>
  </si>
  <si>
    <t>TOD MATHEW HALLER</t>
  </si>
  <si>
    <t>HALLER TOD DR.</t>
  </si>
  <si>
    <t>HALLER TOD MATHEW MD</t>
  </si>
  <si>
    <t>Todd Miller</t>
  </si>
  <si>
    <t>E0030627</t>
  </si>
  <si>
    <t>MILLER TODD STUART MD</t>
  </si>
  <si>
    <t>MILLER TODD</t>
  </si>
  <si>
    <t>MILLER TODD STUART</t>
  </si>
  <si>
    <t>Todd Schiffer</t>
  </si>
  <si>
    <t>E0097967</t>
  </si>
  <si>
    <t>SCHIFFER TODD JAY MD</t>
  </si>
  <si>
    <t>SCHIFFER TODD</t>
  </si>
  <si>
    <t>1075 CENTRAL PARK AVE STE 102</t>
  </si>
  <si>
    <t>10583-3241</t>
  </si>
  <si>
    <t>Tony Abraham</t>
  </si>
  <si>
    <t>E0287242</t>
  </si>
  <si>
    <t>ABRAHAM TONY MD</t>
  </si>
  <si>
    <t>ABRAHAM TONY</t>
  </si>
  <si>
    <t>Tony Lee</t>
  </si>
  <si>
    <t>E0308094</t>
  </si>
  <si>
    <t>LEE TONY</t>
  </si>
  <si>
    <t>LEE TONY DR.</t>
  </si>
  <si>
    <t>LEE TONY TACHUNG MD</t>
  </si>
  <si>
    <t>Tony Wanich</t>
  </si>
  <si>
    <t>E0297250</t>
  </si>
  <si>
    <t>WANICH TONY</t>
  </si>
  <si>
    <t>WANICH TONY SUCHAI</t>
  </si>
  <si>
    <t xml:space="preserve">Lorenza Freddo </t>
  </si>
  <si>
    <t>E0180431</t>
  </si>
  <si>
    <t>FREDDO LORENZA  MD</t>
  </si>
  <si>
    <t>FREDDO LORENZA DR.</t>
  </si>
  <si>
    <t xml:space="preserve">Lorraine Volpe </t>
  </si>
  <si>
    <t>E0018472</t>
  </si>
  <si>
    <t>VOLPE LORRAINE MD</t>
  </si>
  <si>
    <t>VOLPE LORRAINE DR.</t>
  </si>
  <si>
    <t>VOLPE LORRAINE VALERIE</t>
  </si>
  <si>
    <t>350 ENGLE ST</t>
  </si>
  <si>
    <t>07631-1808</t>
  </si>
  <si>
    <t xml:space="preserve">Shahriar Mahmoudiani </t>
  </si>
  <si>
    <t>E0326454</t>
  </si>
  <si>
    <t>MAHMOUDIANI SHAHRIAR</t>
  </si>
  <si>
    <t>MAHMOUDIANI SHAHRIAR MR.</t>
  </si>
  <si>
    <t xml:space="preserve">Sheila Apicella </t>
  </si>
  <si>
    <t>E0086035</t>
  </si>
  <si>
    <t>APICELLA SHEILA ANN MD</t>
  </si>
  <si>
    <t>APICELLA SHEILA DR.</t>
  </si>
  <si>
    <t>36 E 36TH ST STE 200A</t>
  </si>
  <si>
    <t xml:space="preserve">Sheila Krishan </t>
  </si>
  <si>
    <t>E0310722</t>
  </si>
  <si>
    <t>KRISHAN SHEILA</t>
  </si>
  <si>
    <t>UPADHYAY SHEILA MRS.</t>
  </si>
  <si>
    <t>UPADHYAY SHEILA</t>
  </si>
  <si>
    <t xml:space="preserve">Sheryl Kho </t>
  </si>
  <si>
    <t>E0356116</t>
  </si>
  <si>
    <t>KHO SHERYL GRACE ROSERO</t>
  </si>
  <si>
    <t>All Other:: Mental Health:: Practitioner - Primary Care Provider (PCP)</t>
  </si>
  <si>
    <t>KHO SHERYL DR.</t>
  </si>
  <si>
    <t xml:space="preserve">Shirly Friedman </t>
  </si>
  <si>
    <t>E0019718</t>
  </si>
  <si>
    <t>FRIEDMAN SHIRLY MD</t>
  </si>
  <si>
    <t>FRIEDMAN SHIRLY</t>
  </si>
  <si>
    <t xml:space="preserve">Shobhna Srinivasan </t>
  </si>
  <si>
    <t>E0072180</t>
  </si>
  <si>
    <t>SRINIVASAN SHOBHNA MD</t>
  </si>
  <si>
    <t>SRINIVASAN SHOBHNA</t>
  </si>
  <si>
    <t xml:space="preserve">Simi Ramachandran </t>
  </si>
  <si>
    <t>E0336278</t>
  </si>
  <si>
    <t>RAMACHANDRAN SIMI</t>
  </si>
  <si>
    <t>RAMACHANDRAN SIMI DR.</t>
  </si>
  <si>
    <t>4422 THRID AVENUE</t>
  </si>
  <si>
    <t xml:space="preserve">Simi Suri </t>
  </si>
  <si>
    <t>E0299348</t>
  </si>
  <si>
    <t>SIMI SURI DO</t>
  </si>
  <si>
    <t>SURI SIMI DR.</t>
  </si>
  <si>
    <t>SURI SIMI DO</t>
  </si>
  <si>
    <t xml:space="preserve">Stephen Dayan </t>
  </si>
  <si>
    <t>E0193995</t>
  </si>
  <si>
    <t>DAYAN STEPHEN MD</t>
  </si>
  <si>
    <t>DAYAN STEPHEN DR.</t>
  </si>
  <si>
    <t>10960-1998</t>
  </si>
  <si>
    <t xml:space="preserve">Stephen DiRusso </t>
  </si>
  <si>
    <t>E0127580</t>
  </si>
  <si>
    <t>DIRUSSO STEPHEN MICHAEL MD</t>
  </si>
  <si>
    <t>DIRUSSO STEPHEN DR.</t>
  </si>
  <si>
    <t>MUNGER PAVILION</t>
  </si>
  <si>
    <t xml:space="preserve">Steven Epstein </t>
  </si>
  <si>
    <t>E0163400</t>
  </si>
  <si>
    <t>EPSTEIN STEVEN B MD</t>
  </si>
  <si>
    <t>EPSTEIN STEVEN DR.</t>
  </si>
  <si>
    <t>BROOKHAVEN WOMENS IM</t>
  </si>
  <si>
    <t xml:space="preserve">Steven Reichert </t>
  </si>
  <si>
    <t>E0142364</t>
  </si>
  <si>
    <t>REICHERT STEVEN F MD</t>
  </si>
  <si>
    <t>REICHERT STEVEN</t>
  </si>
  <si>
    <t>REICHERT STEVEN F</t>
  </si>
  <si>
    <t>10029-5208</t>
  </si>
  <si>
    <t>Courtney Englert</t>
  </si>
  <si>
    <t>ENGLERT COURTNEY</t>
  </si>
  <si>
    <t>1129 NORTHERN BLVD, SUITE 408</t>
  </si>
  <si>
    <t>Craig Herman</t>
  </si>
  <si>
    <t>E0099037</t>
  </si>
  <si>
    <t>HERMAN CRAIG</t>
  </si>
  <si>
    <t>David Gross</t>
  </si>
  <si>
    <t>(212) 545-6232</t>
  </si>
  <si>
    <t>dgross@chnnyc.org</t>
  </si>
  <si>
    <t>HERMAN CRAIG DR.</t>
  </si>
  <si>
    <t>1120 MORRIS PARK AVE</t>
  </si>
  <si>
    <t>10461-1400</t>
  </si>
  <si>
    <t>Craveiro, Raymond</t>
  </si>
  <si>
    <t>CRAVEIRO RAYMOND</t>
  </si>
  <si>
    <t>CROSLIN,NICOLE</t>
  </si>
  <si>
    <t>E0368451</t>
  </si>
  <si>
    <t>CROSLIN NICOLE M</t>
  </si>
  <si>
    <t>CROSLIN NICOLE MS.</t>
  </si>
  <si>
    <t>Crystal Jackson</t>
  </si>
  <si>
    <t>E0423463</t>
  </si>
  <si>
    <t>JACKSON CRYSTAL LYNN</t>
  </si>
  <si>
    <t>JACKSON CRYSTAL</t>
  </si>
  <si>
    <t>Crystina Milici</t>
  </si>
  <si>
    <t>MILICI CRYSTINA</t>
  </si>
  <si>
    <t>Cumanda Angustia</t>
  </si>
  <si>
    <t>E0332395</t>
  </si>
  <si>
    <t>ANGUSTIA CUMANDA DELROCIO</t>
  </si>
  <si>
    <t>ANGUSTIA CUMANDA MRS.</t>
  </si>
  <si>
    <t>7844 81ST ST</t>
  </si>
  <si>
    <t>GLENDALE</t>
  </si>
  <si>
    <t>11385-7633</t>
  </si>
  <si>
    <t>Cwalinski, Karen</t>
  </si>
  <si>
    <t>CWALINSKI KAREN MS.</t>
  </si>
  <si>
    <t>521 WEST 239TH ST</t>
  </si>
  <si>
    <t>CYNTHIA ADJEKPOVU</t>
  </si>
  <si>
    <t>ADJEKPOVU CYNTHIA</t>
  </si>
  <si>
    <t>160 W 174TH ST APT 10F</t>
  </si>
  <si>
    <t>Argeros, Olga</t>
  </si>
  <si>
    <t>E0326870</t>
  </si>
  <si>
    <t>ARGEROS OLGA</t>
  </si>
  <si>
    <t>Bederniceanu, Florenta</t>
  </si>
  <si>
    <t>E0026547</t>
  </si>
  <si>
    <t>BEDERNICEANU FLORENTA MD</t>
  </si>
  <si>
    <t>BEDERNICEANU FLORENTA DR.</t>
  </si>
  <si>
    <t>Leticia Gonzalez</t>
  </si>
  <si>
    <t>E0111374</t>
  </si>
  <si>
    <t>GONZALEZ LETICIA MD</t>
  </si>
  <si>
    <t>GONZALEZ LETICIA MS.</t>
  </si>
  <si>
    <t>3050 CORLEAR AVE STE 201</t>
  </si>
  <si>
    <t>Louis Difazio</t>
  </si>
  <si>
    <t>E0212491</t>
  </si>
  <si>
    <t>DIFAZIO LOUIS JOHN         MD</t>
  </si>
  <si>
    <t>DIFAZIO LOUIS</t>
  </si>
  <si>
    <t>3266 RADIO DR</t>
  </si>
  <si>
    <t>10465-1204</t>
  </si>
  <si>
    <t>Ludmila Sedlackova</t>
  </si>
  <si>
    <t>E0111371</t>
  </si>
  <si>
    <t>SEDLACKOVA LUDMILA</t>
  </si>
  <si>
    <t>SEDLACKOVA LUDMILA DR.</t>
  </si>
  <si>
    <t>3125 TIBBETT AVE</t>
  </si>
  <si>
    <t>10463-3815</t>
  </si>
  <si>
    <t>Luis Guerrero</t>
  </si>
  <si>
    <t>E0204657</t>
  </si>
  <si>
    <t>DR GUERRERO LUIS E MD PC</t>
  </si>
  <si>
    <t>GUERRERO LUIS</t>
  </si>
  <si>
    <t>1765 WESTCHESTER AVE</t>
  </si>
  <si>
    <t>10472-3021</t>
  </si>
  <si>
    <t>Terah Stiell</t>
  </si>
  <si>
    <t>STIELL TERAH MRS.</t>
  </si>
  <si>
    <t>1825 EASTCHESTER RD, MMC - DEPT. OF OBGYN</t>
  </si>
  <si>
    <t>Teresa Benacquista</t>
  </si>
  <si>
    <t>E0144198</t>
  </si>
  <si>
    <t>BENACQUISTA TERESA MD</t>
  </si>
  <si>
    <t>BENACQUISTA TERESA</t>
  </si>
  <si>
    <t>3331 BAINBRIDGE AVE</t>
  </si>
  <si>
    <t>10467-2801</t>
  </si>
  <si>
    <t>Ernesto Medina De Genova</t>
  </si>
  <si>
    <t>E0343393</t>
  </si>
  <si>
    <t>MEDINA DE GENOVA ERNESTO</t>
  </si>
  <si>
    <t>(718) 618-8466</t>
  </si>
  <si>
    <t>MEDINA DE GENOVA ERNESTO MR.</t>
  </si>
  <si>
    <t>Espinal, Jose</t>
  </si>
  <si>
    <t>E0286391</t>
  </si>
  <si>
    <t>ESPINAL JOSE</t>
  </si>
  <si>
    <t>Estefania Diaz</t>
  </si>
  <si>
    <t>E0317058</t>
  </si>
  <si>
    <t>DIAZ ESTEFANIA</t>
  </si>
  <si>
    <t>(718) 618-8430</t>
  </si>
  <si>
    <t>DIAZ ESTEFANIA MS.</t>
  </si>
  <si>
    <t>ESTHER SHOGBANMU</t>
  </si>
  <si>
    <t>SHOGBANMU ESTHER</t>
  </si>
  <si>
    <t>ETHEL OSAZUWA</t>
  </si>
  <si>
    <t>OSAZUWA ETHEL MISS</t>
  </si>
  <si>
    <t>4125 DE REIMER AVE, PH</t>
  </si>
  <si>
    <t>Eulogio Gonzalez</t>
  </si>
  <si>
    <t>E0180904</t>
  </si>
  <si>
    <t>GONZALEZ EULOGIO  MD</t>
  </si>
  <si>
    <t>GONZALEZ EULOGIO</t>
  </si>
  <si>
    <t>APT 10G</t>
  </si>
  <si>
    <t>10457-7627</t>
  </si>
  <si>
    <t>EUNICE OSEI-KWAKYE</t>
  </si>
  <si>
    <t>OSEI KWAKYE</t>
  </si>
  <si>
    <t>6 FORDHAM HILL OVAL, APT 8 B</t>
  </si>
  <si>
    <t>EUPHEMIA AKINDIPE</t>
  </si>
  <si>
    <t>AKINDIPE EUPHEMIA</t>
  </si>
  <si>
    <t>Eva Naco</t>
  </si>
  <si>
    <t>E0061469</t>
  </si>
  <si>
    <t>NACO ELVA   MD</t>
  </si>
  <si>
    <t>NACO ELVA</t>
  </si>
  <si>
    <t>ST VINCENTS HSP MED</t>
  </si>
  <si>
    <t>Evan Cadoff</t>
  </si>
  <si>
    <t>E0202483</t>
  </si>
  <si>
    <t>CADOFF EVAN M              MD</t>
  </si>
  <si>
    <t>CADOFF EVAN</t>
  </si>
  <si>
    <t>UNIVERSITY HOSPITAL</t>
  </si>
  <si>
    <t>Evelyn Valentin</t>
  </si>
  <si>
    <t>E0329492</t>
  </si>
  <si>
    <t>VALENTIN EVELYN</t>
  </si>
  <si>
    <t>VALENTIN EVELYN MS.</t>
  </si>
  <si>
    <t>57-69 BURNSIDE AVENUE</t>
  </si>
  <si>
    <t>EVETTE ONOGWU</t>
  </si>
  <si>
    <t>ONOGWU EVETTE</t>
  </si>
  <si>
    <t>1676 SEWARD AVE APT3B</t>
  </si>
  <si>
    <t>EZIIJE KANU</t>
  </si>
  <si>
    <t>KANU EZIIJE</t>
  </si>
  <si>
    <t>Faber, Juliet</t>
  </si>
  <si>
    <t>FABER JULIET MS.</t>
  </si>
  <si>
    <t>2490 FREDERICK DOUGLASS BLVD, APT. 4A</t>
  </si>
  <si>
    <t>Families on the Move of NYC Inc</t>
  </si>
  <si>
    <t>Ravi Ramaswamy</t>
  </si>
  <si>
    <t>(347) 682-4870</t>
  </si>
  <si>
    <t>ravi@fotmnyc.org</t>
  </si>
  <si>
    <t>FAMILIES ON THE MOVE OF NEW YORK CITY INC</t>
  </si>
  <si>
    <t>358 SAINT MARKS PL, SUITE 302</t>
  </si>
  <si>
    <t>Family Link</t>
  </si>
  <si>
    <t>Elizabeth Rogers</t>
  </si>
  <si>
    <t>(646) 532-3540</t>
  </si>
  <si>
    <t>Erogers@mhaofnyc.org</t>
  </si>
  <si>
    <t>2488 Grand Concourse</t>
  </si>
  <si>
    <t>Family Link Plus</t>
  </si>
  <si>
    <t>Fan Yang</t>
  </si>
  <si>
    <t>E0405709</t>
  </si>
  <si>
    <t>YANG FAN</t>
  </si>
  <si>
    <t>FARAH OXELUS</t>
  </si>
  <si>
    <t>2052 Tillotson Ave</t>
  </si>
  <si>
    <t>Farbman, Cassie</t>
  </si>
  <si>
    <t>FARBMAN CASSIE MS.</t>
  </si>
  <si>
    <t>Fariha Khatun</t>
  </si>
  <si>
    <t>KHATUN FARIHA</t>
  </si>
  <si>
    <t>Farooqui, Syeda</t>
  </si>
  <si>
    <t>E0131425</t>
  </si>
  <si>
    <t>FAROOQUI SYEDA SALEHA MD</t>
  </si>
  <si>
    <t>FAROOQUI SYEDA</t>
  </si>
  <si>
    <t>FAROOQUI SYEDA SALEHA</t>
  </si>
  <si>
    <t>12-15 BROADWAY STE 2A</t>
  </si>
  <si>
    <t>FAIR LAWN</t>
  </si>
  <si>
    <t>07410-2031</t>
  </si>
  <si>
    <t>Peter Muscarella</t>
  </si>
  <si>
    <t>E0407573</t>
  </si>
  <si>
    <t>MUSCARELLA PETER</t>
  </si>
  <si>
    <t>MUSCARELLA PETER DR.</t>
  </si>
  <si>
    <t>MUSCARELLA PETER II</t>
  </si>
  <si>
    <t>Peter Zelinka</t>
  </si>
  <si>
    <t>E0003777</t>
  </si>
  <si>
    <t>ZELINKA PETER</t>
  </si>
  <si>
    <t>ZELINKA PETER DR.</t>
  </si>
  <si>
    <t>2233 STATE ROUTE 86</t>
  </si>
  <si>
    <t>SARANAC LAKE</t>
  </si>
  <si>
    <t>12983-5644</t>
  </si>
  <si>
    <t>Pharlin Noel</t>
  </si>
  <si>
    <t>NOEL PHARLIN</t>
  </si>
  <si>
    <t>Phat Tran</t>
  </si>
  <si>
    <t>E0424939</t>
  </si>
  <si>
    <t>TRAN PHAT</t>
  </si>
  <si>
    <t>TRAN PHAT MR.</t>
  </si>
  <si>
    <t>Philip Chung</t>
  </si>
  <si>
    <t>CHUNG PHILIP</t>
  </si>
  <si>
    <t>1825 EASTCHESTER RD, MONTEFIORE MEDICAL CENTER</t>
  </si>
  <si>
    <t>PHYLLIS A SARKODIE-ADDO</t>
  </si>
  <si>
    <t>SARKODIE-ADDO PHYLLIS</t>
  </si>
  <si>
    <t>4220 HUTCHINSON RIVER PKWY E</t>
  </si>
  <si>
    <t>Pichardo, Julia</t>
  </si>
  <si>
    <t>PICHARDO JULIA</t>
  </si>
  <si>
    <t>Pike, Lily, MD</t>
  </si>
  <si>
    <t>E0412962</t>
  </si>
  <si>
    <t>PIKE LILY</t>
  </si>
  <si>
    <t>PIKE LILY MULVANEY</t>
  </si>
  <si>
    <t>690 AMSTERDAM AVE</t>
  </si>
  <si>
    <t>10025-6901</t>
  </si>
  <si>
    <t>PIKOULAS,GABRIELLE</t>
  </si>
  <si>
    <t>PIKOULAS GABRIELLE MRS.</t>
  </si>
  <si>
    <t>133 LONGDALE RD</t>
  </si>
  <si>
    <t>MAHOPAC</t>
  </si>
  <si>
    <t>PLAUE,ERIC</t>
  </si>
  <si>
    <t>AFFLICK SHARON MISS</t>
  </si>
  <si>
    <t>959 E 108TH ST, APR 2 - D</t>
  </si>
  <si>
    <t>POLLOCK,KEITHA</t>
  </si>
  <si>
    <t>E0441899</t>
  </si>
  <si>
    <t>STEVENS KEITHA C</t>
  </si>
  <si>
    <t>STEVENS KEITHA MRS.</t>
  </si>
  <si>
    <t>Porco, Aldo</t>
  </si>
  <si>
    <t>E0356098</t>
  </si>
  <si>
    <t>PORCO ALDO</t>
  </si>
  <si>
    <t>(914) 773-7500</t>
  </si>
  <si>
    <t>PORCO MD ALDO</t>
  </si>
  <si>
    <t>500 LINDA AVE</t>
  </si>
  <si>
    <t>10532-1313</t>
  </si>
  <si>
    <t>Porfirio Villarin</t>
  </si>
  <si>
    <t>E0053800</t>
  </si>
  <si>
    <t>VILLARIAN PORFIRIO FAGUTAO MD</t>
  </si>
  <si>
    <t>Susan Diaz</t>
  </si>
  <si>
    <t>(718) 960-6624</t>
  </si>
  <si>
    <t>sdiaz@sbhny.org</t>
  </si>
  <si>
    <t>VILLARIN PORFIRIO</t>
  </si>
  <si>
    <t>Postgraduate Center for Mental Health - Bronx ACT Program</t>
  </si>
  <si>
    <t>E0023295</t>
  </si>
  <si>
    <t>POSTGRADUATE CTR MENTAL HLTH</t>
  </si>
  <si>
    <t>Katherine Casey</t>
  </si>
  <si>
    <t>(718) 215-1117</t>
  </si>
  <si>
    <t>kcasey@pgcmh.org</t>
  </si>
  <si>
    <t>POSTGRADUATE CENTER FOR MENTAL HEALTH</t>
  </si>
  <si>
    <t>126 LA SALLE ST</t>
  </si>
  <si>
    <t>10027-4600</t>
  </si>
  <si>
    <t>Pousty, Sarah</t>
  </si>
  <si>
    <t>Thea Jandzio</t>
  </si>
  <si>
    <t>(212) 304-1430</t>
  </si>
  <si>
    <t>tjandzio@jbfcs.org</t>
  </si>
  <si>
    <t>POUSTY SARAH MS.</t>
  </si>
  <si>
    <t>135 W 50TH ST FL 6</t>
  </si>
  <si>
    <t>PRAMRAJ HARIPRASAD</t>
  </si>
  <si>
    <t>E0087366</t>
  </si>
  <si>
    <t>HARIPRASAD PRAMRAJ LPN</t>
  </si>
  <si>
    <t>HARIPRASAD PRAMRAJ MR.</t>
  </si>
  <si>
    <t>9417 207TH ST</t>
  </si>
  <si>
    <t>11428-1515</t>
  </si>
  <si>
    <t>Pranvera Dervishi</t>
  </si>
  <si>
    <t>DERVISHI PRANVERA</t>
  </si>
  <si>
    <t>1334 ASTOR AVE, PVH 2ND FLOOR</t>
  </si>
  <si>
    <t>PRATT,MIRIAM</t>
  </si>
  <si>
    <t>E0370132</t>
  </si>
  <si>
    <t>PRATT MIRIAM M</t>
  </si>
  <si>
    <t>PRATT MIRIAM</t>
  </si>
  <si>
    <t>PRAYTO,JACK</t>
  </si>
  <si>
    <t>E0383864</t>
  </si>
  <si>
    <t>SCHNAPP MARISA</t>
  </si>
  <si>
    <t>1249 5TH AVE  1ST FL</t>
  </si>
  <si>
    <t>Prenner, Allen I.</t>
  </si>
  <si>
    <t>E0358649</t>
  </si>
  <si>
    <t>PRENNER ALLEN I</t>
  </si>
  <si>
    <t>PRENNER ALLEN MR.</t>
  </si>
  <si>
    <t>750 ASTOR AVE FL 2</t>
  </si>
  <si>
    <t>10467-9304</t>
  </si>
  <si>
    <t>Pressman, Mary</t>
  </si>
  <si>
    <t>E0178052</t>
  </si>
  <si>
    <t>PRESSMAN MARY ANNE MD</t>
  </si>
  <si>
    <t>Elizabeth Osborn</t>
  </si>
  <si>
    <t>(718) 549-6700</t>
  </si>
  <si>
    <t>eosborn@jbfcs.org</t>
  </si>
  <si>
    <t>PRESSMAN MARY DR.</t>
  </si>
  <si>
    <t>PRESSMAN MARY ANNE</t>
  </si>
  <si>
    <t>FAC PSY ASSOC NYMC</t>
  </si>
  <si>
    <t>Priday, Lauren</t>
  </si>
  <si>
    <t>E0298852</t>
  </si>
  <si>
    <t>PRIDAY LAUREN</t>
  </si>
  <si>
    <t>PRIDAY LAUREN MS.</t>
  </si>
  <si>
    <t>Prieto, Luisa</t>
  </si>
  <si>
    <t>E0409638</t>
  </si>
  <si>
    <t>PRIETO LUISA FERNANDA</t>
  </si>
  <si>
    <t>PRIETO LUISA DR.</t>
  </si>
  <si>
    <t>PRISCILLA GAMBLE</t>
  </si>
  <si>
    <t>GAMBLE PRISCILLA</t>
  </si>
  <si>
    <t>9 WEST PROSPECT AVENUE, SUITE 310</t>
  </si>
  <si>
    <t>PRISCILLA GARCIA</t>
  </si>
  <si>
    <t>GARCIA PRISCILLA</t>
  </si>
  <si>
    <t>Providence Rest ADHCP</t>
  </si>
  <si>
    <t>E0186549</t>
  </si>
  <si>
    <t>PROVIDENCE REST NON OCC</t>
  </si>
  <si>
    <t>Toni Levato</t>
  </si>
  <si>
    <t>(718) 931-3000</t>
  </si>
  <si>
    <t>tlevato@providencerest.org</t>
  </si>
  <si>
    <t>PROVIDENCE REST ADULT DAY HEALTH CARE</t>
  </si>
  <si>
    <t>PROVIDENCE REST INC</t>
  </si>
  <si>
    <t>3304 WATERBURY AVE</t>
  </si>
  <si>
    <t>10465-1554</t>
  </si>
  <si>
    <t>PRUDENCE NWOBI</t>
  </si>
  <si>
    <t>NWOBI PRUDENCE</t>
  </si>
  <si>
    <t>72 W KINNEY ST</t>
  </si>
  <si>
    <t>Prunela Rundlett</t>
  </si>
  <si>
    <t>E0419395</t>
  </si>
  <si>
    <t>RUNDLETT PRUNELA CUA</t>
  </si>
  <si>
    <t>(718) 618-8486</t>
  </si>
  <si>
    <t>RUNDLETT PRUNELA</t>
  </si>
  <si>
    <t>260 EAST 188TH STREE</t>
  </si>
  <si>
    <t>Puja Patel</t>
  </si>
  <si>
    <t>E0402526</t>
  </si>
  <si>
    <t>PATEL PUJA</t>
  </si>
  <si>
    <t>PATEL PUJA MS.</t>
  </si>
  <si>
    <t>PULISCIANO,KATHLEEN</t>
  </si>
  <si>
    <t>E0356633</t>
  </si>
  <si>
    <t>PULISCIANO KATHLEEN ELIZABETH</t>
  </si>
  <si>
    <t>PULISCIANO KATHLEEN MS.</t>
  </si>
  <si>
    <t>930 WILLOWBROOK RD BLDG 16C</t>
  </si>
  <si>
    <t>10314-4209</t>
  </si>
  <si>
    <t>Pushpa Pangeni</t>
  </si>
  <si>
    <t>PANGENI PUSHPA</t>
  </si>
  <si>
    <t>4475 REGENCY PL, SUITE 303</t>
  </si>
  <si>
    <t>PUTTASWAMY,RAJEEV</t>
  </si>
  <si>
    <t>E0077799</t>
  </si>
  <si>
    <t>PUTTASWAMY RAJEEV</t>
  </si>
  <si>
    <t>24 FALLKILL RD</t>
  </si>
  <si>
    <t>HYDE PARK</t>
  </si>
  <si>
    <t>12538-3126</t>
  </si>
  <si>
    <t>QIANA BUTLER</t>
  </si>
  <si>
    <t>BUTLER QIANA</t>
  </si>
  <si>
    <t>2052 TILLOTSON AVE, PIONEER HOME CARE</t>
  </si>
  <si>
    <t>Quimby, Tara</t>
  </si>
  <si>
    <t>E0380937</t>
  </si>
  <si>
    <t>TARA QUIMBY TARA LOUISE</t>
  </si>
  <si>
    <t>QUIMBY TARA</t>
  </si>
  <si>
    <t>QUIMBY TARA LOUISE</t>
  </si>
  <si>
    <t>521 W 239TH ST</t>
  </si>
  <si>
    <t>10463-1205</t>
  </si>
  <si>
    <t>Rabea Khedimi</t>
  </si>
  <si>
    <t>E0407533</t>
  </si>
  <si>
    <t>KHEDIMI RABEA</t>
  </si>
  <si>
    <t>Rachael Lewiton</t>
  </si>
  <si>
    <t>LEWITON RACHAEL MS.</t>
  </si>
  <si>
    <t>63 E 9TH ST, 3X</t>
  </si>
  <si>
    <t>Jankovich, Vasi Louise</t>
  </si>
  <si>
    <t>Shirley Jarrin</t>
  </si>
  <si>
    <t>(646) 393-9680</t>
  </si>
  <si>
    <t>sjarrin@jbfcs.org</t>
  </si>
  <si>
    <t>JANKOVICH VASI MRS.</t>
  </si>
  <si>
    <t>575 SCARSDALE RD</t>
  </si>
  <si>
    <t>TUCKAHOE</t>
  </si>
  <si>
    <t>JANKOWSKI,SLAWOMIR</t>
  </si>
  <si>
    <t>JANKOWSKI SLAWOMIR DR.</t>
  </si>
  <si>
    <t>333 PARK AVE S, SUITE 3D</t>
  </si>
  <si>
    <t>Kevin Pritchett, PA</t>
  </si>
  <si>
    <t>E0358406</t>
  </si>
  <si>
    <t>PRITCHETT KEVIN</t>
  </si>
  <si>
    <t>Kingsely Nwokeji, MD</t>
  </si>
  <si>
    <t>E0000504</t>
  </si>
  <si>
    <t>NWOKEJI KINGSLEY</t>
  </si>
  <si>
    <t>NWOKEJI KINGSLEY DR.</t>
  </si>
  <si>
    <t>NWOKEJI KINGSLEY OKECHUKWU MD</t>
  </si>
  <si>
    <t>Kwabena Ntiamoah, PA</t>
  </si>
  <si>
    <t>E0359394</t>
  </si>
  <si>
    <t>NTIAMOAH KWABENA</t>
  </si>
  <si>
    <t>NTIAMOAH KWABENA MR.</t>
  </si>
  <si>
    <t>Lakeisha Bostick, LMSW</t>
  </si>
  <si>
    <t>CAPOIS LAKEISHA</t>
  </si>
  <si>
    <t>915 WESTCHESTER AVE FL 2</t>
  </si>
  <si>
    <t>Bobb, Vanessa</t>
  </si>
  <si>
    <t>E0291699</t>
  </si>
  <si>
    <t>BOBB VANESSA TONEY</t>
  </si>
  <si>
    <t>BOBB VANESSA DR.</t>
  </si>
  <si>
    <t>4600 BROADWAY</t>
  </si>
  <si>
    <t>10040-2102</t>
  </si>
  <si>
    <t>BOBBETH ROBINSON</t>
  </si>
  <si>
    <t>ROBINSON BOBBETH</t>
  </si>
  <si>
    <t>3459 SEYMOUR AVE</t>
  </si>
  <si>
    <t>BOLA OMOLAJA</t>
  </si>
  <si>
    <t>OMOLAJA BOLA</t>
  </si>
  <si>
    <t>150 DREISER LOOP, APARTMENT 14F</t>
  </si>
  <si>
    <t>BOLAJOKO OSHODI</t>
  </si>
  <si>
    <t>OSHODI BOLAJOKO</t>
  </si>
  <si>
    <t>180 PARK HILL AVE</t>
  </si>
  <si>
    <t>BOLANLE OLORUNFEMI</t>
  </si>
  <si>
    <t>OLORUNFEMI BOLANLE</t>
  </si>
  <si>
    <t>Bolanos, Arlene</t>
  </si>
  <si>
    <t>E0453248</t>
  </si>
  <si>
    <t>BOLANOS ARLENE</t>
  </si>
  <si>
    <t>Christina Mango</t>
  </si>
  <si>
    <t>BORELLI,ANN MARIE</t>
  </si>
  <si>
    <t>E0356569</t>
  </si>
  <si>
    <t>BORELLI ANN MARIE</t>
  </si>
  <si>
    <t>Boris Yuabov?</t>
  </si>
  <si>
    <t>E0095094</t>
  </si>
  <si>
    <t>YUABOV BORIS  DPM</t>
  </si>
  <si>
    <t>(718) 896-4367</t>
  </si>
  <si>
    <t>reuben@laconianursinghome.com</t>
  </si>
  <si>
    <t>YUABOV BORIS DR.</t>
  </si>
  <si>
    <t>98-10 64TH AVE APT GB</t>
  </si>
  <si>
    <t>11374-2501</t>
  </si>
  <si>
    <t xml:space="preserve">Borrero, Melissa </t>
  </si>
  <si>
    <t>E0323632</t>
  </si>
  <si>
    <t>BORRERO MELISSA</t>
  </si>
  <si>
    <t>BORRERO MELISSA DR.</t>
  </si>
  <si>
    <t>420 LEXINGTON AVE STE 1644</t>
  </si>
  <si>
    <t>10170-1699</t>
  </si>
  <si>
    <t>BOUTSIS,ANASTASIOS N</t>
  </si>
  <si>
    <t>E0401572</t>
  </si>
  <si>
    <t>BOUTSIS ANASTASIOS NIKOLAOS</t>
  </si>
  <si>
    <t>BOUTSIS ANASTASIOS MR.</t>
  </si>
  <si>
    <t>Boynton, Hilary N</t>
  </si>
  <si>
    <t>E0358192</t>
  </si>
  <si>
    <t>BOYNTON HILARY NICOLE</t>
  </si>
  <si>
    <t>BOYNTON HILARY MS.</t>
  </si>
  <si>
    <t>Brana-Berrios, Marta</t>
  </si>
  <si>
    <t>E0331770</t>
  </si>
  <si>
    <t>BRANA-BERRIOS MARTA A</t>
  </si>
  <si>
    <t>BRANA-BERRIOS MARTA DR.</t>
  </si>
  <si>
    <t>Breen, Megan</t>
  </si>
  <si>
    <t>(718) 547-2821</t>
  </si>
  <si>
    <t>BREEN MEGHAN</t>
  </si>
  <si>
    <t>2953 BRUNER AVE</t>
  </si>
  <si>
    <t>Brenda Ortiz</t>
  </si>
  <si>
    <t>E0023545</t>
  </si>
  <si>
    <t>ORTIZ BRENDA</t>
  </si>
  <si>
    <t>1301 5TH AVE</t>
  </si>
  <si>
    <t>10029-3119</t>
  </si>
  <si>
    <t>Brenda Vecchione</t>
  </si>
  <si>
    <t>E0446438</t>
  </si>
  <si>
    <t>VECCHIONE BRENDA JEAN</t>
  </si>
  <si>
    <t>VECCHIONE BRENDA</t>
  </si>
  <si>
    <t>Brenkert, Benjamin J.</t>
  </si>
  <si>
    <t>BRENKERT BENJAMIN</t>
  </si>
  <si>
    <t>1623 KINGS HWY</t>
  </si>
  <si>
    <t>Brian Chartier</t>
  </si>
  <si>
    <t>E0369926</t>
  </si>
  <si>
    <t>CHARTIER BRIAN DAVID</t>
  </si>
  <si>
    <t>Stephen Noel</t>
  </si>
  <si>
    <t>(914) 693-8787</t>
  </si>
  <si>
    <t>snoel@drsunited.com</t>
  </si>
  <si>
    <t>CHARTIER BRIAN</t>
  </si>
  <si>
    <t>462 1ST AVE # 17N</t>
  </si>
  <si>
    <t>Brian Chiong</t>
  </si>
  <si>
    <t>E0383157</t>
  </si>
  <si>
    <t>CHIONG BRIAN</t>
  </si>
  <si>
    <t>CHIONG BRIAN DR.</t>
  </si>
  <si>
    <t>CHIONG BRIAN BOBBY</t>
  </si>
  <si>
    <t>Brian Delaney</t>
  </si>
  <si>
    <t>E0188037</t>
  </si>
  <si>
    <t>DELANEY BRIAN MD</t>
  </si>
  <si>
    <t>DELANEY BRIAN</t>
  </si>
  <si>
    <t>Brian McElaney</t>
  </si>
  <si>
    <t>E0334772</t>
  </si>
  <si>
    <t>MCELANEY BRIAN L</t>
  </si>
  <si>
    <t>MCELANEY BRIAN</t>
  </si>
  <si>
    <t>546 E PINE ST</t>
  </si>
  <si>
    <t>STOCKTON</t>
  </si>
  <si>
    <t>CA</t>
  </si>
  <si>
    <t>95204-5525</t>
  </si>
  <si>
    <t>Brianna Riccobono</t>
  </si>
  <si>
    <t>E0410089</t>
  </si>
  <si>
    <t>RICCOBONO BRIANNA</t>
  </si>
  <si>
    <t>RICCOBONO BRIANNA DR.</t>
  </si>
  <si>
    <t>BRICE,MARLY</t>
  </si>
  <si>
    <t>BRICE MARLY</t>
  </si>
  <si>
    <t>550 W 148TH ST</t>
  </si>
  <si>
    <t>BRIGITTE P. NKOUNKOU</t>
  </si>
  <si>
    <t>NKOUNKOU BRIGITTE</t>
  </si>
  <si>
    <t>2052 TILLOTSON AVE, SUITE101</t>
  </si>
  <si>
    <t>Brittany Cohen</t>
  </si>
  <si>
    <t>COHEN BRITTANY</t>
  </si>
  <si>
    <t>3277 JUDITH DR</t>
  </si>
  <si>
    <t>BELLMORE</t>
  </si>
  <si>
    <t>Broadnax, Denise M</t>
  </si>
  <si>
    <t>E0112130</t>
  </si>
  <si>
    <t>BROADNAX DENISE MICHELE</t>
  </si>
  <si>
    <t>BROADNAX DENISE</t>
  </si>
  <si>
    <t>Bronovitsky, Dmitri</t>
  </si>
  <si>
    <t>E0371714</t>
  </si>
  <si>
    <t>BRONOVITSKI DMITRI</t>
  </si>
  <si>
    <t>Bronx Adolescent Skills Centers</t>
  </si>
  <si>
    <t>Carleton Archer</t>
  </si>
  <si>
    <t>(718) 292-7880</t>
  </si>
  <si>
    <t>Carcher@mhaofnyc.org</t>
  </si>
  <si>
    <t>975 Kelly St.</t>
  </si>
  <si>
    <t xml:space="preserve">Bronx Center For Rehab </t>
  </si>
  <si>
    <t>E0110722</t>
  </si>
  <si>
    <t>BRONX CENTER REHAB &amp; HLTH CAR</t>
  </si>
  <si>
    <t>Glenford Brown</t>
  </si>
  <si>
    <t>(718) 863-6700</t>
  </si>
  <si>
    <t>gbrown@bronxcenter.net</t>
  </si>
  <si>
    <t>BRONX CENTER FOR REHABILITATION AND HEALTH CARE</t>
  </si>
  <si>
    <t>Bronx Community Health Network (BCHN)</t>
  </si>
  <si>
    <t>Eleanor Larrier</t>
  </si>
  <si>
    <t>(718) 347-4002</t>
  </si>
  <si>
    <t>elarrier@bchnhealth.org</t>
  </si>
  <si>
    <t>1 Fordham Plaza, Suite 1108, Bronx, NY  10458</t>
  </si>
  <si>
    <t>Bronx Health Center</t>
  </si>
  <si>
    <t>COMMUNITY HEALTHCARE NETWORK INC</t>
  </si>
  <si>
    <t>975 WESTCHESTER AVENUE</t>
  </si>
  <si>
    <t>BROWN,YVONNE</t>
  </si>
  <si>
    <t>BROWN YVONNE MS.</t>
  </si>
  <si>
    <t>73 DELISLE AVE</t>
  </si>
  <si>
    <t>ROOSEVELT</t>
  </si>
  <si>
    <t>Bruce Campbell</t>
  </si>
  <si>
    <t>E0327851</t>
  </si>
  <si>
    <t>CAMPBELL BRUCE</t>
  </si>
  <si>
    <t>CAMPBELL BRUCE ALEXANDER</t>
  </si>
  <si>
    <t>E0125046</t>
  </si>
  <si>
    <t>CAMPBELL BRUCE G MD</t>
  </si>
  <si>
    <t>CAMPBELL BRUCE DR.</t>
  </si>
  <si>
    <t>KINGSBROOK JEWISH</t>
  </si>
  <si>
    <t>Brueckner, Alexandra</t>
  </si>
  <si>
    <t>Jeff Shapiro</t>
  </si>
  <si>
    <t>(914) 773-7400</t>
  </si>
  <si>
    <t>jshapiro@jbfcs.org</t>
  </si>
  <si>
    <t>228 Linda Avenue</t>
  </si>
  <si>
    <t>Hawthorne</t>
  </si>
  <si>
    <t>Brulhardt, Marianne</t>
  </si>
  <si>
    <t>E0371202</t>
  </si>
  <si>
    <t>BRULHARDT MARIANNE E</t>
  </si>
  <si>
    <t>BRULHARDT MARIANNE MS.</t>
  </si>
  <si>
    <t>1125 FULTON ST STE 2</t>
  </si>
  <si>
    <t>11238-2669</t>
  </si>
  <si>
    <t>Brunilda Mara</t>
  </si>
  <si>
    <t>E0298135</t>
  </si>
  <si>
    <t>MARA BRUNILDA</t>
  </si>
  <si>
    <t>MARA BRUNILDA MS.</t>
  </si>
  <si>
    <t>Brunner, Nicholas</t>
  </si>
  <si>
    <t>BRUNNER NICHOLAS</t>
  </si>
  <si>
    <t>421 27TH AVE</t>
  </si>
  <si>
    <t>Cynthia Oberfelder</t>
  </si>
  <si>
    <t>E0390691</t>
  </si>
  <si>
    <t>OBERFELDER CYNTHIA CASKEY</t>
  </si>
  <si>
    <t>OBERFELDER CYNTHIA</t>
  </si>
  <si>
    <t>Daggett, William J</t>
  </si>
  <si>
    <t>E0361981</t>
  </si>
  <si>
    <t>DAGGETT WILLIAM J</t>
  </si>
  <si>
    <t>DAGGETT WILLIAM MR.</t>
  </si>
  <si>
    <t>10532-2018</t>
  </si>
  <si>
    <t>D'alisera, Michael</t>
  </si>
  <si>
    <t>D'ALISERA MICHAEL</t>
  </si>
  <si>
    <t>DALTON BECKFORD JR.</t>
  </si>
  <si>
    <t>BECKFORD JR DALTON</t>
  </si>
  <si>
    <t>Dalton, Carline</t>
  </si>
  <si>
    <t>DALTON CARLINE</t>
  </si>
  <si>
    <t>Damian Family Care Centers, Inc.</t>
  </si>
  <si>
    <t>E0130956</t>
  </si>
  <si>
    <t>PROJECT SAMARITAN HLTH SVCS I</t>
  </si>
  <si>
    <t>DAMIAN FAMILY CARE CENTERS, INC.</t>
  </si>
  <si>
    <t>13750 JAMAICA AVE</t>
  </si>
  <si>
    <t>11435-3610</t>
  </si>
  <si>
    <t>Dana Crawford</t>
  </si>
  <si>
    <t>E0395414</t>
  </si>
  <si>
    <t>CRAWFORD DANA</t>
  </si>
  <si>
    <t>CRAWFORD DANA DR.</t>
  </si>
  <si>
    <t>CRAWFORD DANA ELAINE</t>
  </si>
  <si>
    <t>Dana Moore</t>
  </si>
  <si>
    <t>MOORE DANA</t>
  </si>
  <si>
    <t>790 CONCOURSE VLG W, #21A</t>
  </si>
  <si>
    <t>Dana Nadel</t>
  </si>
  <si>
    <t>dnadel@rmha.org</t>
  </si>
  <si>
    <t>NADEL DANA</t>
  </si>
  <si>
    <t>Daniel Chin</t>
  </si>
  <si>
    <t>E0423699</t>
  </si>
  <si>
    <t>CHIN DANIEL C</t>
  </si>
  <si>
    <t>CHIN DANIEL</t>
  </si>
  <si>
    <t>600 E 233RD ST  5 FLOOR</t>
  </si>
  <si>
    <t>E0393292</t>
  </si>
  <si>
    <t>FEIN DANIEL DR.</t>
  </si>
  <si>
    <t>10 NATHAN D PERLMAN PL</t>
  </si>
  <si>
    <t>10003-3851</t>
  </si>
  <si>
    <t>Daniel Fellows</t>
  </si>
  <si>
    <t>E0386195</t>
  </si>
  <si>
    <t>FELLOWS DANIEL</t>
  </si>
  <si>
    <t>Daniel Fitzpatrick</t>
  </si>
  <si>
    <t>E0423344</t>
  </si>
  <si>
    <t>FITZPATRICK DANIEL</t>
  </si>
  <si>
    <t>FITZPATRICK DANIEL DR.</t>
  </si>
  <si>
    <t>FITZPATRICK DANIEL CHRISTIAN</t>
  </si>
  <si>
    <t>Daniel Gillespie</t>
  </si>
  <si>
    <t>E0415227</t>
  </si>
  <si>
    <t>GILLESPIE DANIEL</t>
  </si>
  <si>
    <t>dgillespie@rmha.org</t>
  </si>
  <si>
    <t>GILLESPIE DANIEL MR.</t>
  </si>
  <si>
    <t>Daniel Guevara-Pineda</t>
  </si>
  <si>
    <t>E0386297</t>
  </si>
  <si>
    <t>GUEVARA-PINEDA DANIEL</t>
  </si>
  <si>
    <t>GUEVARA DANIEL</t>
  </si>
  <si>
    <t>Daniel Lehman</t>
  </si>
  <si>
    <t>E0023014</t>
  </si>
  <si>
    <t>LEHMAN DANIEL SIMON MD</t>
  </si>
  <si>
    <t>LEHMAN DANIEL DR.</t>
  </si>
  <si>
    <t>Daniel Lucas</t>
  </si>
  <si>
    <t>E0409971</t>
  </si>
  <si>
    <t>LUCAS DANIEL</t>
  </si>
  <si>
    <t>LUCAS DANIEL DR.</t>
  </si>
  <si>
    <t>Daniel Murphy</t>
  </si>
  <si>
    <t>E0135778</t>
  </si>
  <si>
    <t>MURPHY DANIEL G MD</t>
  </si>
  <si>
    <t>MURPHY DANIEL</t>
  </si>
  <si>
    <t>EMERGENCY CENTER</t>
  </si>
  <si>
    <t>Daniel Stephens</t>
  </si>
  <si>
    <t>E0366654</t>
  </si>
  <si>
    <t>STEPHENS DANIEL</t>
  </si>
  <si>
    <t>(718) 618-8394</t>
  </si>
  <si>
    <t>STEPHENS DANIEL DR.</t>
  </si>
  <si>
    <t>STEPHENS DANIEL HAYDEN</t>
  </si>
  <si>
    <t>Daniela Purice</t>
  </si>
  <si>
    <t>E0417205</t>
  </si>
  <si>
    <t>PURICE DANIELA ELENA</t>
  </si>
  <si>
    <t>PURICE DANIELA DR.</t>
  </si>
  <si>
    <t>Danielle Garcia</t>
  </si>
  <si>
    <t>GARCIA DANIELLE DR.</t>
  </si>
  <si>
    <t>Danielle Levitt</t>
  </si>
  <si>
    <t>E0418030</t>
  </si>
  <si>
    <t>LEVITT DANIELLE LAUREN</t>
  </si>
  <si>
    <t>LEVITT DANIELLE DR.</t>
  </si>
  <si>
    <t>Daphna Locker</t>
  </si>
  <si>
    <t>E0073582</t>
  </si>
  <si>
    <t>LOCKER DAPHNA R PHD</t>
  </si>
  <si>
    <t>LOCKER DAPHNA DR.</t>
  </si>
  <si>
    <t>LOCKER DAPHNA RONIT</t>
  </si>
  <si>
    <t>DARBES,LYNIDA</t>
  </si>
  <si>
    <t>FICHERA JUSTINE</t>
  </si>
  <si>
    <t>40 DEVEREUX WAY</t>
  </si>
  <si>
    <t>DARIANA TOLENTINO CABA</t>
  </si>
  <si>
    <t>TOLENTINO DARIANA</t>
  </si>
  <si>
    <t>Darlene Bevel-Duncan</t>
  </si>
  <si>
    <t>E0343472</t>
  </si>
  <si>
    <t>DUNCAN DARLENE BEVEL</t>
  </si>
  <si>
    <t>DUNCAN DARLENE MS.</t>
  </si>
  <si>
    <t>29 GLENWOOD PL</t>
  </si>
  <si>
    <t>10310-2754</t>
  </si>
  <si>
    <t>Daughters of Jacob Nursing Home</t>
  </si>
  <si>
    <t>E0376277</t>
  </si>
  <si>
    <t>DOJ OPERATIONS ASSOCIATES LLC</t>
  </si>
  <si>
    <t>Nate Goldman</t>
  </si>
  <si>
    <t>(646) 326-3939</t>
  </si>
  <si>
    <t>ngoldman@dojnh.com</t>
  </si>
  <si>
    <t>DOJ OPERATIONS ASSOCIATES, LLC</t>
  </si>
  <si>
    <t>David Cookish</t>
  </si>
  <si>
    <t>COOKISH DAVID</t>
  </si>
  <si>
    <t>David Dayan-Rosenman</t>
  </si>
  <si>
    <t>E0417134</t>
  </si>
  <si>
    <t>DAYAN-ROSENMAN DAVID SAMSON</t>
  </si>
  <si>
    <t>DAYAN-ROSENMAN DAVID DR.</t>
  </si>
  <si>
    <t>David Fernandes</t>
  </si>
  <si>
    <t>E0010557</t>
  </si>
  <si>
    <t>FERNANDES DAVID LAWRENCE MD</t>
  </si>
  <si>
    <t>FERNANDES DAVID DR.</t>
  </si>
  <si>
    <t>David Glass</t>
  </si>
  <si>
    <t>E0052531</t>
  </si>
  <si>
    <t>GLASS DAVID</t>
  </si>
  <si>
    <t>GLASS DAVID H</t>
  </si>
  <si>
    <t>40 W TREMONT AVE</t>
  </si>
  <si>
    <t>10453-5400</t>
  </si>
  <si>
    <t xml:space="preserve">Roman, Jasmin </t>
  </si>
  <si>
    <t>E0377620</t>
  </si>
  <si>
    <t>ROMAN JASMIN</t>
  </si>
  <si>
    <t>ROMAN JASMIN DR.</t>
  </si>
  <si>
    <t>Semanision, Kristen</t>
  </si>
  <si>
    <t>E0326765</t>
  </si>
  <si>
    <t>SEMANISION KRISTEN</t>
  </si>
  <si>
    <t xml:space="preserve">Suter, Maureen </t>
  </si>
  <si>
    <t>E0328018</t>
  </si>
  <si>
    <t>SUTER MAUREEN NATALIE</t>
  </si>
  <si>
    <t>SUTER MAUREEN DR.</t>
  </si>
  <si>
    <t>535 W 110TH ST APT 1E</t>
  </si>
  <si>
    <t>10025-2021</t>
  </si>
  <si>
    <t xml:space="preserve">Walsh, Margaret </t>
  </si>
  <si>
    <t>E0124686</t>
  </si>
  <si>
    <t>WALSH MARGARET MARY</t>
  </si>
  <si>
    <t>WALSH MARGARET</t>
  </si>
  <si>
    <t>UNION COMMUNITY HEALTH CENTER, INC.</t>
  </si>
  <si>
    <t>United Bronx Parents</t>
  </si>
  <si>
    <t>E0026256</t>
  </si>
  <si>
    <t>LA CASA DE SALUD INC</t>
  </si>
  <si>
    <t>LA CASA DE SALUD INC.</t>
  </si>
  <si>
    <t>966 PROSPECT AVE</t>
  </si>
  <si>
    <t>10459-2904</t>
  </si>
  <si>
    <t>FATIMA VARZIYEVA</t>
  </si>
  <si>
    <t>VARZIYEVA FATIMA</t>
  </si>
  <si>
    <t>FATOU KA</t>
  </si>
  <si>
    <t>KA FATOU</t>
  </si>
  <si>
    <t>FATOUMATA JUWARA</t>
  </si>
  <si>
    <t>JUWARA FATOUMATA</t>
  </si>
  <si>
    <t>FATOUMATTA WAGGEH</t>
  </si>
  <si>
    <t>WAGGEH FATOUMATTA</t>
  </si>
  <si>
    <t>1880 VALENTINE AVE, APT-204</t>
  </si>
  <si>
    <t>FATUMATA BAYO</t>
  </si>
  <si>
    <t>E0339273</t>
  </si>
  <si>
    <t>BAYO FATUMATA</t>
  </si>
  <si>
    <t>1368 WEBSTER AVE APT 21F</t>
  </si>
  <si>
    <t>10456-1862</t>
  </si>
  <si>
    <t>Fausto Vinces</t>
  </si>
  <si>
    <t>E0065130</t>
  </si>
  <si>
    <t>VINCES FAUSTO Y MD</t>
  </si>
  <si>
    <t>VINCES FAUSTO DR.</t>
  </si>
  <si>
    <t>FAYANN NUGENT</t>
  </si>
  <si>
    <t>NUGENT FAYANN</t>
  </si>
  <si>
    <t>FELICIA AGU</t>
  </si>
  <si>
    <t>E0098937</t>
  </si>
  <si>
    <t>AGU FELICIA RN</t>
  </si>
  <si>
    <t>AGU FELICIA MS.</t>
  </si>
  <si>
    <t>249 AMHERST ST</t>
  </si>
  <si>
    <t>11550-1824</t>
  </si>
  <si>
    <t>Felipe Serrano</t>
  </si>
  <si>
    <t>E0412904</t>
  </si>
  <si>
    <t>SERRANO FELIPE</t>
  </si>
  <si>
    <t>FERELL J. PETRIE</t>
  </si>
  <si>
    <t>E0155261</t>
  </si>
  <si>
    <t>PETRIE FERELL J JOHNSON</t>
  </si>
  <si>
    <t>PETRIE FERELL</t>
  </si>
  <si>
    <t>PETRIE FERELL J JOHNSON LPN</t>
  </si>
  <si>
    <t>734 E 231ST ST</t>
  </si>
  <si>
    <t>10466-4106</t>
  </si>
  <si>
    <t>FETHEROLF,ELIZABETH</t>
  </si>
  <si>
    <t>E0339085</t>
  </si>
  <si>
    <t>FETHEROLF ELIZABETH DAIRE</t>
  </si>
  <si>
    <t>FETHEROLF ELIZABETH MS.</t>
  </si>
  <si>
    <t>1979 MARCUS AVE STE 204</t>
  </si>
  <si>
    <t>11042-1002</t>
  </si>
  <si>
    <t>FICHERA,JUSTINE</t>
  </si>
  <si>
    <t>E0422663</t>
  </si>
  <si>
    <t>GOMES JESSICA MARIE</t>
  </si>
  <si>
    <t>GOMES JESSICA</t>
  </si>
  <si>
    <t>Finney, Keisha</t>
  </si>
  <si>
    <t>FINNEY KEISHA</t>
  </si>
  <si>
    <t>135 W 50TH ST, 6 FLOOR</t>
  </si>
  <si>
    <t>Fiorella Saponara</t>
  </si>
  <si>
    <t>E0338224</t>
  </si>
  <si>
    <t>SAPONARA FIORELLA KARINA</t>
  </si>
  <si>
    <t>SAPONARA FIORELLA DR.</t>
  </si>
  <si>
    <t xml:space="preserve">FireHouse  Health Center </t>
  </si>
  <si>
    <t>8956 162ND ST</t>
  </si>
  <si>
    <t>11432-5072</t>
  </si>
  <si>
    <t>FISHER,ALAN</t>
  </si>
  <si>
    <t>E0338601</t>
  </si>
  <si>
    <t>FISHER ALAN</t>
  </si>
  <si>
    <t>FISHER ALAN MR.</t>
  </si>
  <si>
    <t>Vilma Joseph</t>
  </si>
  <si>
    <t>E0112767</t>
  </si>
  <si>
    <t>JOSEPH VILMA A MD</t>
  </si>
  <si>
    <t>JOSEPH VILMA</t>
  </si>
  <si>
    <t>Vincent Gramuglia</t>
  </si>
  <si>
    <t>E0200232</t>
  </si>
  <si>
    <t>GRAMUGLIA VINCENT J DPM</t>
  </si>
  <si>
    <t>GRAMUGLIA VINCENT DR.</t>
  </si>
  <si>
    <t>GRAMUGLIA VINCENT J</t>
  </si>
  <si>
    <t>Vineet Jain</t>
  </si>
  <si>
    <t>E0042703</t>
  </si>
  <si>
    <t>JAIN VINEET MD</t>
  </si>
  <si>
    <t>JAIN VINEET</t>
  </si>
  <si>
    <t>JAIN VINEET RANJAN</t>
  </si>
  <si>
    <t>Swati Goel</t>
  </si>
  <si>
    <t>E0355085</t>
  </si>
  <si>
    <t>GOEL SWATI</t>
  </si>
  <si>
    <t>Sybil Hodgson</t>
  </si>
  <si>
    <t>E0294327</t>
  </si>
  <si>
    <t>HODGSON SYBIL JANELLE</t>
  </si>
  <si>
    <t>HODGSON SYBIL</t>
  </si>
  <si>
    <t>Sybil Mouzon</t>
  </si>
  <si>
    <t>E0337882</t>
  </si>
  <si>
    <t>MOUZON SYBIL MONTAS</t>
  </si>
  <si>
    <t>MOUZON SYBIL DR.</t>
  </si>
  <si>
    <t>111 E 210TH ST SYBIL MOUZON</t>
  </si>
  <si>
    <t>Syed Ali Zaidi</t>
  </si>
  <si>
    <t>E0371491</t>
  </si>
  <si>
    <t>ZAIDI SYED</t>
  </si>
  <si>
    <t>ZAIDI SYED ALI</t>
  </si>
  <si>
    <t>ZAIDI SYED ALI NASIR</t>
  </si>
  <si>
    <t>Sylvia Lim</t>
  </si>
  <si>
    <t>E0119897</t>
  </si>
  <si>
    <t>LIM SYLVIA W MD</t>
  </si>
  <si>
    <t>LIM SYLVIA MRS.</t>
  </si>
  <si>
    <t>Tahira Wellman</t>
  </si>
  <si>
    <t>WELLMAN TAHIRA MS.</t>
  </si>
  <si>
    <t>Tal Fligelman</t>
  </si>
  <si>
    <t>E0321160</t>
  </si>
  <si>
    <t>FLIGELMAN TAL</t>
  </si>
  <si>
    <t>FLIGELMAN TAL DR.</t>
  </si>
  <si>
    <t>FLIGELMAN TAL AVRAHAM</t>
  </si>
  <si>
    <t>Talitha Bruney</t>
  </si>
  <si>
    <t>E0336648</t>
  </si>
  <si>
    <t>BRUNEY TALITHA</t>
  </si>
  <si>
    <t>BRUNEY TALITHA DR.</t>
  </si>
  <si>
    <t>BRUNEY TALITHA LISA-MARIE</t>
  </si>
  <si>
    <t>Talya Gilaad</t>
  </si>
  <si>
    <t>E0013086</t>
  </si>
  <si>
    <t>GILAAD TALYA MD</t>
  </si>
  <si>
    <t>GILAAD TALYA DR.</t>
  </si>
  <si>
    <t>Tamar Goldwaser</t>
  </si>
  <si>
    <t>E0309073</t>
  </si>
  <si>
    <t>TAMAR GOLDWASER</t>
  </si>
  <si>
    <t>GOLDWASER TAMAR</t>
  </si>
  <si>
    <t>GOLDWASER TAMAR HAYA</t>
  </si>
  <si>
    <t>Tamara Holmes</t>
  </si>
  <si>
    <t>E0382706</t>
  </si>
  <si>
    <t>HOLMES TAMARA</t>
  </si>
  <si>
    <t>HOLMES TAMARA MS.</t>
  </si>
  <si>
    <t>Tania Shiminski-Maher</t>
  </si>
  <si>
    <t>SHIMINSKI-MAHER TANIA</t>
  </si>
  <si>
    <t>MMC - DEPT. OF NEUROSURGERY, 3316 ROCHAMBEAU AVENUE</t>
  </si>
  <si>
    <t>Tannaz Iranpourboroujeni</t>
  </si>
  <si>
    <t>E0388465</t>
  </si>
  <si>
    <t>IRANPOURBOROUJENI TANNAZ</t>
  </si>
  <si>
    <t>IRANPOUR BOROUJENI TANNAZ</t>
  </si>
  <si>
    <t>Tanya Johns</t>
  </si>
  <si>
    <t>E0362304</t>
  </si>
  <si>
    <t>JOHNS TANYA</t>
  </si>
  <si>
    <t>JOHNS TANYA DR.</t>
  </si>
  <si>
    <t>Speaker, Mark</t>
  </si>
  <si>
    <t>E0202840</t>
  </si>
  <si>
    <t>SPEAKER MARK GEORGE        MD</t>
  </si>
  <si>
    <t>SPEAKER MARK DR.</t>
  </si>
  <si>
    <t>SPEAKER MARK G</t>
  </si>
  <si>
    <t>Stamm, Joseph</t>
  </si>
  <si>
    <t>E0227781</t>
  </si>
  <si>
    <t>STAMM JOSEPH MARTIN OD</t>
  </si>
  <si>
    <t>STAMM JOSEPH DR.</t>
  </si>
  <si>
    <t>Stanberry, Andre</t>
  </si>
  <si>
    <t>E0292815</t>
  </si>
  <si>
    <t>STANBERRY ANDRE</t>
  </si>
  <si>
    <t>STANBERRY ANDRE DR.</t>
  </si>
  <si>
    <t>Providence Rest</t>
  </si>
  <si>
    <t>E0268156</t>
  </si>
  <si>
    <t>PROVIDENCE REST</t>
  </si>
  <si>
    <t>Susan Steinberg</t>
  </si>
  <si>
    <t>ssteinberg@providencerest.org</t>
  </si>
  <si>
    <t>Palladia</t>
  </si>
  <si>
    <t>E0170741</t>
  </si>
  <si>
    <t>PALLADIA INC</t>
  </si>
  <si>
    <t>Susan Wivott</t>
  </si>
  <si>
    <t>(212) 979-8800</t>
  </si>
  <si>
    <t>susan.wiviott@palladiainc.org</t>
  </si>
  <si>
    <t>All Other:: Home and Community Based Services:: Substance Abuse</t>
  </si>
  <si>
    <t>1366 INWOOD AVE</t>
  </si>
  <si>
    <t>10452-3203</t>
  </si>
  <si>
    <t>Constellation Home Care</t>
  </si>
  <si>
    <t>E0382309</t>
  </si>
  <si>
    <t>CONSTELLATION HOME CARE LLC</t>
  </si>
  <si>
    <t>Suzanne Kampf</t>
  </si>
  <si>
    <t>(631) 278-9897</t>
  </si>
  <si>
    <t>skampf@nathealthcare.com</t>
  </si>
  <si>
    <t>6851 JERICHO TPKE STE 150</t>
  </si>
  <si>
    <t>SYOSSET</t>
  </si>
  <si>
    <t>11791-4462</t>
  </si>
  <si>
    <t>Jewish Board of Family and Children's Services (JBFCS)</t>
  </si>
  <si>
    <t>E0363383</t>
  </si>
  <si>
    <t>JEWISH BOARD FAMILY CHILD A</t>
  </si>
  <si>
    <t>Todd Schenk</t>
  </si>
  <si>
    <t>(212) 632-4776</t>
  </si>
  <si>
    <t>tschenk@jbfcs.org</t>
  </si>
  <si>
    <t>JEWISH BOARD OF FAMILY &amp; CHILDRENS SERVICES INC</t>
  </si>
  <si>
    <t>CLOSED 08/31/03</t>
  </si>
  <si>
    <t>BELLE HARBOR</t>
  </si>
  <si>
    <t>11694-1714</t>
  </si>
  <si>
    <t>All Med Medical &amp; Rehabilitation of New York, Inc.</t>
  </si>
  <si>
    <t>E0089987</t>
  </si>
  <si>
    <t>ALL MED &amp; REHAB OF NEW YORK</t>
  </si>
  <si>
    <t>Tony Martinez</t>
  </si>
  <si>
    <t>tonymartinez001@aol.com</t>
  </si>
  <si>
    <t>RJZM LLC</t>
  </si>
  <si>
    <t>4377 BRONX BLVD</t>
  </si>
  <si>
    <t>10466-1397</t>
  </si>
  <si>
    <t>Yousuf, Md Abdullah</t>
  </si>
  <si>
    <t>E0372990</t>
  </si>
  <si>
    <t>YOUSUF MD ABDULLAH</t>
  </si>
  <si>
    <t>YOUSUF MD ABDULLAH DR.</t>
  </si>
  <si>
    <t>380 ROCKAWAY TPKE</t>
  </si>
  <si>
    <t>11516-1122</t>
  </si>
  <si>
    <t>Alpine Home Health Care</t>
  </si>
  <si>
    <t>E0287872</t>
  </si>
  <si>
    <t>ALPINE HOME HEALTH CARE LLC</t>
  </si>
  <si>
    <t>Debbie Steinberg</t>
  </si>
  <si>
    <t>(718) 863-8000</t>
  </si>
  <si>
    <t>dsteinberg@alpinehhc.org</t>
  </si>
  <si>
    <t>4770 WHITE PLAINS RD</t>
  </si>
  <si>
    <t>10470-1104</t>
  </si>
  <si>
    <t>JCCA Bukharian Teen Lounge</t>
  </si>
  <si>
    <t>Debby Perelmuter</t>
  </si>
  <si>
    <t>(718) 575-7049</t>
  </si>
  <si>
    <t>perelmuterd@jccany.org</t>
  </si>
  <si>
    <t>64-05 Yellowstone Blvd.</t>
  </si>
  <si>
    <t>Forest Hills</t>
  </si>
  <si>
    <t>JCCA Compass - ACCES-VR</t>
  </si>
  <si>
    <t>845 North Broadway</t>
  </si>
  <si>
    <t>White Plains</t>
  </si>
  <si>
    <t>JCCA FamilyChild Care</t>
  </si>
  <si>
    <t>JCCA Forest Hills Child Care Center</t>
  </si>
  <si>
    <t>108-05 68th Road</t>
  </si>
  <si>
    <t xml:space="preserve">Abdurhman Ahmed </t>
  </si>
  <si>
    <t>E0181924</t>
  </si>
  <si>
    <t>AHMED ABDURHMAN MD</t>
  </si>
  <si>
    <t>AHMED ABDURHMAN</t>
  </si>
  <si>
    <t xml:space="preserve">Ajay Suman </t>
  </si>
  <si>
    <t>E0378416</t>
  </si>
  <si>
    <t>SUMAN AJAY</t>
  </si>
  <si>
    <t>SUMAN AJAY DR.</t>
  </si>
  <si>
    <t>SUMAN AJAY K</t>
  </si>
  <si>
    <t xml:space="preserve">Ala-May Lumibao </t>
  </si>
  <si>
    <t>E0292012</t>
  </si>
  <si>
    <t>LUMIBAO ALA-MAY PABILLO MD</t>
  </si>
  <si>
    <t>LUMIBAO ALA-MAY</t>
  </si>
  <si>
    <t>LUMIBAO ALA-MAY PABILLO</t>
  </si>
  <si>
    <t>11203-1851</t>
  </si>
  <si>
    <t xml:space="preserve">Alan Bernstein </t>
  </si>
  <si>
    <t>E0180204</t>
  </si>
  <si>
    <t>BERNSTEIN ALAN L MD</t>
  </si>
  <si>
    <t>BERNSTEIN ALAN</t>
  </si>
  <si>
    <t>CABRINI MEDICAL</t>
  </si>
  <si>
    <t>10003-2693</t>
  </si>
  <si>
    <t xml:space="preserve">Alexander Hotinsky </t>
  </si>
  <si>
    <t>E0296586</t>
  </si>
  <si>
    <t>HOTINSKY ALEXANDER YURYEVICH</t>
  </si>
  <si>
    <t>HOTINSKY ALEXANDER</t>
  </si>
  <si>
    <t>4500 PARSONS BLVD</t>
  </si>
  <si>
    <t>11355-2205</t>
  </si>
  <si>
    <t xml:space="preserve">Alexander Schwartz </t>
  </si>
  <si>
    <t>E0011807</t>
  </si>
  <si>
    <t>SCHWARTZ ALEX</t>
  </si>
  <si>
    <t>SCHWARTZ ALEXANDER MR.</t>
  </si>
  <si>
    <t>SCHWARTZ ALEXANDER MICHAEL MD</t>
  </si>
  <si>
    <t xml:space="preserve">Ali Mencin </t>
  </si>
  <si>
    <t>E0024465</t>
  </si>
  <si>
    <t>MENCIN ALI MD</t>
  </si>
  <si>
    <t>MENCIN ALI DR.</t>
  </si>
  <si>
    <t xml:space="preserve">Aliza Weinman </t>
  </si>
  <si>
    <t>E0010142</t>
  </si>
  <si>
    <t>WEINMAN ALIZA MD</t>
  </si>
  <si>
    <t>WEINMAN ALIZA</t>
  </si>
  <si>
    <t xml:space="preserve">Aloysius Smith </t>
  </si>
  <si>
    <t>E0224708</t>
  </si>
  <si>
    <t>SMITH ALOYSIUS G           MD</t>
  </si>
  <si>
    <t>SMITH ALOYSIUS DR.</t>
  </si>
  <si>
    <t>5 E 83RD ST</t>
  </si>
  <si>
    <t>10028-0401</t>
  </si>
  <si>
    <t>Vaibhav Zaveri</t>
  </si>
  <si>
    <t>ZAVERI VAIBHAV MR.</t>
  </si>
  <si>
    <t>7915 255TH ST</t>
  </si>
  <si>
    <t>Bryan Harmon</t>
  </si>
  <si>
    <t>E0407509</t>
  </si>
  <si>
    <t>HARMON BRYAN</t>
  </si>
  <si>
    <t>BRYAN,JESSICA</t>
  </si>
  <si>
    <t>BRYAN JESSICA MS.</t>
  </si>
  <si>
    <t>39-09 214 TH PLACE</t>
  </si>
  <si>
    <t>QUEENS</t>
  </si>
  <si>
    <t>BUKOLA OLABINJO</t>
  </si>
  <si>
    <t>OWOLABI BUKOLA</t>
  </si>
  <si>
    <t>312 BEACH 48TH ST, FAR ROCKAWAY</t>
  </si>
  <si>
    <t>Hue, Jennifer</t>
  </si>
  <si>
    <t>E0357764</t>
  </si>
  <si>
    <t>HUE JENNIFER E</t>
  </si>
  <si>
    <t>HUE JENNIFER DR.</t>
  </si>
  <si>
    <t>Iacono, Danielle</t>
  </si>
  <si>
    <t>E0338737</t>
  </si>
  <si>
    <t>IACONO DANIELLE</t>
  </si>
  <si>
    <t>IACONO DANIELLE DR.</t>
  </si>
  <si>
    <t>Jurman, Marlene</t>
  </si>
  <si>
    <t>E0034911</t>
  </si>
  <si>
    <t>JURMAN MARLENE</t>
  </si>
  <si>
    <t>32 W 42ND ST RM 1029</t>
  </si>
  <si>
    <t>Kaplan, Evan</t>
  </si>
  <si>
    <t>E0061890</t>
  </si>
  <si>
    <t>KAPLAN EVAN</t>
  </si>
  <si>
    <t>KAPLAN EVAN DR.</t>
  </si>
  <si>
    <t>KAPLAN EVAN N OD</t>
  </si>
  <si>
    <t>1748 CROSBY AVE</t>
  </si>
  <si>
    <t>10461-4902</t>
  </si>
  <si>
    <t>Kapoor, Neera</t>
  </si>
  <si>
    <t>E0088656</t>
  </si>
  <si>
    <t>KAPOOR NEERA</t>
  </si>
  <si>
    <t>Kile, Kristopher</t>
  </si>
  <si>
    <t>E0126697</t>
  </si>
  <si>
    <t>KILE KRISTOPHER TRENTON</t>
  </si>
  <si>
    <t>KILE KRISTOPHER DR.</t>
  </si>
  <si>
    <t>1701 SUNRISE HWY</t>
  </si>
  <si>
    <t>11706-6091</t>
  </si>
  <si>
    <t>Koster, Harry</t>
  </si>
  <si>
    <t>E0159178</t>
  </si>
  <si>
    <t>KOSTER HARRY ROBERT M MD</t>
  </si>
  <si>
    <t>KOSTER HARRY</t>
  </si>
  <si>
    <t>15840 79TH AVE</t>
  </si>
  <si>
    <t>Krumholtz, Ira</t>
  </si>
  <si>
    <t>E0055767</t>
  </si>
  <si>
    <t>KRUMHOLTZ IRA</t>
  </si>
  <si>
    <t>KRUMHOLTZ IRA DR.</t>
  </si>
  <si>
    <t>YHAN CHO, MSW</t>
  </si>
  <si>
    <t>Jose Gonzalez</t>
  </si>
  <si>
    <t>(212) 268-8830</t>
  </si>
  <si>
    <t>tricenter@msn.com</t>
  </si>
  <si>
    <t>CHO YOHAN</t>
  </si>
  <si>
    <t>175 REMSEN ST</t>
  </si>
  <si>
    <t xml:space="preserve">YOLETTE LOISEAU, LMSW  </t>
  </si>
  <si>
    <t>LOISEAU YOLETTE MS.</t>
  </si>
  <si>
    <t>1369 BROADWAY, 2ND FLOOR</t>
  </si>
  <si>
    <t>Bronx Psychiatric Center</t>
  </si>
  <si>
    <t>E0028981</t>
  </si>
  <si>
    <t>BRONX PC</t>
  </si>
  <si>
    <t>(718) 862-3301</t>
  </si>
  <si>
    <t>joseph.battaglia@omh.ny.gov</t>
  </si>
  <si>
    <t>NYS OFFICE OF MENTAL HEALTH</t>
  </si>
  <si>
    <t>E0251900</t>
  </si>
  <si>
    <t>BRONX                      PC</t>
  </si>
  <si>
    <t>ON GROUNDS</t>
  </si>
  <si>
    <t>E0341614</t>
  </si>
  <si>
    <t>NEW YORK CITY CHILDRENS CENTER</t>
  </si>
  <si>
    <t>7403 COMMONWEALTH BLVD</t>
  </si>
  <si>
    <t>BELLEROSE</t>
  </si>
  <si>
    <t>11426-1839</t>
  </si>
  <si>
    <t>RiverDale Senior Services, Inc.</t>
  </si>
  <si>
    <t>Julia Schwartz-Leeper</t>
  </si>
  <si>
    <t>(718) 884-5900</t>
  </si>
  <si>
    <t>jschwartz-leeper@riverdalesenior.org</t>
  </si>
  <si>
    <t>2600 Netherland Avenue</t>
  </si>
  <si>
    <t>SCAN-NEW YORK-VOLUNTEER PARENT ASSOCIATION</t>
  </si>
  <si>
    <t>E0062736</t>
  </si>
  <si>
    <t>SCAN NY VOLUNTEER PARENT ASSC</t>
  </si>
  <si>
    <t>Helio Dos Santos</t>
  </si>
  <si>
    <t>(718) 293-2230</t>
  </si>
  <si>
    <t>hdossantos@scanny.org</t>
  </si>
  <si>
    <t>OAS CL 1FL</t>
  </si>
  <si>
    <t>10452-3325</t>
  </si>
  <si>
    <t>The New York Foundling Hospital-Ardsley</t>
  </si>
  <si>
    <t>E0247785</t>
  </si>
  <si>
    <t>ST AGATHAS ARDSLEY ICF</t>
  </si>
  <si>
    <t>NYFOUNDLING HOSP AKA ST AGATHAS ARDSLEY ICF</t>
  </si>
  <si>
    <t>NEW YORK FOUNDLING ARDSLEY ICF</t>
  </si>
  <si>
    <t>ARDSLEY ICF</t>
  </si>
  <si>
    <t>10502-1109</t>
  </si>
  <si>
    <t>Rajesh Patel</t>
  </si>
  <si>
    <t>E0092612</t>
  </si>
  <si>
    <t>PATEL RAJESH MANHARBHAI MD</t>
  </si>
  <si>
    <t>All Other:: Mental Health:: Practitioner - Non-Primary Care Provider (PCP):: Practitioner - Primary Care Provider (PCP)</t>
  </si>
  <si>
    <t>PATEL RAJESH</t>
  </si>
  <si>
    <t>LINCOLN HSP</t>
  </si>
  <si>
    <t>Robert Balthazar, MD</t>
  </si>
  <si>
    <t>E0038156</t>
  </si>
  <si>
    <t>BALTHAZAR ROBERT MD</t>
  </si>
  <si>
    <t>BALTHAZAR ROBERT</t>
  </si>
  <si>
    <t>Rosa Landinez, NP</t>
  </si>
  <si>
    <t>E0362421</t>
  </si>
  <si>
    <t>LANDINEZ ROSA</t>
  </si>
  <si>
    <t>LANDINEZ ROSA MS.</t>
  </si>
  <si>
    <t>502 W 152ND ST APT 4</t>
  </si>
  <si>
    <t>10031-2037</t>
  </si>
  <si>
    <t>Saroj Bakshi, MD</t>
  </si>
  <si>
    <t>E0274630</t>
  </si>
  <si>
    <t>BAKSHI SAROJ SAHGAL</t>
  </si>
  <si>
    <t>BAKSHI SAROJ DR.</t>
  </si>
  <si>
    <t>ST LUKES ROOSEVELT</t>
  </si>
  <si>
    <t>Sherwood McPhaul, LMSW</t>
  </si>
  <si>
    <t>E0350505</t>
  </si>
  <si>
    <t>MCPHAUL SHERWOOD</t>
  </si>
  <si>
    <t>MCPHAUL SHERWOOD MR.</t>
  </si>
  <si>
    <t>10459-3009</t>
  </si>
  <si>
    <t>Vernika Hess-Curry, LMSW</t>
  </si>
  <si>
    <t>HESS-CURRY VERNIKA MS.</t>
  </si>
  <si>
    <t>1101 MAIN STREET, C/O WJCS</t>
  </si>
  <si>
    <t>Vincente Calderon, OD</t>
  </si>
  <si>
    <t>E0009802</t>
  </si>
  <si>
    <t>CALDERON VINCENTE ANTHONY</t>
  </si>
  <si>
    <t>CALDERON VINCENTE DR.</t>
  </si>
  <si>
    <t>54 W BURNSIDE AVE</t>
  </si>
  <si>
    <t>10453-4018</t>
  </si>
  <si>
    <t xml:space="preserve">United Bronx Parents, Inc. </t>
  </si>
  <si>
    <t xml:space="preserve">1006 East 151st St. </t>
  </si>
  <si>
    <t>E0154111</t>
  </si>
  <si>
    <t>UNITED BRONX PARENTS INC AI</t>
  </si>
  <si>
    <t>All Other:: Case Management / Health Home:: Substance Abuse</t>
  </si>
  <si>
    <t>UNITED BRONX PARENTS, INC.</t>
  </si>
  <si>
    <t>UNITED BRONX PARENTS INC</t>
  </si>
  <si>
    <t>863 WESTCHESTER AVE</t>
  </si>
  <si>
    <t>10459-4002</t>
  </si>
  <si>
    <t>Ali Guy, MD</t>
  </si>
  <si>
    <t>E0209800</t>
  </si>
  <si>
    <t>GUY ALI ERAJ MD</t>
  </si>
  <si>
    <t>GUY ALI</t>
  </si>
  <si>
    <t>GUY ALI ERAJ</t>
  </si>
  <si>
    <t>7 GRAMERCY PARK</t>
  </si>
  <si>
    <t>STELA</t>
  </si>
  <si>
    <t>Allareddy Reddy, MD</t>
  </si>
  <si>
    <t>E0139074</t>
  </si>
  <si>
    <t>REDDY ALLAREDDY V K MD</t>
  </si>
  <si>
    <t>REDDY ALLAREDDY</t>
  </si>
  <si>
    <t>18 OLD SEARINGTOWN RD</t>
  </si>
  <si>
    <t>ALBERTSON</t>
  </si>
  <si>
    <t>11507-1532</t>
  </si>
  <si>
    <t>Altagracia Taveras, RN</t>
  </si>
  <si>
    <t>E0392955</t>
  </si>
  <si>
    <t>TAVERAS ALTAGRACIA</t>
  </si>
  <si>
    <t>TAVERAS ALTAGRACIA MS.</t>
  </si>
  <si>
    <t>3940 BROADWAY</t>
  </si>
  <si>
    <t>Angela Holland-Ridges, DPM</t>
  </si>
  <si>
    <t>E0400658</t>
  </si>
  <si>
    <t>HOLLAND-RIDGES ANGELA M</t>
  </si>
  <si>
    <t>HOLLAND-RIDGES ANGELA DR.</t>
  </si>
  <si>
    <t>1545 ATLANTIC AVE</t>
  </si>
  <si>
    <t>11213-1122</t>
  </si>
  <si>
    <t>Arcangelo Lubrano, MD</t>
  </si>
  <si>
    <t>E0115929</t>
  </si>
  <si>
    <t>LUBRANO ARCANGELO ALDO</t>
  </si>
  <si>
    <t>LUBRANO ARCANGELO DR.</t>
  </si>
  <si>
    <t>10459-3270</t>
  </si>
  <si>
    <t>Yasmine Saad</t>
  </si>
  <si>
    <t>E0009401</t>
  </si>
  <si>
    <t>SAAD YASMINE PHD</t>
  </si>
  <si>
    <t>SAAD YASMINE DR.</t>
  </si>
  <si>
    <t>Yaw Ampadu-Kyere</t>
  </si>
  <si>
    <t>E0403214</t>
  </si>
  <si>
    <t>AMPADU-KYERE YAW</t>
  </si>
  <si>
    <t xml:space="preserve">Ridwan Shabsigh </t>
  </si>
  <si>
    <t>E0179227</t>
  </si>
  <si>
    <t>SHABSIGH RIDWAN MD</t>
  </si>
  <si>
    <t>SHABSIGH RIDWAN</t>
  </si>
  <si>
    <t xml:space="preserve">Rita Parikh </t>
  </si>
  <si>
    <t>E0002080</t>
  </si>
  <si>
    <t>PARIKH RITA</t>
  </si>
  <si>
    <t>PARIKH RITA DR.</t>
  </si>
  <si>
    <t>PARIKH RITA MD</t>
  </si>
  <si>
    <t>10 COMMERCE DR</t>
  </si>
  <si>
    <t>10801-5214</t>
  </si>
  <si>
    <t>RIVERDALE FAMILY MEDICAL PRACTICE</t>
  </si>
  <si>
    <t>E0326253</t>
  </si>
  <si>
    <t xml:space="preserve">Robert Davis </t>
  </si>
  <si>
    <t>E0171754</t>
  </si>
  <si>
    <t>DAVIS ROBERT L  MD</t>
  </si>
  <si>
    <t>DAVIS ROBERT</t>
  </si>
  <si>
    <t xml:space="preserve">Robert Karpinos </t>
  </si>
  <si>
    <t>E0140559</t>
  </si>
  <si>
    <t>KARPINOS ROBERT D MD</t>
  </si>
  <si>
    <t>KARPINOS ROBERT</t>
  </si>
  <si>
    <t>HACKENSACK MED CTR</t>
  </si>
  <si>
    <t xml:space="preserve">Robert Locastro </t>
  </si>
  <si>
    <t>E0212356</t>
  </si>
  <si>
    <t>LOCASTRO ROBERT M DPM</t>
  </si>
  <si>
    <t>LOCASTRO ROBERT DR.</t>
  </si>
  <si>
    <t>111 SMITHTOWN BYP STE 103</t>
  </si>
  <si>
    <t>HAUPPAUGE</t>
  </si>
  <si>
    <t>11788-2512</t>
  </si>
  <si>
    <t xml:space="preserve">Robert Menkel </t>
  </si>
  <si>
    <t>E0207511</t>
  </si>
  <si>
    <t>MENKEL ROBERT ADLAI        MD</t>
  </si>
  <si>
    <t>MENKEL ROBERT DR.</t>
  </si>
  <si>
    <t xml:space="preserve">Robert Woo </t>
  </si>
  <si>
    <t>E0194737</t>
  </si>
  <si>
    <t>WOO MYUNG SHIK MD</t>
  </si>
  <si>
    <t>WOO MYUNG SHIK</t>
  </si>
  <si>
    <t>GREAT BARRINGTON</t>
  </si>
  <si>
    <t>01230-1796</t>
  </si>
  <si>
    <t xml:space="preserve">Rodemar Perez </t>
  </si>
  <si>
    <t>E0078432</t>
  </si>
  <si>
    <t>PEREZ RODEMAR ALBAO MD</t>
  </si>
  <si>
    <t>PEREZ RODEMAR</t>
  </si>
  <si>
    <t xml:space="preserve">Rodney Capiro </t>
  </si>
  <si>
    <t>E0122550</t>
  </si>
  <si>
    <t>CAPIRO RODNEY MD</t>
  </si>
  <si>
    <t>CAPIRO RODNEY DR.</t>
  </si>
  <si>
    <t xml:space="preserve">Rodriguez Alida Rosado </t>
  </si>
  <si>
    <t>E0329545</t>
  </si>
  <si>
    <t>ROSADO RODRIGUEZ ALIDA MELISA</t>
  </si>
  <si>
    <t>ROSADO RODRIGUEZ ALIDA</t>
  </si>
  <si>
    <t xml:space="preserve">Ronald Espinoza </t>
  </si>
  <si>
    <t>E0283379</t>
  </si>
  <si>
    <t>ESPINOZA RONALD D DO</t>
  </si>
  <si>
    <t>ESPINOZA RONALD</t>
  </si>
  <si>
    <t xml:space="preserve">Ronald McLean </t>
  </si>
  <si>
    <t>E0068426</t>
  </si>
  <si>
    <t>MCLEAN RONALD HARVEY MD</t>
  </si>
  <si>
    <t>MCLEAN RONALD DR.</t>
  </si>
  <si>
    <t xml:space="preserve">Ronald Paul Arevalo </t>
  </si>
  <si>
    <t>E0080970</t>
  </si>
  <si>
    <t>AREVALO RONALD PAUL MUSNI MD</t>
  </si>
  <si>
    <t>AREVALO RONALD</t>
  </si>
  <si>
    <t xml:space="preserve">Ruben Altamirano </t>
  </si>
  <si>
    <t>E0087021</t>
  </si>
  <si>
    <t>ALTAMIRANO RUBEN DO</t>
  </si>
  <si>
    <t>ALTAMIRANO RUBEN DR.</t>
  </si>
  <si>
    <t>NYFOUNDLING HOSP AKA ST AGATHAS 11 HAYDEN CIRCLE</t>
  </si>
  <si>
    <t>E0212570</t>
  </si>
  <si>
    <t>ST AGATHAS 11 HAYDEN CIRCLE</t>
  </si>
  <si>
    <t>NYFOUNDLING HOSP AKA ST AGATHAS 10 DURYEA LANE</t>
  </si>
  <si>
    <t>NEW YORK FOUNDLING 10 DURYEA ICF</t>
  </si>
  <si>
    <t>10 DURYEA LN</t>
  </si>
  <si>
    <t>SCO Family of Services</t>
  </si>
  <si>
    <t>E0081357</t>
  </si>
  <si>
    <t>ST CHRISTOPHER-OTTILIE  MH</t>
  </si>
  <si>
    <t>Home and Community Based Services:: Mental Health</t>
  </si>
  <si>
    <t>MADONNA HEIGHTS FAMILY SVC CL</t>
  </si>
  <si>
    <t>175 SEA CLIFF AVE</t>
  </si>
  <si>
    <t>11542-4169</t>
  </si>
  <si>
    <t>E0020149</t>
  </si>
  <si>
    <t>NEW YORK FOUNDLING HOSPITAL, THE</t>
  </si>
  <si>
    <t>NEW YORK FOUNDLING HOSPITAL</t>
  </si>
  <si>
    <t>2090 ADAM CLAYTON POWELL JR BLVD FL 7</t>
  </si>
  <si>
    <t>10027-4990</t>
  </si>
  <si>
    <t>The New York Foundling Hospital-12 Duryea</t>
  </si>
  <si>
    <t>E0334970</t>
  </si>
  <si>
    <t>NY FOUNDLING HOSPITAL</t>
  </si>
  <si>
    <t>NEW YORK FOUNDLING 12 DURYEA ICF</t>
  </si>
  <si>
    <t>12 DURYEA LN</t>
  </si>
  <si>
    <t>Tanya White-Davis</t>
  </si>
  <si>
    <t>E0301543</t>
  </si>
  <si>
    <t>WHITE-DAVIS TANYA</t>
  </si>
  <si>
    <t>WHITE-DAVIS TANYA DR.</t>
  </si>
  <si>
    <t>WHITE-DAVIS TANYA MONIKI</t>
  </si>
  <si>
    <t>Tara Asher</t>
  </si>
  <si>
    <t>E0350705</t>
  </si>
  <si>
    <t>ASHER TARA LAVONAE</t>
  </si>
  <si>
    <t>ASHER TARA</t>
  </si>
  <si>
    <t>8 E 3RD ST FL 2</t>
  </si>
  <si>
    <t>10003-8908</t>
  </si>
  <si>
    <t>Tara Bellamkonda</t>
  </si>
  <si>
    <t>E0382704</t>
  </si>
  <si>
    <t>BELLAMKONDA TARA</t>
  </si>
  <si>
    <t>BELLAMKONDA TARA DR.</t>
  </si>
  <si>
    <t>BELLAMKONDA TARA TALESE</t>
  </si>
  <si>
    <t>Tara Gibney</t>
  </si>
  <si>
    <t>E0372012</t>
  </si>
  <si>
    <t>GIBNEY TARA</t>
  </si>
  <si>
    <t>Tara Jose</t>
  </si>
  <si>
    <t>JOSE TARA MISS</t>
  </si>
  <si>
    <t xml:space="preserve">Andrea Culliford </t>
  </si>
  <si>
    <t>E0092124</t>
  </si>
  <si>
    <t>CULLIFORD ANDREA N MD</t>
  </si>
  <si>
    <t>CULLIFORD ANDREA DR.</t>
  </si>
  <si>
    <t>NY PRESB HSP</t>
  </si>
  <si>
    <t xml:space="preserve">Andrew Campbell </t>
  </si>
  <si>
    <t>E0172266</t>
  </si>
  <si>
    <t>CAMPBELL ANDREW  DPM</t>
  </si>
  <si>
    <t xml:space="preserve">Anise Joseph </t>
  </si>
  <si>
    <t>E0386326</t>
  </si>
  <si>
    <t>JOSEPH ANISE</t>
  </si>
  <si>
    <t>JOSEPH ANISE DR.</t>
  </si>
  <si>
    <t xml:space="preserve">Ann Chang </t>
  </si>
  <si>
    <t>E0072207</t>
  </si>
  <si>
    <t>CHANG ANN SHIAU OD</t>
  </si>
  <si>
    <t>CHANG ANN</t>
  </si>
  <si>
    <t xml:space="preserve">Anne Sutherland </t>
  </si>
  <si>
    <t>E0287396</t>
  </si>
  <si>
    <t>SUTHERLAND ANNE</t>
  </si>
  <si>
    <t>SUTHERLAND ANNE DR.</t>
  </si>
  <si>
    <t>SUTHERLAND ANNE KATHLEEN MD</t>
  </si>
  <si>
    <t xml:space="preserve">Aramis Bermudez </t>
  </si>
  <si>
    <t>E0102659</t>
  </si>
  <si>
    <t>BERMUDEZ ARAMIS ANTONIO MD</t>
  </si>
  <si>
    <t>BERMUDEZ ARAMIS</t>
  </si>
  <si>
    <t>ST BARNABAS ER</t>
  </si>
  <si>
    <t xml:space="preserve">Mohammad Azam </t>
  </si>
  <si>
    <t>E0361978</t>
  </si>
  <si>
    <t>AZAM MOHAMMAD MAHBOOB</t>
  </si>
  <si>
    <t>AZAM MOHAMMAD</t>
  </si>
  <si>
    <t xml:space="preserve">Molly Schulman </t>
  </si>
  <si>
    <t>E0308192</t>
  </si>
  <si>
    <t>SCHULMAN MOLLY</t>
  </si>
  <si>
    <t>SCHULMAN MOLLY LAUREN</t>
  </si>
  <si>
    <t>Young Kim</t>
  </si>
  <si>
    <t>E0215247</t>
  </si>
  <si>
    <t>KIM YOUNG WHAN MD</t>
  </si>
  <si>
    <t>KIM YOUNG</t>
  </si>
  <si>
    <t>KIM YOUNG WHAN</t>
  </si>
  <si>
    <t>280 BEDFORD PARK BLVD</t>
  </si>
  <si>
    <t>10458-2504</t>
  </si>
  <si>
    <t>Young-Jin Sue</t>
  </si>
  <si>
    <t>E0165325</t>
  </si>
  <si>
    <t>SUE YOUNG-JIN MD</t>
  </si>
  <si>
    <t>SUE YOUNG-JIN</t>
  </si>
  <si>
    <t>VIP Community Services</t>
  </si>
  <si>
    <t>E0395545</t>
  </si>
  <si>
    <t>VOCATIONAL INST PROJ COMM SVC</t>
  </si>
  <si>
    <t>Debra Pantin</t>
  </si>
  <si>
    <t>dpantin@vipservices.org</t>
  </si>
  <si>
    <t>VOCATIONAL INSTRUCTION PROJECT COMMUNITY SERVICES, INC.</t>
  </si>
  <si>
    <t>VIP COMMUNITY SRVS</t>
  </si>
  <si>
    <t>Beacon of Hope House</t>
  </si>
  <si>
    <t>E0374941</t>
  </si>
  <si>
    <t>CATHOLIC CHARITIES COMM SVCS ARCH</t>
  </si>
  <si>
    <t>Denise Bauer</t>
  </si>
  <si>
    <t>(212) 371-1011</t>
  </si>
  <si>
    <t>denise.bauer@archny.org</t>
  </si>
  <si>
    <t>BEACON OF HOPE HOUSE</t>
  </si>
  <si>
    <t>A/7323440 BEACON</t>
  </si>
  <si>
    <t>10305-1252</t>
  </si>
  <si>
    <t>SOUTH BEACH ATC (OASAS)</t>
  </si>
  <si>
    <t>E0157811</t>
  </si>
  <si>
    <t>SOUTH BEACH ADDICTION TRT CTR</t>
  </si>
  <si>
    <t>Denise DeBratto</t>
  </si>
  <si>
    <t>(718) 667-2776</t>
  </si>
  <si>
    <t>denise.debratto@oasas.ny.gov</t>
  </si>
  <si>
    <t>SOUTH BEACH ADDICTION TREATMENT CENTER</t>
  </si>
  <si>
    <t>SOUTH BEACH PC</t>
  </si>
  <si>
    <t>10305-3499</t>
  </si>
  <si>
    <t>Divino Nino Pediatrics</t>
  </si>
  <si>
    <t>E0294600</t>
  </si>
  <si>
    <t>DENISE NUNEZ</t>
  </si>
  <si>
    <t>DIVINO NINO PEDIATRICS</t>
  </si>
  <si>
    <t>DIVINO NINO PEDIATRICS PLLC</t>
  </si>
  <si>
    <t>557 E FORDHAM RD FL 1</t>
  </si>
  <si>
    <t>10458-5001</t>
  </si>
  <si>
    <t>Cardinal McCloskey Community Services</t>
  </si>
  <si>
    <t>E0323459</t>
  </si>
  <si>
    <t>CARDINAL MCCLOSKEY SCHOOL AND HOME</t>
  </si>
  <si>
    <t>Diane Pryce</t>
  </si>
  <si>
    <t>(914) 997-8000</t>
  </si>
  <si>
    <t>dpryce@cmcs.org</t>
  </si>
  <si>
    <t>CARDINAL MCCLOSKEY SCHOOL AND HOME FOR CHILDREN</t>
  </si>
  <si>
    <t>30 S 10TH AVE</t>
  </si>
  <si>
    <t>10550-2907</t>
  </si>
  <si>
    <t>E0000413</t>
  </si>
  <si>
    <t>CARDINAL MCCLOSKEY SCH/HM FOR CHIL</t>
  </si>
  <si>
    <t>CARDINAL MCCLOSKEY SCH &amp; HOME</t>
  </si>
  <si>
    <t>CLOSED SEE 03187937</t>
  </si>
  <si>
    <t>10451-5603</t>
  </si>
  <si>
    <t>E0075519</t>
  </si>
  <si>
    <t>CARDINAL MCCLOSKEY SCHOOL SPV</t>
  </si>
  <si>
    <t>10603-3318</t>
  </si>
  <si>
    <t>Odyssey House, Inc.</t>
  </si>
  <si>
    <t>E0159987</t>
  </si>
  <si>
    <t>ODYSSEY HOUSE OF NEW YORK</t>
  </si>
  <si>
    <t>Donna Burke</t>
  </si>
  <si>
    <t>(212) 361-1695</t>
  </si>
  <si>
    <t>dburke@odysseyhouseinc.org</t>
  </si>
  <si>
    <t>All Other:: Clinic:: Substance Abuse</t>
  </si>
  <si>
    <t>ODYSSEY HOUSE, INC</t>
  </si>
  <si>
    <t>219 E 121ST ST</t>
  </si>
  <si>
    <t>10035-3018</t>
  </si>
  <si>
    <t>Riverdale Mental Health Association</t>
  </si>
  <si>
    <t>E0274023</t>
  </si>
  <si>
    <t>RIVERDALE MENTAL HLTH CL</t>
  </si>
  <si>
    <t>Donna Friedman</t>
  </si>
  <si>
    <t>dfriedman@rmha.org</t>
  </si>
  <si>
    <t>RIVERDALE MENTAL HEALTH ASSOCIATION INC</t>
  </si>
  <si>
    <t>RIVERDALE CLN/CDT</t>
  </si>
  <si>
    <t>10471-2138</t>
  </si>
  <si>
    <t>Samaritan Village</t>
  </si>
  <si>
    <t>E0273903</t>
  </si>
  <si>
    <t>SAMARITAN VILLAGE         INC</t>
  </si>
  <si>
    <t>Doug Apple</t>
  </si>
  <si>
    <t>(718) 206-2000</t>
  </si>
  <si>
    <t>Dapple@samaritanVillage.org</t>
  </si>
  <si>
    <t>SAMARITAN DAYTOP VILLAGE, INC.</t>
  </si>
  <si>
    <t>SAMARITAN VILLAGE INC</t>
  </si>
  <si>
    <t>13020 89TH RD</t>
  </si>
  <si>
    <t>RICHMOND HILLS</t>
  </si>
  <si>
    <t>11418-3301</t>
  </si>
  <si>
    <t>E0028376</t>
  </si>
  <si>
    <t>VERITAS THERAPEUTIC COMMUNIT</t>
  </si>
  <si>
    <t>SAMARITAN VILLAGE, INC.</t>
  </si>
  <si>
    <t>55 W 125TH ST FL 10</t>
  </si>
  <si>
    <t>10027-4516</t>
  </si>
  <si>
    <t>E0143366</t>
  </si>
  <si>
    <t>WAITE DOUGLAS</t>
  </si>
  <si>
    <t>Doug Waite</t>
  </si>
  <si>
    <t>dwaite@childrensvillage.org</t>
  </si>
  <si>
    <t>MSMC EMER DEPT</t>
  </si>
  <si>
    <t>E0219600</t>
  </si>
  <si>
    <t>RTF CHILDRENS VILLAGE</t>
  </si>
  <si>
    <t>CHILDREN'S VILLAGE</t>
  </si>
  <si>
    <t>CHILDRENS VILLAGE</t>
  </si>
  <si>
    <t>ECHO HILLS</t>
  </si>
  <si>
    <t>Alvin Alfonso</t>
  </si>
  <si>
    <t>ALFONSO ALVIN</t>
  </si>
  <si>
    <t>Alyson Seidman</t>
  </si>
  <si>
    <t>E0311972</t>
  </si>
  <si>
    <t>SEIDMAN ALYSON</t>
  </si>
  <si>
    <t>AMA OPOKU</t>
  </si>
  <si>
    <t>OPOKU AMA</t>
  </si>
  <si>
    <t>1660 TOPPING AVE APT 1J</t>
  </si>
  <si>
    <t>Amanda Ascher</t>
  </si>
  <si>
    <t>E0068132</t>
  </si>
  <si>
    <t>ASCHER AMANDA FALICK MD</t>
  </si>
  <si>
    <t>ASCHER AMANDA</t>
  </si>
  <si>
    <t>Amanda Cyrulnik</t>
  </si>
  <si>
    <t>E0423403</t>
  </si>
  <si>
    <t>CYRULNIK AMANDA AMY</t>
  </si>
  <si>
    <t>CYRULNIK AMANDA</t>
  </si>
  <si>
    <t>Amazing Home Health</t>
  </si>
  <si>
    <t>Nathan Neufeld</t>
  </si>
  <si>
    <t>(718) 863-3300</t>
  </si>
  <si>
    <t>nneufeld@amazinghc.com</t>
  </si>
  <si>
    <t>AMAZING HOME CARE SERVICES LLC</t>
  </si>
  <si>
    <t>1601 BRONXDALE AVE, SUITE #207</t>
  </si>
  <si>
    <t>Ambarian, Naira</t>
  </si>
  <si>
    <t>E0310662</t>
  </si>
  <si>
    <t>AMBARIAN NAIRA</t>
  </si>
  <si>
    <t>AMBARIAN NAIRA DR.</t>
  </si>
  <si>
    <t>Amber Court at Home</t>
  </si>
  <si>
    <t>E0400735</t>
  </si>
  <si>
    <t>AMBER COURT AT HOME LLC</t>
  </si>
  <si>
    <t>11236-2504</t>
  </si>
  <si>
    <t>Ambreen Mohamed</t>
  </si>
  <si>
    <t>E0417252</t>
  </si>
  <si>
    <t>MOHAMED AMBREEN</t>
  </si>
  <si>
    <t>MOHAMED AMBREEN MS.</t>
  </si>
  <si>
    <t>Amelia De La Concha</t>
  </si>
  <si>
    <t>E0417111</t>
  </si>
  <si>
    <t>DE LA CONCHA AMELIA</t>
  </si>
  <si>
    <t>Ames, Anne</t>
  </si>
  <si>
    <t>AMES ANNE MS.</t>
  </si>
  <si>
    <t>Ami Sethi</t>
  </si>
  <si>
    <t>E0383073</t>
  </si>
  <si>
    <t>SETH AMI</t>
  </si>
  <si>
    <t>SETHI AMI</t>
  </si>
  <si>
    <t>Amit Bhargava</t>
  </si>
  <si>
    <t>E0323053</t>
  </si>
  <si>
    <t>BHARGAVA AMIT</t>
  </si>
  <si>
    <t>BHARGAVA AMIT DR.</t>
  </si>
  <si>
    <t>BHARGAVA AMIT MD</t>
  </si>
  <si>
    <t>Amler, David</t>
  </si>
  <si>
    <t>E0246148</t>
  </si>
  <si>
    <t>AMLER DAVID H              MD</t>
  </si>
  <si>
    <t>CHESTER PED PC</t>
  </si>
  <si>
    <t>10601-2214</t>
  </si>
  <si>
    <t>Amnawah, Joseph</t>
  </si>
  <si>
    <t>E0360291</t>
  </si>
  <si>
    <t>AMNAWAH JOSEPH</t>
  </si>
  <si>
    <t>10451-3525</t>
  </si>
  <si>
    <t>AMUDALAT ASHADE</t>
  </si>
  <si>
    <t>ONYEKAONWU AMUDALAT</t>
  </si>
  <si>
    <t>Amy Hellbusch</t>
  </si>
  <si>
    <t>E0419243</t>
  </si>
  <si>
    <t>HELLBUSCH AMY</t>
  </si>
  <si>
    <t>HELLBUSCH AMY DR.</t>
  </si>
  <si>
    <t>1752 PARK AVE</t>
  </si>
  <si>
    <t>10035-2811</t>
  </si>
  <si>
    <t>Amy Kells</t>
  </si>
  <si>
    <t>E0412847</t>
  </si>
  <si>
    <t>KELLS AMY</t>
  </si>
  <si>
    <t>KELLS AMY DR.</t>
  </si>
  <si>
    <t>KELLS AMY FRANCES</t>
  </si>
  <si>
    <t>AMY LLOYD</t>
  </si>
  <si>
    <t>E0446479</t>
  </si>
  <si>
    <t>LLOYD AMY NADINE</t>
  </si>
  <si>
    <t>LLOYD AMY</t>
  </si>
  <si>
    <t>ANA FRANCKLIN</t>
  </si>
  <si>
    <t>E0405999</t>
  </si>
  <si>
    <t>FRANKLIN ANA I</t>
  </si>
  <si>
    <t>FRANCKLIN ANA</t>
  </si>
  <si>
    <t>FRANCKLIN ANA I</t>
  </si>
  <si>
    <t>54 LAKEVIEW VLG</t>
  </si>
  <si>
    <t>10977-5170</t>
  </si>
  <si>
    <t>Ana Gil</t>
  </si>
  <si>
    <t>E0298790</t>
  </si>
  <si>
    <t>GIL ANA</t>
  </si>
  <si>
    <t>agil@rmha.org</t>
  </si>
  <si>
    <t>5676 RIVERDALE AVE</t>
  </si>
  <si>
    <t>ANA PAULINO</t>
  </si>
  <si>
    <t>PAULINO ANA</t>
  </si>
  <si>
    <t>Ana Puzie</t>
  </si>
  <si>
    <t>E0347995</t>
  </si>
  <si>
    <t>PUZIE GRANT ANA</t>
  </si>
  <si>
    <t>PUZIE ANA MISS</t>
  </si>
  <si>
    <t>PUZIE GRANT ANA LORETA</t>
  </si>
  <si>
    <t>Anand Kumar</t>
  </si>
  <si>
    <t>E0410025</t>
  </si>
  <si>
    <t>KUMAR ANAND</t>
  </si>
  <si>
    <t>KUMAR ANAND DR.</t>
  </si>
  <si>
    <t>ANASTASIA NWASOKWA</t>
  </si>
  <si>
    <t>NWASOKWA ANASTASIA</t>
  </si>
  <si>
    <t>9711 DREW ST, APT-1</t>
  </si>
  <si>
    <t>OZONE PARK</t>
  </si>
  <si>
    <t>ANASTHASIE NGAMOUGOU</t>
  </si>
  <si>
    <t>E0420140</t>
  </si>
  <si>
    <t>NGAMOUGOU ANASTHASIE</t>
  </si>
  <si>
    <t>3020 YATES AVE APT 2B</t>
  </si>
  <si>
    <t>10469-5141</t>
  </si>
  <si>
    <t>ANDREA C CASTILLO</t>
  </si>
  <si>
    <t>CASTILLO ANDREA</t>
  </si>
  <si>
    <t>Andrea Julius</t>
  </si>
  <si>
    <t>JULIUS ANDREA</t>
  </si>
  <si>
    <t>Andrea Powell</t>
  </si>
  <si>
    <t>POWELL ANDREA</t>
  </si>
  <si>
    <t>4422 THIRD AVE, ST BARNABAS HOSPITAL</t>
  </si>
  <si>
    <t>Andrea Veras</t>
  </si>
  <si>
    <t>E0386213</t>
  </si>
  <si>
    <t>VERAS ANDREA</t>
  </si>
  <si>
    <t>ANDRENE KNIGHT</t>
  </si>
  <si>
    <t>KNIGHT ANDRENE</t>
  </si>
  <si>
    <t>8825 163RD ST</t>
  </si>
  <si>
    <t>Andreu, Marcia</t>
  </si>
  <si>
    <t>E0356357</t>
  </si>
  <si>
    <t>ANDREU MARCIA BETH</t>
  </si>
  <si>
    <t>ANDREU MARCIA MRS.</t>
  </si>
  <si>
    <t>Andrew Hyland</t>
  </si>
  <si>
    <t>E0447324</t>
  </si>
  <si>
    <t>HYLAND ANDREW SHAWN</t>
  </si>
  <si>
    <t>HYLAND ANDREW MR.</t>
  </si>
  <si>
    <t>Andrew Krumerman</t>
  </si>
  <si>
    <t>E0115254</t>
  </si>
  <si>
    <t>KRUMERMAN ANDREW K MD</t>
  </si>
  <si>
    <t>KRUMERMAN ANDREW</t>
  </si>
  <si>
    <t>CARDIOLOGY DIV</t>
  </si>
  <si>
    <t>Andrew Lloyd</t>
  </si>
  <si>
    <t>E0395594</t>
  </si>
  <si>
    <t>LLOYD ANDREW V</t>
  </si>
  <si>
    <t>LLOYD ANDREW DR.</t>
  </si>
  <si>
    <t>Andrew O'Hagan</t>
  </si>
  <si>
    <t>E0421651</t>
  </si>
  <si>
    <t>OHAGAN ANDREW H</t>
  </si>
  <si>
    <t>O'HAGAN ANDREW DR.</t>
  </si>
  <si>
    <t>Andrew Silverman</t>
  </si>
  <si>
    <t>E0300331</t>
  </si>
  <si>
    <t>SILVERMAN ANDREW PAUL</t>
  </si>
  <si>
    <t>(516) 318-0196</t>
  </si>
  <si>
    <t>asilverman28@yahoo.com</t>
  </si>
  <si>
    <t>SILVERMAN ANDREW MR.</t>
  </si>
  <si>
    <t>988 SOUTHERN BLVD</t>
  </si>
  <si>
    <t>10459-3402</t>
  </si>
  <si>
    <t>Andrew Williams</t>
  </si>
  <si>
    <t>E0397134</t>
  </si>
  <si>
    <t>WILLIAMS ANDREW R</t>
  </si>
  <si>
    <t>WILLIAMS ANDREW DR.</t>
  </si>
  <si>
    <t>1030 W BOSTON POST RD</t>
  </si>
  <si>
    <t>10543-3328</t>
  </si>
  <si>
    <t>ANDREW,SARAH</t>
  </si>
  <si>
    <t>ANDREW SARAH</t>
  </si>
  <si>
    <t>106 ECKFORD ST APT 1R</t>
  </si>
  <si>
    <t>Aneela Bidiwala</t>
  </si>
  <si>
    <t>E0286949</t>
  </si>
  <si>
    <t>BIDIWALA ANEELA ASHRAF MD</t>
  </si>
  <si>
    <t>BIDIWALA ANEELA DR.</t>
  </si>
  <si>
    <t>7901 BROADWAY RM A1-9</t>
  </si>
  <si>
    <t>ANEESA BAPTISTE</t>
  </si>
  <si>
    <t>BAPTISTE ANEESA</t>
  </si>
  <si>
    <t>326 E 92ND ST</t>
  </si>
  <si>
    <t>ANESSA MCNISH</t>
  </si>
  <si>
    <t>MCNISH ANESSA</t>
  </si>
  <si>
    <t>Angela Bunyan</t>
  </si>
  <si>
    <t>E0370220</t>
  </si>
  <si>
    <t>BUNYAN ANGELA M</t>
  </si>
  <si>
    <t>BUNYAN ANGELA</t>
  </si>
  <si>
    <t>Fernando Mejia, MD</t>
  </si>
  <si>
    <t>E0121104</t>
  </si>
  <si>
    <t>MEJIA FERNANDO MD</t>
  </si>
  <si>
    <t>MEJIA FERNANDO DR.</t>
  </si>
  <si>
    <t>Flora Antwi, NP</t>
  </si>
  <si>
    <t>E0299837</t>
  </si>
  <si>
    <t>ANTWI FLORA</t>
  </si>
  <si>
    <t>ANTWI FLORA ADELAIDE</t>
  </si>
  <si>
    <t>3586 BOSTON RD # 1FL</t>
  </si>
  <si>
    <t>10469-2519</t>
  </si>
  <si>
    <t>Steven Cohen</t>
  </si>
  <si>
    <t>E0190924</t>
  </si>
  <si>
    <t>COHEN STEVEN R MD</t>
  </si>
  <si>
    <t>COHEN STEVEN DR.</t>
  </si>
  <si>
    <t>COHEN STEVEN R</t>
  </si>
  <si>
    <t>10467-1402</t>
  </si>
  <si>
    <t>Steven Eagle</t>
  </si>
  <si>
    <t>E0309431</t>
  </si>
  <si>
    <t>EAGLE STEVEN</t>
  </si>
  <si>
    <t>EAGLE STEVEN DR.</t>
  </si>
  <si>
    <t>Steven Ferrara</t>
  </si>
  <si>
    <t>E0034424</t>
  </si>
  <si>
    <t>FERRARA STEVEN A</t>
  </si>
  <si>
    <t>FERRARA STEVEN</t>
  </si>
  <si>
    <t>Steven Goldstein</t>
  </si>
  <si>
    <t>E0197130</t>
  </si>
  <si>
    <t>GOLDSTEIN STEVEN           MD</t>
  </si>
  <si>
    <t>GOLDSTEIN STEVEN DR.</t>
  </si>
  <si>
    <t>GOLDSTEIN STEVEN IRA</t>
  </si>
  <si>
    <t>MT SINAI ELMHURST</t>
  </si>
  <si>
    <t>Steven Grenell</t>
  </si>
  <si>
    <t>E0222588</t>
  </si>
  <si>
    <t>GRENELL STEVEN L           MD</t>
  </si>
  <si>
    <t>GRENELL STEVEN DR.</t>
  </si>
  <si>
    <t>GRENELL STEVEN LAWRENCE</t>
  </si>
  <si>
    <t>APT 1F</t>
  </si>
  <si>
    <t>10463-3146</t>
  </si>
  <si>
    <t>Steven Hemmerdinger</t>
  </si>
  <si>
    <t>E0009891</t>
  </si>
  <si>
    <t>HEMMERDINGER STEVEN ARTHUR MD</t>
  </si>
  <si>
    <t>HEMMERDINGER STEVEN DR.</t>
  </si>
  <si>
    <t>HEMMERDINGER STEVEN ARTHUR</t>
  </si>
  <si>
    <t>1055 SAW MILL RIVER RD</t>
  </si>
  <si>
    <t>10502-1050</t>
  </si>
  <si>
    <t>Steven Herskovitz</t>
  </si>
  <si>
    <t>E0201901</t>
  </si>
  <si>
    <t>HERSKOVITZ STEVEN          MD</t>
  </si>
  <si>
    <t>HERSKOVITZ STEVEN</t>
  </si>
  <si>
    <t>SUNY College of Optometry - University Eye Center</t>
  </si>
  <si>
    <t>E0273975</t>
  </si>
  <si>
    <t>UNIVERSITY OPTOMETRIC CTR</t>
  </si>
  <si>
    <t>Richard Soden</t>
  </si>
  <si>
    <t>(212) 938-4036</t>
  </si>
  <si>
    <t>rsoden@sunyopt.edu</t>
  </si>
  <si>
    <t>STATE OF NEW YORK COMPTROLLERS OFFICE</t>
  </si>
  <si>
    <t>MZL Home Care Agency, LLC</t>
  </si>
  <si>
    <t>Roan Kane</t>
  </si>
  <si>
    <t>(718) 575-9090</t>
  </si>
  <si>
    <t>rkane@mzlhomecare.com</t>
  </si>
  <si>
    <t>MZL HOME CARE AGENCY</t>
  </si>
  <si>
    <t>1819 E 13TH ST</t>
  </si>
  <si>
    <t>Compassionate Care Hospice of New York, LLC</t>
  </si>
  <si>
    <t>E0045029</t>
  </si>
  <si>
    <t>COMPASSIONATE CARE HOSPICE NY</t>
  </si>
  <si>
    <t>COMPASSIONATE CARE HOSPICE OF NEW YORK, LLC</t>
  </si>
  <si>
    <t>6661-6663 BROADWAY</t>
  </si>
  <si>
    <t>10471-1150</t>
  </si>
  <si>
    <t>VIP Health Care Services, Inc.</t>
  </si>
  <si>
    <t>Robert Appel</t>
  </si>
  <si>
    <t>(718) 847-9800</t>
  </si>
  <si>
    <t>AppelR@viphealth.com</t>
  </si>
  <si>
    <t>VIP HEALTH CARE SERVICES INC.</t>
  </si>
  <si>
    <t>492 JERUSALEM AVE</t>
  </si>
  <si>
    <t>UNIONDALE</t>
  </si>
  <si>
    <t>459 MAIN ST</t>
  </si>
  <si>
    <t>71 E ECKERSON RD</t>
  </si>
  <si>
    <t>11608 MYRTLE AVE</t>
  </si>
  <si>
    <t>JCCA Preventive Services</t>
  </si>
  <si>
    <t>348 E. 149 St.</t>
  </si>
  <si>
    <t>Yardaena Osband</t>
  </si>
  <si>
    <t>E0010195</t>
  </si>
  <si>
    <t>OSBAND YARDAENA MD</t>
  </si>
  <si>
    <t>OSBAND YARDAENA DR.</t>
  </si>
  <si>
    <t>OSBAND YARDAENA BATYA</t>
  </si>
  <si>
    <t>New York Harm Reduction Educators (NYHRE)</t>
  </si>
  <si>
    <t>Carolina Lopez</t>
  </si>
  <si>
    <t>(718) 842-6050</t>
  </si>
  <si>
    <t>clopez@nyhre.org</t>
  </si>
  <si>
    <t>1991A Lexington Ave</t>
  </si>
  <si>
    <t>Postgraduate Center for Mental Health (PCMH)</t>
  </si>
  <si>
    <t>E0273998</t>
  </si>
  <si>
    <t>POST GRAD CNTR FOR MENTAL HIT</t>
  </si>
  <si>
    <t>Charles Pearson</t>
  </si>
  <si>
    <t>(212) 576-4116</t>
  </si>
  <si>
    <t>cpearson@pgcmh.org</t>
  </si>
  <si>
    <t>POST GRAD CNTR FOR MENTAL HLTH</t>
  </si>
  <si>
    <t>1775 GRAND CONCOURSE FL 8</t>
  </si>
  <si>
    <t>10453-8202</t>
  </si>
  <si>
    <t>Bronx RHIO</t>
  </si>
  <si>
    <t>Charles Scaglione</t>
  </si>
  <si>
    <t>(718) 708-6633</t>
  </si>
  <si>
    <t>cscaglio@bronxrhio.org</t>
  </si>
  <si>
    <t>2275 Olinville Avenue</t>
  </si>
  <si>
    <t>New York State Nurses Association</t>
  </si>
  <si>
    <t>Chito Quijano</t>
  </si>
  <si>
    <t>(212) 785-0157</t>
  </si>
  <si>
    <t>n/a</t>
  </si>
  <si>
    <t>131 West 33rd Street, 4th Floor</t>
  </si>
  <si>
    <t>Institute for Community Living, Inc.</t>
  </si>
  <si>
    <t>E0048434</t>
  </si>
  <si>
    <t>INSTITUTE FOR COMMUNITY LVING</t>
  </si>
  <si>
    <t>Chris Copeland</t>
  </si>
  <si>
    <t>(212) 385-3030</t>
  </si>
  <si>
    <t>ccopeland@iclinc.net</t>
  </si>
  <si>
    <t>ICL EAST 170TH STREET (ICF)</t>
  </si>
  <si>
    <t>170TH ST ICF</t>
  </si>
  <si>
    <t>10456-2327</t>
  </si>
  <si>
    <t>Chris Norwood</t>
  </si>
  <si>
    <t>(718) 585-8585</t>
  </si>
  <si>
    <t>chrisnorwood@healthpeople.org</t>
  </si>
  <si>
    <t>552 Southern Blvd</t>
  </si>
  <si>
    <t>1800 Waing Avenue</t>
  </si>
  <si>
    <t>Amber Court of Brooklyn</t>
  </si>
  <si>
    <t>THOMAS JEFFERSON ALP</t>
  </si>
  <si>
    <t>Amber Court of Pelham Gardens</t>
  </si>
  <si>
    <t>JUDITH LYNN HOME FOR ADULTS, LLC</t>
  </si>
  <si>
    <t>1800 WARING AVE</t>
  </si>
  <si>
    <t>Amber Court of Westbury</t>
  </si>
  <si>
    <t>REGENCY SENIOR LIVING ALP</t>
  </si>
  <si>
    <t>3400 BRUSH HOLLOW RD</t>
  </si>
  <si>
    <t>WESTBURY</t>
  </si>
  <si>
    <t>Gary Cicio, DPM</t>
  </si>
  <si>
    <t>E0229860</t>
  </si>
  <si>
    <t>CICIO GARY</t>
  </si>
  <si>
    <t>CICIO GARY DR.</t>
  </si>
  <si>
    <t>2417 41ST ST APT 3R</t>
  </si>
  <si>
    <t>11103-3251</t>
  </si>
  <si>
    <t>Suzanne Rosegreen</t>
  </si>
  <si>
    <t>ROSEGREEN SUZANNE MRS.</t>
  </si>
  <si>
    <t>Suzette Briones</t>
  </si>
  <si>
    <t>E0337891</t>
  </si>
  <si>
    <t>BRIONES SUZETTE</t>
  </si>
  <si>
    <t>BRIONES SUZETTE DECASTRO</t>
  </si>
  <si>
    <t>Vance Smith</t>
  </si>
  <si>
    <t>E0383298</t>
  </si>
  <si>
    <t>SMITH VANCE</t>
  </si>
  <si>
    <t>SMITH VANCE DR.</t>
  </si>
  <si>
    <t>SMITH VANCE LA BARON</t>
  </si>
  <si>
    <t>Vandana Sharma</t>
  </si>
  <si>
    <t>E0030604</t>
  </si>
  <si>
    <t>SHARMA VANDANA X</t>
  </si>
  <si>
    <t>SHARMA VANDANA</t>
  </si>
  <si>
    <t>SHARMA VANDANA MD</t>
  </si>
  <si>
    <t>Vandette Carter</t>
  </si>
  <si>
    <t>E0076031</t>
  </si>
  <si>
    <t>CARTER VANDETTE B RPA-C</t>
  </si>
  <si>
    <t>CARTER VANDETTE</t>
  </si>
  <si>
    <t>JAMAICA HOSP MC</t>
  </si>
  <si>
    <t>Vanessa Pratomo</t>
  </si>
  <si>
    <t>E0310686</t>
  </si>
  <si>
    <t>PRATOMO VANESSA</t>
  </si>
  <si>
    <t>PRATOMO VANESSA DIAH</t>
  </si>
  <si>
    <t>Vanessa Seidell</t>
  </si>
  <si>
    <t>SEIDELL VANESSA</t>
  </si>
  <si>
    <t>380 2ND AVE, 10TH FLOOR SUITE 1000</t>
  </si>
  <si>
    <t>Vanessa Wissing</t>
  </si>
  <si>
    <t>WISSING VANESSA</t>
  </si>
  <si>
    <t>Vanita Kumar</t>
  </si>
  <si>
    <t>E0054278</t>
  </si>
  <si>
    <t>KUMAR VANITA MD</t>
  </si>
  <si>
    <t>KUMAR VANITA</t>
  </si>
  <si>
    <t>WILLIAMSBRIDGE</t>
  </si>
  <si>
    <t>Vankeepuran Srinivas</t>
  </si>
  <si>
    <t>E0076445</t>
  </si>
  <si>
    <t>SRINIVAS VANKEEPURAM S</t>
  </si>
  <si>
    <t>Vaughn Folkert</t>
  </si>
  <si>
    <t>E0263902</t>
  </si>
  <si>
    <t>FOLKERT VAUGHN W           MD</t>
  </si>
  <si>
    <t>FOLKERT VAUGHN</t>
  </si>
  <si>
    <t>FOLKERT VAUGHN W</t>
  </si>
  <si>
    <t xml:space="preserve">Karen Sawitz </t>
  </si>
  <si>
    <t>E0101667</t>
  </si>
  <si>
    <t>SAWITZ KAREN D MD</t>
  </si>
  <si>
    <t>SAWITZ KAREN DR.</t>
  </si>
  <si>
    <t>ST BARNABUS PED CLIN</t>
  </si>
  <si>
    <t xml:space="preserve">Kathleen Asas </t>
  </si>
  <si>
    <t>E0310066</t>
  </si>
  <si>
    <t>ASAS KATHLEEN DU</t>
  </si>
  <si>
    <t>ASAS KATHLEEN DR.</t>
  </si>
  <si>
    <t xml:space="preserve">Kathleen Grant </t>
  </si>
  <si>
    <t>GRANT KATHLEEN MRS.</t>
  </si>
  <si>
    <t xml:space="preserve">Kenneth Ehrensall </t>
  </si>
  <si>
    <t>E0112897</t>
  </si>
  <si>
    <t>EHRENSALL KENNETH S</t>
  </si>
  <si>
    <t>EHRENSALL KENNETH</t>
  </si>
  <si>
    <t xml:space="preserve">Khin Win </t>
  </si>
  <si>
    <t>E0093484</t>
  </si>
  <si>
    <t>WIN KHIN KHIN</t>
  </si>
  <si>
    <t>WIN KHIN</t>
  </si>
  <si>
    <t xml:space="preserve">Kimberly Reidy </t>
  </si>
  <si>
    <t>E0003868</t>
  </si>
  <si>
    <t>REIDY KIMBERLY</t>
  </si>
  <si>
    <t>REIDY KIMBERLY DR.</t>
  </si>
  <si>
    <t>REIDY KIMBERLY J MD</t>
  </si>
  <si>
    <t>KORNBLUM MICHELLE DR.</t>
  </si>
  <si>
    <t>E0359356</t>
  </si>
  <si>
    <t>KORNBLUM MICHELLE</t>
  </si>
  <si>
    <t>501 W 113TH ST</t>
  </si>
  <si>
    <t>10025-8073</t>
  </si>
  <si>
    <t xml:space="preserve">Koshi Cherian </t>
  </si>
  <si>
    <t>E0011365</t>
  </si>
  <si>
    <t>CHERIAN KOSHI ALUMMOOTTIL MD</t>
  </si>
  <si>
    <t>CHERIAN KOSHI DR.</t>
  </si>
  <si>
    <t xml:space="preserve">Lane Krevitt </t>
  </si>
  <si>
    <t>E0102922</t>
  </si>
  <si>
    <t>KREVITT LANE DAVID MD</t>
  </si>
  <si>
    <t>KREVITT LANE DR.</t>
  </si>
  <si>
    <t>36 E 36TH ST PH A</t>
  </si>
  <si>
    <t>10016-3453</t>
  </si>
  <si>
    <t xml:space="preserve">Sulejman Celaj </t>
  </si>
  <si>
    <t>E0005283</t>
  </si>
  <si>
    <t>SULEJMAN CELAJ MD</t>
  </si>
  <si>
    <t>CELAJ SULEJMAN DR.</t>
  </si>
  <si>
    <t>CELAJ SULEJMAN MD</t>
  </si>
  <si>
    <t xml:space="preserve">Tagore Sunkara </t>
  </si>
  <si>
    <t>E0386255</t>
  </si>
  <si>
    <t>SUNKARA TAGORE</t>
  </si>
  <si>
    <t xml:space="preserve">Tal Kazam </t>
  </si>
  <si>
    <t>E0301661</t>
  </si>
  <si>
    <t>KAZAM TAL MANOR</t>
  </si>
  <si>
    <t>KAZAM TAL DR.</t>
  </si>
  <si>
    <t xml:space="preserve">Tamara Erlikh </t>
  </si>
  <si>
    <t>E0066845</t>
  </si>
  <si>
    <t>ERLIKH TAMARA MD</t>
  </si>
  <si>
    <t>ERLIKH TAMARA DR.</t>
  </si>
  <si>
    <t xml:space="preserve">Tara Hanjan </t>
  </si>
  <si>
    <t>E0042901</t>
  </si>
  <si>
    <t>HANJAN TARA MD</t>
  </si>
  <si>
    <t>HANJAN TARA DR.</t>
  </si>
  <si>
    <t>VASC RAD</t>
  </si>
  <si>
    <t xml:space="preserve">Thomas Klie </t>
  </si>
  <si>
    <t>E0132369</t>
  </si>
  <si>
    <t>KLIE THOMAS ERNST MD</t>
  </si>
  <si>
    <t>KLIE THOMAS DR.</t>
  </si>
  <si>
    <t xml:space="preserve">Tirana O'Banyoun-Organ </t>
  </si>
  <si>
    <t>E0341480</t>
  </si>
  <si>
    <t>O'BANYOUN-ORGAN TIRANA</t>
  </si>
  <si>
    <t xml:space="preserve">Tiruwork Wondemunegne </t>
  </si>
  <si>
    <t>E0087023</t>
  </si>
  <si>
    <t>WONDEMUNEGNE TIRUWORK DO</t>
  </si>
  <si>
    <t>WONDEMUNEGNE TIRUWORK</t>
  </si>
  <si>
    <t xml:space="preserve">Tsoline Kojaoghlanian </t>
  </si>
  <si>
    <t>E0038776</t>
  </si>
  <si>
    <t>KOJAOGHLANIAN TSOLINE MD</t>
  </si>
  <si>
    <t>KOJAOGHLANIAN TSOLINE</t>
  </si>
  <si>
    <t xml:space="preserve">Ulrich Reischel </t>
  </si>
  <si>
    <t>E0064485</t>
  </si>
  <si>
    <t>REISCHEL ULRICH A MD</t>
  </si>
  <si>
    <t>REISCHEL ULRICH DR.</t>
  </si>
  <si>
    <t>STAMFORD HSP</t>
  </si>
  <si>
    <t>One Echo Hill</t>
  </si>
  <si>
    <t>Dobbs Ferry</t>
  </si>
  <si>
    <t>UNION COMMUNITY HEALTH CENTER</t>
  </si>
  <si>
    <t>470 E. Fordham Rd</t>
  </si>
  <si>
    <t>E0093651</t>
  </si>
  <si>
    <t>UNION COMM HEALTH CTR INC</t>
  </si>
  <si>
    <t>All Other:: Clinic:: Pharmacy</t>
  </si>
  <si>
    <t>DOH CL/OMH PH</t>
  </si>
  <si>
    <t>Bronx ATC</t>
  </si>
  <si>
    <t>E0157634</t>
  </si>
  <si>
    <t>BRONX ADDICTION TRT CTR</t>
  </si>
  <si>
    <t>David Gibson</t>
  </si>
  <si>
    <t>(718) 904-0026</t>
  </si>
  <si>
    <t>david.gibson@oasas.ny.gov</t>
  </si>
  <si>
    <t>BRONX ADDICTION TREATMENT CENTER</t>
  </si>
  <si>
    <t>Calvary Home Care</t>
  </si>
  <si>
    <t>E0271758</t>
  </si>
  <si>
    <t>CALVARY HOSPITAL INC</t>
  </si>
  <si>
    <t>David Grayson</t>
  </si>
  <si>
    <t>(718) 518-2244</t>
  </si>
  <si>
    <t>david@graysonandco.com</t>
  </si>
  <si>
    <t>All Other:: Clinic:: Hospice:: Hospital</t>
  </si>
  <si>
    <t>CALVARY HOSPITAL INC.</t>
  </si>
  <si>
    <t>1740 EASTCHESTER RD</t>
  </si>
  <si>
    <t>10461-2300</t>
  </si>
  <si>
    <t>Calvary Hospice</t>
  </si>
  <si>
    <t>E0097722</t>
  </si>
  <si>
    <t>CALVARY HHA &amp; HOSPICE CARE</t>
  </si>
  <si>
    <t>Calvary Hospital</t>
  </si>
  <si>
    <t>10461-2392</t>
  </si>
  <si>
    <t>Stuart Saftchick</t>
  </si>
  <si>
    <t>E0182353</t>
  </si>
  <si>
    <t>SAFTCHICK STUART L MD</t>
  </si>
  <si>
    <t>SAFTCHICK STUART DR.</t>
  </si>
  <si>
    <t>324 E 30TH ST</t>
  </si>
  <si>
    <t>10016-8329</t>
  </si>
  <si>
    <t>Stuart Stern</t>
  </si>
  <si>
    <t>E0212206</t>
  </si>
  <si>
    <t>STERN STUART M DPM</t>
  </si>
  <si>
    <t>STERN STUART DR.</t>
  </si>
  <si>
    <t>STERN STUART M</t>
  </si>
  <si>
    <t>97 FROEHLICH FARM RD</t>
  </si>
  <si>
    <t>11801-3448</t>
  </si>
  <si>
    <t>George Koshy</t>
  </si>
  <si>
    <t>E0064096</t>
  </si>
  <si>
    <t>KOSHY GEORGE P MD</t>
  </si>
  <si>
    <t>KOSHY GEORGE</t>
  </si>
  <si>
    <t>69 S BROADWAY</t>
  </si>
  <si>
    <t>Teresa Berardi</t>
  </si>
  <si>
    <t>E0446159</t>
  </si>
  <si>
    <t>BERARDI TERESA</t>
  </si>
  <si>
    <t>Teresa Hsu-Walklet</t>
  </si>
  <si>
    <t>E0366862</t>
  </si>
  <si>
    <t>HSU-WALKLET TERESA</t>
  </si>
  <si>
    <t>HSU-WALKLET TERESA T</t>
  </si>
  <si>
    <t xml:space="preserve">Elizabeth Caron </t>
  </si>
  <si>
    <t>E0347880</t>
  </si>
  <si>
    <t>CARON ELIZABETH</t>
  </si>
  <si>
    <t>CARON MARY DR.</t>
  </si>
  <si>
    <t>710 NORTHERN BLVD</t>
  </si>
  <si>
    <t>OLD WESTBURY</t>
  </si>
  <si>
    <t>11568-0000</t>
  </si>
  <si>
    <t xml:space="preserve">Emilie FitzMaurice </t>
  </si>
  <si>
    <t>E0319212</t>
  </si>
  <si>
    <t>FITZMAURICE EMILIE</t>
  </si>
  <si>
    <t>ROSNER EMILIE</t>
  </si>
  <si>
    <t>ROSNER EMILIE FITZMAURICE</t>
  </si>
  <si>
    <t>William H. Kalafatic</t>
  </si>
  <si>
    <t>E0274501</t>
  </si>
  <si>
    <t>KALAFATIC WILLIAM H</t>
  </si>
  <si>
    <t>KALAFATIC WILLIAM</t>
  </si>
  <si>
    <t>1049 E 163RD ST</t>
  </si>
  <si>
    <t>10459-4510</t>
  </si>
  <si>
    <t>UNIQUE PEOPLE SERVICES, INC.</t>
  </si>
  <si>
    <t>E0164525</t>
  </si>
  <si>
    <t>UNIQUE PEOPLE SVCS VYSE AVE</t>
  </si>
  <si>
    <t>Yvette Brisett-Andre</t>
  </si>
  <si>
    <t>(718) 231-7711</t>
  </si>
  <si>
    <t>YvetteBA@uniquepeopleservices.org</t>
  </si>
  <si>
    <t>VYSE AVE ICF</t>
  </si>
  <si>
    <t>10460-2104</t>
  </si>
  <si>
    <t xml:space="preserve">Darryl Adler </t>
  </si>
  <si>
    <t>E0071868</t>
  </si>
  <si>
    <t>ADLER DARRYL L MD</t>
  </si>
  <si>
    <t>ADLER DARRYL DR.</t>
  </si>
  <si>
    <t xml:space="preserve">David Annan </t>
  </si>
  <si>
    <t>E0359454</t>
  </si>
  <si>
    <t>ANNAN DAVID NII YARTEBOYE</t>
  </si>
  <si>
    <t>ANNAN DAVID DR.</t>
  </si>
  <si>
    <t>4518 COURT SQ STE 500</t>
  </si>
  <si>
    <t xml:space="preserve">David Engelbrecht </t>
  </si>
  <si>
    <t>E0161440</t>
  </si>
  <si>
    <t>ENGELBRECHT DAVID MD</t>
  </si>
  <si>
    <t>ENGELBRECHT DAVID</t>
  </si>
  <si>
    <t>1846 E MAIN ST</t>
  </si>
  <si>
    <t>10547-1226</t>
  </si>
  <si>
    <t xml:space="preserve">David Forsh </t>
  </si>
  <si>
    <t>E0336613</t>
  </si>
  <si>
    <t>FORSH DAVID</t>
  </si>
  <si>
    <t>FORSH DAVID DR.</t>
  </si>
  <si>
    <t>FORSH DAVID ALEXANDER</t>
  </si>
  <si>
    <t>5 E 98TH ST PMB 1188</t>
  </si>
  <si>
    <t xml:space="preserve">David Frost </t>
  </si>
  <si>
    <t>E0231665</t>
  </si>
  <si>
    <t>FROST DAVID                MD</t>
  </si>
  <si>
    <t>FROST DAVID</t>
  </si>
  <si>
    <t xml:space="preserve">David Green </t>
  </si>
  <si>
    <t>E0120250</t>
  </si>
  <si>
    <t>GREEN DAVID ALAN</t>
  </si>
  <si>
    <t>GREEN DAVID DR.</t>
  </si>
  <si>
    <t xml:space="preserve">David Perlstein </t>
  </si>
  <si>
    <t>E0109099</t>
  </si>
  <si>
    <t>PERLSTEIN DAVID A MD</t>
  </si>
  <si>
    <t>PERLSTEIN DAVID</t>
  </si>
  <si>
    <t>ST BARNABAS HOSP/PED</t>
  </si>
  <si>
    <t xml:space="preserve">David Rubin </t>
  </si>
  <si>
    <t>E0198613</t>
  </si>
  <si>
    <t>RUBIN DAVID HOWARD         MD</t>
  </si>
  <si>
    <t>RUBIN DAVID DR.</t>
  </si>
  <si>
    <t xml:space="preserve">David Stein </t>
  </si>
  <si>
    <t>E0134889</t>
  </si>
  <si>
    <t>STEIN DAVID FRANKLIN MD</t>
  </si>
  <si>
    <t>STEIN DAVID</t>
  </si>
  <si>
    <t>GUTWEIN &amp; SABLE MDS</t>
  </si>
  <si>
    <t xml:space="preserve">Dean Olsen </t>
  </si>
  <si>
    <t>E0031075</t>
  </si>
  <si>
    <t>OLSEN DEAN G DO</t>
  </si>
  <si>
    <t>OLSEN DEAN</t>
  </si>
  <si>
    <t xml:space="preserve">Debbie Bautista </t>
  </si>
  <si>
    <t>E0021977</t>
  </si>
  <si>
    <t>BAUTISTA DEBBIE PEREZ DPM</t>
  </si>
  <si>
    <t>BAUTISTA-HUSSEY DEBBIE DR.</t>
  </si>
  <si>
    <t>BAUTISTA-HUSSEY DEBBIE P</t>
  </si>
  <si>
    <t>391 E 149TH ST</t>
  </si>
  <si>
    <t>10455-3907</t>
  </si>
  <si>
    <t xml:space="preserve">Deepa Manwani </t>
  </si>
  <si>
    <t>E0101903</t>
  </si>
  <si>
    <t>MANWANI DEEPA GIRDHARLAL MD</t>
  </si>
  <si>
    <t>MANWANI DEEPA DR.</t>
  </si>
  <si>
    <t>100TH ST &amp; MADISON</t>
  </si>
  <si>
    <t xml:space="preserve">Diana Yepes </t>
  </si>
  <si>
    <t>E0344896</t>
  </si>
  <si>
    <t>YEPES MARIN DIANA V</t>
  </si>
  <si>
    <t>YEPES-MARIN DIANA DR.</t>
  </si>
  <si>
    <t>3RD AVENUE AND 183RD STREET</t>
  </si>
  <si>
    <t>10457-8345</t>
  </si>
  <si>
    <t xml:space="preserve">Dyalan Payne </t>
  </si>
  <si>
    <t>E0296270</t>
  </si>
  <si>
    <t>PAYNE DYLAN</t>
  </si>
  <si>
    <t>PAYNE DYLAN DR.</t>
  </si>
  <si>
    <t>PAYNE DYLAN CHRISTOPHER</t>
  </si>
  <si>
    <t>PSY. BLDG A 1ST FLOOR RM # 224</t>
  </si>
  <si>
    <t>11203-2057</t>
  </si>
  <si>
    <t>Jasjeet Dhah</t>
  </si>
  <si>
    <t>E0433445</t>
  </si>
  <si>
    <t>DHAH JASJEET</t>
  </si>
  <si>
    <t>Jasmeen Dara</t>
  </si>
  <si>
    <t>E0412815</t>
  </si>
  <si>
    <t>DARA JASMEEN SRICHARD</t>
  </si>
  <si>
    <t>DARA JASMEEN DR.</t>
  </si>
  <si>
    <t>Jasmin Bahar</t>
  </si>
  <si>
    <t>E0419745</t>
  </si>
  <si>
    <t>BAHAR YASMIN Z</t>
  </si>
  <si>
    <t>BAHAR YASMIN MS.</t>
  </si>
  <si>
    <t>Jason Akrami</t>
  </si>
  <si>
    <t>E0424890</t>
  </si>
  <si>
    <t>AKRAMI JASON</t>
  </si>
  <si>
    <t>AKRAMI JASON DR.</t>
  </si>
  <si>
    <t>Jason Pillet</t>
  </si>
  <si>
    <t>E0344103</t>
  </si>
  <si>
    <t>PILLET JASON BENJAMIN</t>
  </si>
  <si>
    <t>PILLET JASON DR.</t>
  </si>
  <si>
    <t>Jason Zemmel D'Amore</t>
  </si>
  <si>
    <t>E0079816</t>
  </si>
  <si>
    <t>ZEMMEL DAMORE JASON ALAN MD</t>
  </si>
  <si>
    <t>ZEMMEL D'AMORE JASON</t>
  </si>
  <si>
    <t>Jawrosky, Wolfgang</t>
  </si>
  <si>
    <t>E0205753</t>
  </si>
  <si>
    <t>JAWORSKY WOLFGANG JOSEPH DPM</t>
  </si>
  <si>
    <t>(718) 993-3458</t>
  </si>
  <si>
    <t>JAWORSKY WOLFGANG DR.</t>
  </si>
  <si>
    <t>COMM HEALTH SVC</t>
  </si>
  <si>
    <t>Jay Izes</t>
  </si>
  <si>
    <t>E0249538</t>
  </si>
  <si>
    <t>IZES JAY                   MD</t>
  </si>
  <si>
    <t>IZES JAY DR.</t>
  </si>
  <si>
    <t>Jay Smith</t>
  </si>
  <si>
    <t>E0426368</t>
  </si>
  <si>
    <t>SMITH JAY MARK</t>
  </si>
  <si>
    <t>SMITH JAY</t>
  </si>
  <si>
    <t>Jeannelle Chaperon</t>
  </si>
  <si>
    <t>E0378390</t>
  </si>
  <si>
    <t>CHAPERON JEANNELLE</t>
  </si>
  <si>
    <t>(718) 618-8423</t>
  </si>
  <si>
    <t>CHAPERON JEANNELLE MS.</t>
  </si>
  <si>
    <t>Jeannine Silvestre</t>
  </si>
  <si>
    <t>SILVESTRE JEANNINE</t>
  </si>
  <si>
    <t>111 S 11TH ST, SUITE 8490</t>
  </si>
  <si>
    <t>Jed Schortz</t>
  </si>
  <si>
    <t>E0407548</t>
  </si>
  <si>
    <t>SCHORTZ JED RYAN</t>
  </si>
  <si>
    <t>SCHORTZ JED DR.</t>
  </si>
  <si>
    <t>Jee Lee</t>
  </si>
  <si>
    <t>E0013463</t>
  </si>
  <si>
    <t>LEE JEE MD</t>
  </si>
  <si>
    <t>LEE JEE</t>
  </si>
  <si>
    <t>Jeeny Job</t>
  </si>
  <si>
    <t>E0031516</t>
  </si>
  <si>
    <t>JOB JEENY MARIYA DO</t>
  </si>
  <si>
    <t>JOB JEENY</t>
  </si>
  <si>
    <t>Jeffrey Gunzenhauser</t>
  </si>
  <si>
    <t>E0132694</t>
  </si>
  <si>
    <t>GUNZENHAUSER JEFFREY MD</t>
  </si>
  <si>
    <t>GUNZENHAUSER JEFFREY</t>
  </si>
  <si>
    <t>169 RIVERSIDE DR</t>
  </si>
  <si>
    <t>BINGHAMTON</t>
  </si>
  <si>
    <t>13905-4246</t>
  </si>
  <si>
    <t>Jeffrey Lazar</t>
  </si>
  <si>
    <t>E0002978</t>
  </si>
  <si>
    <t>LAZAR JEFFREY DANIEL MD</t>
  </si>
  <si>
    <t>LAZAR JEFFREY DR.</t>
  </si>
  <si>
    <t>Jeffrey Moskovic</t>
  </si>
  <si>
    <t>(516) 239-6382</t>
  </si>
  <si>
    <t>MOSKOVIC JEFFREY DR.</t>
  </si>
  <si>
    <t>73 MURIEL AVE</t>
  </si>
  <si>
    <t>Jenna Le</t>
  </si>
  <si>
    <t>E0405853</t>
  </si>
  <si>
    <t>LE JENNA NGUYEN</t>
  </si>
  <si>
    <t>LE JENNA DR.</t>
  </si>
  <si>
    <t>3400 BAINBRIDHE AVE LL</t>
  </si>
  <si>
    <t>Jennat Mustafa</t>
  </si>
  <si>
    <t>E0432273</t>
  </si>
  <si>
    <t>MUSTAFA JENNAT Z</t>
  </si>
  <si>
    <t>MUSTAFA JENNAT MS.</t>
  </si>
  <si>
    <t>JENNIFER CLARKE</t>
  </si>
  <si>
    <t>CLARKE JENNIFER</t>
  </si>
  <si>
    <t>Jennifer Giacobbe</t>
  </si>
  <si>
    <t>E0432459</t>
  </si>
  <si>
    <t>GIACOBBE JENNIFER</t>
  </si>
  <si>
    <t>GIACOBBE JENNIFER MS.</t>
  </si>
  <si>
    <t>Jennifer Norton</t>
  </si>
  <si>
    <t>E0383450</t>
  </si>
  <si>
    <t>NORTON JENNIFER</t>
  </si>
  <si>
    <t>NORTON JENNIFER DR.</t>
  </si>
  <si>
    <t>NORTON JENNIFER VICTORIA</t>
  </si>
  <si>
    <t>1300 ROANOKE AVE</t>
  </si>
  <si>
    <t>RIVERHEAD</t>
  </si>
  <si>
    <t>11901-9009</t>
  </si>
  <si>
    <t>JENNIFER PEART</t>
  </si>
  <si>
    <t>Jennifer Poste</t>
  </si>
  <si>
    <t>E0410078</t>
  </si>
  <si>
    <t>POSTE JENNIFER C</t>
  </si>
  <si>
    <t>POSTE JENNIFER DR.</t>
  </si>
  <si>
    <t>Jenny Mintz</t>
  </si>
  <si>
    <t>MINTZ JENNY</t>
  </si>
  <si>
    <t>Jenny Tan</t>
  </si>
  <si>
    <t>E0318247</t>
  </si>
  <si>
    <t>TAN JENNY YU</t>
  </si>
  <si>
    <t>TAN JENNY</t>
  </si>
  <si>
    <t>1996 AMSTERDAM AVE</t>
  </si>
  <si>
    <t>10032-5058</t>
  </si>
  <si>
    <t>Jen-Ting Chen</t>
  </si>
  <si>
    <t>E0412796</t>
  </si>
  <si>
    <t>CHEN JEN-TING</t>
  </si>
  <si>
    <t>CHEN JEN-TING DR.</t>
  </si>
  <si>
    <t>Jereesh John</t>
  </si>
  <si>
    <t>E0407524</t>
  </si>
  <si>
    <t>JOHN JEREESH T</t>
  </si>
  <si>
    <t>JOHN JEREESH DR.</t>
  </si>
  <si>
    <t>Jeremy Berger</t>
  </si>
  <si>
    <t>E0447000</t>
  </si>
  <si>
    <t>BERGER JEREMY JOSEPH</t>
  </si>
  <si>
    <t>BERGER JEREMY MR.</t>
  </si>
  <si>
    <t>Jerry Weinberg</t>
  </si>
  <si>
    <t>E0080460</t>
  </si>
  <si>
    <t>WEINBERG JERRY CHARLES MD</t>
  </si>
  <si>
    <t>(215) 755-9470</t>
  </si>
  <si>
    <t>WEINBERG JERRY</t>
  </si>
  <si>
    <t>1569 E 18TH ST</t>
  </si>
  <si>
    <t>11230-7201</t>
  </si>
  <si>
    <t>JESSE AFRIYIE</t>
  </si>
  <si>
    <t>AFRIYIE JESSE</t>
  </si>
  <si>
    <t>1114 E 232ND ST</t>
  </si>
  <si>
    <t>Jesse Yarbrough</t>
  </si>
  <si>
    <t>YARBROUGH JESSE</t>
  </si>
  <si>
    <t>JESSEL SLINGER</t>
  </si>
  <si>
    <t>SLINGER JESSEL</t>
  </si>
  <si>
    <t>2317 NEWKIRK AVE APT 4B</t>
  </si>
  <si>
    <t>Jessica Berrios</t>
  </si>
  <si>
    <t>E0415048</t>
  </si>
  <si>
    <t>BERRIOS JESSICA</t>
  </si>
  <si>
    <t>Jessica Fonzi</t>
  </si>
  <si>
    <t>Jfonzi@rmha.org</t>
  </si>
  <si>
    <t>SEARLE JESSICA MS.</t>
  </si>
  <si>
    <t>Jessica Pacifico</t>
  </si>
  <si>
    <t>E0417238</t>
  </si>
  <si>
    <t>PACIFICO JESSICA</t>
  </si>
  <si>
    <t>JESSICA PAUL</t>
  </si>
  <si>
    <t>PAUL JESSICA</t>
  </si>
  <si>
    <t>737 E 88TH ST</t>
  </si>
  <si>
    <t>Jessica Weigand</t>
  </si>
  <si>
    <t>E0354922</t>
  </si>
  <si>
    <t>WIEGAND JESSICA</t>
  </si>
  <si>
    <t>Jesyca Vilensky</t>
  </si>
  <si>
    <t>E0407171</t>
  </si>
  <si>
    <t>VILENSKY JESYCA</t>
  </si>
  <si>
    <t>VILENSKY JESYCA DR.</t>
  </si>
  <si>
    <t>Jetmira Nava</t>
  </si>
  <si>
    <t>E0443363</t>
  </si>
  <si>
    <t>NAVA JETMIRA</t>
  </si>
  <si>
    <t>JHA,MRINAL</t>
  </si>
  <si>
    <t>E0339074</t>
  </si>
  <si>
    <t>JHA MRINAL K</t>
  </si>
  <si>
    <t>JHA MRINAL</t>
  </si>
  <si>
    <t>98 CHAFFEE AVE</t>
  </si>
  <si>
    <t>11507-1829</t>
  </si>
  <si>
    <t>Rachel Dyball</t>
  </si>
  <si>
    <t>DYBALL RACHEL</t>
  </si>
  <si>
    <t>Rachel Stein-Berman</t>
  </si>
  <si>
    <t>E0417247</t>
  </si>
  <si>
    <t>BERMAN RACHEL ARIEL STEIN</t>
  </si>
  <si>
    <t>BERMAN RACHEL DR.</t>
  </si>
  <si>
    <t>Rachel Wellner</t>
  </si>
  <si>
    <t>E0298865</t>
  </si>
  <si>
    <t>WELLNER RACHEL</t>
  </si>
  <si>
    <t>WELLNER RACHEL BETH</t>
  </si>
  <si>
    <t>30 PROSPECT AVE</t>
  </si>
  <si>
    <t>RADHA GURUNG</t>
  </si>
  <si>
    <t>GURUNG RADHA</t>
  </si>
  <si>
    <t>4037 77TH ST, APT 4J</t>
  </si>
  <si>
    <t>Catholic Guardian Services</t>
  </si>
  <si>
    <t>E0188402</t>
  </si>
  <si>
    <t>CATHOLIC GUARD SOC LACOMBE AV</t>
  </si>
  <si>
    <t>Craig Longley</t>
  </si>
  <si>
    <t>clongley@catholicguardian.org</t>
  </si>
  <si>
    <t>CATHOLIC GUARDIAN SOCIETY &amp; HOME BUREAU</t>
  </si>
  <si>
    <t>LACOMBE AVE ICF</t>
  </si>
  <si>
    <t>10473-3632</t>
  </si>
  <si>
    <t>E0188533</t>
  </si>
  <si>
    <t>CATHOLIC GUARD SOC E 243RD ST</t>
  </si>
  <si>
    <t>E 243RD ST ICF</t>
  </si>
  <si>
    <t>10470-1011</t>
  </si>
  <si>
    <t>Leonardo Antmann, LMHC</t>
  </si>
  <si>
    <t>ANTMANN LEONARDO</t>
  </si>
  <si>
    <t>95 SEAMAN AVE APT C</t>
  </si>
  <si>
    <t>Lucy Palomino, NP</t>
  </si>
  <si>
    <t>E0004819</t>
  </si>
  <si>
    <t>PALOMINO LUCY</t>
  </si>
  <si>
    <t>Luz Towns-Miranda, Ph.D</t>
  </si>
  <si>
    <t>E0208232</t>
  </si>
  <si>
    <t>TOWNS MIRANDA LUZ E</t>
  </si>
  <si>
    <t>TOWNS MIRANDA LUZ</t>
  </si>
  <si>
    <t>TOWNS-MIRANDA LUZ E</t>
  </si>
  <si>
    <t>105 PAYSON AVE</t>
  </si>
  <si>
    <t>10034-2763</t>
  </si>
  <si>
    <t>Lydia Valencia, LMSW</t>
  </si>
  <si>
    <t>VALENCIA LYDIA MISS</t>
  </si>
  <si>
    <t>Manuel Munroe, LMSW</t>
  </si>
  <si>
    <t>E0378304</t>
  </si>
  <si>
    <t>MUNRO MANUEL</t>
  </si>
  <si>
    <t>MUNRO MANUEL MR.</t>
  </si>
  <si>
    <t>6025 6TH AVE</t>
  </si>
  <si>
    <t>11220-4004</t>
  </si>
  <si>
    <t>Maria Martinez, LCSW</t>
  </si>
  <si>
    <t>E0059935</t>
  </si>
  <si>
    <t>MARTINEZ MARIA</t>
  </si>
  <si>
    <t>MARTINEZ MARIA MRS.</t>
  </si>
  <si>
    <t>MARTINEZ MARIA C</t>
  </si>
  <si>
    <t>Marilena Jennings, MD</t>
  </si>
  <si>
    <t>E0056547</t>
  </si>
  <si>
    <t>JENNINGS MARILENA A MD</t>
  </si>
  <si>
    <t>JENNINGS MARILENA DR.</t>
  </si>
  <si>
    <t>Maya Fukuda, LMSW</t>
  </si>
  <si>
    <t>E0440109</t>
  </si>
  <si>
    <t>FUKUDA MAYA</t>
  </si>
  <si>
    <t>FUKUDA MAYA MS.</t>
  </si>
  <si>
    <t>Mercy Kyeremeh, LMSW</t>
  </si>
  <si>
    <t>KYEREMEH MERCY</t>
  </si>
  <si>
    <t>915 WESTCHESTER AVE, PROMESA AOP</t>
  </si>
  <si>
    <t>Octavio Liriano, MD</t>
  </si>
  <si>
    <t>E0158437</t>
  </si>
  <si>
    <t>LIRIANO OCTAVIO ANTONIO JR MD</t>
  </si>
  <si>
    <t>LIRIANO OCTAVIO</t>
  </si>
  <si>
    <t>Paola Volquez, LMSW</t>
  </si>
  <si>
    <t>VOLQUEZ PAOLA</t>
  </si>
  <si>
    <t>915 WESTCHESTER AVE, ACACIA NETWORK</t>
  </si>
  <si>
    <t>Paul Chambliss, MD</t>
  </si>
  <si>
    <t>E0058740</t>
  </si>
  <si>
    <t>CHAMBLISS PAUL</t>
  </si>
  <si>
    <t>CHAMBLISS PAUL DR.</t>
  </si>
  <si>
    <t>Sudha Parashar</t>
  </si>
  <si>
    <t>E0283800</t>
  </si>
  <si>
    <t>BEDI SUDHA</t>
  </si>
  <si>
    <t>PARASHAR SUDHA</t>
  </si>
  <si>
    <t>Sudhir Vaidya</t>
  </si>
  <si>
    <t>E0081956</t>
  </si>
  <si>
    <t>VAIDYA SUDHIR PURUSHOTTAM</t>
  </si>
  <si>
    <t>VAIDYA SUDHIR DR.</t>
  </si>
  <si>
    <t>DAVIS AVE @ EAST POST RD</t>
  </si>
  <si>
    <t>Suhas Nafday</t>
  </si>
  <si>
    <t>E0074321</t>
  </si>
  <si>
    <t>NAFDAY SUHAS M MD</t>
  </si>
  <si>
    <t>NAFDAY SUHAS DR.</t>
  </si>
  <si>
    <t>NAFDAY SUHAS MADHUKAR</t>
  </si>
  <si>
    <t>Sujatha Ramachandran</t>
  </si>
  <si>
    <t>E0026005</t>
  </si>
  <si>
    <t>RAMACHANDRAN SUJATHA MD</t>
  </si>
  <si>
    <t>RAMACHANDRAN SUJATHA</t>
  </si>
  <si>
    <t>Sukrant Mehta</t>
  </si>
  <si>
    <t>E0383346</t>
  </si>
  <si>
    <t>MEHTA SUKRANT</t>
  </si>
  <si>
    <t>MEHTA SUKRANT K</t>
  </si>
  <si>
    <t>Suman Reddy</t>
  </si>
  <si>
    <t>E0092172</t>
  </si>
  <si>
    <t>REDDY SUMAN MANDADI MD</t>
  </si>
  <si>
    <t>REDDY SUMAN DR.</t>
  </si>
  <si>
    <t>Sumita Sinha</t>
  </si>
  <si>
    <t>E0309318</t>
  </si>
  <si>
    <t>SINHA SUMITA</t>
  </si>
  <si>
    <t xml:space="preserve">Lissette Pichardo </t>
  </si>
  <si>
    <t>E0386226</t>
  </si>
  <si>
    <t>PICHARDO LISSETTE</t>
  </si>
  <si>
    <t>PICHARDO LISSETTE DR.</t>
  </si>
  <si>
    <t>LOGANATHAN RAGHU DR.</t>
  </si>
  <si>
    <t>E0044696</t>
  </si>
  <si>
    <t>LOGANATHAN RAGHUNANDAN S MD</t>
  </si>
  <si>
    <t>Sunita Ravikumar</t>
  </si>
  <si>
    <t>E0202732</t>
  </si>
  <si>
    <t>RAVIKUMAR SUNITA           MD</t>
  </si>
  <si>
    <t>RAVIKUMAR SUNITA</t>
  </si>
  <si>
    <t>10605-2232</t>
  </si>
  <si>
    <t>Susan Albow</t>
  </si>
  <si>
    <t>E0055656</t>
  </si>
  <si>
    <t>ALBOW SUSAN MARIE DO</t>
  </si>
  <si>
    <t>ALBOW SUSAN DR.</t>
  </si>
  <si>
    <t>ALBOW SUSAN M DO</t>
  </si>
  <si>
    <t>ST MICHAELS MED CTR</t>
  </si>
  <si>
    <t>07102-0000</t>
  </si>
  <si>
    <t>Susan Bellinson</t>
  </si>
  <si>
    <t>E0130445</t>
  </si>
  <si>
    <t>BELLINSON SUSAN</t>
  </si>
  <si>
    <t>BELLINSON SUSAN GAIL</t>
  </si>
  <si>
    <t>Susan Bogdan</t>
  </si>
  <si>
    <t>E0220510</t>
  </si>
  <si>
    <t>BOGDAN SUSAN MD PC</t>
  </si>
  <si>
    <t>BOGDAN SUSAN</t>
  </si>
  <si>
    <t>Susan Bonadonna</t>
  </si>
  <si>
    <t>E0106693</t>
  </si>
  <si>
    <t>BONADONNA SUSAN E MD</t>
  </si>
  <si>
    <t>BONADONNA SUSAN</t>
  </si>
  <si>
    <t>Susan Coupey</t>
  </si>
  <si>
    <t>E0206507</t>
  </si>
  <si>
    <t>COUPEY SUSAN MARIE MCGUIRE MD</t>
  </si>
  <si>
    <t>COUPEY SUSAN DR.</t>
  </si>
  <si>
    <t>COUPEY SUSAN MARIE MCGUIRE</t>
  </si>
  <si>
    <t>Susan Duberstein Coad</t>
  </si>
  <si>
    <t>E0354783</t>
  </si>
  <si>
    <t>DUBERSTEIN COAD SUSAN E</t>
  </si>
  <si>
    <t>DUBERSTEIN COAD SUSAN DR.</t>
  </si>
  <si>
    <t>Susan Fineberg</t>
  </si>
  <si>
    <t>E0156040</t>
  </si>
  <si>
    <t>FINEBERG SUSAN ANN MD</t>
  </si>
  <si>
    <t>FINEBERG SUSAN</t>
  </si>
  <si>
    <t>MMC PATHOLOGY ASSOC</t>
  </si>
  <si>
    <t xml:space="preserve">Vanessa Salcedo </t>
  </si>
  <si>
    <t>E0355541</t>
  </si>
  <si>
    <t>SALCEDO VANESSA</t>
  </si>
  <si>
    <t>SALCEDO VANESSA DR.</t>
  </si>
  <si>
    <t>E0273941</t>
  </si>
  <si>
    <t>PUERTO RICAN FAMILY INSTITUTE, INC.</t>
  </si>
  <si>
    <t>MNHTN CL/ADOL DT</t>
  </si>
  <si>
    <t>10011-6701</t>
  </si>
  <si>
    <t>E0263498</t>
  </si>
  <si>
    <t>PUERTO RICAN FAM INST ICF #2</t>
  </si>
  <si>
    <t>PUERTO RICAN FAMILY ICF #2</t>
  </si>
  <si>
    <t>1668 GRAND AVE # 2</t>
  </si>
  <si>
    <t>10453-7706</t>
  </si>
  <si>
    <t>Terrace Healthcare Center</t>
  </si>
  <si>
    <t>E0268265</t>
  </si>
  <si>
    <t>TERRACE HEALTH CARE CENTER</t>
  </si>
  <si>
    <t>Lowell Feldman</t>
  </si>
  <si>
    <t>(718) 796-5800</t>
  </si>
  <si>
    <t>lfeldman@terracehealthcare.com</t>
  </si>
  <si>
    <t>TERRACE HEALTHCARE CENTER, INC.</t>
  </si>
  <si>
    <t>2678 KINGSBRIDGE TER</t>
  </si>
  <si>
    <t>10463-7471</t>
  </si>
  <si>
    <t>Gotham Per Diem, Inc.</t>
  </si>
  <si>
    <t>E0145223</t>
  </si>
  <si>
    <t>GOTHAM PER DIEM INC</t>
  </si>
  <si>
    <t>Margaret  Golden</t>
  </si>
  <si>
    <t>(212) 405-2321</t>
  </si>
  <si>
    <t>mgolden@gothamcompanies.com</t>
  </si>
  <si>
    <t>GOTHAM PER DIEM, INC.</t>
  </si>
  <si>
    <t>75 MAIDEN LANE</t>
  </si>
  <si>
    <t>10010-4508</t>
  </si>
  <si>
    <t>Laconia Nursing Home</t>
  </si>
  <si>
    <t>E0267959</t>
  </si>
  <si>
    <t>LACONIA NURSING HOME INC</t>
  </si>
  <si>
    <t>Maria B. Guerrero</t>
  </si>
  <si>
    <t>(718) 654-5875</t>
  </si>
  <si>
    <t>mguerrero@laconianursinghome.com</t>
  </si>
  <si>
    <t>LACONIA NURSING HOME INC.</t>
  </si>
  <si>
    <t>1050 E 230TH ST</t>
  </si>
  <si>
    <t>10466-4810</t>
  </si>
  <si>
    <t>Methodist Home for Nursing and Rehabilitation</t>
  </si>
  <si>
    <t>E0267754</t>
  </si>
  <si>
    <t>METHODIST CHURCH HOME FOR THE</t>
  </si>
  <si>
    <t>Maria E. Perez</t>
  </si>
  <si>
    <t>(718) 732-7110</t>
  </si>
  <si>
    <t>mperez@mchny.org</t>
  </si>
  <si>
    <t>METHODIST CHURCH HOME FOR THE AGED IN THE CITY OF NEW YORK</t>
  </si>
  <si>
    <t>METHODIST HOME FOR NURSING &amp; REHAB</t>
  </si>
  <si>
    <t>4499 MANHATTAN COLLEGE PKWY</t>
  </si>
  <si>
    <t>10471-3919</t>
  </si>
  <si>
    <t xml:space="preserve">Geel Community Services, Inc. </t>
  </si>
  <si>
    <t>E0169433</t>
  </si>
  <si>
    <t>GEEL COMMUNITY SERVICES,INC.</t>
  </si>
  <si>
    <t>Maria Matias</t>
  </si>
  <si>
    <t>(718) 367-1900</t>
  </si>
  <si>
    <t>geelcsinc@aol.com</t>
  </si>
  <si>
    <t>GEEL COMMUNITY SERVICES, INC.</t>
  </si>
  <si>
    <t>2516 GRAND AVE</t>
  </si>
  <si>
    <t>10468-4205</t>
  </si>
  <si>
    <t>Edwin Gulko</t>
  </si>
  <si>
    <t>E0412866</t>
  </si>
  <si>
    <t>GULKO EDWIN</t>
  </si>
  <si>
    <t>GULKO EDWIN MR.</t>
  </si>
  <si>
    <t>Edwin Torres</t>
  </si>
  <si>
    <t>E0396256</t>
  </si>
  <si>
    <t>TORRES EDWIN A</t>
  </si>
  <si>
    <t>TORRES EDWIN</t>
  </si>
  <si>
    <t>TORRES EDWIN ANTONIO</t>
  </si>
  <si>
    <t>3418 BROADWAY OFC 2</t>
  </si>
  <si>
    <t>10031-7408</t>
  </si>
  <si>
    <t>EDWINA AFENU-LAMPTEY</t>
  </si>
  <si>
    <t>E0448105</t>
  </si>
  <si>
    <t>AFENU-LAMPTEY EDWINA</t>
  </si>
  <si>
    <t>AFENU-LAMPTEY EDWINA MS.</t>
  </si>
  <si>
    <t>Ekaterini Boutos</t>
  </si>
  <si>
    <t>E0417140</t>
  </si>
  <si>
    <t>BOUTOS EKATERINI</t>
  </si>
  <si>
    <t>Elaina LaRusso</t>
  </si>
  <si>
    <t>E0122718</t>
  </si>
  <si>
    <t>LARUSSO ELAINA RPA</t>
  </si>
  <si>
    <t>(718) 618-8456</t>
  </si>
  <si>
    <t>LARUSSO ELAINA</t>
  </si>
  <si>
    <t>LARUSSO ELAINA JUDITH</t>
  </si>
  <si>
    <t>10023-7410</t>
  </si>
  <si>
    <t>ELAINE OCHOA</t>
  </si>
  <si>
    <t>OCHOA ELAINE MS.</t>
  </si>
  <si>
    <t>4244 BOYD AVENUE</t>
  </si>
  <si>
    <t>Elaine Swerdlow</t>
  </si>
  <si>
    <t>E0309413</t>
  </si>
  <si>
    <t>SWERDLOW ELAINE</t>
  </si>
  <si>
    <t>SWERDLOW ELAINE R</t>
  </si>
  <si>
    <t>57-69 WEST BURNSIDE AVE</t>
  </si>
  <si>
    <t>ELEANOR COWANS-JEFFERSON</t>
  </si>
  <si>
    <t>COWANS ELEANOR</t>
  </si>
  <si>
    <t>289 BEDFORD AVE</t>
  </si>
  <si>
    <t>Eliezer Greenberg</t>
  </si>
  <si>
    <t>E0140719</t>
  </si>
  <si>
    <t>GREENBERG ELIEZER DPM</t>
  </si>
  <si>
    <t>(516) 569-8409</t>
  </si>
  <si>
    <t>GREENBERG ELIEZER DR.</t>
  </si>
  <si>
    <t>GREENBERG ELIEZER</t>
  </si>
  <si>
    <t>222 ROCKAWAY TPKE</t>
  </si>
  <si>
    <t>11516-1833</t>
  </si>
  <si>
    <t>Elisabeth Christain</t>
  </si>
  <si>
    <t>E0400832</t>
  </si>
  <si>
    <t>CHRISTIAN ELISABETH</t>
  </si>
  <si>
    <t>Elizabeth A. Boakye</t>
  </si>
  <si>
    <t>BOAKYE ELIZABETH</t>
  </si>
  <si>
    <t>3250 WESTCHESTER AVE, SUITE 108</t>
  </si>
  <si>
    <t>Elizabeth Anto</t>
  </si>
  <si>
    <t>E0368241</t>
  </si>
  <si>
    <t>ANTO ELIZABETH M</t>
  </si>
  <si>
    <t>ANTO ELIZABETH</t>
  </si>
  <si>
    <t>Elizabeth Borrero</t>
  </si>
  <si>
    <t>BORRERO ELIZABETH MS.</t>
  </si>
  <si>
    <t>3616 HENRY HUDSON PKWY, RIVERDALE</t>
  </si>
  <si>
    <t xml:space="preserve">Edith Szabo </t>
  </si>
  <si>
    <t>E0123454</t>
  </si>
  <si>
    <t>SZABO EDITH G MD</t>
  </si>
  <si>
    <t>SZABO EDITH DR.</t>
  </si>
  <si>
    <t xml:space="preserve">Edmond Cleeman </t>
  </si>
  <si>
    <t>E0054392</t>
  </si>
  <si>
    <t>CLEEMAN EDMOND</t>
  </si>
  <si>
    <t xml:space="preserve">Eduardo Enriquez </t>
  </si>
  <si>
    <t>E0158918</t>
  </si>
  <si>
    <t>ENRIQUEZ EDUARDO R MD</t>
  </si>
  <si>
    <t>ENRIQUEZ EDUARDO</t>
  </si>
  <si>
    <t xml:space="preserve">Eli Marcovici </t>
  </si>
  <si>
    <t>E0222335</t>
  </si>
  <si>
    <t>MARCOVICI ELI              MD</t>
  </si>
  <si>
    <t>MARCOVICI ELI</t>
  </si>
  <si>
    <t>RIDER AMANDA</t>
  </si>
  <si>
    <t>E0353488</t>
  </si>
  <si>
    <t>RIDER AMANDA MARIE</t>
  </si>
  <si>
    <t>Maxine Golub</t>
  </si>
  <si>
    <t>mgolub@institute2000.org</t>
  </si>
  <si>
    <t>The Institute for Family Health</t>
  </si>
  <si>
    <t>E0209381</t>
  </si>
  <si>
    <t>INSTITUTE FOR FAMILY HLTH</t>
  </si>
  <si>
    <t>All Other:: Case Management / Health Home:: Clinic:: Mental Health</t>
  </si>
  <si>
    <t>THE INSTITUTE FOR FAMILY HEALTH</t>
  </si>
  <si>
    <t>All Other:: Case Management / Health Home:: Clinic:: Mental Health:: Practitioner - Primary Care Provider (PCP)</t>
  </si>
  <si>
    <t>Families on the Move</t>
  </si>
  <si>
    <t>Euphemia Adams</t>
  </si>
  <si>
    <t>(347) 682-4872</t>
  </si>
  <si>
    <t>eadams@fotmnyc.org</t>
  </si>
  <si>
    <t>358 St. Marks Place, Suite 302</t>
  </si>
  <si>
    <t>HEALTHCARE RADIOLOGY AND DIAGNOSTIC SYSTEMS PLLC</t>
  </si>
  <si>
    <t>Fran Catalogna</t>
  </si>
  <si>
    <t>(914) 681-1069</t>
  </si>
  <si>
    <t>fcatalogna@wphospital.org</t>
  </si>
  <si>
    <t>Graham Windham</t>
  </si>
  <si>
    <t>E0229837</t>
  </si>
  <si>
    <t>GRAHAM WINDHAM SRVCS/FAM&amp;CHLD</t>
  </si>
  <si>
    <t>Frank Spain</t>
  </si>
  <si>
    <t>(212) 529-6445</t>
  </si>
  <si>
    <t>spainf@grahamwindham.org</t>
  </si>
  <si>
    <t>GRAHAM WINDHAM</t>
  </si>
  <si>
    <t>GRAHAM-WINDHAM</t>
  </si>
  <si>
    <t>274 W 145TH ST FL 2</t>
  </si>
  <si>
    <t>10039-4122</t>
  </si>
  <si>
    <t>Cortijo, Amarilys</t>
  </si>
  <si>
    <t>E0127629</t>
  </si>
  <si>
    <t>CORTIJO AMARILYS R MD</t>
  </si>
  <si>
    <t>CORTIJO AMARILYS</t>
  </si>
  <si>
    <t>CORTIJO AMARILYS R</t>
  </si>
  <si>
    <t>STE 701</t>
  </si>
  <si>
    <t>11242-1107</t>
  </si>
  <si>
    <t xml:space="preserve">DiLullo,Joseph </t>
  </si>
  <si>
    <t>E0052778</t>
  </si>
  <si>
    <t>DI LULLO JOSEPH MATTHEW MD</t>
  </si>
  <si>
    <t>DI LULLO JOSEPH DR.</t>
  </si>
  <si>
    <t>DI LULLO JOSEPH MATTHEW</t>
  </si>
  <si>
    <t>1597 UNION PORT ROAD</t>
  </si>
  <si>
    <t>Eisner, Yvonne</t>
  </si>
  <si>
    <t>E0161201</t>
  </si>
  <si>
    <t>EISNER YVONNE</t>
  </si>
  <si>
    <t>EISNER YVONNE MISS</t>
  </si>
  <si>
    <t>EISNER YVONNE MARIE</t>
  </si>
  <si>
    <t>Ford, Miriam</t>
  </si>
  <si>
    <t>E0292956</t>
  </si>
  <si>
    <t>FORD MIRIAM</t>
  </si>
  <si>
    <t>FORD MIRIAM ITA</t>
  </si>
  <si>
    <t xml:space="preserve">Gayle, Eric  </t>
  </si>
  <si>
    <t>E0111067</t>
  </si>
  <si>
    <t>GAYLE ERIC GEORGE MD</t>
  </si>
  <si>
    <t>GAYLE ERIC</t>
  </si>
  <si>
    <t>GAYLE ERIC GEORGE</t>
  </si>
  <si>
    <t>Hwang, Andrew</t>
  </si>
  <si>
    <t>E0363782</t>
  </si>
  <si>
    <t>HWANG ANDREW</t>
  </si>
  <si>
    <t>Klinghoffer Carli Pam</t>
  </si>
  <si>
    <t>E0326405</t>
  </si>
  <si>
    <t>KLINGHOFFER CARLI PAM</t>
  </si>
  <si>
    <t>KLINGHOFFER CARLI DR.</t>
  </si>
  <si>
    <t>Quartey, Tricia, DMD</t>
  </si>
  <si>
    <t>E0318767</t>
  </si>
  <si>
    <t>QUARTEY TRICIA</t>
  </si>
  <si>
    <t>35 EASTERN PKWY APT 1J</t>
  </si>
  <si>
    <t>11238-5615</t>
  </si>
  <si>
    <t>Ralph, Walter,  MD</t>
  </si>
  <si>
    <t>E0065248</t>
  </si>
  <si>
    <t>RALPH WALTER M JR MD</t>
  </si>
  <si>
    <t>RALPH WALTER</t>
  </si>
  <si>
    <t>RALPH WALTER MELVILLE</t>
  </si>
  <si>
    <t>9002 QUEENS BLVD</t>
  </si>
  <si>
    <t>11373-4941</t>
  </si>
  <si>
    <t>Reyes, Maritza, DDS</t>
  </si>
  <si>
    <t>E0018424</t>
  </si>
  <si>
    <t>REYES MARITZA</t>
  </si>
  <si>
    <t>REYES MARITZA DR.</t>
  </si>
  <si>
    <t>Robinson, Stephenson, H., MD</t>
  </si>
  <si>
    <t>E0278617</t>
  </si>
  <si>
    <t>ROBINSON STEPHEN H         MD</t>
  </si>
  <si>
    <t>ROBINSON STEPHEN DR.</t>
  </si>
  <si>
    <t>Rosendo, Sandra, PA-C</t>
  </si>
  <si>
    <t>E0369617</t>
  </si>
  <si>
    <t>ROSENDO SANDRA</t>
  </si>
  <si>
    <t xml:space="preserve">Rose-Trzaska, Carol, CNM </t>
  </si>
  <si>
    <t>E0088505</t>
  </si>
  <si>
    <t>ROSE-TRZASKA CAROL</t>
  </si>
  <si>
    <t>Park, Sharon</t>
  </si>
  <si>
    <t>E0357715</t>
  </si>
  <si>
    <t>PARK SHARON J</t>
  </si>
  <si>
    <t>KEH SHARON</t>
  </si>
  <si>
    <t>Vaishali Shah</t>
  </si>
  <si>
    <t>E0310606</t>
  </si>
  <si>
    <t>SHAH VAISHALI</t>
  </si>
  <si>
    <t>SHAH VAISHALI DR.</t>
  </si>
  <si>
    <t>Valarie Overton</t>
  </si>
  <si>
    <t>E0202841</t>
  </si>
  <si>
    <t>OVERTON VALARIE            MD</t>
  </si>
  <si>
    <t>OVERTON VALARIE</t>
  </si>
  <si>
    <t>MONTEFIORE OPTHAL</t>
  </si>
  <si>
    <t>Langiulli, Richard</t>
  </si>
  <si>
    <t>E0108826</t>
  </si>
  <si>
    <t>LANGIULLI ALFONSO RICHARD DDS</t>
  </si>
  <si>
    <t>LANGIULLI RICHARD DR.</t>
  </si>
  <si>
    <t>LANGIULLI RICHARD A</t>
  </si>
  <si>
    <t>LEONG, CHRISTOPHER</t>
  </si>
  <si>
    <t>E0119320</t>
  </si>
  <si>
    <t>LEONG CHRISTOPHER W-K MD</t>
  </si>
  <si>
    <t>LEONG CHRISTOPHER DR.</t>
  </si>
  <si>
    <t>LEVY, PAUL</t>
  </si>
  <si>
    <t>E0144213</t>
  </si>
  <si>
    <t>LEVY PAUL ARTHUR MD</t>
  </si>
  <si>
    <t>LEVY PAUL</t>
  </si>
  <si>
    <t xml:space="preserve">Lubetsky, Stacey     </t>
  </si>
  <si>
    <t>E0030637</t>
  </si>
  <si>
    <t>LUBETSKY STACEY JILL</t>
  </si>
  <si>
    <t>LUBETSKY STACEY DR.</t>
  </si>
  <si>
    <t>40 ROBERT PITT DR</t>
  </si>
  <si>
    <t>MONSEY</t>
  </si>
  <si>
    <t>10952-3333</t>
  </si>
  <si>
    <t>Lubin, Sophia</t>
  </si>
  <si>
    <t>E0338264</t>
  </si>
  <si>
    <t>LUBIN SOPHIA</t>
  </si>
  <si>
    <t>LUBIN SOPHIA DR.</t>
  </si>
  <si>
    <t>4422 3RD AVE 2ND FL</t>
  </si>
  <si>
    <t>Thomas Ow</t>
  </si>
  <si>
    <t>E0340078</t>
  </si>
  <si>
    <t>OW THOMAS</t>
  </si>
  <si>
    <t>OW THOMAS DR.</t>
  </si>
  <si>
    <t>OW THOMAS JULIAN</t>
  </si>
  <si>
    <t>Thomas Perera</t>
  </si>
  <si>
    <t>E0066673</t>
  </si>
  <si>
    <t>PERERA THOMAS B MD</t>
  </si>
  <si>
    <t>PERERA THOMAS DR.</t>
  </si>
  <si>
    <t>PERERA THOMAS B</t>
  </si>
  <si>
    <t>Thomas Portzline</t>
  </si>
  <si>
    <t>E0138771</t>
  </si>
  <si>
    <t>PORTZLINE THOMAS S MD</t>
  </si>
  <si>
    <t>PORTZLINE THOMAS</t>
  </si>
  <si>
    <t>Thomas Rechtschaffen</t>
  </si>
  <si>
    <t>E0085120</t>
  </si>
  <si>
    <t>RECHTSCHAFFEN THOMAS HARTLEY</t>
  </si>
  <si>
    <t>RECHTSCHAFFEN THOMAS DR.</t>
  </si>
  <si>
    <t>623 WARBURTON AVE</t>
  </si>
  <si>
    <t>HASTINGS ON HUDSON</t>
  </si>
  <si>
    <t>10706-1523</t>
  </si>
  <si>
    <t>Thomas Rubeo</t>
  </si>
  <si>
    <t>E0216118</t>
  </si>
  <si>
    <t>RUBEO THOMAS JOSEPH JR     MD</t>
  </si>
  <si>
    <t>RUBEO THOMAS DR.</t>
  </si>
  <si>
    <t>RUBEO THOMAS JOSEPH JR</t>
  </si>
  <si>
    <t>1 PONDFIELD RD STE 302</t>
  </si>
  <si>
    <t>10708-3706</t>
  </si>
  <si>
    <t>Thomas Slamovits</t>
  </si>
  <si>
    <t>E0205579</t>
  </si>
  <si>
    <t>SLAMOVITS THOMAS LAZARE    MD</t>
  </si>
  <si>
    <t>SLAMOVITS THOMAS DR.</t>
  </si>
  <si>
    <t>Thresiamma Thanjan</t>
  </si>
  <si>
    <t>E0258606</t>
  </si>
  <si>
    <t>THANJAN THRESIAMMA GEORGE  MD</t>
  </si>
  <si>
    <t>THANJAN THRESIAMMA DR.</t>
  </si>
  <si>
    <t>THANJAN THRESIAMMA G  MD</t>
  </si>
  <si>
    <t>2859 CRESTON AVE # 1N</t>
  </si>
  <si>
    <t>10468-1806</t>
  </si>
  <si>
    <t>Tiffany Hebert</t>
  </si>
  <si>
    <t>E0012686</t>
  </si>
  <si>
    <t>HEBERT TIFFANY</t>
  </si>
  <si>
    <t>1825       EASTCHECT</t>
  </si>
  <si>
    <t>Tiffany Newenhouse</t>
  </si>
  <si>
    <t>NEWENHOUSE TIFFANY</t>
  </si>
  <si>
    <t>Tihomir Stefanec</t>
  </si>
  <si>
    <t>E0283927</t>
  </si>
  <si>
    <t>STEFANEC TIHOMIR</t>
  </si>
  <si>
    <t>Timothy Akojenu</t>
  </si>
  <si>
    <t>E0417486</t>
  </si>
  <si>
    <t>AKOJENU TIMOTHY AYOTUNDE</t>
  </si>
  <si>
    <t>AKOJENU TIMOTHY MR.</t>
  </si>
  <si>
    <t>Timothy Curran</t>
  </si>
  <si>
    <t>E0439603</t>
  </si>
  <si>
    <t>CURRAN TIMOTHY DENNIS</t>
  </si>
  <si>
    <t>CURRAN TIMOTHY MR.</t>
  </si>
  <si>
    <t>Timothy Jones</t>
  </si>
  <si>
    <t>E0406064</t>
  </si>
  <si>
    <t>JONES TIMOTHY RAY</t>
  </si>
  <si>
    <t>JONES TIMOTHY</t>
  </si>
  <si>
    <t>Timothy Kennedy</t>
  </si>
  <si>
    <t>E0296691</t>
  </si>
  <si>
    <t>TIMOTHY J KENNEDY</t>
  </si>
  <si>
    <t>KENNEDY TIMOTHY DR.</t>
  </si>
  <si>
    <t>KENNEDY TIMOTHY J MD</t>
  </si>
  <si>
    <t>Timothy Leupp</t>
  </si>
  <si>
    <t>E0351653</t>
  </si>
  <si>
    <t>LEUPP TIMOTHY CONNOR</t>
  </si>
  <si>
    <t>LEUPP TIMOTHY DR.</t>
  </si>
  <si>
    <t>Timothy Ramos</t>
  </si>
  <si>
    <t>E0378993</t>
  </si>
  <si>
    <t>RAMOS TIMOTHY D</t>
  </si>
  <si>
    <t>RAMOS TIMOTHY MR.</t>
  </si>
  <si>
    <t>RAMOS TIMOTHY DANIEL</t>
  </si>
  <si>
    <t xml:space="preserve">Eliezer Eisenberger </t>
  </si>
  <si>
    <t>E0375794</t>
  </si>
  <si>
    <t>EISENBERGER ELIEZER T</t>
  </si>
  <si>
    <t>EISENBERGER ELIEZER DR.</t>
  </si>
  <si>
    <t>EISENBERGER ELIEZER</t>
  </si>
  <si>
    <t>4915 BROADWAY  STE 1J</t>
  </si>
  <si>
    <t>SCHWALB, MURRAY DAVID</t>
  </si>
  <si>
    <t>E0174662</t>
  </si>
  <si>
    <t>SCHWALB MURRAY DAVID MD</t>
  </si>
  <si>
    <t>SCHWALB MURRAY DR.</t>
  </si>
  <si>
    <t>27 RIDGE ST</t>
  </si>
  <si>
    <t>10940-3345</t>
  </si>
  <si>
    <t>Howard Field</t>
  </si>
  <si>
    <t>(212) 376-1810</t>
  </si>
  <si>
    <t>danielleds54@cs.com</t>
  </si>
  <si>
    <t>255 West 36th Street</t>
  </si>
  <si>
    <t>Alejo Parellada</t>
  </si>
  <si>
    <t>E0100985</t>
  </si>
  <si>
    <t>PARELLADA ALEJO</t>
  </si>
  <si>
    <t>alejoparellada@yahoo.com</t>
  </si>
  <si>
    <t>PARELLADA ALEJO DR.</t>
  </si>
  <si>
    <t>10001-6708</t>
  </si>
  <si>
    <t>Alkesh Patel</t>
  </si>
  <si>
    <t>E0313203</t>
  </si>
  <si>
    <t>PATEL ALKESH NAVIN</t>
  </si>
  <si>
    <t>alkesh.patel@mssm.edu</t>
  </si>
  <si>
    <t>PATEL ALKESH DR.</t>
  </si>
  <si>
    <t>760 BROADWAY</t>
  </si>
  <si>
    <t>11206-5317</t>
  </si>
  <si>
    <t>Angela Stroe</t>
  </si>
  <si>
    <t>E0034819</t>
  </si>
  <si>
    <t>STROE ANGELA</t>
  </si>
  <si>
    <t>angelastroe@yahoo.com</t>
  </si>
  <si>
    <t>Aleen Boyd-McKoy</t>
  </si>
  <si>
    <t>E0357736</t>
  </si>
  <si>
    <t>BOYD-MCKOY ALEEN MARIE</t>
  </si>
  <si>
    <t>aboyd@acirehab.org</t>
  </si>
  <si>
    <t>BOYD-MCKOY ALEEN</t>
  </si>
  <si>
    <t>500 W 57TH ST</t>
  </si>
  <si>
    <t>10019-2902</t>
  </si>
  <si>
    <t>Deborah Harris-Cobbinah</t>
  </si>
  <si>
    <t>E0027508</t>
  </si>
  <si>
    <t>HARRIS-COBBINAH DEBORAH NP</t>
  </si>
  <si>
    <t>dharriscobbinah@acirehab.org</t>
  </si>
  <si>
    <t>HARRIS-COBBINAH DEBORAH</t>
  </si>
  <si>
    <t>3 BARKER AVE</t>
  </si>
  <si>
    <t>10601-1509</t>
  </si>
  <si>
    <t>Susan Frank</t>
  </si>
  <si>
    <t>E0236961</t>
  </si>
  <si>
    <t>FRANK SUSAN JUDITH MD</t>
  </si>
  <si>
    <t>FRANK SUSAN DR.</t>
  </si>
  <si>
    <t>FRANK SUSAN JUDITH</t>
  </si>
  <si>
    <t>Susan Hacker-Jakus</t>
  </si>
  <si>
    <t>E0002865</t>
  </si>
  <si>
    <t>HACKER-JAKUS SUSAN</t>
  </si>
  <si>
    <t>HACKER-JAKUS SUSAN DR.</t>
  </si>
  <si>
    <t>BUSS,JEANETTE</t>
  </si>
  <si>
    <t>E0369849</t>
  </si>
  <si>
    <t>BUSS JEANETTE T</t>
  </si>
  <si>
    <t>BUSS JEANETTE MRS.</t>
  </si>
  <si>
    <t>930 WILLOWBROOK RD</t>
  </si>
  <si>
    <t>Butin,Mitchell</t>
  </si>
  <si>
    <t>E0189999</t>
  </si>
  <si>
    <t>BUTIN MITCHELL P MD</t>
  </si>
  <si>
    <t>BUTIN MITCHELL DR.</t>
  </si>
  <si>
    <t>10468-3961</t>
  </si>
  <si>
    <t>Butler, Kerry A</t>
  </si>
  <si>
    <t>GREENE KERRY</t>
  </si>
  <si>
    <t>C. Sinclair Cottingham</t>
  </si>
  <si>
    <t>E0005313</t>
  </si>
  <si>
    <t>COTTINGHAM C SINCLAIR</t>
  </si>
  <si>
    <t>COTTINGHAM C. SINCLAIR</t>
  </si>
  <si>
    <t>COTTINGHAM C SINCLAIR MD</t>
  </si>
  <si>
    <t>201 STATE ST</t>
  </si>
  <si>
    <t>ERIE</t>
  </si>
  <si>
    <t>16550-0002</t>
  </si>
  <si>
    <t>CAHILL,DOREEN</t>
  </si>
  <si>
    <t>CAHILL DOREEN</t>
  </si>
  <si>
    <t>100 E HARTSDALE AVE, HARTSDALE</t>
  </si>
  <si>
    <t>CAI YU FONG</t>
  </si>
  <si>
    <t>FONG CAI YU</t>
  </si>
  <si>
    <t>7220 10TH AVE</t>
  </si>
  <si>
    <t>Calenda, Vincent</t>
  </si>
  <si>
    <t>E0014685</t>
  </si>
  <si>
    <t>CALENDA VINCENT</t>
  </si>
  <si>
    <t>CALENDA VINCENT HARRY</t>
  </si>
  <si>
    <t>Calvert, Mara</t>
  </si>
  <si>
    <t>CALVERT MARA</t>
  </si>
  <si>
    <t>CAMILLE CARRASCO</t>
  </si>
  <si>
    <t>CARRASCO CAMILLE</t>
  </si>
  <si>
    <t>158 SOUTH 2ND AVE, APT 3G</t>
  </si>
  <si>
    <t>Campbell, Velma</t>
  </si>
  <si>
    <t>E0356226</t>
  </si>
  <si>
    <t>CAMPBELL VELMA LYN</t>
  </si>
  <si>
    <t>CAMPBELL VELMA</t>
  </si>
  <si>
    <t>1449A OAKKEY STREET #2</t>
  </si>
  <si>
    <t>CAMPBELL,PAMELA</t>
  </si>
  <si>
    <t>E0339067</t>
  </si>
  <si>
    <t>CAMPBELL PAMELA ANN</t>
  </si>
  <si>
    <t>CAMPBELL PAMELA</t>
  </si>
  <si>
    <t>Campbell-ledgister, Shellyann</t>
  </si>
  <si>
    <t>CAMPBELL-LEDGISTER SHELLYANN MRS.</t>
  </si>
  <si>
    <t>CANCIO,MARY</t>
  </si>
  <si>
    <t>DAVIDSON JESSICA MS.</t>
  </si>
  <si>
    <t>33 DAVIS AVE</t>
  </si>
  <si>
    <t>Candace Campbell</t>
  </si>
  <si>
    <t>CAMPBELL CANDACE</t>
  </si>
  <si>
    <t>CANDACE MCGARRELL-DUVAL</t>
  </si>
  <si>
    <t>MCGARRELL-DUVAL CANDACE MRS.</t>
  </si>
  <si>
    <t>416 OCEAN AVENUE, 84</t>
  </si>
  <si>
    <t>Carina Wind</t>
  </si>
  <si>
    <t>ADLER CARINA MS.</t>
  </si>
  <si>
    <t>34 W 139TH ST</t>
  </si>
  <si>
    <t>Carlos Bravo-Gogny</t>
  </si>
  <si>
    <t>E0298775</t>
  </si>
  <si>
    <t>BRAVO CARLOS</t>
  </si>
  <si>
    <t>CBravo-Gogny@rmha.org</t>
  </si>
  <si>
    <t>BRAVO-GOGNY CARLOS</t>
  </si>
  <si>
    <t>BRAVO-GOGNY CARLOS D</t>
  </si>
  <si>
    <t>Carlos Sanchez</t>
  </si>
  <si>
    <t>E0388342</t>
  </si>
  <si>
    <t>SANCHEZ CARLOS ALFONSO</t>
  </si>
  <si>
    <t>SANCHEZ CARLOS DR.</t>
  </si>
  <si>
    <t>817 N CHERRY ST</t>
  </si>
  <si>
    <t>LANCASTER</t>
  </si>
  <si>
    <t>17602-2009</t>
  </si>
  <si>
    <t>Carmen Casasnovas</t>
  </si>
  <si>
    <t>E0393111</t>
  </si>
  <si>
    <t>CASASNOVAS CARMEN</t>
  </si>
  <si>
    <t>CASASNOVAS CARMEN ELIZABETH</t>
  </si>
  <si>
    <t>Carol Kelly</t>
  </si>
  <si>
    <t>E0229106</t>
  </si>
  <si>
    <t>KELLY CAROL BOCACCINO      MD</t>
  </si>
  <si>
    <t>KELLY CAROL DR.</t>
  </si>
  <si>
    <t>KELLY CAROL BOCACCINO</t>
  </si>
  <si>
    <t>Caroline Trencher</t>
  </si>
  <si>
    <t>TRENCHER CAROLINE</t>
  </si>
  <si>
    <t>Caroline Verges</t>
  </si>
  <si>
    <t>VERGES CAROLINE DR.</t>
  </si>
  <si>
    <t>2532 GRAND CONCOURSE # H</t>
  </si>
  <si>
    <t>Carolyn Fratto</t>
  </si>
  <si>
    <t>E0359011</t>
  </si>
  <si>
    <t>FRATTO CAROLYN M</t>
  </si>
  <si>
    <t>Anne Lown</t>
  </si>
  <si>
    <t>(212) 886-5650</t>
  </si>
  <si>
    <t>alown@shelteringarmsny.org</t>
  </si>
  <si>
    <t>FRATTO CAROLYN</t>
  </si>
  <si>
    <t>500 BERGEN AVE</t>
  </si>
  <si>
    <t>10455-4048</t>
  </si>
  <si>
    <t>CAROLYN HEYWARD</t>
  </si>
  <si>
    <t>HEYWARD CAROLYN</t>
  </si>
  <si>
    <t>208 W 119TH ST</t>
  </si>
  <si>
    <t>Carolyn Rios</t>
  </si>
  <si>
    <t>RIOS CAROLYN</t>
  </si>
  <si>
    <t>Carter, Doreen</t>
  </si>
  <si>
    <t>E0106879</t>
  </si>
  <si>
    <t>CARTER DOREEN</t>
  </si>
  <si>
    <t>CARTER DOREEN DR.</t>
  </si>
  <si>
    <t>CARTER- MEEHAN  DOREEN L</t>
  </si>
  <si>
    <t>Casey Bifone</t>
  </si>
  <si>
    <t>E0430624</t>
  </si>
  <si>
    <t>BIFONE CASEY MICHELLE</t>
  </si>
  <si>
    <t>BIFONE CASEY</t>
  </si>
  <si>
    <t>CASHEN,ELIZABETH M</t>
  </si>
  <si>
    <t>CASHEN ELIZABETH MS.</t>
  </si>
  <si>
    <t>46 THIELMAN RD</t>
  </si>
  <si>
    <t>Catalina Angel</t>
  </si>
  <si>
    <t>cangel@rmha.org</t>
  </si>
  <si>
    <t>ANGEL CATALINA</t>
  </si>
  <si>
    <t>5535 NETHERLAND AVE, APT 4D</t>
  </si>
  <si>
    <t>Catherine E. Berg</t>
  </si>
  <si>
    <t>BERG CATHERINE</t>
  </si>
  <si>
    <t>33 HANRATTY ST</t>
  </si>
  <si>
    <t>Catholic Resources, Inc.</t>
  </si>
  <si>
    <t>Carol Cassell</t>
  </si>
  <si>
    <t>(646) 356-8409</t>
  </si>
  <si>
    <t>ccassell@archcare.org</t>
  </si>
  <si>
    <t>33 Irving Place, 11th Fl</t>
  </si>
  <si>
    <t>Cathy Han</t>
  </si>
  <si>
    <t>E0039793</t>
  </si>
  <si>
    <t>HAN CATHY</t>
  </si>
  <si>
    <t>HAN CATHY DR.</t>
  </si>
  <si>
    <t>2016 BRONXDALE AVE FL 3 STE 303</t>
  </si>
  <si>
    <t>10462-3388</t>
  </si>
  <si>
    <t>Elizabeth Bretz</t>
  </si>
  <si>
    <t>E0345705</t>
  </si>
  <si>
    <t>BRETZ ELIZABETH</t>
  </si>
  <si>
    <t>BRETZ ELIZABETH ANN</t>
  </si>
  <si>
    <t>Elizabeth Cifra</t>
  </si>
  <si>
    <t>E0384517</t>
  </si>
  <si>
    <t>MULAIKAL ELIZABETH R</t>
  </si>
  <si>
    <t>CIFRA ELIZABETH</t>
  </si>
  <si>
    <t>CIFRA ELIZABETH MULAIKAL</t>
  </si>
  <si>
    <t>Elizabeth Elliott</t>
  </si>
  <si>
    <t>E0445654</t>
  </si>
  <si>
    <t>ELLIOTT ELIZABETH DANIELLE</t>
  </si>
  <si>
    <t>ELLIOTT ELIZABETH</t>
  </si>
  <si>
    <t>Elizabeth Ford</t>
  </si>
  <si>
    <t>E0405635</t>
  </si>
  <si>
    <t>FORD ELIZABETH ANNE</t>
  </si>
  <si>
    <t>FORD ELIZABETH</t>
  </si>
  <si>
    <t>Elizabeth Pena-Franqui</t>
  </si>
  <si>
    <t>E0054545</t>
  </si>
  <si>
    <t>PENAFRANQUI ELIZABETH</t>
  </si>
  <si>
    <t>PENA-FRANQUI ELIZABETH MS.</t>
  </si>
  <si>
    <t>PENA-FRANQUI ELIZABETH LCSW</t>
  </si>
  <si>
    <t>Elizabeth Pollert</t>
  </si>
  <si>
    <t>POLLERT ELIZABETH</t>
  </si>
  <si>
    <t>900 INTERVALE AVE, 5TH FLOOR</t>
  </si>
  <si>
    <t>Elizabeth Seng</t>
  </si>
  <si>
    <t>E0400629</t>
  </si>
  <si>
    <t>SENG ELIZABETH K</t>
  </si>
  <si>
    <t>SENG ELIZABETH</t>
  </si>
  <si>
    <t>Ellen Mclean</t>
  </si>
  <si>
    <t>MCLEAN ELLEN MS.</t>
  </si>
  <si>
    <t>406 E 176TH ST</t>
  </si>
  <si>
    <t xml:space="preserve">Ellenville Health Center  </t>
  </si>
  <si>
    <t>Ellison, Shalisha</t>
  </si>
  <si>
    <t>ELLISON SHALISHA</t>
  </si>
  <si>
    <t>ELYSIA MORCIGLIO</t>
  </si>
  <si>
    <t>MORCIGLIO ELYSIA MRS.</t>
  </si>
  <si>
    <t>1070 OREGON RD</t>
  </si>
  <si>
    <t>EMELIA ESSUMAN</t>
  </si>
  <si>
    <t>ESSUMAN EMELIA</t>
  </si>
  <si>
    <t>EMETEAGBON EGBONOJE</t>
  </si>
  <si>
    <t>EGBONOJE EMETEAGBON MISS</t>
  </si>
  <si>
    <t>2081 FULTON ST</t>
  </si>
  <si>
    <t>Emilio Goez</t>
  </si>
  <si>
    <t>E0172763</t>
  </si>
  <si>
    <t>GOEZ EMILIO A DPM</t>
  </si>
  <si>
    <t>(718) 618-8443</t>
  </si>
  <si>
    <t>GOEZ EMILIO DR.</t>
  </si>
  <si>
    <t>GOEZ EMILIO A</t>
  </si>
  <si>
    <t>11520-3357</t>
  </si>
  <si>
    <t>Emily Falber</t>
  </si>
  <si>
    <t>efalber@rmha.org</t>
  </si>
  <si>
    <t>FALBER EMILY</t>
  </si>
  <si>
    <t>Emily Gerteis</t>
  </si>
  <si>
    <t>E0377589</t>
  </si>
  <si>
    <t>GERTEIS EMILY P</t>
  </si>
  <si>
    <t>GERTEIS EMILY</t>
  </si>
  <si>
    <t>GERTEIS EMILY PARKER</t>
  </si>
  <si>
    <t xml:space="preserve">Emily Stein </t>
  </si>
  <si>
    <t>E0354788</t>
  </si>
  <si>
    <t>STEIN EMILY S</t>
  </si>
  <si>
    <t>STEIN EMILY</t>
  </si>
  <si>
    <t>Emily Weingart</t>
  </si>
  <si>
    <t>E0423721</t>
  </si>
  <si>
    <t>WEINGART EMILY ROBIN</t>
  </si>
  <si>
    <t>WEINGART EMILY MS.</t>
  </si>
  <si>
    <t xml:space="preserve">Emmanouil Tsounias </t>
  </si>
  <si>
    <t>E0397600</t>
  </si>
  <si>
    <t>TSOUNIAS EMMANOUIL</t>
  </si>
  <si>
    <t>EMMANUELLA L CASTELIN</t>
  </si>
  <si>
    <t>CASTELIN EMMANUELA</t>
  </si>
  <si>
    <t>4253 SETON AVE</t>
  </si>
  <si>
    <t>English, Hannah</t>
  </si>
  <si>
    <t>ENGLISH HANNAH MS.</t>
  </si>
  <si>
    <t>5000 BROADWAY, #2C</t>
  </si>
  <si>
    <t>ENYERIBE ENYINNA</t>
  </si>
  <si>
    <t>ENYINNA ENYERIBE</t>
  </si>
  <si>
    <t>EPSTEIN AVIVA</t>
  </si>
  <si>
    <t>1135 EASTERN PKWY</t>
  </si>
  <si>
    <t>Eran Bellin</t>
  </si>
  <si>
    <t>E0086617</t>
  </si>
  <si>
    <t>BELLIN ERAN Y MD</t>
  </si>
  <si>
    <t>BELLIN ERAN</t>
  </si>
  <si>
    <t>Eric Reyes</t>
  </si>
  <si>
    <t>REYES ERIC MR.</t>
  </si>
  <si>
    <t>333 AVENUE X</t>
  </si>
  <si>
    <t>Erik George</t>
  </si>
  <si>
    <t>E0013781</t>
  </si>
  <si>
    <t>GEORGE ERIK MD</t>
  </si>
  <si>
    <t>GEORGE ERIK DR.</t>
  </si>
  <si>
    <t>Erin Hefner</t>
  </si>
  <si>
    <t>E0345671</t>
  </si>
  <si>
    <t>HEFNER ERIN</t>
  </si>
  <si>
    <t>Erin Leon</t>
  </si>
  <si>
    <t>E0430500</t>
  </si>
  <si>
    <t>LEON ERIN LINDSAY</t>
  </si>
  <si>
    <t>LEON ERIN MS.</t>
  </si>
  <si>
    <t>Erin Rivelis</t>
  </si>
  <si>
    <t>E0359419</t>
  </si>
  <si>
    <t>RIVELIS ERIN</t>
  </si>
  <si>
    <t>RIVELIS ERIN DR.</t>
  </si>
  <si>
    <t>Ermakova, Anna</t>
  </si>
  <si>
    <t>E0347957</t>
  </si>
  <si>
    <t>ERMAKOVA ANNA</t>
  </si>
  <si>
    <t>55 WESTCHESTER SQUAR</t>
  </si>
  <si>
    <t>ERNESTINA ABOAGYE</t>
  </si>
  <si>
    <t>ABOAGYE ERNESTINA</t>
  </si>
  <si>
    <t>ERNESTINA MALLOY</t>
  </si>
  <si>
    <t>MALLOY ERNESTINA</t>
  </si>
  <si>
    <t>1006 GERARD AVE, APT 10 C</t>
  </si>
  <si>
    <t xml:space="preserve">Ryosuke Ito </t>
  </si>
  <si>
    <t>E0348297</t>
  </si>
  <si>
    <t>ITO RYOSUKE</t>
  </si>
  <si>
    <t xml:space="preserve">Salim Al-Salem </t>
  </si>
  <si>
    <t>E0094232</t>
  </si>
  <si>
    <t>AL-SALEM SALIM S MD</t>
  </si>
  <si>
    <t>AL-SALEM SALIM</t>
  </si>
  <si>
    <t xml:space="preserve">Samantha Lowe </t>
  </si>
  <si>
    <t>E0017771</t>
  </si>
  <si>
    <t>LOWE SAMANTHA MD</t>
  </si>
  <si>
    <t>LOWE SAMANTHA DR.</t>
  </si>
  <si>
    <t xml:space="preserve">Samuel Mark </t>
  </si>
  <si>
    <t>E0207178</t>
  </si>
  <si>
    <t>MARK SAMUEL NEELAKANTH</t>
  </si>
  <si>
    <t>MARK SAMUEL</t>
  </si>
  <si>
    <t xml:space="preserve">Sandra Cohen </t>
  </si>
  <si>
    <t>E0211606</t>
  </si>
  <si>
    <t>COHEN SANDRA GOLDMAN</t>
  </si>
  <si>
    <t>GOLDMAN-COHEN SANDRA DR.</t>
  </si>
  <si>
    <t xml:space="preserve">Sarfaraz Kabeer </t>
  </si>
  <si>
    <t>E0386182</t>
  </si>
  <si>
    <t>KABEER SARFARAZ N</t>
  </si>
  <si>
    <t>KABEER SARFARAZ DR.</t>
  </si>
  <si>
    <t>Robert Terrelong</t>
  </si>
  <si>
    <t>E0014623</t>
  </si>
  <si>
    <t>TERRELONGE ROBERT</t>
  </si>
  <si>
    <t>TERRELONGE ROBERT MR.</t>
  </si>
  <si>
    <t>TERRELONGE ROBERT LEE</t>
  </si>
  <si>
    <t>1366 INWOOD AVE FL 1</t>
  </si>
  <si>
    <t>Phan, Tyler</t>
  </si>
  <si>
    <t>E0085432</t>
  </si>
  <si>
    <t>PASS LISA K PHD</t>
  </si>
  <si>
    <t>PASS LISA DR.</t>
  </si>
  <si>
    <t>Pilz, Yasmine</t>
  </si>
  <si>
    <t>E0318121</t>
  </si>
  <si>
    <t>PETROSYAN TAMARA</t>
  </si>
  <si>
    <t>PETROSYAN TAMARA MRS.</t>
  </si>
  <si>
    <t>PETROSYAN TAMARA V</t>
  </si>
  <si>
    <t>Poirier, Kimberley</t>
  </si>
  <si>
    <t>E0382113</t>
  </si>
  <si>
    <t>POIRIER KIMBERLEY PAULA</t>
  </si>
  <si>
    <t>POIRIER KIMBERLEY</t>
  </si>
  <si>
    <t>Polistina, Dean</t>
  </si>
  <si>
    <t>E0136386</t>
  </si>
  <si>
    <t>POLISTINA DEAN CARL MD</t>
  </si>
  <si>
    <t>POLISTINA DEAN DR.</t>
  </si>
  <si>
    <t>STE 107</t>
  </si>
  <si>
    <t>EAST SETAUKET</t>
  </si>
  <si>
    <t>11733-3327</t>
  </si>
  <si>
    <t>Portello, Joan</t>
  </si>
  <si>
    <t>E0194621</t>
  </si>
  <si>
    <t>PORTELLO JOAN K</t>
  </si>
  <si>
    <t>PORTELLO JOAN DR.</t>
  </si>
  <si>
    <t>ICU OPTICAL LTD</t>
  </si>
  <si>
    <t>Richdale, Kathryn</t>
  </si>
  <si>
    <t>E0325432</t>
  </si>
  <si>
    <t>RICHDALE KATHRYN</t>
  </si>
  <si>
    <t>RICHDALE KATHRYN DR.</t>
  </si>
  <si>
    <t>Richter, Scott</t>
  </si>
  <si>
    <t>E0106859</t>
  </si>
  <si>
    <t>RICHTER SCOTT</t>
  </si>
  <si>
    <t>Ritter, Steven</t>
  </si>
  <si>
    <t>E0088642</t>
  </si>
  <si>
    <t>RITTER STEVEN</t>
  </si>
  <si>
    <t>Rutman, Hadassa</t>
  </si>
  <si>
    <t>E0000196</t>
  </si>
  <si>
    <t>RUTMAN HADASSA</t>
  </si>
  <si>
    <t>Rutner, Daniella</t>
  </si>
  <si>
    <t>E0052880</t>
  </si>
  <si>
    <t>RUTNER DANIELLA</t>
  </si>
  <si>
    <t>RUTNER DANIELLA DR.</t>
  </si>
  <si>
    <t>Sangani, Nicole</t>
  </si>
  <si>
    <t>E0381987</t>
  </si>
  <si>
    <t>SANGANI NICOLE PARESH</t>
  </si>
  <si>
    <t>SANGANI NICOLE DR.</t>
  </si>
  <si>
    <t xml:space="preserve">Mumtaz Master </t>
  </si>
  <si>
    <t>E0196848</t>
  </si>
  <si>
    <t>MASTER MUMTAZ              MD</t>
  </si>
  <si>
    <t>MASTER MUMTAZ DR.</t>
  </si>
  <si>
    <t>10605-2299</t>
  </si>
  <si>
    <t>Cruz-Robertson, Charlene, PA-C</t>
  </si>
  <si>
    <t>E0369890</t>
  </si>
  <si>
    <t>CRUZ-ROBERTSON CHARLENE</t>
  </si>
  <si>
    <t>CRUZ ROBERTSON CHARLENE</t>
  </si>
  <si>
    <t>40 W TREMONT AVE # 103</t>
  </si>
  <si>
    <t>Cuebas, Luisette, CNM</t>
  </si>
  <si>
    <t>E0121758</t>
  </si>
  <si>
    <t>CUEBAS LUISETTE  CNM</t>
  </si>
  <si>
    <t>CUEBAS LUISETTE</t>
  </si>
  <si>
    <t xml:space="preserve">Caroline Straatmann </t>
  </si>
  <si>
    <t>E0346972</t>
  </si>
  <si>
    <t>STRAATMANN CAROLINE ELIZABETH</t>
  </si>
  <si>
    <t>STRAATMANN CAROLINE DR.</t>
  </si>
  <si>
    <t xml:space="preserve">Catarina Figueiredo </t>
  </si>
  <si>
    <t>E0351967</t>
  </si>
  <si>
    <t>FIGUEIREDO CATARINA MARISA</t>
  </si>
  <si>
    <t>FIGUEIREDO CATARINA</t>
  </si>
  <si>
    <t xml:space="preserve">Chaneve Jeanniton </t>
  </si>
  <si>
    <t>E0323215</t>
  </si>
  <si>
    <t>JEANNITON CHANEVE</t>
  </si>
  <si>
    <t>JEANNITON CHANEVE MD</t>
  </si>
  <si>
    <t xml:space="preserve">Charles Brown </t>
  </si>
  <si>
    <t>E0015033</t>
  </si>
  <si>
    <t>BROWN CHARLES CALVIN MD</t>
  </si>
  <si>
    <t>BROWN CHARLES DR.</t>
  </si>
  <si>
    <t>Bitter, Marsha, MD</t>
  </si>
  <si>
    <t>E0099032</t>
  </si>
  <si>
    <t>CROFFORD MARSHA J MD</t>
  </si>
  <si>
    <t>BITTER MARSHA DR.</t>
  </si>
  <si>
    <t>BITTER MARSHA J MD</t>
  </si>
  <si>
    <t>Krumholz, David</t>
  </si>
  <si>
    <t>E0088654</t>
  </si>
  <si>
    <t>KRUMHOLZ DAVID</t>
  </si>
  <si>
    <t>KRUMHOLZ DAVID DR.</t>
  </si>
  <si>
    <t>Larson, Steven</t>
  </si>
  <si>
    <t>E0088653</t>
  </si>
  <si>
    <t>LARSON STEVEN</t>
  </si>
  <si>
    <t>LARSON STEVEN DR.</t>
  </si>
  <si>
    <t>LARSON STEVEN M</t>
  </si>
  <si>
    <t>Ioannis Mantzaris</t>
  </si>
  <si>
    <t>E0397952</t>
  </si>
  <si>
    <t>MANTZARIS IOANNIS</t>
  </si>
  <si>
    <t>IQUORN HARRIS</t>
  </si>
  <si>
    <t>HARRIS IQUORN</t>
  </si>
  <si>
    <t>Irene Osborn</t>
  </si>
  <si>
    <t>E0213976</t>
  </si>
  <si>
    <t>OSBORN IRENE PAULITA       MD</t>
  </si>
  <si>
    <t>OSBORN IRENE DR.</t>
  </si>
  <si>
    <t>Irene Soloway</t>
  </si>
  <si>
    <t>E0090585</t>
  </si>
  <si>
    <t>SOLOWAY IRENE PA</t>
  </si>
  <si>
    <t>SOLOWAY IRENE</t>
  </si>
  <si>
    <t>804 E 138TH ST</t>
  </si>
  <si>
    <t>10454-1902</t>
  </si>
  <si>
    <t>IRENE TACKIE</t>
  </si>
  <si>
    <t>TACKIE IRENE</t>
  </si>
  <si>
    <t>Iris Tuitt</t>
  </si>
  <si>
    <t>TUITT IRIS</t>
  </si>
  <si>
    <t>IRONS,RACHEL</t>
  </si>
  <si>
    <t>E0368755</t>
  </si>
  <si>
    <t>IRONS RACHEL LAUREN</t>
  </si>
  <si>
    <t>IRONS RACHEL MRS.</t>
  </si>
  <si>
    <t>ISAAC ADUSEI</t>
  </si>
  <si>
    <t>E0406757</t>
  </si>
  <si>
    <t>ADUSEI ISAAC FENTENG</t>
  </si>
  <si>
    <t>ADUSEI ISAAC</t>
  </si>
  <si>
    <t>1880 LAFAYETTE AVE APT 22G</t>
  </si>
  <si>
    <t>10473-2721</t>
  </si>
  <si>
    <t>Isaac Hammond</t>
  </si>
  <si>
    <t>E0057943</t>
  </si>
  <si>
    <t>HAMMOND ISAAC RPA</t>
  </si>
  <si>
    <t>HAMMOND ISAAC MR.</t>
  </si>
  <si>
    <t>HAMMOND ISAAC JR</t>
  </si>
  <si>
    <t>2209 GENESEE ST</t>
  </si>
  <si>
    <t>UTICA</t>
  </si>
  <si>
    <t>13501-5930</t>
  </si>
  <si>
    <t>Israel Goldman</t>
  </si>
  <si>
    <t>E0004811</t>
  </si>
  <si>
    <t>GOLDMAN ISRAEL DAVID</t>
  </si>
  <si>
    <t>GOLDMAN ISRAEL DR.</t>
  </si>
  <si>
    <t>Issam Koleilat</t>
  </si>
  <si>
    <t>E0414268</t>
  </si>
  <si>
    <t>KOLEILAT ISSAM</t>
  </si>
  <si>
    <t>KOLEILAT ISSAM DR.</t>
  </si>
  <si>
    <t>J. Leonard DiRe</t>
  </si>
  <si>
    <t>E0130526</t>
  </si>
  <si>
    <t>DIRE J LEONARD MD</t>
  </si>
  <si>
    <t>DIRE J LEONARD</t>
  </si>
  <si>
    <t>933 MAMARONECK AVE STE 1-1</t>
  </si>
  <si>
    <t>10543-1662</t>
  </si>
  <si>
    <t>Jackie Denise Garcia</t>
  </si>
  <si>
    <t>GARCIA JACKIE MS.</t>
  </si>
  <si>
    <t>1 GUSTAVE L. LEVY PLACE</t>
  </si>
  <si>
    <t>Jackson, Arnice</t>
  </si>
  <si>
    <t>E0371515</t>
  </si>
  <si>
    <t>JACKSON ARNICE</t>
  </si>
  <si>
    <t>278-280 ROBINSON ST</t>
  </si>
  <si>
    <t>13905-0000</t>
  </si>
  <si>
    <t>Jackson, Sheryl</t>
  </si>
  <si>
    <t>E0410111</t>
  </si>
  <si>
    <t>JACKSON SHERYL P</t>
  </si>
  <si>
    <t>JACKSON SHERYL</t>
  </si>
  <si>
    <t>55 WESTCHESTER SQ # C1</t>
  </si>
  <si>
    <t>JACQUELINE McINTOSH</t>
  </si>
  <si>
    <t>MCINTOSH JACQUELINE</t>
  </si>
  <si>
    <t>4188 MURDOCK AVE</t>
  </si>
  <si>
    <t xml:space="preserve">Jacqueline Samuels </t>
  </si>
  <si>
    <t>E0092837</t>
  </si>
  <si>
    <t>SAMUELS JACQUELINE JAMES</t>
  </si>
  <si>
    <t>SAMUELS JACQUELINE DR.</t>
  </si>
  <si>
    <t>1067 OGDEN AVE FL 1</t>
  </si>
  <si>
    <t>10452-4601</t>
  </si>
  <si>
    <t>Jacquline Mullakary</t>
  </si>
  <si>
    <t>MULLAKARY JACQULINE</t>
  </si>
  <si>
    <t>200 CORPORATE BLVD S STE 200, MONTEFIORE CARE MANAGEMENT</t>
  </si>
  <si>
    <t>Jade Duncan</t>
  </si>
  <si>
    <t>E0414758</t>
  </si>
  <si>
    <t>DUNCAN JADE PATRICE</t>
  </si>
  <si>
    <t>DUNCAN JADE DR.</t>
  </si>
  <si>
    <t>305 E 161ST ST LOWR LEVEL</t>
  </si>
  <si>
    <t>Jade Spencer</t>
  </si>
  <si>
    <t>E0404633</t>
  </si>
  <si>
    <t>SPENCER JADE NICOLE</t>
  </si>
  <si>
    <t>SPENCER JADE</t>
  </si>
  <si>
    <t>975 WESTCHESTER AVE</t>
  </si>
  <si>
    <t>10459-3204</t>
  </si>
  <si>
    <t>JAE ANDREWS</t>
  </si>
  <si>
    <t>ANDREWS JAE</t>
  </si>
  <si>
    <t>129 SHERMAN AVE APT 23</t>
  </si>
  <si>
    <t>Jaffe, Sheryl</t>
  </si>
  <si>
    <t>JAFFE SHERYL</t>
  </si>
  <si>
    <t>3600 JEROME AVE, FEGS HEALTH &amp; HUMAN SERVICES, MENTAL HEALTH CLINIC</t>
  </si>
  <si>
    <t>Jagun, Olayinka</t>
  </si>
  <si>
    <t>E0398045</t>
  </si>
  <si>
    <t>JAGUN OLAYINKA AFUSAT</t>
  </si>
  <si>
    <t>JAGUN OLAYINKA MS.</t>
  </si>
  <si>
    <t>Jaime Gomez Hernandez</t>
  </si>
  <si>
    <t>E0412957</t>
  </si>
  <si>
    <t>GOMEZ HERNANDEZ JAIME</t>
  </si>
  <si>
    <t>GOMEZ HERNANDEZ JAIME DR.</t>
  </si>
  <si>
    <t>GOMEZ HERNANDEZ JAIME ANDRES</t>
  </si>
  <si>
    <t>James A. Fisher</t>
  </si>
  <si>
    <t>E0245506</t>
  </si>
  <si>
    <t>FISHER JAMES A DPM</t>
  </si>
  <si>
    <t>FISHER JAMES DR.</t>
  </si>
  <si>
    <t>FISHER JAMES A</t>
  </si>
  <si>
    <t>James Carnelia</t>
  </si>
  <si>
    <t>E0336543</t>
  </si>
  <si>
    <t>CARNELIA JAMES</t>
  </si>
  <si>
    <t>CARNELIA JAMES DR.</t>
  </si>
  <si>
    <t>James Faix</t>
  </si>
  <si>
    <t>E0402619</t>
  </si>
  <si>
    <t>FAIX JAMES</t>
  </si>
  <si>
    <t>James Faliszek</t>
  </si>
  <si>
    <t>E0362248</t>
  </si>
  <si>
    <t>FALISZEK JAMES</t>
  </si>
  <si>
    <t>PATCHOGUE</t>
  </si>
  <si>
    <t>James Maxwell</t>
  </si>
  <si>
    <t>E0037667</t>
  </si>
  <si>
    <t>MAXWELL JAMES E</t>
  </si>
  <si>
    <t>jmaxwell@rmha.org</t>
  </si>
  <si>
    <t>MAXWELL JAMES</t>
  </si>
  <si>
    <t>James Molyneaux</t>
  </si>
  <si>
    <t>E0010694</t>
  </si>
  <si>
    <t>MOLYNEAUX JAMES</t>
  </si>
  <si>
    <t>James Sloves</t>
  </si>
  <si>
    <t>SLOVES JAMES DR.</t>
  </si>
  <si>
    <t>677 CRISTINA DR, #2</t>
  </si>
  <si>
    <t>INCLINE VILLAGE</t>
  </si>
  <si>
    <t>NV</t>
  </si>
  <si>
    <t xml:space="preserve">James, Paul </t>
  </si>
  <si>
    <t>JAMES PAUL</t>
  </si>
  <si>
    <t>43 CALTON RD, APT. 4G</t>
  </si>
  <si>
    <t>Jamie Caridi</t>
  </si>
  <si>
    <t>E0417213</t>
  </si>
  <si>
    <t>CARIDI JAMIE</t>
  </si>
  <si>
    <t>CARIDI JAMIE LYNN</t>
  </si>
  <si>
    <t>JAMIE CUTRONE</t>
  </si>
  <si>
    <t>CUTRONE JAIE</t>
  </si>
  <si>
    <t>Jamie Osman-Wager</t>
  </si>
  <si>
    <t>E0374286</t>
  </si>
  <si>
    <t>OSMAN-WAGER JAMIE LAUREN</t>
  </si>
  <si>
    <t>OSMAN-WAGER JAMIE</t>
  </si>
  <si>
    <t>Jamie Owens</t>
  </si>
  <si>
    <t>E0395489</t>
  </si>
  <si>
    <t>OWENS JAMIE</t>
  </si>
  <si>
    <t>OWENS JAMIE MR.</t>
  </si>
  <si>
    <t>OWENS JAMIE MICHAEL</t>
  </si>
  <si>
    <t>Jamy Rivera</t>
  </si>
  <si>
    <t>E0329559</t>
  </si>
  <si>
    <t>RIVERA JAMY</t>
  </si>
  <si>
    <t>RIVERA JAMY MS.</t>
  </si>
  <si>
    <t>Jan Moskowitz</t>
  </si>
  <si>
    <t>MOSKOWITZ JAN</t>
  </si>
  <si>
    <t>Jana Colton</t>
  </si>
  <si>
    <t>E0365847</t>
  </si>
  <si>
    <t>COLTON JANA ALEXANDRA</t>
  </si>
  <si>
    <t>COLTON JANA</t>
  </si>
  <si>
    <t xml:space="preserve">JANET DARKO </t>
  </si>
  <si>
    <t>E0012907</t>
  </si>
  <si>
    <t>DARKO JANET LPN</t>
  </si>
  <si>
    <t>DARKO JANET MS.</t>
  </si>
  <si>
    <t>2363 PROSPECT AVE</t>
  </si>
  <si>
    <t>10458-8632</t>
  </si>
  <si>
    <t>Janine Adamczyk</t>
  </si>
  <si>
    <t>E0386368</t>
  </si>
  <si>
    <t>ADAMCZYK JANINE</t>
  </si>
  <si>
    <t>Janine Adjo</t>
  </si>
  <si>
    <t>E0063236</t>
  </si>
  <si>
    <t>CLARK JANINE L MD</t>
  </si>
  <si>
    <t>(718) 618-8400</t>
  </si>
  <si>
    <t>CLARK JANINE DR.</t>
  </si>
  <si>
    <t>ST BARNABAS HSP</t>
  </si>
  <si>
    <t>Jankiewicz, Patricia</t>
  </si>
  <si>
    <t>E0103782</t>
  </si>
  <si>
    <t>JANKIEWICZ PATRICIA A</t>
  </si>
  <si>
    <t>JANKIEWICZ PATRICIA MS.</t>
  </si>
  <si>
    <t>JANKIEWICZ PATRICIA ANNE</t>
  </si>
  <si>
    <t>465 W 165TH ST</t>
  </si>
  <si>
    <t>10034-0001</t>
  </si>
  <si>
    <t>Peter Farol</t>
  </si>
  <si>
    <t>E0068516</t>
  </si>
  <si>
    <t>FAROL PETER  MD</t>
  </si>
  <si>
    <t>FAROL PETER</t>
  </si>
  <si>
    <t>CAVEL MCLEAN-FERGUSON</t>
  </si>
  <si>
    <t>MCLEAN FERGUSON CAVEL MRS.</t>
  </si>
  <si>
    <t>4369 MATILDA AVE</t>
  </si>
  <si>
    <t>The New York Foundling Hospital-New City</t>
  </si>
  <si>
    <t>E0074672</t>
  </si>
  <si>
    <t>NEW YORK FOUNDLING HOSP SPV</t>
  </si>
  <si>
    <t>The New York Foundling Hospital-Pelham</t>
  </si>
  <si>
    <t>E0247784</t>
  </si>
  <si>
    <t>ST AGATHAS PELHAM MANOR ICF</t>
  </si>
  <si>
    <t>NYFOUNDLING HOSPITAL AKA ST AGATHAS PELHAM MANOR ICF</t>
  </si>
  <si>
    <t>NEW YORK FOUNDLING PELHAM ICF</t>
  </si>
  <si>
    <t>PELHAM MANOR ICF</t>
  </si>
  <si>
    <t>PELHAM</t>
  </si>
  <si>
    <t>10803-3614</t>
  </si>
  <si>
    <t>Bainbridge Adult Day Care Center II,  LLC</t>
  </si>
  <si>
    <t>BAINBRIDGE ADULT DAY CARE CENTER II, LLC</t>
  </si>
  <si>
    <t>3518 BAINBRIDGE AVE</t>
  </si>
  <si>
    <t xml:space="preserve">Bainbridge Nursing &amp; Rehabilitation </t>
  </si>
  <si>
    <t>E0268247</t>
  </si>
  <si>
    <t>BAINBRIDGE NURSING &amp; REHAB CT</t>
  </si>
  <si>
    <t>BAINBRIDGE NURSING AND REHABILITATION CENTER</t>
  </si>
  <si>
    <t>BAINBRIDGE NURSING &amp; REHAB CTR</t>
  </si>
  <si>
    <t xml:space="preserve">Port Morris Home Care Agency dba Constant Care Health Services </t>
  </si>
  <si>
    <t>PORT MORRIS HOME CARE AGENCY, LLC</t>
  </si>
  <si>
    <t>Ododo, Chidiadi, MD</t>
  </si>
  <si>
    <t>E0108097</t>
  </si>
  <si>
    <t>0COMPREHENSIVE COMMUNITY PEDIATRICS</t>
  </si>
  <si>
    <t>ODODO CHIDIADI DR.</t>
  </si>
  <si>
    <t>ODODO CHIDIADI JULIET</t>
  </si>
  <si>
    <t>55 5TH AVE</t>
  </si>
  <si>
    <t>10801-2700</t>
  </si>
  <si>
    <t>Ortega, Esteban, MD</t>
  </si>
  <si>
    <t>E0027766</t>
  </si>
  <si>
    <t>ORTEGA ESTEBAN MD</t>
  </si>
  <si>
    <t>ORTEGA ESTEBAN DR.</t>
  </si>
  <si>
    <t>Pena, Jessica, MD</t>
  </si>
  <si>
    <t>E0024380</t>
  </si>
  <si>
    <t>PENA JESSICA MD</t>
  </si>
  <si>
    <t>PENA JESSICA</t>
  </si>
  <si>
    <t>Pilosov, Daniel, DO</t>
  </si>
  <si>
    <t>E0026901</t>
  </si>
  <si>
    <t>PILOSOV DANIEL ROBERT MD</t>
  </si>
  <si>
    <t>PILOSOV DANIEL</t>
  </si>
  <si>
    <t>209 AVENUE P</t>
  </si>
  <si>
    <t>11204-4903</t>
  </si>
  <si>
    <t>Polizzi, Francesco, P., DO</t>
  </si>
  <si>
    <t>E0020029</t>
  </si>
  <si>
    <t>POLIZZI FRANCESCO PAOLO  MD</t>
  </si>
  <si>
    <t>POLIZZI FRANCESCO</t>
  </si>
  <si>
    <t>ORLANDO GONZALEZ JR</t>
  </si>
  <si>
    <t>E0188844</t>
  </si>
  <si>
    <t>GONZALEZ ORLANDO JR MD</t>
  </si>
  <si>
    <t>GONZALEZ ORLANDO DR.</t>
  </si>
  <si>
    <t>78 TODT HILL RD STE 107</t>
  </si>
  <si>
    <t>10314-4528</t>
  </si>
  <si>
    <t>Ositis Salcedo</t>
  </si>
  <si>
    <t>E0388198</t>
  </si>
  <si>
    <t>SALCEDO OSIRIS</t>
  </si>
  <si>
    <t>SALCEDO OSIRIS DR.</t>
  </si>
  <si>
    <t>SANDRA E WHEELER</t>
  </si>
  <si>
    <t>E0385224</t>
  </si>
  <si>
    <t>WHEELER SANDRA E</t>
  </si>
  <si>
    <t>WHEELER SANDRA</t>
  </si>
  <si>
    <t>23 CANFIELD ST</t>
  </si>
  <si>
    <t>12401-3931</t>
  </si>
  <si>
    <t>Sandra Nieves-Rosado</t>
  </si>
  <si>
    <t>E0313507</t>
  </si>
  <si>
    <t>NIEVES ROSADO SANDRA</t>
  </si>
  <si>
    <t>NIEVES ROSADO SANDRA DR.</t>
  </si>
  <si>
    <t>Shervin Mortazavi</t>
  </si>
  <si>
    <t>E0045231</t>
  </si>
  <si>
    <t>MORTAZAVI SHERVIN MD</t>
  </si>
  <si>
    <t>MORTAZAVI SHERVIN</t>
  </si>
  <si>
    <t>E0155353</t>
  </si>
  <si>
    <t>ST VINCENT DEPAUL RES ADHC</t>
  </si>
  <si>
    <t>ST VINCENT DE PAUL RESIDENCE</t>
  </si>
  <si>
    <t>900 INTERVALE AVE</t>
  </si>
  <si>
    <t>10459-4240</t>
  </si>
  <si>
    <t>Terence Cardinal Cooke Health Care Center</t>
  </si>
  <si>
    <t>E0263665</t>
  </si>
  <si>
    <t>TERENCE CARDINAL COOKE HCC</t>
  </si>
  <si>
    <t>TERENCE CARDINAL COOKE HEALTH CARE CENTER</t>
  </si>
  <si>
    <t>Suzette Oyeku</t>
  </si>
  <si>
    <t>E0020588</t>
  </si>
  <si>
    <t>OYEKU SUZETTE OLUBUSOLA</t>
  </si>
  <si>
    <t>OYEKU SUZETTE DR.</t>
  </si>
  <si>
    <t>Svetlana Tokar</t>
  </si>
  <si>
    <t>E0028488</t>
  </si>
  <si>
    <t>TOKAR SVETLANA MD</t>
  </si>
  <si>
    <t>TOKAR SVETLANA</t>
  </si>
  <si>
    <t>3071 PERRY AVE</t>
  </si>
  <si>
    <t>10467-4111</t>
  </si>
  <si>
    <t>Swapna Muppuri</t>
  </si>
  <si>
    <t>E0323265</t>
  </si>
  <si>
    <t>MUPPURI SWAPNA</t>
  </si>
  <si>
    <t xml:space="preserve">Wynn, Carrie, ANP  </t>
  </si>
  <si>
    <t>E0377641</t>
  </si>
  <si>
    <t>WYNN CARRIE J</t>
  </si>
  <si>
    <t>WYNN CARRIE MS.</t>
  </si>
  <si>
    <t>WYNN CARRIE JO</t>
  </si>
  <si>
    <t>St. Barnabas Hospital - Hemodialysis</t>
  </si>
  <si>
    <t>Leonard Walsh</t>
  </si>
  <si>
    <t>(718) 960-6561</t>
  </si>
  <si>
    <t>lwalsh@sbhny.org</t>
  </si>
  <si>
    <t>ST. BARNABAS HOSPITAL</t>
  </si>
  <si>
    <t>4451 THIRD AVENUE, ST. BARNABAS HOSPITAL</t>
  </si>
  <si>
    <t>St. Barnabas Hospital - Mental Inpatient</t>
  </si>
  <si>
    <t>4422 THIRD AVENUE, ST BARNABAS HOSPITAL</t>
  </si>
  <si>
    <t>St. Barnabas Hospital - Methodone Maintenance Treatment Program</t>
  </si>
  <si>
    <t>E0274074</t>
  </si>
  <si>
    <t>All Other:: Clinic:: Hospital:: Mental Health:: Pharmacy:: Substance Abuse</t>
  </si>
  <si>
    <t>L</t>
  </si>
  <si>
    <t>BEAULIEU RICHARD MR.</t>
  </si>
  <si>
    <t>E0321018</t>
  </si>
  <si>
    <t>BEAULIEU RICHARD</t>
  </si>
  <si>
    <t>Lisa Handwerker</t>
  </si>
  <si>
    <t>(212) 949-4957</t>
  </si>
  <si>
    <t>lhandwerker@childrensaidsociety.org</t>
  </si>
  <si>
    <t>TARKELA JENNA</t>
  </si>
  <si>
    <t>E0321007</t>
  </si>
  <si>
    <t>TARKELA JENNA MARIA</t>
  </si>
  <si>
    <t>1515 SOUTHERN BLVD</t>
  </si>
  <si>
    <t>10460-5980</t>
  </si>
  <si>
    <t>TAVANA, DENISE</t>
  </si>
  <si>
    <t>E0309777</t>
  </si>
  <si>
    <t>TAVANA DENISE MARIE</t>
  </si>
  <si>
    <t>TAVANA DENISE</t>
  </si>
  <si>
    <t>Vazquez, Ivan</t>
  </si>
  <si>
    <t>E0166516</t>
  </si>
  <si>
    <t>VAZQUEZ SANTIAGO IVAN A  DDS</t>
  </si>
  <si>
    <t>VAZQUEZ IVAN DR.</t>
  </si>
  <si>
    <t>VAZQUEZ SANTIAGO IVAN A</t>
  </si>
  <si>
    <t>801 MOTOR PKWY STE 104</t>
  </si>
  <si>
    <t>11788-5256</t>
  </si>
  <si>
    <t xml:space="preserve">Belinda Bonite </t>
  </si>
  <si>
    <t>E0021169</t>
  </si>
  <si>
    <t>BONITE BELINDA R</t>
  </si>
  <si>
    <t>BONITE BELINDA</t>
  </si>
  <si>
    <t>4435 3RD AVE</t>
  </si>
  <si>
    <t>10457-2501</t>
  </si>
  <si>
    <t xml:space="preserve">Bert Petersen </t>
  </si>
  <si>
    <t>E0121953</t>
  </si>
  <si>
    <t>PETERSEN BERT MELVILLE JR</t>
  </si>
  <si>
    <t>PETERSEN BERT DR.</t>
  </si>
  <si>
    <t xml:space="preserve">Laurence Miller </t>
  </si>
  <si>
    <t>E0128766</t>
  </si>
  <si>
    <t>MILLER LAURENCE CHARLES MD</t>
  </si>
  <si>
    <t>MILLER LAURENCE</t>
  </si>
  <si>
    <t xml:space="preserve">Lazaro Lezcano </t>
  </si>
  <si>
    <t>E0186688</t>
  </si>
  <si>
    <t>LEZCANO LAZARO GUSTAVO MD</t>
  </si>
  <si>
    <t>LEZCANO LAZARO</t>
  </si>
  <si>
    <t xml:space="preserve">Leslie Lam </t>
  </si>
  <si>
    <t>E0009686</t>
  </si>
  <si>
    <t>LAM LESLIE SUIHONG MD</t>
  </si>
  <si>
    <t>LAM LESLIE DR.</t>
  </si>
  <si>
    <t xml:space="preserve">Lisette Robledo </t>
  </si>
  <si>
    <t>E0298276</t>
  </si>
  <si>
    <t>ROBLEDO LISETTE AYALA</t>
  </si>
  <si>
    <t>ROBLEDO LISETTE</t>
  </si>
  <si>
    <t xml:space="preserve">Yavonne Robinson </t>
  </si>
  <si>
    <t>E0352423</t>
  </si>
  <si>
    <t>ROBINSON YAVONNE</t>
  </si>
  <si>
    <t>ROBINSON YAVONNE MS.</t>
  </si>
  <si>
    <t xml:space="preserve">Ying Chuu </t>
  </si>
  <si>
    <t>E0011749</t>
  </si>
  <si>
    <t>CHUU YING HUE MD</t>
  </si>
  <si>
    <t>CHUU YING</t>
  </si>
  <si>
    <t xml:space="preserve">Malcolm Phillips </t>
  </si>
  <si>
    <t>E0229356</t>
  </si>
  <si>
    <t>PHILLIPS MALCOLM C         MD</t>
  </si>
  <si>
    <t>PHILLIPS MALCOLM DR.</t>
  </si>
  <si>
    <t>PHILLIPS MALCOLM C</t>
  </si>
  <si>
    <t xml:space="preserve">Malini Rao </t>
  </si>
  <si>
    <t xml:space="preserve">Manisha Kulshreshtha </t>
  </si>
  <si>
    <t>E0064475</t>
  </si>
  <si>
    <t>KULSHRESHTHA MANISHA MD</t>
  </si>
  <si>
    <t>KULSHRESHTHA MANISHA DR.</t>
  </si>
  <si>
    <t>Law (formerly Llerena), Cristina</t>
  </si>
  <si>
    <t>E0012712</t>
  </si>
  <si>
    <t>LLERENA CRISTINA</t>
  </si>
  <si>
    <t>LAW CRISTINA DR.</t>
  </si>
  <si>
    <t>LAW CRISTINA LLERENA MARIA</t>
  </si>
  <si>
    <t>Letafat, Kimia</t>
  </si>
  <si>
    <t>E0357757</t>
  </si>
  <si>
    <t>LETAFAT KIMIA C</t>
  </si>
  <si>
    <t>LETAFAT KIMIA DR.</t>
  </si>
  <si>
    <t>Levine, Sander</t>
  </si>
  <si>
    <t>E0154202</t>
  </si>
  <si>
    <t>LEVINE SANDER MARK</t>
  </si>
  <si>
    <t>LEVINE SANDER DR.</t>
  </si>
  <si>
    <t>CONTINENTAL VISION</t>
  </si>
  <si>
    <t>Libassi, David</t>
  </si>
  <si>
    <t>E0106867</t>
  </si>
  <si>
    <t>LIBASSI DAVID</t>
  </si>
  <si>
    <t>LIBASSI DAVID DR.</t>
  </si>
  <si>
    <t>LIBASSI DAVID P</t>
  </si>
  <si>
    <t>Lim, Jennifer</t>
  </si>
  <si>
    <t>E0382160</t>
  </si>
  <si>
    <t>LIM JENNIFER HUI</t>
  </si>
  <si>
    <t>LIM JENNIFER</t>
  </si>
  <si>
    <t>Lowe, Teresa</t>
  </si>
  <si>
    <t>E0156569</t>
  </si>
  <si>
    <t>LOWE TERESA ANN OD</t>
  </si>
  <si>
    <t>LOWE TERESA DR.</t>
  </si>
  <si>
    <t>Madonna, Richard</t>
  </si>
  <si>
    <t>E0208344</t>
  </si>
  <si>
    <t>MADONNA RICHARD JAMES</t>
  </si>
  <si>
    <t>MADONNA RICHARD DR.</t>
  </si>
  <si>
    <t>Mallios, Jenelle</t>
  </si>
  <si>
    <t>E0382015</t>
  </si>
  <si>
    <t>MALLIOS JENELLE L</t>
  </si>
  <si>
    <t>MALLIOS JENELLE</t>
  </si>
  <si>
    <t>Marinoff, Rebecca</t>
  </si>
  <si>
    <t>E0303228</t>
  </si>
  <si>
    <t>MARINOFF REBECCA</t>
  </si>
  <si>
    <t>MARINOFF REBECCA DR.</t>
  </si>
  <si>
    <t>Modica, Patricia</t>
  </si>
  <si>
    <t>E0088650</t>
  </si>
  <si>
    <t>MODICA PATRICIA</t>
  </si>
  <si>
    <t>MODICA PATRICIA A</t>
  </si>
  <si>
    <t>HOWARD ADELGLASS</t>
  </si>
  <si>
    <t>E0214180</t>
  </si>
  <si>
    <t>ADELGLASS HOWARD R         MD</t>
  </si>
  <si>
    <t>ADELGLASS HOWARD</t>
  </si>
  <si>
    <t>ST JOHN'S HOSP</t>
  </si>
  <si>
    <t>Janet Pomerantz</t>
  </si>
  <si>
    <t>E0162268</t>
  </si>
  <si>
    <t>POMERANTZ JANET ROBERTA MD</t>
  </si>
  <si>
    <t>POMERANTZ JANET</t>
  </si>
  <si>
    <t>POMERANTZ JANET ROBERTA</t>
  </si>
  <si>
    <t>380 WASHINGTON AVE</t>
  </si>
  <si>
    <t>11575-1845</t>
  </si>
  <si>
    <t>JOANNA HOFMANN</t>
  </si>
  <si>
    <t>E0343633</t>
  </si>
  <si>
    <t>HOFMANN JOANNA FRANCES</t>
  </si>
  <si>
    <t>HOFMANN JOANNA</t>
  </si>
  <si>
    <t>8814 FOSTER AVE FL 2</t>
  </si>
  <si>
    <t>11236-3211</t>
  </si>
  <si>
    <t>JOSE ECAL</t>
  </si>
  <si>
    <t>ECAL JOSE DR.</t>
  </si>
  <si>
    <t>768 W SIDE AVE</t>
  </si>
  <si>
    <t>JOSE MANSUETO</t>
  </si>
  <si>
    <t>E0276170</t>
  </si>
  <si>
    <t>MANSUETO JOSE L            MD</t>
  </si>
  <si>
    <t>MANSUETO JOSE DR.</t>
  </si>
  <si>
    <t>329 MYRTLE AVE</t>
  </si>
  <si>
    <t>11205-3201</t>
  </si>
  <si>
    <t>JOSEPH WINIK</t>
  </si>
  <si>
    <t>E0242566</t>
  </si>
  <si>
    <t>WINIK JOSEPH S             MD</t>
  </si>
  <si>
    <t>WINIK JOSEPH DR.</t>
  </si>
  <si>
    <t>WINIK JOSEPH</t>
  </si>
  <si>
    <t>44 W 62ND ST</t>
  </si>
  <si>
    <t>10023-7008</t>
  </si>
  <si>
    <t>JULIE LAMBIASO</t>
  </si>
  <si>
    <t>MURPHY JULIE</t>
  </si>
  <si>
    <t>516 E NIZHONI BLVD</t>
  </si>
  <si>
    <t>GALLUP</t>
  </si>
  <si>
    <t>NM</t>
  </si>
  <si>
    <t>Khashayar Yazdanbakhsh</t>
  </si>
  <si>
    <t>E0353366</t>
  </si>
  <si>
    <t>YAZDANBAKHSH KHASHAYAR</t>
  </si>
  <si>
    <t>Khun Zaw Htet Aung</t>
  </si>
  <si>
    <t>E0338492</t>
  </si>
  <si>
    <t>AUNG KHUN ZAWHTET</t>
  </si>
  <si>
    <t>AUNG KHUN ZAW HTET</t>
  </si>
  <si>
    <t>Kyee Mau</t>
  </si>
  <si>
    <t>E0218323</t>
  </si>
  <si>
    <t>MAW KYEE TINT              MD</t>
  </si>
  <si>
    <t>MAW KYEE DR.</t>
  </si>
  <si>
    <t>3925 65TH ST</t>
  </si>
  <si>
    <t>11377-3672</t>
  </si>
  <si>
    <t>LELA DOGIM</t>
  </si>
  <si>
    <t>E0140864</t>
  </si>
  <si>
    <t>DOGIM LILA MD</t>
  </si>
  <si>
    <t>DOGIM LILA DR.</t>
  </si>
  <si>
    <t>LULENESH BELAYNEH</t>
  </si>
  <si>
    <t>E0061771</t>
  </si>
  <si>
    <t>BELAYNEH LULENESH MD</t>
  </si>
  <si>
    <t>BELAYNEH LULENESH</t>
  </si>
  <si>
    <t>MARAGARET P BAKER</t>
  </si>
  <si>
    <t>E0074900</t>
  </si>
  <si>
    <t>BAKER MARGARET NP</t>
  </si>
  <si>
    <t>BAKER MARGARET MS.</t>
  </si>
  <si>
    <t>17 GLEN POND DR STE 3</t>
  </si>
  <si>
    <t>12571-1824</t>
  </si>
  <si>
    <t>Marvin Teich</t>
  </si>
  <si>
    <t>E0278099</t>
  </si>
  <si>
    <t>TEICH MARVIN L MD</t>
  </si>
  <si>
    <t>TEICH MARVIN</t>
  </si>
  <si>
    <t>665 THWAITES PL</t>
  </si>
  <si>
    <t>10467-7947</t>
  </si>
  <si>
    <t>Max Francois</t>
  </si>
  <si>
    <t>E0151667</t>
  </si>
  <si>
    <t>FRANCOIS MAX PIERRE MD</t>
  </si>
  <si>
    <t>FRANCOIS MAX DR.</t>
  </si>
  <si>
    <t>NORTH GEN HSP 5TH FL</t>
  </si>
  <si>
    <t>Michael Rabinowitz</t>
  </si>
  <si>
    <t>E0134890</t>
  </si>
  <si>
    <t>RABINOWITZ MICHAEL RAY</t>
  </si>
  <si>
    <t>RABINOWITZ MICHAEL DR.</t>
  </si>
  <si>
    <t>787 LYDIG AVE</t>
  </si>
  <si>
    <t>10462-2144</t>
  </si>
  <si>
    <t>Muhammad Adam</t>
  </si>
  <si>
    <t>E0140846</t>
  </si>
  <si>
    <t>ADAM MUHAMMAD SANNI MD</t>
  </si>
  <si>
    <t>ADAM MUHAMMAD</t>
  </si>
  <si>
    <t>Rafi Kabarriti</t>
  </si>
  <si>
    <t>E0410093</t>
  </si>
  <si>
    <t>KABARRITI RAFI</t>
  </si>
  <si>
    <t>RAJAGOPAL,BANU</t>
  </si>
  <si>
    <t>E0339097</t>
  </si>
  <si>
    <t>RAJAGOPAL BANU</t>
  </si>
  <si>
    <t>RAJAGOPAL BANU MS.</t>
  </si>
  <si>
    <t>Rajan Gurunathan</t>
  </si>
  <si>
    <t>E0081656</t>
  </si>
  <si>
    <t>GURUNATHAN RAJAN MD</t>
  </si>
  <si>
    <t>GURUNATHAN RAJAN DR.</t>
  </si>
  <si>
    <t>Rajendra Rana</t>
  </si>
  <si>
    <t>E0210910</t>
  </si>
  <si>
    <t>RANA RAJENDRA JIVUBHA     DDS</t>
  </si>
  <si>
    <t>RANA RAJENDRA DR.</t>
  </si>
  <si>
    <t>MT VIEW AVENUE</t>
  </si>
  <si>
    <t>Rameshwar, Karamchand</t>
  </si>
  <si>
    <t>E0122339</t>
  </si>
  <si>
    <t>RAMESHWAR KARAMCHAND MD</t>
  </si>
  <si>
    <t>RAMESHWAR KARAMCHAND DR.</t>
  </si>
  <si>
    <t>Ramon A. Blandino</t>
  </si>
  <si>
    <t>BLANDINO RAMON MR.</t>
  </si>
  <si>
    <t>11435 DALIAN CT</t>
  </si>
  <si>
    <t>COLLEGE POINT</t>
  </si>
  <si>
    <t>Rani Fritz</t>
  </si>
  <si>
    <t>E0298156</t>
  </si>
  <si>
    <t>FRITZ RANI BILI</t>
  </si>
  <si>
    <t>FRITZ RANI DR.</t>
  </si>
  <si>
    <t>FRITZ RANI B DO</t>
  </si>
  <si>
    <t>ONE BROOKDALE PLAZA</t>
  </si>
  <si>
    <t>11212-3139</t>
  </si>
  <si>
    <t>RANI PARVEEN</t>
  </si>
  <si>
    <t>PARVEEN RANI</t>
  </si>
  <si>
    <t>Raquel Fedebagha</t>
  </si>
  <si>
    <t>E0412928</t>
  </si>
  <si>
    <t>FEDEBAGHA RAQUEL</t>
  </si>
  <si>
    <t>FEDEBAGHA RAQUEL MRS.</t>
  </si>
  <si>
    <t>Raquel Olivo Villabrille</t>
  </si>
  <si>
    <t>E0412764</t>
  </si>
  <si>
    <t>OLIVO VILLABRILLE RAQUEL MELINA</t>
  </si>
  <si>
    <t>(718) 618-8471</t>
  </si>
  <si>
    <t>OLIVO VILLABRILLE RAQUEL</t>
  </si>
  <si>
    <t>RASAQ OYINBOADE</t>
  </si>
  <si>
    <t>OYINBOADE RASAQ MR.</t>
  </si>
  <si>
    <t>80 COGSWELL ST UNIT 1, C17</t>
  </si>
  <si>
    <t>BRIDGEPORT</t>
  </si>
  <si>
    <t>Rashida Vassell</t>
  </si>
  <si>
    <t>E0398903</t>
  </si>
  <si>
    <t>VASSELL RASHIDA</t>
  </si>
  <si>
    <t>VASSELL RASHIDA DR.</t>
  </si>
  <si>
    <t>3220 HENRY HUDSON PKWY</t>
  </si>
  <si>
    <t>10463-3211</t>
  </si>
  <si>
    <t>Ratty, Caitlin</t>
  </si>
  <si>
    <t>RATTY CAITLIN</t>
  </si>
  <si>
    <t>Ravi, Anita, MD</t>
  </si>
  <si>
    <t>E0393109</t>
  </si>
  <si>
    <t>RAVI ANITA</t>
  </si>
  <si>
    <t>Rebecca Benash</t>
  </si>
  <si>
    <t>BENASH REBECCA MS.</t>
  </si>
  <si>
    <t>Rebecca Brafman</t>
  </si>
  <si>
    <t>E0407506</t>
  </si>
  <si>
    <t>BRAFMAN REBECCA TAL</t>
  </si>
  <si>
    <t>BRAFMAN REBECCA DR.</t>
  </si>
  <si>
    <t>Rebecca Braunstein</t>
  </si>
  <si>
    <t>E0407342</t>
  </si>
  <si>
    <t>BRAUNSTEIN REBECCA D</t>
  </si>
  <si>
    <t>BRAUNSTEIN REBECCA</t>
  </si>
  <si>
    <t>Rebecca Burton</t>
  </si>
  <si>
    <t>E0333404</t>
  </si>
  <si>
    <t>BURTON REBECCA LYN</t>
  </si>
  <si>
    <t>BURTON REBECCA</t>
  </si>
  <si>
    <t>Reginald Denis</t>
  </si>
  <si>
    <t>E0012077</t>
  </si>
  <si>
    <t>DENIS REGINALD JACQUES MD</t>
  </si>
  <si>
    <t>DENIS REGINALD DR.</t>
  </si>
  <si>
    <t>REGINALD WAYNE</t>
  </si>
  <si>
    <t>WAYNE REGINALD</t>
  </si>
  <si>
    <t>3924 E TREMONT AVE</t>
  </si>
  <si>
    <t>Reid, Latoya</t>
  </si>
  <si>
    <t>REID LATOYA</t>
  </si>
  <si>
    <t>Reisman, Bruce</t>
  </si>
  <si>
    <t>E0361367</t>
  </si>
  <si>
    <t>REISMAN BRUCE</t>
  </si>
  <si>
    <t>REISMAN BRUCE MR.</t>
  </si>
  <si>
    <t>REKIA YUSIFU</t>
  </si>
  <si>
    <t>YUSIFU REKIA</t>
  </si>
  <si>
    <t>1382 CROTONA AVE</t>
  </si>
  <si>
    <t>Rene Bouquet</t>
  </si>
  <si>
    <t>BOUQUET RENE MR.</t>
  </si>
  <si>
    <t>Rene Chalom</t>
  </si>
  <si>
    <t>E0004875</t>
  </si>
  <si>
    <t>RENEE CHALOM</t>
  </si>
  <si>
    <t>CHALOM RENE DR.</t>
  </si>
  <si>
    <t>CHALOM RENEE MD</t>
  </si>
  <si>
    <t>Renee Semenick</t>
  </si>
  <si>
    <t>SEMENICK RENEE</t>
  </si>
  <si>
    <t>Renee Simmon RPA-C</t>
  </si>
  <si>
    <t>E0431424</t>
  </si>
  <si>
    <t>SIMMONS RENE</t>
  </si>
  <si>
    <t>Jaime Santoro</t>
  </si>
  <si>
    <t>jsantoro@drsunited.con</t>
  </si>
  <si>
    <t>SIMMONS RENEE</t>
  </si>
  <si>
    <t>Renee Wilson-Bennett</t>
  </si>
  <si>
    <t>E0369289</t>
  </si>
  <si>
    <t>WILSON-BENNETT RENEE</t>
  </si>
  <si>
    <t>WILSON-BENNETT RENEE MRS.</t>
  </si>
  <si>
    <t>2016 BRONXDALE AVE # S</t>
  </si>
  <si>
    <t>Renee Yearwood</t>
  </si>
  <si>
    <t>E0151527</t>
  </si>
  <si>
    <t>YEARWOOD RENEE D OD</t>
  </si>
  <si>
    <t>(718) 618-8506</t>
  </si>
  <si>
    <t>YEARWOOD RENEE DR.</t>
  </si>
  <si>
    <t>Restrepo, Isabel</t>
  </si>
  <si>
    <t>RESTREPO ISABEL MS.</t>
  </si>
  <si>
    <t>Jill Maddox</t>
  </si>
  <si>
    <t>E0323244</t>
  </si>
  <si>
    <t>MADDOX JILL</t>
  </si>
  <si>
    <t>MADDOX JILL DR.</t>
  </si>
  <si>
    <t>160 SCHERMERHORN ST FL 2</t>
  </si>
  <si>
    <t>11201-5988</t>
  </si>
  <si>
    <t>JILLIAN MCFARLANE</t>
  </si>
  <si>
    <t>MCFARLANE JULLIAN</t>
  </si>
  <si>
    <t>120 DE KRUIF PL, APT 6 A</t>
  </si>
  <si>
    <t>Jinghui Xie</t>
  </si>
  <si>
    <t>E0382495</t>
  </si>
  <si>
    <t>JINGHUI XIE</t>
  </si>
  <si>
    <t>XIE JINGHUI</t>
  </si>
  <si>
    <t>210 CANAL ST STE  406</t>
  </si>
  <si>
    <t>10013-4159</t>
  </si>
  <si>
    <t>Jing-Yu Pan</t>
  </si>
  <si>
    <t>E0424585</t>
  </si>
  <si>
    <t>PAN JINGYU</t>
  </si>
  <si>
    <t>PAN JING-YU</t>
  </si>
  <si>
    <t>JOAN BENNETT</t>
  </si>
  <si>
    <t>BENNETT JOAN</t>
  </si>
  <si>
    <t>E0227925</t>
  </si>
  <si>
    <t>CATHOLIC GUARD SOC HAMPTN BAY</t>
  </si>
  <si>
    <t>HAMPTON BAYS ICF</t>
  </si>
  <si>
    <t>HAMPTON BAYS</t>
  </si>
  <si>
    <t>11946-4127</t>
  </si>
  <si>
    <t>E0263520</t>
  </si>
  <si>
    <t>CATHOLIC GUARD SOC PAYSON AVE</t>
  </si>
  <si>
    <t>PAYSON AVE ICF</t>
  </si>
  <si>
    <t>E0263467</t>
  </si>
  <si>
    <t>CATHOLIC GUARD SOC E 202 ST</t>
  </si>
  <si>
    <t>E 202ND ST ICF</t>
  </si>
  <si>
    <t>10458-1502</t>
  </si>
  <si>
    <t>E0226817</t>
  </si>
  <si>
    <t>CATHOLIC GUARD SOC E HAMPTON</t>
  </si>
  <si>
    <t>EAST HAMPTON ICF</t>
  </si>
  <si>
    <t>EAST HAMPTON</t>
  </si>
  <si>
    <t>11937-2647</t>
  </si>
  <si>
    <t>E0223913</t>
  </si>
  <si>
    <t>CATHOLIC GUARD SOC MARION LN</t>
  </si>
  <si>
    <t>MARION LANE ICF</t>
  </si>
  <si>
    <t>11937-5193</t>
  </si>
  <si>
    <t>E0231332</t>
  </si>
  <si>
    <t>CATHOLIC GUARD SOC VICTOR ST</t>
  </si>
  <si>
    <t>1858 VICTOR ST</t>
  </si>
  <si>
    <t>10462-3510</t>
  </si>
  <si>
    <t>E0263522</t>
  </si>
  <si>
    <t>CATHOLIC GUARD SOC MANHTN PLZ</t>
  </si>
  <si>
    <t>400 W 43 ST (2H)</t>
  </si>
  <si>
    <t>10036-6302</t>
  </si>
  <si>
    <t>E0226325</t>
  </si>
  <si>
    <t>CATHOLIC GUARD SOC DRESDEN</t>
  </si>
  <si>
    <t>DRESDEN ICF</t>
  </si>
  <si>
    <t>10301-4510</t>
  </si>
  <si>
    <t>E0227924</t>
  </si>
  <si>
    <t>CATHOLIC GUARD SOC W 23RD ST</t>
  </si>
  <si>
    <t>WEST 23RD ST ICF</t>
  </si>
  <si>
    <t>10011-2463</t>
  </si>
  <si>
    <t>Bronx Community College</t>
  </si>
  <si>
    <t>Curtis Dann-Messier</t>
  </si>
  <si>
    <t>(718) 254-7708</t>
  </si>
  <si>
    <t>curtis.dann-messier@cuny.edu</t>
  </si>
  <si>
    <t>500 Grand Concourse</t>
  </si>
  <si>
    <t>Hostos Community College</t>
  </si>
  <si>
    <t>2155 University Avenue</t>
  </si>
  <si>
    <t>Lehman College</t>
  </si>
  <si>
    <t>250 Bedford Park Blvd West</t>
  </si>
  <si>
    <t>ACMH</t>
  </si>
  <si>
    <t>E0081360</t>
  </si>
  <si>
    <t>ASSOC/REHAB CASE MGNT HOU  MH</t>
  </si>
  <si>
    <t>Daniel K. Johansson</t>
  </si>
  <si>
    <t>(212) 274-8558</t>
  </si>
  <si>
    <t>djohansson@acmhnyc.org</t>
  </si>
  <si>
    <t>THE ASSOCIATION FOR REABILITATIVE CASE MANAGEMENT AND HOUSING</t>
  </si>
  <si>
    <t>752 W 178TH ST</t>
  </si>
  <si>
    <t>10033-6403</t>
  </si>
  <si>
    <t>SAEED NIGHAT F</t>
  </si>
  <si>
    <t>SAEED NIGHAT MRS.</t>
  </si>
  <si>
    <t>SALEHIMANESH, ELHAM</t>
  </si>
  <si>
    <t>E0072074</t>
  </si>
  <si>
    <t>SALEHIMANESH ELHAM CNM</t>
  </si>
  <si>
    <t>SALEHIMANESH ELHAM</t>
  </si>
  <si>
    <t>Suvarna Nair</t>
  </si>
  <si>
    <t>E0003326</t>
  </si>
  <si>
    <t>SUVARNA NAIR MD</t>
  </si>
  <si>
    <t>NAIR SUVARNA</t>
  </si>
  <si>
    <t>NAIR SUVARNA R MD</t>
  </si>
  <si>
    <t>Hudson Pointe at Riverdale Center for Nursing and Rehabilitation</t>
  </si>
  <si>
    <t>E0268242</t>
  </si>
  <si>
    <t>HUDSON POINTE RIVERDALE CT NR &amp; REH</t>
  </si>
  <si>
    <t>Eli Skoczylas</t>
  </si>
  <si>
    <t>(718) 514-2000</t>
  </si>
  <si>
    <t>eskoczylas@nathealthcare.com</t>
  </si>
  <si>
    <t>RIVERDALE CENTER FOR NURSING AND REHABILITATION, LLC</t>
  </si>
  <si>
    <t>RIVERDALE CTR FOR NURSING &amp; REHAB</t>
  </si>
  <si>
    <t>Episcopal Social Services</t>
  </si>
  <si>
    <t>Elizabeth McCarthy</t>
  </si>
  <si>
    <t>(212) 886-5601</t>
  </si>
  <si>
    <t>mccarthye@e-s-s.org</t>
  </si>
  <si>
    <t>305 7TH Ave #2</t>
  </si>
  <si>
    <t>Episcopal Social Services of New York Inc.</t>
  </si>
  <si>
    <t>E0194566</t>
  </si>
  <si>
    <t>133709EPISC MIS SOC COLLEGE AVE ICF</t>
  </si>
  <si>
    <t>(212) 675-1000</t>
  </si>
  <si>
    <t>SHELTERING ARMS CHILDREN &amp; FAMILY, INC</t>
  </si>
  <si>
    <t>EPISC MIS SOC COLLEGE AVE ICF</t>
  </si>
  <si>
    <t>COLLEGE AVE ICF</t>
  </si>
  <si>
    <t>10456-3204</t>
  </si>
  <si>
    <t>E0256583</t>
  </si>
  <si>
    <t>EPISC MIS SOC METRO N (1966)</t>
  </si>
  <si>
    <t>METRO NORTH-1966(2K)</t>
  </si>
  <si>
    <t>10029-6437</t>
  </si>
  <si>
    <t>E0266362</t>
  </si>
  <si>
    <t>EPISCOPAL SOCIAL SVCS NY</t>
  </si>
  <si>
    <t>305 7TH AVE FL 4</t>
  </si>
  <si>
    <t>10001-6008</t>
  </si>
  <si>
    <t>E0172084</t>
  </si>
  <si>
    <t>EPISC MIS SOC MORRIS AVE ICF</t>
  </si>
  <si>
    <t>MORRIS AVE ICF</t>
  </si>
  <si>
    <t>10453-4829</t>
  </si>
  <si>
    <t>E0256584</t>
  </si>
  <si>
    <t>EPISC MIS SOC METRO N (1956)</t>
  </si>
  <si>
    <t>METRO (1956)2FF ICF</t>
  </si>
  <si>
    <t>10029-6434</t>
  </si>
  <si>
    <t>305 7TH AVE, 4TH FLOOR</t>
  </si>
  <si>
    <t>305 Seventh Ave, 2nd floor</t>
  </si>
  <si>
    <t xml:space="preserve">New York </t>
  </si>
  <si>
    <t>E0080851</t>
  </si>
  <si>
    <t>ORTIZ-SCHWARTZ ELIZABETH MD</t>
  </si>
  <si>
    <t>Elizabeth Ortiz-Schwartz</t>
  </si>
  <si>
    <t>eschwartz@childrensvillage.org</t>
  </si>
  <si>
    <t>ORTIZ-SCHWARTZ ELIZABETH</t>
  </si>
  <si>
    <t>N326 BEHAVIORAL CNTR</t>
  </si>
  <si>
    <t>Jewish Board of Family and Children's Services</t>
  </si>
  <si>
    <t>E0148984</t>
  </si>
  <si>
    <t>JEWISH BD FAM &amp; CHILD GAN ICF</t>
  </si>
  <si>
    <t>Ellen Josem</t>
  </si>
  <si>
    <t>(212) 632-4630</t>
  </si>
  <si>
    <t>ejosem@jbfcs.org</t>
  </si>
  <si>
    <t>JEWISH BOARD OF FAMILY AND CHILDREN'S SERVICES, INC</t>
  </si>
  <si>
    <t>GAN ICF</t>
  </si>
  <si>
    <t>11219-4616</t>
  </si>
  <si>
    <t>Susan Harris</t>
  </si>
  <si>
    <t>E0277889</t>
  </si>
  <si>
    <t>HARRIS SUSAN               MD</t>
  </si>
  <si>
    <t>HARRIS SUSAN</t>
  </si>
  <si>
    <t>HARRIS SUSAN R</t>
  </si>
  <si>
    <t xml:space="preserve">Manuel Marquez </t>
  </si>
  <si>
    <t>E0347428</t>
  </si>
  <si>
    <t>MARQUEZ MANUEL</t>
  </si>
  <si>
    <t>MARQUEZ MANUEL MR.</t>
  </si>
  <si>
    <t xml:space="preserve">Marc Hamet </t>
  </si>
  <si>
    <t>E0320835</t>
  </si>
  <si>
    <t>HAMET MARC</t>
  </si>
  <si>
    <t>HAMET MARC DR.</t>
  </si>
  <si>
    <t>30 SHELBURNE RD</t>
  </si>
  <si>
    <t>06902-3628</t>
  </si>
  <si>
    <t xml:space="preserve">Marc Silverman </t>
  </si>
  <si>
    <t>E0172640</t>
  </si>
  <si>
    <t>SILVERMAN MARC M MD</t>
  </si>
  <si>
    <t>SILVERMAN MARC</t>
  </si>
  <si>
    <t xml:space="preserve">Marc Vital-Herne </t>
  </si>
  <si>
    <t>E0140882</t>
  </si>
  <si>
    <t>VITAL-HERNE MARC MD</t>
  </si>
  <si>
    <t xml:space="preserve">Mari Gem Lorenzo </t>
  </si>
  <si>
    <t>E0123087</t>
  </si>
  <si>
    <t>LORENZO MARI GEM</t>
  </si>
  <si>
    <t>LORENZO MARI DR.</t>
  </si>
  <si>
    <t>Schervier Nursing Care Center</t>
  </si>
  <si>
    <t>E0267685</t>
  </si>
  <si>
    <t>SCHERVIER NURSING CARE CENTER</t>
  </si>
  <si>
    <t>(718) 548-1700</t>
  </si>
  <si>
    <t>kity_khundkar@bshsi.org</t>
  </si>
  <si>
    <t>FRANCES SCHERVIER HOME &amp; HOSPITAL</t>
  </si>
  <si>
    <t>2975 INDEPENDENCE AVE</t>
  </si>
  <si>
    <t>10463-4620</t>
  </si>
  <si>
    <t>University Consultation &amp; Treatment Center for Mental Hygiene</t>
  </si>
  <si>
    <t>Larry Young</t>
  </si>
  <si>
    <t>(718) 293-8400</t>
  </si>
  <si>
    <t>dirmhresidl@universityconsultationcenter.org</t>
  </si>
  <si>
    <t>1020 Grand Concourse</t>
  </si>
  <si>
    <t>Empire State Home Care Services</t>
  </si>
  <si>
    <t>E0068352</t>
  </si>
  <si>
    <t>EMPIRE ST HM CARE SER LTHHCP</t>
  </si>
  <si>
    <t>Laura Page-Greifinger</t>
  </si>
  <si>
    <t>(718) 923-7134</t>
  </si>
  <si>
    <t>Laura2PG@msn.com</t>
  </si>
  <si>
    <t>33 IRVING PL FL 11</t>
  </si>
  <si>
    <t>10003-2332</t>
  </si>
  <si>
    <t>Akwuba, Uche, DO</t>
  </si>
  <si>
    <t>E0294290</t>
  </si>
  <si>
    <t>AKWUBA UCHE ONYEABO II DO</t>
  </si>
  <si>
    <t>AKWUBA UCHE DR.</t>
  </si>
  <si>
    <t>Alerte, Alexander, MD</t>
  </si>
  <si>
    <t>E0081136</t>
  </si>
  <si>
    <t>ALERTE ALEXANDER MD</t>
  </si>
  <si>
    <t>ALERTE ALEXANDER DR.</t>
  </si>
  <si>
    <t>ALERTE ALEXANDER</t>
  </si>
  <si>
    <t>URBAN HLTH PLN</t>
  </si>
  <si>
    <t>10459-2499</t>
  </si>
  <si>
    <t>Alfieri, Donna, DPM</t>
  </si>
  <si>
    <t>E0098792</t>
  </si>
  <si>
    <t>ALFIERI DONNA MARIE DPM</t>
  </si>
  <si>
    <t>ALFIERI DONNA</t>
  </si>
  <si>
    <t>4206 BARNES AVE</t>
  </si>
  <si>
    <t>10466-3111</t>
  </si>
  <si>
    <t xml:space="preserve">Amenechi-Enahoro, Susan, MD </t>
  </si>
  <si>
    <t>E0026771</t>
  </si>
  <si>
    <t>AMENECHI-ENAHORO SUSAN</t>
  </si>
  <si>
    <t xml:space="preserve">Austin, Katherine, MD                          </t>
  </si>
  <si>
    <t>E0355507</t>
  </si>
  <si>
    <t>AUSTIN KATHERINE M</t>
  </si>
  <si>
    <t>AUSTIN KATHERINE DR.</t>
  </si>
  <si>
    <t xml:space="preserve">Autry, April, PA-C       </t>
  </si>
  <si>
    <t>E0378547</t>
  </si>
  <si>
    <t>AUTRY APRIL</t>
  </si>
  <si>
    <t>Barrett, Jesse, DDS</t>
  </si>
  <si>
    <t>E0355065</t>
  </si>
  <si>
    <t>BARRETT JESSE D</t>
  </si>
  <si>
    <t>BARRETT JESSE DR.</t>
  </si>
  <si>
    <t>638 E 169TH ST FL 2</t>
  </si>
  <si>
    <t>10456-2411</t>
  </si>
  <si>
    <t xml:space="preserve">Behin, Daniel, MD </t>
  </si>
  <si>
    <t>E0323301</t>
  </si>
  <si>
    <t>BEHIN DANIEL</t>
  </si>
  <si>
    <t>BEHIN DANIEL DR.</t>
  </si>
  <si>
    <t>BEHIN DANIEL S</t>
  </si>
  <si>
    <t>BARBARA SCHOFIELD</t>
  </si>
  <si>
    <t>E0121442</t>
  </si>
  <si>
    <t>SCHOFIELD BARBARA S MD</t>
  </si>
  <si>
    <t>SCHOFIELD BARBARA</t>
  </si>
  <si>
    <t>Realba Rodriguez-Iglesias</t>
  </si>
  <si>
    <t>E0331205</t>
  </si>
  <si>
    <t>RODRIGUEZ-IGLESIAS REALBA</t>
  </si>
  <si>
    <t>RODRIGUEZ IGLESIAS REALBA DR.</t>
  </si>
  <si>
    <t>2494 WILLIAMSBRIDGE RD</t>
  </si>
  <si>
    <t>10469-4806</t>
  </si>
  <si>
    <t>Renee Hernandez</t>
  </si>
  <si>
    <t>E0080132</t>
  </si>
  <si>
    <t>HERNANDEZ RENEE MD</t>
  </si>
  <si>
    <t>HERNANDEZ RENEE</t>
  </si>
  <si>
    <t># 1712</t>
  </si>
  <si>
    <t>10459-3957</t>
  </si>
  <si>
    <t>Robert Pintauro</t>
  </si>
  <si>
    <t>E0110954</t>
  </si>
  <si>
    <t>PINTAURO ROBERT</t>
  </si>
  <si>
    <t>PINTAURO ROBERT DR.</t>
  </si>
  <si>
    <t>2138 CONTINENTAL AVE</t>
  </si>
  <si>
    <t>10461-3704</t>
  </si>
  <si>
    <t>Robert Shargani</t>
  </si>
  <si>
    <t>E0083163</t>
  </si>
  <si>
    <t>SHARGANI ROBERT MD</t>
  </si>
  <si>
    <t>SHARGANI ROBERT</t>
  </si>
  <si>
    <t>Siavash Steve Okhravi</t>
  </si>
  <si>
    <t>E0083581</t>
  </si>
  <si>
    <t>OKHRAVI SIAVASH STEVE</t>
  </si>
  <si>
    <t>OKHRAVI SIAVASH</t>
  </si>
  <si>
    <t>ADIRONDACK MEDICAL</t>
  </si>
  <si>
    <t>NEW HARTFORD</t>
  </si>
  <si>
    <t>Teresa Hervada</t>
  </si>
  <si>
    <t>E0121090</t>
  </si>
  <si>
    <t>HERVADA TERESA MD</t>
  </si>
  <si>
    <t>HERVADA TERESA</t>
  </si>
  <si>
    <t>3050 CORLEAR AVE # 201</t>
  </si>
  <si>
    <t>O'Connell, William</t>
  </si>
  <si>
    <t>E0242910</t>
  </si>
  <si>
    <t>OCONNELL WILLIAM F OD</t>
  </si>
  <si>
    <t>OCONNELL WILLIAM</t>
  </si>
  <si>
    <t>ST BARNABAS  REHAB &amp; CONTINUING CC</t>
  </si>
  <si>
    <t>E0138250</t>
  </si>
  <si>
    <t>ST BARNABAS NH ADHC</t>
  </si>
  <si>
    <t>ST. BARNABAS NURSING HOME ADULT DAY HEALTH CARE</t>
  </si>
  <si>
    <t>ST BARNABAS NURSING HOME INC</t>
  </si>
  <si>
    <t>CASA PROMESA NRS HOME ADHC</t>
  </si>
  <si>
    <t>E0064337</t>
  </si>
  <si>
    <t>PROMESA ADULT DAY HEALTH CARE</t>
  </si>
  <si>
    <t>City View Pharmacy</t>
  </si>
  <si>
    <t>E0028047</t>
  </si>
  <si>
    <t>PHARMAKA INC</t>
  </si>
  <si>
    <t>Harry Xidias, RPh</t>
  </si>
  <si>
    <t>(718) 545-2550</t>
  </si>
  <si>
    <t>harry@cityviewpharmacy.com</t>
  </si>
  <si>
    <t>2307 ASTORIA BLVD</t>
  </si>
  <si>
    <t>11102-2942</t>
  </si>
  <si>
    <t>Project Renewal</t>
  </si>
  <si>
    <t>Patrick Gemain</t>
  </si>
  <si>
    <t>(212) 620-0340</t>
  </si>
  <si>
    <t>patrick.germain@projectrenewal.org</t>
  </si>
  <si>
    <t>200 Varick Street 9th floor</t>
  </si>
  <si>
    <t>Shining Star Home Health Care</t>
  </si>
  <si>
    <t>E0332468</t>
  </si>
  <si>
    <t>SHINING STAR HOME CARE LLC</t>
  </si>
  <si>
    <t>Yvette Henriquez</t>
  </si>
  <si>
    <t>(718) 435-4700</t>
  </si>
  <si>
    <t>yhenriquez@shiningstarcare.com</t>
  </si>
  <si>
    <t>SHINING STAR HOME CARE, LLC.</t>
  </si>
  <si>
    <t>639 FOSTER AVE</t>
  </si>
  <si>
    <t>11230-1304</t>
  </si>
  <si>
    <t>AREBA Casriel, Inc- OUTPATIENT LOCATION</t>
  </si>
  <si>
    <t>E0158112</t>
  </si>
  <si>
    <t>AREBA CASRIEL INSTITUTE</t>
  </si>
  <si>
    <t>wzysman@acirehab.org</t>
  </si>
  <si>
    <t>AREBA CASRIEL, INC.</t>
  </si>
  <si>
    <t>Clive Smith</t>
  </si>
  <si>
    <t>E0352592</t>
  </si>
  <si>
    <t>SMITH CLIVE NICHOLAS</t>
  </si>
  <si>
    <t>clivesmithmd@gmail.com</t>
  </si>
  <si>
    <t>SMITH CLIVE</t>
  </si>
  <si>
    <t>Girish Bulsara</t>
  </si>
  <si>
    <t>E0123193</t>
  </si>
  <si>
    <t>BULSARA GIRISH M MD</t>
  </si>
  <si>
    <t>girishbulsara@msn.com</t>
  </si>
  <si>
    <t>BULSARA GIRISH</t>
  </si>
  <si>
    <t>Lada Alexeenko</t>
  </si>
  <si>
    <t>ladaalex@yahoo.com</t>
  </si>
  <si>
    <t>John Bent</t>
  </si>
  <si>
    <t>E0107882</t>
  </si>
  <si>
    <t>BENT JOHN P III MD</t>
  </si>
  <si>
    <t>BENT JOHN</t>
  </si>
  <si>
    <t>BENT JOHN P III</t>
  </si>
  <si>
    <t>DEPT OF OTOLARYNGOL</t>
  </si>
  <si>
    <t>Shoshana Weiner</t>
  </si>
  <si>
    <t>E0030160</t>
  </si>
  <si>
    <t>WEINER SHOSHANA NP</t>
  </si>
  <si>
    <t>WEINER SHOSHANA MS.</t>
  </si>
  <si>
    <t>Shuchin Shukla</t>
  </si>
  <si>
    <t>E0337887</t>
  </si>
  <si>
    <t>SHUKLA SHUCHIN</t>
  </si>
  <si>
    <t>SHUKLA SHUCHIN J</t>
  </si>
  <si>
    <t>Dr. Jill Groves, Family Practice</t>
  </si>
  <si>
    <t>E0039049</t>
  </si>
  <si>
    <t>GROVES JILL ELIZABETH MD</t>
  </si>
  <si>
    <t>GROVES JILL DR.</t>
  </si>
  <si>
    <t>GROVES JILL</t>
  </si>
  <si>
    <t>Dr. Johnathon Posner, Podiatry</t>
  </si>
  <si>
    <t>E0098772</t>
  </si>
  <si>
    <t>POSNER JONATHAN</t>
  </si>
  <si>
    <t>POSNER JONATHAN DR.</t>
  </si>
  <si>
    <t>Dr. Leon Landau, Hematology</t>
  </si>
  <si>
    <t>E0261849</t>
  </si>
  <si>
    <t>LANDAU LEON C PC           MD</t>
  </si>
  <si>
    <t>LANDAU LEON</t>
  </si>
  <si>
    <t>LANDAU LEON CHARLES</t>
  </si>
  <si>
    <t>Dr. Mahmet Abulak, Pulmonology</t>
  </si>
  <si>
    <t>E0111321</t>
  </si>
  <si>
    <t>ALBULAK MEHMET KERIM MD</t>
  </si>
  <si>
    <t>ALBULAK MEHMET</t>
  </si>
  <si>
    <t>ALBULAK MEHMET KERIM</t>
  </si>
  <si>
    <t>1800 HAIGHT AVE</t>
  </si>
  <si>
    <t>10461-1413</t>
  </si>
  <si>
    <t>Dr. Marcella Dibono, PCP</t>
  </si>
  <si>
    <t>E0192562</t>
  </si>
  <si>
    <t>DIBONA MARCELLO MD</t>
  </si>
  <si>
    <t>DIBONA MARCELLO MR.</t>
  </si>
  <si>
    <t>1073 MACE AVE</t>
  </si>
  <si>
    <t>10469-4415</t>
  </si>
  <si>
    <t>Workmens Circle Multicare Center</t>
  </si>
  <si>
    <t>E0370255</t>
  </si>
  <si>
    <t>JOPAL BRONX, LLC</t>
  </si>
  <si>
    <t>Michael Schrieber</t>
  </si>
  <si>
    <t>(917) 846-6680</t>
  </si>
  <si>
    <t>mschrieber@cassenacare.com</t>
  </si>
  <si>
    <t>JOPAL BRONX LLC</t>
  </si>
  <si>
    <t>WORKMENS CIRCLE MULTICARE CENTER</t>
  </si>
  <si>
    <t>3155 GRACE AVE</t>
  </si>
  <si>
    <t>10469-3134</t>
  </si>
  <si>
    <t>JCCA Non Secure Placement (JJ, ACS)</t>
  </si>
  <si>
    <t>Michael Spindler</t>
  </si>
  <si>
    <t>(917) 808-4804</t>
  </si>
  <si>
    <t>spindlerm@jccany.org</t>
  </si>
  <si>
    <t>1075 Broadway</t>
  </si>
  <si>
    <t>Pleasantville</t>
  </si>
  <si>
    <t>JCCA Residential Treatment Center - Edenwald</t>
  </si>
  <si>
    <t>E0266330</t>
  </si>
  <si>
    <t>JCCA EDENWALD             INC</t>
  </si>
  <si>
    <t>JEWISH CHILD CARE ASSOCIATION OF NEW YORK EDENWALD</t>
  </si>
  <si>
    <t>1075 BROADWAY POB 237</t>
  </si>
  <si>
    <t>10570-2344</t>
  </si>
  <si>
    <t>Victoria Nguyen</t>
  </si>
  <si>
    <t>E0035333</t>
  </si>
  <si>
    <t>NGUYEN VICTORIA ALEXANDRA MD</t>
  </si>
  <si>
    <t>NGUYEN VICTORIA DR.</t>
  </si>
  <si>
    <t>Victoria Rivera</t>
  </si>
  <si>
    <t>RIVERA VICTORIA</t>
  </si>
  <si>
    <t>3555 KINGS COLLEGE PL APT 2H</t>
  </si>
  <si>
    <t>Victoria Shulman</t>
  </si>
  <si>
    <t>E0150839</t>
  </si>
  <si>
    <t>SHULMAN VICTORIA MD</t>
  </si>
  <si>
    <t>SHULMAN VICTORIA</t>
  </si>
  <si>
    <t>Viktoriya Lasiychuk</t>
  </si>
  <si>
    <t>LASIYCHUK VIKTORIYA</t>
  </si>
  <si>
    <t>111 E 210TH ST, SILVER ZONE - 6TH FLOOR</t>
  </si>
  <si>
    <t>Northside Center for Child Development, Inc. -Home Based Crisis Intervention</t>
  </si>
  <si>
    <t>E0274021</t>
  </si>
  <si>
    <t>NORTHSIDE CENTER FOR CHILD DE</t>
  </si>
  <si>
    <t>Jean Holland</t>
  </si>
  <si>
    <t>(212) 426-3400</t>
  </si>
  <si>
    <t>jholland@northsidecenter.org</t>
  </si>
  <si>
    <t>NORTHSIDE CENTER FOR CHILD DEVELOPMENT, INC.</t>
  </si>
  <si>
    <t>NORTHSIDE CTR CL</t>
  </si>
  <si>
    <t>10029-3197</t>
  </si>
  <si>
    <t xml:space="preserve">Galina Bendich </t>
  </si>
  <si>
    <t>E0123196</t>
  </si>
  <si>
    <t>BENDICH GALINA MD</t>
  </si>
  <si>
    <t>BENDICH GALINA DR.</t>
  </si>
  <si>
    <t xml:space="preserve">Gene Matusow </t>
  </si>
  <si>
    <t>E0278816</t>
  </si>
  <si>
    <t>MATUSOW GENE R             MD</t>
  </si>
  <si>
    <t>MATUSOW GENE DR.</t>
  </si>
  <si>
    <t>Ricardo Miller</t>
  </si>
  <si>
    <t>E0013570</t>
  </si>
  <si>
    <t>MILLER RICARDO ANTHONY</t>
  </si>
  <si>
    <t>rmiller@acirehab.org</t>
  </si>
  <si>
    <t>MILLER RICARDO MR.</t>
  </si>
  <si>
    <t>MILLER RICARDO A</t>
  </si>
  <si>
    <t>Ayesha Williams</t>
  </si>
  <si>
    <t>E0370101</t>
  </si>
  <si>
    <t>WILLIAMS AYESHA AUDENE</t>
  </si>
  <si>
    <t>awilliams@acirehab.org</t>
  </si>
  <si>
    <t>WILLIAMS AYESHA</t>
  </si>
  <si>
    <t>Marjorie Charles</t>
  </si>
  <si>
    <t>E0306465</t>
  </si>
  <si>
    <t>CHARLES MARJORIE C</t>
  </si>
  <si>
    <t>mcharles@acirehab.org</t>
  </si>
  <si>
    <t>CHARLES MARJORIE</t>
  </si>
  <si>
    <t>Caremark SRX Inc. J&amp;N Pharmacy (d/b/a)</t>
  </si>
  <si>
    <t>E0061354</t>
  </si>
  <si>
    <t>CAREMARK SRX INC</t>
  </si>
  <si>
    <t>Hemagiri Gayam</t>
  </si>
  <si>
    <t>(718) 293-2233</t>
  </si>
  <si>
    <t>pharmacyjn@yahoo.com</t>
  </si>
  <si>
    <t>1220 MORRIS AVE</t>
  </si>
  <si>
    <t>10456-3117</t>
  </si>
  <si>
    <t>Town Total Health, LLC d/b/a Aureus Pharmacy</t>
  </si>
  <si>
    <t>E0346338</t>
  </si>
  <si>
    <t>TOWN TOTAL HEALTH LLC</t>
  </si>
  <si>
    <t>Michelle Pinzon</t>
  </si>
  <si>
    <t>(516) 249-7400</t>
  </si>
  <si>
    <t>mpinzon@towntotal.com</t>
  </si>
  <si>
    <t>350 NORTHERN BLVD LOUDON PLAZA</t>
  </si>
  <si>
    <t>ALBANY</t>
  </si>
  <si>
    <t>12204-0000</t>
  </si>
  <si>
    <t>MEDICINE CENTER RX LLC</t>
  </si>
  <si>
    <t>E0285184</t>
  </si>
  <si>
    <t>Neeraj Tirunagari</t>
  </si>
  <si>
    <t>(718) 410-2814</t>
  </si>
  <si>
    <t>medicinerx@gmail.com</t>
  </si>
  <si>
    <t>92 E 167TH ST</t>
  </si>
  <si>
    <t>10452-8203</t>
  </si>
  <si>
    <t>Progressive Home Health Services, Inc.</t>
  </si>
  <si>
    <t>(212) 273-5500</t>
  </si>
  <si>
    <t>abrown@phhs.com</t>
  </si>
  <si>
    <t>PROGRESSIVE HOME HEALTH SERVICES, INC.</t>
  </si>
  <si>
    <t>90 BROAD STREET, 10TH FLOOR</t>
  </si>
  <si>
    <t>New York Lawyers for the Public Interest</t>
  </si>
  <si>
    <t>Laura Redman</t>
  </si>
  <si>
    <t>(212) 244-4664</t>
  </si>
  <si>
    <t>lredman@nylpi.org</t>
  </si>
  <si>
    <t>151 W. 30th St, 11th Fl</t>
  </si>
  <si>
    <t>Police Athletic League</t>
  </si>
  <si>
    <t>Richard Guevara</t>
  </si>
  <si>
    <t>(212) 477-9450</t>
  </si>
  <si>
    <t xml:space="preserve">rguevara@palnyc.org </t>
  </si>
  <si>
    <t xml:space="preserve">34 1/2 East 12th Street </t>
  </si>
  <si>
    <t xml:space="preserve">NY </t>
  </si>
  <si>
    <t>Part of the Solution (POTS)</t>
  </si>
  <si>
    <t>Christopher Bean</t>
  </si>
  <si>
    <t>(718) 220-4892</t>
  </si>
  <si>
    <t>cbean@potsbronx.org</t>
  </si>
  <si>
    <t>2759 Webster Avenue</t>
  </si>
  <si>
    <t>Fedcap Home Care</t>
  </si>
  <si>
    <t>E0338650</t>
  </si>
  <si>
    <t>FEDCAP REHABILITATION SERVICES INC</t>
  </si>
  <si>
    <t>Aisha Lucas</t>
  </si>
  <si>
    <t>(212) 727-4240</t>
  </si>
  <si>
    <t>alucas@fedcap.org</t>
  </si>
  <si>
    <t>FEDCAP REHABILITATION SERVICES, INC.</t>
  </si>
  <si>
    <t>1011 WASHINGTON AVE</t>
  </si>
  <si>
    <t>10456-6619</t>
  </si>
  <si>
    <t>Davidson Community Center Inc.</t>
  </si>
  <si>
    <t>Angel Caballero</t>
  </si>
  <si>
    <t>(718) 731-6360</t>
  </si>
  <si>
    <t>angelcab@bidonline.org</t>
  </si>
  <si>
    <t>2038 Davidson Avenue</t>
  </si>
  <si>
    <t>Bailey House</t>
  </si>
  <si>
    <t>E0017904</t>
  </si>
  <si>
    <t>BAILEY HOUSE AI</t>
  </si>
  <si>
    <t>Meredith O'Boyle</t>
  </si>
  <si>
    <t>(212) 633-2500</t>
  </si>
  <si>
    <t>moboyle@baileyhouse.org</t>
  </si>
  <si>
    <t>Case Management / Health Home:: Mental Health:: Substance Abuse</t>
  </si>
  <si>
    <t>BAILEY HOUSE INC</t>
  </si>
  <si>
    <t>1751 PARK AVE 4TH FL</t>
  </si>
  <si>
    <t>10035-2831</t>
  </si>
  <si>
    <t>Morningside Acquisition 1, LLC d/b/a Morningside Nursing and Rehabilitation Center</t>
  </si>
  <si>
    <t>MORNINGSIDE HOUSE NURSING HOME</t>
  </si>
  <si>
    <t>1000 PELHAM PARKWAY SOUTH</t>
  </si>
  <si>
    <t>Susan Hopper</t>
  </si>
  <si>
    <t>E0022108</t>
  </si>
  <si>
    <t>HOPPER SUSAN I NP</t>
  </si>
  <si>
    <t>HOPPER SUSAN MS.</t>
  </si>
  <si>
    <t>HOPPER SUSAN ILENE</t>
  </si>
  <si>
    <t>Susan Klein</t>
  </si>
  <si>
    <t>E0192396</t>
  </si>
  <si>
    <t>KLEIN SUSAN A MD</t>
  </si>
  <si>
    <t>KLEIN SUSAN DR.</t>
  </si>
  <si>
    <t>WESTCHESTER CO MC</t>
  </si>
  <si>
    <t>Susan Klugman</t>
  </si>
  <si>
    <t>E0136073</t>
  </si>
  <si>
    <t>KLUGMAN SUSAN DEBRA MD</t>
  </si>
  <si>
    <t>KLUGMAN SUSAN</t>
  </si>
  <si>
    <t>1 MADISON AVE</t>
  </si>
  <si>
    <t>10538-1929</t>
  </si>
  <si>
    <t>Susan Rooney</t>
  </si>
  <si>
    <t>ROONEY SUSAN MS.</t>
  </si>
  <si>
    <t xml:space="preserve">Shelton, Clarence    </t>
  </si>
  <si>
    <t>E0266582</t>
  </si>
  <si>
    <t>SHELTON CLARENCE E JR PC   MD</t>
  </si>
  <si>
    <t>SHELTON CLARENCE DR.</t>
  </si>
  <si>
    <t>50 W 97TH ST APT 1D</t>
  </si>
  <si>
    <t>10025-6004</t>
  </si>
  <si>
    <t>Silverman, Rubin</t>
  </si>
  <si>
    <t>E0221543</t>
  </si>
  <si>
    <t>SILVERMAN RUBIN S          MD</t>
  </si>
  <si>
    <t>SILVERMAN RUBIN DR.</t>
  </si>
  <si>
    <t>SILVERMAN RUBIN S</t>
  </si>
  <si>
    <t>SMITH, ALYSON</t>
  </si>
  <si>
    <t>E0309946</t>
  </si>
  <si>
    <t>SMITH ALYSON WETTER</t>
  </si>
  <si>
    <t>SMITH ALYSON</t>
  </si>
  <si>
    <t>Bernard, Marguerite, MD</t>
  </si>
  <si>
    <t>E0124211</t>
  </si>
  <si>
    <t>BERNARD MARGUERITE GRACE MD</t>
  </si>
  <si>
    <t>BERNARD MARGUERITE DR.</t>
  </si>
  <si>
    <t>BERNARD MARGUERITE GRACE</t>
  </si>
  <si>
    <t>Billinghurst-Hamlet, Susan, PA</t>
  </si>
  <si>
    <t>E0370519</t>
  </si>
  <si>
    <t>BILLINGHURST SUSAN J</t>
  </si>
  <si>
    <t>BILLINGHURST SUSAN MS.</t>
  </si>
  <si>
    <t>Acacia Network Housing</t>
  </si>
  <si>
    <t>Housing</t>
  </si>
  <si>
    <t>915 Westchester Ave.</t>
  </si>
  <si>
    <t>Bronx Addiction Services Integrated Concepts System, Inc. (BASICS)</t>
  </si>
  <si>
    <t>E0052240</t>
  </si>
  <si>
    <t>BASICS INC</t>
  </si>
  <si>
    <t>BRONX ADDICTION SERVICES INTEGRATED CONCEPTS SYSTEM INC</t>
  </si>
  <si>
    <t>1064 FRANKLIN AVE</t>
  </si>
  <si>
    <t>10456-6704</t>
  </si>
  <si>
    <t xml:space="preserve">Bronx Addiction Services Integrated Concepts Systems, Inc. </t>
  </si>
  <si>
    <t xml:space="preserve">1064 Franklin  Avenue </t>
  </si>
  <si>
    <t>DIGIOVANNI,PAUL</t>
  </si>
  <si>
    <t>E0326890</t>
  </si>
  <si>
    <t>DIGIOVANNI PAUL ANTHONY</t>
  </si>
  <si>
    <t>DIGIOVANNI PAUL MR.</t>
  </si>
  <si>
    <t>2324 FOREST AVE</t>
  </si>
  <si>
    <t>10303-1506</t>
  </si>
  <si>
    <t>DILIM UDEDIBIA</t>
  </si>
  <si>
    <t>UDEDIBIA DILIM MS.</t>
  </si>
  <si>
    <t>Dillenbeck, Andrew</t>
  </si>
  <si>
    <t>DILLENBECK ANDREW</t>
  </si>
  <si>
    <t>228 LINDA AVE</t>
  </si>
  <si>
    <t>Osherov, Gregori</t>
  </si>
  <si>
    <t>E0382157</t>
  </si>
  <si>
    <t>OSHEROV GREGORI</t>
  </si>
  <si>
    <t>Viral Patel</t>
  </si>
  <si>
    <t>E0366064</t>
  </si>
  <si>
    <t>PATEL VIRAL CHAMPAK</t>
  </si>
  <si>
    <t>PATEL VIRAL DR.</t>
  </si>
  <si>
    <t>Virany Hillard</t>
  </si>
  <si>
    <t>E0324330</t>
  </si>
  <si>
    <t>HILLARD VIRANY</t>
  </si>
  <si>
    <t>HILLARD VIRANY DR.</t>
  </si>
  <si>
    <t>HILLARD VIRANY H</t>
  </si>
  <si>
    <t>19 BRADHURST AVE STE 2800</t>
  </si>
  <si>
    <t>10532-2180</t>
  </si>
  <si>
    <t>Virendra Juthani</t>
  </si>
  <si>
    <t>E0275647</t>
  </si>
  <si>
    <t>JUTHANI VIRENDRA J PC      MD</t>
  </si>
  <si>
    <t>JUTHANI VIRENDRA</t>
  </si>
  <si>
    <t>JUTHANI VIRENDRA J</t>
  </si>
  <si>
    <t>17 PHEASANT RUN</t>
  </si>
  <si>
    <t>10583-3100</t>
  </si>
  <si>
    <t>Viresh Kumar</t>
  </si>
  <si>
    <t>E0028523</t>
  </si>
  <si>
    <t>KUMAR VIRESH MD</t>
  </si>
  <si>
    <t>KUMAR VIRESH</t>
  </si>
  <si>
    <t>1413 FULTON ST</t>
  </si>
  <si>
    <t>11216-2607</t>
  </si>
  <si>
    <t>Virginia Contreras</t>
  </si>
  <si>
    <t>E0050679</t>
  </si>
  <si>
    <t>CONTRERAS VIRGINIA MD</t>
  </si>
  <si>
    <t>CONTRERAS VIRGINIA MISS</t>
  </si>
  <si>
    <t>Vishal Sarwahi</t>
  </si>
  <si>
    <t>E0060381</t>
  </si>
  <si>
    <t>SARWAHI VISHAL MD</t>
  </si>
  <si>
    <t>SARWAHI VISHAL</t>
  </si>
  <si>
    <t>MAP 6</t>
  </si>
  <si>
    <t>Vitaly Shlez</t>
  </si>
  <si>
    <t>E0056785</t>
  </si>
  <si>
    <t>SHLEZ VITALY MD</t>
  </si>
  <si>
    <t>SHLEZ VITALY DR.</t>
  </si>
  <si>
    <t>SHLEZ VITALY</t>
  </si>
  <si>
    <t>Vivek Gumaste</t>
  </si>
  <si>
    <t>E0197134</t>
  </si>
  <si>
    <t>GUMASTE VIVEK              MD</t>
  </si>
  <si>
    <t>GUMASTE VIVEK</t>
  </si>
  <si>
    <t>Vivek Thomas</t>
  </si>
  <si>
    <t>E0383552</t>
  </si>
  <si>
    <t>THOMAS VIVEK</t>
  </si>
  <si>
    <t>Vivienne Cabreza</t>
  </si>
  <si>
    <t>E0369056</t>
  </si>
  <si>
    <t>CABREZA VIVIENNE LOPEZ</t>
  </si>
  <si>
    <t>CABREZA VIVIENNE</t>
  </si>
  <si>
    <t>HealthPlus Amerigroup</t>
  </si>
  <si>
    <t>Justin Frazer</t>
  </si>
  <si>
    <t>(212) 518-5212</t>
  </si>
  <si>
    <t>Justin.Frazer@amerigroup.com</t>
  </si>
  <si>
    <t>AMERIGROUP NEW YORK, LLC</t>
  </si>
  <si>
    <t>360 W 31ST ST, 5TH FLOOR</t>
  </si>
  <si>
    <t>Advocates for Services for the Blind Multihandicapped, Inc.</t>
  </si>
  <si>
    <t>E0184037</t>
  </si>
  <si>
    <t>ADVOCATES SVC BL MULTIHAN RIV</t>
  </si>
  <si>
    <t>Karen Oswald-Syby</t>
  </si>
  <si>
    <t>(718) 934-2592</t>
  </si>
  <si>
    <t>Karen@asbm.org</t>
  </si>
  <si>
    <t>ADVOCATES FOR SERVICES FOR THE BLIND MULITHANDICAPPED, INC</t>
  </si>
  <si>
    <t>RIVERDALE ICF</t>
  </si>
  <si>
    <t>10471-1010</t>
  </si>
  <si>
    <t>La Familia Verde</t>
  </si>
  <si>
    <t xml:space="preserve">Karen Washington </t>
  </si>
  <si>
    <t>(917) 861-2783</t>
  </si>
  <si>
    <t>linkoree2@gmail.com</t>
  </si>
  <si>
    <t>2007 Mapes Ave</t>
  </si>
  <si>
    <t>Mental Health Association of New York City</t>
  </si>
  <si>
    <t>E0330353</t>
  </si>
  <si>
    <t>MENTAL HEALTH ASSOCIATION OF NYC IN</t>
  </si>
  <si>
    <t>Kathryn Salisbury</t>
  </si>
  <si>
    <t>(212) 254-0333</t>
  </si>
  <si>
    <t>KSalisbury@mhaofnyc.org</t>
  </si>
  <si>
    <t>THE MENTAL HEALTH ASSOCIATION OF NEW YORK CITY, INC.</t>
  </si>
  <si>
    <t>116 E 124TH ST</t>
  </si>
  <si>
    <t>10035-1933</t>
  </si>
  <si>
    <t>Rebekah Certified Home Health Agency</t>
  </si>
  <si>
    <t>E0001509</t>
  </si>
  <si>
    <t>UNITED ODD FELLOW/REBEKAH HM LTHHCP</t>
  </si>
  <si>
    <t>Kenneth Gelb</t>
  </si>
  <si>
    <t>(718) 863-6200</t>
  </si>
  <si>
    <t>kgelb@rebekahrehab.org</t>
  </si>
  <si>
    <t>UNITED ODD FELLOW AND REBEKAH HOME</t>
  </si>
  <si>
    <t>1072 HAVEMEYER AVE</t>
  </si>
  <si>
    <t>10462-5310</t>
  </si>
  <si>
    <t>Rebekah Rehab &amp; Extended Care Center</t>
  </si>
  <si>
    <t>E0268155</t>
  </si>
  <si>
    <t>REBEKAH REH &amp; EXTENDED CARE CENTER</t>
  </si>
  <si>
    <t>1070 HAVEMEYER AVE</t>
  </si>
  <si>
    <t>CL Healthcare Inc</t>
  </si>
  <si>
    <t>(718) 519-4049</t>
  </si>
  <si>
    <t>335 Old Tarrytown Road</t>
  </si>
  <si>
    <t xml:space="preserve">White Plains </t>
  </si>
  <si>
    <t>Claribel Diaz</t>
  </si>
  <si>
    <t>E0419287</t>
  </si>
  <si>
    <t>DIAZ CLARIBEL</t>
  </si>
  <si>
    <t>cdiaz@rmha.org</t>
  </si>
  <si>
    <t>DIAZ CLARIBEL MS.</t>
  </si>
  <si>
    <t>98-120 QUEENS BOULEV</t>
  </si>
  <si>
    <t>Clark, Amara</t>
  </si>
  <si>
    <t>CLARK AMARA MS.</t>
  </si>
  <si>
    <t>5050 ISELIN AVE</t>
  </si>
  <si>
    <t>Clarke, Dexter</t>
  </si>
  <si>
    <t>CLARKE DEXTER</t>
  </si>
  <si>
    <t>CLAUDEAN WRIGHT</t>
  </si>
  <si>
    <t>WRIGHT CLAUDEAN</t>
  </si>
  <si>
    <t>Clemencia Deabreu</t>
  </si>
  <si>
    <t>SOLORZANO CLEMENCIA MS.</t>
  </si>
  <si>
    <t>CLEMENT ASEMOTA</t>
  </si>
  <si>
    <t>ASEMOTA CLEMENT</t>
  </si>
  <si>
    <t>Deruelyne Dessalints</t>
  </si>
  <si>
    <t>E0367368</t>
  </si>
  <si>
    <t>DESSALINES DERVELYNE</t>
  </si>
  <si>
    <t>71 METROPOLITAN OVAL FL 2</t>
  </si>
  <si>
    <t>10462-6402</t>
  </si>
  <si>
    <t>Jon Michnovicz</t>
  </si>
  <si>
    <t>E0348628</t>
  </si>
  <si>
    <t>FABROS ERNEST RICHARD ASTRERO</t>
  </si>
  <si>
    <t>FABROS ERNEST</t>
  </si>
  <si>
    <t>314 E 30TH ST</t>
  </si>
  <si>
    <t>10016-8303</t>
  </si>
  <si>
    <t>Loredana Ladogana</t>
  </si>
  <si>
    <t>E0225594</t>
  </si>
  <si>
    <t>LADOGANA LOREDANA E  MD</t>
  </si>
  <si>
    <t>LADOGANA LOREDANA</t>
  </si>
  <si>
    <t>47-03 QUEENS BLVD</t>
  </si>
  <si>
    <t>SUNNYSIDE</t>
  </si>
  <si>
    <t>Raj Capoor</t>
  </si>
  <si>
    <t>E0080457</t>
  </si>
  <si>
    <t>RAJ CAPOOR</t>
  </si>
  <si>
    <t>CAPOOR RAJ</t>
  </si>
  <si>
    <t>CAPOOR RAJ LAXMI</t>
  </si>
  <si>
    <t>7911 41ST AVE</t>
  </si>
  <si>
    <t>11373-1217</t>
  </si>
  <si>
    <t>Stephen Wolf</t>
  </si>
  <si>
    <t>E0147518</t>
  </si>
  <si>
    <t>WOLF STEVEN MD</t>
  </si>
  <si>
    <t>WOLF STEVEN</t>
  </si>
  <si>
    <t>E0204762</t>
  </si>
  <si>
    <t>UCP NYC MICHAELANGELO APT 4F,</t>
  </si>
  <si>
    <t>APTS 4F &amp; 4H</t>
  </si>
  <si>
    <t>Schulman, Erica</t>
  </si>
  <si>
    <t>E0313988</t>
  </si>
  <si>
    <t>SCHULMAN ERICA</t>
  </si>
  <si>
    <t>SCHULMAN ERICA DR.</t>
  </si>
  <si>
    <t>Sherman, Jerome</t>
  </si>
  <si>
    <t>E0106853</t>
  </si>
  <si>
    <t>SHERMAN JEROME</t>
  </si>
  <si>
    <t>SHERMAN JEROME DR.</t>
  </si>
  <si>
    <t>Trang Huynh</t>
  </si>
  <si>
    <t>E0284618</t>
  </si>
  <si>
    <t>HUYNH TRANG K</t>
  </si>
  <si>
    <t>HUYNH TRANG DR.</t>
  </si>
  <si>
    <t>HUYNH TRANG KIEU MD</t>
  </si>
  <si>
    <t>525 E 68TH ST # N-506</t>
  </si>
  <si>
    <t>Watson, Catherine</t>
  </si>
  <si>
    <t>E0194925</t>
  </si>
  <si>
    <t>WATSON CATHERIN PACE</t>
  </si>
  <si>
    <t>WATSON CATHERINE DR.</t>
  </si>
  <si>
    <t>WATSON CATHERINE PACE</t>
  </si>
  <si>
    <t>Westcott, Jacquline</t>
  </si>
  <si>
    <t>E0382311</t>
  </si>
  <si>
    <t>WESTCOTT JACQUELINE C</t>
  </si>
  <si>
    <t>WESTCOTT JACQUELINE</t>
  </si>
  <si>
    <t>Wolintz, Robyn</t>
  </si>
  <si>
    <t>E0125061</t>
  </si>
  <si>
    <t>WOLINTZ ROBYN JOY MD</t>
  </si>
  <si>
    <t>WOLINTZ ROBYN</t>
  </si>
  <si>
    <t>MAIMONIDES NEUROLOGY</t>
  </si>
  <si>
    <t>11219-2999</t>
  </si>
  <si>
    <t>Wong, Thomas</t>
  </si>
  <si>
    <t>E0332829</t>
  </si>
  <si>
    <t>WONG THOMAS</t>
  </si>
  <si>
    <t>WONG THOMAS DR.</t>
  </si>
  <si>
    <t>Yang, Andrea</t>
  </si>
  <si>
    <t>E0055771</t>
  </si>
  <si>
    <t>YANG ANDREA</t>
  </si>
  <si>
    <t>Wen-Jeng Yao</t>
  </si>
  <si>
    <t>E0307219</t>
  </si>
  <si>
    <t>WEN-JENG MELISSA YAO</t>
  </si>
  <si>
    <t>YAO WEN-JENG</t>
  </si>
  <si>
    <t>YAO WEN-JENG MELISSA</t>
  </si>
  <si>
    <t>Wilfredo Caces</t>
  </si>
  <si>
    <t>E0388576</t>
  </si>
  <si>
    <t>CACES WILFREDO</t>
  </si>
  <si>
    <t>CACES WILFREDO V</t>
  </si>
  <si>
    <t>William Ansorge</t>
  </si>
  <si>
    <t>ANSORGE WILLIAM</t>
  </si>
  <si>
    <t>135 CENTRAL PARK W, SUITE 1N</t>
  </si>
  <si>
    <t>William Bodner</t>
  </si>
  <si>
    <t>E0136716</t>
  </si>
  <si>
    <t>BODNER WILLIAM R MD</t>
  </si>
  <si>
    <t>BODNER WILLIAM</t>
  </si>
  <si>
    <t>BODNER WILLIAM R</t>
  </si>
  <si>
    <t>111 E 210TH ST ONCOLOGY</t>
  </si>
  <si>
    <t>William Giang</t>
  </si>
  <si>
    <t>E0144956</t>
  </si>
  <si>
    <t>GIANG WILLIAM K MD</t>
  </si>
  <si>
    <t>GIANG WILLIAM</t>
  </si>
  <si>
    <t>William Gomes</t>
  </si>
  <si>
    <t>E0007523</t>
  </si>
  <si>
    <t>GOMES WILLIAM</t>
  </si>
  <si>
    <t>GOMES WILLIAM DR.</t>
  </si>
  <si>
    <t>GOMES WILLIAM ANTHONY</t>
  </si>
  <si>
    <t>William Jakobleff</t>
  </si>
  <si>
    <t>E0308067</t>
  </si>
  <si>
    <t>JAKOBLEFF WILLIAM</t>
  </si>
  <si>
    <t>JAKOBLEFF WILLIAM DR.</t>
  </si>
  <si>
    <t>JAKOBLEFF WILLIAM ALEX JR</t>
  </si>
  <si>
    <t>William Kalafatic</t>
  </si>
  <si>
    <t>E0293380</t>
  </si>
  <si>
    <t>KALAFATIC WILLIAM EDWARD MD</t>
  </si>
  <si>
    <t>William Southern</t>
  </si>
  <si>
    <t>E0141047</t>
  </si>
  <si>
    <t>SOUTHERN WILLIAM NORMAN</t>
  </si>
  <si>
    <t>SOUTHERN WILLIAM DR.</t>
  </si>
  <si>
    <t>William Suggs</t>
  </si>
  <si>
    <t>E0172681</t>
  </si>
  <si>
    <t>SUGGS WILLIAM D MD</t>
  </si>
  <si>
    <t>SUGGS WILLIAM</t>
  </si>
  <si>
    <t>MONTEFIORE MEDICAL C</t>
  </si>
  <si>
    <t>Willow Leitch</t>
  </si>
  <si>
    <t>LEITCH WILLOW MS.</t>
  </si>
  <si>
    <t>800 SPRUCE ST, PINE 1 WEST</t>
  </si>
  <si>
    <t>Wilma Correa-Lopez</t>
  </si>
  <si>
    <t>E0033955</t>
  </si>
  <si>
    <t>CORREA-LOPEZ WILMA S  MD</t>
  </si>
  <si>
    <t>CORREA-LOPEZ WILMA DR.</t>
  </si>
  <si>
    <t>Winnie Au</t>
  </si>
  <si>
    <t>E0022179</t>
  </si>
  <si>
    <t>AU WINNIE MD</t>
  </si>
  <si>
    <t>AU WINNIE DR.</t>
  </si>
  <si>
    <t>AU WINNIE WAI-YIN MD</t>
  </si>
  <si>
    <t>Sundaram Ravikumar</t>
  </si>
  <si>
    <t>E0216108</t>
  </si>
  <si>
    <t>RAVIKUMAR SUNDARAM</t>
  </si>
  <si>
    <t>Suneetha Potluri</t>
  </si>
  <si>
    <t>E0446156</t>
  </si>
  <si>
    <t>POTLURI SUNEETHA</t>
  </si>
  <si>
    <t>Sunhee Lee</t>
  </si>
  <si>
    <t>E0101090</t>
  </si>
  <si>
    <t>LEE SUNHEE</t>
  </si>
  <si>
    <t>Sunil Jhangiani</t>
  </si>
  <si>
    <t>E0197856</t>
  </si>
  <si>
    <t>JHANGIANI SUNIL S          MD</t>
  </si>
  <si>
    <t>JHANGIANI SUNIL DR.</t>
  </si>
  <si>
    <t>640 E 233RD ST</t>
  </si>
  <si>
    <t>Sunit Jariwala</t>
  </si>
  <si>
    <t>E0007527</t>
  </si>
  <si>
    <t>JARIWALA SUNIT</t>
  </si>
  <si>
    <t>JARIWALA SUNIT DR.</t>
  </si>
  <si>
    <t>JARIWALA SUNIT P</t>
  </si>
  <si>
    <t>Sunita Ningthoujam</t>
  </si>
  <si>
    <t>E0362318</t>
  </si>
  <si>
    <t>NINGTHOUJAM SUNITA</t>
  </si>
  <si>
    <t>Arthur Radow</t>
  </si>
  <si>
    <t>E0424642</t>
  </si>
  <si>
    <t>RADOW ARTHUR B</t>
  </si>
  <si>
    <t>RADOW ARTHUR DR.</t>
  </si>
  <si>
    <t>2320 N CALIFORNIA ST STE 3</t>
  </si>
  <si>
    <t>95204-5506</t>
  </si>
  <si>
    <t>Artis, Marcus</t>
  </si>
  <si>
    <t>E0314252</t>
  </si>
  <si>
    <t>ARTIS MARCUS</t>
  </si>
  <si>
    <t>ARTIS MARCUS LASHAUN</t>
  </si>
  <si>
    <t>Arun Sunny</t>
  </si>
  <si>
    <t>E0422975</t>
  </si>
  <si>
    <t>SUNNY ARUN</t>
  </si>
  <si>
    <t>ARVELLA  KIA  SINCLAIR</t>
  </si>
  <si>
    <t>SINCLAIR ARVELLA</t>
  </si>
  <si>
    <t>Arvizu, Rosalba</t>
  </si>
  <si>
    <t>ARVIZU ROSALBA MS.</t>
  </si>
  <si>
    <t>130 EAST 101 ST</t>
  </si>
  <si>
    <t>Ashlesha Dayal</t>
  </si>
  <si>
    <t>E0101033</t>
  </si>
  <si>
    <t>DAYAL ASHLESHA</t>
  </si>
  <si>
    <t>DAYAL ASHLESHA K</t>
  </si>
  <si>
    <t>Ashley Stern</t>
  </si>
  <si>
    <t>E0421543</t>
  </si>
  <si>
    <t>STERN ASHLEY ROSE</t>
  </si>
  <si>
    <t>STERN ASHLEY</t>
  </si>
  <si>
    <t>Ashley, Angela</t>
  </si>
  <si>
    <t>ASHLEY ANGELA</t>
  </si>
  <si>
    <t>Asian Community Care Management</t>
  </si>
  <si>
    <t>Melissa Huggins</t>
  </si>
  <si>
    <t>(917) 903-0547</t>
  </si>
  <si>
    <t>melissah@accmdirect.com</t>
  </si>
  <si>
    <t>ASIAN COMMUNITY CARE MANAGEMENT, INC.</t>
  </si>
  <si>
    <t>13208 SANFORD AVE</t>
  </si>
  <si>
    <t>Asli Sucu</t>
  </si>
  <si>
    <t>E0415108</t>
  </si>
  <si>
    <t>SUCU ASLI</t>
  </si>
  <si>
    <t>SUCU ASLI DR.</t>
  </si>
  <si>
    <t>SUCU ASLI S</t>
  </si>
  <si>
    <t>Astudillo, Maria</t>
  </si>
  <si>
    <t>ASTUDILLO MARIA MS.</t>
  </si>
  <si>
    <t>150 E 45TH ST</t>
  </si>
  <si>
    <t>Atul Gupta</t>
  </si>
  <si>
    <t>E0372316</t>
  </si>
  <si>
    <t>GUPTA ATUL KUMAR</t>
  </si>
  <si>
    <t>GUPTA ATUL</t>
  </si>
  <si>
    <t>401 LIBERTY AVE</t>
  </si>
  <si>
    <t>15222-1000</t>
  </si>
  <si>
    <t>Augustus Igbokwe</t>
  </si>
  <si>
    <t>E0397818</t>
  </si>
  <si>
    <t>AUGUSTUS IGBOKWE CU</t>
  </si>
  <si>
    <t>IGBOKWE AUGUSTUS MR.</t>
  </si>
  <si>
    <t>IGBOKWE AUGUSTUS CU</t>
  </si>
  <si>
    <t>3027 30TH ST</t>
  </si>
  <si>
    <t>11102-2261</t>
  </si>
  <si>
    <t>Aureus Pharmacy</t>
  </si>
  <si>
    <t>E0346337</t>
  </si>
  <si>
    <t>(516) 394-0917</t>
  </si>
  <si>
    <t>mpinzon@aureushealthservices.com</t>
  </si>
  <si>
    <t>532 BROADHOLLOW RD STE 137</t>
  </si>
  <si>
    <t>11747-3609</t>
  </si>
  <si>
    <t>Ava Booker</t>
  </si>
  <si>
    <t>BOOKER AVA</t>
  </si>
  <si>
    <t>Avigdor, Avi</t>
  </si>
  <si>
    <t>E0347296</t>
  </si>
  <si>
    <t>AVIGDOR AVI</t>
  </si>
  <si>
    <t>303 MERRICK RD STE 204</t>
  </si>
  <si>
    <t>11563-2501</t>
  </si>
  <si>
    <t>Avnit Kapur</t>
  </si>
  <si>
    <t>E0395515</t>
  </si>
  <si>
    <t>KAPUR AVNIT</t>
  </si>
  <si>
    <t>KAPUR AVNIT DR.</t>
  </si>
  <si>
    <t>KAPUR AVNIT SINGH</t>
  </si>
  <si>
    <t>AYANNA MEADE</t>
  </si>
  <si>
    <t>MEADE AYANNA</t>
  </si>
  <si>
    <t>207 W 121ST ST, APT2F</t>
  </si>
  <si>
    <t>AYELE AMEDEE</t>
  </si>
  <si>
    <t>E0390275</t>
  </si>
  <si>
    <t>AMEDEE AYELE AMESSOUWE</t>
  </si>
  <si>
    <t>AMEDEE AYELE</t>
  </si>
  <si>
    <t>270 E BURNSIDE AVE</t>
  </si>
  <si>
    <t>10457-3729</t>
  </si>
  <si>
    <t>AYOMIDE BABARINDE</t>
  </si>
  <si>
    <t>BABARINDE AYOMIDE</t>
  </si>
  <si>
    <t>AZEEZ KAREEM</t>
  </si>
  <si>
    <t>KAREEM AZEEZ</t>
  </si>
  <si>
    <t>BAEZ RICARDO</t>
  </si>
  <si>
    <t>BAEZ RICARDO MR.</t>
  </si>
  <si>
    <t>2125 RANDALL AVE, APT. 6M</t>
  </si>
  <si>
    <t>Bainbridge Adult Day Healthcare</t>
  </si>
  <si>
    <t>E0144304</t>
  </si>
  <si>
    <t>BAINBRIDGE NH &amp; REHAB ADHC</t>
  </si>
  <si>
    <t xml:space="preserve">Susan Methal </t>
  </si>
  <si>
    <t>(718) 655-1991</t>
  </si>
  <si>
    <t>smethal@medcorehab.com</t>
  </si>
  <si>
    <t>BAINBRIDGE NURSING &amp; REHABILITATION ADC</t>
  </si>
  <si>
    <t>ISAAC GOLDBRENNER</t>
  </si>
  <si>
    <t>Bainbridge Nursing &amp; Rehabilitation Center, LLC</t>
  </si>
  <si>
    <t>Suzanne Hogan</t>
  </si>
  <si>
    <t>shogan@bainbridgecares.com</t>
  </si>
  <si>
    <t xml:space="preserve">3518 Baibnridge Ave </t>
  </si>
  <si>
    <t>Bakhru, Rima</t>
  </si>
  <si>
    <t>E0407985</t>
  </si>
  <si>
    <t>BAKHRU RIMA GOPAL</t>
  </si>
  <si>
    <t>BAKHRU RIMA</t>
  </si>
  <si>
    <t>Balazs Halmos</t>
  </si>
  <si>
    <t>E0296933</t>
  </si>
  <si>
    <t>BALAZS HALMOS</t>
  </si>
  <si>
    <t>HALMOS BALAZS</t>
  </si>
  <si>
    <t>BALDEON,SYLVIA</t>
  </si>
  <si>
    <t>E0339499</t>
  </si>
  <si>
    <t>BALDEON SYLVIA</t>
  </si>
  <si>
    <t>Balletta, Jessica</t>
  </si>
  <si>
    <t>E0363956</t>
  </si>
  <si>
    <t>BALLETTA JESSICA</t>
  </si>
  <si>
    <t>14 W 118TH ST # 32</t>
  </si>
  <si>
    <t>Baltic Street AEH, Inc.</t>
  </si>
  <si>
    <t>Sara Goodman</t>
  </si>
  <si>
    <t>(347) 446-4022</t>
  </si>
  <si>
    <t>sgoodman@balticstreet.org</t>
  </si>
  <si>
    <t>BALTIC STREET AEH INC</t>
  </si>
  <si>
    <t>9201 4TH AVE, 5TH FLOOR</t>
  </si>
  <si>
    <t>BAMFORD,MELISSA</t>
  </si>
  <si>
    <t>E0370697</t>
  </si>
  <si>
    <t>BAMFORD MELISSA A</t>
  </si>
  <si>
    <t>BAMFORD MELISSA MS.</t>
  </si>
  <si>
    <t>Bangisan, Eunice</t>
  </si>
  <si>
    <t>BANGISAN EUNICE</t>
  </si>
  <si>
    <t>BARBARA DOMOND</t>
  </si>
  <si>
    <t>DOMOND BARBARA</t>
  </si>
  <si>
    <t>22314 105TH AVE</t>
  </si>
  <si>
    <t>Dimitrios Papavassiliou</t>
  </si>
  <si>
    <t>E0063242</t>
  </si>
  <si>
    <t>PAPAVASSILIOU DIMITRIOS P MD</t>
  </si>
  <si>
    <t>PAPAVASSILIOU DIMITRIOS DR.</t>
  </si>
  <si>
    <t>BHN 2</t>
  </si>
  <si>
    <t>Dina Kornblau</t>
  </si>
  <si>
    <t>E0121748</t>
  </si>
  <si>
    <t>KORNBLAU DINA H MD</t>
  </si>
  <si>
    <t>(718) 618-8455</t>
  </si>
  <si>
    <t>KORNBLAU DINA</t>
  </si>
  <si>
    <t>Ding Wen Wu</t>
  </si>
  <si>
    <t>E0298960</t>
  </si>
  <si>
    <t>WU DING WEN</t>
  </si>
  <si>
    <t>WU DING WEN DR.</t>
  </si>
  <si>
    <t>1450 MADISON AVE BSM</t>
  </si>
  <si>
    <t>Divya Reddy</t>
  </si>
  <si>
    <t>E0393133</t>
  </si>
  <si>
    <t>REDDY DIVYABALAKRISHNA</t>
  </si>
  <si>
    <t>REDDY DIVYA</t>
  </si>
  <si>
    <t>REDDY DIVYA BALAKRISHNA</t>
  </si>
  <si>
    <t>Dixon, Carla S.</t>
  </si>
  <si>
    <t>E0051955</t>
  </si>
  <si>
    <t>DIXON CARLA</t>
  </si>
  <si>
    <t>DIXON CARLA SUZETTE</t>
  </si>
  <si>
    <t>DOMINGA VAZQUEZ</t>
  </si>
  <si>
    <t>VAZQUEZ DOMINGA</t>
  </si>
  <si>
    <t>55 E 196TH ST APT 4F</t>
  </si>
  <si>
    <t>DOMINIQUE PIERRE-LOUIS</t>
  </si>
  <si>
    <t>LOUIS DOMINIQUE</t>
  </si>
  <si>
    <t>Donald Blair</t>
  </si>
  <si>
    <t>E0353163</t>
  </si>
  <si>
    <t>BLAIR DONALD J</t>
  </si>
  <si>
    <t>BLAIR DONALD DR.</t>
  </si>
  <si>
    <t>BLAIR DONALD JOSEPH</t>
  </si>
  <si>
    <t>Donna Demetri- Friedman</t>
  </si>
  <si>
    <t>FRIEDMAN DONNA DR.</t>
  </si>
  <si>
    <t>5676 RIVERDALE AVE, STE. 202</t>
  </si>
  <si>
    <t>Donna Lamonica</t>
  </si>
  <si>
    <t>E0415113</t>
  </si>
  <si>
    <t>LAMONICA DONNA</t>
  </si>
  <si>
    <t>LAMONICA DONNA DR.</t>
  </si>
  <si>
    <t>LAMONICA DONNA JEANNE</t>
  </si>
  <si>
    <t>Donna Mah</t>
  </si>
  <si>
    <t>MAH DONNA</t>
  </si>
  <si>
    <t>139 CENTRE ST, SUITE #315</t>
  </si>
  <si>
    <t>DONNA PERRY</t>
  </si>
  <si>
    <t>PERRY DONNA</t>
  </si>
  <si>
    <t>840 GRAND CONCOURSE, 4F</t>
  </si>
  <si>
    <t>DORCAS ADU BOAHEN</t>
  </si>
  <si>
    <t>BOAHEN DORCAS</t>
  </si>
  <si>
    <t>DORCAS ASAMOAH</t>
  </si>
  <si>
    <t>ASAMOAH DORCAS</t>
  </si>
  <si>
    <t>Doreen Zarfati</t>
  </si>
  <si>
    <t>E0305998</t>
  </si>
  <si>
    <t>ZARFATI DOREEN</t>
  </si>
  <si>
    <t>ZARFATI DOREEN DR.</t>
  </si>
  <si>
    <t>DORIS AMALU</t>
  </si>
  <si>
    <t>AMALU DORIS</t>
  </si>
  <si>
    <t>1052 ANDERSON AVE, APT-2C</t>
  </si>
  <si>
    <t>Dorothy Weiss</t>
  </si>
  <si>
    <t>WEISS DOROTHY</t>
  </si>
  <si>
    <t>70 DUBOIS STREET, ST. LUKES HOSPITAL</t>
  </si>
  <si>
    <t>DOTLYN POYSER</t>
  </si>
  <si>
    <t>Dreher, Sarah</t>
  </si>
  <si>
    <t>E0422941</t>
  </si>
  <si>
    <t>DREHER SARAH KENNELLY</t>
  </si>
  <si>
    <t>DREHER SARAH MS.</t>
  </si>
  <si>
    <t>261 SCHENECTADY AVE</t>
  </si>
  <si>
    <t>11213-4026</t>
  </si>
  <si>
    <t>Dumitru, Dan</t>
  </si>
  <si>
    <t>E0408110</t>
  </si>
  <si>
    <t>DUMITRU DAN LUCIAN</t>
  </si>
  <si>
    <t>DUMITRU DAN DR.</t>
  </si>
  <si>
    <t>408 E 137TH ST FL 1</t>
  </si>
  <si>
    <t>10454-4004</t>
  </si>
  <si>
    <t>Dummit Iii, Eldon Steven</t>
  </si>
  <si>
    <t>E0141069</t>
  </si>
  <si>
    <t>DUMMIT ELDON STEVEN III MD</t>
  </si>
  <si>
    <t>DUMMIT ELDON</t>
  </si>
  <si>
    <t>ST LUKES HSP</t>
  </si>
  <si>
    <t>DURAN KIM MERAL</t>
  </si>
  <si>
    <t>E0309397</t>
  </si>
  <si>
    <t>DURAN-KIM MERAL</t>
  </si>
  <si>
    <t>DURAN MERAL MS.</t>
  </si>
  <si>
    <t>330 TARRYTOWN RD</t>
  </si>
  <si>
    <t>10607-1424</t>
  </si>
  <si>
    <t>Durk, Robyn</t>
  </si>
  <si>
    <t>DURK ROBYN</t>
  </si>
  <si>
    <t>Dwaita Patel</t>
  </si>
  <si>
    <t>E0394102</t>
  </si>
  <si>
    <t>PATEL DWAITA</t>
  </si>
  <si>
    <t>EAC, Inc.</t>
  </si>
  <si>
    <t>Angela Malone</t>
  </si>
  <si>
    <t>(516) 539-0150</t>
  </si>
  <si>
    <t>angela.malone@eacinc.org</t>
  </si>
  <si>
    <t>EAC, INC.</t>
  </si>
  <si>
    <t>175 REMSEN ST, 5TH FLOOR</t>
  </si>
  <si>
    <t>East Haven Nursing &amp;Rehabilitation Center. LLC</t>
  </si>
  <si>
    <t>E0267974</t>
  </si>
  <si>
    <t>EAST HAVEN NURSING &amp; REHAB CT</t>
  </si>
  <si>
    <t>Gracy Varghese</t>
  </si>
  <si>
    <t>(718) 655-2848</t>
  </si>
  <si>
    <t>gvarghese@easthavencares.com</t>
  </si>
  <si>
    <t>EAST HAVEN NURSING AND REHABILITATION CENTER</t>
  </si>
  <si>
    <t>EAST HAVEN NURSING &amp; REHAB CTR</t>
  </si>
  <si>
    <t>Eber, Susan</t>
  </si>
  <si>
    <t>E0014694</t>
  </si>
  <si>
    <t>EBER SUSAN</t>
  </si>
  <si>
    <t>EBER SUSAN MS.</t>
  </si>
  <si>
    <t>EBER SUSAN BARON</t>
  </si>
  <si>
    <t>Ebony Copeland</t>
  </si>
  <si>
    <t>E0378196</t>
  </si>
  <si>
    <t>COPELAND EBONY R</t>
  </si>
  <si>
    <t>COPELAND EBONY</t>
  </si>
  <si>
    <t>EBONY DEROCHE</t>
  </si>
  <si>
    <t>DEROCHE EBONY</t>
  </si>
  <si>
    <t>Ecgal Guzman</t>
  </si>
  <si>
    <t>GUZMAN ECGAL</t>
  </si>
  <si>
    <t>651 ACADEMY ST</t>
  </si>
  <si>
    <t>Edelmys Suncar</t>
  </si>
  <si>
    <t>E0426405</t>
  </si>
  <si>
    <t>SUNCAR EDELMYS A</t>
  </si>
  <si>
    <t>SUNCAR EDELMYS</t>
  </si>
  <si>
    <t>Edgar Pimentel</t>
  </si>
  <si>
    <t>E0131168</t>
  </si>
  <si>
    <t>PIMENTEL EDGAR ANDREW MD</t>
  </si>
  <si>
    <t>PIMENTEL EDGAR</t>
  </si>
  <si>
    <t>EDITH ODUKWE</t>
  </si>
  <si>
    <t>MAULTSBY EDITH</t>
  </si>
  <si>
    <t>114 NEWARK WAY</t>
  </si>
  <si>
    <t>MAPLEWOOD</t>
  </si>
  <si>
    <t>Edith Williams, NP</t>
  </si>
  <si>
    <t>E0342373</t>
  </si>
  <si>
    <t>WILLIAMS EDITH L</t>
  </si>
  <si>
    <t>WILLIAMS EDITH MS.</t>
  </si>
  <si>
    <t>EDMOND YEBOAH</t>
  </si>
  <si>
    <t>YEBOAH EDMOND</t>
  </si>
  <si>
    <t>3341 DECATUR AVE, APT 1C</t>
  </si>
  <si>
    <t>EDWARD GAUDIN</t>
  </si>
  <si>
    <t>GAUDIN EDWARD</t>
  </si>
  <si>
    <t>Edward Gosselin</t>
  </si>
  <si>
    <t>E0299997</t>
  </si>
  <si>
    <t>GOSSELIN EDWARD MICHAEL</t>
  </si>
  <si>
    <t>GOSSELIN EDWARD DR.</t>
  </si>
  <si>
    <t>EDWARD SACKIE</t>
  </si>
  <si>
    <t>E0339343</t>
  </si>
  <si>
    <t>SACKLE EDWARD MATEY</t>
  </si>
  <si>
    <t>SACKIE EDWARD</t>
  </si>
  <si>
    <t>SACKIE EDWARD MATEY</t>
  </si>
  <si>
    <t>240 E 175TH ST APT 302</t>
  </si>
  <si>
    <t>10457-5814</t>
  </si>
  <si>
    <t>Edward Telzak</t>
  </si>
  <si>
    <t>E0164288</t>
  </si>
  <si>
    <t>TELZAK EDWARD ELLIOT MD</t>
  </si>
  <si>
    <t>TELZAK EDWARD DR.</t>
  </si>
  <si>
    <t>Toni Otello</t>
  </si>
  <si>
    <t>E0347403</t>
  </si>
  <si>
    <t>OTELLO TONI ANNE</t>
  </si>
  <si>
    <t>OTELLO TONI</t>
  </si>
  <si>
    <t>VICKI-JO DEUTSCH</t>
  </si>
  <si>
    <t>E0213059</t>
  </si>
  <si>
    <t>DEUTSCH VICKI-JO           MD</t>
  </si>
  <si>
    <t>DEUTSCH VICKI-JO</t>
  </si>
  <si>
    <t>CLEMENTINA OKORONGWU</t>
  </si>
  <si>
    <t>E0342231</t>
  </si>
  <si>
    <t>OKOROUGWO CLEMENHNA CHINYERE</t>
  </si>
  <si>
    <t>OKORONGWU CLEMENTINA</t>
  </si>
  <si>
    <t>OKORONGWU CLEMENTINA CHINYERE</t>
  </si>
  <si>
    <t>1227 E 88TH ST PH</t>
  </si>
  <si>
    <t>11236-4915</t>
  </si>
  <si>
    <t>Clements, Jerry MD</t>
  </si>
  <si>
    <t>E0202908</t>
  </si>
  <si>
    <t>CLEMENTS JERRY EUGENE      MD</t>
  </si>
  <si>
    <t>CLEMENTS JERRY</t>
  </si>
  <si>
    <t>CLEMENTS JERRY EUGENE</t>
  </si>
  <si>
    <t>Cohen, Lee S.</t>
  </si>
  <si>
    <t>E0204553</t>
  </si>
  <si>
    <t>COHEN LEE STEVEN           MD</t>
  </si>
  <si>
    <t>COHEN LEE DR.</t>
  </si>
  <si>
    <t>HOLLISWORTH HOSP</t>
  </si>
  <si>
    <t>11423-1221</t>
  </si>
  <si>
    <t>Colette Bruni-Cofini</t>
  </si>
  <si>
    <t>E0071864</t>
  </si>
  <si>
    <t>BRUNI-COFINI COLETTE MD</t>
  </si>
  <si>
    <t>BRUNI COLETTE</t>
  </si>
  <si>
    <t>BRUNI-COFINI COLETTE</t>
  </si>
  <si>
    <t>2021 GRAND CONCOURSE FL 7</t>
  </si>
  <si>
    <t>Collado, Karina</t>
  </si>
  <si>
    <t>COLLADO KARINA</t>
  </si>
  <si>
    <t>21 JUMEL PL, RM. A127</t>
  </si>
  <si>
    <t>Colleen Gerrity</t>
  </si>
  <si>
    <t>E0412915</t>
  </si>
  <si>
    <t>GERRITY COLLEEN ROGERS</t>
  </si>
  <si>
    <t>GERRITY COLLEEN</t>
  </si>
  <si>
    <t>Colleen Schaffling</t>
  </si>
  <si>
    <t>E0398728</t>
  </si>
  <si>
    <t>SCHAFFLING COLLEEN E</t>
  </si>
  <si>
    <t>SCHAFFLING COLLEEN</t>
  </si>
  <si>
    <t>Colon, Mirtha Apolonia</t>
  </si>
  <si>
    <t>E0358507</t>
  </si>
  <si>
    <t>COLON MIRTHA APOLONIA</t>
  </si>
  <si>
    <t>COLON MIRTHA</t>
  </si>
  <si>
    <t>COLON,JESSICA A</t>
  </si>
  <si>
    <t>E0361908</t>
  </si>
  <si>
    <t>COLON JESSICA ARELYS</t>
  </si>
  <si>
    <t>COLON JESSICA MS.</t>
  </si>
  <si>
    <t>1887 BATHGATE AVE</t>
  </si>
  <si>
    <t>10457-6216</t>
  </si>
  <si>
    <t>Community Healthcare Network</t>
  </si>
  <si>
    <t>E0189629</t>
  </si>
  <si>
    <t>COMMUNITY HLTHCARE NETWORK AI</t>
  </si>
  <si>
    <t>COMMUNITY HEALTHCARE NETWORK, INC</t>
  </si>
  <si>
    <t>Community Older Adult Recovery Program</t>
  </si>
  <si>
    <t>E0075749</t>
  </si>
  <si>
    <t>MED-PSYCH SERVICE A MEDICAL</t>
  </si>
  <si>
    <t xml:space="preserve">Melanie Kane </t>
  </si>
  <si>
    <t>MKane@mhaofnyc.org</t>
  </si>
  <si>
    <t>NAMIN SAMAD DR.</t>
  </si>
  <si>
    <t>75 W 190TH ST</t>
  </si>
  <si>
    <t>10468-5228</t>
  </si>
  <si>
    <t>Connie Desarden</t>
  </si>
  <si>
    <t>E0416735</t>
  </si>
  <si>
    <t>DESARDEN CONNIE ANJOLI</t>
  </si>
  <si>
    <t>DESARDEN CONNIE</t>
  </si>
  <si>
    <t>CONNORS,SARAH</t>
  </si>
  <si>
    <t>DARBES LYNIDA</t>
  </si>
  <si>
    <t>487 W SAUGERTIES RD</t>
  </si>
  <si>
    <t>SAUGERTIES</t>
  </si>
  <si>
    <t>Coon, Victoria</t>
  </si>
  <si>
    <t>E0066798</t>
  </si>
  <si>
    <t>COON VICTORIA BAUMERT</t>
  </si>
  <si>
    <t>COON VICTORIA</t>
  </si>
  <si>
    <t>Cooper, Marcina</t>
  </si>
  <si>
    <t>E0401267</t>
  </si>
  <si>
    <t>COOPER MARCINA</t>
  </si>
  <si>
    <t>COOPER MARCINA DR.</t>
  </si>
  <si>
    <t>910 EAST 172 STREET</t>
  </si>
  <si>
    <t>10460-5802</t>
  </si>
  <si>
    <t>Corinne Belloise</t>
  </si>
  <si>
    <t>BELLOISE CORINNE MISS</t>
  </si>
  <si>
    <t>Cornelia Roberts</t>
  </si>
  <si>
    <t>E0396205</t>
  </si>
  <si>
    <t>ROBERTS CORNELIA CHASE</t>
  </si>
  <si>
    <t>PALLADINO CORNELIA</t>
  </si>
  <si>
    <t>3400 BAINBRIDGE AVE FL 5</t>
  </si>
  <si>
    <t>Cortes, Adriana</t>
  </si>
  <si>
    <t>E0336448</t>
  </si>
  <si>
    <t>CORTES ADRIANA</t>
  </si>
  <si>
    <t>2857 LINDEN BOULEVAR</t>
  </si>
  <si>
    <t>Courtney Bancroft</t>
  </si>
  <si>
    <t>E0425035</t>
  </si>
  <si>
    <t>BANCROFT COURTNEY</t>
  </si>
  <si>
    <t>BANCROFT COURTNEY MS.</t>
  </si>
  <si>
    <t>1 FORDHAM PLAZA 5TH</t>
  </si>
  <si>
    <t xml:space="preserve">Blanca Grand </t>
  </si>
  <si>
    <t>E0067980</t>
  </si>
  <si>
    <t>GRAND BLANCA NORA DO</t>
  </si>
  <si>
    <t>GRAND BLANCA DR.</t>
  </si>
  <si>
    <t xml:space="preserve">Bozena Malyszko </t>
  </si>
  <si>
    <t>E0383548</t>
  </si>
  <si>
    <t>MALYSZKO BOZENA</t>
  </si>
  <si>
    <t>MALYSZKO BOZENA DR.</t>
  </si>
  <si>
    <t xml:space="preserve">Braulio Carrero </t>
  </si>
  <si>
    <t>E0202721</t>
  </si>
  <si>
    <t>CARRERO BRAULIO ARISMENDY  MD</t>
  </si>
  <si>
    <t>CARRERO BRAULIO</t>
  </si>
  <si>
    <t>SAINT BARNABAS HOSP</t>
  </si>
  <si>
    <t xml:space="preserve">Brian Nessim </t>
  </si>
  <si>
    <t>E0332942</t>
  </si>
  <si>
    <t>NESSIM BRIAN DAVID MD</t>
  </si>
  <si>
    <t>NESSIM BRIAN DR.</t>
  </si>
  <si>
    <t>BRONX ANESTHESIA SERVICES, PC</t>
  </si>
  <si>
    <t>E0315310</t>
  </si>
  <si>
    <t>BRONX ANESTHESIA SERVICES PC</t>
  </si>
  <si>
    <t>BRONX OPHTHALMOLOGIC, PC</t>
  </si>
  <si>
    <t>E0087270</t>
  </si>
  <si>
    <t>BRONX OPHTHALMOLOGIC PC</t>
  </si>
  <si>
    <t>MULTI-TYPE GROUP</t>
  </si>
  <si>
    <t>BRONX PARK PULMONARY MEDICINE,PC</t>
  </si>
  <si>
    <t>E0218624</t>
  </si>
  <si>
    <t>BRONX PARK PULMONARY MEDICIINE PC</t>
  </si>
  <si>
    <t>BRONX PSYCHIATRIC SERVICES PC</t>
  </si>
  <si>
    <t>E0026420</t>
  </si>
  <si>
    <t xml:space="preserve">Cane Marilyn Baron </t>
  </si>
  <si>
    <t>E0030411</t>
  </si>
  <si>
    <t>BARON-CANE  MARILYN MD</t>
  </si>
  <si>
    <t xml:space="preserve">Carmen Cortis </t>
  </si>
  <si>
    <t>E0300398</t>
  </si>
  <si>
    <t>CORTIS CARMEN THERESA MD</t>
  </si>
  <si>
    <t>CORTIS CARMEN</t>
  </si>
  <si>
    <t>CORTIS CARMEN THERESA</t>
  </si>
  <si>
    <t xml:space="preserve">Carol Epstein </t>
  </si>
  <si>
    <t>E0115162</t>
  </si>
  <si>
    <t>EPSTEIN CAROL A MD</t>
  </si>
  <si>
    <t>EPSTEIN CAROL DR.</t>
  </si>
  <si>
    <t>Carl Ankrah, NP</t>
  </si>
  <si>
    <t>E0006048</t>
  </si>
  <si>
    <t>CARL ANKRAH</t>
  </si>
  <si>
    <t>ANKRAH CARL</t>
  </si>
  <si>
    <t>1260 SEDGWICK AVE</t>
  </si>
  <si>
    <t>10452-1401</t>
  </si>
  <si>
    <t>Carl Saint- Preux, MD</t>
  </si>
  <si>
    <t>E0151678</t>
  </si>
  <si>
    <t>SAINT-PREUX JEAN MARIE CARL M</t>
  </si>
  <si>
    <t>SAINT-PREUX CARL</t>
  </si>
  <si>
    <t>ST-PREUX JEAN MARIE YVES CARL</t>
  </si>
  <si>
    <t>1 BROOKDALE PLZ</t>
  </si>
  <si>
    <t>Won Chee</t>
  </si>
  <si>
    <t>E0146263</t>
  </si>
  <si>
    <t>CHEE WON KEUN MD</t>
  </si>
  <si>
    <t>CHEE WON DR.</t>
  </si>
  <si>
    <t>Woojin Cho</t>
  </si>
  <si>
    <t>E0359374</t>
  </si>
  <si>
    <t>CHO WOOJIN</t>
  </si>
  <si>
    <t>Xiao Ouyang</t>
  </si>
  <si>
    <t>E0399537</t>
  </si>
  <si>
    <t>OUYANG XIAO QING</t>
  </si>
  <si>
    <t>OUYANG XIAO</t>
  </si>
  <si>
    <t>Xiaoguang Liu</t>
  </si>
  <si>
    <t>E0287347</t>
  </si>
  <si>
    <t>LIU XIAOGUANG</t>
  </si>
  <si>
    <t>LIU XIAOGUANG DR.</t>
  </si>
  <si>
    <t>Yadagiri Chepuru</t>
  </si>
  <si>
    <t>E0241404</t>
  </si>
  <si>
    <t>CHEPURU YADAGIRI           MD</t>
  </si>
  <si>
    <t>CHEPURU YADAGIRI</t>
  </si>
  <si>
    <t>STE 500A</t>
  </si>
  <si>
    <t>10701-1322</t>
  </si>
  <si>
    <t>Yan Li</t>
  </si>
  <si>
    <t>E0024346</t>
  </si>
  <si>
    <t>LI YAN MD</t>
  </si>
  <si>
    <t>LI YAN</t>
  </si>
  <si>
    <t>Yana Krmic</t>
  </si>
  <si>
    <t>KRMIC YANA</t>
  </si>
  <si>
    <t>41 E POST RD</t>
  </si>
  <si>
    <t>Yanan Fang</t>
  </si>
  <si>
    <t>E0383571</t>
  </si>
  <si>
    <t>FANG YANAN</t>
  </si>
  <si>
    <t>FANG YANAN DR.</t>
  </si>
  <si>
    <t>Yanhua Wang</t>
  </si>
  <si>
    <t>E0295114</t>
  </si>
  <si>
    <t>WANG YANHUA</t>
  </si>
  <si>
    <t>WANG YANHUA DR.</t>
  </si>
  <si>
    <t>Sofia Terner</t>
  </si>
  <si>
    <t>E0379858</t>
  </si>
  <si>
    <t>TERNER SOFIA</t>
  </si>
  <si>
    <t>Sofiya Grottano</t>
  </si>
  <si>
    <t>E0446160</t>
  </si>
  <si>
    <t>GROTTANO SOFIYA</t>
  </si>
  <si>
    <t>Sofiya Milman</t>
  </si>
  <si>
    <t>E0323222</t>
  </si>
  <si>
    <t>MILMAN SOFIYA</t>
  </si>
  <si>
    <t>MILMAN SOFIYA DR.</t>
  </si>
  <si>
    <t>MILMAN SOFIYA MD</t>
  </si>
  <si>
    <t>Sofya Maslyanskaya</t>
  </si>
  <si>
    <t>E0371863</t>
  </si>
  <si>
    <t>MASLYANSKAYA SOFYA</t>
  </si>
  <si>
    <t>Sol Usher</t>
  </si>
  <si>
    <t>E0275247</t>
  </si>
  <si>
    <t>USHER SOL M MD</t>
  </si>
  <si>
    <t>USHER SOL</t>
  </si>
  <si>
    <t>6 LEATHERSTOCKING LN</t>
  </si>
  <si>
    <t>10583-6925</t>
  </si>
  <si>
    <t>Watkins, Isheka S.</t>
  </si>
  <si>
    <t>E0332858</t>
  </si>
  <si>
    <t>WATKINS ISHEKA S</t>
  </si>
  <si>
    <t>WATKINS ISHEKA</t>
  </si>
  <si>
    <t>Weisbard, James Joseph</t>
  </si>
  <si>
    <t>E0190346</t>
  </si>
  <si>
    <t>WEISBARD JAMES JOSEPH</t>
  </si>
  <si>
    <t>WEISBARD JAMES</t>
  </si>
  <si>
    <t>Yung, Pik-Sai</t>
  </si>
  <si>
    <t>E0344101</t>
  </si>
  <si>
    <t>YUNG PIK SAI</t>
  </si>
  <si>
    <t>YUNG PIK SAI DR.</t>
  </si>
  <si>
    <t>Yaberci Perez-Cubillan, LCSW</t>
  </si>
  <si>
    <t>E0334144</t>
  </si>
  <si>
    <t>PEREZ-CUBILLAN YABERCIA ALTAGRACIA</t>
  </si>
  <si>
    <t>PEREZ-CUBILLAN YABERCI MRS.</t>
  </si>
  <si>
    <t>Yesenia Palomino, LMSW</t>
  </si>
  <si>
    <t>E0328143</t>
  </si>
  <si>
    <t>PALOMINO YESENIA</t>
  </si>
  <si>
    <t>PALOMINO YESENIA MS.</t>
  </si>
  <si>
    <t>VNSNY FRIENDS</t>
  </si>
  <si>
    <t>E0004967</t>
  </si>
  <si>
    <t>VNSNY COMMUNITY HEALTH SERVICES</t>
  </si>
  <si>
    <t>Sarah Larson</t>
  </si>
  <si>
    <t>(212) 609-7563</t>
  </si>
  <si>
    <t>sarah.larson@vnsny.org</t>
  </si>
  <si>
    <t>All Other:: Case Management / Health Home:: Hospice:: Mental Health:: Substance Abuse</t>
  </si>
  <si>
    <t>VISITING NURSE SERVICE OF NEW YORK HOME CARE II</t>
  </si>
  <si>
    <t>VISITING NURSE SERVICE/NY HM CARE</t>
  </si>
  <si>
    <t>489 E 153RD ST # 493</t>
  </si>
  <si>
    <t>10455-1307</t>
  </si>
  <si>
    <t>VISITING NURSE SVC/NY HM CARE</t>
  </si>
  <si>
    <t>VNSNY Hospice and Palliative Care</t>
  </si>
  <si>
    <t>E0194920</t>
  </si>
  <si>
    <t>VNS OF NY HOSPICE CARE</t>
  </si>
  <si>
    <t>VISITING NURSE SERVICE OF NEW YORK HOSPICE CARE</t>
  </si>
  <si>
    <t>1250 BROADWAY</t>
  </si>
  <si>
    <t>BronxWorks</t>
  </si>
  <si>
    <t>E0168368</t>
  </si>
  <si>
    <t>CITIZENS ADVICE BUREAU AI</t>
  </si>
  <si>
    <t>Scott Auwarter</t>
  </si>
  <si>
    <t>(718) 508-3133</t>
  </si>
  <si>
    <t>sauwarter@bronxworks.org</t>
  </si>
  <si>
    <t>BRONXWORKS, INC.</t>
  </si>
  <si>
    <t>BRONXWORKS INC AI</t>
  </si>
  <si>
    <t>2054 MORRIS AVE</t>
  </si>
  <si>
    <t>10453-3538</t>
  </si>
  <si>
    <t>University Behavioral Associates</t>
  </si>
  <si>
    <t>(718) 920-4920</t>
  </si>
  <si>
    <t>swetzler@montefiore.org</t>
  </si>
  <si>
    <t>111 E. 210th St.</t>
  </si>
  <si>
    <t>MEDALLIANCE MEDICAL HEALTH SERVICES</t>
  </si>
  <si>
    <t>Shahriar Daneshvar</t>
  </si>
  <si>
    <t>(718) 933-1900</t>
  </si>
  <si>
    <t>shahriar@medalliancenyc.com</t>
  </si>
  <si>
    <t>518 E 149TH ST</t>
  </si>
  <si>
    <t xml:space="preserve">Medalliance Medical Health Services </t>
  </si>
  <si>
    <t>E0038238</t>
  </si>
  <si>
    <t>MEDALLIANCE MEDICAL HLTH SVC</t>
  </si>
  <si>
    <t>Shahriar@medalliancenyc.com</t>
  </si>
  <si>
    <t>MEDALLIANCE MEDICAL HEALTH SERVICES INC</t>
  </si>
  <si>
    <t>Adamczyk, Diane</t>
  </si>
  <si>
    <t>E0106886</t>
  </si>
  <si>
    <t>ADAMCZYK DIANE</t>
  </si>
  <si>
    <t>ADAMCZYK DIANE DR.</t>
  </si>
  <si>
    <t>Umar Mian</t>
  </si>
  <si>
    <t>E0097981</t>
  </si>
  <si>
    <t>MIAN UMAR KHALIL MD</t>
  </si>
  <si>
    <t>MIAN UMAR</t>
  </si>
  <si>
    <t>MIAN UMAR KHALIL</t>
  </si>
  <si>
    <t>Barbara Koppel</t>
  </si>
  <si>
    <t>E0228295</t>
  </si>
  <si>
    <t>KOPPEL BARBARA SUE         MD</t>
  </si>
  <si>
    <t>KOPPEL BARBARA</t>
  </si>
  <si>
    <t>Barbara Newman</t>
  </si>
  <si>
    <t>E0091766</t>
  </si>
  <si>
    <t>NEWMAN-ZITKA BARBARA A MD</t>
  </si>
  <si>
    <t>NEWMAN BARBARA</t>
  </si>
  <si>
    <t>301 PROSPECT AVE</t>
  </si>
  <si>
    <t>SYRACUSE</t>
  </si>
  <si>
    <t>13203-1807</t>
  </si>
  <si>
    <t>Barber, Desiree</t>
  </si>
  <si>
    <t>BARBER DESIREE</t>
  </si>
  <si>
    <t>Bart, Madelyn</t>
  </si>
  <si>
    <t>BART MADELYN</t>
  </si>
  <si>
    <t>Basaranlar, Susan</t>
  </si>
  <si>
    <t>E0359790</t>
  </si>
  <si>
    <t>BASARANLAR SUSAN</t>
  </si>
  <si>
    <t>BASARANLAR SUSAN MS.</t>
  </si>
  <si>
    <t>80 VANDAM ST</t>
  </si>
  <si>
    <t>Basil Kurdali</t>
  </si>
  <si>
    <t>E0409922</t>
  </si>
  <si>
    <t>KURDALI BASIL</t>
  </si>
  <si>
    <t>KURDALI BASIL DR.</t>
  </si>
  <si>
    <t>3400 BAINBRIGE AVENUE LL400</t>
  </si>
  <si>
    <t>10461-2402</t>
  </si>
  <si>
    <t>BATSON,MARGARET K</t>
  </si>
  <si>
    <t>BATSON MARGARET MS.</t>
  </si>
  <si>
    <t>55 AUSTIN PL APT 1G</t>
  </si>
  <si>
    <t>Bauer, David</t>
  </si>
  <si>
    <t>E0358639</t>
  </si>
  <si>
    <t>BAUER DAVID ALBERT</t>
  </si>
  <si>
    <t>BAUER DAVID MR.</t>
  </si>
  <si>
    <t>10471-2915</t>
  </si>
  <si>
    <t>Bautista, Richard</t>
  </si>
  <si>
    <t>E0298755</t>
  </si>
  <si>
    <t>BAUTISTA RICHARD</t>
  </si>
  <si>
    <t>412-424 EAST 147 ST 4 FLR</t>
  </si>
  <si>
    <t>10455-0000</t>
  </si>
  <si>
    <t>Cornerstone Medical Arts Center Hospital</t>
  </si>
  <si>
    <t>E0271763</t>
  </si>
  <si>
    <t>MEDICAL ARTS SANITARIUM</t>
  </si>
  <si>
    <t>Paul Creary</t>
  </si>
  <si>
    <t>(718) 906-6700</t>
  </si>
  <si>
    <t>pcreary@cornerstoneny.com</t>
  </si>
  <si>
    <t>MEDICAL ARTS SANITARIUM, INC.</t>
  </si>
  <si>
    <t>15905 UNION TPKE</t>
  </si>
  <si>
    <t>11366-1950</t>
  </si>
  <si>
    <t>Paul De Guzman</t>
  </si>
  <si>
    <t>E0340375</t>
  </si>
  <si>
    <t>DE GUZMAN PAUL QUINTO</t>
  </si>
  <si>
    <t>(347) 924-5806</t>
  </si>
  <si>
    <t>peldeguzman@yahoo.com</t>
  </si>
  <si>
    <t>DE GUZMAN PAUL DR.</t>
  </si>
  <si>
    <t>3706 THIRD AVE</t>
  </si>
  <si>
    <t>10456-2145</t>
  </si>
  <si>
    <t>JCCA Foster Boarding Home (OCFS)</t>
  </si>
  <si>
    <t>E0283121</t>
  </si>
  <si>
    <t>JCCA FH DIVISION</t>
  </si>
  <si>
    <t>Paul Torres</t>
  </si>
  <si>
    <t>(718) 742-8550</t>
  </si>
  <si>
    <t>torresp@jccany.org</t>
  </si>
  <si>
    <t>555 BERGEN AVE</t>
  </si>
  <si>
    <t>10455-1368</t>
  </si>
  <si>
    <t>JCCA Multisystemic Treatment Foster Care (OCFS)</t>
  </si>
  <si>
    <t>555 Bergen Ave.</t>
  </si>
  <si>
    <t>JCCA Therapeutic Foster Boarding Home (OCFS)</t>
  </si>
  <si>
    <t>Good Shepherd Services</t>
  </si>
  <si>
    <t>E0266351</t>
  </si>
  <si>
    <t>GOOD SHEPHERD SERVICES</t>
  </si>
  <si>
    <t>Paulette LoMonaco</t>
  </si>
  <si>
    <t>(212) 243-7070</t>
  </si>
  <si>
    <t>PLoMonaco@goodshepherds.org</t>
  </si>
  <si>
    <t>Home and Community Based Services</t>
  </si>
  <si>
    <t>337 E 17TH ST</t>
  </si>
  <si>
    <t>E0251343</t>
  </si>
  <si>
    <t>KYMISSIS PAVLOS            MD</t>
  </si>
  <si>
    <t>Pavlos Kymissis</t>
  </si>
  <si>
    <t>pkymissis@childrensvillage.org</t>
  </si>
  <si>
    <t>KYMISSIS PAVLOS DR.</t>
  </si>
  <si>
    <t>STE 1A</t>
  </si>
  <si>
    <t>11375-4832</t>
  </si>
  <si>
    <t>The Bridge</t>
  </si>
  <si>
    <t>E0081356</t>
  </si>
  <si>
    <t>THE BRIDGE INC MH</t>
  </si>
  <si>
    <t>Peter Beitchman</t>
  </si>
  <si>
    <t>(212) 663-3000</t>
  </si>
  <si>
    <t>pbeitchman@thebridgeny.org</t>
  </si>
  <si>
    <t>All Other:: Case Management / Health Home:: Mental Health:: Substance Abuse</t>
  </si>
  <si>
    <t>THE BRIDGE, INC.</t>
  </si>
  <si>
    <t>THE BRIDGE, INC</t>
  </si>
  <si>
    <t>89-31 161ST ST 9TH FL</t>
  </si>
  <si>
    <t>11432-1924</t>
  </si>
  <si>
    <t>Hanna Z Adult Day Care</t>
  </si>
  <si>
    <t>Rachel Oslov</t>
  </si>
  <si>
    <t>(800) 352-1102</t>
  </si>
  <si>
    <t>hannazdaycare@gmail.com</t>
  </si>
  <si>
    <t>HANNA Z ADULT DAYCARE INC</t>
  </si>
  <si>
    <t>1547 SAINT NICHOLAS AVE</t>
  </si>
  <si>
    <t>Susan Rubin</t>
  </si>
  <si>
    <t>E0041640</t>
  </si>
  <si>
    <t>RUBIN SUSAN</t>
  </si>
  <si>
    <t>RUBIN SUSAN ELIZABETH</t>
  </si>
  <si>
    <t>Susan Schuettenberg</t>
  </si>
  <si>
    <t>E0106855</t>
  </si>
  <si>
    <t>SCHUETTENBERG SUSAN</t>
  </si>
  <si>
    <t>SCHUETTENBERG SUSAN DR.</t>
  </si>
  <si>
    <t>Susan Wallis</t>
  </si>
  <si>
    <t>E0283947</t>
  </si>
  <si>
    <t>WALLIS SUSAN</t>
  </si>
  <si>
    <t>WALLIS SUSAN DR.</t>
  </si>
  <si>
    <t>WALLIS SUSAN M MD</t>
  </si>
  <si>
    <t>421 HUGUENOT ST STE 44</t>
  </si>
  <si>
    <t>Susan Weinstein</t>
  </si>
  <si>
    <t>E0359310</t>
  </si>
  <si>
    <t>WEINSTEIN SUSAN ALTMAN</t>
  </si>
  <si>
    <t>WEINSTEIN SUSAN DR.</t>
  </si>
  <si>
    <t>Susan Wesoly</t>
  </si>
  <si>
    <t>E0325789</t>
  </si>
  <si>
    <t>SUSAN TERESA WESOLY</t>
  </si>
  <si>
    <t>WESOLY SUSAN</t>
  </si>
  <si>
    <t>WESOLY SUSAN TERESA</t>
  </si>
  <si>
    <t>Susana Aviles</t>
  </si>
  <si>
    <t>E0372239</t>
  </si>
  <si>
    <t>AVILES SUSANA</t>
  </si>
  <si>
    <t>Amy Laude</t>
  </si>
  <si>
    <t>E0361216</t>
  </si>
  <si>
    <t>LAUDE AMY KRISTIN</t>
  </si>
  <si>
    <t>LAUDE AMY DR.</t>
  </si>
  <si>
    <t>10463-5181</t>
  </si>
  <si>
    <t>Win Myint</t>
  </si>
  <si>
    <t>E0027225</t>
  </si>
  <si>
    <t>MYINT WIN MD</t>
  </si>
  <si>
    <t>MYINT WIN</t>
  </si>
  <si>
    <t>GORT LINDA MS.</t>
  </si>
  <si>
    <t>E0289326</t>
  </si>
  <si>
    <t>GORT LINDA</t>
  </si>
  <si>
    <t>10452-7904</t>
  </si>
  <si>
    <t>HOLLAND SALLY MS.</t>
  </si>
  <si>
    <t>E0354603</t>
  </si>
  <si>
    <t>HOLLAND SALLY ANN</t>
  </si>
  <si>
    <t xml:space="preserve">Jerry Balentine </t>
  </si>
  <si>
    <t>E0165277</t>
  </si>
  <si>
    <t>BALENTINE JERRY RAY JR MD</t>
  </si>
  <si>
    <t>BALENTINE JERRY DR.</t>
  </si>
  <si>
    <t xml:space="preserve">Jitendra Barmecha </t>
  </si>
  <si>
    <t>E0085795</t>
  </si>
  <si>
    <t>BARMECHA JITENDRA MD</t>
  </si>
  <si>
    <t>BARMECHA JITENDRA DR.</t>
  </si>
  <si>
    <t xml:space="preserve">Joel Sender </t>
  </si>
  <si>
    <t>E0232454</t>
  </si>
  <si>
    <t>SENDER JOEL ABRAHAM MD</t>
  </si>
  <si>
    <t>SENDER JOEL DR.</t>
  </si>
  <si>
    <t>Yardley Charles</t>
  </si>
  <si>
    <t>E0221148</t>
  </si>
  <si>
    <t>CHARLES YARDLEY B    MD    PC</t>
  </si>
  <si>
    <t>CHARLES YARDLEY DR.</t>
  </si>
  <si>
    <t>295 W 231ST ST</t>
  </si>
  <si>
    <t>10463-3992</t>
  </si>
  <si>
    <t>Yasmin Dhar</t>
  </si>
  <si>
    <t>E0309731</t>
  </si>
  <si>
    <t>YASMIN DHAR</t>
  </si>
  <si>
    <t>DHAR YASMIN</t>
  </si>
  <si>
    <t>600 MAMARONECK AVE</t>
  </si>
  <si>
    <t>Yasmin Ngala-El</t>
  </si>
  <si>
    <t>E0366133</t>
  </si>
  <si>
    <t>NGALA-EL YASMIN S</t>
  </si>
  <si>
    <t>NGALA-EL YASMIN MS.</t>
  </si>
  <si>
    <t>1 HEALTHY WAY</t>
  </si>
  <si>
    <t>11572-1551</t>
  </si>
  <si>
    <t>Enrico Cullen</t>
  </si>
  <si>
    <t>(347) 228-3191</t>
  </si>
  <si>
    <t>ecullen@harlemasthma.org</t>
  </si>
  <si>
    <t>349 East 149th Street, Suite 405</t>
  </si>
  <si>
    <t>Phipps Neighborhoods</t>
  </si>
  <si>
    <t xml:space="preserve">Rosemary Ordonez </t>
  </si>
  <si>
    <t>(917) 243-7060</t>
  </si>
  <si>
    <t>Rordonez@phippsny.org</t>
  </si>
  <si>
    <t>3125 3rd Avenue</t>
  </si>
  <si>
    <t>Phoenix Houses of New York, Inc.</t>
  </si>
  <si>
    <t>E0000033</t>
  </si>
  <si>
    <t>PHOENIX HOUSES OF NEW YORK INC</t>
  </si>
  <si>
    <t>Peter Scaminaci</t>
  </si>
  <si>
    <t>(718) 222-6660</t>
  </si>
  <si>
    <t>pscaminaci@phoenixhouse.org</t>
  </si>
  <si>
    <t>All Other:: Clinic:: Home and Community Based Services:: Substance Abuse</t>
  </si>
  <si>
    <t>PHOENIX HOUSES OF NEW YORK, INC.</t>
  </si>
  <si>
    <t>PHOENIX HOUSES OF NEW YORK</t>
  </si>
  <si>
    <t>3151 STONY STREET</t>
  </si>
  <si>
    <t>SHRUB OAK</t>
  </si>
  <si>
    <t>10588-0458</t>
  </si>
  <si>
    <t>EAC, Inc</t>
  </si>
  <si>
    <t>50 Clinton St, Ste 107</t>
  </si>
  <si>
    <t>Hempstead</t>
  </si>
  <si>
    <t>Success Counseling Services, Inc.</t>
  </si>
  <si>
    <t>E0093878</t>
  </si>
  <si>
    <t>SUCCESS COUNSELING SVCS INC</t>
  </si>
  <si>
    <t>Larry Fruit</t>
  </si>
  <si>
    <t>(608) 347-6649</t>
  </si>
  <si>
    <t>lfruit@success-counseling.com</t>
  </si>
  <si>
    <t>SUCCESS COUNSELING SERVICES, INC.</t>
  </si>
  <si>
    <t>1015-1017 OGDEN AVE</t>
  </si>
  <si>
    <t>10452-5104</t>
  </si>
  <si>
    <t>Oval Pharmacy</t>
  </si>
  <si>
    <t>E0106768</t>
  </si>
  <si>
    <t>KMN PHARMACY CORP</t>
  </si>
  <si>
    <t>Pranav Gaglani</t>
  </si>
  <si>
    <t>(718) 654-2200</t>
  </si>
  <si>
    <t>admin@ovalpharmacy.com</t>
  </si>
  <si>
    <t>All Other:: Pharmacy</t>
  </si>
  <si>
    <t>255 E GUN HILL RD</t>
  </si>
  <si>
    <t>10467-2109</t>
  </si>
  <si>
    <t>Bestcare Inc.</t>
  </si>
  <si>
    <t>E0227475</t>
  </si>
  <si>
    <t>BESTCARE COMPANY</t>
  </si>
  <si>
    <t>Kathy Eisenbarth</t>
  </si>
  <si>
    <t>(516) 731-3770</t>
  </si>
  <si>
    <t>keisenbarth@bestcare.com</t>
  </si>
  <si>
    <t>BESTCARE, INC</t>
  </si>
  <si>
    <t>3000 HEMPSTEAD TPKE</t>
  </si>
  <si>
    <t>LEVITTOWN</t>
  </si>
  <si>
    <t>11756-1381</t>
  </si>
  <si>
    <t>(516) 731-3771</t>
  </si>
  <si>
    <t>BESTCARE, INC.</t>
  </si>
  <si>
    <t>814 E 233RD ST</t>
  </si>
  <si>
    <t>E0135605</t>
  </si>
  <si>
    <t>BESTCARE INC</t>
  </si>
  <si>
    <t>(516) 731-3772</t>
  </si>
  <si>
    <t>823 E 233 ST</t>
  </si>
  <si>
    <t>All Metro Home Care Services of New York, Inc. d/b/a All Metro Health Care</t>
  </si>
  <si>
    <t>E0028175</t>
  </si>
  <si>
    <t>ALL METRO HOME CARE SERVICES OF NEW</t>
  </si>
  <si>
    <t>Richard Keller</t>
  </si>
  <si>
    <t>(917) 763-6945</t>
  </si>
  <si>
    <t>rkeller@all-metro.com</t>
  </si>
  <si>
    <t>ALL METRO HOME CARE SERVICES OF NEW YORK, INC.</t>
  </si>
  <si>
    <t>50 BROADWAY</t>
  </si>
  <si>
    <t>11563-2519</t>
  </si>
  <si>
    <t>E0005456</t>
  </si>
  <si>
    <t>ALL METRO AIDS INC</t>
  </si>
  <si>
    <t>(917) 763-6946</t>
  </si>
  <si>
    <t>80 BROAD ST</t>
  </si>
  <si>
    <t>10004-2209</t>
  </si>
  <si>
    <t>Elm Drugs</t>
  </si>
  <si>
    <t>E0313879</t>
  </si>
  <si>
    <t>SEVENTH ELM DRUG CORP</t>
  </si>
  <si>
    <t>Elena Baranov</t>
  </si>
  <si>
    <t>(212) 255-6100</t>
  </si>
  <si>
    <t>rxelm7@gmail.com</t>
  </si>
  <si>
    <t>56 7TH AVE</t>
  </si>
  <si>
    <t>10011-6672</t>
  </si>
  <si>
    <t>Michael Gleit</t>
  </si>
  <si>
    <t>E0137928</t>
  </si>
  <si>
    <t>GLEIT MICHAEL</t>
  </si>
  <si>
    <t>rxelm777@aol.com</t>
  </si>
  <si>
    <t>GLEIT MICHAEL MR.</t>
  </si>
  <si>
    <t>Boris Mantell</t>
  </si>
  <si>
    <t>E0146284</t>
  </si>
  <si>
    <t>MANTELL BORIS</t>
  </si>
  <si>
    <t>rxtsar@aol.com</t>
  </si>
  <si>
    <t>MANTELL BORIS MR.</t>
  </si>
  <si>
    <t>3950 CRESCENT ST FL 2</t>
  </si>
  <si>
    <t>11101-3802</t>
  </si>
  <si>
    <t>Greenhope Services for Women</t>
  </si>
  <si>
    <t>E0033734</t>
  </si>
  <si>
    <t>GREENHOPE SERVICES FOR WOMEN</t>
  </si>
  <si>
    <t>Lillian Holt</t>
  </si>
  <si>
    <t>(212) 360-4002</t>
  </si>
  <si>
    <t>lholt@greenhope.org</t>
  </si>
  <si>
    <t>GREENHOPE SERVICES FOR WOMEN, INC.</t>
  </si>
  <si>
    <t>OAS CL BASMNT FL2 FL8</t>
  </si>
  <si>
    <t>10035-3627</t>
  </si>
  <si>
    <t>Adventus Pharmacy Solutions</t>
  </si>
  <si>
    <t>Pam Sudbanthad</t>
  </si>
  <si>
    <t>(917) 734-6838</t>
  </si>
  <si>
    <t>nathawan2002@yahoo.com</t>
  </si>
  <si>
    <t>SUDBANTHAD NATHAWAN DR.</t>
  </si>
  <si>
    <t>343 E 30TH ST, 14K</t>
  </si>
  <si>
    <t>Top Value Pharmacy</t>
  </si>
  <si>
    <t>E0345452</t>
  </si>
  <si>
    <t>TOP VALUE PHARMACY LLC</t>
  </si>
  <si>
    <t>(718) 325-1355</t>
  </si>
  <si>
    <t>topvaluepharmacy@gmail.com</t>
  </si>
  <si>
    <t>3811 DYRE AVE</t>
  </si>
  <si>
    <t>10466-6112</t>
  </si>
  <si>
    <t>Xincon Home-Healthcare Services</t>
  </si>
  <si>
    <t>E0324931</t>
  </si>
  <si>
    <t>XINCON HOME-HEALTHCARE SERVICES IN</t>
  </si>
  <si>
    <t>Emmic Chen</t>
  </si>
  <si>
    <t>(212) 560-9218</t>
  </si>
  <si>
    <t>emmic@xinconcare.com</t>
  </si>
  <si>
    <t>XINCON HOME-HEALTHCARE SERVICES, INC.</t>
  </si>
  <si>
    <t>224 W 35TH ST STE 708</t>
  </si>
  <si>
    <t>10001-2536</t>
  </si>
  <si>
    <t>PIONEER HOME CARE, INC.</t>
  </si>
  <si>
    <t>E0124725</t>
  </si>
  <si>
    <t>PIONEER HOMECARE CORP</t>
  </si>
  <si>
    <t>remenike@pioneerhomecare.net</t>
  </si>
  <si>
    <t>PIONEER HOMECARE INC.</t>
  </si>
  <si>
    <t>801 E 241ST ST</t>
  </si>
  <si>
    <t>10470-1303</t>
  </si>
  <si>
    <t>Carline Lamour-Occean, NP</t>
  </si>
  <si>
    <t>E0359326</t>
  </si>
  <si>
    <t>CARL LAMOUR-OCCEAN CARLINE</t>
  </si>
  <si>
    <t>LAMOUR-OCCEAN CARLINE MRS.</t>
  </si>
  <si>
    <t>LAMOUR-OCCEAN CARLINE</t>
  </si>
  <si>
    <t>Clara Angel, LMHC</t>
  </si>
  <si>
    <t>ANGEL CLARA</t>
  </si>
  <si>
    <t>22 LEROY ST, SUITE 6</t>
  </si>
  <si>
    <t>Daena Casey, RN</t>
  </si>
  <si>
    <t>E0368032</t>
  </si>
  <si>
    <t>CASEY DAENA ALYCIA</t>
  </si>
  <si>
    <t>CASEY DAENA</t>
  </si>
  <si>
    <t>Daniel Rosa, MD</t>
  </si>
  <si>
    <t>E0152424</t>
  </si>
  <si>
    <t>ROSA DANIEL MD</t>
  </si>
  <si>
    <t>ROSA DANIEL</t>
  </si>
  <si>
    <t>EMERG CARE ASSOC</t>
  </si>
  <si>
    <t>David Collymore, MD</t>
  </si>
  <si>
    <t>E0055882</t>
  </si>
  <si>
    <t>COLLYMORE DAVID</t>
  </si>
  <si>
    <t>COLLYMORE DAVID CARLYLE</t>
  </si>
  <si>
    <t>Dominique Juste, DMD</t>
  </si>
  <si>
    <t>E0138112</t>
  </si>
  <si>
    <t>JUSTE DOMINIQUE F DDS</t>
  </si>
  <si>
    <t>JUSTE DOMINIQUE DR.</t>
  </si>
  <si>
    <t>Shwetha Iyer</t>
  </si>
  <si>
    <t>E0323066</t>
  </si>
  <si>
    <t>IYER SHWETHA</t>
  </si>
  <si>
    <t>Siddharth Wartak</t>
  </si>
  <si>
    <t>E0323373</t>
  </si>
  <si>
    <t>WARTAK SIDDHARTH</t>
  </si>
  <si>
    <t>Sidiki Dabo</t>
  </si>
  <si>
    <t>E0336829</t>
  </si>
  <si>
    <t>DABO SIDIKI</t>
  </si>
  <si>
    <t>DABO SIDIKI MR.</t>
  </si>
  <si>
    <t>Sidney Hankerson</t>
  </si>
  <si>
    <t>E0311914</t>
  </si>
  <si>
    <t>HANKERSON SIDNEY</t>
  </si>
  <si>
    <t>HANKERSON SIDNEY DR.</t>
  </si>
  <si>
    <t>Sidrah Khan</t>
  </si>
  <si>
    <t>E0369066</t>
  </si>
  <si>
    <t>KHAN SIDRAH</t>
  </si>
  <si>
    <t>KHAN SIDRAH DR.</t>
  </si>
  <si>
    <t>1181 GRAND CONCOURSE</t>
  </si>
  <si>
    <t>10452-8503</t>
  </si>
  <si>
    <t>Sikha Guha</t>
  </si>
  <si>
    <t>E0217773</t>
  </si>
  <si>
    <t>GUHA SIKHA MD</t>
  </si>
  <si>
    <t>GUHA SIKHA</t>
  </si>
  <si>
    <t>Simeon Lauer</t>
  </si>
  <si>
    <t>E0181303</t>
  </si>
  <si>
    <t>LAUER SIMEON A MD</t>
  </si>
  <si>
    <t>LAUER SIMEON</t>
  </si>
  <si>
    <t>NORTHSIDE PLAZA</t>
  </si>
  <si>
    <t>Simeon Pollack</t>
  </si>
  <si>
    <t>E0161334</t>
  </si>
  <si>
    <t>POLLACK SIMEON MD</t>
  </si>
  <si>
    <t>POLLACK SIMEON DR.</t>
  </si>
  <si>
    <t>POLLACK SIMEON</t>
  </si>
  <si>
    <t>Simon Rego</t>
  </si>
  <si>
    <t>REGO SIMON DR.</t>
  </si>
  <si>
    <t>111 E 210TH ST, PSYCHIATRY</t>
  </si>
  <si>
    <t>Simon Spivack</t>
  </si>
  <si>
    <t>E0172930</t>
  </si>
  <si>
    <t>SPIVACK SIMON D MD</t>
  </si>
  <si>
    <t>SPIVACK SIMON DR.</t>
  </si>
  <si>
    <t>SPIVACK SIMON DANIEL</t>
  </si>
  <si>
    <t>Simon Yu</t>
  </si>
  <si>
    <t>E0323029</t>
  </si>
  <si>
    <t>YU SIMON</t>
  </si>
  <si>
    <t>Sindhu Gupta</t>
  </si>
  <si>
    <t>E0191317</t>
  </si>
  <si>
    <t>GUPTA SINDHU MD PC</t>
  </si>
  <si>
    <t>GUPTA SINDHU</t>
  </si>
  <si>
    <t>1624 CROSBY AVE</t>
  </si>
  <si>
    <t>Siobhan Dolan</t>
  </si>
  <si>
    <t>E0081454</t>
  </si>
  <si>
    <t>DOLAN SIOBHAN M MD</t>
  </si>
  <si>
    <t>DOLAN SIOBHAN</t>
  </si>
  <si>
    <t>CAROL DIMOND</t>
  </si>
  <si>
    <t>E0181564</t>
  </si>
  <si>
    <t>DIMOND CAROL L   MD</t>
  </si>
  <si>
    <t>DIMOND CAROL</t>
  </si>
  <si>
    <t>Catholic Managed Long Term Care, Inc.</t>
  </si>
  <si>
    <t>E0366373</t>
  </si>
  <si>
    <t>CATHOLIC MANAGED LONG TERM INC</t>
  </si>
  <si>
    <t>CATHOLIC MANAGED LONG TERM CARE INC</t>
  </si>
  <si>
    <t>Debra Berg</t>
  </si>
  <si>
    <t>E0289275</t>
  </si>
  <si>
    <t>BERG DEBRA</t>
  </si>
  <si>
    <t>BERG DEBRA DR.</t>
  </si>
  <si>
    <t>EMPIRE STATE HOME CARE SERVICES INC</t>
  </si>
  <si>
    <t>EMPIRE STATE HM CARE SER</t>
  </si>
  <si>
    <t>15 METROTECH CTR FL 10</t>
  </si>
  <si>
    <t>11201-3818</t>
  </si>
  <si>
    <t>FRANCIS P DOOLEY</t>
  </si>
  <si>
    <t>E0076985</t>
  </si>
  <si>
    <t>DOOLEY FRANCIS PATRICK</t>
  </si>
  <si>
    <t>DOOLEY FRANCIS MR.</t>
  </si>
  <si>
    <t>Bronx Community Home Care, Inc. d/b/a Neighbors Home Care</t>
  </si>
  <si>
    <t>Jordan N. Shames</t>
  </si>
  <si>
    <t>(718) 515-2200</t>
  </si>
  <si>
    <t>jshames@neighborshomecare.com</t>
  </si>
  <si>
    <t>BRONX COMMUNITY HOME CARE, INC.</t>
  </si>
  <si>
    <t>2532 BOSTON RD</t>
  </si>
  <si>
    <t>ANETA SKROBACZ,  LPMHC, CASAC</t>
  </si>
  <si>
    <t>SKROBACZ ANETA MS.</t>
  </si>
  <si>
    <t>2488 GRAND COUNCOURSE, 4TH FLOOR</t>
  </si>
  <si>
    <t>DEBORAH GREENE MSW, CASAC</t>
  </si>
  <si>
    <t>MANNERS-GREENE DEBORAH MS.</t>
  </si>
  <si>
    <t>2488 GRAND CONCOURSE, STE 417</t>
  </si>
  <si>
    <t>DORIS ROMAN, MSW</t>
  </si>
  <si>
    <t>ROMAN DORIS</t>
  </si>
  <si>
    <t>GREGORY CORLEY, MSW</t>
  </si>
  <si>
    <t>CORLEY GREG</t>
  </si>
  <si>
    <t>10720 NORTHERN BLVD</t>
  </si>
  <si>
    <t>JACQUELINE MCKAYLE, CASAC-T</t>
  </si>
  <si>
    <t>MCKAYLE JACQUELYN</t>
  </si>
  <si>
    <t>2488 GRAND CONCOURSE RM 417</t>
  </si>
  <si>
    <t>JOSE GONZALEZ,LCSW</t>
  </si>
  <si>
    <t>E0367981</t>
  </si>
  <si>
    <t>GONZALEZ JOSE JR</t>
  </si>
  <si>
    <t>GONZALEZ JOSE MR.</t>
  </si>
  <si>
    <t>1364 BROADWAY # 2ND</t>
  </si>
  <si>
    <t>10018-7301</t>
  </si>
  <si>
    <t>KELLY GREEN, MHC</t>
  </si>
  <si>
    <t>GREEN KELLI</t>
  </si>
  <si>
    <t>1369 BROADWAY</t>
  </si>
  <si>
    <t>Umberto DeJesus</t>
  </si>
  <si>
    <t>E0305545</t>
  </si>
  <si>
    <t>DEJESUS UMBERTO JOSEPH</t>
  </si>
  <si>
    <t>DEJESUS UMBERTO MR.</t>
  </si>
  <si>
    <t>University Behavioral Associates, Inc.</t>
  </si>
  <si>
    <t>E0331082</t>
  </si>
  <si>
    <t>UNIVERSITY BEHAVIORAL ASSOCIATES IN</t>
  </si>
  <si>
    <t>UNIVERSITY BEHAVIORAL ASSOCIATES, INC</t>
  </si>
  <si>
    <t>Uriel Barzel</t>
  </si>
  <si>
    <t>E0279787</t>
  </si>
  <si>
    <t>BARZEL URIEL SHIMON MD</t>
  </si>
  <si>
    <t>BARZEL URIEL</t>
  </si>
  <si>
    <t>BARZEL URIEL SHIMON</t>
  </si>
  <si>
    <t>Uriel Felsen</t>
  </si>
  <si>
    <t>E0352772</t>
  </si>
  <si>
    <t>FELSEN URIEL</t>
  </si>
  <si>
    <t>FELSEN URIEL RON</t>
  </si>
  <si>
    <t>Vafa Tabatabaie</t>
  </si>
  <si>
    <t>E0355734</t>
  </si>
  <si>
    <t>TABATABAIE VAFA</t>
  </si>
  <si>
    <t>TABATABAIE VAFA DR.</t>
  </si>
  <si>
    <t>John Bosworth</t>
  </si>
  <si>
    <t>BOSWORTH JOHN MR.</t>
  </si>
  <si>
    <t>4904 19TH AVE</t>
  </si>
  <si>
    <t>John Cavagnaro</t>
  </si>
  <si>
    <t>E0367770</t>
  </si>
  <si>
    <t>CAVAGNARO JOHN A</t>
  </si>
  <si>
    <t>CAVAGNARO JOHN MR.</t>
  </si>
  <si>
    <t>John Chan</t>
  </si>
  <si>
    <t>E0111269</t>
  </si>
  <si>
    <t>CHAN JOHN MD</t>
  </si>
  <si>
    <t>CHAN JOHN</t>
  </si>
  <si>
    <t>Magdalena Slosar</t>
  </si>
  <si>
    <t>E0352637</t>
  </si>
  <si>
    <t>SLOSAR MAGDALENA</t>
  </si>
  <si>
    <t>Magdolna Saringer</t>
  </si>
  <si>
    <t>E0115263</t>
  </si>
  <si>
    <t>SARINGER MAGDOLNA MD</t>
  </si>
  <si>
    <t>SARINGER MAGDOLNA</t>
  </si>
  <si>
    <t>Magdy El-Hennawy</t>
  </si>
  <si>
    <t>E0045634</t>
  </si>
  <si>
    <t>EL-HENNAWY MAGDY SAYED Y MD</t>
  </si>
  <si>
    <t>EL-HENNAWY MAGDY DR.</t>
  </si>
  <si>
    <t>Maggie Carroll</t>
  </si>
  <si>
    <t>E0389849</t>
  </si>
  <si>
    <t>CARROLL MAGGIE E</t>
  </si>
  <si>
    <t>CARROLL MAGGIE</t>
  </si>
  <si>
    <t>CARROLL MAGGIE ELIZABETH</t>
  </si>
  <si>
    <t>622 W 168TH ST FL 14 RM 104</t>
  </si>
  <si>
    <t>Maggie Han</t>
  </si>
  <si>
    <t>E0298640</t>
  </si>
  <si>
    <t>HAN MAGGIE</t>
  </si>
  <si>
    <t>HAN MAGGIE MS.</t>
  </si>
  <si>
    <t>HAN MAGGIE O</t>
  </si>
  <si>
    <t>Maha Bassila</t>
  </si>
  <si>
    <t>E0203598</t>
  </si>
  <si>
    <t>BASSILA MAHA KHALIL        MD</t>
  </si>
  <si>
    <t>BASSILA MAHA</t>
  </si>
  <si>
    <t>BASSILA MAHA KHALIL</t>
  </si>
  <si>
    <t>Mahadi Baig</t>
  </si>
  <si>
    <t>E0352810</t>
  </si>
  <si>
    <t>BAIG MAHADI</t>
  </si>
  <si>
    <t>BAIG MAHADI DR.</t>
  </si>
  <si>
    <t>Mahalakshmi Venigalla</t>
  </si>
  <si>
    <t>E0201615</t>
  </si>
  <si>
    <t>VENIGALLA MAHALAKSHMI      MD</t>
  </si>
  <si>
    <t>VENIGALLA MAHALAKSHMI</t>
  </si>
  <si>
    <t>22 CRESTHOLLOW LN</t>
  </si>
  <si>
    <t>11507-1047</t>
  </si>
  <si>
    <t>OCFS Bridges to Health Waiver Service Providers B2H WSP</t>
  </si>
  <si>
    <t>E0432444</t>
  </si>
  <si>
    <t>CHDFS INC</t>
  </si>
  <si>
    <t>Julio E. Barros</t>
  </si>
  <si>
    <t>(212) 695-4562</t>
  </si>
  <si>
    <t>jbarros@chdfs.org</t>
  </si>
  <si>
    <t>42-09 28TH ST FL 18</t>
  </si>
  <si>
    <t>11101-4130</t>
  </si>
  <si>
    <t>Robin Pinzon</t>
  </si>
  <si>
    <t>E0327107</t>
  </si>
  <si>
    <t>PINZON ROBIN RAMOS</t>
  </si>
  <si>
    <t>(718) 543-2700</t>
  </si>
  <si>
    <t>Rrp576@aol.com</t>
  </si>
  <si>
    <t>PINZON ROBIN DR.</t>
  </si>
  <si>
    <t>Roger Villi</t>
  </si>
  <si>
    <t>E0156106</t>
  </si>
  <si>
    <t>VILLI ROGER A MD</t>
  </si>
  <si>
    <t>rogervilli@aol.com</t>
  </si>
  <si>
    <t>VILLI ROGER DR.</t>
  </si>
  <si>
    <t>VILLI ROGER ALAN</t>
  </si>
  <si>
    <t>Arms Acres Inc. - Inpatient</t>
  </si>
  <si>
    <t>E0157894</t>
  </si>
  <si>
    <t>ARMS ACRES</t>
  </si>
  <si>
    <t>Roy Wallach</t>
  </si>
  <si>
    <t>(201) 236-8880</t>
  </si>
  <si>
    <t>Rwallach@libertymgt.com</t>
  </si>
  <si>
    <t>ARMS ACRES INC</t>
  </si>
  <si>
    <t>ADOL IPR/CL/PRIM CR</t>
  </si>
  <si>
    <t>Arms Acres Outpateint - Bronx</t>
  </si>
  <si>
    <t>Arms Acres Outpatient - QUEENS</t>
  </si>
  <si>
    <t>Conifer Park Inc - Inpatient</t>
  </si>
  <si>
    <t>E0157893</t>
  </si>
  <si>
    <t>CONIFER PARK</t>
  </si>
  <si>
    <t>CONIFER PARK, INC</t>
  </si>
  <si>
    <t>79 GLENRIDGE RD</t>
  </si>
  <si>
    <t>GLENVILLE</t>
  </si>
  <si>
    <t>12302-4523</t>
  </si>
  <si>
    <t>Selfhelp Community Services, Inc.</t>
  </si>
  <si>
    <t>E0144097</t>
  </si>
  <si>
    <t>SELFHELP SPECIAL FAM HC INC</t>
  </si>
  <si>
    <t>Russell Lusak</t>
  </si>
  <si>
    <t>(212) 971-7707</t>
  </si>
  <si>
    <t>rlusak@selfhelp.net</t>
  </si>
  <si>
    <t>SELFHELP SPECIAL FAMILY HOME CARE INC</t>
  </si>
  <si>
    <t>520 8TH AVE</t>
  </si>
  <si>
    <t>10018-6507</t>
  </si>
  <si>
    <t>SELFHELP COMMUNITY SERVICES, INC</t>
  </si>
  <si>
    <t>520 EIGHTH AVENUE, 5TH FLOOR</t>
  </si>
  <si>
    <t>Leake &amp; Watts Services, Inc.</t>
  </si>
  <si>
    <t>E0293812</t>
  </si>
  <si>
    <t>Ruth Tokarczyk</t>
  </si>
  <si>
    <t>(914) 375-8731</t>
  </si>
  <si>
    <t>rtokarczyk@leakeandwatts.org</t>
  </si>
  <si>
    <t>Terry Levin</t>
  </si>
  <si>
    <t>E0180043</t>
  </si>
  <si>
    <t>LEVIN TERRY L  MD</t>
  </si>
  <si>
    <t>LEVIN TERRY</t>
  </si>
  <si>
    <t>LEVIN TERRY LARICE</t>
  </si>
  <si>
    <t>Terry-Ann Chambers</t>
  </si>
  <si>
    <t>E0339233</t>
  </si>
  <si>
    <t>CHAMBERS TERRY-ANN T</t>
  </si>
  <si>
    <t>CHAMBERS TERRY-ANN</t>
  </si>
  <si>
    <t>Thais Castillo</t>
  </si>
  <si>
    <t>E0352734</t>
  </si>
  <si>
    <t>CASTILLO THAIS MELISSA</t>
  </si>
  <si>
    <t>CASTILLO THAIS DR.</t>
  </si>
  <si>
    <t>Thakor Rana</t>
  </si>
  <si>
    <t>E0275610</t>
  </si>
  <si>
    <t>RANA THAKOR C MD</t>
  </si>
  <si>
    <t>RANA THAKOR DR.</t>
  </si>
  <si>
    <t>RANA THAKOR C</t>
  </si>
  <si>
    <t>EAST HAVEN HRF</t>
  </si>
  <si>
    <t>Theodore Casper</t>
  </si>
  <si>
    <t>E0158135</t>
  </si>
  <si>
    <t>CASPER THEODORE MD</t>
  </si>
  <si>
    <t>CASPER THEODORE DR.</t>
  </si>
  <si>
    <t>Theodore Hali</t>
  </si>
  <si>
    <t>E0257426</t>
  </si>
  <si>
    <t>HALI THEODORE F DPM</t>
  </si>
  <si>
    <t>HALI THEODORE</t>
  </si>
  <si>
    <t>LL 12</t>
  </si>
  <si>
    <t>Theodore Keltz</t>
  </si>
  <si>
    <t>E0183493</t>
  </si>
  <si>
    <t>KELTZ THEODORE N MD</t>
  </si>
  <si>
    <t>KELTZ THEODORE</t>
  </si>
  <si>
    <t xml:space="preserve">Genna Klein </t>
  </si>
  <si>
    <t>E0032340</t>
  </si>
  <si>
    <t>KLEIN GENNA WALDMAN MD</t>
  </si>
  <si>
    <t>KLEIN GENNA DR.</t>
  </si>
  <si>
    <t>1245 PARK AVE</t>
  </si>
  <si>
    <t>10128-1735</t>
  </si>
  <si>
    <t xml:space="preserve">George Amilo </t>
  </si>
  <si>
    <t>E0205100</t>
  </si>
  <si>
    <t>AMILO GEORGE ROBERT CHUKA  MD</t>
  </si>
  <si>
    <t>AMILO GEORGE DR.</t>
  </si>
  <si>
    <t xml:space="preserve">Gilbert Brovar </t>
  </si>
  <si>
    <t>E0326524</t>
  </si>
  <si>
    <t>BROVAR GILBERT T</t>
  </si>
  <si>
    <t>BROVAR GILBERT</t>
  </si>
  <si>
    <t xml:space="preserve">Gloria Murray </t>
  </si>
  <si>
    <t>E0117333</t>
  </si>
  <si>
    <t>MURRAY GLORIA L CNM</t>
  </si>
  <si>
    <t>MURRAY GLORIA MRS.</t>
  </si>
  <si>
    <t>MURRAY GLORIA LORETTA</t>
  </si>
  <si>
    <t xml:space="preserve">Guido Macchiavello </t>
  </si>
  <si>
    <t>E0314831</t>
  </si>
  <si>
    <t>MACCHIAVELLO GUIDO ANTENOR</t>
  </si>
  <si>
    <t>MACCHIAVELLO GUIDO</t>
  </si>
  <si>
    <t xml:space="preserve">Guiseppe Annunziata </t>
  </si>
  <si>
    <t>E0375432</t>
  </si>
  <si>
    <t>ANNUNZIATA GUISEPPE</t>
  </si>
  <si>
    <t>ANNUNZIATA GIUSEPPE</t>
  </si>
  <si>
    <t xml:space="preserve">Gurmukh Sadarangani </t>
  </si>
  <si>
    <t>E0158912</t>
  </si>
  <si>
    <t>SADARANGANI GURMUKH J MD</t>
  </si>
  <si>
    <t>SADARANGANI GURMUKH DR.</t>
  </si>
  <si>
    <t xml:space="preserve">Hannah Eucker </t>
  </si>
  <si>
    <t>E0328357</t>
  </si>
  <si>
    <t>EUCKER HANNAH</t>
  </si>
  <si>
    <t>EUCKER HANNAH DR.</t>
  </si>
  <si>
    <t xml:space="preserve">Harriet Jones </t>
  </si>
  <si>
    <t>E0121768</t>
  </si>
  <si>
    <t>JONES HARRIET IVY MD</t>
  </si>
  <si>
    <t>JONES HARRIET DR.</t>
  </si>
  <si>
    <t xml:space="preserve">Harris Leitstein </t>
  </si>
  <si>
    <t>E0349034</t>
  </si>
  <si>
    <t>LEITSTEIN HARRIS</t>
  </si>
  <si>
    <t>LEITSTEIN HARRIS REUBEN</t>
  </si>
  <si>
    <t xml:space="preserve">Heidi Boules </t>
  </si>
  <si>
    <t>E0355737</t>
  </si>
  <si>
    <t>BOULES HEIDI MARY</t>
  </si>
  <si>
    <t>BOULES HEIDI</t>
  </si>
  <si>
    <t xml:space="preserve">Howard Katz </t>
  </si>
  <si>
    <t>E0159986</t>
  </si>
  <si>
    <t>KATZ HOWARD VICTOR  MD</t>
  </si>
  <si>
    <t>KATZ HOWARD</t>
  </si>
  <si>
    <t>COMMUNITY GENERAL</t>
  </si>
  <si>
    <t xml:space="preserve">Howard Morgenlander </t>
  </si>
  <si>
    <t>E0274495</t>
  </si>
  <si>
    <t>MORGENLANDER HOWARD L MD</t>
  </si>
  <si>
    <t>474 BAY RIDGE PKWY</t>
  </si>
  <si>
    <t>11209-2702</t>
  </si>
  <si>
    <t xml:space="preserve">Hugh Ettlinger </t>
  </si>
  <si>
    <t>E0186826</t>
  </si>
  <si>
    <t>ETTLINGER HUGH MARSHALL MD</t>
  </si>
  <si>
    <t>ETTLINGER HUGH DR.</t>
  </si>
  <si>
    <t>ACADEMIC HEALTH CARE</t>
  </si>
  <si>
    <t xml:space="preserve">Ilmana Fulger </t>
  </si>
  <si>
    <t>E0086915</t>
  </si>
  <si>
    <t>FULGER ILMANA MD</t>
  </si>
  <si>
    <t>FULGER ILMANA DR.</t>
  </si>
  <si>
    <t>WARREN J PIRES, LMSW</t>
  </si>
  <si>
    <t>PIRES WARREN MR.</t>
  </si>
  <si>
    <t>175 REMSEN ST, TRI CENTER</t>
  </si>
  <si>
    <t>WILLIAM SCZEWZCUK, CASAC</t>
  </si>
  <si>
    <t>TRI CENTER, INC.</t>
  </si>
  <si>
    <t>1369 BROADWAY FL 2</t>
  </si>
  <si>
    <t>SBH PHYSICANS, PC</t>
  </si>
  <si>
    <t>E0315799</t>
  </si>
  <si>
    <t>SBH PHYSICIANS PC</t>
  </si>
  <si>
    <t>SBH PHYSICIANS, PC</t>
  </si>
  <si>
    <t>E0315732</t>
  </si>
  <si>
    <t xml:space="preserve">Scott Leuchten </t>
  </si>
  <si>
    <t>E0362354</t>
  </si>
  <si>
    <t>LEUCHTEN SCOTT J</t>
  </si>
  <si>
    <t>LEUCHTEN SCOTT</t>
  </si>
  <si>
    <t xml:space="preserve">Scott Segan </t>
  </si>
  <si>
    <t>E0170692</t>
  </si>
  <si>
    <t>SEGAN SCOTT MD</t>
  </si>
  <si>
    <t>SEGAN SCOTT DR.</t>
  </si>
  <si>
    <t>SEGAN SCOTT</t>
  </si>
  <si>
    <t>SHARAFATKHAH, MATIN</t>
  </si>
  <si>
    <t>E0094785</t>
  </si>
  <si>
    <t>SHARAFTKHAH MARTIN MD</t>
  </si>
  <si>
    <t>SHARAFATKHAH MATIN DR.</t>
  </si>
  <si>
    <t>100 CONEY ISLAND AVE</t>
  </si>
  <si>
    <t>ZHANG DAVID</t>
  </si>
  <si>
    <t>E0058654</t>
  </si>
  <si>
    <t>STE 2</t>
  </si>
  <si>
    <t>11354-5576</t>
  </si>
  <si>
    <t>Bronx Community Health Network, Inc.</t>
  </si>
  <si>
    <t>(718) 405-7723</t>
  </si>
  <si>
    <t>1 Fordham Plaza</t>
  </si>
  <si>
    <t xml:space="preserve">Amanda Karcioglu </t>
  </si>
  <si>
    <t>E0325608</t>
  </si>
  <si>
    <t>KARCIOGLU AMANDA</t>
  </si>
  <si>
    <t>SILVER KARCIOGLU AMANDA</t>
  </si>
  <si>
    <t>KARCIOGLU AMANDA S.</t>
  </si>
  <si>
    <t>Bronx Child and Family Mental Health Center</t>
  </si>
  <si>
    <t>E0273926</t>
  </si>
  <si>
    <t>NEW YORK PSYCHOT AND COUNS CT</t>
  </si>
  <si>
    <t>Eric Bettelheim</t>
  </si>
  <si>
    <t>(718) 553-1100</t>
  </si>
  <si>
    <t>EricBettelheim@nypcc.org</t>
  </si>
  <si>
    <t>NEW YORK PSYCHOTHERAPY AND COUNSELING CENTER</t>
  </si>
  <si>
    <t>2857 LINDEN BLVD</t>
  </si>
  <si>
    <t>11208-5126</t>
  </si>
  <si>
    <t>Sophie Davis School of Biomedical Education</t>
  </si>
  <si>
    <t>Erica Friedman</t>
  </si>
  <si>
    <t>(212) 650-7624</t>
  </si>
  <si>
    <t>ericafriedman@med.cuny.edu</t>
  </si>
  <si>
    <t>160 Convent Avenue</t>
  </si>
  <si>
    <t>Arshad  Zaidi</t>
  </si>
  <si>
    <t>E0015898</t>
  </si>
  <si>
    <t>ZAIDI ARSHAD A MD</t>
  </si>
  <si>
    <t>ZAIDI ARSHAD DR.</t>
  </si>
  <si>
    <t>Ernst Jean</t>
  </si>
  <si>
    <t>E0187949</t>
  </si>
  <si>
    <t>JEAN ERNST F MD</t>
  </si>
  <si>
    <t>JEAN ERNST</t>
  </si>
  <si>
    <t xml:space="preserve">Armando Bernal </t>
  </si>
  <si>
    <t>E0339947</t>
  </si>
  <si>
    <t>BERNAL ARMANDO</t>
  </si>
  <si>
    <t>Arthur Avenue Pediatrics, P.C.</t>
  </si>
  <si>
    <t>E0021628</t>
  </si>
  <si>
    <t>ARTHUR AVENUE PEDIATRICS PC</t>
  </si>
  <si>
    <t>2385 ARTHUR AVE STE 206</t>
  </si>
  <si>
    <t>10458-8184</t>
  </si>
  <si>
    <t xml:space="preserve">Arthur Cronen </t>
  </si>
  <si>
    <t>E0271431</t>
  </si>
  <si>
    <t>CRONEN ARTHUR C MD</t>
  </si>
  <si>
    <t>CRONEN ARTHUR DR.</t>
  </si>
  <si>
    <t xml:space="preserve">Arthur Jackson </t>
  </si>
  <si>
    <t>E0114795</t>
  </si>
  <si>
    <t>JACKSON ARTHUR CRAWFORD MD</t>
  </si>
  <si>
    <t>JACKSON ARTHUR</t>
  </si>
  <si>
    <t xml:space="preserve">Asher Wang </t>
  </si>
  <si>
    <t>E0283826</t>
  </si>
  <si>
    <t>WANG ASHER</t>
  </si>
  <si>
    <t xml:space="preserve">Luz Reyes </t>
  </si>
  <si>
    <t>E0227185</t>
  </si>
  <si>
    <t>REYES LUZ PARLAN           MD</t>
  </si>
  <si>
    <t>REYES LUZ DR.</t>
  </si>
  <si>
    <t>19 ALEXANDER AVE</t>
  </si>
  <si>
    <t>10977-2342</t>
  </si>
  <si>
    <t xml:space="preserve">Lyzette Velazquez </t>
  </si>
  <si>
    <t>E0189743</t>
  </si>
  <si>
    <t>VELAZQUEZ LYZETTE EILEEN MD</t>
  </si>
  <si>
    <t>VELAZQUEZ LYZETTE</t>
  </si>
  <si>
    <t>VELAZQUEZ LYZETTE EILEEN</t>
  </si>
  <si>
    <t>2510 WESTCHESTER AVE RM 108</t>
  </si>
  <si>
    <t>10461-3512</t>
  </si>
  <si>
    <t xml:space="preserve">Mahin Choudhury </t>
  </si>
  <si>
    <t>E0341501</t>
  </si>
  <si>
    <t>CHOUDHURY MAHIN</t>
  </si>
  <si>
    <t>CHOUDHURY MAHIN DR.</t>
  </si>
  <si>
    <t>CHOUDHURY MAHIN AKHTAR</t>
  </si>
  <si>
    <t xml:space="preserve">Mahire Ozcan </t>
  </si>
  <si>
    <t>E0314080</t>
  </si>
  <si>
    <t>OZCAN MAHIRE</t>
  </si>
  <si>
    <t>OZCAN MAHIRE DR.</t>
  </si>
  <si>
    <t>Bovenzi, Matthew</t>
  </si>
  <si>
    <t>E0382030</t>
  </si>
  <si>
    <t>BOVEUZI MATTHEW DAVID</t>
  </si>
  <si>
    <t>BOVENZI MATTHEW DR.</t>
  </si>
  <si>
    <t>BOVENZI MATTHEW DAVID</t>
  </si>
  <si>
    <t>Canellos, Harriette</t>
  </si>
  <si>
    <t>E0106881</t>
  </si>
  <si>
    <t>CANELLOS HARRIETTE</t>
  </si>
  <si>
    <t>CANELLOS HARRIETTE M</t>
  </si>
  <si>
    <t>Canestraro, Julia</t>
  </si>
  <si>
    <t>E0357728</t>
  </si>
  <si>
    <t>CANESTRARO JULIA</t>
  </si>
  <si>
    <t>Cano, Vincent</t>
  </si>
  <si>
    <t>E0357725</t>
  </si>
  <si>
    <t>CANO VINCENT</t>
  </si>
  <si>
    <t>CANO VINCENT DR.</t>
  </si>
  <si>
    <t>Carter, Tanya</t>
  </si>
  <si>
    <t>E0055778</t>
  </si>
  <si>
    <t>CARTER TANYA</t>
  </si>
  <si>
    <t>Chen , Christine</t>
  </si>
  <si>
    <t>E0357741</t>
  </si>
  <si>
    <t>CHEN CHRISTINE W</t>
  </si>
  <si>
    <t>CHEN CHRISTINE</t>
  </si>
  <si>
    <t>Cohen, Allen</t>
  </si>
  <si>
    <t>E0259898</t>
  </si>
  <si>
    <t>COHEN ALLEN H OD</t>
  </si>
  <si>
    <t>COHEN ALLEN DR.</t>
  </si>
  <si>
    <t>Cohen, Jay</t>
  </si>
  <si>
    <t>E0088672</t>
  </si>
  <si>
    <t>COHEN JAY</t>
  </si>
  <si>
    <t>COHEN JAY M</t>
  </si>
  <si>
    <t>Cuevas, Asima</t>
  </si>
  <si>
    <t>E0046970</t>
  </si>
  <si>
    <t>CUEVAS ASIMA</t>
  </si>
  <si>
    <t>CUEVAS ASIMA DR.</t>
  </si>
  <si>
    <t>Dayan, Alan</t>
  </si>
  <si>
    <t>E0084143</t>
  </si>
  <si>
    <t>DAYAN ALAN R MD</t>
  </si>
  <si>
    <t>DAYAN ALAN</t>
  </si>
  <si>
    <t>DiSanto, Gregory</t>
  </si>
  <si>
    <t>E0198182</t>
  </si>
  <si>
    <t>DISANTO GREGORY</t>
  </si>
  <si>
    <t>Duchnowski, Eva</t>
  </si>
  <si>
    <t>E0347848</t>
  </si>
  <si>
    <t>DUCHNOWSKI EVA</t>
  </si>
  <si>
    <t>DUCHNOWSKI EVA DR.</t>
  </si>
  <si>
    <t>Dul, Mitchell</t>
  </si>
  <si>
    <t>E0088667</t>
  </si>
  <si>
    <t>DUL MITCH</t>
  </si>
  <si>
    <t>DUL MITCHELL</t>
  </si>
  <si>
    <t>Dye, Colleen</t>
  </si>
  <si>
    <t>E0382022</t>
  </si>
  <si>
    <t>DYE COLLEEN</t>
  </si>
  <si>
    <t>DYE COLLEEN DR.</t>
  </si>
  <si>
    <t>Dr. Mayank Patel, Vascular</t>
  </si>
  <si>
    <t>E0123365</t>
  </si>
  <si>
    <t>PATEL MAYANK</t>
  </si>
  <si>
    <t>PATEL MAYANK MR.</t>
  </si>
  <si>
    <t>PATEL MAYANK VIPINCHANDRA</t>
  </si>
  <si>
    <t>Amato Pharmacy</t>
  </si>
  <si>
    <t>E0272980</t>
  </si>
  <si>
    <t>AMATO PHARMACY            INC</t>
  </si>
  <si>
    <t>(718) 365-8630</t>
  </si>
  <si>
    <t>AMATO PHARMACY, INC.</t>
  </si>
  <si>
    <t>619 E 187TH ST</t>
  </si>
  <si>
    <t>10458-6706</t>
  </si>
  <si>
    <t>Specialty Care Pharmacy</t>
  </si>
  <si>
    <t>E0284635</t>
  </si>
  <si>
    <t>SPECIALTY CARE PHARMACY INC</t>
  </si>
  <si>
    <t>(718) 933-9050</t>
  </si>
  <si>
    <t>SPECIALTY CARE PHARMACY, INC.</t>
  </si>
  <si>
    <t>4463 3RD AVE</t>
  </si>
  <si>
    <t>Total Care Pharmacy</t>
  </si>
  <si>
    <t>E0070036</t>
  </si>
  <si>
    <t>TOTAL CARE PHARMACY INC</t>
  </si>
  <si>
    <t>(718) 933-9338</t>
  </si>
  <si>
    <t>TOTAL CARE PHARMACY, INC.</t>
  </si>
  <si>
    <t>4531 3RD AVE</t>
  </si>
  <si>
    <t>10458-7804</t>
  </si>
  <si>
    <t>Reva Gershen-Lowy</t>
  </si>
  <si>
    <t>(718) 402-0081</t>
  </si>
  <si>
    <t>rgershenlowy@cmcs.org</t>
  </si>
  <si>
    <t>71-91 Arden Avenue</t>
  </si>
  <si>
    <t>KHUSHBU MODH, LMHC</t>
  </si>
  <si>
    <t>MODH KHUSHBU</t>
  </si>
  <si>
    <t>KIRA GLASTEIN, LMHC</t>
  </si>
  <si>
    <t>GLASTEIN KIRA</t>
  </si>
  <si>
    <t>28 FROST STREET, 3</t>
  </si>
  <si>
    <t>LINDSAY BARTON, MHC</t>
  </si>
  <si>
    <t>BARTON LINDSAY MS.</t>
  </si>
  <si>
    <t>LLOYD SNEAD, CASAC</t>
  </si>
  <si>
    <t>SNEAD LLOYD MR.</t>
  </si>
  <si>
    <t>RODDERICK MORRIS, CASAC-T</t>
  </si>
  <si>
    <t>MORRIS RODERICK</t>
  </si>
  <si>
    <t>2488 GRAND AVE</t>
  </si>
  <si>
    <t>Joaquim Farinhas</t>
  </si>
  <si>
    <t>E0047254</t>
  </si>
  <si>
    <t>FARINHAS JOAQUIM M JR MD</t>
  </si>
  <si>
    <t>FARINHAS JOAQUIM</t>
  </si>
  <si>
    <t>FARINHAS JOAQUIM MANUEL</t>
  </si>
  <si>
    <t>Jodi Eisen</t>
  </si>
  <si>
    <t>E0416113</t>
  </si>
  <si>
    <t>EISEN JODI A</t>
  </si>
  <si>
    <t>EISEN JODI</t>
  </si>
  <si>
    <t>Jodi Mones</t>
  </si>
  <si>
    <t>E0012429</t>
  </si>
  <si>
    <t>MONES JODI VICTORIA MD</t>
  </si>
  <si>
    <t>MONES JODI DR.</t>
  </si>
  <si>
    <t>MONES JODI VICTORIA</t>
  </si>
  <si>
    <t>Jodi Shulman</t>
  </si>
  <si>
    <t>E0429466</t>
  </si>
  <si>
    <t>SHULMAN JODI</t>
  </si>
  <si>
    <t>SHULMAN JODI MS.</t>
  </si>
  <si>
    <t>10601-4607</t>
  </si>
  <si>
    <t>Joe Parkey</t>
  </si>
  <si>
    <t>E0311936</t>
  </si>
  <si>
    <t>PARKEY JOE</t>
  </si>
  <si>
    <t>PARKEY JOE DR.</t>
  </si>
  <si>
    <t>PARKEY JOE ED</t>
  </si>
  <si>
    <t>211 CHURCH ST</t>
  </si>
  <si>
    <t>SARATOGA SPRINGS</t>
  </si>
  <si>
    <t>12866-1003</t>
  </si>
  <si>
    <t>Joe Verghese</t>
  </si>
  <si>
    <t>E0060382</t>
  </si>
  <si>
    <t>VERGHESE JOE MD</t>
  </si>
  <si>
    <t>VERGHESE JOE</t>
  </si>
  <si>
    <t>Joel Bumol</t>
  </si>
  <si>
    <t>E0381710</t>
  </si>
  <si>
    <t>BUMOL JOEL MATTHEW</t>
  </si>
  <si>
    <t>BUMOL JOEL DR.</t>
  </si>
  <si>
    <t>Joel Cohen</t>
  </si>
  <si>
    <t>E0193676</t>
  </si>
  <si>
    <t>COHEN JOEL STUART</t>
  </si>
  <si>
    <t>COHEN JOEL</t>
  </si>
  <si>
    <t>Joel Harris</t>
  </si>
  <si>
    <t>HARRIS JOEL</t>
  </si>
  <si>
    <t>9 DEER TRL</t>
  </si>
  <si>
    <t>ARMONK</t>
  </si>
  <si>
    <t>Joel Neugarten</t>
  </si>
  <si>
    <t>E0197013</t>
  </si>
  <si>
    <t>NEUGARTEN JOEL</t>
  </si>
  <si>
    <t>Joel Posner</t>
  </si>
  <si>
    <t>E0131750</t>
  </si>
  <si>
    <t>POSNER JOEL IRA MD</t>
  </si>
  <si>
    <t>POSNER JOEL</t>
  </si>
  <si>
    <t>Joel Zonszein</t>
  </si>
  <si>
    <t>E0275579</t>
  </si>
  <si>
    <t>ZONSZEIN JOEL              MD</t>
  </si>
  <si>
    <t>ZONSZEIN JOEL</t>
  </si>
  <si>
    <t>Joerel Ramos</t>
  </si>
  <si>
    <t>E0025036</t>
  </si>
  <si>
    <t>RAMOS JOEREL MARCELO MD</t>
  </si>
  <si>
    <t>RAMOS JOEREL DR.</t>
  </si>
  <si>
    <t>Johanna Daily</t>
  </si>
  <si>
    <t>E0303376</t>
  </si>
  <si>
    <t>DAILY JOHANNA</t>
  </si>
  <si>
    <t>DAILY JOHANNA PATRICIA</t>
  </si>
  <si>
    <t>E0218422</t>
  </si>
  <si>
    <t>COMMUNITY RESRC CTR CHRISTOPH</t>
  </si>
  <si>
    <t>COMMUNITY RESRC CTR CHRISTOPHER</t>
  </si>
  <si>
    <t>603 MORRIS AVE APT 1E</t>
  </si>
  <si>
    <t>10451-4730</t>
  </si>
  <si>
    <t>E0177812</t>
  </si>
  <si>
    <t>COMMUNITY RESRC CTR APT 6F</t>
  </si>
  <si>
    <t># RESIDENCE</t>
  </si>
  <si>
    <t>E0234512</t>
  </si>
  <si>
    <t>COMMUNITY RESRC CTR RIVER PK</t>
  </si>
  <si>
    <t>755 E 147TH ST</t>
  </si>
  <si>
    <t>10455-4592</t>
  </si>
  <si>
    <t>New York City Department of Health &amp; Mental Hygiene</t>
  </si>
  <si>
    <t>Rosemary Martinez?</t>
  </si>
  <si>
    <t>(347) 396-4010</t>
  </si>
  <si>
    <t>Rmartinez2@health.nyc.gov</t>
  </si>
  <si>
    <t>42-09 28th Street</t>
  </si>
  <si>
    <t>LIC</t>
  </si>
  <si>
    <t>E0107909</t>
  </si>
  <si>
    <t>PROJECT RENEWAL</t>
  </si>
  <si>
    <t>Roslynn Clicksman</t>
  </si>
  <si>
    <t>Roslynn.Glicksman@projectrenewal.org</t>
  </si>
  <si>
    <t>PROJECT RENEWAL INC</t>
  </si>
  <si>
    <t>HEALTH SVC ADMIN</t>
  </si>
  <si>
    <t>E0119004</t>
  </si>
  <si>
    <t>ORUWARIYE TOSAN N MD</t>
  </si>
  <si>
    <t>ORUWARIYE TOSAN DR.</t>
  </si>
  <si>
    <t>Tova Koenigsberg</t>
  </si>
  <si>
    <t>E0112758</t>
  </si>
  <si>
    <t>KOENIGSBERG TOVA C MD</t>
  </si>
  <si>
    <t>KOENIGSBERG TOVA</t>
  </si>
  <si>
    <t>KOENIGSBERG TOVA CHAVA</t>
  </si>
  <si>
    <t>Tracey Straker</t>
  </si>
  <si>
    <t>E0143653</t>
  </si>
  <si>
    <t>STRAKER TRACEY</t>
  </si>
  <si>
    <t>STRAKER TRACEY DR.</t>
  </si>
  <si>
    <t>Tracy Gard</t>
  </si>
  <si>
    <t>GARD TRACY</t>
  </si>
  <si>
    <t>Yuxi Chen</t>
  </si>
  <si>
    <t>E0054165</t>
  </si>
  <si>
    <t>CHEN YUXI MD</t>
  </si>
  <si>
    <t>CHEN YUXI</t>
  </si>
  <si>
    <t>Yves Verna</t>
  </si>
  <si>
    <t>E0139467</t>
  </si>
  <si>
    <t>VERNA YVES GEORGES MD</t>
  </si>
  <si>
    <t>VERNA YVES DR.</t>
  </si>
  <si>
    <t>101 WATERSIDE PROF P</t>
  </si>
  <si>
    <t>Sonia Garcia</t>
  </si>
  <si>
    <t>E0305893</t>
  </si>
  <si>
    <t>GARCIA SONIA</t>
  </si>
  <si>
    <t>HYMAN SONIA MRS.</t>
  </si>
  <si>
    <t>GARCIA SONIA A</t>
  </si>
  <si>
    <t>Regeis Care Center</t>
  </si>
  <si>
    <t>E0267612</t>
  </si>
  <si>
    <t>REGEIS CARE CENTER</t>
  </si>
  <si>
    <t>Samuel Zeitman</t>
  </si>
  <si>
    <t>(718) 947-4669</t>
  </si>
  <si>
    <t>samz@regeiscarecenter.com</t>
  </si>
  <si>
    <t>3200 BAYCHESTER AVE</t>
  </si>
  <si>
    <t>Albert Einstein Coll of Med (Early Childhood)</t>
  </si>
  <si>
    <t>(718) 409-9450</t>
  </si>
  <si>
    <t>schurch@dosa.aecom.yu.edu</t>
  </si>
  <si>
    <t>ALBERT EINSTEIN COLLEGE OF MEDICINE</t>
  </si>
  <si>
    <t>Albert Einstein College of Medicine - Division of Substance Abuse</t>
  </si>
  <si>
    <t>E0273871</t>
  </si>
  <si>
    <t>ALBERT EINSTEIN COLLEGE MED</t>
  </si>
  <si>
    <t>Partners in Care</t>
  </si>
  <si>
    <t>NEW PARTNERS, INC</t>
  </si>
  <si>
    <t>1250 BROADWAY, 9TH FLOOR</t>
  </si>
  <si>
    <t>Ythan Goldberg</t>
  </si>
  <si>
    <t>E0011989</t>
  </si>
  <si>
    <t>GOLDBERG YTHAN MD</t>
  </si>
  <si>
    <t>GOLDBERG YTHAN</t>
  </si>
  <si>
    <t>Yudelka Garcia</t>
  </si>
  <si>
    <t>E0371668</t>
  </si>
  <si>
    <t>GARCIA YUDELKA</t>
  </si>
  <si>
    <t>Yumei Wang</t>
  </si>
  <si>
    <t>E0075238</t>
  </si>
  <si>
    <t>WANG YUMEI MD</t>
  </si>
  <si>
    <t>WANG YUMEI</t>
  </si>
  <si>
    <t>53rd Street Health Center</t>
  </si>
  <si>
    <t>a.i.r. nyc (a.i.r. bronx)</t>
  </si>
  <si>
    <t>Shoshanah Brown</t>
  </si>
  <si>
    <t>(718) 577-2794</t>
  </si>
  <si>
    <t>sbrown@air-nyc.org</t>
  </si>
  <si>
    <t>Aaron Insel</t>
  </si>
  <si>
    <t>E0427494</t>
  </si>
  <si>
    <t>INSEL AARON</t>
  </si>
  <si>
    <t>Aarti Surti</t>
  </si>
  <si>
    <t>E0410057</t>
  </si>
  <si>
    <t>SURTI AARTI</t>
  </si>
  <si>
    <t>SURTI AARTI DR.</t>
  </si>
  <si>
    <t>SURTI AARTI BHUPENDRA</t>
  </si>
  <si>
    <t>825 EAST 233RD STREE</t>
  </si>
  <si>
    <t>10466-3203</t>
  </si>
  <si>
    <t>ABDULLAHI,UMMA A</t>
  </si>
  <si>
    <t>ABDULLAHI UMMA MRS.</t>
  </si>
  <si>
    <t>130 GLENWOOD AVE APT 64</t>
  </si>
  <si>
    <t>ABIBA CISSE-DOUMBIA</t>
  </si>
  <si>
    <t>CISSE-DOUMBIA ABIBA</t>
  </si>
  <si>
    <t>ABIMBOLA GBOGBOADE</t>
  </si>
  <si>
    <t>GBOGBOADE ABIMBOLA</t>
  </si>
  <si>
    <t>1052 POST AVE</t>
  </si>
  <si>
    <t>ABOSEDE BADMUS</t>
  </si>
  <si>
    <t>BADMUS ABOSEDE</t>
  </si>
  <si>
    <t>ABOU KONE</t>
  </si>
  <si>
    <t>KONE ABOU</t>
  </si>
  <si>
    <t>1296 SHERIDAN AVE, APT-5C</t>
  </si>
  <si>
    <t>ABRAHAM ANKOMAH</t>
  </si>
  <si>
    <t>ANKOMAH ABRAHAM</t>
  </si>
  <si>
    <t>1359 LYMAN PL</t>
  </si>
  <si>
    <t>ACMH, Inc.</t>
  </si>
  <si>
    <t>E0169539</t>
  </si>
  <si>
    <t>ASSOC REHAB CM &amp; HOUSING INC</t>
  </si>
  <si>
    <t>THE ASSOCIATION FOR REHABILITATIVE CASE MANAGEMENT AND HOUSING</t>
  </si>
  <si>
    <t>545 8TH AVE ROOM 910</t>
  </si>
  <si>
    <t>10018-4307</t>
  </si>
  <si>
    <t>Ada Ene</t>
  </si>
  <si>
    <t>E0401305</t>
  </si>
  <si>
    <t>ENE ADA ROMINA</t>
  </si>
  <si>
    <t>ENE ADA DR.</t>
  </si>
  <si>
    <t>105 W 188TH ST</t>
  </si>
  <si>
    <t>10468-0000</t>
  </si>
  <si>
    <t>Adam Knowles</t>
  </si>
  <si>
    <t>E0402532</t>
  </si>
  <si>
    <t>KNOWLES ADAM BRIAN</t>
  </si>
  <si>
    <t>KNOWLES ADAM DR.</t>
  </si>
  <si>
    <t>Adam Lynn</t>
  </si>
  <si>
    <t>E0097770</t>
  </si>
  <si>
    <t>LYNN ADAM M PHD</t>
  </si>
  <si>
    <t>(646) 234-7453</t>
  </si>
  <si>
    <t>LYNN ADAM DR.</t>
  </si>
  <si>
    <t>PARKVIEW NURSING HOM</t>
  </si>
  <si>
    <t>10471-2099</t>
  </si>
  <si>
    <t>Adavelyn Rivera</t>
  </si>
  <si>
    <t>E0300557</t>
  </si>
  <si>
    <t>RIVERA ADAVELYN</t>
  </si>
  <si>
    <t>ADELE RADCLIFFE</t>
  </si>
  <si>
    <t>MOULTON ADELE MRS.</t>
  </si>
  <si>
    <t>20 PRIMROSE AVE</t>
  </si>
  <si>
    <t>ADEPEJU HOLMES</t>
  </si>
  <si>
    <t>HOLMES ADEPEJU</t>
  </si>
  <si>
    <t>85 HOLLAND AVE, APT-3M</t>
  </si>
  <si>
    <t>ADEREMI P. ADEBAYO</t>
  </si>
  <si>
    <t>ADEBAYO ADEREMI</t>
  </si>
  <si>
    <t>343 ELTON ST, 1ST FLOOR</t>
  </si>
  <si>
    <t>ADETINUKE OLOWOYO</t>
  </si>
  <si>
    <t>OLOWOYO ADETINUKE</t>
  </si>
  <si>
    <t>18403 HENDERSON AVE</t>
  </si>
  <si>
    <t>ADEWALE ONANUGA</t>
  </si>
  <si>
    <t>ONANUGA ADEWALE</t>
  </si>
  <si>
    <t>950 RUTLAND RD, APT-605</t>
  </si>
  <si>
    <t>Aditi Shastri</t>
  </si>
  <si>
    <t>E0407537</t>
  </si>
  <si>
    <t>SHASTRI ADITI</t>
  </si>
  <si>
    <t>ADIZA FARL</t>
  </si>
  <si>
    <t>FARL ADIZA</t>
  </si>
  <si>
    <t xml:space="preserve">Adriel Gerard </t>
  </si>
  <si>
    <t>E0354776</t>
  </si>
  <si>
    <t>GERARD ADRIEL MAX</t>
  </si>
  <si>
    <t>GERARD ADRIEL DR.</t>
  </si>
  <si>
    <t>198 E 121ST ST</t>
  </si>
  <si>
    <t>Adurty Ananth Shankar</t>
  </si>
  <si>
    <t>E0352679</t>
  </si>
  <si>
    <t>SHANKAR ADURTHY ANANTH</t>
  </si>
  <si>
    <t>SHANKAR ADURTHY ANANTH DR.</t>
  </si>
  <si>
    <t>AFFLICK,SHARON M</t>
  </si>
  <si>
    <t>ARACENA SONIA</t>
  </si>
  <si>
    <t>622 W 168TH ST, HP 6</t>
  </si>
  <si>
    <t>AFOLABI SAMUEL</t>
  </si>
  <si>
    <t>E0448423</t>
  </si>
  <si>
    <t>SAMUEL AFOLABI</t>
  </si>
  <si>
    <t>Afshan M. Khan</t>
  </si>
  <si>
    <t>E0119013</t>
  </si>
  <si>
    <t>KHAN AFSHAN MD PC</t>
  </si>
  <si>
    <t>KHAN AFSHAN PROF.</t>
  </si>
  <si>
    <t>Kathleen Selba</t>
  </si>
  <si>
    <t>E0422706</t>
  </si>
  <si>
    <t>SELBA KATHLEEN E</t>
  </si>
  <si>
    <t>SELBA KATHLEEN MS.</t>
  </si>
  <si>
    <t>SELBA KATHLEEN ERIN</t>
  </si>
  <si>
    <t>Kathryn Sacks</t>
  </si>
  <si>
    <t>ksacks@rmha.org</t>
  </si>
  <si>
    <t>SACKS-COLON KATHRYN MRS.</t>
  </si>
  <si>
    <t>Kathy McCook</t>
  </si>
  <si>
    <t>MCCOOK KATHY</t>
  </si>
  <si>
    <t>4422 THIRD AVE, ST. BARNABAS HOSPITAL ATTN: MEDICAL STAFF</t>
  </si>
  <si>
    <t>KATIA NELSON</t>
  </si>
  <si>
    <t>NELSON KATIA</t>
  </si>
  <si>
    <t>22121 JAMAICA AVE</t>
  </si>
  <si>
    <t>Katrina Silva</t>
  </si>
  <si>
    <t>E0389470</t>
  </si>
  <si>
    <t>SILVA KATRINA SHEA</t>
  </si>
  <si>
    <t>SILVA KATRINA</t>
  </si>
  <si>
    <t>Katya Frischer</t>
  </si>
  <si>
    <t>E0292929</t>
  </si>
  <si>
    <t>FRISCHER KATYA</t>
  </si>
  <si>
    <t>FRISCHER KATYA MS.</t>
  </si>
  <si>
    <t>FRISCHER KATYA MD</t>
  </si>
  <si>
    <t>KAYE,ANNETTE</t>
  </si>
  <si>
    <t>E0339451</t>
  </si>
  <si>
    <t>KAYE ANNETTE</t>
  </si>
  <si>
    <t>Kazi, Noor</t>
  </si>
  <si>
    <t>E0407853</t>
  </si>
  <si>
    <t>KAZI NOOR AHMED</t>
  </si>
  <si>
    <t>KAZI NOOR</t>
  </si>
  <si>
    <t>KEATING,ANDREA</t>
  </si>
  <si>
    <t>E0393460</t>
  </si>
  <si>
    <t>KEATING ANDREA</t>
  </si>
  <si>
    <t>KEATING ANDREA MS.</t>
  </si>
  <si>
    <t>KEATING ANDREA F</t>
  </si>
  <si>
    <t>1249 5TH AVE RM C-3</t>
  </si>
  <si>
    <t>Kecia Gaither</t>
  </si>
  <si>
    <t>E0051119</t>
  </si>
  <si>
    <t>GAITHER KECIA MD</t>
  </si>
  <si>
    <t>GAITHER KECIA</t>
  </si>
  <si>
    <t>97 AMITY ST</t>
  </si>
  <si>
    <t>11201-6004</t>
  </si>
  <si>
    <t>KEISHA HAMILTON</t>
  </si>
  <si>
    <t>HAMILTON KEISHA</t>
  </si>
  <si>
    <t>KEISHA LANDSMARK-OGAGA</t>
  </si>
  <si>
    <t>LANDSMARK-OGAGA KEISHA</t>
  </si>
  <si>
    <t>Keith Brandwen</t>
  </si>
  <si>
    <t>E0319229</t>
  </si>
  <si>
    <t>BRANDWEN KEITH</t>
  </si>
  <si>
    <t>(718) 618-8414</t>
  </si>
  <si>
    <t>BRANDWEN KEITH MR.</t>
  </si>
  <si>
    <t>BRANDWEN KEITH M</t>
  </si>
  <si>
    <t>KEITH RAYSON</t>
  </si>
  <si>
    <t>RAYSON KEITH</t>
  </si>
  <si>
    <t>Kelen Figueroa</t>
  </si>
  <si>
    <t>E0417151</t>
  </si>
  <si>
    <t>FIGUEROA KELEN J</t>
  </si>
  <si>
    <t>GRIJALVA KELEN</t>
  </si>
  <si>
    <t>Kelly Kleinert</t>
  </si>
  <si>
    <t>E0367389</t>
  </si>
  <si>
    <t>KLEINERT KELLY J</t>
  </si>
  <si>
    <t>KLEINERT KELLY DR.</t>
  </si>
  <si>
    <t>Kelly Syracuse</t>
  </si>
  <si>
    <t>SYRACUSE KELLY MRS.</t>
  </si>
  <si>
    <t>200 CORPORATE BLVD S STE 200, DEPARTMENT OF PHARMACY</t>
  </si>
  <si>
    <t>KELLY,VICTORIA E</t>
  </si>
  <si>
    <t>KELLY VICTORIA</t>
  </si>
  <si>
    <t>65 TWIN PONDS DR</t>
  </si>
  <si>
    <t>Kelsey Lutchman</t>
  </si>
  <si>
    <t>LUTCHMAN KELSEY</t>
  </si>
  <si>
    <t>8030 LITTLE NECK PKWY</t>
  </si>
  <si>
    <t>KEMBERLY DOUGLAS</t>
  </si>
  <si>
    <t>DOUGLAS KEMBERLY</t>
  </si>
  <si>
    <t>Ken Aseidu</t>
  </si>
  <si>
    <t>E0412174</t>
  </si>
  <si>
    <t>ASIEDU KENNETH OWUSU</t>
  </si>
  <si>
    <t>John Bucci</t>
  </si>
  <si>
    <t>(914) 968-5125</t>
  </si>
  <si>
    <t>jbucci@drsunited.com</t>
  </si>
  <si>
    <t>ASIEDU KENNETH</t>
  </si>
  <si>
    <t>Kenan Stern</t>
  </si>
  <si>
    <t>E0354110</t>
  </si>
  <si>
    <t>STERN KENAN WALTER DAVIS</t>
  </si>
  <si>
    <t>STERN KENAN DR.</t>
  </si>
  <si>
    <t>Kendria Hall</t>
  </si>
  <si>
    <t>E0393107</t>
  </si>
  <si>
    <t>HALL KENDRIA CHANELLE</t>
  </si>
  <si>
    <t>HALL KENDRIA DR.</t>
  </si>
  <si>
    <t>KENNY PAINSON</t>
  </si>
  <si>
    <t>PAINSON KENNY</t>
  </si>
  <si>
    <t>17620 HENLEY RD</t>
  </si>
  <si>
    <t>KERLINE GUILLAUME</t>
  </si>
  <si>
    <t>GUILLAUME BOURSIQUOT KERLINE</t>
  </si>
  <si>
    <t>2052 TILLOTSON AVE STE 101</t>
  </si>
  <si>
    <t>Keron Lezama</t>
  </si>
  <si>
    <t>E0410066</t>
  </si>
  <si>
    <t>LEZAMA KERON</t>
  </si>
  <si>
    <t>Kerri-Ann Bell</t>
  </si>
  <si>
    <t>E0362880</t>
  </si>
  <si>
    <t>BELL KERI-ANN TAIESHA</t>
  </si>
  <si>
    <t>BELL KERRI-ANN MISS</t>
  </si>
  <si>
    <t>Kevin Bayuk</t>
  </si>
  <si>
    <t>E0371884</t>
  </si>
  <si>
    <t>BAYUK KEVIN M</t>
  </si>
  <si>
    <t>BAYUK KEVIN MR.</t>
  </si>
  <si>
    <t>Kevin Fiori</t>
  </si>
  <si>
    <t>E0407544</t>
  </si>
  <si>
    <t>FIORI KEVIN</t>
  </si>
  <si>
    <t>FIORI KEVIN PETER</t>
  </si>
  <si>
    <t>Kevin McDonnell</t>
  </si>
  <si>
    <t>E0047106</t>
  </si>
  <si>
    <t>MCDONNELL KEVIN M MD</t>
  </si>
  <si>
    <t>MCDONNELL KEVIN DR.</t>
  </si>
  <si>
    <t>3307 9TH AVENUE CT NW</t>
  </si>
  <si>
    <t>GIG HARBOR</t>
  </si>
  <si>
    <t>98335-6857</t>
  </si>
  <si>
    <t>Kevin Sattin</t>
  </si>
  <si>
    <t>E0428802</t>
  </si>
  <si>
    <t>SATTIN KEVIN THOMAS</t>
  </si>
  <si>
    <t>SATTIN KEVIN MR.</t>
  </si>
  <si>
    <t>Khetsuriani, Irina</t>
  </si>
  <si>
    <t>E0358280</t>
  </si>
  <si>
    <t>KHETSURIANI IRINA</t>
  </si>
  <si>
    <t>KHWALSINGH,AHILYA</t>
  </si>
  <si>
    <t>E0371684</t>
  </si>
  <si>
    <t>KHWALSINGH AHILYA</t>
  </si>
  <si>
    <t>KHWALSINGH AHILYA MRS.</t>
  </si>
  <si>
    <t>SALICKRAN RAVI</t>
  </si>
  <si>
    <t>SALICKRAM RAVI</t>
  </si>
  <si>
    <t>3500 NOSTRAND AVE</t>
  </si>
  <si>
    <t>Salma Afroze</t>
  </si>
  <si>
    <t>E0008758</t>
  </si>
  <si>
    <t>AFROZE SALMA DO</t>
  </si>
  <si>
    <t>AFROZE SALMA DR.</t>
  </si>
  <si>
    <t>5205 CHURCH AVE</t>
  </si>
  <si>
    <t>11203-3513</t>
  </si>
  <si>
    <t>Salomon Mulakandov</t>
  </si>
  <si>
    <t>E0433438</t>
  </si>
  <si>
    <t>MULAKANDOV SALOMON MARKOVICH</t>
  </si>
  <si>
    <t>MULAKANDOV SALOMON</t>
  </si>
  <si>
    <t>SAMANTHA CELESTIN</t>
  </si>
  <si>
    <t>CELESTIN SAMANTHA MISS</t>
  </si>
  <si>
    <t>Samantha Heule</t>
  </si>
  <si>
    <t>E0417189</t>
  </si>
  <si>
    <t>HEULE SAMANTHA</t>
  </si>
  <si>
    <t>HEULE SAMANTHA MISS</t>
  </si>
  <si>
    <t>HEULE SAMANTHA MICHELLE</t>
  </si>
  <si>
    <t>111 E 210TH ST FL 2</t>
  </si>
  <si>
    <t>Samantha Jansson</t>
  </si>
  <si>
    <t>E0221556</t>
  </si>
  <si>
    <t>JANSSON SAMANTHA MULLIS</t>
  </si>
  <si>
    <t>JANSSON SAMANTHA</t>
  </si>
  <si>
    <t>Samaroo, Parbhu</t>
  </si>
  <si>
    <t>E0342473</t>
  </si>
  <si>
    <t>SAMAROO PARBHU DYAL</t>
  </si>
  <si>
    <t>Stuart Weger</t>
  </si>
  <si>
    <t>(914) 949-1199</t>
  </si>
  <si>
    <t>Sweger@IPCM.com</t>
  </si>
  <si>
    <t>SAMAROO PARBHU MR.</t>
  </si>
  <si>
    <t>SAMUEL MARTIN</t>
  </si>
  <si>
    <t>MARTIN SAMUEL</t>
  </si>
  <si>
    <t>Samuel Sigal</t>
  </si>
  <si>
    <t>E0124438</t>
  </si>
  <si>
    <t>SIGAL SAMUEL HAROLD MD</t>
  </si>
  <si>
    <t>SIGAL SAMUEL</t>
  </si>
  <si>
    <t>SIGAL SAMUEL HAROLD</t>
  </si>
  <si>
    <t>SAMUEL,GEORGE</t>
  </si>
  <si>
    <t>E0338602</t>
  </si>
  <si>
    <t>SAMUEL GEORGE</t>
  </si>
  <si>
    <t>SAMUEL GEORGE MR.</t>
  </si>
  <si>
    <t>Garay, Miryam, PA</t>
  </si>
  <si>
    <t>E0390696</t>
  </si>
  <si>
    <t>GARAY MIRYAM D</t>
  </si>
  <si>
    <t>GARAY MIRYAM</t>
  </si>
  <si>
    <t>497 WESTPORT AVE</t>
  </si>
  <si>
    <t>06851-4411</t>
  </si>
  <si>
    <t>Gary Herzog</t>
  </si>
  <si>
    <t>E0143805</t>
  </si>
  <si>
    <t>HERZOG GARY DO</t>
  </si>
  <si>
    <t>HERZOG GARY DR.</t>
  </si>
  <si>
    <t>SOUTH SHORE RADIOL</t>
  </si>
  <si>
    <t>Gary Kronfeld</t>
  </si>
  <si>
    <t>E0029090</t>
  </si>
  <si>
    <t>KRONFELD GARY DAVID MD</t>
  </si>
  <si>
    <t>KRONFELD GARY DR.</t>
  </si>
  <si>
    <t>11203-1822</t>
  </si>
  <si>
    <t>Gautam Mirchandani</t>
  </si>
  <si>
    <t>E0025790</t>
  </si>
  <si>
    <t>MIRCHANDANI GAUTAM MD</t>
  </si>
  <si>
    <t>MIRCHANDANI GAUTAM</t>
  </si>
  <si>
    <t>GEBELE,JOYCE</t>
  </si>
  <si>
    <t>E0370695</t>
  </si>
  <si>
    <t>GEBELE JOYCE E</t>
  </si>
  <si>
    <t>GEBELE JOYCE MS.</t>
  </si>
  <si>
    <t>GEBRAEL JACOB</t>
  </si>
  <si>
    <t>E0305349</t>
  </si>
  <si>
    <t>GEBRAEL JACOB DR.</t>
  </si>
  <si>
    <t>Geliebter, Mindey</t>
  </si>
  <si>
    <t>GELIEBTER MINDY MRS.</t>
  </si>
  <si>
    <t>10 HASTINGS RD</t>
  </si>
  <si>
    <t>GELLERMAN,BROOKE</t>
  </si>
  <si>
    <t>E0356634</t>
  </si>
  <si>
    <t>GELLERMAN BROOKE AUTUMN</t>
  </si>
  <si>
    <t>GELLERMAN BROOKE</t>
  </si>
  <si>
    <t>Genevieve Stroh</t>
  </si>
  <si>
    <t>E0035825</t>
  </si>
  <si>
    <t>STROH GENEVIEVE MARGUERITE</t>
  </si>
  <si>
    <t>(718) 618-8500</t>
  </si>
  <si>
    <t>STROH GENEVIEVE MRS.</t>
  </si>
  <si>
    <t>MEDICAL APPLIANCE DEALER</t>
  </si>
  <si>
    <t>George Manis</t>
  </si>
  <si>
    <t>E0308071</t>
  </si>
  <si>
    <t>MANIS GEORGE</t>
  </si>
  <si>
    <t>MANIS GEORGE DR.</t>
  </si>
  <si>
    <t>256 MASON AVE</t>
  </si>
  <si>
    <t>10305-3408</t>
  </si>
  <si>
    <t>George Ofori-Amanfo</t>
  </si>
  <si>
    <t>E0041518</t>
  </si>
  <si>
    <t>OFORI-AMANFO GEORGE MD</t>
  </si>
  <si>
    <t>OFORI-AMANFO GEORGE DR.</t>
  </si>
  <si>
    <t>OFORI-AMANFO GEORGE</t>
  </si>
  <si>
    <t>George, Yolanda</t>
  </si>
  <si>
    <t>E0068027</t>
  </si>
  <si>
    <t>GEORGE YOLANDA M DDS</t>
  </si>
  <si>
    <t>GEORGE YOLANDA DR.</t>
  </si>
  <si>
    <t>12105 133RD AVE</t>
  </si>
  <si>
    <t>SOUTH OZONE PARK</t>
  </si>
  <si>
    <t>11420-3220</t>
  </si>
  <si>
    <t>Georgette Goldson</t>
  </si>
  <si>
    <t>GOLDSON GEORGETTE</t>
  </si>
  <si>
    <t>1041 E 222ND ST</t>
  </si>
  <si>
    <t>Gerald Gaughan</t>
  </si>
  <si>
    <t>E0142237</t>
  </si>
  <si>
    <t>GAUGHAN GERALD F MD</t>
  </si>
  <si>
    <t>GAUGHAN GERALD</t>
  </si>
  <si>
    <t>GAUGHAN GERALD FRANCIS</t>
  </si>
  <si>
    <t>REHAB MEDICINE</t>
  </si>
  <si>
    <t>Gerard Baltazar</t>
  </si>
  <si>
    <t>E0407215</t>
  </si>
  <si>
    <t>BALTAZAR GERARD</t>
  </si>
  <si>
    <t>BALTAZAR GERARD DR.</t>
  </si>
  <si>
    <t>Mirchandani, Monica</t>
  </si>
  <si>
    <t>E0370595</t>
  </si>
  <si>
    <t>MIRCHANDANI MONICA HARGROVIND</t>
  </si>
  <si>
    <t>MIRCHANDANI MONICA</t>
  </si>
  <si>
    <t>MIREILLE CLEMENT</t>
  </si>
  <si>
    <t>E0398629</t>
  </si>
  <si>
    <t>CLEMENT MIREILLE</t>
  </si>
  <si>
    <t>11580-6003</t>
  </si>
  <si>
    <t>Miroslava Montes De Oca</t>
  </si>
  <si>
    <t>E0320030</t>
  </si>
  <si>
    <t>MONTES DE OCA MIROSLAVA</t>
  </si>
  <si>
    <t>(718) 618-8467</t>
  </si>
  <si>
    <t>MONTESDEOCA MIROSLAVA</t>
  </si>
  <si>
    <t>Mitchell, Christa</t>
  </si>
  <si>
    <t>E0041698</t>
  </si>
  <si>
    <t>MITCHELL CHRISTA</t>
  </si>
  <si>
    <t>ALBERG CHRISTA</t>
  </si>
  <si>
    <t>ALBERG CHRISTA LEE</t>
  </si>
  <si>
    <t>500 MILAN HOLLOW RD</t>
  </si>
  <si>
    <t>12572-3104</t>
  </si>
  <si>
    <t>Mitz-Anne Alexis-Edmond</t>
  </si>
  <si>
    <t>E0308122</t>
  </si>
  <si>
    <t>ALEXIS-EDMOND MITZ-ANN</t>
  </si>
  <si>
    <t>ALEXIS-EDMOND MITZ MRS.</t>
  </si>
  <si>
    <t>Modupe Sonuyi</t>
  </si>
  <si>
    <t>SONUYI MODUPE</t>
  </si>
  <si>
    <t>690 CANTON ST, SUITE 325</t>
  </si>
  <si>
    <t>WESTWOOD</t>
  </si>
  <si>
    <t>MOHAMED KOUYATE</t>
  </si>
  <si>
    <t>E0373717</t>
  </si>
  <si>
    <t>KOUYATE MOHAMED</t>
  </si>
  <si>
    <t>139 W 143RD ST APT 4A</t>
  </si>
  <si>
    <t>10030-3524</t>
  </si>
  <si>
    <t>Mohammad Hossain</t>
  </si>
  <si>
    <t>E0392831</t>
  </si>
  <si>
    <t>HOSSAIN MOHAMMAD IMTIAZ</t>
  </si>
  <si>
    <t>HOSSAIN MOHAMMAD</t>
  </si>
  <si>
    <t>10701-0000</t>
  </si>
  <si>
    <t>Mojica, Venicio Baldeo</t>
  </si>
  <si>
    <t>MOJICA VENICIO MR.</t>
  </si>
  <si>
    <t>Molly Findley</t>
  </si>
  <si>
    <t>E0407567</t>
  </si>
  <si>
    <t>FINDLEY MOLLY</t>
  </si>
  <si>
    <t>FINDLEY MOLLY KATHERINE</t>
  </si>
  <si>
    <t>MONCRIEFFE,DELORES</t>
  </si>
  <si>
    <t>MONCRIEFFE DELORES MS.</t>
  </si>
  <si>
    <t>136 MIRIN AVE</t>
  </si>
  <si>
    <t>MONEGRO,FRANCISCO</t>
  </si>
  <si>
    <t>MONEGRO FRANCISCO DR.</t>
  </si>
  <si>
    <t>976 MCLEAN AVE STE 370</t>
  </si>
  <si>
    <t>MONICA DOBSON-SHANNON</t>
  </si>
  <si>
    <t>DOBSON-SHANNON MONICA</t>
  </si>
  <si>
    <t>MONICA HINES-BIGG</t>
  </si>
  <si>
    <t>HINES-BIGGS MONICA</t>
  </si>
  <si>
    <t>990 LENOX RD</t>
  </si>
  <si>
    <t>Monica McQuaid</t>
  </si>
  <si>
    <t>E0359430</t>
  </si>
  <si>
    <t>MCQUAID MONICA MARY</t>
  </si>
  <si>
    <t>MCQUAID MONICA DR.</t>
  </si>
  <si>
    <t>Monica Nguyen, OD</t>
  </si>
  <si>
    <t>E0393620</t>
  </si>
  <si>
    <t>MONICA NGUYEN</t>
  </si>
  <si>
    <t>NGUYEN MONICA DR.</t>
  </si>
  <si>
    <t>2075 BARTOW AVE</t>
  </si>
  <si>
    <t>10475-4613</t>
  </si>
  <si>
    <t>MONICA PREMPEH</t>
  </si>
  <si>
    <t>PREMPEH MONICA</t>
  </si>
  <si>
    <t>Montressor Upshaw</t>
  </si>
  <si>
    <t>E0386562</t>
  </si>
  <si>
    <t>UPSHAW MONTRESSOR L</t>
  </si>
  <si>
    <t>UPSHAW MONTRESSOR DR.</t>
  </si>
  <si>
    <t>Morayma Reyes Gil</t>
  </si>
  <si>
    <t>E0395496</t>
  </si>
  <si>
    <t>REYES GIL MORAYMA</t>
  </si>
  <si>
    <t>REYES GIL MORAYMA DR.</t>
  </si>
  <si>
    <t>Morgan Neyland</t>
  </si>
  <si>
    <t>NEYLAND MORGAN MR.</t>
  </si>
  <si>
    <t>25 LEROY PLACE, APT 306</t>
  </si>
  <si>
    <t>MORGAN,MARIE</t>
  </si>
  <si>
    <t>E0373552</t>
  </si>
  <si>
    <t>MORGAN MARIE D</t>
  </si>
  <si>
    <t>MORGAN MARIE MS.</t>
  </si>
  <si>
    <t>1249 5TH AVE OFFSITE DD CLINIC</t>
  </si>
  <si>
    <t>Morningside Nursing &amp; Rehabilitation Center</t>
  </si>
  <si>
    <t>E0410854</t>
  </si>
  <si>
    <t>MORNINGSIDE ACQUISITION I LLC</t>
  </si>
  <si>
    <t>Cara Levine</t>
  </si>
  <si>
    <t>(718) 409-8221</t>
  </si>
  <si>
    <t>clevine@cassenacare.com</t>
  </si>
  <si>
    <t>MORNINGSIDE ACQUISITION I, LLC</t>
  </si>
  <si>
    <t>1000 PELHAM PKWY S</t>
  </si>
  <si>
    <t>10461-1003</t>
  </si>
  <si>
    <t>Moro, Barbara</t>
  </si>
  <si>
    <t>MORO BARBARA</t>
  </si>
  <si>
    <t>14-32 WEST 118TH STREET</t>
  </si>
  <si>
    <t>MOROUNKEJI OLADEINDE</t>
  </si>
  <si>
    <t>OLADEINDE MOROUNKEJI</t>
  </si>
  <si>
    <t>Morrison, Caitlin</t>
  </si>
  <si>
    <t>E0407890</t>
  </si>
  <si>
    <t>MORRISON CAITLIN JEAN</t>
  </si>
  <si>
    <t>MORRISON CAITLIN DR.</t>
  </si>
  <si>
    <t>MOSES ANYANWU</t>
  </si>
  <si>
    <t>E0343235</t>
  </si>
  <si>
    <t>ANYANWU MOSES CHIDIEBERE</t>
  </si>
  <si>
    <t>ANYANWU MOSES</t>
  </si>
  <si>
    <t>1377 GIBSON ST PH</t>
  </si>
  <si>
    <t>11691-2311</t>
  </si>
  <si>
    <t>Moshe Labi</t>
  </si>
  <si>
    <t>E0277538</t>
  </si>
  <si>
    <t>LABI MOSHE MD</t>
  </si>
  <si>
    <t>(914) 629-2101</t>
  </si>
  <si>
    <t>LABI MOSHE DR.</t>
  </si>
  <si>
    <t>LABI MOSHE</t>
  </si>
  <si>
    <t>1050 E 230TH ST FL 1</t>
  </si>
  <si>
    <t>Samuels, Rachel</t>
  </si>
  <si>
    <t>E0338646</t>
  </si>
  <si>
    <t>SAMUELS RACHEL L</t>
  </si>
  <si>
    <t>SAMUELS RACHEL MS.</t>
  </si>
  <si>
    <t>14-32 W 118TH ST</t>
  </si>
  <si>
    <t>10026-0001</t>
  </si>
  <si>
    <t>SANATA DIAKITE</t>
  </si>
  <si>
    <t>DIAKITE SANATA</t>
  </si>
  <si>
    <t>SANCHEZ RAYMOND</t>
  </si>
  <si>
    <t>E0163499</t>
  </si>
  <si>
    <t>SANCHEZ RAYMOND MR.</t>
  </si>
  <si>
    <t>J R ANDRADE MD</t>
  </si>
  <si>
    <t>10472-2501</t>
  </si>
  <si>
    <t>Sandhya Murthy</t>
  </si>
  <si>
    <t>E0399673</t>
  </si>
  <si>
    <t>MURTHY SANDHYA</t>
  </si>
  <si>
    <t>Sandra Boateng-Wilson</t>
  </si>
  <si>
    <t>E0292424</t>
  </si>
  <si>
    <t>SANDRA BOATENG-WILSON</t>
  </si>
  <si>
    <t>BOATENG-WILSON SANDRA</t>
  </si>
  <si>
    <t>120 DE KRUIF PL APT 22C</t>
  </si>
  <si>
    <t>10475-2322</t>
  </si>
  <si>
    <t>SANDRA COUSLEY-SMITH</t>
  </si>
  <si>
    <t>COUSLEY-SMITH SANDRA MS.</t>
  </si>
  <si>
    <t>SANDRA F. NORTEY</t>
  </si>
  <si>
    <t>NORTEY-MARTIN SANDRA</t>
  </si>
  <si>
    <t>Sandra Martinez</t>
  </si>
  <si>
    <t>E0342368</t>
  </si>
  <si>
    <t>MARTINEZ SANDRA</t>
  </si>
  <si>
    <t>Sandra Pimentel</t>
  </si>
  <si>
    <t>E0319194</t>
  </si>
  <si>
    <t>PIMENTEL SANDRA</t>
  </si>
  <si>
    <t>PIMENTEL SANDRA SOCIEDADE</t>
  </si>
  <si>
    <t>Sandra Ramirez</t>
  </si>
  <si>
    <t>E0360081</t>
  </si>
  <si>
    <t>RAMIREZ SANDRA</t>
  </si>
  <si>
    <t>Sandra Triggs</t>
  </si>
  <si>
    <t>striggs@rmha.org</t>
  </si>
  <si>
    <t>TRIGGS SANDRA</t>
  </si>
  <si>
    <t>5676 RIVERDALE AVE, STE 202</t>
  </si>
  <si>
    <t>Sandy Nath</t>
  </si>
  <si>
    <t>E0329511</t>
  </si>
  <si>
    <t>NATH SANDY</t>
  </si>
  <si>
    <t>NATH SANDY DR.</t>
  </si>
  <si>
    <t>NATH SANDY SIMCHA MD</t>
  </si>
  <si>
    <t>427 GUY PARK AVE</t>
  </si>
  <si>
    <t>AMSTERDAM</t>
  </si>
  <si>
    <t>12010-1054</t>
  </si>
  <si>
    <t>Sanel Feratovic</t>
  </si>
  <si>
    <t>E0423651</t>
  </si>
  <si>
    <t>FERATOVIC SANEL</t>
  </si>
  <si>
    <t>Sanju Ittan</t>
  </si>
  <si>
    <t>E0392656</t>
  </si>
  <si>
    <t>ITTAN SANJU P</t>
  </si>
  <si>
    <t>ITTAN SANJU</t>
  </si>
  <si>
    <t>SANNETTE FORRESTER</t>
  </si>
  <si>
    <t>FORRSTER SANNETTE</t>
  </si>
  <si>
    <t>418 LAFAYETTE AVENUE</t>
  </si>
  <si>
    <t>Santhanam, Hema</t>
  </si>
  <si>
    <t>E0103201</t>
  </si>
  <si>
    <t>SANTHANAM HEMA L</t>
  </si>
  <si>
    <t>SANTHANAM HEMA</t>
  </si>
  <si>
    <t>SANTHANAM HEMA LATHA</t>
  </si>
  <si>
    <t>13730 JAMAICA AVE</t>
  </si>
  <si>
    <t>SANTHUSIA BAKSH</t>
  </si>
  <si>
    <t>BAKSH SANTHUSIA MRS.</t>
  </si>
  <si>
    <t>3035 WHITE PLAINS RD, 6E</t>
  </si>
  <si>
    <t>Santiago, Luz</t>
  </si>
  <si>
    <t>SANTIAGO LUZ</t>
  </si>
  <si>
    <t>950 E 4TH WALK, APT. 1A</t>
  </si>
  <si>
    <t>Sapna Prabhakaran</t>
  </si>
  <si>
    <t>E0337817</t>
  </si>
  <si>
    <t>PRABHAKARAN SAPNA</t>
  </si>
  <si>
    <t>(718) 618-8480</t>
  </si>
  <si>
    <t>PRABHAKARAN SAPNA DR.</t>
  </si>
  <si>
    <t>2016 BRONXDALE AVE STE 203</t>
  </si>
  <si>
    <t>Sarah Curtis</t>
  </si>
  <si>
    <t>E0394455</t>
  </si>
  <si>
    <t>CURTIS SARAH ANNE</t>
  </si>
  <si>
    <t>CURTIS SARAH DR.</t>
  </si>
  <si>
    <t>600 NORTHERN BLVD</t>
  </si>
  <si>
    <t>GREENVALE</t>
  </si>
  <si>
    <t>11548-1214</t>
  </si>
  <si>
    <t>SARAH DUCKETT</t>
  </si>
  <si>
    <t>DUCKETT SARAH</t>
  </si>
  <si>
    <t>4093 BAYCHESTER AVE</t>
  </si>
  <si>
    <t>Sarah Kevelson</t>
  </si>
  <si>
    <t>E0370281</t>
  </si>
  <si>
    <t>KEVELSON SARA DANIELLA</t>
  </si>
  <si>
    <t>KEVELSON SARAH DR.</t>
  </si>
  <si>
    <t>KEVELSON SARAH DANIELLA</t>
  </si>
  <si>
    <t>Sarah Nitka</t>
  </si>
  <si>
    <t>E0412834</t>
  </si>
  <si>
    <t>NITKA SARAH</t>
  </si>
  <si>
    <t>NITKA SARAH DR.</t>
  </si>
  <si>
    <t>NITKA SARAH ALEXANDRA</t>
  </si>
  <si>
    <t>Sarah Norris</t>
  </si>
  <si>
    <t>E0417056</t>
  </si>
  <si>
    <t>NORRIS SARAH EVANS</t>
  </si>
  <si>
    <t>NORRIS SARAH</t>
  </si>
  <si>
    <t>Sarah Rubin</t>
  </si>
  <si>
    <t>E0422907</t>
  </si>
  <si>
    <t>RUBIN SARAH</t>
  </si>
  <si>
    <t>srubin@rmha.org</t>
  </si>
  <si>
    <t>Sarah Zaino</t>
  </si>
  <si>
    <t>E0428805</t>
  </si>
  <si>
    <t>ZAINO SARAH ANNE</t>
  </si>
  <si>
    <t>ZAINO SARAH MRS.</t>
  </si>
  <si>
    <t>Sarika Kalantre</t>
  </si>
  <si>
    <t>E0295519</t>
  </si>
  <si>
    <t>KALANTRE SARIKA</t>
  </si>
  <si>
    <t>Saritha Kesanolla</t>
  </si>
  <si>
    <t>E0412922</t>
  </si>
  <si>
    <t>KESANOLLA SARITHA</t>
  </si>
  <si>
    <t>KESANOLLA SARITHA KUMARI</t>
  </si>
  <si>
    <t>SASHENA WOODHOUSE</t>
  </si>
  <si>
    <t>GREEN SASHENA</t>
  </si>
  <si>
    <t>Kiluvia, Moddy</t>
  </si>
  <si>
    <t>E0027589</t>
  </si>
  <si>
    <t>KILUVIA MOODY</t>
  </si>
  <si>
    <t>KILUVIA MODDY DR.</t>
  </si>
  <si>
    <t>KILUVIA MOODY H</t>
  </si>
  <si>
    <t>Kim Forrester-Dumont</t>
  </si>
  <si>
    <t>E0308540</t>
  </si>
  <si>
    <t>KIM FORRESTER-DUMONT</t>
  </si>
  <si>
    <t>FORRESTER-DUMONT KIM</t>
  </si>
  <si>
    <t>Kim Yen Nguyen</t>
  </si>
  <si>
    <t>E0417244</t>
  </si>
  <si>
    <t>NGUYEN KIM</t>
  </si>
  <si>
    <t>NGUYEN KIM YEN THI</t>
  </si>
  <si>
    <t>Kimberly Callender</t>
  </si>
  <si>
    <t>E0395440</t>
  </si>
  <si>
    <t>CALLENDER KIMBERLY</t>
  </si>
  <si>
    <t>CALLENDER KIMBERLY MS.</t>
  </si>
  <si>
    <t>CALLENDER KIMBERLY DIANNE</t>
  </si>
  <si>
    <t>Kimone Powell</t>
  </si>
  <si>
    <t>E0419404</t>
  </si>
  <si>
    <t>POWELL KIMONE</t>
  </si>
  <si>
    <t>POWELL KIMONE DR.</t>
  </si>
  <si>
    <t>King, Shane D.</t>
  </si>
  <si>
    <t>KING SHANE MR.</t>
  </si>
  <si>
    <t>226 LINDA AVENUE</t>
  </si>
  <si>
    <t>WESTCHESTER</t>
  </si>
  <si>
    <t>Kipp, Julie</t>
  </si>
  <si>
    <t>E0358157</t>
  </si>
  <si>
    <t>KIPP JULIE</t>
  </si>
  <si>
    <t>KIPP JULIE DR.</t>
  </si>
  <si>
    <t>55 WESTCHESTER SQ FL 2</t>
  </si>
  <si>
    <t>Kirk Patterson</t>
  </si>
  <si>
    <t>E0045640</t>
  </si>
  <si>
    <t>PATTERSON KIRK AUSTIN</t>
  </si>
  <si>
    <t>PATTERSON KIRK</t>
  </si>
  <si>
    <t>Klaver, Jessica</t>
  </si>
  <si>
    <t>KLAVER JESSICA DR.</t>
  </si>
  <si>
    <t>KLEINAU,DIANE</t>
  </si>
  <si>
    <t>P.O. Box 333</t>
  </si>
  <si>
    <t>Garwood</t>
  </si>
  <si>
    <t>Moshe Schiffmiller</t>
  </si>
  <si>
    <t>E0417131</t>
  </si>
  <si>
    <t>SCHIFFMILLER MOSHE YITZCHAK</t>
  </si>
  <si>
    <t>SCHIFFMILLER MOSHE DR.</t>
  </si>
  <si>
    <t>Mosholu Parkway Nursing &amp; Rehabilitation Center</t>
  </si>
  <si>
    <t>E0268161</t>
  </si>
  <si>
    <t>MOSHOLU PKWY NRS &amp; REH CTR</t>
  </si>
  <si>
    <t>Susan O' Connor</t>
  </si>
  <si>
    <t>(718) 655-3568</t>
  </si>
  <si>
    <t>soconnor@mosholucares.com</t>
  </si>
  <si>
    <t>MOSHOLU PARKWAY NURSING AND REHABILITATION CENTER</t>
  </si>
  <si>
    <t>3356 PERRY AVE</t>
  </si>
  <si>
    <t>10467-3204</t>
  </si>
  <si>
    <t>MOUSSA DIALLO</t>
  </si>
  <si>
    <t>DIALLO MOUSSA</t>
  </si>
  <si>
    <t>3663 HARPER AVE PH</t>
  </si>
  <si>
    <t>Moussapour, Lori</t>
  </si>
  <si>
    <t>MOUSSAPOUR LORI</t>
  </si>
  <si>
    <t>150 FIFTH AVE, 3RD FLOOR</t>
  </si>
  <si>
    <t>Mt Carmel Pharmacy</t>
  </si>
  <si>
    <t>E0172612</t>
  </si>
  <si>
    <t>MT CARMEL PHARMACY INC</t>
  </si>
  <si>
    <t>Roger Paganelli</t>
  </si>
  <si>
    <t>(718) 364-6100</t>
  </si>
  <si>
    <t>MTCARMELRX@aol.com</t>
  </si>
  <si>
    <t>MT. CARMEL PHARMACY INC</t>
  </si>
  <si>
    <t>705 E 187TH ST</t>
  </si>
  <si>
    <t>10458-6803</t>
  </si>
  <si>
    <t>Muhammed Haque?</t>
  </si>
  <si>
    <t>E0028025</t>
  </si>
  <si>
    <t>HAQUE MUHAMMAD MISBAH-UL  MD</t>
  </si>
  <si>
    <t>(212) 283-2099</t>
  </si>
  <si>
    <t>HAQUE MUHAMMED</t>
  </si>
  <si>
    <t>3410 BROADWAY # 3418</t>
  </si>
  <si>
    <t>10031-7400</t>
  </si>
  <si>
    <t>Mulder, Claire</t>
  </si>
  <si>
    <t>MULDER CLAIRE</t>
  </si>
  <si>
    <t>Murray, Latanya R</t>
  </si>
  <si>
    <t>MURRAY LATANYA</t>
  </si>
  <si>
    <t>MUSU KATAIRU</t>
  </si>
  <si>
    <t>KATAIRU MUSU</t>
  </si>
  <si>
    <t>4754 RICHARDSON AVE, APARTMENT 2E</t>
  </si>
  <si>
    <t>MVP Housing Development Fund Company Inc.</t>
  </si>
  <si>
    <t>(718) 519-4059</t>
  </si>
  <si>
    <t>2260 Barker Avenue</t>
  </si>
  <si>
    <t>MYRIAME OSIAS-LOUIS</t>
  </si>
  <si>
    <t>OSIAS-LOUIS MYRIAME</t>
  </si>
  <si>
    <t>N. Bronx Family Resource Centers</t>
  </si>
  <si>
    <t>Wanda Greene</t>
  </si>
  <si>
    <t>(718) 220-0456</t>
  </si>
  <si>
    <t>Wgreene@mhaofnyc.org</t>
  </si>
  <si>
    <t>Nachum Pelcovitz</t>
  </si>
  <si>
    <t>E0220468</t>
  </si>
  <si>
    <t>PELCOVITZ NACHUM T</t>
  </si>
  <si>
    <t>(516) 239-8300</t>
  </si>
  <si>
    <t>PELCOVITZ NACHUM DR.</t>
  </si>
  <si>
    <t>68 HAUPPAUGE RD</t>
  </si>
  <si>
    <t>COMMACK</t>
  </si>
  <si>
    <t>11725-4403</t>
  </si>
  <si>
    <t>Nadeem Akbar</t>
  </si>
  <si>
    <t>E0412883</t>
  </si>
  <si>
    <t>AKBAR NADEEM</t>
  </si>
  <si>
    <t>AKBAR NADEEM DR.</t>
  </si>
  <si>
    <t>AKBAR NADEEM ALI</t>
  </si>
  <si>
    <t>Viron, Ana</t>
  </si>
  <si>
    <t>E0273930</t>
  </si>
  <si>
    <t>UNITED CEREBRAL PALSY OF NYC</t>
  </si>
  <si>
    <t>DOH CLINIC</t>
  </si>
  <si>
    <t>10010-4516</t>
  </si>
  <si>
    <t>Viron, Anna</t>
  </si>
  <si>
    <t>E0343787</t>
  </si>
  <si>
    <t>VIRON ANNA</t>
  </si>
  <si>
    <t>VIRON ANNA DR.</t>
  </si>
  <si>
    <t>460 WEST 34TH STREET 9TH FLOOR</t>
  </si>
  <si>
    <t>10001-2382</t>
  </si>
  <si>
    <t>VIVES,ALEXIS E</t>
  </si>
  <si>
    <t>VIVES ALEXIS MS.</t>
  </si>
  <si>
    <t>333 PARK AVE S</t>
  </si>
  <si>
    <t>VIVIAN EKENASI</t>
  </si>
  <si>
    <t>EKENASI VIVIAN</t>
  </si>
  <si>
    <t>Vivian Gutierrez</t>
  </si>
  <si>
    <t>E0412906</t>
  </si>
  <si>
    <t>GUTIERREZ VIVIAN</t>
  </si>
  <si>
    <t>VIVIAN NATTA</t>
  </si>
  <si>
    <t>E0170873</t>
  </si>
  <si>
    <t>NATTA VIVIAN A RN</t>
  </si>
  <si>
    <t>NATTA VIVIAN MRS.</t>
  </si>
  <si>
    <t>4429 EDSON AVE PH</t>
  </si>
  <si>
    <t>10466-1215</t>
  </si>
  <si>
    <t>Volunteers of America Greater New York</t>
  </si>
  <si>
    <t>Astrid Herrera</t>
  </si>
  <si>
    <t>(212) 496-4317</t>
  </si>
  <si>
    <t xml:space="preserve">agarcia@voa-gny.org </t>
  </si>
  <si>
    <t>340 West 85th Street</t>
  </si>
  <si>
    <t>Volvic Chaperon</t>
  </si>
  <si>
    <t>E0052604</t>
  </si>
  <si>
    <t>CHAPERON VOLVIC LCSW</t>
  </si>
  <si>
    <t>CHAPERON VOLVIC MR.</t>
  </si>
  <si>
    <t>2 W 86TH ST</t>
  </si>
  <si>
    <t>10024-3666</t>
  </si>
  <si>
    <t>Vyas D Persaud</t>
  </si>
  <si>
    <t>E0203144</t>
  </si>
  <si>
    <t>PERSAUD VYAS DURGA         MD</t>
  </si>
  <si>
    <t>PERSAUD VYAS</t>
  </si>
  <si>
    <t>PELHAM PWAY/EASTCHES</t>
  </si>
  <si>
    <t>Waclawa Magdits</t>
  </si>
  <si>
    <t>MAGDITS WACLAWA MRS.</t>
  </si>
  <si>
    <t>Walker, Maria</t>
  </si>
  <si>
    <t>WALKER MARIA MS.</t>
  </si>
  <si>
    <t>WALSH HOEY,KATHLEEN</t>
  </si>
  <si>
    <t>E0445349</t>
  </si>
  <si>
    <t>WALSH-HOEY KATHLEEN ANNE</t>
  </si>
  <si>
    <t>WALSH-HOEY KATHLEEN</t>
  </si>
  <si>
    <t>Walsh, Constance</t>
  </si>
  <si>
    <t>WALSH CONSTANCE DR.</t>
  </si>
  <si>
    <t>Warford, Robert</t>
  </si>
  <si>
    <t>E0051242</t>
  </si>
  <si>
    <t>WARFORD ROBERT</t>
  </si>
  <si>
    <t>WARFORD ROBERT MR.</t>
  </si>
  <si>
    <t>4800 BROADWAY</t>
  </si>
  <si>
    <t>10040-0001</t>
  </si>
  <si>
    <t>WASSER,GERI LYNN</t>
  </si>
  <si>
    <t>WASSER GERI</t>
  </si>
  <si>
    <t>58 VASSAR ST</t>
  </si>
  <si>
    <t>Wasserberg, Emily</t>
  </si>
  <si>
    <t>E0361919</t>
  </si>
  <si>
    <t>WASSERBERG EMILY SARA</t>
  </si>
  <si>
    <t>WASSERBERG EMILY MS.</t>
  </si>
  <si>
    <t>Wayne Center for Nursing &amp; Rehabilitation, LLC</t>
  </si>
  <si>
    <t>E0268133</t>
  </si>
  <si>
    <t>WAYNE CTR FOR NURSING &amp; REHAB</t>
  </si>
  <si>
    <t>Eli Skaist</t>
  </si>
  <si>
    <t>eskaist@thewaynecenter.com</t>
  </si>
  <si>
    <t>WAYNE CENTER FOR NURSING AND REHABILITATION</t>
  </si>
  <si>
    <t>WAYNE CENTER FOR NURSING &amp; REHAB</t>
  </si>
  <si>
    <t>Webster, Melissa A</t>
  </si>
  <si>
    <t>WEBSTER MELISSA</t>
  </si>
  <si>
    <t>Wei Cheng</t>
  </si>
  <si>
    <t>E0342385</t>
  </si>
  <si>
    <t>CHENG WEI</t>
  </si>
  <si>
    <t>CHENG WEI DR.</t>
  </si>
  <si>
    <t>200 S BROADWAY STE 104</t>
  </si>
  <si>
    <t>WEINBERG,DANA</t>
  </si>
  <si>
    <t>E0241150</t>
  </si>
  <si>
    <t>WEINBERG S DANA</t>
  </si>
  <si>
    <t>WEINBERG S. DR.</t>
  </si>
  <si>
    <t>Weinstein, Susan</t>
  </si>
  <si>
    <t>E0055773</t>
  </si>
  <si>
    <t>WEINSTEIN SUSAN</t>
  </si>
  <si>
    <t>15 W 65TH ST</t>
  </si>
  <si>
    <t>10023-6601</t>
  </si>
  <si>
    <t>Weiss, David, MD</t>
  </si>
  <si>
    <t>E0412985</t>
  </si>
  <si>
    <t>WEISS DAVID BRENDAN</t>
  </si>
  <si>
    <t>WELLES,TIMOTHY</t>
  </si>
  <si>
    <t>E0294925</t>
  </si>
  <si>
    <t>WELLES TIMOTHY</t>
  </si>
  <si>
    <t>WELLES TIMOTHY DR.</t>
  </si>
  <si>
    <t>WELLES TIMOTHY W</t>
  </si>
  <si>
    <t>220 WEST POST ROAD</t>
  </si>
  <si>
    <t>10606-2914</t>
  </si>
  <si>
    <t>WEMBO ANTHONET NKASHIAMA-GEORGE</t>
  </si>
  <si>
    <t>NKASHIAMA WEMBO</t>
  </si>
  <si>
    <t>Wendy Johnson</t>
  </si>
  <si>
    <t>E0073226</t>
  </si>
  <si>
    <t>JOHNSON WENDY</t>
  </si>
  <si>
    <t>JOHNSON WENDY DR.</t>
  </si>
  <si>
    <t>JOHNSON WENDY GERTRUDE</t>
  </si>
  <si>
    <t>728 N MAIN ST</t>
  </si>
  <si>
    <t>West, Monique</t>
  </si>
  <si>
    <t>E0323333</t>
  </si>
  <si>
    <t>WEST MONIQUE</t>
  </si>
  <si>
    <t>White, Dominique</t>
  </si>
  <si>
    <t>WHITE DOMINIQUE</t>
  </si>
  <si>
    <t>Wichitchu, Claire</t>
  </si>
  <si>
    <t>WICHITCHU CLAIRE</t>
  </si>
  <si>
    <t>Wiener, Jacqueline Sue</t>
  </si>
  <si>
    <t>E0001177</t>
  </si>
  <si>
    <t>FINN JACQUELINE</t>
  </si>
  <si>
    <t>WIENER JACQUELINE</t>
  </si>
  <si>
    <t>WIENER JACQUELINE S</t>
  </si>
  <si>
    <t>Kligler, Benjamin MD</t>
  </si>
  <si>
    <t>E0138817</t>
  </si>
  <si>
    <t>KLIGLER BENJAMIN ELI MD</t>
  </si>
  <si>
    <t>KLIGLER BENJAMIN DR.</t>
  </si>
  <si>
    <t>KLIGLER BENJAMIN</t>
  </si>
  <si>
    <t>Knight, Dominique</t>
  </si>
  <si>
    <t>E0356383</t>
  </si>
  <si>
    <t>KNIGHT DOMINIQUE S</t>
  </si>
  <si>
    <t>KNIGHT DOMINIQUE MS.</t>
  </si>
  <si>
    <t>Koblentz, Daniel Elliot</t>
  </si>
  <si>
    <t>E0271138</t>
  </si>
  <si>
    <t>KOBLENTZ DANIEL E          MD</t>
  </si>
  <si>
    <t>KOBLENTZ DANIEL</t>
  </si>
  <si>
    <t>1150 5TH AVE</t>
  </si>
  <si>
    <t>10128-0724</t>
  </si>
  <si>
    <t>KOLAWOLE ADEOSO</t>
  </si>
  <si>
    <t>ADEOSO KOLAWOLE MR.</t>
  </si>
  <si>
    <t>317 GORDON ST</t>
  </si>
  <si>
    <t>KONOPKA,ELIZABETH</t>
  </si>
  <si>
    <t>KONOPKA ELZBIETA</t>
  </si>
  <si>
    <t>147 OXFORD AVE</t>
  </si>
  <si>
    <t>FAIR HAVEN</t>
  </si>
  <si>
    <t>Kook, Talya</t>
  </si>
  <si>
    <t>KOOK TALYA DR.</t>
  </si>
  <si>
    <t>Kramer, Arin, FNP</t>
  </si>
  <si>
    <t>E0290536</t>
  </si>
  <si>
    <t>KRAMER ARIN</t>
  </si>
  <si>
    <t>Krishna Nalleballe</t>
  </si>
  <si>
    <t>E0415094</t>
  </si>
  <si>
    <t>NALLEBALLE KRISHNA</t>
  </si>
  <si>
    <t>NALLEBALLE KRISHNA CHAITANYA</t>
  </si>
  <si>
    <t>NALLEBALLE KRISHNA CHAITANYA REDDY</t>
  </si>
  <si>
    <t>KRISHNAN,GOKULA T</t>
  </si>
  <si>
    <t>E0357193</t>
  </si>
  <si>
    <t>KRISHNAN GOKUL THIRUPPATHI</t>
  </si>
  <si>
    <t>KRISHNAN GOKUL MR.</t>
  </si>
  <si>
    <t>83 MAIDEN LN FL 5</t>
  </si>
  <si>
    <t>10038-4812</t>
  </si>
  <si>
    <t>KRISHNAN,SANGEETHA</t>
  </si>
  <si>
    <t>KRISHNAN SANGEETHA</t>
  </si>
  <si>
    <t>1035 N 6TH ST</t>
  </si>
  <si>
    <t>Kristen Finazzo</t>
  </si>
  <si>
    <t>FINAZZO KRISTEN</t>
  </si>
  <si>
    <t>Kristen Grubb</t>
  </si>
  <si>
    <t>E0393115</t>
  </si>
  <si>
    <t>GRUBB KRISTEN</t>
  </si>
  <si>
    <t>GRUBB KRISTEN DR.</t>
  </si>
  <si>
    <t>Kristina Caldararo</t>
  </si>
  <si>
    <t>CALDARARO KRISTINA</t>
  </si>
  <si>
    <t>4419 3RD AVE</t>
  </si>
  <si>
    <t>Kristina Curry</t>
  </si>
  <si>
    <t>CURRY KRISTINA</t>
  </si>
  <si>
    <t>Kristina Malik</t>
  </si>
  <si>
    <t>E0410036</t>
  </si>
  <si>
    <t>MALIK KRISTINA ELIZABETH</t>
  </si>
  <si>
    <t>MALIK KRISTINA DR.</t>
  </si>
  <si>
    <t>KUDIRAT T. ALIMI</t>
  </si>
  <si>
    <t>ALIMI KUDIRAT</t>
  </si>
  <si>
    <t>60 WASHINGTON ST, #28</t>
  </si>
  <si>
    <t>EAST ORANGE</t>
  </si>
  <si>
    <t>Kumar Vivek</t>
  </si>
  <si>
    <t>E0411358</t>
  </si>
  <si>
    <t>VIVEK KUMAR</t>
  </si>
  <si>
    <t>KUTTLER,KAREN W</t>
  </si>
  <si>
    <t>E0379875</t>
  </si>
  <si>
    <t>KUTTLER KAREN WAEDEKIN</t>
  </si>
  <si>
    <t>KUTTLER KAREN</t>
  </si>
  <si>
    <t>1249 5TH AVE FL 3</t>
  </si>
  <si>
    <t>Kwabena Sarh</t>
  </si>
  <si>
    <t>SARH KWABENA MR.</t>
  </si>
  <si>
    <t>1276 FULTON AVE, 4FL</t>
  </si>
  <si>
    <t>Kyle Henneberry</t>
  </si>
  <si>
    <t>E0380572</t>
  </si>
  <si>
    <t>HENNEBERRY KYLE J</t>
  </si>
  <si>
    <t>HENNEBERRY KYLE</t>
  </si>
  <si>
    <t>15734 NE 117TH ST</t>
  </si>
  <si>
    <t>REDMOND</t>
  </si>
  <si>
    <t>98052-2298</t>
  </si>
  <si>
    <t>LACASIO,RALPH</t>
  </si>
  <si>
    <t>E0211558</t>
  </si>
  <si>
    <t>LA CASIO RALPH ANTHONY</t>
  </si>
  <si>
    <t>LACASIO RALPH MR.</t>
  </si>
  <si>
    <t>LADERO,EMMA</t>
  </si>
  <si>
    <t>E0077907</t>
  </si>
  <si>
    <t>LADERO EMMA C</t>
  </si>
  <si>
    <t>LADERO EMMA MRS.</t>
  </si>
  <si>
    <t>1249 5TH AVE RM C3</t>
  </si>
  <si>
    <t>Laird, Roy</t>
  </si>
  <si>
    <t>LAIRD ROY DR.</t>
  </si>
  <si>
    <t>211 W 106TH ST APT 3C</t>
  </si>
  <si>
    <t>Laleh Hakima</t>
  </si>
  <si>
    <t>E0407476</t>
  </si>
  <si>
    <t>HAKIMA LALEH</t>
  </si>
  <si>
    <t>Lane, Abbie</t>
  </si>
  <si>
    <t>E0187629</t>
  </si>
  <si>
    <t>LANE ABBIE VENUS DDS</t>
  </si>
  <si>
    <t>LANE ABBIE DR.</t>
  </si>
  <si>
    <t>1600 MACOMBS RD</t>
  </si>
  <si>
    <t>10452-2016</t>
  </si>
  <si>
    <t>Lata Bhansali</t>
  </si>
  <si>
    <t>E0251495</t>
  </si>
  <si>
    <t>BHANSALI LATA D            MD</t>
  </si>
  <si>
    <t>BHANSALI LATA</t>
  </si>
  <si>
    <t>JACOBI MED CENTER</t>
  </si>
  <si>
    <t>Lathrop, Meghan</t>
  </si>
  <si>
    <t>LATHROP MEGHAN MS.</t>
  </si>
  <si>
    <t>Latisha Hanson</t>
  </si>
  <si>
    <t>E0370568</t>
  </si>
  <si>
    <t>HANSON LATISHA M</t>
  </si>
  <si>
    <t>lhanson@rmha.org</t>
  </si>
  <si>
    <t>HANSON LATISHA</t>
  </si>
  <si>
    <t>Latoya Townsend</t>
  </si>
  <si>
    <t>E0417188</t>
  </si>
  <si>
    <t>TOWNSEND LATOYA SHETRMAINE</t>
  </si>
  <si>
    <t>TOWNSEND-NUGENT LATOYA MRS.</t>
  </si>
  <si>
    <t>TOWNSEND LATOYA SHERMAINE</t>
  </si>
  <si>
    <t>Sasis Sirikanjanapong</t>
  </si>
  <si>
    <t>E0410097</t>
  </si>
  <si>
    <t>SIRIKANJANAPONG SASIS</t>
  </si>
  <si>
    <t>Sathyaprasad Burjonrappa</t>
  </si>
  <si>
    <t>E0297576</t>
  </si>
  <si>
    <t>BURJONRAPPA SATHYAPRASAD MD</t>
  </si>
  <si>
    <t>BURJONRAPPA SATHYAPRASAD</t>
  </si>
  <si>
    <t>321 MUNGER PAVILION</t>
  </si>
  <si>
    <t>10595-0000</t>
  </si>
  <si>
    <t>Satoko Kanahara</t>
  </si>
  <si>
    <t>E0419189</t>
  </si>
  <si>
    <t>KANAHARA SATOKO</t>
  </si>
  <si>
    <t>451 CLARKSON AVE # 22</t>
  </si>
  <si>
    <t>Sauer, Maegan</t>
  </si>
  <si>
    <t>E0409217</t>
  </si>
  <si>
    <t>SAUER MAEGAN R</t>
  </si>
  <si>
    <t>SAUER MAEGAN DR.</t>
  </si>
  <si>
    <t>Saul Gomez</t>
  </si>
  <si>
    <t>E0395307</t>
  </si>
  <si>
    <t>GOMEZ SAUL</t>
  </si>
  <si>
    <t>GOMEZ SAUL DR.</t>
  </si>
  <si>
    <t>GOMEZ SAUL BENJAMIN</t>
  </si>
  <si>
    <t>334 E 148TH ST  2ND FL</t>
  </si>
  <si>
    <t>Saunders, Donna A. A.</t>
  </si>
  <si>
    <t>E0298543</t>
  </si>
  <si>
    <t>SAUNDERS DONNA</t>
  </si>
  <si>
    <t>SAUNDERS DONNA MS.</t>
  </si>
  <si>
    <t>SAUNDERS DONNA ANN-MARIE</t>
  </si>
  <si>
    <t>Say Salomon</t>
  </si>
  <si>
    <t>E0407519</t>
  </si>
  <si>
    <t>SALOMON SAY</t>
  </si>
  <si>
    <t>SALOMON SAY DR.</t>
  </si>
  <si>
    <t>SALOMON SAY JR</t>
  </si>
  <si>
    <t>Scarlett Feliz</t>
  </si>
  <si>
    <t>FELIZ SCARLETT</t>
  </si>
  <si>
    <t>1700 MACOMBS RD</t>
  </si>
  <si>
    <t>Schehr, Jaime, RD</t>
  </si>
  <si>
    <t>SCHEHR JAIME DR.</t>
  </si>
  <si>
    <t>3152 RANDALL AVE</t>
  </si>
  <si>
    <t>Wilde, Eric</t>
  </si>
  <si>
    <t>E0321147</t>
  </si>
  <si>
    <t>WILDE ERIC</t>
  </si>
  <si>
    <t>WILDE ERIC CHARLES</t>
  </si>
  <si>
    <t>Wilkie, Thomas</t>
  </si>
  <si>
    <t>WILKIE THOMAS</t>
  </si>
  <si>
    <t>William Caldwell</t>
  </si>
  <si>
    <t>E0407527</t>
  </si>
  <si>
    <t>CALDWELL WILLIAM</t>
  </si>
  <si>
    <t>CALDWELL WILLIAM DR.</t>
  </si>
  <si>
    <t>CALDWELL WILLIAM MICHAEL</t>
  </si>
  <si>
    <t>William DiFilippo</t>
  </si>
  <si>
    <t>E0089279</t>
  </si>
  <si>
    <t>DIFILIPPO WILLIAM</t>
  </si>
  <si>
    <t>William Wirchansky</t>
  </si>
  <si>
    <t>E0299295</t>
  </si>
  <si>
    <t>WIRCHANSKY WILLIAM MICHAEL</t>
  </si>
  <si>
    <t>WIRCHANSKY WILLIAM</t>
  </si>
  <si>
    <t>8413 13TH AVE LOWR LEVEL</t>
  </si>
  <si>
    <t>11228-3325</t>
  </si>
  <si>
    <t>Williams, Eulalee</t>
  </si>
  <si>
    <t>E0133872</t>
  </si>
  <si>
    <t>WILLIAMS EULALEE</t>
  </si>
  <si>
    <t>WILLIAMS EULALEE MS.</t>
  </si>
  <si>
    <t>4601 MATILDA AVE</t>
  </si>
  <si>
    <t>10470-1506</t>
  </si>
  <si>
    <t>Williams, Harriet</t>
  </si>
  <si>
    <t>E0053164</t>
  </si>
  <si>
    <t>WILLIAMS HARRIET</t>
  </si>
  <si>
    <t>WILLIAMS HARRIET MS.</t>
  </si>
  <si>
    <t>WILLIAMS HARRIET PORCHOR</t>
  </si>
  <si>
    <t>Williams, Samuel</t>
  </si>
  <si>
    <t>Hillel Hirshbein</t>
  </si>
  <si>
    <t>hhirshbein@jbfcs.org</t>
  </si>
  <si>
    <t>WILLIAMS SAMUEL MR.</t>
  </si>
  <si>
    <t>2795 RICHMOND AVE</t>
  </si>
  <si>
    <t>Williams, Tifaun</t>
  </si>
  <si>
    <t>E0332105</t>
  </si>
  <si>
    <t>WILLIAMS TIFAUN ANDRENA</t>
  </si>
  <si>
    <t>WILLIAMS TIFAUN MISS</t>
  </si>
  <si>
    <t>9 OAKLEY PL PH</t>
  </si>
  <si>
    <t>10550-1018</t>
  </si>
  <si>
    <t>Williamsbridge Manor SNF</t>
  </si>
  <si>
    <t>E0267859</t>
  </si>
  <si>
    <t>WILLIAMSBRIDGE MANOR NH</t>
  </si>
  <si>
    <t>Levy Lazar</t>
  </si>
  <si>
    <t>(718) 892-6600</t>
  </si>
  <si>
    <t>llazar@centershealthcare.org</t>
  </si>
  <si>
    <t>WILLIAMSBRIDGE MANOR NURSING HOME, LLC</t>
  </si>
  <si>
    <t>WILLIAMSBRIDGE MANOR NURSING HOME</t>
  </si>
  <si>
    <t>1540 TOMLINSON AVE</t>
  </si>
  <si>
    <t>10461-1527</t>
  </si>
  <si>
    <t>Willliam Nguyen</t>
  </si>
  <si>
    <t>E0423266</t>
  </si>
  <si>
    <t>NGUYEN WILLIAM</t>
  </si>
  <si>
    <t>Germain, Wil</t>
  </si>
  <si>
    <t>E0380253</t>
  </si>
  <si>
    <t>GERMAIN WIL EDVARD</t>
  </si>
  <si>
    <t>GERMAIN WIL</t>
  </si>
  <si>
    <t>GIFTY BAIDOE</t>
  </si>
  <si>
    <t>BAIDOE GIFTY</t>
  </si>
  <si>
    <t>Gil, Judith</t>
  </si>
  <si>
    <t>E0382814</t>
  </si>
  <si>
    <t>GIL JUDITH</t>
  </si>
  <si>
    <t>910 E. 172TH STREET</t>
  </si>
  <si>
    <t>Giles Peek</t>
  </si>
  <si>
    <t>E0412949</t>
  </si>
  <si>
    <t>PEEK GILES</t>
  </si>
  <si>
    <t>PEEK GILES DR.</t>
  </si>
  <si>
    <t>PEEK GILES JOHN</t>
  </si>
  <si>
    <t>GINA LOUISSAINT</t>
  </si>
  <si>
    <t>E0425528</t>
  </si>
  <si>
    <t>LOUISSAINT GINA MARIE</t>
  </si>
  <si>
    <t>LOUISSAINT GINA</t>
  </si>
  <si>
    <t>101 HIGHLAND AVE</t>
  </si>
  <si>
    <t>10705-1193</t>
  </si>
  <si>
    <t>GISELLE LORIUS</t>
  </si>
  <si>
    <t>LORIUS GISELLE</t>
  </si>
  <si>
    <t>272 E 53RD STREET, APT 1R</t>
  </si>
  <si>
    <t>Giselle Tortorello</t>
  </si>
  <si>
    <t>E0387412</t>
  </si>
  <si>
    <t>TORTORELLO GISELLE</t>
  </si>
  <si>
    <t>TORTORELLO GISELLE MRS.</t>
  </si>
  <si>
    <t>GLACKEN,KIERAN</t>
  </si>
  <si>
    <t>GLACKEN KIERAN MR.</t>
  </si>
  <si>
    <t>38 EDGEWOOD CIR</t>
  </si>
  <si>
    <t>Glen Davis</t>
  </si>
  <si>
    <t>198 East 121st Street</t>
  </si>
  <si>
    <t>GLENDA WALKER</t>
  </si>
  <si>
    <t>WALKER GLENDA</t>
  </si>
  <si>
    <t>Glenn Constante</t>
  </si>
  <si>
    <t>E0319219</t>
  </si>
  <si>
    <t>CONSTANTE GLENN HAROLD</t>
  </si>
  <si>
    <t>(718) 618-8427</t>
  </si>
  <si>
    <t>CONSTANTE GLENN MR.</t>
  </si>
  <si>
    <t>GLORIA ANIGHORO</t>
  </si>
  <si>
    <t>E0321312</t>
  </si>
  <si>
    <t>ANIGHORO GLORIA</t>
  </si>
  <si>
    <t>133 33RD ST APT 3H</t>
  </si>
  <si>
    <t>07087-5820</t>
  </si>
  <si>
    <t>GLORIA JOHNSON</t>
  </si>
  <si>
    <t>JOHNSON GLORIA</t>
  </si>
  <si>
    <t>GLORIA QUINTERO</t>
  </si>
  <si>
    <t>QUINTERO GLORIA</t>
  </si>
  <si>
    <t>6311 QUEENS BLVD APT B3</t>
  </si>
  <si>
    <t>GLORY ODIGIE</t>
  </si>
  <si>
    <t>ODIGIE GLORY</t>
  </si>
  <si>
    <t>583 RIVERSIDE DR, APT- 6A</t>
  </si>
  <si>
    <t>GOLDSTEIN,JILL Y</t>
  </si>
  <si>
    <t>E0369672</t>
  </si>
  <si>
    <t>GOLDSTEIN JILL Y</t>
  </si>
  <si>
    <t>GOLDSTEIN JILL MS.</t>
  </si>
  <si>
    <t>155 BAY RIDGE AVE</t>
  </si>
  <si>
    <t>11220-5108</t>
  </si>
  <si>
    <t>GOMES,JESSICA</t>
  </si>
  <si>
    <t>CANCIO MARYROSEBEVERLY MRS.</t>
  </si>
  <si>
    <t>24 TALARICO COURT</t>
  </si>
  <si>
    <t>Goodwin, Marion</t>
  </si>
  <si>
    <t>GOODWIN MARION MS.</t>
  </si>
  <si>
    <t>Gosselin, Gary</t>
  </si>
  <si>
    <t>E0364341</t>
  </si>
  <si>
    <t>GOSSELIN GARY JOSEPH</t>
  </si>
  <si>
    <t>GOSSELIN GARY DR.</t>
  </si>
  <si>
    <t>Grace Kajita</t>
  </si>
  <si>
    <t>E0392791</t>
  </si>
  <si>
    <t>KAJITA GRACE R</t>
  </si>
  <si>
    <t>KAJITA GRACE</t>
  </si>
  <si>
    <t>GRACE ODIASE</t>
  </si>
  <si>
    <t>ODIASE GRACE</t>
  </si>
  <si>
    <t>1425 UNIVERSITY AVE, APT 6-H</t>
  </si>
  <si>
    <t>Green, Young S.</t>
  </si>
  <si>
    <t>E0325334</t>
  </si>
  <si>
    <t>GREEN YOUNG SAM</t>
  </si>
  <si>
    <t>GREEN YOUNG</t>
  </si>
  <si>
    <t>420 LEXINGTON AVE RM 1644</t>
  </si>
  <si>
    <t>Greene, Kenneth</t>
  </si>
  <si>
    <t>E0298547</t>
  </si>
  <si>
    <t>GREENE KENNETH</t>
  </si>
  <si>
    <t>GREENE KEN MR.</t>
  </si>
  <si>
    <t>GREENE KENNETH J</t>
  </si>
  <si>
    <t>Gregory Gressel</t>
  </si>
  <si>
    <t>E0402538</t>
  </si>
  <si>
    <t>GRESSEL GREGORY</t>
  </si>
  <si>
    <t>GRESSEL GREGORY DR.</t>
  </si>
  <si>
    <t>GRESSEL GREGORY MATTHEW</t>
  </si>
  <si>
    <t>Gregory Kim</t>
  </si>
  <si>
    <t>E0407530</t>
  </si>
  <si>
    <t>KIM GREGORY KYONGHOON</t>
  </si>
  <si>
    <t>KIM GREGORY DR.</t>
  </si>
  <si>
    <t>Grinfeld, Lisa</t>
  </si>
  <si>
    <t>MOSES LISA DR.</t>
  </si>
  <si>
    <t>933 MAMARONECK AVE, SUITE 202</t>
  </si>
  <si>
    <t>GRUN,ANDREI</t>
  </si>
  <si>
    <t>E0158816</t>
  </si>
  <si>
    <t>GRUN ANDREI A DDS</t>
  </si>
  <si>
    <t>GRUN ANDREI</t>
  </si>
  <si>
    <t xml:space="preserve">Scheinert, Beina </t>
  </si>
  <si>
    <t>SCHEINERT BEINA</t>
  </si>
  <si>
    <t>Scheuer Gardens Limited Partnership</t>
  </si>
  <si>
    <t>(718) 519-4061</t>
  </si>
  <si>
    <t>2540 Barker Avenue</t>
  </si>
  <si>
    <t>Scheuer Plaza Limited Partnership</t>
  </si>
  <si>
    <t>(718) 519-4062</t>
  </si>
  <si>
    <t>2505 Barker Avenue</t>
  </si>
  <si>
    <t>Schevon, Michael</t>
  </si>
  <si>
    <t>E0152254</t>
  </si>
  <si>
    <t>SCHEVON MICHAEL DDS</t>
  </si>
  <si>
    <t>SCHEVON MICHAEL DR.</t>
  </si>
  <si>
    <t>214-04 18TH AVENUE</t>
  </si>
  <si>
    <t>11360-1636</t>
  </si>
  <si>
    <t>Schiff, Eugene, MD</t>
  </si>
  <si>
    <t>E0421546</t>
  </si>
  <si>
    <t>SCHIFF EUGENE CHARLES</t>
  </si>
  <si>
    <t>SCHIFF EUGENE DR.</t>
  </si>
  <si>
    <t>SCHIRALDI,MICHAEL</t>
  </si>
  <si>
    <t>SCHIRALDI MICHAEL</t>
  </si>
  <si>
    <t>42 SIGNAL HILL ROAD</t>
  </si>
  <si>
    <t>SCHNAPP,MARISA</t>
  </si>
  <si>
    <t>SHANLEY MARIBETH</t>
  </si>
  <si>
    <t>918 JAMES ST</t>
  </si>
  <si>
    <t>SCHNELL,ELLEN</t>
  </si>
  <si>
    <t>E0370845</t>
  </si>
  <si>
    <t>SCHNELL ELLEN S</t>
  </si>
  <si>
    <t>SCHNELL ELLEN MS.</t>
  </si>
  <si>
    <t>15 VERNON PKWY</t>
  </si>
  <si>
    <t>10552-1222</t>
  </si>
  <si>
    <t>Schwartz, Karen</t>
  </si>
  <si>
    <t>E0366571</t>
  </si>
  <si>
    <t>SCHWARTZ KAREN R</t>
  </si>
  <si>
    <t>SCHWARTZ KAREN</t>
  </si>
  <si>
    <t>122 E 23RD ST</t>
  </si>
  <si>
    <t>Sciacca, Joann</t>
  </si>
  <si>
    <t>E0367621</t>
  </si>
  <si>
    <t>SCIACCA JOANN</t>
  </si>
  <si>
    <t>SCIACCA JOANNE</t>
  </si>
  <si>
    <t>10532-2050</t>
  </si>
  <si>
    <t>Scott Schafler</t>
  </si>
  <si>
    <t>E0407542</t>
  </si>
  <si>
    <t>SCHAFLER SCOTT</t>
  </si>
  <si>
    <t>SCHAFLER SCOTT DR.</t>
  </si>
  <si>
    <t>SCHAFLER SCOTT JASON</t>
  </si>
  <si>
    <t>Scott Shaffer</t>
  </si>
  <si>
    <t>E0364864</t>
  </si>
  <si>
    <t>SHAFFER SCOTT H</t>
  </si>
  <si>
    <t>SHAFFER SCOTT DR.</t>
  </si>
  <si>
    <t>Scott Werden</t>
  </si>
  <si>
    <t>E0383562</t>
  </si>
  <si>
    <t>WERDEN SCOTT</t>
  </si>
  <si>
    <t>Scott, Monique Laticia</t>
  </si>
  <si>
    <t>E0420379</t>
  </si>
  <si>
    <t>SCOTT MONIQUE L</t>
  </si>
  <si>
    <t>SCOTT MONIQUE</t>
  </si>
  <si>
    <t>288 LINDA AVE</t>
  </si>
  <si>
    <t>10532-1919</t>
  </si>
  <si>
    <t>Seiden, Laurie</t>
  </si>
  <si>
    <t>E0289400</t>
  </si>
  <si>
    <t>SEIDEN LAURIE</t>
  </si>
  <si>
    <t>Selamawit Yohannes</t>
  </si>
  <si>
    <t>YOHANNES SELAMAWIT</t>
  </si>
  <si>
    <t>520 E 70TH ST, STARR 341</t>
  </si>
  <si>
    <t>SEPINSKI JON</t>
  </si>
  <si>
    <t>E0340707</t>
  </si>
  <si>
    <t>SEPINSKI JON SCOTT</t>
  </si>
  <si>
    <t>Serafina Domanico</t>
  </si>
  <si>
    <t>DOMANICO SERAFINA MISS</t>
  </si>
  <si>
    <t>SERIFAT LADIPO</t>
  </si>
  <si>
    <t>LADIPO SERIFAT</t>
  </si>
  <si>
    <t>316 5TH AVE, ROOM 404</t>
  </si>
  <si>
    <t>LAUER,DARRELL L</t>
  </si>
  <si>
    <t>E0077838</t>
  </si>
  <si>
    <t>LAUER DARRELL</t>
  </si>
  <si>
    <t>Laura Gardner</t>
  </si>
  <si>
    <t>E0409956</t>
  </si>
  <si>
    <t>GARDNER LAURA ELIZABETH</t>
  </si>
  <si>
    <t>GARDNER LAURA DR.</t>
  </si>
  <si>
    <t xml:space="preserve">Laura Luciano </t>
  </si>
  <si>
    <t>lluciano@rmha.org</t>
  </si>
  <si>
    <t>LUCIANO LAURA MISS</t>
  </si>
  <si>
    <t>5676 RIVERDALE AVE SUITE 202, RIVERDALE MENTAL HEALTH ASSOCIATION</t>
  </si>
  <si>
    <t>Laura Polizzi</t>
  </si>
  <si>
    <t>E0421986</t>
  </si>
  <si>
    <t>POLIZZI LAURA NETBURN</t>
  </si>
  <si>
    <t>POLIZZI LAURA DR.</t>
  </si>
  <si>
    <t>Lauren Barlow</t>
  </si>
  <si>
    <t>E0407550</t>
  </si>
  <si>
    <t>BARLOW LAUREN</t>
  </si>
  <si>
    <t>BARLOW LAUREN K DR.</t>
  </si>
  <si>
    <t>BARLOW LAUREN KATHLEEN</t>
  </si>
  <si>
    <t>Lauren Bastone</t>
  </si>
  <si>
    <t>E0395036</t>
  </si>
  <si>
    <t>BASTONE LAURA</t>
  </si>
  <si>
    <t>(718) 618-8408</t>
  </si>
  <si>
    <t>BASTONE LAURA MS.</t>
  </si>
  <si>
    <t>BASTONE LAURA A</t>
  </si>
  <si>
    <t>Lauren Giwa</t>
  </si>
  <si>
    <t>GIWA LAUREN</t>
  </si>
  <si>
    <t>Lauren Ruggiero</t>
  </si>
  <si>
    <t>E0406134</t>
  </si>
  <si>
    <t>RUGGIERO LAUREN MARIE</t>
  </si>
  <si>
    <t>RUGGIERO LAUREN DR.</t>
  </si>
  <si>
    <t>1695 EASTCHESTER RD STE 602</t>
  </si>
  <si>
    <t>Lauren Schneider-Machin</t>
  </si>
  <si>
    <t>E0289362</t>
  </si>
  <si>
    <t>SCHNEIDER-MACHIN LAUREN</t>
  </si>
  <si>
    <t>57-69 W BURNSIDE AVE</t>
  </si>
  <si>
    <t>Lauren Taus</t>
  </si>
  <si>
    <t>ltaus@rmha.org</t>
  </si>
  <si>
    <t>TAUS LAUREN</t>
  </si>
  <si>
    <t>Laurie Silberstein</t>
  </si>
  <si>
    <t>E0110738</t>
  </si>
  <si>
    <t>SILBERSTEIN LAURIE CNM</t>
  </si>
  <si>
    <t>SILBERSTEIN LAURIE MRS.</t>
  </si>
  <si>
    <t>967 48TH ST</t>
  </si>
  <si>
    <t>11219-2919</t>
  </si>
  <si>
    <t>LAWLOR,JACQUELINE</t>
  </si>
  <si>
    <t>LAWLOR JACQUELINE</t>
  </si>
  <si>
    <t>Lawrence Bub</t>
  </si>
  <si>
    <t>E0006913</t>
  </si>
  <si>
    <t>LAWRENCE D BUB</t>
  </si>
  <si>
    <t>BUB LAWRENCE</t>
  </si>
  <si>
    <t>BUB LAWRENCE DAVID</t>
  </si>
  <si>
    <t>Lawton, Andrew</t>
  </si>
  <si>
    <t>E0330507</t>
  </si>
  <si>
    <t>LAWTON ANDREW</t>
  </si>
  <si>
    <t>LAWTON ANDREW MR.</t>
  </si>
  <si>
    <t>Guberman, Erin</t>
  </si>
  <si>
    <t>E0317179</t>
  </si>
  <si>
    <t>GUBERMAN ERIN</t>
  </si>
  <si>
    <t>GUBERMAN ERIN MS.</t>
  </si>
  <si>
    <t>GUERDY PAULEUS</t>
  </si>
  <si>
    <t>PAULEUS GUERDY</t>
  </si>
  <si>
    <t>1505 OCEAN AVE</t>
  </si>
  <si>
    <t>GUERLANDE THOMPSON</t>
  </si>
  <si>
    <t>THOMPSON GUERLANDE</t>
  </si>
  <si>
    <t>94 FLORENCE AVE</t>
  </si>
  <si>
    <t>Gurmeet,  Kaur</t>
  </si>
  <si>
    <t>E0343658</t>
  </si>
  <si>
    <t>KAUR GURMEET</t>
  </si>
  <si>
    <t>101 STERLING AVE # 2F</t>
  </si>
  <si>
    <t>10704-4261</t>
  </si>
  <si>
    <t>GUTHEIT,KAREN</t>
  </si>
  <si>
    <t>E0046550</t>
  </si>
  <si>
    <t>GUTHEIT KAREN</t>
  </si>
  <si>
    <t>GUTHEIT KAREN MS.</t>
  </si>
  <si>
    <t>GUTHEIT KAREN JILL</t>
  </si>
  <si>
    <t>1249 5TH AVE  RM C-3</t>
  </si>
  <si>
    <t>Gwonuk Lim</t>
  </si>
  <si>
    <t>E0315191</t>
  </si>
  <si>
    <t>GWONUK LIM</t>
  </si>
  <si>
    <t>LIM GWONUK MR.</t>
  </si>
  <si>
    <t>LIM GWONUK</t>
  </si>
  <si>
    <t>1250 WATERS PL STE 501</t>
  </si>
  <si>
    <t>Gyorgyi Datz</t>
  </si>
  <si>
    <t>DATZ GYORGYI MRS.</t>
  </si>
  <si>
    <t>Habitat for Humanity New York City</t>
  </si>
  <si>
    <t>Tracy Cramer</t>
  </si>
  <si>
    <t>(212) 991-4000</t>
  </si>
  <si>
    <t>tcramer@habitatnyc.org</t>
  </si>
  <si>
    <t>111 John Street, 23rd floor</t>
  </si>
  <si>
    <t>Hadeel Alkhairw</t>
  </si>
  <si>
    <t>E0410039</t>
  </si>
  <si>
    <t>ALKHAIRW HADEEL</t>
  </si>
  <si>
    <t>ALKHAIRW HADEEL Y</t>
  </si>
  <si>
    <t>Haley Staudt</t>
  </si>
  <si>
    <t>E0430592</t>
  </si>
  <si>
    <t>STAUDT HALEY MARIE</t>
  </si>
  <si>
    <t>STAUDT HALEY</t>
  </si>
  <si>
    <t>NADESHA MAITLAND</t>
  </si>
  <si>
    <t>MAITLAND NADESHA</t>
  </si>
  <si>
    <t>20514 LINDEN BLVD, SUITE 204</t>
  </si>
  <si>
    <t>SAINT ALBANS</t>
  </si>
  <si>
    <t>Nadezhda Grabouskaya</t>
  </si>
  <si>
    <t>E0366279</t>
  </si>
  <si>
    <t>GRABOVSKAYA NADEZHDA</t>
  </si>
  <si>
    <t>GRABOVSKAYA NADEZHDA MRS.</t>
  </si>
  <si>
    <t>7000 AUSTIN ST STE 200</t>
  </si>
  <si>
    <t>11375-4739</t>
  </si>
  <si>
    <t>NADIA JEUNE</t>
  </si>
  <si>
    <t>JEUNE NADIA</t>
  </si>
  <si>
    <t>NADINE BROOKS</t>
  </si>
  <si>
    <t>BROOKS NADINE</t>
  </si>
  <si>
    <t>Nadine Choueiter</t>
  </si>
  <si>
    <t>E0329570</t>
  </si>
  <si>
    <t>CHOUEITER NADINE FAKHRI</t>
  </si>
  <si>
    <t>CHOUEITER NADINE</t>
  </si>
  <si>
    <t>Nadine Newsome</t>
  </si>
  <si>
    <t>E0204419</t>
  </si>
  <si>
    <t>NEWSOME NADINE LORRAINE   DDS</t>
  </si>
  <si>
    <t>NEWSOME NADINE</t>
  </si>
  <si>
    <t>Nancy Blace</t>
  </si>
  <si>
    <t>E0000505</t>
  </si>
  <si>
    <t>BLACE NANCY</t>
  </si>
  <si>
    <t>BLACE NANCY DR.</t>
  </si>
  <si>
    <t>BLACE NANCY MD</t>
  </si>
  <si>
    <t>NANCY SANTANA</t>
  </si>
  <si>
    <t>SANTANA NANCY</t>
  </si>
  <si>
    <t>NARIDA MORLE</t>
  </si>
  <si>
    <t>MORLE NARIDA</t>
  </si>
  <si>
    <t>1014 NEILSON ST</t>
  </si>
  <si>
    <t>Nashley Harrigan</t>
  </si>
  <si>
    <t>E0406265</t>
  </si>
  <si>
    <t>HARRIGAN NASHLEY MELISSA</t>
  </si>
  <si>
    <t>HARRIGAN NASHLEY</t>
  </si>
  <si>
    <t>NASIR ALABI</t>
  </si>
  <si>
    <t>ALABI NASIR</t>
  </si>
  <si>
    <t>95 RIVERDALE AVE APT B303</t>
  </si>
  <si>
    <t>Natalee Bussoletti</t>
  </si>
  <si>
    <t>E0317144</t>
  </si>
  <si>
    <t>BUSSOLETTI NATALEE MARIE</t>
  </si>
  <si>
    <t>BUSSOLETTI NATALEE</t>
  </si>
  <si>
    <t>4215 3RD AVE FL 2</t>
  </si>
  <si>
    <t>10457-4501</t>
  </si>
  <si>
    <t>Natalia Alcantara-Lugo</t>
  </si>
  <si>
    <t>ALCANTARA NATALIA</t>
  </si>
  <si>
    <t>NATALIYA KRAVCHENKO</t>
  </si>
  <si>
    <t>KRAVCHENKO NATALIYA</t>
  </si>
  <si>
    <t>Natasha Nayak</t>
  </si>
  <si>
    <t>E0350618</t>
  </si>
  <si>
    <t>NAYAK NATASHA</t>
  </si>
  <si>
    <t>NAYAK NATASHA DR.</t>
  </si>
  <si>
    <t>Nathaly Palacios</t>
  </si>
  <si>
    <t>PALACIOS NATHALY</t>
  </si>
  <si>
    <t>NATHAN CARMIGNANI</t>
  </si>
  <si>
    <t>CARMIGNANI NATHAN MR.</t>
  </si>
  <si>
    <t>133 MENAHAN ST</t>
  </si>
  <si>
    <t>NATHANAELLE JOSEPH</t>
  </si>
  <si>
    <t>JOSEPH NATHANAELLE</t>
  </si>
  <si>
    <t>341 E 19TH ST, APT-2A</t>
  </si>
  <si>
    <t>Nathaniel Nataneli</t>
  </si>
  <si>
    <t>E0332173</t>
  </si>
  <si>
    <t>NATANELI NATHANIEL</t>
  </si>
  <si>
    <t>NATANELI NATHANIEL DR.</t>
  </si>
  <si>
    <t>1650 GRAND CONCOURSE FL 1</t>
  </si>
  <si>
    <t>Nathaniel Schuster</t>
  </si>
  <si>
    <t>E0417201</t>
  </si>
  <si>
    <t>SCHUSTER NATHANIEL</t>
  </si>
  <si>
    <t>Nathaniel Smith-Marrone</t>
  </si>
  <si>
    <t>E0298483</t>
  </si>
  <si>
    <t>SMITH-MARRONE NATHANIEL</t>
  </si>
  <si>
    <t>nmarrone@rmha.org</t>
  </si>
  <si>
    <t>SMITH NATHANIEL MR.</t>
  </si>
  <si>
    <t>Natoushka Trenard</t>
  </si>
  <si>
    <t>E0326771</t>
  </si>
  <si>
    <t>TRENARD NATOUSHKA</t>
  </si>
  <si>
    <t>Nauman Ahmad</t>
  </si>
  <si>
    <t>E0324340</t>
  </si>
  <si>
    <t>AHMAD NAUMAN</t>
  </si>
  <si>
    <t>Nealon, Mary</t>
  </si>
  <si>
    <t>E0339336</t>
  </si>
  <si>
    <t>NEALON MARY T</t>
  </si>
  <si>
    <t>NEALON MARY MS.</t>
  </si>
  <si>
    <t>3703 10TH AVE</t>
  </si>
  <si>
    <t>10034-1860</t>
  </si>
  <si>
    <t>Neelkamal Randhawa</t>
  </si>
  <si>
    <t>E0393103</t>
  </si>
  <si>
    <t>RANDHAWA NEELKAMAL</t>
  </si>
  <si>
    <t>RANDHAWA NEELKAMAL DR.</t>
  </si>
  <si>
    <t>RANDHAWA NEELKAMAL K</t>
  </si>
  <si>
    <t>Neena Ajwani</t>
  </si>
  <si>
    <t>E0328199</t>
  </si>
  <si>
    <t>AJWANI NEENA RAMESH</t>
  </si>
  <si>
    <t>AJWANI NEENA</t>
  </si>
  <si>
    <t>Neil Goldberg</t>
  </si>
  <si>
    <t>E0163736</t>
  </si>
  <si>
    <t>GOLDBERG NEIL MD</t>
  </si>
  <si>
    <t>GOLDBERG NEIL</t>
  </si>
  <si>
    <t>ORLANDO L MANFREDI</t>
  </si>
  <si>
    <t>Nelida Arce Negron</t>
  </si>
  <si>
    <t>E0010634</t>
  </si>
  <si>
    <t>ARCE NEGRON NELIDA IRIS</t>
  </si>
  <si>
    <t>ARCE-NEGRON NELIDA MS.</t>
  </si>
  <si>
    <t>522 COURTLANDT AVE FL 3</t>
  </si>
  <si>
    <t>10451-5008</t>
  </si>
  <si>
    <t>New York Legal Assistance Group, LegalHealth</t>
  </si>
  <si>
    <t>7 Hanover Square, 18th Floor</t>
  </si>
  <si>
    <t>New York Restoration Project</t>
  </si>
  <si>
    <t>Casey Peterson</t>
  </si>
  <si>
    <t>(212) 333-2552</t>
  </si>
  <si>
    <t>cpeterson@nyrp.org</t>
  </si>
  <si>
    <t>254 West 31 Street, Floor 10</t>
  </si>
  <si>
    <t>Lea Marbe</t>
  </si>
  <si>
    <t>MARBE LEA</t>
  </si>
  <si>
    <t>300 COMMUNITY DR,</t>
  </si>
  <si>
    <t>MANHASSET,</t>
  </si>
  <si>
    <t>Leacroft Green</t>
  </si>
  <si>
    <t>E0132262</t>
  </si>
  <si>
    <t>GREEN LEACROFT FITZ-HENLEY MD</t>
  </si>
  <si>
    <t>GREEN LEACROFT</t>
  </si>
  <si>
    <t>365 ROUTE 304</t>
  </si>
  <si>
    <t>BARDONIA</t>
  </si>
  <si>
    <t>10954-1601</t>
  </si>
  <si>
    <t>Leah Lockley-Hill</t>
  </si>
  <si>
    <t>E0369002</t>
  </si>
  <si>
    <t>LOCKLEY-HILL LEAH</t>
  </si>
  <si>
    <t>(718) 618-8461</t>
  </si>
  <si>
    <t>LOCKLEY-HILL LEAH MRS.</t>
  </si>
  <si>
    <t>111 E 120TH ST</t>
  </si>
  <si>
    <t>10035-3507</t>
  </si>
  <si>
    <t>Leczycki, Adam</t>
  </si>
  <si>
    <t>E0338069</t>
  </si>
  <si>
    <t>LECZYCKI ADAM Z</t>
  </si>
  <si>
    <t>LECZYCKI ADAM</t>
  </si>
  <si>
    <t>1841 PARK AVE</t>
  </si>
  <si>
    <t>10035-1316</t>
  </si>
  <si>
    <t>Lee, Kyoung H.</t>
  </si>
  <si>
    <t>E0373010</t>
  </si>
  <si>
    <t>LEE HYEONHYE</t>
  </si>
  <si>
    <t>Leena Brown</t>
  </si>
  <si>
    <t>E0446971</t>
  </si>
  <si>
    <t>BROWN LEENA ANN-MARI</t>
  </si>
  <si>
    <t>BROWN LEENA</t>
  </si>
  <si>
    <t>Leigh Fogwell</t>
  </si>
  <si>
    <t>E0378377</t>
  </si>
  <si>
    <t>FOGWELL LEIGH</t>
  </si>
  <si>
    <t>PUGHE LEIGH</t>
  </si>
  <si>
    <t>FOGWELL LEIGH K</t>
  </si>
  <si>
    <t>Lellieth Latchman</t>
  </si>
  <si>
    <t>LATCHMAN LELLIETH MRS.</t>
  </si>
  <si>
    <t>Lendita Prlesi</t>
  </si>
  <si>
    <t>PRLESI LENDITA DR.</t>
  </si>
  <si>
    <t>200 CORPORATE BLVD S</t>
  </si>
  <si>
    <t>Leon Eisen</t>
  </si>
  <si>
    <t>E0076973</t>
  </si>
  <si>
    <t>EISEN LEON K</t>
  </si>
  <si>
    <t>EISEN LEON</t>
  </si>
  <si>
    <t>LEONG,HEIDI</t>
  </si>
  <si>
    <t>LEONG HEIDI</t>
  </si>
  <si>
    <t>LEOPOLD ALLEN</t>
  </si>
  <si>
    <t>ALLEN LEOPOLD</t>
  </si>
  <si>
    <t>LEOPOLD ARMSTRONG</t>
  </si>
  <si>
    <t>ARMSTRONG LEOPOLD</t>
  </si>
  <si>
    <t>1451 WASHINGTON AVE, APT 5-B</t>
  </si>
  <si>
    <t>Lerner, Allison</t>
  </si>
  <si>
    <t>LERNER ALLISON</t>
  </si>
  <si>
    <t>LEROY PALMER</t>
  </si>
  <si>
    <t>PALMER LEROY</t>
  </si>
  <si>
    <t>Leslie Walter</t>
  </si>
  <si>
    <t>E0276889</t>
  </si>
  <si>
    <t>WALTER LESLIE              MD</t>
  </si>
  <si>
    <t>(718) 655-1313</t>
  </si>
  <si>
    <t>WALTER LESLIE DR.</t>
  </si>
  <si>
    <t>WALTER LESLIE</t>
  </si>
  <si>
    <t>Levine, Jacqueline</t>
  </si>
  <si>
    <t>E0284043</t>
  </si>
  <si>
    <t>LEVINE JACQUELINE</t>
  </si>
  <si>
    <t>Levy, Scott</t>
  </si>
  <si>
    <t>E0204420</t>
  </si>
  <si>
    <t>LEVY SCOTT J              DDS</t>
  </si>
  <si>
    <t>LEVY SCOTT DR.</t>
  </si>
  <si>
    <t>Levy, Sharice</t>
  </si>
  <si>
    <t>E0402769</t>
  </si>
  <si>
    <t>LEVY SHARICE DELCIA</t>
  </si>
  <si>
    <t>LEVY SHARICE</t>
  </si>
  <si>
    <t>408 EAST 137TH ST</t>
  </si>
  <si>
    <t>Levy, Steven</t>
  </si>
  <si>
    <t>E0194573</t>
  </si>
  <si>
    <t>LEVY STEVEN ROBERT</t>
  </si>
  <si>
    <t>LEVY STEVEN DR.</t>
  </si>
  <si>
    <t>WINDSOR PARK VISION</t>
  </si>
  <si>
    <t>OAKLAND GARDENS</t>
  </si>
  <si>
    <t>11364-2947</t>
  </si>
  <si>
    <t>LEWIS,DAVID</t>
  </si>
  <si>
    <t>E0059420</t>
  </si>
  <si>
    <t>LEWIS DAVID A</t>
  </si>
  <si>
    <t>LEWIS ARTHUR</t>
  </si>
  <si>
    <t>475 VICTORY BLVD</t>
  </si>
  <si>
    <t>10301-3020</t>
  </si>
  <si>
    <t>Leyla Ertegun</t>
  </si>
  <si>
    <t>E0318214</t>
  </si>
  <si>
    <t>ERTEGUN LEYLA</t>
  </si>
  <si>
    <t>lertegun@rmha.org</t>
  </si>
  <si>
    <t>ERTEGUN  DARYA</t>
  </si>
  <si>
    <t>Liane Bonifacio (Maldonado)</t>
  </si>
  <si>
    <t>E0317020</t>
  </si>
  <si>
    <t>BONIFACIO LIANE E</t>
  </si>
  <si>
    <t>BONIFACIO LIANE</t>
  </si>
  <si>
    <t>1116 SHERIDAN AVE</t>
  </si>
  <si>
    <t>10456-4903</t>
  </si>
  <si>
    <t>Liat Snyder</t>
  </si>
  <si>
    <t>E0386694</t>
  </si>
  <si>
    <t>SNYDER LIAT S</t>
  </si>
  <si>
    <t>SNYDER LIAT</t>
  </si>
  <si>
    <t>Serife Eti</t>
  </si>
  <si>
    <t>E0044045</t>
  </si>
  <si>
    <t>KARAKAS SERIFE ETI MD</t>
  </si>
  <si>
    <t>ETI SERIFE</t>
  </si>
  <si>
    <t>Shah, Seema, MD</t>
  </si>
  <si>
    <t>E0412727</t>
  </si>
  <si>
    <t>SHAH SEEMA</t>
  </si>
  <si>
    <t>SHAH SEEMA D</t>
  </si>
  <si>
    <t>SHAH,MANAN</t>
  </si>
  <si>
    <t>E0338765</t>
  </si>
  <si>
    <t>SHAH MANAN ASHOKKUMAR</t>
  </si>
  <si>
    <t>SHAH MANAN</t>
  </si>
  <si>
    <t>141 NORTH RD</t>
  </si>
  <si>
    <t>HIGHLAND</t>
  </si>
  <si>
    <t>12528-1037</t>
  </si>
  <si>
    <t>SHAKEMA SIDBERRY</t>
  </si>
  <si>
    <t>SIDBERRY SHAKEMA</t>
  </si>
  <si>
    <t>Shandor Zelender</t>
  </si>
  <si>
    <t>E0099007</t>
  </si>
  <si>
    <t>ZELENGER SAHNDOR</t>
  </si>
  <si>
    <t>ZELENGER SHANDOR</t>
  </si>
  <si>
    <t>225 BROADWAY STE 1015</t>
  </si>
  <si>
    <t>10007-3782</t>
  </si>
  <si>
    <t>Shandor Zelenger</t>
  </si>
  <si>
    <t>E0305092</t>
  </si>
  <si>
    <t>SHANDOR ZELENGER OD PC</t>
  </si>
  <si>
    <t>(718) 265-0201</t>
  </si>
  <si>
    <t>SHANDOR ZELENGER, O.D., P.C.</t>
  </si>
  <si>
    <t>OPTICIAN</t>
  </si>
  <si>
    <t>SHANEIKA ROBINSON</t>
  </si>
  <si>
    <t>ROBINSON SHANEIKA</t>
  </si>
  <si>
    <t>3443 MICKLE AVE</t>
  </si>
  <si>
    <t>Shani Palmer</t>
  </si>
  <si>
    <t>E0399368</t>
  </si>
  <si>
    <t>PALMER SHANI K</t>
  </si>
  <si>
    <t>PALMER SHANI DR.</t>
  </si>
  <si>
    <t>Shania Rivera</t>
  </si>
  <si>
    <t>E0379127</t>
  </si>
  <si>
    <t>RIVERA SHANIA TAMARA</t>
  </si>
  <si>
    <t>RIVERA SHANIA MRS.</t>
  </si>
  <si>
    <t>SHANLEY,MARIBETH</t>
  </si>
  <si>
    <t>E0447175</t>
  </si>
  <si>
    <t>SIMON ROY A</t>
  </si>
  <si>
    <t>SIMON ROY</t>
  </si>
  <si>
    <t>SHANTE GORDON</t>
  </si>
  <si>
    <t>GORDON SHANTE</t>
  </si>
  <si>
    <t>3031 YOUNG AVE</t>
  </si>
  <si>
    <t>SHAQUAN CHAPMAN</t>
  </si>
  <si>
    <t>CHAPMAN SHAQUAN</t>
  </si>
  <si>
    <t>Sharatkumar Rokkam</t>
  </si>
  <si>
    <t>E0407559</t>
  </si>
  <si>
    <t>ROKKAM SHARATKUMA</t>
  </si>
  <si>
    <t>ROKKAM SHARATKUMAR</t>
  </si>
  <si>
    <t>ROKKAM SHARATKUMA REDDY</t>
  </si>
  <si>
    <t>SHARI STEELE</t>
  </si>
  <si>
    <t>STEELE SHARI</t>
  </si>
  <si>
    <t>SHARLENE WILLIAMSON COOKE</t>
  </si>
  <si>
    <t>WILLIAMSON SHARLENE</t>
  </si>
  <si>
    <t>40 ELLIOT ST</t>
  </si>
  <si>
    <t>Nguyen, Ngoc</t>
  </si>
  <si>
    <t>E0027549</t>
  </si>
  <si>
    <t>NGUYEN NGOC TRAM MD</t>
  </si>
  <si>
    <t>(718) 798-7801</t>
  </si>
  <si>
    <t>NGUYEN NGOC DR.</t>
  </si>
  <si>
    <t>Nicholas Avitabile</t>
  </si>
  <si>
    <t>E0386231</t>
  </si>
  <si>
    <t>AVITABLE NICHOLAS</t>
  </si>
  <si>
    <t>AVITABILE NICHOLAS DR.</t>
  </si>
  <si>
    <t>AVITABILE NICHOLAS</t>
  </si>
  <si>
    <t>Nicholas Tyau</t>
  </si>
  <si>
    <t>E0407517</t>
  </si>
  <si>
    <t>TYAU NICHOLAS DANIEL</t>
  </si>
  <si>
    <t>TYAU NICHOLAS</t>
  </si>
  <si>
    <t>Nichols, Xiomara</t>
  </si>
  <si>
    <t>E0347915</t>
  </si>
  <si>
    <t>NICHOLS XIOMARA</t>
  </si>
  <si>
    <t>10037-1508</t>
  </si>
  <si>
    <t>NICKEL,GEORGE J</t>
  </si>
  <si>
    <t>E0318658</t>
  </si>
  <si>
    <t>NICKEL GEORGE JOHN JR</t>
  </si>
  <si>
    <t>NICKEL GEORGE MR.</t>
  </si>
  <si>
    <t>1779 RICHMOND AVE FL 3</t>
  </si>
  <si>
    <t>10314-3907</t>
  </si>
  <si>
    <t>Nickolas Teigen</t>
  </si>
  <si>
    <t>E0402539</t>
  </si>
  <si>
    <t>TEIGEN NICKOLAS</t>
  </si>
  <si>
    <t>TEIGEN NICKOLAS DR.</t>
  </si>
  <si>
    <t>TEIGEN NICKOLAS CHRISTOS</t>
  </si>
  <si>
    <t>Nico, Robert C.</t>
  </si>
  <si>
    <t>NICO ROBERT MR.</t>
  </si>
  <si>
    <t>3600 JEROME AVENUE</t>
  </si>
  <si>
    <t>Nicolas Lopez</t>
  </si>
  <si>
    <t>LOPEZ NICOLAS MR.</t>
  </si>
  <si>
    <t>487 SOUTH BROADWAY #220, C/O WJCS #220</t>
  </si>
  <si>
    <t>WILMA SOTO</t>
  </si>
  <si>
    <t>SOTO WILLIAM</t>
  </si>
  <si>
    <t>255 HIGH ST</t>
  </si>
  <si>
    <t>HOLYOKE</t>
  </si>
  <si>
    <t>WINKLER,SARAH</t>
  </si>
  <si>
    <t>271 North Avenue, Ste 111</t>
  </si>
  <si>
    <t>New Rochelle</t>
  </si>
  <si>
    <t>WINSOME KING</t>
  </si>
  <si>
    <t>E0397564</t>
  </si>
  <si>
    <t>KING WINSOME PAMELA</t>
  </si>
  <si>
    <t>KING WINSOME</t>
  </si>
  <si>
    <t>1153 E 214TH ST</t>
  </si>
  <si>
    <t>10469-2411</t>
  </si>
  <si>
    <t>Wisniewski, Kim</t>
  </si>
  <si>
    <t>WISNIEWSKI KIM MS.</t>
  </si>
  <si>
    <t>WOLLY,AVIVIT</t>
  </si>
  <si>
    <t>WOLLY AVIVIT</t>
  </si>
  <si>
    <t>694 MAGUIRE AVE</t>
  </si>
  <si>
    <t>WOODY PIERRE</t>
  </si>
  <si>
    <t>PIERRE WOODY</t>
  </si>
  <si>
    <t>3042 AVENUE V APT 6A</t>
  </si>
  <si>
    <t>Workforce Housing Group</t>
  </si>
  <si>
    <t>Tiana Thomas</t>
  </si>
  <si>
    <t>(646) 564-3712</t>
  </si>
  <si>
    <t>tnt@workforcehousinggroup.com</t>
  </si>
  <si>
    <t>5-14 51st Avenue, 2nd Fl</t>
  </si>
  <si>
    <t>Long Island City</t>
  </si>
  <si>
    <t>Xiao Tao</t>
  </si>
  <si>
    <t>E0407466</t>
  </si>
  <si>
    <t>TAO XIAO</t>
  </si>
  <si>
    <t>TAO XIAO TONG</t>
  </si>
  <si>
    <t>Xiaoling Guo</t>
  </si>
  <si>
    <t>E0409969</t>
  </si>
  <si>
    <t>GUO XIAOLING</t>
  </si>
  <si>
    <t>Yael Feldman</t>
  </si>
  <si>
    <t>E0020426</t>
  </si>
  <si>
    <t>FELDMAN YAEL SHARON DMD</t>
  </si>
  <si>
    <t>FELDMAN YAEL DR.</t>
  </si>
  <si>
    <t>Yaneth Serrano</t>
  </si>
  <si>
    <t>E0320046</t>
  </si>
  <si>
    <t>SERRANO YANETH</t>
  </si>
  <si>
    <t>(718) 618-8493</t>
  </si>
  <si>
    <t>Yang Shi</t>
  </si>
  <si>
    <t>E0410071</t>
  </si>
  <si>
    <t>SHI YANG</t>
  </si>
  <si>
    <t>SHI YANG DR.</t>
  </si>
  <si>
    <t>Yanina Brayman</t>
  </si>
  <si>
    <t>E0402778</t>
  </si>
  <si>
    <t>BRAYMAN YANINA</t>
  </si>
  <si>
    <t>BRAYMAN YANINA DR.</t>
  </si>
  <si>
    <t>97-04 SUTPHIN BLVD</t>
  </si>
  <si>
    <t>11435-4721</t>
  </si>
  <si>
    <t>YANIQUE PRYCE</t>
  </si>
  <si>
    <t>PRYCE YANIQUE</t>
  </si>
  <si>
    <t>Yara Bonet-Pagan</t>
  </si>
  <si>
    <t>E0417214</t>
  </si>
  <si>
    <t>BONET-PAGAN YARA</t>
  </si>
  <si>
    <t>BONET-PAGAN YARA DR.</t>
  </si>
  <si>
    <t>BONET-PAGAN YARA A</t>
  </si>
  <si>
    <t>YATES,PATRICIA K</t>
  </si>
  <si>
    <t>E0370755</t>
  </si>
  <si>
    <t>YATES PATRICIA K</t>
  </si>
  <si>
    <t>YATES PATRICIA MS.</t>
  </si>
  <si>
    <t>Yelena Drexler</t>
  </si>
  <si>
    <t>E0411684</t>
  </si>
  <si>
    <t>DREXLER YELENA R</t>
  </si>
  <si>
    <t>DREXLER YELENA</t>
  </si>
  <si>
    <t>DREXLER YELENA REKHTMAN</t>
  </si>
  <si>
    <t>Yen Le</t>
  </si>
  <si>
    <t>E0410391</t>
  </si>
  <si>
    <t>LE YEN BAO</t>
  </si>
  <si>
    <t>LE YEN</t>
  </si>
  <si>
    <t>600 EST 233RD STREET 5 FLOOR</t>
  </si>
  <si>
    <t>YEUNG,KAMYU</t>
  </si>
  <si>
    <t>YEUNG KAMYU MS.</t>
  </si>
  <si>
    <t>1926 62ND ST</t>
  </si>
  <si>
    <t>Yevgeniy Balagula</t>
  </si>
  <si>
    <t>E0412823</t>
  </si>
  <si>
    <t>BALAGULA YEVGENIY</t>
  </si>
  <si>
    <t>Yi Guo</t>
  </si>
  <si>
    <t>GUO YI</t>
  </si>
  <si>
    <t>YOLPHIDE AUDIGE</t>
  </si>
  <si>
    <t>AUDIGE YOLPHIDE</t>
  </si>
  <si>
    <t>Yonit Sterba Ruas</t>
  </si>
  <si>
    <t>E0411582</t>
  </si>
  <si>
    <t>RUAS YONIT S</t>
  </si>
  <si>
    <t>STERBA RUAS YONIT DR.</t>
  </si>
  <si>
    <t>STERBA RUAS YONIT</t>
  </si>
  <si>
    <t>Yosef Franklin</t>
  </si>
  <si>
    <t>E0416384</t>
  </si>
  <si>
    <t>FRANKLIN YOSEF</t>
  </si>
  <si>
    <t>YRLINE MENELAS</t>
  </si>
  <si>
    <t>MENELAS YRLINE MRS.</t>
  </si>
  <si>
    <t>32 LENOX RD APT C9</t>
  </si>
  <si>
    <t>Yu, Nancy</t>
  </si>
  <si>
    <t>E0336270</t>
  </si>
  <si>
    <t>YU NANCY</t>
  </si>
  <si>
    <t>402 85TH ST</t>
  </si>
  <si>
    <t>11209-4730</t>
  </si>
  <si>
    <t>Yuanquan Yang</t>
  </si>
  <si>
    <t>E0410096</t>
  </si>
  <si>
    <t>YANG YUANQUAN</t>
  </si>
  <si>
    <t>Yuki Chiba</t>
  </si>
  <si>
    <t>CHIBA YUKIE MS.</t>
  </si>
  <si>
    <t>Yuliana Toderika</t>
  </si>
  <si>
    <t>TODERIKA YULIANA MRS.</t>
  </si>
  <si>
    <t>Yulin Chen</t>
  </si>
  <si>
    <t>CHEN YULIN</t>
  </si>
  <si>
    <t>78 MEDICAL CENTER DR</t>
  </si>
  <si>
    <t>FISHERSVILLE</t>
  </si>
  <si>
    <t>SHARMAINE JONES</t>
  </si>
  <si>
    <t>JONES SHARMAINE</t>
  </si>
  <si>
    <t>423 DEWITT AVE</t>
  </si>
  <si>
    <t>Sharmila Makhija</t>
  </si>
  <si>
    <t>E0095902</t>
  </si>
  <si>
    <t>MAKHIJA SHARMILA K MD</t>
  </si>
  <si>
    <t>MAKHIJA SHARMILA</t>
  </si>
  <si>
    <t>MAKHIJA SHARMILA KUMARI</t>
  </si>
  <si>
    <t>Sharon Griffith</t>
  </si>
  <si>
    <t>E0110755</t>
  </si>
  <si>
    <t>GRIFFITH SHARON L MD</t>
  </si>
  <si>
    <t>GRIFFITH SHARON DR.</t>
  </si>
  <si>
    <t>PHYS BILLING ASSOC</t>
  </si>
  <si>
    <t>Sharon Grundland</t>
  </si>
  <si>
    <t>E0386253</t>
  </si>
  <si>
    <t>GRUNDLAND SHARON</t>
  </si>
  <si>
    <t>NEEMAN SHARON DR.</t>
  </si>
  <si>
    <t>Sharon Pluskalowski</t>
  </si>
  <si>
    <t>E0283655</t>
  </si>
  <si>
    <t>PLUSKALOWSKI SHARON I</t>
  </si>
  <si>
    <t>PLUSKALOWSKI SHARON MS.</t>
  </si>
  <si>
    <t>Sharon Sageman</t>
  </si>
  <si>
    <t>E0181881</t>
  </si>
  <si>
    <t>LIPSCHITZ SAGEMAN SHARON B MD</t>
  </si>
  <si>
    <t>SAGEMAN SHARON</t>
  </si>
  <si>
    <t>ST LUKES ROOSEVELT H</t>
  </si>
  <si>
    <t>10029-2314</t>
  </si>
  <si>
    <t>Sharon Shkedi</t>
  </si>
  <si>
    <t>E0316977</t>
  </si>
  <si>
    <t>SHKEDI SHARON</t>
  </si>
  <si>
    <t>SHKEDI SHARON DR.</t>
  </si>
  <si>
    <t>Sharon Sommers</t>
  </si>
  <si>
    <t>E0073534</t>
  </si>
  <si>
    <t>SOMMERS SHARON L PHD</t>
  </si>
  <si>
    <t>SOMMERS SHARON DR.</t>
  </si>
  <si>
    <t>Sharon Thompson</t>
  </si>
  <si>
    <t>E0371118</t>
  </si>
  <si>
    <t>THOMPSON SHARON Y</t>
  </si>
  <si>
    <t>THOMPSON SHARON</t>
  </si>
  <si>
    <t>SHAUNTA SANTOS-RATTIGAN</t>
  </si>
  <si>
    <t>E0333678</t>
  </si>
  <si>
    <t>SANTOS-RATTIGAN SHAUNTA SHERELLE</t>
  </si>
  <si>
    <t>RATTIGAN SHAUNTA</t>
  </si>
  <si>
    <t>13450 HOOVER AVE APT 611</t>
  </si>
  <si>
    <t>BRIARWOOD</t>
  </si>
  <si>
    <t>11435-0000</t>
  </si>
  <si>
    <t>Shaw, Jocelyn</t>
  </si>
  <si>
    <t>E0445970</t>
  </si>
  <si>
    <t>SHAW JOCELYN SHARON</t>
  </si>
  <si>
    <t>SHAW JOCELYN</t>
  </si>
  <si>
    <t>SHAYNA JOHN</t>
  </si>
  <si>
    <t>JOHN SHAYNA</t>
  </si>
  <si>
    <t>65 LEGION ST</t>
  </si>
  <si>
    <t>Sheena Chenthitta</t>
  </si>
  <si>
    <t>E0294595</t>
  </si>
  <si>
    <t>CHENTHITTA SHEENA A MD</t>
  </si>
  <si>
    <t>CHENTHITTA SHEENA</t>
  </si>
  <si>
    <t>Sheer, Josselyn Betsy</t>
  </si>
  <si>
    <t>750 Astor Avenue</t>
  </si>
  <si>
    <t>Sheerer, Elsa</t>
  </si>
  <si>
    <t>E0409644</t>
  </si>
  <si>
    <t>SHEERER ELSA C</t>
  </si>
  <si>
    <t>SHEERER ELSA DR.</t>
  </si>
  <si>
    <t>Sheila Rhodes</t>
  </si>
  <si>
    <t>srhodes@rmha.org</t>
  </si>
  <si>
    <t>5676 Riverdale Ave Suite 2</t>
  </si>
  <si>
    <t>Sheila Tanenbaum</t>
  </si>
  <si>
    <t>E0308666</t>
  </si>
  <si>
    <t>SHEILA TANENBAUM MD PC</t>
  </si>
  <si>
    <t>(914) 633-1644</t>
  </si>
  <si>
    <t>Shelbi Simmons</t>
  </si>
  <si>
    <t>E0020615</t>
  </si>
  <si>
    <t>SIMMONS SHELBI</t>
  </si>
  <si>
    <t>SHENEKA ROWE</t>
  </si>
  <si>
    <t>ROWE SHENEKA</t>
  </si>
  <si>
    <t>85 BARTLETT STREET</t>
  </si>
  <si>
    <t>Shepard, Kerisha K.</t>
  </si>
  <si>
    <t>E0356392</t>
  </si>
  <si>
    <t>SHEPARD KERISHA KAY-DEAN</t>
  </si>
  <si>
    <t>SHEPARD KERISHA MS.</t>
  </si>
  <si>
    <t>SHEREENE BAILEY</t>
  </si>
  <si>
    <t>BAILEY SHEREENE</t>
  </si>
  <si>
    <t>Sheri Klass</t>
  </si>
  <si>
    <t>E0300406</t>
  </si>
  <si>
    <t>KLASS SHERI JO</t>
  </si>
  <si>
    <t>KLASS SHERI MS.</t>
  </si>
  <si>
    <t>2016 BRONXDALE AVE STE 301</t>
  </si>
  <si>
    <t>Sherman, Kate M.</t>
  </si>
  <si>
    <t>SHERMAN KATE MS.</t>
  </si>
  <si>
    <t>19 W 34TH ST, PENTHOUSE FLOOR</t>
  </si>
  <si>
    <t>SHERNETTE RICHARDSON</t>
  </si>
  <si>
    <t>RICHARDSON SHERNETTE</t>
  </si>
  <si>
    <t>SHERRY-ANN HECTOR</t>
  </si>
  <si>
    <t>HECTOR SHERRY-ANN</t>
  </si>
  <si>
    <t>Sherwin Danao</t>
  </si>
  <si>
    <t>E0407497</t>
  </si>
  <si>
    <t>DANAO SHERWIN LACANLALE</t>
  </si>
  <si>
    <t>(718) 618-8429</t>
  </si>
  <si>
    <t>DANAO SHERWIN</t>
  </si>
  <si>
    <t>Sheung Ming Lau</t>
  </si>
  <si>
    <t>LAU SHEUNG MING MS.</t>
  </si>
  <si>
    <t>525 E 68TH ST # 124, ROOM M-324</t>
  </si>
  <si>
    <t>Shija Joseph</t>
  </si>
  <si>
    <t>E0351616</t>
  </si>
  <si>
    <t>JOSEPH SHIJA</t>
  </si>
  <si>
    <t>JOSEPH SHIJA MS.</t>
  </si>
  <si>
    <t>77 PONDFIELD RD STE 2</t>
  </si>
  <si>
    <t>10708-3809</t>
  </si>
  <si>
    <t>Lifschitz, Deborah Zipporah</t>
  </si>
  <si>
    <t>LIFSCHITZ DEBORAH MS.</t>
  </si>
  <si>
    <t>2 W 90TH ST APT 3A</t>
  </si>
  <si>
    <t>Lijo Mathai</t>
  </si>
  <si>
    <t>E0446415</t>
  </si>
  <si>
    <t>MATHAI LIJO PARACKEL</t>
  </si>
  <si>
    <t>MATHAI LIJO</t>
  </si>
  <si>
    <t>Lilia Evangelista</t>
  </si>
  <si>
    <t>E0198934</t>
  </si>
  <si>
    <t>EVANGELISTA LILIA A        MD</t>
  </si>
  <si>
    <t>EVANGELISTA LILIA DR.</t>
  </si>
  <si>
    <t>LILLA RAINEY</t>
  </si>
  <si>
    <t>RAINEY LILLA</t>
  </si>
  <si>
    <t>3320 WICKHAM AVE, 3FL</t>
  </si>
  <si>
    <t>Lillian Cavin</t>
  </si>
  <si>
    <t>E0012825</t>
  </si>
  <si>
    <t>CAVIN LILLIAN WHITLEY MD</t>
  </si>
  <si>
    <t>CAVIN LILLIAN</t>
  </si>
  <si>
    <t>Lim, Mi Mi</t>
  </si>
  <si>
    <t>E0407900</t>
  </si>
  <si>
    <t>LIM MI MI</t>
  </si>
  <si>
    <t>LIM MI MI DR.</t>
  </si>
  <si>
    <t>Linares, Lourdes</t>
  </si>
  <si>
    <t>LINARES LOURDES</t>
  </si>
  <si>
    <t>2340 ANDREWS AVE</t>
  </si>
  <si>
    <t>Lincoln Allen</t>
  </si>
  <si>
    <t>E0018395</t>
  </si>
  <si>
    <t>ALLEN LINCOLN D RPA</t>
  </si>
  <si>
    <t>ALLEN LINCOLN MR.</t>
  </si>
  <si>
    <t>785 WESTCHESTER AVE</t>
  </si>
  <si>
    <t>10455-1722</t>
  </si>
  <si>
    <t>Lincoln, Mary</t>
  </si>
  <si>
    <t>E0203618</t>
  </si>
  <si>
    <t>LINCOLN MARY ANNA</t>
  </si>
  <si>
    <t>LINCOLN MARY</t>
  </si>
  <si>
    <t>Lind,Joyce</t>
  </si>
  <si>
    <t>LIND JOYCE</t>
  </si>
  <si>
    <t>122 EAST 23RD STREET, UCP DENTAL</t>
  </si>
  <si>
    <t>LINDA ADJETEY</t>
  </si>
  <si>
    <t>ADJETEY LINDA</t>
  </si>
  <si>
    <t>185 PARK HILL AVE, APT-5Q</t>
  </si>
  <si>
    <t>Linda Bellama</t>
  </si>
  <si>
    <t>E0356402</t>
  </si>
  <si>
    <t>BELLAMA LINDA J</t>
  </si>
  <si>
    <t>BELLAMA LINDA</t>
  </si>
  <si>
    <t>BELLAMA LINDA JANE</t>
  </si>
  <si>
    <t>LINDA FOBIH</t>
  </si>
  <si>
    <t>E0330787</t>
  </si>
  <si>
    <t>FOBIH LINDA</t>
  </si>
  <si>
    <t>FOBIH LINDA MISS</t>
  </si>
  <si>
    <t>30 N 6TH ST PH</t>
  </si>
  <si>
    <t>07107-2914</t>
  </si>
  <si>
    <t>Linda Lange</t>
  </si>
  <si>
    <t>E0319220</t>
  </si>
  <si>
    <t>LANGE LINDA ROSEMARY</t>
  </si>
  <si>
    <t>(718) 618-8458</t>
  </si>
  <si>
    <t>LANGE LINDA MS.</t>
  </si>
  <si>
    <t>Linda Perry</t>
  </si>
  <si>
    <t>E0002490</t>
  </si>
  <si>
    <t>PERRY LINDA</t>
  </si>
  <si>
    <t>PERRY LINDA MS.</t>
  </si>
  <si>
    <t>801 AMSTERDAM AVE</t>
  </si>
  <si>
    <t>10025-5752</t>
  </si>
  <si>
    <t>Yuliya Dekhtyar</t>
  </si>
  <si>
    <t>DEKHTYAR YULIYA</t>
  </si>
  <si>
    <t>1 BROOKDALE PLZ, OB/GYN OFFICE</t>
  </si>
  <si>
    <t>Yulya Timashpolsky</t>
  </si>
  <si>
    <t>E0284993</t>
  </si>
  <si>
    <t>TIMASHPOLSKY YULYA</t>
  </si>
  <si>
    <t>4215 3RD AVE</t>
  </si>
  <si>
    <t>Yun Yan Zheng</t>
  </si>
  <si>
    <t>E0359845</t>
  </si>
  <si>
    <t>ZHENG YUN YAN</t>
  </si>
  <si>
    <t>ZHENG YUN YAN MS.</t>
  </si>
  <si>
    <t>110 W 97TH ST</t>
  </si>
  <si>
    <t>10025-6450</t>
  </si>
  <si>
    <t>Yvette Deerr</t>
  </si>
  <si>
    <t>DEERR YVETTE</t>
  </si>
  <si>
    <t>310 E. 14TH STREET, NY EYE AND EAR INFIRMARY</t>
  </si>
  <si>
    <t>YVETTE SMITH-MALDONADO</t>
  </si>
  <si>
    <t>SMITH MALDONADO YVETTE</t>
  </si>
  <si>
    <t>Yvonne Brett</t>
  </si>
  <si>
    <t>(718) 618-8416</t>
  </si>
  <si>
    <t>BRETT YVONNE MS.</t>
  </si>
  <si>
    <t>4487 THIRD AVENUE, ST BARNABAS HOSPITAL</t>
  </si>
  <si>
    <t>Yvonne Moreno</t>
  </si>
  <si>
    <t>E0419259</t>
  </si>
  <si>
    <t>MORENO YVONNE</t>
  </si>
  <si>
    <t>Hambleton, Tima B.</t>
  </si>
  <si>
    <t>HAMBLETON TIMA</t>
  </si>
  <si>
    <t>Hameedi, Faiq Ali</t>
  </si>
  <si>
    <t>E0111237</t>
  </si>
  <si>
    <t>HAMEEDI FAIQ ALI MD</t>
  </si>
  <si>
    <t>HAMEEDI FAIQ</t>
  </si>
  <si>
    <t>Hamian, Kimberly</t>
  </si>
  <si>
    <t>E0407814</t>
  </si>
  <si>
    <t>HAMIAN KIMBERLY SUSAN</t>
  </si>
  <si>
    <t>HAMIAN KIMBERLY</t>
  </si>
  <si>
    <t>Hammad Mohsin</t>
  </si>
  <si>
    <t>E0402543</t>
  </si>
  <si>
    <t>MOHSIN HAMMAD</t>
  </si>
  <si>
    <t>MOHSIN HAMMAD DR.</t>
  </si>
  <si>
    <t>HAMMOND,KIMBERLY</t>
  </si>
  <si>
    <t>HAMMOND KIMBERLY</t>
  </si>
  <si>
    <t>81 MOHAWK ST</t>
  </si>
  <si>
    <t>COHOES</t>
  </si>
  <si>
    <t>Handler-igna, Frances</t>
  </si>
  <si>
    <t>E0106525</t>
  </si>
  <si>
    <t>HANDLER-IGNA FRANCES BETH</t>
  </si>
  <si>
    <t>HANDLER-IGNA FRANCES DR.</t>
  </si>
  <si>
    <t xml:space="preserve">Handwerker, Lisa </t>
  </si>
  <si>
    <t>E0247143</t>
  </si>
  <si>
    <t>HANDWERKER LISA B          MD</t>
  </si>
  <si>
    <t>HANDWERKER LISA DR.</t>
  </si>
  <si>
    <t>HANDWERKER LISA BETH</t>
  </si>
  <si>
    <t>HANH MY NGUYEN</t>
  </si>
  <si>
    <t>NGUYEN HANH-MY</t>
  </si>
  <si>
    <t>Hanna Beruke</t>
  </si>
  <si>
    <t>E0342015</t>
  </si>
  <si>
    <t>BERUKE HANNA</t>
  </si>
  <si>
    <t>BERUKE HANNA DR.</t>
  </si>
  <si>
    <t>147 LAKE ST</t>
  </si>
  <si>
    <t>12550-5263</t>
  </si>
  <si>
    <t>Hanson-Montgomery, Kim</t>
  </si>
  <si>
    <t>HANSON-MONTGOMERY KIM MRS.</t>
  </si>
  <si>
    <t>HAREWOOD,AVIS</t>
  </si>
  <si>
    <t>HAREWOOD AVIS</t>
  </si>
  <si>
    <t>2534 STEINWAY ST</t>
  </si>
  <si>
    <t>Harish Guddati</t>
  </si>
  <si>
    <t>E0409996</t>
  </si>
  <si>
    <t>GUDDATI HARISH</t>
  </si>
  <si>
    <t>GUDDATI HARISH DR.</t>
  </si>
  <si>
    <t>Harjot Dulai</t>
  </si>
  <si>
    <t>E0300703</t>
  </si>
  <si>
    <t>HARJOT S DULAI MD</t>
  </si>
  <si>
    <t>DULAI HARJOT</t>
  </si>
  <si>
    <t>DULAI HARJOT S MD</t>
  </si>
  <si>
    <t>222 E MAIN ST</t>
  </si>
  <si>
    <t>SPRINGVILLE</t>
  </si>
  <si>
    <t>14141-1443</t>
  </si>
  <si>
    <t>Harmon, Beverly</t>
  </si>
  <si>
    <t>HARMON BEVERLY MS.</t>
  </si>
  <si>
    <t>2215 HOLLAND AVE</t>
  </si>
  <si>
    <t>Harold Goldstein</t>
  </si>
  <si>
    <t>E0171171</t>
  </si>
  <si>
    <t>GOLDSTEIN HAROLD L DPM</t>
  </si>
  <si>
    <t>(718) 618-8444</t>
  </si>
  <si>
    <t>GOLDSTEIN HAROLD DR.</t>
  </si>
  <si>
    <t>HARRIET HANYABUI</t>
  </si>
  <si>
    <t>HANYABUI HARRIET</t>
  </si>
  <si>
    <t>Harriet Wieder</t>
  </si>
  <si>
    <t>E0370253</t>
  </si>
  <si>
    <t>WIEDER HARRIOT ESTELLE</t>
  </si>
  <si>
    <t>WIEDER HARRIET</t>
  </si>
  <si>
    <t>Harris, Roger</t>
  </si>
  <si>
    <t>E0184741</t>
  </si>
  <si>
    <t>HARRIS ROGER MD</t>
  </si>
  <si>
    <t>HARRIS ROGER DR.</t>
  </si>
  <si>
    <t>HARRISON,MICHAEL</t>
  </si>
  <si>
    <t>HARRISON MICHAEL</t>
  </si>
  <si>
    <t>72 FRIENDLY RD</t>
  </si>
  <si>
    <t>Harry Ramos</t>
  </si>
  <si>
    <t>E0409903</t>
  </si>
  <si>
    <t>RAMOS HARRY</t>
  </si>
  <si>
    <t>RAMOS HARRY DR.</t>
  </si>
  <si>
    <t>RAMOS HARRY L</t>
  </si>
  <si>
    <t>6 EXECUTIVE PLAZA</t>
  </si>
  <si>
    <t>Hart, Shanika</t>
  </si>
  <si>
    <t>HART SHANIKA</t>
  </si>
  <si>
    <t>200 HIGH RISE DR, STE. 330</t>
  </si>
  <si>
    <t>LOUISVILLE</t>
  </si>
  <si>
    <t>HAUSLER,KRISTEN M</t>
  </si>
  <si>
    <t>E0358741</t>
  </si>
  <si>
    <t>HAUSLER KRISTEN MARIE</t>
  </si>
  <si>
    <t>HAUSLER KRISTEN MS.</t>
  </si>
  <si>
    <t>12571-2268</t>
  </si>
  <si>
    <t>Hawkins, Jermel J.</t>
  </si>
  <si>
    <t>E0317968</t>
  </si>
  <si>
    <t>HAWKINS JERMEL JOSEPH JR</t>
  </si>
  <si>
    <t>HAWKINS JERMEL DR.</t>
  </si>
  <si>
    <t>Hayley Wolfgruber</t>
  </si>
  <si>
    <t>E0417172</t>
  </si>
  <si>
    <t>WOLFGRUBER HAYLEY</t>
  </si>
  <si>
    <t>WOLFGRUBER HAYLEY DR.</t>
  </si>
  <si>
    <t>WOLFGRUBER HAYLEY CRAWFORD</t>
  </si>
  <si>
    <t>Haynes, Sonia</t>
  </si>
  <si>
    <t>HAYNES SONIA</t>
  </si>
  <si>
    <t>Heather Becker</t>
  </si>
  <si>
    <t>E0033091</t>
  </si>
  <si>
    <t>BECKER HEATHER JOAN MD</t>
  </si>
  <si>
    <t>BECKER HEATHER DR.</t>
  </si>
  <si>
    <t>HEGGAWADI,RAJENDRA</t>
  </si>
  <si>
    <t>E0338482</t>
  </si>
  <si>
    <t>HEGGAWADI RAJENDRASWAMY</t>
  </si>
  <si>
    <t>83 MAIDEN LN</t>
  </si>
  <si>
    <t>Heidi Kolman</t>
  </si>
  <si>
    <t>E0290442</t>
  </si>
  <si>
    <t>KOLMAN HEIDI</t>
  </si>
  <si>
    <t>KOLMAN HEIDI MS.</t>
  </si>
  <si>
    <t>Helaney Chacko</t>
  </si>
  <si>
    <t>CHACKO HELANEY</t>
  </si>
  <si>
    <t>545 PELHAM RD</t>
  </si>
  <si>
    <t>Heller, Anita</t>
  </si>
  <si>
    <t>HELLER ANITA</t>
  </si>
  <si>
    <t>Henock Saint-Jacques</t>
  </si>
  <si>
    <t>E0055665</t>
  </si>
  <si>
    <t>SAINT-JACQUES HENOCK MD</t>
  </si>
  <si>
    <t>SAINT-JACQUES HENOCK</t>
  </si>
  <si>
    <t>1787 MADISON AVE</t>
  </si>
  <si>
    <t>10035-4518</t>
  </si>
  <si>
    <t>Henri Pierre</t>
  </si>
  <si>
    <t>E0331191</t>
  </si>
  <si>
    <t>HENRI GERNO PIERRE</t>
  </si>
  <si>
    <t>PIERRE HENRI MR.</t>
  </si>
  <si>
    <t>PIERRE HENRI G</t>
  </si>
  <si>
    <t>592 ROCKAWAY AVE</t>
  </si>
  <si>
    <t>11212-5539</t>
  </si>
  <si>
    <t>HENRIETTA BEYEEMANG</t>
  </si>
  <si>
    <t>BEYEEMANG HENRIETTA</t>
  </si>
  <si>
    <t>230 ECHO PL, APT 2A</t>
  </si>
  <si>
    <t>Henriquez-pons, Loida</t>
  </si>
  <si>
    <t>HENRIQUEZ-PONS LOIDA</t>
  </si>
  <si>
    <t>Henry, Andrew</t>
  </si>
  <si>
    <t>HENRY ANDREW MR.</t>
  </si>
  <si>
    <t>Henry, Faith</t>
  </si>
  <si>
    <t>HENRY FAITH</t>
  </si>
  <si>
    <t>Lipscomb, Sharon</t>
  </si>
  <si>
    <t>E0329411</t>
  </si>
  <si>
    <t>LIPSCOMB SHARO</t>
  </si>
  <si>
    <t>LIPSCOMB SHARON</t>
  </si>
  <si>
    <t>175 LAWRENCE AVE</t>
  </si>
  <si>
    <t>11230-1102</t>
  </si>
  <si>
    <t>Lipton, Noah</t>
  </si>
  <si>
    <t>LIPTON NOAH MR.</t>
  </si>
  <si>
    <t>Lisa Figueiredo</t>
  </si>
  <si>
    <t>E0383029</t>
  </si>
  <si>
    <t>FIGUEIREDO LISA</t>
  </si>
  <si>
    <t>Lisa Rappaport</t>
  </si>
  <si>
    <t>E0359469</t>
  </si>
  <si>
    <t>RAPPAPORT LISA N</t>
  </si>
  <si>
    <t>RAPPAPORT LISA</t>
  </si>
  <si>
    <t>1165 MORRIS PARK AVE FL 1</t>
  </si>
  <si>
    <t>Lissette Aybar</t>
  </si>
  <si>
    <t>laybar@rmha.org</t>
  </si>
  <si>
    <t>AYBAR LISSETTE</t>
  </si>
  <si>
    <t>Lissette Ramos</t>
  </si>
  <si>
    <t>lramos@rmha.org</t>
  </si>
  <si>
    <t>RAMOS LISSETTE</t>
  </si>
  <si>
    <t>Liza John</t>
  </si>
  <si>
    <t>E0388620</t>
  </si>
  <si>
    <t>JOHN LIZA</t>
  </si>
  <si>
    <t>Lizica Troneci</t>
  </si>
  <si>
    <t>E0057900</t>
  </si>
  <si>
    <t>TRONECI LIZICA C MD</t>
  </si>
  <si>
    <t>TRONECI LIZICA DR.</t>
  </si>
  <si>
    <t>Lloyd Licuanan</t>
  </si>
  <si>
    <t>E0392059</t>
  </si>
  <si>
    <t>LICUANAN LLOYD</t>
  </si>
  <si>
    <t>Lloydette Roberts-Murray</t>
  </si>
  <si>
    <t>E0421094</t>
  </si>
  <si>
    <t>ROBERTS-MURRAY LLOYDETTE</t>
  </si>
  <si>
    <t>3011 BOSTON RD</t>
  </si>
  <si>
    <t>10469-4002</t>
  </si>
  <si>
    <t>Lobina Kalam</t>
  </si>
  <si>
    <t>E0017324</t>
  </si>
  <si>
    <t>KALAM LOBINA KANIZ MD</t>
  </si>
  <si>
    <t>KALAM LOBINA</t>
  </si>
  <si>
    <t>3141 45TH ST</t>
  </si>
  <si>
    <t>11103-1621</t>
  </si>
  <si>
    <t>LONGO,ROBYN</t>
  </si>
  <si>
    <t>LONGO ROBYN</t>
  </si>
  <si>
    <t>238 SWINNERTON ST</t>
  </si>
  <si>
    <t>LOPANE,COLETTE</t>
  </si>
  <si>
    <t>PERSAUD NALINI MS.</t>
  </si>
  <si>
    <t>2302 LYON AVE</t>
  </si>
  <si>
    <t>Lopez Taina</t>
  </si>
  <si>
    <t>E0386293</t>
  </si>
  <si>
    <t>LOPEZ TAINA</t>
  </si>
  <si>
    <t>LOPEZ TAINA ROMAMARIA</t>
  </si>
  <si>
    <t>511 W 157TH ST</t>
  </si>
  <si>
    <t>10032-7601</t>
  </si>
  <si>
    <t>Lopez-leon, Manuel</t>
  </si>
  <si>
    <t>E0283778</t>
  </si>
  <si>
    <t>LOPEZ-LEON MANUEL</t>
  </si>
  <si>
    <t>LOPEZ-LEON MANUEL DR.</t>
  </si>
  <si>
    <t>Loretta Obi</t>
  </si>
  <si>
    <t>E0295464</t>
  </si>
  <si>
    <t>EMENIKE LORETTA AZUKA</t>
  </si>
  <si>
    <t>OBI LORETTA DR.</t>
  </si>
  <si>
    <t>OBI LORETTA A</t>
  </si>
  <si>
    <t>Lorna Co</t>
  </si>
  <si>
    <t>CO LORNA</t>
  </si>
  <si>
    <t>1000 GALLOPING HILL RD</t>
  </si>
  <si>
    <t>UNION</t>
  </si>
  <si>
    <t>Lorraine Byfield</t>
  </si>
  <si>
    <t>E0382326</t>
  </si>
  <si>
    <t>BYFIELD LORRAINE C</t>
  </si>
  <si>
    <t>BYFIELD LORRAINE</t>
  </si>
  <si>
    <t>Lorraine Marshall-Williams</t>
  </si>
  <si>
    <t>MARSHALL-WILLIAMS LORRAINE MS.</t>
  </si>
  <si>
    <t>2308 30TH AVE</t>
  </si>
  <si>
    <t>Lorraine Perrone</t>
  </si>
  <si>
    <t>E0433888</t>
  </si>
  <si>
    <t>PERRONE LORRAINE</t>
  </si>
  <si>
    <t>Louis Amorosa</t>
  </si>
  <si>
    <t>E0355642</t>
  </si>
  <si>
    <t>AMOROSA LOUIS</t>
  </si>
  <si>
    <t>19 BRADHURST AVE STE 1300N</t>
  </si>
  <si>
    <t>Loveleen Reddy</t>
  </si>
  <si>
    <t>E0386416</t>
  </si>
  <si>
    <t>REDDY LOVELEEN</t>
  </si>
  <si>
    <t>REDDY LOVELEEN DR.</t>
  </si>
  <si>
    <t>Shilpi Aggarwal</t>
  </si>
  <si>
    <t>E0411594</t>
  </si>
  <si>
    <t>AGGARWAL SHILPI</t>
  </si>
  <si>
    <t>Shin, Dong-In</t>
  </si>
  <si>
    <t>E0348393</t>
  </si>
  <si>
    <t>SHIN DONG-IN</t>
  </si>
  <si>
    <t>SHIRLEY SAINT-JEAN</t>
  </si>
  <si>
    <t>SAINT JEAN SHIRLEY</t>
  </si>
  <si>
    <t>Shivanck Upadhyay</t>
  </si>
  <si>
    <t>E0386234</t>
  </si>
  <si>
    <t>UPADHYAY SHIVANCK</t>
  </si>
  <si>
    <t>UPADHYAY SHIVANCK DR.</t>
  </si>
  <si>
    <t>Shobin Chacko</t>
  </si>
  <si>
    <t>CHACKO SHOBIN</t>
  </si>
  <si>
    <t>SHOLLAR,BENJAMIN</t>
  </si>
  <si>
    <t>E0373270</t>
  </si>
  <si>
    <t>SHOLLAR BENJAMIN</t>
  </si>
  <si>
    <t>SHOLLAR BENJAMIN MR.</t>
  </si>
  <si>
    <t>Shoshannah Pearlman</t>
  </si>
  <si>
    <t>E0374499</t>
  </si>
  <si>
    <t>PEARLMAN SHOSHANNAH</t>
  </si>
  <si>
    <t>spearlman@rmha.org</t>
  </si>
  <si>
    <t>PEARLMAN SHOSHANNAH MS.</t>
  </si>
  <si>
    <t>226 E 144TH ST</t>
  </si>
  <si>
    <t>10451-5909</t>
  </si>
  <si>
    <t>Shreya Nagula</t>
  </si>
  <si>
    <t>E0338648</t>
  </si>
  <si>
    <t>NAGULA SHREYA M</t>
  </si>
  <si>
    <t>NAGULA SHREYA DR.</t>
  </si>
  <si>
    <t>4 TECHNOLOGY DR</t>
  </si>
  <si>
    <t>11733-4080</t>
  </si>
  <si>
    <t>Shubhra Massey</t>
  </si>
  <si>
    <t>E0350372</t>
  </si>
  <si>
    <t>MASSEY SHUBHRA</t>
  </si>
  <si>
    <t>MASSEY SHUBHRA V</t>
  </si>
  <si>
    <t>Shuler, Kismyth</t>
  </si>
  <si>
    <t>SHULER KISMYTH</t>
  </si>
  <si>
    <t>Shwan Kim</t>
  </si>
  <si>
    <t>E0334137</t>
  </si>
  <si>
    <t>KIM SHWAN</t>
  </si>
  <si>
    <t>KIM SHWAN DR.</t>
  </si>
  <si>
    <t>Siddiqui, Zehra, DO</t>
  </si>
  <si>
    <t>E0345741</t>
  </si>
  <si>
    <t>SIDDIQUI ZEHRA</t>
  </si>
  <si>
    <t>637 STERLING PL, APT 1R</t>
  </si>
  <si>
    <t>Sieg, Daniel</t>
  </si>
  <si>
    <t>E0087668</t>
  </si>
  <si>
    <t>SIEG DANIEL</t>
  </si>
  <si>
    <t>SIEG DANIEL B</t>
  </si>
  <si>
    <t>Sierra, Lola</t>
  </si>
  <si>
    <t>E0023453</t>
  </si>
  <si>
    <t>SIERRA LOLA</t>
  </si>
  <si>
    <t>4049 HENRY HUDSON PKWY</t>
  </si>
  <si>
    <t>10471-3803</t>
  </si>
  <si>
    <t>Herbert Schaumburg</t>
  </si>
  <si>
    <t>E0248984</t>
  </si>
  <si>
    <t>SCHAUMBURG HERBERT HOWARD  MD</t>
  </si>
  <si>
    <t>SCHAUMBURG HERBERT</t>
  </si>
  <si>
    <t>HERBST,JESSICA</t>
  </si>
  <si>
    <t>HERBST JESSICA MS.</t>
  </si>
  <si>
    <t>2 BROOKLYN HEIGHTS RD, APT 1</t>
  </si>
  <si>
    <t>MILAN</t>
  </si>
  <si>
    <t>Hernan Del Arca</t>
  </si>
  <si>
    <t>E0348097</t>
  </si>
  <si>
    <t>DEL ARCA HERNAN CESAR</t>
  </si>
  <si>
    <t>DEL ARCA HERNAN</t>
  </si>
  <si>
    <t>285 SILLS RD BLDG 18</t>
  </si>
  <si>
    <t>11772-4808</t>
  </si>
  <si>
    <t xml:space="preserve">Highbridge Health Center </t>
  </si>
  <si>
    <t>DAMIAN FAMILY HEALTH CARE CENTERS, INC.</t>
  </si>
  <si>
    <t>HILDA EDWARDS</t>
  </si>
  <si>
    <t>EDWARDS HILDA</t>
  </si>
  <si>
    <t>310 E 70TH ST APT 5D</t>
  </si>
  <si>
    <t>Hina Fullar</t>
  </si>
  <si>
    <t>E0354756</t>
  </si>
  <si>
    <t>FULLAR HINA</t>
  </si>
  <si>
    <t>Hinds-Campbell, Erica N.</t>
  </si>
  <si>
    <t>E0348307</t>
  </si>
  <si>
    <t>HINDS ERICA NATALIA</t>
  </si>
  <si>
    <t>HINDS-CAMPBELL ERICA</t>
  </si>
  <si>
    <t>HINDS-CAMPBELL ERICA N</t>
  </si>
  <si>
    <t>2024 CRESTON AVE</t>
  </si>
  <si>
    <t>10453-4244</t>
  </si>
  <si>
    <t>Nicole Castillo</t>
  </si>
  <si>
    <t>E0319204</t>
  </si>
  <si>
    <t>CASTILLO NICOLE</t>
  </si>
  <si>
    <t>CASTILLO NICOLE DR.</t>
  </si>
  <si>
    <t>294 W MERRICK RD STE 8</t>
  </si>
  <si>
    <t>Nicole Hayde</t>
  </si>
  <si>
    <t>E0395513</t>
  </si>
  <si>
    <t>HAYDE NICOLE</t>
  </si>
  <si>
    <t>HAYDE NICOLE ANNE-MARIE</t>
  </si>
  <si>
    <t>Nicole Neto</t>
  </si>
  <si>
    <t>E0402541</t>
  </si>
  <si>
    <t>NETO NICOLE</t>
  </si>
  <si>
    <t>SAHASRABUDHE NICOLE DR.</t>
  </si>
  <si>
    <t>NETO NICOLE KIM</t>
  </si>
  <si>
    <t>Nicole Panarelli</t>
  </si>
  <si>
    <t>E0324485</t>
  </si>
  <si>
    <t>PANARELLI NICOLE</t>
  </si>
  <si>
    <t>PANARELLI NICOLE DR.</t>
  </si>
  <si>
    <t>Nicole Pattamanuch</t>
  </si>
  <si>
    <t>E0383033</t>
  </si>
  <si>
    <t>PATTAMANUCH NICOLE</t>
  </si>
  <si>
    <t>PATTAMANUCH NICOLE DR.</t>
  </si>
  <si>
    <t>PATTAMANUCH NICOLE SAWANGPONT</t>
  </si>
  <si>
    <t>Nicole Siegel</t>
  </si>
  <si>
    <t>SIEGEL NICOLE MS.</t>
  </si>
  <si>
    <t>7326 70TH ST</t>
  </si>
  <si>
    <t>Niharika Joolukuntla</t>
  </si>
  <si>
    <t>E0415069</t>
  </si>
  <si>
    <t>JOOLUKUNTLA NIHARIKA</t>
  </si>
  <si>
    <t>JOOLUKUNTLA NIHARIKA DR.</t>
  </si>
  <si>
    <t>Nina Hicks</t>
  </si>
  <si>
    <t>E0406768</t>
  </si>
  <si>
    <t>HICKS NINA M</t>
  </si>
  <si>
    <t>HICKS NINA</t>
  </si>
  <si>
    <t>Nitya Abraham</t>
  </si>
  <si>
    <t>E0395374</t>
  </si>
  <si>
    <t>ABRAHAM NITYA</t>
  </si>
  <si>
    <t>Nixon Cornay, NP</t>
  </si>
  <si>
    <t>E0410245</t>
  </si>
  <si>
    <t>CORNAY NIXON</t>
  </si>
  <si>
    <t>NKECHI ENYINNA</t>
  </si>
  <si>
    <t>ENYINNA NKECHI</t>
  </si>
  <si>
    <t>1148 E 225TH ST</t>
  </si>
  <si>
    <t>NKECHINYERE U. UJOATU</t>
  </si>
  <si>
    <t>UJOATU NKECHINYERE</t>
  </si>
  <si>
    <t>3316 RADCLIFF AVE</t>
  </si>
  <si>
    <t>Noa Shwartz</t>
  </si>
  <si>
    <t>E0410062</t>
  </si>
  <si>
    <t>SHWARTZ NOA</t>
  </si>
  <si>
    <t>SHWARTZ NOA DR.</t>
  </si>
  <si>
    <t>Noah Bloomgarden</t>
  </si>
  <si>
    <t>E0412365</t>
  </si>
  <si>
    <t>BLOOMGARDEN NOAH AARON</t>
  </si>
  <si>
    <t>BLOOMGARDEN NOAH DR.</t>
  </si>
  <si>
    <t>NOAH CHAMBLIN</t>
  </si>
  <si>
    <t>CHAMBLIN NOAH</t>
  </si>
  <si>
    <t>NORA FORD</t>
  </si>
  <si>
    <t>FORD NORA</t>
  </si>
  <si>
    <t>10 DELL AVE STE 202</t>
  </si>
  <si>
    <t>Norat, Elby</t>
  </si>
  <si>
    <t>E0319945</t>
  </si>
  <si>
    <t>NORAT- ANDERSON ELBY</t>
  </si>
  <si>
    <t>NORAT ELBY MS.</t>
  </si>
  <si>
    <t>NORDIA COKE</t>
  </si>
  <si>
    <t>COKE NORDIA</t>
  </si>
  <si>
    <t>Norman Otsuka</t>
  </si>
  <si>
    <t>E0306602</t>
  </si>
  <si>
    <t>NORMAN OTSUKA MD</t>
  </si>
  <si>
    <t>OTSUKA NORMAN DR.</t>
  </si>
  <si>
    <t>OTSUKA NORMAN YOSHINOBU MD</t>
  </si>
  <si>
    <t>301 E 17TH ST FL 3</t>
  </si>
  <si>
    <t>Nunez, Ingrid Sharon</t>
  </si>
  <si>
    <t>NUNEZ INGRID MS.</t>
  </si>
  <si>
    <t>Nuntiya Kakanantadilok</t>
  </si>
  <si>
    <t>E0123656</t>
  </si>
  <si>
    <t>KAKANANTADILOK NUNTIYA DMD</t>
  </si>
  <si>
    <t>KAKANANTADILOK NUNTIYA DR.</t>
  </si>
  <si>
    <t>KAKANANTADILOK NUNTIYA</t>
  </si>
  <si>
    <t>Nweke, Kachi</t>
  </si>
  <si>
    <t>E0299560</t>
  </si>
  <si>
    <t>NWEKE KACHI NKONYELU</t>
  </si>
  <si>
    <t>NWEKE KACHI MS.</t>
  </si>
  <si>
    <t>89 S ROUTE 9W</t>
  </si>
  <si>
    <t>10927-1700</t>
  </si>
  <si>
    <t>NYANGA DaCOSTA</t>
  </si>
  <si>
    <t>DACOSTA NYANGA</t>
  </si>
  <si>
    <t>Offa-Nwosu, Nellyzita</t>
  </si>
  <si>
    <t>E0036524</t>
  </si>
  <si>
    <t>OFFOHA-NWOSU NELLYZITA CHIOMA</t>
  </si>
  <si>
    <t>OFFOHA-NWOSU NELLYZITA</t>
  </si>
  <si>
    <t>270 NORTH AVE</t>
  </si>
  <si>
    <t>10801-5136</t>
  </si>
  <si>
    <t>OLATOYOSI AJALA</t>
  </si>
  <si>
    <t>AJALA OLATOYOSI</t>
  </si>
  <si>
    <t>Olga Aroniadis</t>
  </si>
  <si>
    <t>E0321121</t>
  </si>
  <si>
    <t>ARONIADIS OLGA</t>
  </si>
  <si>
    <t>ARONIADIS OLGA CHRISTINA</t>
  </si>
  <si>
    <t>Olga Gruscinska</t>
  </si>
  <si>
    <t>E0317110</t>
  </si>
  <si>
    <t>GRUSCINSKA OLGA</t>
  </si>
  <si>
    <t>GRUSCINSKA OLGA DR.</t>
  </si>
  <si>
    <t>Olga Seraya</t>
  </si>
  <si>
    <t>E0035813</t>
  </si>
  <si>
    <t>SERAYA OLGA</t>
  </si>
  <si>
    <t>(718) 618-8492</t>
  </si>
  <si>
    <t>Olga Victor</t>
  </si>
  <si>
    <t>E0118850</t>
  </si>
  <si>
    <t>VICTOR OLGA</t>
  </si>
  <si>
    <t>(718) 618-8502</t>
  </si>
  <si>
    <t>VICTOR OLGA MRS.</t>
  </si>
  <si>
    <t>Olivencia, Nellia</t>
  </si>
  <si>
    <t>E0358090</t>
  </si>
  <si>
    <t>OLIVENCIA NELLIA Z</t>
  </si>
  <si>
    <t>OLIVENCIA NELLIA MS.</t>
  </si>
  <si>
    <t>OLUJIMMY AFOLABI</t>
  </si>
  <si>
    <t>AFOLABI OLUJIMMY</t>
  </si>
  <si>
    <t>OLUSEGUN MOMOH</t>
  </si>
  <si>
    <t>MOMOH OLUSEGUN</t>
  </si>
  <si>
    <t>2304 BEAUMONT AVE, APT-1B</t>
  </si>
  <si>
    <t>OLUSOLA OGUNLANA</t>
  </si>
  <si>
    <t>OGUNLANA OLUSOLA</t>
  </si>
  <si>
    <t>331 LINCOLN AVE</t>
  </si>
  <si>
    <t>Silva, Mauricio</t>
  </si>
  <si>
    <t>E0015487</t>
  </si>
  <si>
    <t>SILVA MAURICIO J MD</t>
  </si>
  <si>
    <t>SILVA MAURICIO</t>
  </si>
  <si>
    <t>Silvera, Opal</t>
  </si>
  <si>
    <t>E0361875</t>
  </si>
  <si>
    <t>SILVERA-BECKFORD OPAL P</t>
  </si>
  <si>
    <t>SILVERA OPAL</t>
  </si>
  <si>
    <t>SIMISOLA J. KASSIM</t>
  </si>
  <si>
    <t>KASSIM SIMISOLA</t>
  </si>
  <si>
    <t>40 W MOSHOLU PKWY S, APT-5L</t>
  </si>
  <si>
    <t>Simon Hong</t>
  </si>
  <si>
    <t>E0407549</t>
  </si>
  <si>
    <t>HONG SIMON</t>
  </si>
  <si>
    <t>HONG SIMON JINWHA</t>
  </si>
  <si>
    <t>SIMON,ROY A</t>
  </si>
  <si>
    <t>E0428366</t>
  </si>
  <si>
    <t>STARR-GRAVES DANA MICHELLE</t>
  </si>
  <si>
    <t>STARR-GRAVES DANA</t>
  </si>
  <si>
    <t>522 BEECH ST</t>
  </si>
  <si>
    <t>11040-3859</t>
  </si>
  <si>
    <t>Simone, Justine</t>
  </si>
  <si>
    <t>E0410146</t>
  </si>
  <si>
    <t>SIMON JUSTINE R</t>
  </si>
  <si>
    <t>SIMON JUSTINE MISS</t>
  </si>
  <si>
    <t xml:space="preserve">SKIP of NY </t>
  </si>
  <si>
    <t>E0185305</t>
  </si>
  <si>
    <t>CAH SKIP OF NEW YORK INC</t>
  </si>
  <si>
    <t>Margaret Mikol</t>
  </si>
  <si>
    <t>(212) 268-5999</t>
  </si>
  <si>
    <t>Mmikol@SKIPOFNY.ORG</t>
  </si>
  <si>
    <t>SICK KIDS (NEED) INVOLVED PEOPLE OF NEW YORK</t>
  </si>
  <si>
    <t>213 W 35TH ST</t>
  </si>
  <si>
    <t>10001-1903</t>
  </si>
  <si>
    <t>Small, Rebekah</t>
  </si>
  <si>
    <t>SMALL REBEKAH MS.</t>
  </si>
  <si>
    <t>Smith, Angela</t>
  </si>
  <si>
    <t>E0066036</t>
  </si>
  <si>
    <t>SMITH ANGELA LANTZ</t>
  </si>
  <si>
    <t>LANTZ SMITH ANGELA DR.</t>
  </si>
  <si>
    <t>Smith, Maia</t>
  </si>
  <si>
    <t>SMITH MAIA</t>
  </si>
  <si>
    <t>SMITH,ERICA</t>
  </si>
  <si>
    <t>E0377570</t>
  </si>
  <si>
    <t>SMITH ERICA JOI</t>
  </si>
  <si>
    <t>SMITH ERICA MS.</t>
  </si>
  <si>
    <t>SMITH,TAMEKA M</t>
  </si>
  <si>
    <t>E0371570</t>
  </si>
  <si>
    <t>SMITH TAMEKA M</t>
  </si>
  <si>
    <t>SMITH TAMEKA MS.</t>
  </si>
  <si>
    <t>SMITH TAMEKA MONIQUE</t>
  </si>
  <si>
    <t>38 E 32ND ST RM 602</t>
  </si>
  <si>
    <t>10016-5507</t>
  </si>
  <si>
    <t>SNAGG,JACINTA</t>
  </si>
  <si>
    <t>SNAGG JACINTA</t>
  </si>
  <si>
    <t>315 HUDSON ST, 2ND FLOOR</t>
  </si>
  <si>
    <t>Soddano, Claudia</t>
  </si>
  <si>
    <t>E0358249</t>
  </si>
  <si>
    <t>SODDANO CLAUDIA CHRISTINA</t>
  </si>
  <si>
    <t>SODDANO CLAUDIA MRS.</t>
  </si>
  <si>
    <t>Sofiya Greenberg</t>
  </si>
  <si>
    <t>E0407546</t>
  </si>
  <si>
    <t>GREENBERG SOFIYA A</t>
  </si>
  <si>
    <t>GREENBERG SOFIYA</t>
  </si>
  <si>
    <t>Solen Gokhan</t>
  </si>
  <si>
    <t>E0101136</t>
  </si>
  <si>
    <t>GOKHAN SOLEN MD</t>
  </si>
  <si>
    <t>GOKHAN SOLEN DR.</t>
  </si>
  <si>
    <t>Sol's Pharmacy</t>
  </si>
  <si>
    <t>E0094662</t>
  </si>
  <si>
    <t>STAND PHARMACY INC</t>
  </si>
  <si>
    <t>(718) 861-5490</t>
  </si>
  <si>
    <t>solsrx@yahoo.com</t>
  </si>
  <si>
    <t>SOL'S PHARMACY</t>
  </si>
  <si>
    <t>Sonali Sharma</t>
  </si>
  <si>
    <t>E0291724</t>
  </si>
  <si>
    <t>SHARMA SONALI</t>
  </si>
  <si>
    <t>(718) 618-8494</t>
  </si>
  <si>
    <t>SHARMA SONALI DR.</t>
  </si>
  <si>
    <t>18 E 48TH ST RM 1202</t>
  </si>
  <si>
    <t>10017-1038</t>
  </si>
  <si>
    <t>Sonia Dhargalkar</t>
  </si>
  <si>
    <t>DHARGALKAR SONIA</t>
  </si>
  <si>
    <t>SOPHIA MENSON</t>
  </si>
  <si>
    <t>MENSON SOPHIA</t>
  </si>
  <si>
    <t>Soskel, Brooke M</t>
  </si>
  <si>
    <t>SOSKEL BROOKE</t>
  </si>
  <si>
    <t>SOUFFRANT,VICTORIA E</t>
  </si>
  <si>
    <t>SOUFFRANT VICTORIA</t>
  </si>
  <si>
    <t>574 E 3RD ST</t>
  </si>
  <si>
    <t>Luis Ang</t>
  </si>
  <si>
    <t>E0089999</t>
  </si>
  <si>
    <t>ANG LUIS C MD</t>
  </si>
  <si>
    <t>ANG LUIS DR.</t>
  </si>
  <si>
    <t>260 E 188TH ST 4TH F</t>
  </si>
  <si>
    <t>Luis Ortiz</t>
  </si>
  <si>
    <t>E0018968</t>
  </si>
  <si>
    <t>ORTIZ LUIS A RPA</t>
  </si>
  <si>
    <t>ORTIZ LUIS</t>
  </si>
  <si>
    <t>1675 WESTCHESTER AVE</t>
  </si>
  <si>
    <t>10472-3001</t>
  </si>
  <si>
    <t>Luke Sponholz</t>
  </si>
  <si>
    <t>E0412965</t>
  </si>
  <si>
    <t>SPONHOLZ LUKE</t>
  </si>
  <si>
    <t>SPONHOLZ LUKE RICHARD</t>
  </si>
  <si>
    <t>Lukoff, Arthur</t>
  </si>
  <si>
    <t>E0257423</t>
  </si>
  <si>
    <t>LUKOFF ARTHUR S DPM</t>
  </si>
  <si>
    <t>LUKOFF ARTHUR DR.</t>
  </si>
  <si>
    <t>47 N MAIN ST</t>
  </si>
  <si>
    <t>ELLENVILLE</t>
  </si>
  <si>
    <t>12428-1085</t>
  </si>
  <si>
    <t>Lukose, James, PA</t>
  </si>
  <si>
    <t>LUKOSE JAMES MR.</t>
  </si>
  <si>
    <t>350 LENOX RD, 5N</t>
  </si>
  <si>
    <t>Luminita Schiop</t>
  </si>
  <si>
    <t>E0051102</t>
  </si>
  <si>
    <t>SCHIOP LUMINITA DDS</t>
  </si>
  <si>
    <t>(718) 618-8389</t>
  </si>
  <si>
    <t>SCHIOP LUMINITA DR.</t>
  </si>
  <si>
    <t>110 WASHINGTON AVE</t>
  </si>
  <si>
    <t>10570-2838</t>
  </si>
  <si>
    <t>Luner Graham</t>
  </si>
  <si>
    <t>E0402686</t>
  </si>
  <si>
    <t>GRAHAM LUNER SALOME</t>
  </si>
  <si>
    <t>(718) 618-8445</t>
  </si>
  <si>
    <t>GRAHAM LUNER MS.</t>
  </si>
  <si>
    <t>Lutin, Nicole</t>
  </si>
  <si>
    <t>LUTIN NICOLE</t>
  </si>
  <si>
    <t>412 W 25TH ST, 1B</t>
  </si>
  <si>
    <t>LYESEL PIERRE-LOUIS</t>
  </si>
  <si>
    <t>PIERRE LOUIS LYESEL MRS.</t>
  </si>
  <si>
    <t>531 FROEHLICH PL</t>
  </si>
  <si>
    <t>ELMONT</t>
  </si>
  <si>
    <t>LYNCH,THOMAS</t>
  </si>
  <si>
    <t>LOPANE COLETTE</t>
  </si>
  <si>
    <t>3108 ARNOW PL</t>
  </si>
  <si>
    <t>Mabry, Sheilah</t>
  </si>
  <si>
    <t>MABRY SHEILAH MS.</t>
  </si>
  <si>
    <t>71 W 12TH ST, OFFICE #1</t>
  </si>
  <si>
    <t>Mack, Erin</t>
  </si>
  <si>
    <t>MACK ERIN</t>
  </si>
  <si>
    <t>135 W 50TH ST, 6TH FL</t>
  </si>
  <si>
    <t>Mack, Shanequa</t>
  </si>
  <si>
    <t>MACK SHANEQUA MS.</t>
  </si>
  <si>
    <t>2121 CEDAR AVE APT 10E</t>
  </si>
  <si>
    <t>Macy Elizabeth Carobene</t>
  </si>
  <si>
    <t>E0417075</t>
  </si>
  <si>
    <t>CAROBENE MACY</t>
  </si>
  <si>
    <t>Madeline Orellana</t>
  </si>
  <si>
    <t>E0422946</t>
  </si>
  <si>
    <t>ORELLANA MADELINE</t>
  </si>
  <si>
    <t>Madhu Sharma</t>
  </si>
  <si>
    <t>E0334473</t>
  </si>
  <si>
    <t>SHARMA MADHU</t>
  </si>
  <si>
    <t>SHARMA MADHU DR.</t>
  </si>
  <si>
    <t>1407 W 6TH ST</t>
  </si>
  <si>
    <t>11204-4802</t>
  </si>
  <si>
    <t>MAGALIE BONNEAU</t>
  </si>
  <si>
    <t>BONNEAU MAGALIE</t>
  </si>
  <si>
    <t>95-16 225 STREET, PH</t>
  </si>
  <si>
    <t>Magdy Masry</t>
  </si>
  <si>
    <t>E0426657</t>
  </si>
  <si>
    <t>MASRY MADDY H</t>
  </si>
  <si>
    <t>MASRY MAGDY</t>
  </si>
  <si>
    <t>Oluwafemi Omosebi</t>
  </si>
  <si>
    <t>OMOSEBI OLUWAFEMI</t>
  </si>
  <si>
    <t>46 COMMONWEALTH AVE</t>
  </si>
  <si>
    <t>OLUWAFUNMILAYO BOMIDE</t>
  </si>
  <si>
    <t>BOMIDE OLUWAFUNMILAYO</t>
  </si>
  <si>
    <t>Omar Pena</t>
  </si>
  <si>
    <t>E0082459</t>
  </si>
  <si>
    <t>PENA OMAR ARADIPSON MD</t>
  </si>
  <si>
    <t>PENA OMAR DR.</t>
  </si>
  <si>
    <t>Omar Saeed</t>
  </si>
  <si>
    <t>E0409899</t>
  </si>
  <si>
    <t>SAEED OMAR</t>
  </si>
  <si>
    <t>OMAR SHERWOOD</t>
  </si>
  <si>
    <t>SHERWOOD OMAR</t>
  </si>
  <si>
    <t>OMORODION OKPESEYI</t>
  </si>
  <si>
    <t>OKPESEYI OMORODION</t>
  </si>
  <si>
    <t>18933 117TH RD</t>
  </si>
  <si>
    <t>ONAJITE O. IGBUYA</t>
  </si>
  <si>
    <t>OFURHIE IGBUYA ONAJITE</t>
  </si>
  <si>
    <t>4550 RICHARDSON AVE</t>
  </si>
  <si>
    <t>Zangaglia, Tanya Diana</t>
  </si>
  <si>
    <t>E0154903</t>
  </si>
  <si>
    <t>ZANGAGLIA TANYA DIANA</t>
  </si>
  <si>
    <t>ZANGAGLIA TANYA</t>
  </si>
  <si>
    <t>Zazove, Coecillia</t>
  </si>
  <si>
    <t>ZAZOVE COECILLIA</t>
  </si>
  <si>
    <t>1266 14TH ST</t>
  </si>
  <si>
    <t>OAKLAND</t>
  </si>
  <si>
    <t>Zinacay Quinones</t>
  </si>
  <si>
    <t>E0401560</t>
  </si>
  <si>
    <t>QUINONES ZINACAY</t>
  </si>
  <si>
    <t>QUINONES ZINACAY MS.</t>
  </si>
  <si>
    <t>Zinah Hadidi</t>
  </si>
  <si>
    <t>E0394967</t>
  </si>
  <si>
    <t>HADIDI ZINAH M</t>
  </si>
  <si>
    <t>HADIDI ZINAH DR.</t>
  </si>
  <si>
    <t>ZINATU ALI</t>
  </si>
  <si>
    <t>ALI ZINATU</t>
  </si>
  <si>
    <t>912 E 178TH ST APT 5J</t>
  </si>
  <si>
    <t>Zodda, Richard J.</t>
  </si>
  <si>
    <t>E0032679</t>
  </si>
  <si>
    <t>ZODDA RICHARD J</t>
  </si>
  <si>
    <t>ZODDA RICHARD DR.</t>
  </si>
  <si>
    <t>Zuckerman, Sarah</t>
  </si>
  <si>
    <t>E0409649</t>
  </si>
  <si>
    <t>ZUCKERMAN SARAH DANIELLE</t>
  </si>
  <si>
    <t>ZUCKERMAN SARAH</t>
  </si>
  <si>
    <t>ZULEHA ALINDI-HOWELL</t>
  </si>
  <si>
    <t>HOWELL ZULEHA</t>
  </si>
  <si>
    <t>Zumara Ayers</t>
  </si>
  <si>
    <t>E0423025</t>
  </si>
  <si>
    <t>AYERS ZUMARA ELIZABETH</t>
  </si>
  <si>
    <t>AYERS ZUMARA MISS</t>
  </si>
  <si>
    <t>Zylberman, Shani</t>
  </si>
  <si>
    <t>E0007451</t>
  </si>
  <si>
    <t>ZYLBERMAN SHANI</t>
  </si>
  <si>
    <t>ZYLBERMAN SHANI D</t>
  </si>
  <si>
    <t>22 W 48TH ST STE 704</t>
  </si>
  <si>
    <t>10036-1803</t>
  </si>
  <si>
    <t>Hipkens, Sarah, MD</t>
  </si>
  <si>
    <t>E0395465</t>
  </si>
  <si>
    <t>HIPKENS SARAH</t>
  </si>
  <si>
    <t>Hirsch, Lisa L.</t>
  </si>
  <si>
    <t>E0051763</t>
  </si>
  <si>
    <t>HIRSCH LISA MARGOT LICHT</t>
  </si>
  <si>
    <t>LICHT HIRSCH LISA DR.</t>
  </si>
  <si>
    <t>Hirshbein, Hillel</t>
  </si>
  <si>
    <t>HIRSHBEIN HILLEL MR.</t>
  </si>
  <si>
    <t>Hiwot Girma</t>
  </si>
  <si>
    <t>GIRMA HIWOT</t>
  </si>
  <si>
    <t>3400 BAINBRIDGE AVE, 5TH FLOOR</t>
  </si>
  <si>
    <t>HOCKMEYER,MERRITH</t>
  </si>
  <si>
    <t>E0122106</t>
  </si>
  <si>
    <t>HOCKMEYER MERRITH H</t>
  </si>
  <si>
    <t>Holly Weiner</t>
  </si>
  <si>
    <t>E0064949</t>
  </si>
  <si>
    <t>WEINER HOLLY H</t>
  </si>
  <si>
    <t>WEINER HOLLY MS.</t>
  </si>
  <si>
    <t>WEINER HOLLY</t>
  </si>
  <si>
    <t>10034-6001</t>
  </si>
  <si>
    <t>Holowitz, Anya</t>
  </si>
  <si>
    <t>E0431122</t>
  </si>
  <si>
    <t>HOLOWITZ ANYA MARGUERITE</t>
  </si>
  <si>
    <t>HOLOWITZ ANYA DR.</t>
  </si>
  <si>
    <t>Honchaurk, Peter F</t>
  </si>
  <si>
    <t>E0284054</t>
  </si>
  <si>
    <t>HONCHAURK PETER</t>
  </si>
  <si>
    <t>Hope Center HIV Nursing Home (formerly HELP PSI)</t>
  </si>
  <si>
    <t>E0413048</t>
  </si>
  <si>
    <t>HOPE CENTER OPERATIONS LLC</t>
  </si>
  <si>
    <t>Israel Cheifetz</t>
  </si>
  <si>
    <t>(718) 408-6333</t>
  </si>
  <si>
    <t>ichafetz@hopecenternursing.net</t>
  </si>
  <si>
    <t>1401 UNIVERSITY AVE</t>
  </si>
  <si>
    <t>10452-4050</t>
  </si>
  <si>
    <t>HOPE IVOKO</t>
  </si>
  <si>
    <t>IVOKO HOPE</t>
  </si>
  <si>
    <t>HOPE SINCLAIR</t>
  </si>
  <si>
    <t>SINCLAIR HOPE</t>
  </si>
  <si>
    <t>3953 DE REIMER AVE</t>
  </si>
  <si>
    <t>HORNE,LUANNE</t>
  </si>
  <si>
    <t>E0425250</t>
  </si>
  <si>
    <t>HORNE LUANNE</t>
  </si>
  <si>
    <t>270 NORTH AVE STE 111</t>
  </si>
  <si>
    <t>10801-5109</t>
  </si>
  <si>
    <t>Howard Greller</t>
  </si>
  <si>
    <t>E0057659</t>
  </si>
  <si>
    <t>GRELLER HOWARD ANDREW</t>
  </si>
  <si>
    <t>GRELLER HOWARD DR.</t>
  </si>
  <si>
    <t>Howard Slomko</t>
  </si>
  <si>
    <t>E0284513</t>
  </si>
  <si>
    <t>HOWARD SLOMKO</t>
  </si>
  <si>
    <t>SLOMKO HOWARD DR.</t>
  </si>
  <si>
    <t>SLOMKO HOWARD DO</t>
  </si>
  <si>
    <t>175 FULTON AVE STE 100</t>
  </si>
  <si>
    <t>11550-3702</t>
  </si>
  <si>
    <t>Huang, Anna, MD</t>
  </si>
  <si>
    <t>E0414681</t>
  </si>
  <si>
    <t>HUANG ANNA FANG-MEI</t>
  </si>
  <si>
    <t>HUANG ANNA</t>
  </si>
  <si>
    <t>100 FLATBUSH AVE</t>
  </si>
  <si>
    <t>11217-1412</t>
  </si>
  <si>
    <t>HUGGINS,CHERYL</t>
  </si>
  <si>
    <t>HUGGINS CHERYL</t>
  </si>
  <si>
    <t>140 CADMAN PLZ W</t>
  </si>
  <si>
    <t>Hwa Jung Son</t>
  </si>
  <si>
    <t>E0345776</t>
  </si>
  <si>
    <t>SON HWA</t>
  </si>
  <si>
    <t>SON HWA DR.</t>
  </si>
  <si>
    <t>SON HWA JUNG</t>
  </si>
  <si>
    <t>HYACINTH FORD</t>
  </si>
  <si>
    <t>FORD HYACINTH</t>
  </si>
  <si>
    <t>3019 MATTHEWS AVE</t>
  </si>
  <si>
    <t>Hye Heo</t>
  </si>
  <si>
    <t>E0024127</t>
  </si>
  <si>
    <t>HEO HYE JUNG MD</t>
  </si>
  <si>
    <t>HEO HYE</t>
  </si>
  <si>
    <t>HEO HYE JUNG</t>
  </si>
  <si>
    <t>HYE SUNG KIM</t>
  </si>
  <si>
    <t>KIM HYESUNG MISS</t>
  </si>
  <si>
    <t>MALVIA THOMPSON</t>
  </si>
  <si>
    <t>THOMPSON MALVIA</t>
  </si>
  <si>
    <t>110 HILLSIDE AVE</t>
  </si>
  <si>
    <t>Mamamtavrishvili, Maia</t>
  </si>
  <si>
    <t>E0287245</t>
  </si>
  <si>
    <t>MAMAMTAVRISHVILI MAIA</t>
  </si>
  <si>
    <t>MAMAMTAVRISHVILI MAIA MS.</t>
  </si>
  <si>
    <t>212 W 71ST ST</t>
  </si>
  <si>
    <t>10023-3725</t>
  </si>
  <si>
    <t>MAMBONDIMUMWE,ELIZABETH</t>
  </si>
  <si>
    <t>MAMBONDIMUMWE ELIZABETH</t>
  </si>
  <si>
    <t>1607 ROUTE 300, SUITE 102</t>
  </si>
  <si>
    <t>Mana Saraghi</t>
  </si>
  <si>
    <t>E0420261</t>
  </si>
  <si>
    <t>SARAGHI MANA</t>
  </si>
  <si>
    <t>(718) 618-8388</t>
  </si>
  <si>
    <t>SARAGHI MANA DR.</t>
  </si>
  <si>
    <t>Mandalaywala, Jasodaben C.</t>
  </si>
  <si>
    <t>E0030574</t>
  </si>
  <si>
    <t>MANDALAYWALA JASODABEN C MD</t>
  </si>
  <si>
    <t>MANDALAYWALA JASODABEN DR.</t>
  </si>
  <si>
    <t>Mandeep Singh</t>
  </si>
  <si>
    <t>SINGH MANDEEP</t>
  </si>
  <si>
    <t>907 E TREMONT AVE, DOCTORS UNITED</t>
  </si>
  <si>
    <t>Manny Prisciandaro</t>
  </si>
  <si>
    <t>E0371887</t>
  </si>
  <si>
    <t>PRISCIANDARO MANUEL</t>
  </si>
  <si>
    <t>(914) 328-6080</t>
  </si>
  <si>
    <t>Manolis Fourtounis</t>
  </si>
  <si>
    <t>E0035809</t>
  </si>
  <si>
    <t>FOURTOUNIS MANOLIS</t>
  </si>
  <si>
    <t>(718) 618-8438</t>
  </si>
  <si>
    <t>FOURTOUNIS MANOLIS DR.</t>
  </si>
  <si>
    <t>3755 HENRY HUDSON PKWY APT 8C</t>
  </si>
  <si>
    <t>10463-1538</t>
  </si>
  <si>
    <t>Mansi Shah</t>
  </si>
  <si>
    <t>E0406294</t>
  </si>
  <si>
    <t>SHAH MANSI RAJENDRA</t>
  </si>
  <si>
    <t>SARAIYA MANSI DR.</t>
  </si>
  <si>
    <t>SARAIYA MANSI SHAH</t>
  </si>
  <si>
    <t>Manuel Guerrero</t>
  </si>
  <si>
    <t>E0297984</t>
  </si>
  <si>
    <t>GUERRERO MANUEL ALEJANDRO</t>
  </si>
  <si>
    <t>GUERRERO MANUEL DR.</t>
  </si>
  <si>
    <t>450 CLARKSON AVE STE II</t>
  </si>
  <si>
    <t>11203-2098</t>
  </si>
  <si>
    <t xml:space="preserve">Mar, Katherine </t>
  </si>
  <si>
    <t>E0118888</t>
  </si>
  <si>
    <t>MAR KATHERINE</t>
  </si>
  <si>
    <t>MAR KATHERINE MS.</t>
  </si>
  <si>
    <t>21 JUMEL PL</t>
  </si>
  <si>
    <t>Mara Rosner</t>
  </si>
  <si>
    <t>E0009767</t>
  </si>
  <si>
    <t>ROSNER MARA MD</t>
  </si>
  <si>
    <t>ROSNER MARA DR.</t>
  </si>
  <si>
    <t>MARAVILLA,CAMILO</t>
  </si>
  <si>
    <t>E0379814</t>
  </si>
  <si>
    <t>MARAVILLA CAMILO DEAN DOMINGO</t>
  </si>
  <si>
    <t>MARAVILLA CAMILO</t>
  </si>
  <si>
    <t>Marc Bjurlin</t>
  </si>
  <si>
    <t>E0334548</t>
  </si>
  <si>
    <t>BJURLIN MARC ANDREW</t>
  </si>
  <si>
    <t>BJURLIN MARC DR.</t>
  </si>
  <si>
    <t>150 E 32ND ST 2ND FL</t>
  </si>
  <si>
    <t>10016-6058</t>
  </si>
  <si>
    <t>Marc Schumann</t>
  </si>
  <si>
    <t>E0181994</t>
  </si>
  <si>
    <t>SCHUMANN MARC SETH-JON DPM</t>
  </si>
  <si>
    <t>SCHUMANN MARC</t>
  </si>
  <si>
    <t>260 W SUNRISE HWY STE 111</t>
  </si>
  <si>
    <t>11581-1015</t>
  </si>
  <si>
    <t>MARCELLA AUGUSTIN</t>
  </si>
  <si>
    <t>AUGUSTIN MARCELLA</t>
  </si>
  <si>
    <t>1211 WHEELER AVE, APT-6</t>
  </si>
  <si>
    <t>MARCELLE BENOIT</t>
  </si>
  <si>
    <t>BENOIT MARCELLE</t>
  </si>
  <si>
    <t>1809 NOSTRAND AVE STE 2, SUITE 1</t>
  </si>
  <si>
    <t>Marcia Robinson</t>
  </si>
  <si>
    <t>E0015794</t>
  </si>
  <si>
    <t>ROBINSON MARCIA RENEE</t>
  </si>
  <si>
    <t>ROBINSON MARCIA MS.</t>
  </si>
  <si>
    <t>GREENBURGH HEALTH CTR</t>
  </si>
  <si>
    <t>10607-1456</t>
  </si>
  <si>
    <t>Marcus Bachhuber</t>
  </si>
  <si>
    <t>E0340039</t>
  </si>
  <si>
    <t>BACHHUBER MARCUS</t>
  </si>
  <si>
    <t>BACHHUBER MARCUS DR.</t>
  </si>
  <si>
    <t>BACHHUBER MARCUS ALEXANDER</t>
  </si>
  <si>
    <t>Marcus, Peter, MD</t>
  </si>
  <si>
    <t>E0202514</t>
  </si>
  <si>
    <t>MARCUS PETER               MD</t>
  </si>
  <si>
    <t>MARCUS PETER</t>
  </si>
  <si>
    <t>MARGARET NYARKO</t>
  </si>
  <si>
    <t>NYARKO MARGARET</t>
  </si>
  <si>
    <t>2725 BARKER AVE, T22</t>
  </si>
  <si>
    <t>Margo Simon</t>
  </si>
  <si>
    <t>E0332799</t>
  </si>
  <si>
    <t>SIMON MARGO</t>
  </si>
  <si>
    <t>SIMON MARGO DR.</t>
  </si>
  <si>
    <t>SIMON MARGO DEBORAH</t>
  </si>
  <si>
    <t>MARGUERITA C. GUTHRIE-DEMUNN</t>
  </si>
  <si>
    <t>GUTHRIE-DEMUNN MARGUERITA</t>
  </si>
  <si>
    <t>Maria Abreu</t>
  </si>
  <si>
    <t>ABREU MARIA</t>
  </si>
  <si>
    <t>Spanos, Stephanie</t>
  </si>
  <si>
    <t>E0073335</t>
  </si>
  <si>
    <t>SPANOS STEPHANIE B MD</t>
  </si>
  <si>
    <t>SPANOS STEPHANIE DR.</t>
  </si>
  <si>
    <t>Special Touch Home Care Services</t>
  </si>
  <si>
    <t>Linda Keehn</t>
  </si>
  <si>
    <t>(718) 627-1122</t>
  </si>
  <si>
    <t>Lkeehn@specialtouchhmecare.com</t>
  </si>
  <si>
    <t>SPECIAL TOUCH HOME CARE SERVICES, INC.</t>
  </si>
  <si>
    <t>2091 CONEY ISLAND AVE</t>
  </si>
  <si>
    <t>Spector, Danielle</t>
  </si>
  <si>
    <t>E0408415</t>
  </si>
  <si>
    <t>SPECTOR DANIELLE J</t>
  </si>
  <si>
    <t>SPECTOR DANIELLE</t>
  </si>
  <si>
    <t>Spei, Ekaterini</t>
  </si>
  <si>
    <t>E0333846</t>
  </si>
  <si>
    <t>SPEI EKATERINI</t>
  </si>
  <si>
    <t>343 MANVILLE RD # 4B</t>
  </si>
  <si>
    <t>10570-2147</t>
  </si>
  <si>
    <t>SPOLJARIK,MARIA</t>
  </si>
  <si>
    <t>E0371675</t>
  </si>
  <si>
    <t>SPOLJARIC MARIA CLARISSA GWENDOLYN</t>
  </si>
  <si>
    <t>SPOLJARIC MARIA</t>
  </si>
  <si>
    <t>St. Ann's Corner of Harm Reduction (SACHR)</t>
  </si>
  <si>
    <t>ST. ANN'S CORNER OF HARM REDUCTION</t>
  </si>
  <si>
    <t>886 WESTCHESTER AVE, GROUND FLOOR SUITE</t>
  </si>
  <si>
    <t>St. Hill, Wayne</t>
  </si>
  <si>
    <t>E0252975</t>
  </si>
  <si>
    <t>ST HILL WAYNE W DDS</t>
  </si>
  <si>
    <t>ST HILL WAYNE DR.</t>
  </si>
  <si>
    <t>ST HILL WAYNE W</t>
  </si>
  <si>
    <t>10 GAGNON DR</t>
  </si>
  <si>
    <t>STONE RIDGE</t>
  </si>
  <si>
    <t>12484-5120</t>
  </si>
  <si>
    <t>Sta. Ana, Victor, MD</t>
  </si>
  <si>
    <t>E0349076</t>
  </si>
  <si>
    <t>STA ANA VICTOR</t>
  </si>
  <si>
    <t>STA. ANA VICTOR DR.</t>
  </si>
  <si>
    <t>STA ANA VICTOR FRANCIS</t>
  </si>
  <si>
    <t>Stacey Gandhi</t>
  </si>
  <si>
    <t>E0412889</t>
  </si>
  <si>
    <t>GANDHI STACEY</t>
  </si>
  <si>
    <t>GANDHI STACEY DR.</t>
  </si>
  <si>
    <t>GANDHI STACEY SAILESH</t>
  </si>
  <si>
    <t>Stahill Health Center</t>
  </si>
  <si>
    <t>STANDA,MARCIN</t>
  </si>
  <si>
    <t>E0370696</t>
  </si>
  <si>
    <t>STANDA MARCIN J</t>
  </si>
  <si>
    <t>STANDA MARCIN MR.</t>
  </si>
  <si>
    <t>Standefer, Julia, NP</t>
  </si>
  <si>
    <t>E0395538</t>
  </si>
  <si>
    <t>STANDEFER JULIA</t>
  </si>
  <si>
    <t>STANDEFER JULIA MS.</t>
  </si>
  <si>
    <t>Stapert, Erika</t>
  </si>
  <si>
    <t>E0347925</t>
  </si>
  <si>
    <t>STAPERT ERIKA</t>
  </si>
  <si>
    <t>STAPERT ERIKA DR.</t>
  </si>
  <si>
    <t>35 DOCK ST</t>
  </si>
  <si>
    <t>10701-2733</t>
  </si>
  <si>
    <t>STARR-GRAVES,DANA M</t>
  </si>
  <si>
    <t>TAVERAS ANGELA MRS.</t>
  </si>
  <si>
    <t>141 OLD NORTHERN BLVD</t>
  </si>
  <si>
    <t>ROSALYN</t>
  </si>
  <si>
    <t>Stefany Diaz</t>
  </si>
  <si>
    <t>E0346894</t>
  </si>
  <si>
    <t>129661013DIAZ STEFANY</t>
  </si>
  <si>
    <t>DIAZ STEFANY</t>
  </si>
  <si>
    <t>STEIN,NANCY</t>
  </si>
  <si>
    <t>E0354714</t>
  </si>
  <si>
    <t>STEIN NANCY D</t>
  </si>
  <si>
    <t>STEIN NANCY</t>
  </si>
  <si>
    <t>30 RHODES DR</t>
  </si>
  <si>
    <t>11040-3526</t>
  </si>
  <si>
    <t>Steinway, Amy</t>
  </si>
  <si>
    <t>E0410166</t>
  </si>
  <si>
    <t>STEINWAY AMY B</t>
  </si>
  <si>
    <t>STEINWAY AMY DR.</t>
  </si>
  <si>
    <t>STELLA ODAME-ADJEI</t>
  </si>
  <si>
    <t>E0339596</t>
  </si>
  <si>
    <t>ODAME-ADIEI STELLA</t>
  </si>
  <si>
    <t>ODAME-ADJEI STELLA MISS</t>
  </si>
  <si>
    <t>1730 HARRISON AVE APT 3I</t>
  </si>
  <si>
    <t>10453-8409</t>
  </si>
  <si>
    <t>STEPHANE NTEMAR</t>
  </si>
  <si>
    <t>NTEMAR STEPHANE</t>
  </si>
  <si>
    <t>Ianthe Dunn-Murad</t>
  </si>
  <si>
    <t>E0343534</t>
  </si>
  <si>
    <t>DUNN-MURAD IANTHE</t>
  </si>
  <si>
    <t>(718) 618-8432</t>
  </si>
  <si>
    <t>DUNN-MURAD IANTHE DR.</t>
  </si>
  <si>
    <t>21111 NORTHERN BLVD FL 2</t>
  </si>
  <si>
    <t>11361-3241</t>
  </si>
  <si>
    <t>IBANEZ,DELFIN G</t>
  </si>
  <si>
    <t>E0196694</t>
  </si>
  <si>
    <t>IBANEZ DELFIN GEORGE C     MD</t>
  </si>
  <si>
    <t>IBANEZ DELFIN</t>
  </si>
  <si>
    <t>IBANEZ DELFIN GEORGE C MD</t>
  </si>
  <si>
    <t>777 SEAVIEW AVE BLDG 10 FL 2</t>
  </si>
  <si>
    <t>10305-3409</t>
  </si>
  <si>
    <t>IBRAHIM MUMUNI</t>
  </si>
  <si>
    <t>IBRAHIM</t>
  </si>
  <si>
    <t>1915 MORRIS AVE</t>
  </si>
  <si>
    <t>Idelka Rodriguez</t>
  </si>
  <si>
    <t>E0409970</t>
  </si>
  <si>
    <t>RODRIGUEZ IDELKA</t>
  </si>
  <si>
    <t>RODRIGUEZ IDELKA GRISSELLE</t>
  </si>
  <si>
    <t>IGOR GURIN</t>
  </si>
  <si>
    <t>GURIN IGOR</t>
  </si>
  <si>
    <t>3323 NOSTRAND AVE., APT. 3J</t>
  </si>
  <si>
    <t>IKEZI,GERALD</t>
  </si>
  <si>
    <t>IKEZI GERALD MR.</t>
  </si>
  <si>
    <t>17330 113TH AVE</t>
  </si>
  <si>
    <t>ADDISLEIGH PARK</t>
  </si>
  <si>
    <t>IKPONMWOSA UHUNMWANGHO</t>
  </si>
  <si>
    <t>UHUNMWANGHO IKPONMWOSA</t>
  </si>
  <si>
    <t>Ilana Kochen</t>
  </si>
  <si>
    <t>E0274373</t>
  </si>
  <si>
    <t>KOCHEN ILANA E PC          MD</t>
  </si>
  <si>
    <t>(917) 526-1623</t>
  </si>
  <si>
    <t>KOCHEN ILANA</t>
  </si>
  <si>
    <t>274 W 11TH ST</t>
  </si>
  <si>
    <t>10014-2494</t>
  </si>
  <si>
    <t>Ilona Shylinska</t>
  </si>
  <si>
    <t>E0386292</t>
  </si>
  <si>
    <t>SHYLINSKA ILONA</t>
  </si>
  <si>
    <t>SHYLINSKA ILONA MS.</t>
  </si>
  <si>
    <t>SHYLINSKA ILONA A</t>
  </si>
  <si>
    <t>IMESHA SMITH</t>
  </si>
  <si>
    <t>SMITH IMESHA</t>
  </si>
  <si>
    <t>615 ROSEDALE AVE APT 6B</t>
  </si>
  <si>
    <t>Imran Jamil</t>
  </si>
  <si>
    <t>E0407327</t>
  </si>
  <si>
    <t>JAMIL IMRAN</t>
  </si>
  <si>
    <t>JAMIL IMRAN AHMED</t>
  </si>
  <si>
    <t xml:space="preserve">IMUETINYAN ADEGHE </t>
  </si>
  <si>
    <t>ADEGUE IMUETINYAN</t>
  </si>
  <si>
    <t>4361 ELY AVE</t>
  </si>
  <si>
    <t>Ingrid Montgomery</t>
  </si>
  <si>
    <t>E0356140</t>
  </si>
  <si>
    <t>MONTGOMERY INGRID L</t>
  </si>
  <si>
    <t>MONTGOMERY INGRID DR.</t>
  </si>
  <si>
    <t>MONTGOMERY INGRID LECOLE</t>
  </si>
  <si>
    <t>Intergen Home Health</t>
  </si>
  <si>
    <t>INTERGEN HEALTH, LLC</t>
  </si>
  <si>
    <t>1601 BRONXDALE AVE., SUITE 204</t>
  </si>
  <si>
    <t>ONYEDIKA,IFEANYI</t>
  </si>
  <si>
    <t>ONYEDIKA IFEANYI DR.</t>
  </si>
  <si>
    <t>74-19 91ST AVENUE</t>
  </si>
  <si>
    <t>WOODHAVEN</t>
  </si>
  <si>
    <t>Orion Hine</t>
  </si>
  <si>
    <t>E0386406</t>
  </si>
  <si>
    <t>HINE ORION</t>
  </si>
  <si>
    <t>HINE ORION SHILOH</t>
  </si>
  <si>
    <t>ORLOVSKAYA,NINA</t>
  </si>
  <si>
    <t>ORLOVSKAYA NINA</t>
  </si>
  <si>
    <t>120 DREISER LOOP, 10-G</t>
  </si>
  <si>
    <t>ORUGANTI,BALAJI</t>
  </si>
  <si>
    <t>E0342029</t>
  </si>
  <si>
    <t>ORUGANTI BALAJI</t>
  </si>
  <si>
    <t>ORUGANTI BALAJI DR.</t>
  </si>
  <si>
    <t>Osborn, Jesse</t>
  </si>
  <si>
    <t>OSBORN JESSE MR.</t>
  </si>
  <si>
    <t>O'SHEA HARDY</t>
  </si>
  <si>
    <t>HARDY O SHEA MRS.</t>
  </si>
  <si>
    <t>4220 HUTCHINSON RIVER PKWY E, APT 16E BLG 29B</t>
  </si>
  <si>
    <t>Pablo Ibanez</t>
  </si>
  <si>
    <t>E0305484</t>
  </si>
  <si>
    <t>PABLO FREIJE IBANEZ</t>
  </si>
  <si>
    <t>IBANEZ PABLO</t>
  </si>
  <si>
    <t>FREIJE IBANEZ PABLO</t>
  </si>
  <si>
    <t>Padilla, Elizabeth</t>
  </si>
  <si>
    <t>PADILLA ELIZABETH</t>
  </si>
  <si>
    <t>512 SOUTHERN BLVD</t>
  </si>
  <si>
    <t>Palmer, Sanchia S</t>
  </si>
  <si>
    <t>E0070442</t>
  </si>
  <si>
    <t>PALMER SANCHIA</t>
  </si>
  <si>
    <t>PALMER SANCHIA MS.</t>
  </si>
  <si>
    <t>PALMER SANCHIA S.</t>
  </si>
  <si>
    <t>521 W 231ST ST</t>
  </si>
  <si>
    <t>10463-3501</t>
  </si>
  <si>
    <t>Pamela Alston</t>
  </si>
  <si>
    <t>E0358108</t>
  </si>
  <si>
    <t>ALSTON PAMELA LOUISE</t>
  </si>
  <si>
    <t>ALSTON PAMELA MS.</t>
  </si>
  <si>
    <t>Panzarino, Peter</t>
  </si>
  <si>
    <t>E0067094</t>
  </si>
  <si>
    <t>PANZARINO PETER J MD</t>
  </si>
  <si>
    <t>PANZARINO PETER MR.</t>
  </si>
  <si>
    <t>68 HARRIS BUSHVIL RD</t>
  </si>
  <si>
    <t>PAOLA PARDO</t>
  </si>
  <si>
    <t>PARDO PAOLA</t>
  </si>
  <si>
    <t>Park Housing Development Fund Company Inc.</t>
  </si>
  <si>
    <t>(718) 519-4060</t>
  </si>
  <si>
    <t>Parker, Pamela</t>
  </si>
  <si>
    <t>PARKER PAMELA MS.</t>
  </si>
  <si>
    <t>Parvathi Myer</t>
  </si>
  <si>
    <t>E0409941</t>
  </si>
  <si>
    <t>MYER PARVATHI</t>
  </si>
  <si>
    <t>MYER PARVATHI AARTHI</t>
  </si>
  <si>
    <t>Patricia Botet</t>
  </si>
  <si>
    <t>BOTET PATRICIA</t>
  </si>
  <si>
    <t>2 WOODLAND TER</t>
  </si>
  <si>
    <t>Patricia Brancale</t>
  </si>
  <si>
    <t>E0035811</t>
  </si>
  <si>
    <t>BRANCALE PATRICIA ANN</t>
  </si>
  <si>
    <t>(718) 618-8415</t>
  </si>
  <si>
    <t>BRANCALE PATRICIA MS.</t>
  </si>
  <si>
    <t>Patricia Dibos</t>
  </si>
  <si>
    <t>E0291442</t>
  </si>
  <si>
    <t>DIBOS PATRICIA</t>
  </si>
  <si>
    <t>DIBOS PATRICIA DR.</t>
  </si>
  <si>
    <t>1225 MORRIS PARK AVE FL 2</t>
  </si>
  <si>
    <t>Patricia Powell</t>
  </si>
  <si>
    <t>E0291580</t>
  </si>
  <si>
    <t>POWELL PATRICIA</t>
  </si>
  <si>
    <t>POWELL PATRICIA DR.</t>
  </si>
  <si>
    <t>Patricia Yeboah</t>
  </si>
  <si>
    <t>E0283929</t>
  </si>
  <si>
    <t>YEBOAH PATRICIA</t>
  </si>
  <si>
    <t>YEBOAH PATRICIA MISS</t>
  </si>
  <si>
    <t>YEBOAH PATRICIA A</t>
  </si>
  <si>
    <t>1 PENN PLZ FRNT 7 # 725</t>
  </si>
  <si>
    <t>10119-0206</t>
  </si>
  <si>
    <t>Patrick Andretta</t>
  </si>
  <si>
    <t>E0310802</t>
  </si>
  <si>
    <t>ANDRETTA PATRICK</t>
  </si>
  <si>
    <t>ANDRETTA PATRICK DR.</t>
  </si>
  <si>
    <t>ANDRETTA PATRICK GERARD</t>
  </si>
  <si>
    <t>42-41 201ST ST</t>
  </si>
  <si>
    <t>11361-2550</t>
  </si>
  <si>
    <t>Patrick O'Brien</t>
  </si>
  <si>
    <t>E0390526</t>
  </si>
  <si>
    <t>OBRIEN PATRICK R</t>
  </si>
  <si>
    <t>O'BRIEN PATRICK</t>
  </si>
  <si>
    <t>1839 N GOVERNMENT WAY STE B</t>
  </si>
  <si>
    <t>COEUR D ALENE</t>
  </si>
  <si>
    <t>ID</t>
  </si>
  <si>
    <t>83814-3454</t>
  </si>
  <si>
    <t>Paul Bisson</t>
  </si>
  <si>
    <t>E0058747</t>
  </si>
  <si>
    <t>BISSON PAUL</t>
  </si>
  <si>
    <t>bisspaul1@yahoo.com</t>
  </si>
  <si>
    <t>Paul Bulman</t>
  </si>
  <si>
    <t>E0407499</t>
  </si>
  <si>
    <t>BULMAN PAUL</t>
  </si>
  <si>
    <t>BULMAN PAUL DR.</t>
  </si>
  <si>
    <t>PAUL EMADU</t>
  </si>
  <si>
    <t>E0286688</t>
  </si>
  <si>
    <t>EMADU PAUL O LPN</t>
  </si>
  <si>
    <t>EMADU PAUL MR.</t>
  </si>
  <si>
    <t>538 CALHOUN AVE</t>
  </si>
  <si>
    <t>10465-2808</t>
  </si>
  <si>
    <t>Paul Foster</t>
  </si>
  <si>
    <t>E0372905</t>
  </si>
  <si>
    <t>FOSTER PAUL F</t>
  </si>
  <si>
    <t>FOSTER PAUL</t>
  </si>
  <si>
    <t>750 BAYCHESTER AVE</t>
  </si>
  <si>
    <t>10475-1701</t>
  </si>
  <si>
    <t>Paul Gerardi</t>
  </si>
  <si>
    <t>E0130525</t>
  </si>
  <si>
    <t>GERARDI PAUL MD</t>
  </si>
  <si>
    <t>GERARDI PAUL</t>
  </si>
  <si>
    <t>933 MAMARONECK AVE</t>
  </si>
  <si>
    <t>Paul Kaplan</t>
  </si>
  <si>
    <t>pkaplan@rmha.org</t>
  </si>
  <si>
    <t>KAPLAN PAUL</t>
  </si>
  <si>
    <t>487 S BROADWAY # 220, C/O WJCS</t>
  </si>
  <si>
    <t>STEPHANIA ST. JEAN</t>
  </si>
  <si>
    <t>ST JEAN STEPHANIA</t>
  </si>
  <si>
    <t>Stephanie Ciani</t>
  </si>
  <si>
    <t>E0397447</t>
  </si>
  <si>
    <t>CIANI STEPHANIE</t>
  </si>
  <si>
    <t>8900 VAN WYCK EXPY</t>
  </si>
  <si>
    <t>11418-2832</t>
  </si>
  <si>
    <t>Stephanie Delille</t>
  </si>
  <si>
    <t>DELILLE STEPHANIE MS.</t>
  </si>
  <si>
    <t>76 LINDEN BLVD</t>
  </si>
  <si>
    <t>Stephanie Hocking</t>
  </si>
  <si>
    <t>E0415067</t>
  </si>
  <si>
    <t>HOCKING STEPHANIE</t>
  </si>
  <si>
    <t>HOCKING STEPHANIE SONG</t>
  </si>
  <si>
    <t>Stephanie Lulo</t>
  </si>
  <si>
    <t>E0396150</t>
  </si>
  <si>
    <t>LULO STEPHANIE</t>
  </si>
  <si>
    <t>(718) 618-8463</t>
  </si>
  <si>
    <t>Stephanie Tan</t>
  </si>
  <si>
    <t>E0417251</t>
  </si>
  <si>
    <t>TAN STEPHANIE</t>
  </si>
  <si>
    <t>STEPHANIE WILLIAMS</t>
  </si>
  <si>
    <t>WILLIAMS SEPHANIE</t>
  </si>
  <si>
    <t>1380 PROSPECT AVE, APT 4 C</t>
  </si>
  <si>
    <t>Stephen Kelly</t>
  </si>
  <si>
    <t>E0262441</t>
  </si>
  <si>
    <t>KELLY STEPHEN P            MD</t>
  </si>
  <si>
    <t>KELLY STEPHEN</t>
  </si>
  <si>
    <t>Stephen Kramer</t>
  </si>
  <si>
    <t>E0402596</t>
  </si>
  <si>
    <t>KRAMER STEPHEN AMRK</t>
  </si>
  <si>
    <t>KRAMER STEPHEN DR.</t>
  </si>
  <si>
    <t>KRAMER STEPHEN MARK</t>
  </si>
  <si>
    <t>E0344001</t>
  </si>
  <si>
    <t>NOEL STEPHEN R</t>
  </si>
  <si>
    <t>NOEL STEPHEN</t>
  </si>
  <si>
    <t>STEPHEN RIVERA</t>
  </si>
  <si>
    <t>RIVERA STEPHEN</t>
  </si>
  <si>
    <t>2052 TILLOTSON AVE, SUITE 100</t>
  </si>
  <si>
    <t>Stephen Wisely</t>
  </si>
  <si>
    <t>E0416395</t>
  </si>
  <si>
    <t>WISELY STEPHEN CHARLES</t>
  </si>
  <si>
    <t>WISELY STEPHEN</t>
  </si>
  <si>
    <t>Stern, Julia</t>
  </si>
  <si>
    <t>E0151104</t>
  </si>
  <si>
    <t>STERN JULIA ELIZABETH MD</t>
  </si>
  <si>
    <t>STERN JULIA DR.</t>
  </si>
  <si>
    <t>Steven Davis</t>
  </si>
  <si>
    <t>E0031443</t>
  </si>
  <si>
    <t>DAVIS STEVEN WARD MD</t>
  </si>
  <si>
    <t>DAVIS STEVEN DR.</t>
  </si>
  <si>
    <t>Steven Kapinos</t>
  </si>
  <si>
    <t>E0430371</t>
  </si>
  <si>
    <t>KAPINOS STEVEN MICHAEL</t>
  </si>
  <si>
    <t>KAPINOS STEVEN</t>
  </si>
  <si>
    <t>Steven Safyer</t>
  </si>
  <si>
    <t>E0085749</t>
  </si>
  <si>
    <t>SAFYER STEVEN MICHAEL MD</t>
  </si>
  <si>
    <t>SAFYER STEVEN</t>
  </si>
  <si>
    <t>Steward Schwartz</t>
  </si>
  <si>
    <t>E0143463</t>
  </si>
  <si>
    <t>SCHWARTZ STEWART IAN DO</t>
  </si>
  <si>
    <t>SCHWARTZ STEWART</t>
  </si>
  <si>
    <t>250 E HARTSDALE AVE</t>
  </si>
  <si>
    <t>10530-3571</t>
  </si>
  <si>
    <t>Stokes-Dinkins, Tiffany</t>
  </si>
  <si>
    <t>STOKES TIFFANY</t>
  </si>
  <si>
    <t>4188 BARNES AVE</t>
  </si>
  <si>
    <t>Strauss, David</t>
  </si>
  <si>
    <t>E0369647</t>
  </si>
  <si>
    <t>STRAUSS DAVID WILLIAM</t>
  </si>
  <si>
    <t>STRAUSS DAVID</t>
  </si>
  <si>
    <t>750 ASTOR AVE FL2</t>
  </si>
  <si>
    <t>Strawn, Lauren</t>
  </si>
  <si>
    <t>E0405761</t>
  </si>
  <si>
    <t>STRAWN LAUREN M</t>
  </si>
  <si>
    <t>STRAWN LAUREN DR.</t>
  </si>
  <si>
    <t>Stremmel, Nancy Jean</t>
  </si>
  <si>
    <t>E0346740</t>
  </si>
  <si>
    <t>STREMMEL NANCY</t>
  </si>
  <si>
    <t>STREMMEL NANCY MS.</t>
  </si>
  <si>
    <t>Stromes, Deborah</t>
  </si>
  <si>
    <t>STROMES DEBORAH</t>
  </si>
  <si>
    <t>STRYKER,LEE</t>
  </si>
  <si>
    <t>E0371588</t>
  </si>
  <si>
    <t>STRYKER LEE EDWARD</t>
  </si>
  <si>
    <t>STRYKER LEE MR.</t>
  </si>
  <si>
    <t>1259 5TH AVE</t>
  </si>
  <si>
    <t>10029-3849</t>
  </si>
  <si>
    <t>Stuti?Parikh</t>
  </si>
  <si>
    <t>E0335189</t>
  </si>
  <si>
    <t>PARIKH STUTI</t>
  </si>
  <si>
    <t>Manny Prisiciandaro</t>
  </si>
  <si>
    <t>Mprisiciandaro@drsunited.com</t>
  </si>
  <si>
    <t>PARIKH STUTI DR.</t>
  </si>
  <si>
    <t>340 S BROADWAY</t>
  </si>
  <si>
    <t>Maria Celeste Galera</t>
  </si>
  <si>
    <t>E0031437</t>
  </si>
  <si>
    <t>CHARUPAKOM MA CELESTE GALERA</t>
  </si>
  <si>
    <t>(718) 618-8442</t>
  </si>
  <si>
    <t>CHARUPAKORN MA CELESTE</t>
  </si>
  <si>
    <t>Maria Felisa Ilagan</t>
  </si>
  <si>
    <t>E0319228</t>
  </si>
  <si>
    <t>ILAGAN MARIA</t>
  </si>
  <si>
    <t>(718) 618-8450</t>
  </si>
  <si>
    <t>ILAGAN MARIA FELISA MRS.</t>
  </si>
  <si>
    <t>Maria Srinivasan</t>
  </si>
  <si>
    <t>E0353250</t>
  </si>
  <si>
    <t>SRINIVASAN MARIA CRISTINA</t>
  </si>
  <si>
    <t>SRINIVASAN MARIA</t>
  </si>
  <si>
    <t>546 TOWNE DR FL 2</t>
  </si>
  <si>
    <t>FAYETTEVILLE</t>
  </si>
  <si>
    <t>13066-1331</t>
  </si>
  <si>
    <t>Marianne Certa-Santalone</t>
  </si>
  <si>
    <t>E0393462</t>
  </si>
  <si>
    <t>SANTALONE-CERTA MARIANNE T</t>
  </si>
  <si>
    <t>(718) 618-8421</t>
  </si>
  <si>
    <t>SANTALONE-CERTA MARIANNE MS.</t>
  </si>
  <si>
    <t>260 E 188TH ST FL 5</t>
  </si>
  <si>
    <t>MARIE BIEN-AIME</t>
  </si>
  <si>
    <t>BIEN-AIME MARIE</t>
  </si>
  <si>
    <t>MARIE CHRISTIAN</t>
  </si>
  <si>
    <t>CHRISTIAN MARIE</t>
  </si>
  <si>
    <t>194 SHERMAN AVE</t>
  </si>
  <si>
    <t>TEANECK</t>
  </si>
  <si>
    <t>MARIE EDITH SOUVERAIN</t>
  </si>
  <si>
    <t>SOUVERAIN MARIE</t>
  </si>
  <si>
    <t>20 W 102ND ST</t>
  </si>
  <si>
    <t>MARIE JEAN-BAPTISTE</t>
  </si>
  <si>
    <t>JEAN-BAPTISTE MARIE</t>
  </si>
  <si>
    <t>181 HAWTHORNE ST, APT 6C</t>
  </si>
  <si>
    <t>Marie Lippman</t>
  </si>
  <si>
    <t>E0153290</t>
  </si>
  <si>
    <t>LIPPMAN MARIE ABARIENTOS MD</t>
  </si>
  <si>
    <t>LIPPMAN MARIE</t>
  </si>
  <si>
    <t>MARIE LO</t>
  </si>
  <si>
    <t>LO MARIE</t>
  </si>
  <si>
    <t>MARIE M LEONIDAS</t>
  </si>
  <si>
    <t>LEONIDAS MARIE</t>
  </si>
  <si>
    <t>3728 AVENUE K, APT C 42</t>
  </si>
  <si>
    <t>Marie Nirva Blaise, MD</t>
  </si>
  <si>
    <t>E0019219</t>
  </si>
  <si>
    <t>MARIE-NIRVA  BLAISE</t>
  </si>
  <si>
    <t>BLAISE MARIE-NIRVA</t>
  </si>
  <si>
    <t>Mariela Herrera</t>
  </si>
  <si>
    <t>E0388604</t>
  </si>
  <si>
    <t>HERRERA MARIELA DEL CARMEN</t>
  </si>
  <si>
    <t>HERRERA MARIELA</t>
  </si>
  <si>
    <t>MARIETTA OMO-IKIRODAH</t>
  </si>
  <si>
    <t>OMO-IKIRODAH MARIETTA</t>
  </si>
  <si>
    <t>Marilina Rufino</t>
  </si>
  <si>
    <t>E0430828</t>
  </si>
  <si>
    <t>RUFINO MARILINA</t>
  </si>
  <si>
    <t>MARILYN L. TAYLOR</t>
  </si>
  <si>
    <t>TAYLOR MARILYN</t>
  </si>
  <si>
    <t>153 BRABANT ST, APT 1 B</t>
  </si>
  <si>
    <t>Marilyn Miele</t>
  </si>
  <si>
    <t>E0424793</t>
  </si>
  <si>
    <t>MIELE MARILYN</t>
  </si>
  <si>
    <t>MIELE MARILYN MS.</t>
  </si>
  <si>
    <t>Marilyn Sibery</t>
  </si>
  <si>
    <t>E0286018</t>
  </si>
  <si>
    <t>SIBERY MARILYN</t>
  </si>
  <si>
    <t>SIBERY MARILYN DR.</t>
  </si>
  <si>
    <t>SIBERY MARILYN J</t>
  </si>
  <si>
    <t>214 FIFTH AVE</t>
  </si>
  <si>
    <t>10803-1547</t>
  </si>
  <si>
    <t>Marina Arutyunyan</t>
  </si>
  <si>
    <t>E0412943</t>
  </si>
  <si>
    <t>ARUTYUNYAN MARINA</t>
  </si>
  <si>
    <t>Paula Amendola</t>
  </si>
  <si>
    <t>E0117234</t>
  </si>
  <si>
    <t>AMENDOLA-SEKINSKI PAULA A MD</t>
  </si>
  <si>
    <t>AMENDOLA-SEKINSKI PAULA DR.</t>
  </si>
  <si>
    <t>PAULETTE SADDOO</t>
  </si>
  <si>
    <t>E0346342</t>
  </si>
  <si>
    <t>SADDOO PAULETTE CLAIRE</t>
  </si>
  <si>
    <t>SADDOO PAULETTE</t>
  </si>
  <si>
    <t>3204 HERING AVE</t>
  </si>
  <si>
    <t>10469-5004</t>
  </si>
  <si>
    <t>Payal Shah</t>
  </si>
  <si>
    <t>E0318334</t>
  </si>
  <si>
    <t>SHAH PAYAL K</t>
  </si>
  <si>
    <t>SHAH PAYAL DR.</t>
  </si>
  <si>
    <t>2021 GRAND CONCOURSE # 8TH</t>
  </si>
  <si>
    <t>Pazos, Sophia</t>
  </si>
  <si>
    <t>E0455893</t>
  </si>
  <si>
    <t>PAZOS SOPHIA ANA</t>
  </si>
  <si>
    <t>PAZOS SOPHIA MS.</t>
  </si>
  <si>
    <t>PEACE B. ASSOGBA</t>
  </si>
  <si>
    <t>ADEBIYI PEACE</t>
  </si>
  <si>
    <t>11415 198TH ST</t>
  </si>
  <si>
    <t>PEACE OBIOHA</t>
  </si>
  <si>
    <t>OBIOHA PEACE</t>
  </si>
  <si>
    <t>PEARL ASOMANING</t>
  </si>
  <si>
    <t>ASOMANING PEARL</t>
  </si>
  <si>
    <t>125 BURDEN AVE</t>
  </si>
  <si>
    <t>PEARL QUARSHIE</t>
  </si>
  <si>
    <t>QUARSHIE PEARL</t>
  </si>
  <si>
    <t>3440 ELY AVE</t>
  </si>
  <si>
    <t>Pechter, Patricia, MD</t>
  </si>
  <si>
    <t>E0385410</t>
  </si>
  <si>
    <t>PECHTER PATRICIA M</t>
  </si>
  <si>
    <t>PECHTER PATRICIA</t>
  </si>
  <si>
    <t>205 LEXINGTON AVE</t>
  </si>
  <si>
    <t>10016-6022</t>
  </si>
  <si>
    <t>PECORARO,GEORGINA</t>
  </si>
  <si>
    <t>E0370125</t>
  </si>
  <si>
    <t>PECORARO GEORGINA L</t>
  </si>
  <si>
    <t>PECORARO GEORGINA MRS.</t>
  </si>
  <si>
    <t>120 VICTORY BLVD</t>
  </si>
  <si>
    <t>10301-2946</t>
  </si>
  <si>
    <t>Pena, Yazmin</t>
  </si>
  <si>
    <t>E0273891</t>
  </si>
  <si>
    <t>CHILDRENS AID SOC-LORD MEM CL</t>
  </si>
  <si>
    <t>THE CHILDREN'S AID SOCIETY</t>
  </si>
  <si>
    <t>I.S. 218/JUMEL PL&amp;</t>
  </si>
  <si>
    <t>People Care, Inc.</t>
  </si>
  <si>
    <t>Susan Brett</t>
  </si>
  <si>
    <t>(212) 631-7309</t>
  </si>
  <si>
    <t>sbrett@peoplecare.com</t>
  </si>
  <si>
    <t>PEOPLE CARE INCORPORATED</t>
  </si>
  <si>
    <t>116 W 32ND ST, 15 FLOOR</t>
  </si>
  <si>
    <t>Perry Kaneriya</t>
  </si>
  <si>
    <t>E0005303</t>
  </si>
  <si>
    <t>PERRY P KANERIYA</t>
  </si>
  <si>
    <t>KANERIYA PERRY</t>
  </si>
  <si>
    <t>KANERIYA PERRY P MD</t>
  </si>
  <si>
    <t>PERSAUD,NALINI</t>
  </si>
  <si>
    <t>PRAYTO JACK</t>
  </si>
  <si>
    <t>442 RTE 38</t>
  </si>
  <si>
    <t>GREENVILLE</t>
  </si>
  <si>
    <t>PETER ABOAGYE</t>
  </si>
  <si>
    <t>ABOAGYE PETER MR.</t>
  </si>
  <si>
    <t>Peter Andolina</t>
  </si>
  <si>
    <t>E0402604</t>
  </si>
  <si>
    <t>ANDOLINA PETER</t>
  </si>
  <si>
    <t>ANDOLINA PETER DR.</t>
  </si>
  <si>
    <t>ANDOLINA PETER ANTHONY</t>
  </si>
  <si>
    <t>Mario Vega</t>
  </si>
  <si>
    <t>E0407558</t>
  </si>
  <si>
    <t>VEGA MARIO</t>
  </si>
  <si>
    <t>VEGA MARIO GILBERTO</t>
  </si>
  <si>
    <t>Marion Wise</t>
  </si>
  <si>
    <t>E0352578</t>
  </si>
  <si>
    <t>WISE MARION</t>
  </si>
  <si>
    <t>WISE MARION MS.</t>
  </si>
  <si>
    <t>WISE MARION S</t>
  </si>
  <si>
    <t>Mariya Kobi</t>
  </si>
  <si>
    <t>E0338988</t>
  </si>
  <si>
    <t>MARIYA KOBI</t>
  </si>
  <si>
    <t>KOBI MARIYA DR.</t>
  </si>
  <si>
    <t>KOBI MARIYA</t>
  </si>
  <si>
    <t>MARJORIE JOHNSON</t>
  </si>
  <si>
    <t>JOHNSON MARJORIE</t>
  </si>
  <si>
    <t>115-55 172DN STREET</t>
  </si>
  <si>
    <t>Mark Celano</t>
  </si>
  <si>
    <t>E0417080</t>
  </si>
  <si>
    <t>CELANO MARK</t>
  </si>
  <si>
    <t>CELANO MARK MR.</t>
  </si>
  <si>
    <t>Mark Charles Janis</t>
  </si>
  <si>
    <t>E0152450</t>
  </si>
  <si>
    <t>JANIS MARC C MD</t>
  </si>
  <si>
    <t>JANIS MARC DR.</t>
  </si>
  <si>
    <t>WEST CTY MEDICAL CTR</t>
  </si>
  <si>
    <t>Mark Curato</t>
  </si>
  <si>
    <t>E0407532</t>
  </si>
  <si>
    <t>CURATO MARK</t>
  </si>
  <si>
    <t>CURATO MARK DR.</t>
  </si>
  <si>
    <t>CURATO MARK ANTHONY</t>
  </si>
  <si>
    <t>4422 3RD AVE MILLS BLDG</t>
  </si>
  <si>
    <t>Mark Liszewski</t>
  </si>
  <si>
    <t>E0347118</t>
  </si>
  <si>
    <t>MARK C LISZEWSKI</t>
  </si>
  <si>
    <t>LISZEWSKI MARK DR.</t>
  </si>
  <si>
    <t>LISZEWSKI MARK C</t>
  </si>
  <si>
    <t>48 N GILBERT ST</t>
  </si>
  <si>
    <t>TINTON FALLS</t>
  </si>
  <si>
    <t>07701-4905</t>
  </si>
  <si>
    <t>Mark Mehler</t>
  </si>
  <si>
    <t>E0127401</t>
  </si>
  <si>
    <t>MEHLER MARK F MD</t>
  </si>
  <si>
    <t>MEHLER MARK</t>
  </si>
  <si>
    <t>Mark Peralta</t>
  </si>
  <si>
    <t>E0008656</t>
  </si>
  <si>
    <t>PERALTA MARK F MD</t>
  </si>
  <si>
    <t>PERALTA MARK</t>
  </si>
  <si>
    <t>14 DOESCHER AVENUE</t>
  </si>
  <si>
    <t>WEST NYACK</t>
  </si>
  <si>
    <t>10994-2631</t>
  </si>
  <si>
    <t>Marlene Minarik</t>
  </si>
  <si>
    <t>E0135432</t>
  </si>
  <si>
    <t>MINARIK MARLENE</t>
  </si>
  <si>
    <t>MINARIK MARLENE MS.</t>
  </si>
  <si>
    <t>4010 NATIONAL ST</t>
  </si>
  <si>
    <t>11368-2366</t>
  </si>
  <si>
    <t>MARSH,THERESA</t>
  </si>
  <si>
    <t>E0339106</t>
  </si>
  <si>
    <t>MARSH THERESA M</t>
  </si>
  <si>
    <t>MARSH THERESA MS.</t>
  </si>
  <si>
    <t>MARSHEL,JUDY</t>
  </si>
  <si>
    <t>MARSHEL JUDY</t>
  </si>
  <si>
    <t>25 PARK PL, 1R</t>
  </si>
  <si>
    <t>GREAT NECK</t>
  </si>
  <si>
    <t>Martin Mayers</t>
  </si>
  <si>
    <t>E0213727</t>
  </si>
  <si>
    <t>MAYERS MARTIN              MD</t>
  </si>
  <si>
    <t>MAYERS MARTIN</t>
  </si>
  <si>
    <t>ROUSSO BLDG-3 F1</t>
  </si>
  <si>
    <t>Martin Ruocco</t>
  </si>
  <si>
    <t>E0318691</t>
  </si>
  <si>
    <t>RUOCCO MARTIN JAMES</t>
  </si>
  <si>
    <t>RUOCCO MARTIN DR.</t>
  </si>
  <si>
    <t>1 ATWELL RD</t>
  </si>
  <si>
    <t>13326-1301</t>
  </si>
  <si>
    <t>Martin, Kirsten</t>
  </si>
  <si>
    <t>MARTIN KIRSTEN</t>
  </si>
  <si>
    <t>231 E GRAHAM AVE, MAYES COUNTY CLINIC</t>
  </si>
  <si>
    <t>PRYOR</t>
  </si>
  <si>
    <t>Marville, Jillian</t>
  </si>
  <si>
    <t>E0206176</t>
  </si>
  <si>
    <t>MARVILLE JILLIAN E DPM</t>
  </si>
  <si>
    <t>MARVILLE JILLIAN</t>
  </si>
  <si>
    <t>353 EMPIRE BLVD</t>
  </si>
  <si>
    <t>11225-3203</t>
  </si>
  <si>
    <t>Marx, Terry</t>
  </si>
  <si>
    <t>E0197151</t>
  </si>
  <si>
    <t>MARX TERRY                 MD</t>
  </si>
  <si>
    <t>MARX TERRY DR.</t>
  </si>
  <si>
    <t>MARX TERRY M</t>
  </si>
  <si>
    <t>14 -32 WEST 118TH ST</t>
  </si>
  <si>
    <t>SUAREZ,MARIA P</t>
  </si>
  <si>
    <t>E0368136</t>
  </si>
  <si>
    <t>SUAREZ MARIA PRISCILA</t>
  </si>
  <si>
    <t>SUAREZ MARIA MRS.</t>
  </si>
  <si>
    <t>Sudha Akkapeddi</t>
  </si>
  <si>
    <t>E0110360</t>
  </si>
  <si>
    <t>AKKAPEDDI SUDHA L MD</t>
  </si>
  <si>
    <t>(718) 618-8402</t>
  </si>
  <si>
    <t>AKKAPEDDI SUDHA DR.</t>
  </si>
  <si>
    <t>Sujatha Doddi</t>
  </si>
  <si>
    <t>E0402592</t>
  </si>
  <si>
    <t>DODDI SUJATHA</t>
  </si>
  <si>
    <t>Sullivan, Alexandra</t>
  </si>
  <si>
    <t>E0300542</t>
  </si>
  <si>
    <t>SULLIVAN ALEXANDRA</t>
  </si>
  <si>
    <t>CARLIN ALEXANDRA MS.</t>
  </si>
  <si>
    <t>Sun Park</t>
  </si>
  <si>
    <t>E0320072</t>
  </si>
  <si>
    <t>PARK SUN</t>
  </si>
  <si>
    <t>PARK SUN OK</t>
  </si>
  <si>
    <t>Sun Young Oh</t>
  </si>
  <si>
    <t>E0415103</t>
  </si>
  <si>
    <t>OH SUN</t>
  </si>
  <si>
    <t>OH SUN YOUNG DR.</t>
  </si>
  <si>
    <t>OH SUN YOUNG</t>
  </si>
  <si>
    <t>Sundar, Lalitakala</t>
  </si>
  <si>
    <t>E0361253</t>
  </si>
  <si>
    <t>SUNDAR LALITAKALA</t>
  </si>
  <si>
    <t>1600 WATERS PLACE</t>
  </si>
  <si>
    <t>Sunkyo Jung</t>
  </si>
  <si>
    <t>E0391603</t>
  </si>
  <si>
    <t>SUNKYO JUNG</t>
  </si>
  <si>
    <t>JUNG SUNKYO</t>
  </si>
  <si>
    <t>Susan Dummitt</t>
  </si>
  <si>
    <t>E0034302</t>
  </si>
  <si>
    <t>DUMMITT SUSAN</t>
  </si>
  <si>
    <t>DUMMITT SUSAN DR.</t>
  </si>
  <si>
    <t>80TH       ST &amp; 41ST</t>
  </si>
  <si>
    <t>Susan Greenhill</t>
  </si>
  <si>
    <t>E0370340</t>
  </si>
  <si>
    <t>GREENHILL SUSAN WALTON</t>
  </si>
  <si>
    <t>GREENHILL SUSAN</t>
  </si>
  <si>
    <t>Susana Correia</t>
  </si>
  <si>
    <t>CORREIA SUSANA</t>
  </si>
  <si>
    <t>207 STARR ST APT 3-2</t>
  </si>
  <si>
    <t>Susanna Levin</t>
  </si>
  <si>
    <t>E0095946</t>
  </si>
  <si>
    <t>LEVIN SUSANNA</t>
  </si>
  <si>
    <t>LEVIN SUSANNA MS.</t>
  </si>
  <si>
    <t>10801-4105</t>
  </si>
  <si>
    <t>Suzanne Aquino</t>
  </si>
  <si>
    <t>E0121283</t>
  </si>
  <si>
    <t>AQUINO SUZANNE LEI</t>
  </si>
  <si>
    <t>AQUINO SUZANNE DR.</t>
  </si>
  <si>
    <t>1171 W TARGET RANGE RD</t>
  </si>
  <si>
    <t>NOGALES</t>
  </si>
  <si>
    <t>AZ</t>
  </si>
  <si>
    <t>85621-2415</t>
  </si>
  <si>
    <t>Suzanne Dumas</t>
  </si>
  <si>
    <t>E0393047</t>
  </si>
  <si>
    <t>DUMAS SUZANNE</t>
  </si>
  <si>
    <t>DUMAS SUZANNE M</t>
  </si>
  <si>
    <t>Suzanne Grady</t>
  </si>
  <si>
    <t>E0105306</t>
  </si>
  <si>
    <t>GRADY SUZANNE</t>
  </si>
  <si>
    <t>OPEN SESAME DENTISTRY LLC</t>
  </si>
  <si>
    <t>Suzanne Roberts</t>
  </si>
  <si>
    <t>E0336031</t>
  </si>
  <si>
    <t>ROBERTS SUZANNE L</t>
  </si>
  <si>
    <t>ROBERTS SUZANNE DR.</t>
  </si>
  <si>
    <t>ROBERTS SUZANNE LAMM</t>
  </si>
  <si>
    <t>Svetlana Korchevsky</t>
  </si>
  <si>
    <t>KORCHEVSKY SVETLANA</t>
  </si>
  <si>
    <t>SWADA IDDRIS</t>
  </si>
  <si>
    <t>E0380036</t>
  </si>
  <si>
    <t>IDDRIS SWADA</t>
  </si>
  <si>
    <t>3444 WHITE PLAINS RD APT 12B</t>
  </si>
  <si>
    <t>10467-5713</t>
  </si>
  <si>
    <t>Swathi Gopalakrishnan</t>
  </si>
  <si>
    <t>E0415045</t>
  </si>
  <si>
    <t>GOPALAKRISHNAN SWATHI</t>
  </si>
  <si>
    <t>GOPALAKRISHNAN SWATHI DR.</t>
  </si>
  <si>
    <t>Sweta Chekuri</t>
  </si>
  <si>
    <t>E0386422</t>
  </si>
  <si>
    <t>CHEKURI SWETA</t>
  </si>
  <si>
    <t>CHEKURI SWETA MS.</t>
  </si>
  <si>
    <t>SYLVESTER,RAYMOND</t>
  </si>
  <si>
    <t>SYLVESTER RAYMOND MR.</t>
  </si>
  <si>
    <t>15 SEMINARY CT</t>
  </si>
  <si>
    <t>SYLVIA ADUSEI</t>
  </si>
  <si>
    <t>ADUSEI SYLVIA</t>
  </si>
  <si>
    <t>Sylvia Ebalu</t>
  </si>
  <si>
    <t>E0416389</t>
  </si>
  <si>
    <t>EBALU SYLVIA ITOHAN</t>
  </si>
  <si>
    <t>EBALU SYLVIA</t>
  </si>
  <si>
    <t>SYLVIA SEALY</t>
  </si>
  <si>
    <t>SEALY SYLVIA</t>
  </si>
  <si>
    <t>153 SUMPTER ST</t>
  </si>
  <si>
    <t>Sylvia Simmons</t>
  </si>
  <si>
    <t>E0318637</t>
  </si>
  <si>
    <t>SIMMONS SYLVIA</t>
  </si>
  <si>
    <t>Tacandong, Ludivina</t>
  </si>
  <si>
    <t>TACANDONG LUDIVINA</t>
  </si>
  <si>
    <t>2215 HOLLAND AVENUE</t>
  </si>
  <si>
    <t>TACIALEE WAITE</t>
  </si>
  <si>
    <t>WAITE TACIALEE</t>
  </si>
  <si>
    <t>TAHIRAH LETT</t>
  </si>
  <si>
    <t>LETT TAHIRAH</t>
  </si>
  <si>
    <t>TAIRU TRERRA</t>
  </si>
  <si>
    <t>TRERRA TAIRU</t>
  </si>
  <si>
    <t>1296 SHERIDAN AVE APT 3I</t>
  </si>
  <si>
    <t>TALIA WILSON</t>
  </si>
  <si>
    <t>WONG TALIA</t>
  </si>
  <si>
    <t>22115 HEMPSTEAD AVE, APT 1F</t>
  </si>
  <si>
    <t>Tamara Kalhan</t>
  </si>
  <si>
    <t>E0412840</t>
  </si>
  <si>
    <t>KALHAN TAMARA GOMEZ</t>
  </si>
  <si>
    <t>KALHAN TAMARA</t>
  </si>
  <si>
    <t>TAMEKA BENJAMIN</t>
  </si>
  <si>
    <t>E0390014</t>
  </si>
  <si>
    <t>BENJAMIN TAMEKA</t>
  </si>
  <si>
    <t>3040 GRACE AVE</t>
  </si>
  <si>
    <t>10469-3229</t>
  </si>
  <si>
    <t>TAMIKA CLEMETSON</t>
  </si>
  <si>
    <t>CLEMETSON TAMIKA MRS.</t>
  </si>
  <si>
    <t>2054 TILLOTSON AVE, SUITE 102</t>
  </si>
  <si>
    <t>Tang, Abby</t>
  </si>
  <si>
    <t>E0410139</t>
  </si>
  <si>
    <t>TANG ABBY S</t>
  </si>
  <si>
    <t>TANG ABBY</t>
  </si>
  <si>
    <t>Tanner, Kathryn, FNP</t>
  </si>
  <si>
    <t>E0403032</t>
  </si>
  <si>
    <t>TANNER KATHRYN ELIZABETH</t>
  </si>
  <si>
    <t>TANNER KATHRYN</t>
  </si>
  <si>
    <t>TANYA MCLEAN</t>
  </si>
  <si>
    <t>MCLEAN TANYA</t>
  </si>
  <si>
    <t>TASHA ROGERS</t>
  </si>
  <si>
    <t>ROGERS TASHA</t>
  </si>
  <si>
    <t>1829 ROCKAWAY PKWY</t>
  </si>
  <si>
    <t>TAVERAS,ANGELA</t>
  </si>
  <si>
    <t>E0326807</t>
  </si>
  <si>
    <t>KURIAKOSE SONI</t>
  </si>
  <si>
    <t>THOMAS SONI MRS.</t>
  </si>
  <si>
    <t>Tehilla Steiner</t>
  </si>
  <si>
    <t>E0406368</t>
  </si>
  <si>
    <t>STEINER TEHILLA STEPANSKY</t>
  </si>
  <si>
    <t>STEINER TEHILLA</t>
  </si>
  <si>
    <t>Tellez, Maluisa</t>
  </si>
  <si>
    <t>TELLEZ MALUISA</t>
  </si>
  <si>
    <t>45 DELAWARE RD</t>
  </si>
  <si>
    <t>Mary Nugent</t>
  </si>
  <si>
    <t>E0324268</t>
  </si>
  <si>
    <t>NUGENT MARY E  LCSW</t>
  </si>
  <si>
    <t>NUGENT MARY</t>
  </si>
  <si>
    <t>ONE SOUTH GREELEY AVENUE STE 203 B/C</t>
  </si>
  <si>
    <t>CHAPPAQUA</t>
  </si>
  <si>
    <t>10514-0000</t>
  </si>
  <si>
    <t>Mary Spiciarich</t>
  </si>
  <si>
    <t>E0407511</t>
  </si>
  <si>
    <t>SPICIARICH MARY</t>
  </si>
  <si>
    <t>SPICIARICH MARY DR.</t>
  </si>
  <si>
    <t>MARY TETTEH</t>
  </si>
  <si>
    <t>TETTEH MARY</t>
  </si>
  <si>
    <t>MASSANE KONE</t>
  </si>
  <si>
    <t>KONE MASSANE</t>
  </si>
  <si>
    <t>1 E 124TH ST APT 21</t>
  </si>
  <si>
    <t>Massoud Kazzi</t>
  </si>
  <si>
    <t>E0383103</t>
  </si>
  <si>
    <t>KAZZI MASSOUD</t>
  </si>
  <si>
    <t>KAZZI MASSOUD GEORGE</t>
  </si>
  <si>
    <t>Matt Holden</t>
  </si>
  <si>
    <t>E0356405</t>
  </si>
  <si>
    <t>HOLDEN MATTHEW SETH</t>
  </si>
  <si>
    <t>HOLDEN MATTHEW DR.</t>
  </si>
  <si>
    <t>Matthew Akiyama</t>
  </si>
  <si>
    <t>E0412903</t>
  </si>
  <si>
    <t>AKIYAMA MATTHEW</t>
  </si>
  <si>
    <t>AKIYAMA MATTHEW DR.</t>
  </si>
  <si>
    <t>AKIYAMA MATTHEW JIRO</t>
  </si>
  <si>
    <t>Matthew Gudis</t>
  </si>
  <si>
    <t>E0269436</t>
  </si>
  <si>
    <t>GUDIS MATTHEW              MD</t>
  </si>
  <si>
    <t>mgudis@rmha.org</t>
  </si>
  <si>
    <t>GUDIS MATTHEW DR.</t>
  </si>
  <si>
    <t>GUDIS MATTHEW ALLAN</t>
  </si>
  <si>
    <t>359 EAST MAIN ST</t>
  </si>
  <si>
    <t>10549-3028</t>
  </si>
  <si>
    <t>Matthew Harris</t>
  </si>
  <si>
    <t>E0371416</t>
  </si>
  <si>
    <t>HARRIS MATTHEW</t>
  </si>
  <si>
    <t>HARRIS MATTHEW DR.</t>
  </si>
  <si>
    <t>HARRIS MATTHEW ISAAC</t>
  </si>
  <si>
    <t>Matthew Neimark</t>
  </si>
  <si>
    <t>E0417176</t>
  </si>
  <si>
    <t>NEIMARK MATTHEW</t>
  </si>
  <si>
    <t>NEIMARK MATTHEW AARON HAROLD</t>
  </si>
  <si>
    <t>Matthew Swan</t>
  </si>
  <si>
    <t>E0360541</t>
  </si>
  <si>
    <t>MATTHEW C SWAN</t>
  </si>
  <si>
    <t>SWAN MATTHEW DR.</t>
  </si>
  <si>
    <t>SWAN MATTHEW</t>
  </si>
  <si>
    <t>10 UNION SQ E STE 5K</t>
  </si>
  <si>
    <t>Matusow, Nicole</t>
  </si>
  <si>
    <t>MATUSOW NICOLE</t>
  </si>
  <si>
    <t>MAUREEN IGHAROSA</t>
  </si>
  <si>
    <t>IGHAROSA MAUREEN</t>
  </si>
  <si>
    <t>403 BEACH 36TH ST, 2 FLOOR</t>
  </si>
  <si>
    <t>Maureen McEvoy</t>
  </si>
  <si>
    <t>E0412818</t>
  </si>
  <si>
    <t>MCEVOY MAUREEN</t>
  </si>
  <si>
    <t>MCEVOY MAUREEN DR.</t>
  </si>
  <si>
    <t>MCEVOY MAUREEN PATRICIA</t>
  </si>
  <si>
    <t>Mauricio Murillo</t>
  </si>
  <si>
    <t>E0062667</t>
  </si>
  <si>
    <t>MURILLO MAURICIO MD</t>
  </si>
  <si>
    <t>MURILLO MAURICIO DR.</t>
  </si>
  <si>
    <t>MAVIS NARH</t>
  </si>
  <si>
    <t>NARH MAVIS</t>
  </si>
  <si>
    <t>1469 FULTON AVE, APT-3A</t>
  </si>
  <si>
    <t>Maxson, Emily, MD</t>
  </si>
  <si>
    <t>E0399927</t>
  </si>
  <si>
    <t>MAXSON EMILY</t>
  </si>
  <si>
    <t>MAXSON EMILY DR.</t>
  </si>
  <si>
    <t>Maya Haasz</t>
  </si>
  <si>
    <t>E0327311</t>
  </si>
  <si>
    <t>HAASZ MAYA</t>
  </si>
  <si>
    <t>HAASZ MAYA DR.</t>
  </si>
  <si>
    <t>Mayce Mansour</t>
  </si>
  <si>
    <t>E0405619</t>
  </si>
  <si>
    <t>MANSOUR MAYCE</t>
  </si>
  <si>
    <t>Mayra Alvarez</t>
  </si>
  <si>
    <t>E0359449</t>
  </si>
  <si>
    <t>ALVAREZ MAYRA EMILY</t>
  </si>
  <si>
    <t>ALVAREZ MAYRA DR.</t>
  </si>
  <si>
    <t>Mayra Estrada</t>
  </si>
  <si>
    <t>E0361754</t>
  </si>
  <si>
    <t>ESTRADA MAYRA LIZAH</t>
  </si>
  <si>
    <t>Mestrada@rmha.org</t>
  </si>
  <si>
    <t>ESTRADA MAYRA</t>
  </si>
  <si>
    <t>Mccabe, Patricia</t>
  </si>
  <si>
    <t>E0320087</t>
  </si>
  <si>
    <t>MCCABE PATRICIA</t>
  </si>
  <si>
    <t>MCCABE PATRICIA MISS</t>
  </si>
  <si>
    <t>MCCABE PATRICIA MARY</t>
  </si>
  <si>
    <t>1545 INWOOD AVE</t>
  </si>
  <si>
    <t>JOAN HENRY-GARRAWAY</t>
  </si>
  <si>
    <t>HENRY-GARRAWAY JOAN</t>
  </si>
  <si>
    <t>9223 FOSTER AVE</t>
  </si>
  <si>
    <t>Joan Medina</t>
  </si>
  <si>
    <t>E0415099</t>
  </si>
  <si>
    <t>MEDINA JOAN N</t>
  </si>
  <si>
    <t>MEDINA JOAN</t>
  </si>
  <si>
    <t>Joann Mercedes</t>
  </si>
  <si>
    <t>E0406020</t>
  </si>
  <si>
    <t>MERCEDES JOANN</t>
  </si>
  <si>
    <t>MERCEDES JOANN MRS.</t>
  </si>
  <si>
    <t>Joanna Fried</t>
  </si>
  <si>
    <t>E0354814</t>
  </si>
  <si>
    <t>FRIED JOANNA L</t>
  </si>
  <si>
    <t>FRIED JOANNA DR.</t>
  </si>
  <si>
    <t>JoAnne Singh</t>
  </si>
  <si>
    <t>SINGH JOANNE MS.</t>
  </si>
  <si>
    <t>401 E 147TH ST</t>
  </si>
  <si>
    <t>Joao Daniel Fontes</t>
  </si>
  <si>
    <t>E0401642</t>
  </si>
  <si>
    <t>FONTES JOAO DANIEL TRINDADE</t>
  </si>
  <si>
    <t>FONTES JOAO DANIEL</t>
  </si>
  <si>
    <t>JOCELINE JEUDY</t>
  </si>
  <si>
    <t>JEUDY JOCELINE MRS.</t>
  </si>
  <si>
    <t>2052 TILLOTSON AVENUE</t>
  </si>
  <si>
    <t>JOEL GILL</t>
  </si>
  <si>
    <t>E0003452</t>
  </si>
  <si>
    <t>GILL JOEL ANDREW</t>
  </si>
  <si>
    <t>GILL JOEL MR.</t>
  </si>
  <si>
    <t>GILL JOEL ANDREW LPN</t>
  </si>
  <si>
    <t>4136 BRUNER AVE</t>
  </si>
  <si>
    <t>10466-2028</t>
  </si>
  <si>
    <t>Johanna Cabassa</t>
  </si>
  <si>
    <t>E0386343</t>
  </si>
  <si>
    <t>CABASSA JOHANNA</t>
  </si>
  <si>
    <t>CABASSA JOHANNA DR.</t>
  </si>
  <si>
    <t>CABASSA JOHANNA ALEXINIA</t>
  </si>
  <si>
    <t>Johanna Cuello</t>
  </si>
  <si>
    <t>CUELLO-GUTIERREZ JOHANNA MRS.</t>
  </si>
  <si>
    <t>John Anderson</t>
  </si>
  <si>
    <t>E0389774</t>
  </si>
  <si>
    <t>ANDERSON JOHN ROGER</t>
  </si>
  <si>
    <t>ANDERSON JOHN DR.</t>
  </si>
  <si>
    <t>4422 THIRD AVERD</t>
  </si>
  <si>
    <t>John Arias</t>
  </si>
  <si>
    <t>E0382967</t>
  </si>
  <si>
    <t>ARIAS JOHN</t>
  </si>
  <si>
    <t>John Boardman</t>
  </si>
  <si>
    <t>E0382982</t>
  </si>
  <si>
    <t>BOARDMAN JOHN</t>
  </si>
  <si>
    <t>E0368466</t>
  </si>
  <si>
    <t>BUCCI JOHN P</t>
  </si>
  <si>
    <t>BUCCI JOHN</t>
  </si>
  <si>
    <t>BUCCI JOHN PAUL</t>
  </si>
  <si>
    <t>John Carlucci</t>
  </si>
  <si>
    <t>E0336671</t>
  </si>
  <si>
    <t>CARLUCCI JOHN</t>
  </si>
  <si>
    <t>CARLUCCI JOHN DR.</t>
  </si>
  <si>
    <t>CARLUCCI JOHN ROBERT</t>
  </si>
  <si>
    <t>John Megarr</t>
  </si>
  <si>
    <t>John Okrent</t>
  </si>
  <si>
    <t>E0417240</t>
  </si>
  <si>
    <t>OKRENT JOHN LAZEAR</t>
  </si>
  <si>
    <t>OKRENT JOHN DR.</t>
  </si>
  <si>
    <t>John Sherman</t>
  </si>
  <si>
    <t>E0234711</t>
  </si>
  <si>
    <t>SHERMAN JOHN E</t>
  </si>
  <si>
    <t>SHERMAN JOHN</t>
  </si>
  <si>
    <t>BETH ISRAEL MED CTR</t>
  </si>
  <si>
    <t>JOHNATHAN FRAZIER</t>
  </si>
  <si>
    <t>FRAZIER JOHNATHAN</t>
  </si>
  <si>
    <t>344 E 28TH ST APT 16A</t>
  </si>
  <si>
    <t>Johnson, Baleisha</t>
  </si>
  <si>
    <t>E0325720</t>
  </si>
  <si>
    <t>JOHNSON BALEISHA</t>
  </si>
  <si>
    <t xml:space="preserve">Johnson, Julius </t>
  </si>
  <si>
    <t>E0305436</t>
  </si>
  <si>
    <t>JOHNSON JULIUS III</t>
  </si>
  <si>
    <t>JOHNSON JULIUS MR.</t>
  </si>
  <si>
    <t>Jonathan Boniuk</t>
  </si>
  <si>
    <t>E0140799</t>
  </si>
  <si>
    <t>BONIUK JONATHAN DANIEL MD</t>
  </si>
  <si>
    <t>BONIUK JONATHAN DR.</t>
  </si>
  <si>
    <t>STE 121</t>
  </si>
  <si>
    <t>11559-1604</t>
  </si>
  <si>
    <t>Jonathan Giftos</t>
  </si>
  <si>
    <t>E0405520</t>
  </si>
  <si>
    <t>GIFTOS JONATHAN MATTHEW</t>
  </si>
  <si>
    <t>GIFTOS JONATHAN DR.</t>
  </si>
  <si>
    <t>Jonathan Lerner</t>
  </si>
  <si>
    <t>E0034684</t>
  </si>
  <si>
    <t>LERNER JONATHAN EDWARD MD</t>
  </si>
  <si>
    <t>LERNER JONATHAN DR.</t>
  </si>
  <si>
    <t>4273 HEMPSTEAD TPKE</t>
  </si>
  <si>
    <t>11714-5710</t>
  </si>
  <si>
    <t>Jonathan Oren</t>
  </si>
  <si>
    <t>E0397924</t>
  </si>
  <si>
    <t>OREN JONATHAN</t>
  </si>
  <si>
    <t>OREN JONATHAN DR.</t>
  </si>
  <si>
    <t>OREN JONATHAN HAIM</t>
  </si>
  <si>
    <t>Jonathan Rosner</t>
  </si>
  <si>
    <t>E0407502</t>
  </si>
  <si>
    <t>ROSNER JONATHAN</t>
  </si>
  <si>
    <t>ROSNER JONATHAN DR.</t>
  </si>
  <si>
    <t>ROSNER JONATHAN YAAKOV</t>
  </si>
  <si>
    <t>Jonathan Ross</t>
  </si>
  <si>
    <t>E0407568</t>
  </si>
  <si>
    <t>ROSS JONATHAN</t>
  </si>
  <si>
    <t>JONES,BRYAN</t>
  </si>
  <si>
    <t>JONES BRYAN</t>
  </si>
  <si>
    <t>14307 22ND RD</t>
  </si>
  <si>
    <t>Jordan Wong</t>
  </si>
  <si>
    <t>E0361859</t>
  </si>
  <si>
    <t>WONG JORDAN J</t>
  </si>
  <si>
    <t>WONG JORDAN</t>
  </si>
  <si>
    <t>260 E 161ST ST</t>
  </si>
  <si>
    <t>10451-3512</t>
  </si>
  <si>
    <t>Jose Wiley</t>
  </si>
  <si>
    <t>E0288926</t>
  </si>
  <si>
    <t>WILEY JOSE MAUNEL MD</t>
  </si>
  <si>
    <t>WILEY JOSE DR.</t>
  </si>
  <si>
    <t>MT SINAI HOSPITAL-CARDIOLOGY ASSOCIATES</t>
  </si>
  <si>
    <t>10029-0000</t>
  </si>
  <si>
    <t>Joseph Kubalak</t>
  </si>
  <si>
    <t>E0455802</t>
  </si>
  <si>
    <t>SPECIALTY RX HOME MEDS INC</t>
  </si>
  <si>
    <t>(516) 921-1507</t>
  </si>
  <si>
    <t>Joseph Lambrelli</t>
  </si>
  <si>
    <t>E0021312</t>
  </si>
  <si>
    <t>LAMBRELLI JOSEPH</t>
  </si>
  <si>
    <t>(718) 618-8457</t>
  </si>
  <si>
    <t>LAMBRELLI JOSEPH MR.</t>
  </si>
  <si>
    <t>LAMBRELLI JOSEPH M</t>
  </si>
  <si>
    <t>Joseph Mahgerefteh</t>
  </si>
  <si>
    <t>E0352769</t>
  </si>
  <si>
    <t>MAHGEREFTEH JOSEPH</t>
  </si>
  <si>
    <t>MAHGEREFTEH JOSEPH DR.</t>
  </si>
  <si>
    <t>Joseph Piliero</t>
  </si>
  <si>
    <t>E0105315</t>
  </si>
  <si>
    <t>PILIERO JOSEPH</t>
  </si>
  <si>
    <t>PILIERO JOSEPH DR.</t>
  </si>
  <si>
    <t>Joseph Silletti</t>
  </si>
  <si>
    <t>E0294536</t>
  </si>
  <si>
    <t>SILLETTI JOSEPH PETER</t>
  </si>
  <si>
    <t>SILLETTI JOSEPH DR.</t>
  </si>
  <si>
    <t>Joseph Vazzana</t>
  </si>
  <si>
    <t>E0415040</t>
  </si>
  <si>
    <t>VAZZANA JOSEPH</t>
  </si>
  <si>
    <t>VAZZANA JOSEPH DR.</t>
  </si>
  <si>
    <t>VAZZANA JOSEPH THOMAS</t>
  </si>
  <si>
    <t>Joseph Zelefsky</t>
  </si>
  <si>
    <t>E0009097</t>
  </si>
  <si>
    <t>ZELEFSKY JOSEPH R MD</t>
  </si>
  <si>
    <t>ZELEFSKY JOSEPH</t>
  </si>
  <si>
    <t>ZELEFSKY JOSEPH R</t>
  </si>
  <si>
    <t>218 SECOND AVE</t>
  </si>
  <si>
    <t>Revival CHHA</t>
  </si>
  <si>
    <t>E0145551</t>
  </si>
  <si>
    <t>GAMZEL NY INC</t>
  </si>
  <si>
    <t>Steven Schwartz</t>
  </si>
  <si>
    <t>(718) 629-1000</t>
  </si>
  <si>
    <t>sschwartz@revivalhhc.org</t>
  </si>
  <si>
    <t>GAMZEL NY, INC</t>
  </si>
  <si>
    <t>5350 KINGS HWY</t>
  </si>
  <si>
    <t>11203-6703</t>
  </si>
  <si>
    <t>Reyes, Maria</t>
  </si>
  <si>
    <t>REYES MARIA MISS</t>
  </si>
  <si>
    <t>549 WEST 180 STREET</t>
  </si>
  <si>
    <t>Reyes, Yelitza</t>
  </si>
  <si>
    <t>REYES YELITZA MS.</t>
  </si>
  <si>
    <t>REYES,NAROLIN</t>
  </si>
  <si>
    <t>E0364531</t>
  </si>
  <si>
    <t>REYES NAROLIN</t>
  </si>
  <si>
    <t>REYES NAROLIN MISS</t>
  </si>
  <si>
    <t>501 CHESTNUT RIDGE RD # 20S</t>
  </si>
  <si>
    <t>10977-5600</t>
  </si>
  <si>
    <t>REYNOLDS,MABLE</t>
  </si>
  <si>
    <t>REYNOLDS MABLE</t>
  </si>
  <si>
    <t>82 SAINT ANDREWS PL, APT #4D</t>
  </si>
  <si>
    <t>Rhea Segal-Parson</t>
  </si>
  <si>
    <t>E0314144</t>
  </si>
  <si>
    <t>SEGAL RHEA</t>
  </si>
  <si>
    <t>rparson@rmha.org</t>
  </si>
  <si>
    <t>SEGAL PARSON RHEA</t>
  </si>
  <si>
    <t>Mccray, George</t>
  </si>
  <si>
    <t>MCCRAY GEORGE</t>
  </si>
  <si>
    <t>McDonaugh, Danielle</t>
  </si>
  <si>
    <t>MCDONAUGH DANIELLE MCDONAUGH</t>
  </si>
  <si>
    <t>MANHATTAN</t>
  </si>
  <si>
    <t>Mcpherson, Lonnette</t>
  </si>
  <si>
    <t>MCPHERSON LONNETTE</t>
  </si>
  <si>
    <t>Meaghan Birch</t>
  </si>
  <si>
    <t>E0396989</t>
  </si>
  <si>
    <t>BIRCH MEAGHAN MAUREEN</t>
  </si>
  <si>
    <t>BIRCH MEAGHAN</t>
  </si>
  <si>
    <t>111 E 210TH ST # R-2</t>
  </si>
  <si>
    <t>MEDFORD,LINDA</t>
  </si>
  <si>
    <t>E0372178</t>
  </si>
  <si>
    <t>MEDFORD LINDA A</t>
  </si>
  <si>
    <t>MEDFORD LINDA MS.</t>
  </si>
  <si>
    <t>Medical Center Pharmacy</t>
  </si>
  <si>
    <t>E0393262</t>
  </si>
  <si>
    <t>MEDICAL CENTER PHARMACY INC</t>
  </si>
  <si>
    <t>(646) 206-5855</t>
  </si>
  <si>
    <t>MEDICAL CENTER PHARMACY, INC.</t>
  </si>
  <si>
    <t>571 E 184TH ST</t>
  </si>
  <si>
    <t>10458-8039</t>
  </si>
  <si>
    <t>MEDY,IDOMENEE</t>
  </si>
  <si>
    <t>MEDY IDOMENEE</t>
  </si>
  <si>
    <t>13104 LAURELTON PKWY</t>
  </si>
  <si>
    <t>Megan Asher</t>
  </si>
  <si>
    <t>E0415347</t>
  </si>
  <si>
    <t>ASHER MEGAN</t>
  </si>
  <si>
    <t>Megan Coons</t>
  </si>
  <si>
    <t>E0367438</t>
  </si>
  <si>
    <t>COONS MEGAN PATRICIA</t>
  </si>
  <si>
    <t>COONS MEGAN DR.</t>
  </si>
  <si>
    <t>Mejia, Johan</t>
  </si>
  <si>
    <t>MEJIA JOHAN</t>
  </si>
  <si>
    <t>Melanie Douglas</t>
  </si>
  <si>
    <t>E0401638</t>
  </si>
  <si>
    <t>DOUGLAS MELANIE</t>
  </si>
  <si>
    <t>DOUGLAS MELANIE MS.</t>
  </si>
  <si>
    <t>DOUGLAS MELANIE BETH</t>
  </si>
  <si>
    <t>545 1ST AVE # C-124</t>
  </si>
  <si>
    <t>Melissa Firstenberg</t>
  </si>
  <si>
    <t>E0396544</t>
  </si>
  <si>
    <t>FIRSTENBERG MELISSA LAUREN</t>
  </si>
  <si>
    <t>FIRSTENBERG MELISSA</t>
  </si>
  <si>
    <t>Melissa Guzman</t>
  </si>
  <si>
    <t>GUZMAN MELISSA</t>
  </si>
  <si>
    <t>Melissa Rifkin</t>
  </si>
  <si>
    <t>E0404834</t>
  </si>
  <si>
    <t>RIFKIN MELISSA R</t>
  </si>
  <si>
    <t>RIFKIN MELISSA</t>
  </si>
  <si>
    <t>3400 BAINBRIDGE AVE MAP 4</t>
  </si>
  <si>
    <t>Mena, Natalie</t>
  </si>
  <si>
    <t>E0347896</t>
  </si>
  <si>
    <t>MENA NATALIE</t>
  </si>
  <si>
    <t>549 WEST 180TH STREE</t>
  </si>
  <si>
    <t xml:space="preserve">Mendieta, Jorge </t>
  </si>
  <si>
    <t>E0171286</t>
  </si>
  <si>
    <t>MENDIETA JORGE VLADIMIR DDS</t>
  </si>
  <si>
    <t>MENDIETA JORGE DR.</t>
  </si>
  <si>
    <t>MENDIETA JORGE VLADIMAR</t>
  </si>
  <si>
    <t>10017-3115</t>
  </si>
  <si>
    <t>MERCEDES M NUNEZ</t>
  </si>
  <si>
    <t>MORENO MERCEDES</t>
  </si>
  <si>
    <t>2719 MORRIS AVE, APT 3-C</t>
  </si>
  <si>
    <t>Mercedes, Angela</t>
  </si>
  <si>
    <t>E0347876</t>
  </si>
  <si>
    <t>MERCEDES ANGELA</t>
  </si>
  <si>
    <t>MERCEDES ANGELA YUDELKA</t>
  </si>
  <si>
    <t>Temitope Ayeni</t>
  </si>
  <si>
    <t>AYENI TEMITOPE MR.</t>
  </si>
  <si>
    <t>54 S MAPLE AVE APT C</t>
  </si>
  <si>
    <t>Teresa Simon</t>
  </si>
  <si>
    <t>SIMON TERESA</t>
  </si>
  <si>
    <t>Terrian Smith-Jules</t>
  </si>
  <si>
    <t>E0021638</t>
  </si>
  <si>
    <t>SMITH TERRIAN A NP</t>
  </si>
  <si>
    <t>SMITH-JULES TERRIAN MS.</t>
  </si>
  <si>
    <t>SMITH-JULES TERRIAN ANNTONETT NP</t>
  </si>
  <si>
    <t>TERRICIA BASCOMBE</t>
  </si>
  <si>
    <t>BASCOMBE TERRICIA</t>
  </si>
  <si>
    <t>THEODORE AKABUOGA</t>
  </si>
  <si>
    <t>AKABUOGU THEODORE</t>
  </si>
  <si>
    <t>Theodore Kastner</t>
  </si>
  <si>
    <t>E0350846</t>
  </si>
  <si>
    <t>KASTNER THEODORE A</t>
  </si>
  <si>
    <t>KASTNER THEODORE</t>
  </si>
  <si>
    <t>1285 BROAD ST</t>
  </si>
  <si>
    <t>BLOOMFIELD</t>
  </si>
  <si>
    <t>07003-3045</t>
  </si>
  <si>
    <t>Theresa Capra</t>
  </si>
  <si>
    <t>E0388359</t>
  </si>
  <si>
    <t>CAPRA THERESA MARIE</t>
  </si>
  <si>
    <t>CAPRA THERESA</t>
  </si>
  <si>
    <t>Thomas Butler</t>
  </si>
  <si>
    <t>E0415072</t>
  </si>
  <si>
    <t>BUTLER THOMAS</t>
  </si>
  <si>
    <t>BUTLER THOMAS EDWARD</t>
  </si>
  <si>
    <t>THOMAS GABRIEL</t>
  </si>
  <si>
    <t>GABRIEL THOMAS</t>
  </si>
  <si>
    <t>Thomas, Yvonne</t>
  </si>
  <si>
    <t>THOMAS YVONNE MS.</t>
  </si>
  <si>
    <t>THOMAS,SONI</t>
  </si>
  <si>
    <t>E0366400</t>
  </si>
  <si>
    <t>TOMPKINS LESLIE</t>
  </si>
  <si>
    <t>TOMPKINS LESLIE MRS.</t>
  </si>
  <si>
    <t>123 MAIN ST</t>
  </si>
  <si>
    <t>GERMANTOWN</t>
  </si>
  <si>
    <t>12526-5326</t>
  </si>
  <si>
    <t>Thompson Maureen</t>
  </si>
  <si>
    <t>E0033726</t>
  </si>
  <si>
    <t>THOMPSON MAUREEN ALTHEA</t>
  </si>
  <si>
    <t>THOMPSON MAUREEN MS.</t>
  </si>
  <si>
    <t>TIDJENI BELOUME</t>
  </si>
  <si>
    <t>BELOUME TIDJENI</t>
  </si>
  <si>
    <t>Tierney, Annmarie</t>
  </si>
  <si>
    <t>E0085962</t>
  </si>
  <si>
    <t>TIERNEY ANN MARIE RN</t>
  </si>
  <si>
    <t>TIERNEY ANN MARIE MS.</t>
  </si>
  <si>
    <t>TIERNEY ANN MARIE</t>
  </si>
  <si>
    <t>269 HYATT AVE</t>
  </si>
  <si>
    <t>10704-3133</t>
  </si>
  <si>
    <t>Tiffany Lu</t>
  </si>
  <si>
    <t>E0410014</t>
  </si>
  <si>
    <t>LU TIFFANY</t>
  </si>
  <si>
    <t>LU TIFFANY YIH-TING</t>
  </si>
  <si>
    <t>Timothy Myers</t>
  </si>
  <si>
    <t>E0313661</t>
  </si>
  <si>
    <t>MYERS TIMOTHY VERNON</t>
  </si>
  <si>
    <t>MYERS TIMOTHY DR.</t>
  </si>
  <si>
    <t>Timothy Tran</t>
  </si>
  <si>
    <t>E0402599</t>
  </si>
  <si>
    <t>TRAN TIMOTHY</t>
  </si>
  <si>
    <t>TRAN TIMOTHY DR.</t>
  </si>
  <si>
    <t>TRAN TIMOTHY TRUNG-TIN</t>
  </si>
  <si>
    <t>Tina Doshi</t>
  </si>
  <si>
    <t>E0417194</t>
  </si>
  <si>
    <t>DOSHI TINA VINAY</t>
  </si>
  <si>
    <t>DOSHI TINA DR.</t>
  </si>
  <si>
    <t>Tine, Jennifer</t>
  </si>
  <si>
    <t>E0298749</t>
  </si>
  <si>
    <t>TINE JENNIFER</t>
  </si>
  <si>
    <t>HOME BASED THERAPY O</t>
  </si>
  <si>
    <t>TIRADO-LAMPERT,DIANE</t>
  </si>
  <si>
    <t>E0346301</t>
  </si>
  <si>
    <t>TIRADO-LAMPERT DIANE</t>
  </si>
  <si>
    <t>TIRADO-LAMPERT DIANE DR.</t>
  </si>
  <si>
    <t>RIBEIRO SADY</t>
  </si>
  <si>
    <t>E0315938</t>
  </si>
  <si>
    <t>9525 JAMAICA AVE</t>
  </si>
  <si>
    <t>11421-2282</t>
  </si>
  <si>
    <t>RICARDO RILEY</t>
  </si>
  <si>
    <t>RILEY RICARDO</t>
  </si>
  <si>
    <t>Richa Garg</t>
  </si>
  <si>
    <t>E0388971</t>
  </si>
  <si>
    <t>GARG RICHA</t>
  </si>
  <si>
    <t>57 69 WEST BURNSIDE AVE</t>
  </si>
  <si>
    <t>Richard Charney</t>
  </si>
  <si>
    <t>E0165174</t>
  </si>
  <si>
    <t>CHARNEY RICHARD  MD</t>
  </si>
  <si>
    <t>CHARNEY RICHARD DR.</t>
  </si>
  <si>
    <t>CHARNEY RICHARD</t>
  </si>
  <si>
    <t>175 MEMORIAL HWY STE 1-1</t>
  </si>
  <si>
    <t>10801-5639</t>
  </si>
  <si>
    <t>RICHARD K. ADOBOR</t>
  </si>
  <si>
    <t>ADOBOR RICHARD</t>
  </si>
  <si>
    <t>1154 E. 229TH STR. DR. S. APT. 9D</t>
  </si>
  <si>
    <t>Richard Lipton</t>
  </si>
  <si>
    <t>E0196964</t>
  </si>
  <si>
    <t>LIPTON RICHARD B           MD</t>
  </si>
  <si>
    <t>LIPTON RICHARD</t>
  </si>
  <si>
    <t>Richard Marino</t>
  </si>
  <si>
    <t>E0186647</t>
  </si>
  <si>
    <t>MARINO RICHARD A           MD</t>
  </si>
  <si>
    <t>MARINO RICHARD</t>
  </si>
  <si>
    <t>Richard Repaci</t>
  </si>
  <si>
    <t>E0293876</t>
  </si>
  <si>
    <t>REPACI RICHARD</t>
  </si>
  <si>
    <t>Richard Rossin</t>
  </si>
  <si>
    <t>E0011473</t>
  </si>
  <si>
    <t>ROSSIN RICHARD D MD</t>
  </si>
  <si>
    <t>ROSSIN RICHARD DR.</t>
  </si>
  <si>
    <t>11178 MONTAUBON WAY</t>
  </si>
  <si>
    <t>SAN DIEGO</t>
  </si>
  <si>
    <t>92131-3678</t>
  </si>
  <si>
    <t>RIGG,SUYIN</t>
  </si>
  <si>
    <t>E0372165</t>
  </si>
  <si>
    <t>RIGG SUYIN A</t>
  </si>
  <si>
    <t>RIGG SUYIN MS.</t>
  </si>
  <si>
    <t>RIONNE EDWARDS BOVAIN</t>
  </si>
  <si>
    <t>EDWARDS-BOVAIN RI'ONNE</t>
  </si>
  <si>
    <t>RISIKAT OLALOWO</t>
  </si>
  <si>
    <t>OLALOWO RISIKAT</t>
  </si>
  <si>
    <t>1212 OCEAN AVE, APT 1-C</t>
  </si>
  <si>
    <t>Rita Deutsch</t>
  </si>
  <si>
    <t>E0363673</t>
  </si>
  <si>
    <t>DEUTSCH RITA</t>
  </si>
  <si>
    <t>rdeustch@rmha.org</t>
  </si>
  <si>
    <t>DEUTSCH RITA MS.</t>
  </si>
  <si>
    <t>RITA NYAME</t>
  </si>
  <si>
    <t>NYAME RITA</t>
  </si>
  <si>
    <t>RITA OJEVWE</t>
  </si>
  <si>
    <t>OJEVWE CLEMENT</t>
  </si>
  <si>
    <t>2303 WHITE PLAINS RD</t>
  </si>
  <si>
    <t>Ritha Belizaire</t>
  </si>
  <si>
    <t>E0412888</t>
  </si>
  <si>
    <t>BELIZAIRE RITHA</t>
  </si>
  <si>
    <t>BELIZAIRE RITHA MARY</t>
  </si>
  <si>
    <t>E0267960</t>
  </si>
  <si>
    <t>RIVERDALE NURSING HOME</t>
  </si>
  <si>
    <t>RIVERDALE NURSING HOME INC</t>
  </si>
  <si>
    <t>641 W 230TH ST</t>
  </si>
  <si>
    <t>10463-3309</t>
  </si>
  <si>
    <t>Riverdale Nursing Home</t>
  </si>
  <si>
    <t>Laurie Palladino</t>
  </si>
  <si>
    <t>(718) 796-4800</t>
  </si>
  <si>
    <t>lpalladino@riverdalenh.com</t>
  </si>
  <si>
    <t>641 West 230th ST</t>
  </si>
  <si>
    <t>Rivka Horwitz</t>
  </si>
  <si>
    <t>E0441724</t>
  </si>
  <si>
    <t>HORWITZ RIVKA L</t>
  </si>
  <si>
    <t>HORWITZ RIVKA</t>
  </si>
  <si>
    <t>ZUCKERMAN RIVKA LEAH</t>
  </si>
  <si>
    <t>Robert Bookchin</t>
  </si>
  <si>
    <t>E0101123</t>
  </si>
  <si>
    <t>BOOKCHIN ROBERT</t>
  </si>
  <si>
    <t>BOOKCHIN ROBERT DR.</t>
  </si>
  <si>
    <t>Robert Brewster</t>
  </si>
  <si>
    <t>rbrewster@rmha.org</t>
  </si>
  <si>
    <t>BREWSTER ROBERT</t>
  </si>
  <si>
    <t>Robert Cooney</t>
  </si>
  <si>
    <t>COONEY ROBERT DR.</t>
  </si>
  <si>
    <t>1235 E CHEROKEE ST</t>
  </si>
  <si>
    <t>SPRINGFIELD</t>
  </si>
  <si>
    <t>MO</t>
  </si>
  <si>
    <t>Robert Kaufman</t>
  </si>
  <si>
    <t>E0170023</t>
  </si>
  <si>
    <t>KAUFMAN ROBERT</t>
  </si>
  <si>
    <t>(718) 861-5492</t>
  </si>
  <si>
    <t>KAUFMAN ROBERT MR.</t>
  </si>
  <si>
    <t>Robert Lapidus</t>
  </si>
  <si>
    <t>E0384818</t>
  </si>
  <si>
    <t>LAPIDUS ROBERT L</t>
  </si>
  <si>
    <t>LAPIDUS ROBERT</t>
  </si>
  <si>
    <t>LAPIDUS ROBERT LOUIS</t>
  </si>
  <si>
    <t>375 E MAIN ST STE 12</t>
  </si>
  <si>
    <t>11706-8418</t>
  </si>
  <si>
    <t>Robert Miele</t>
  </si>
  <si>
    <t>E0257222</t>
  </si>
  <si>
    <t>MIELE ROBERT A DPM</t>
  </si>
  <si>
    <t>MIELE ROBERT DR.</t>
  </si>
  <si>
    <t>MIELE ROBERT A</t>
  </si>
  <si>
    <t>88 OLD TOWN RD</t>
  </si>
  <si>
    <t>10304-4212</t>
  </si>
  <si>
    <t>Robert Sullivan</t>
  </si>
  <si>
    <t>E0071097</t>
  </si>
  <si>
    <t>SULLIVAN ROBERT ARNE B MD</t>
  </si>
  <si>
    <t>SULLIVAN ROBERT-ARNE</t>
  </si>
  <si>
    <t>SULLIVAN ROBERT-ARNE BAADSGAARD</t>
  </si>
  <si>
    <t>CUMC RADIOOGY GRP</t>
  </si>
  <si>
    <t>ROBERTS,BRIANNE</t>
  </si>
  <si>
    <t>ROBERTS BRIANNE</t>
  </si>
  <si>
    <t>Robinel Tongol</t>
  </si>
  <si>
    <t>TONGOL ROBINEL</t>
  </si>
  <si>
    <t>206 EAST BROWN STREET</t>
  </si>
  <si>
    <t>STROUDSBURG</t>
  </si>
  <si>
    <t>Robinson, Annette C</t>
  </si>
  <si>
    <t>George McCray</t>
  </si>
  <si>
    <t>(718) 671-0680</t>
  </si>
  <si>
    <t>gmccray@jbfcs.org</t>
  </si>
  <si>
    <t>ROBINSON ANNETTE MS.</t>
  </si>
  <si>
    <t>ROBINSON,IONEZ A</t>
  </si>
  <si>
    <t>ROBINSON IONEZ</t>
  </si>
  <si>
    <t>15326 121ST AVE, 1ST FLOOR</t>
  </si>
  <si>
    <t>Rodriguez, Brenda</t>
  </si>
  <si>
    <t>E0347936</t>
  </si>
  <si>
    <t>RODRIGUEZ BRENDA</t>
  </si>
  <si>
    <t>521 WEST 239TH STREE</t>
  </si>
  <si>
    <t>Rodriguez, Sonia</t>
  </si>
  <si>
    <t>RODRIGUEZ SONIA</t>
  </si>
  <si>
    <t>135 W 50TH ST</t>
  </si>
  <si>
    <t>Rodriguez, Zulma I</t>
  </si>
  <si>
    <t>E0346937</t>
  </si>
  <si>
    <t>RODRIGUEZ ZULMA</t>
  </si>
  <si>
    <t>Rohini Dhar</t>
  </si>
  <si>
    <t>E0425850</t>
  </si>
  <si>
    <t>DHAR ROHINI REVETI RAMAN</t>
  </si>
  <si>
    <t>DHAR ROHINI MISS</t>
  </si>
  <si>
    <t>Joseph, Myriame M</t>
  </si>
  <si>
    <t>E0116014</t>
  </si>
  <si>
    <t>JOSEPH MYRIAME</t>
  </si>
  <si>
    <t>JOSEPH MYRIAME DR.</t>
  </si>
  <si>
    <t>521 WEST 239 ST J W BEATMAN CTR</t>
  </si>
  <si>
    <t>10463-0000</t>
  </si>
  <si>
    <t xml:space="preserve">JOSEPHINE DAPAAH </t>
  </si>
  <si>
    <t>DAPAAH JOSEPHINE</t>
  </si>
  <si>
    <t>2160 BOLTON ST, APT.# 5G</t>
  </si>
  <si>
    <t>Josephine Dolera</t>
  </si>
  <si>
    <t>E0054178</t>
  </si>
  <si>
    <t>DOLERA JOSEPHINE S</t>
  </si>
  <si>
    <t>(718) 618-8431</t>
  </si>
  <si>
    <t>DOLERA JOSEPHINE MS.</t>
  </si>
  <si>
    <t>77 TARRYTOWN RD</t>
  </si>
  <si>
    <t>10607-1639</t>
  </si>
  <si>
    <t>Josh Bazell</t>
  </si>
  <si>
    <t>E0409266</t>
  </si>
  <si>
    <t>BAZELL JOSHUA ARNEAS</t>
  </si>
  <si>
    <t>BAZELL JOSHUA DR.</t>
  </si>
  <si>
    <t>Joshua Appelstein</t>
  </si>
  <si>
    <t>E0414314</t>
  </si>
  <si>
    <t>APPELSTEIN JOSHUA CHARLES</t>
  </si>
  <si>
    <t>APPELSTEIN JOSHUA DR.</t>
  </si>
  <si>
    <t>Toksoz Karasu</t>
  </si>
  <si>
    <t>E0101117</t>
  </si>
  <si>
    <t>KARASU TOKSOZ</t>
  </si>
  <si>
    <t>Tolentino, Xiomara Genoveva</t>
  </si>
  <si>
    <t>E0286419</t>
  </si>
  <si>
    <t>TOLENTINO XIOMARA</t>
  </si>
  <si>
    <t>TOLENTINO XIOMARA MRS.</t>
  </si>
  <si>
    <t>Tompkins, Elaine</t>
  </si>
  <si>
    <t>E0361864</t>
  </si>
  <si>
    <t>TOMPKINS ELAINE F</t>
  </si>
  <si>
    <t>TOMPKINS ELAINE MS.</t>
  </si>
  <si>
    <t>TOMPKINS,LESLIE R</t>
  </si>
  <si>
    <t>WINKLER SARAH</t>
  </si>
  <si>
    <t>Tony Carino</t>
  </si>
  <si>
    <t>E0354808</t>
  </si>
  <si>
    <t>CARINO ANTHONY JAMES</t>
  </si>
  <si>
    <t>CARINO ANTHONY</t>
  </si>
  <si>
    <t>Tony Cheng</t>
  </si>
  <si>
    <t>E0031436</t>
  </si>
  <si>
    <t>CHENG YU-CHUNG TONY  OT</t>
  </si>
  <si>
    <t>(718) 618-8424</t>
  </si>
  <si>
    <t>CHENG TONY MR.</t>
  </si>
  <si>
    <t>13329 41ST RD</t>
  </si>
  <si>
    <t>11355-3671</t>
  </si>
  <si>
    <t>Toppin, James</t>
  </si>
  <si>
    <t>E0146842</t>
  </si>
  <si>
    <t>TOPPIN JAMES D</t>
  </si>
  <si>
    <t>TOPPIN JAMES</t>
  </si>
  <si>
    <t>89-56 162ND ST</t>
  </si>
  <si>
    <t>Tory Luongo</t>
  </si>
  <si>
    <t>E0417255</t>
  </si>
  <si>
    <t>LUONGO TORY</t>
  </si>
  <si>
    <t>LUONGO TORY MS.</t>
  </si>
  <si>
    <t>LUONGO TORY VALENTINE</t>
  </si>
  <si>
    <t>Toshiba Williams</t>
  </si>
  <si>
    <t>E0369122</t>
  </si>
  <si>
    <t>WILLIAMS TOSHIA</t>
  </si>
  <si>
    <t>WILLIAMS TOSHIBA</t>
  </si>
  <si>
    <t>TOSIN OMIFISOYE</t>
  </si>
  <si>
    <t>OMIFISANYE TOSIN</t>
  </si>
  <si>
    <t>Tracy Smith</t>
  </si>
  <si>
    <t>E0391602</t>
  </si>
  <si>
    <t>SMITH TRACY G</t>
  </si>
  <si>
    <t>SMITH TRACY</t>
  </si>
  <si>
    <t>SMITH TRACY GAY</t>
  </si>
  <si>
    <t>Tremont Health Center</t>
  </si>
  <si>
    <t>4215 3RD AVE, 2ND FLOOR</t>
  </si>
  <si>
    <t>Tresa Prince</t>
  </si>
  <si>
    <t>E0417142</t>
  </si>
  <si>
    <t>PRINCE TRESA SMITHA</t>
  </si>
  <si>
    <t>PRINCE TRESA MRS.</t>
  </si>
  <si>
    <t>TRI Center - Bronx</t>
  </si>
  <si>
    <t>E0170664</t>
  </si>
  <si>
    <t>T R I CENTER INC</t>
  </si>
  <si>
    <t>Micheal Williams</t>
  </si>
  <si>
    <t>(718) 584-7204</t>
  </si>
  <si>
    <t>micheal.williams@tricenter.com</t>
  </si>
  <si>
    <t>TRI CENTER INC</t>
  </si>
  <si>
    <t>10018-7215</t>
  </si>
  <si>
    <t>Charles Hayes</t>
  </si>
  <si>
    <t>charles.hayes@tricenter.com</t>
  </si>
  <si>
    <t>HAYES CHARLES</t>
  </si>
  <si>
    <t>2488 GRAND CONCOURSE, SUITE 417</t>
  </si>
  <si>
    <t>Courtnay Creer</t>
  </si>
  <si>
    <t>courtnay.creer@tricenter.com</t>
  </si>
  <si>
    <t>CREER COURTNAY</t>
  </si>
  <si>
    <t>Trujillo, Jeanette</t>
  </si>
  <si>
    <t>TRUJILLO JEANETTE DR.</t>
  </si>
  <si>
    <t>700 SUMMER ST, SUITE 1A</t>
  </si>
  <si>
    <t>Tsui, Eva</t>
  </si>
  <si>
    <t>E0407903</t>
  </si>
  <si>
    <t>TSUI EVA C</t>
  </si>
  <si>
    <t>TSUI EVA</t>
  </si>
  <si>
    <t>MERCY ARTHUR</t>
  </si>
  <si>
    <t>ARTHUR MERCY</t>
  </si>
  <si>
    <t>4240 HUTCHINSON RIVER PKWY E # 8</t>
  </si>
  <si>
    <t>MERCY OPOKU</t>
  </si>
  <si>
    <t>OPOKU MERCY</t>
  </si>
  <si>
    <t>Meredith Hawkins</t>
  </si>
  <si>
    <t>E0051782</t>
  </si>
  <si>
    <t>HAWKINS MEREDITH</t>
  </si>
  <si>
    <t>Meredith Thompson</t>
  </si>
  <si>
    <t>E0385493</t>
  </si>
  <si>
    <t>THOMPSON MEREDITH MARIE</t>
  </si>
  <si>
    <t>THOMPSON MEREDITH MRS.</t>
  </si>
  <si>
    <t>Merritt Kinon</t>
  </si>
  <si>
    <t>E0415032</t>
  </si>
  <si>
    <t>KINON MERRITT DREW</t>
  </si>
  <si>
    <t>KINON MERRITT DR.</t>
  </si>
  <si>
    <t>MERVIUS,MARA</t>
  </si>
  <si>
    <t>E0350666</t>
  </si>
  <si>
    <t>MERVIUS MARA</t>
  </si>
  <si>
    <t>MERVIUS MARA MRS.</t>
  </si>
  <si>
    <t>7120 110TH ST</t>
  </si>
  <si>
    <t>11375-4844</t>
  </si>
  <si>
    <t>Mexican Coalition</t>
  </si>
  <si>
    <t>Jairo Guzman</t>
  </si>
  <si>
    <t>(646) 591-5249</t>
  </si>
  <si>
    <t>info@coalicionmexicana.org</t>
  </si>
  <si>
    <t>389 E 150th Street</t>
  </si>
  <si>
    <t>MHA-NYC</t>
  </si>
  <si>
    <t>50 Broadway</t>
  </si>
  <si>
    <t>Michael Brownlee</t>
  </si>
  <si>
    <t>E0101107</t>
  </si>
  <si>
    <t>BROWNLEE MICHAEL</t>
  </si>
  <si>
    <t>Michael Budden</t>
  </si>
  <si>
    <t>E0378647</t>
  </si>
  <si>
    <t>BUDDEN MICHAEL P</t>
  </si>
  <si>
    <t>BUDDEN MICHAEL</t>
  </si>
  <si>
    <t>Michael Clemente</t>
  </si>
  <si>
    <t>E0319235</t>
  </si>
  <si>
    <t>CLEMENTE MICHAEL</t>
  </si>
  <si>
    <t>(718) 618-8425</t>
  </si>
  <si>
    <t>CLEMENTE MICHAEL DR.</t>
  </si>
  <si>
    <t>CLEMENTE MICHAEL SEAN</t>
  </si>
  <si>
    <t>340 HAVEN AVE APT 2C</t>
  </si>
  <si>
    <t>10033-5336</t>
  </si>
  <si>
    <t>Michael Li</t>
  </si>
  <si>
    <t>LI MICHAEL</t>
  </si>
  <si>
    <t>Michael Lombino</t>
  </si>
  <si>
    <t>E0324345</t>
  </si>
  <si>
    <t>LOMBINO MICHAE</t>
  </si>
  <si>
    <t>LOMBINO MICHAEL</t>
  </si>
  <si>
    <t>LOMBINO MICHAEL JOSEPH</t>
  </si>
  <si>
    <t>Michael McGregor</t>
  </si>
  <si>
    <t>E0405706</t>
  </si>
  <si>
    <t>MCGREGOR MICHAEL PETER</t>
  </si>
  <si>
    <t>MCGREGOR MICHAEL DR.</t>
  </si>
  <si>
    <t>Michael Miller</t>
  </si>
  <si>
    <t>E0228496</t>
  </si>
  <si>
    <t>MILLER MICHAEL H           MD</t>
  </si>
  <si>
    <t>MILLER MICHAEL DR.</t>
  </si>
  <si>
    <t>AMC DEPT MEDICINE</t>
  </si>
  <si>
    <t>12208-3412</t>
  </si>
  <si>
    <t>Michael Mitchell</t>
  </si>
  <si>
    <t>E0288207</t>
  </si>
  <si>
    <t>MITCHELL MICHAEL</t>
  </si>
  <si>
    <t>MITCHELL MICHAEL S</t>
  </si>
  <si>
    <t>Michael Polcino</t>
  </si>
  <si>
    <t>E0367432</t>
  </si>
  <si>
    <t>POLCINO MICHAEL H</t>
  </si>
  <si>
    <t>POLCINO MICHAEL DR.</t>
  </si>
  <si>
    <t>1300 YORK AVE</t>
  </si>
  <si>
    <t>10065-4805</t>
  </si>
  <si>
    <t>Michael Serby</t>
  </si>
  <si>
    <t>E0089806</t>
  </si>
  <si>
    <t>SERBY MICHAEL JOSEPH MD</t>
  </si>
  <si>
    <t>SERBY MICHAEL DR.</t>
  </si>
  <si>
    <t>1470 MADISON AVE</t>
  </si>
  <si>
    <t>Michael White</t>
  </si>
  <si>
    <t>E0102965</t>
  </si>
  <si>
    <t>WHITE MICHAEL JAMES MD</t>
  </si>
  <si>
    <t>WHITE MICHAEL DR.</t>
  </si>
  <si>
    <t>HORTON MED CTR</t>
  </si>
  <si>
    <t>MICHELE ANDERSON</t>
  </si>
  <si>
    <t>ANDERSON MICHELE</t>
  </si>
  <si>
    <t>6A BROUN PL</t>
  </si>
  <si>
    <t>MICHELINE FLEURANTIN</t>
  </si>
  <si>
    <t>FLEURANTIN MICHELINE</t>
  </si>
  <si>
    <t>MICHELLE BUCK-O'MEALLY</t>
  </si>
  <si>
    <t>BUCK-O'MEALLY MICHELLE</t>
  </si>
  <si>
    <t>270 E BURNSIDE AVE, APT 6-D</t>
  </si>
  <si>
    <t>Michelle Franco</t>
  </si>
  <si>
    <t>E0423517</t>
  </si>
  <si>
    <t>FRANCO MICHELLE</t>
  </si>
  <si>
    <t>FRANCO MICHELLE MISS</t>
  </si>
  <si>
    <t>FRANCO MICHELLE BLANCA</t>
  </si>
  <si>
    <t>Michelle Halenda</t>
  </si>
  <si>
    <t>E0423421</t>
  </si>
  <si>
    <t>HALENDA MICHELLE KIMBERLY</t>
  </si>
  <si>
    <t>HALENDA MICHELLE</t>
  </si>
  <si>
    <t>Joshua Morais</t>
  </si>
  <si>
    <t>E0315944</t>
  </si>
  <si>
    <t>MORAIS JOSHUA</t>
  </si>
  <si>
    <t>Josue Santos</t>
  </si>
  <si>
    <t>E0395492</t>
  </si>
  <si>
    <t>SANTOS JOSUE</t>
  </si>
  <si>
    <t>Jovito Sabino</t>
  </si>
  <si>
    <t>E0035810</t>
  </si>
  <si>
    <t>SABINO JOVITO SALAUM</t>
  </si>
  <si>
    <t>(718) 618-8487</t>
  </si>
  <si>
    <t>SABINO JOVITO</t>
  </si>
  <si>
    <t>JOY EJIOGU</t>
  </si>
  <si>
    <t>E0319559</t>
  </si>
  <si>
    <t>EJIOGU JOY LJEOMA</t>
  </si>
  <si>
    <t>EJIOGU JOY MRS.</t>
  </si>
  <si>
    <t>1820 LORING PL APT 5M</t>
  </si>
  <si>
    <t>10453-5216</t>
  </si>
  <si>
    <t>Joyce Amoah</t>
  </si>
  <si>
    <t>E0331227</t>
  </si>
  <si>
    <t>AMOAH JOYCE</t>
  </si>
  <si>
    <t>AMOAH JOYCE MRS.</t>
  </si>
  <si>
    <t>JOYCE GYAMFI</t>
  </si>
  <si>
    <t>GYAMFI JOYCE</t>
  </si>
  <si>
    <t>Joyce Martinez</t>
  </si>
  <si>
    <t>ANZALONE MARTINEZ JOYCE</t>
  </si>
  <si>
    <t>2510 WESTCHESTER AVE., PSCH</t>
  </si>
  <si>
    <t>Joyce Schroeder</t>
  </si>
  <si>
    <t>E0386781</t>
  </si>
  <si>
    <t>SCHROEDER JOYCE D</t>
  </si>
  <si>
    <t>SCHROEDER JOYCE</t>
  </si>
  <si>
    <t>E0361852</t>
  </si>
  <si>
    <t>WONG JOYCE YEN-PING</t>
  </si>
  <si>
    <t>Joyce, Rosa</t>
  </si>
  <si>
    <t>JOYCE ROSA</t>
  </si>
  <si>
    <t>JOYCELYN OCRAN</t>
  </si>
  <si>
    <t>OCRAN JOYCELYN</t>
  </si>
  <si>
    <t>Juan Escarfuller</t>
  </si>
  <si>
    <t>E0419537</t>
  </si>
  <si>
    <t>ESCARFULLER JUAN APOLINAR</t>
  </si>
  <si>
    <t>ESCARFULLER JUAN DR.</t>
  </si>
  <si>
    <t>Judith Brooks</t>
  </si>
  <si>
    <t>jbrooks@rmha.org</t>
  </si>
  <si>
    <t>BROOKS JUDITH</t>
  </si>
  <si>
    <t>JUDY DANIELL</t>
  </si>
  <si>
    <t>DANIELL JUDY</t>
  </si>
  <si>
    <t>1394 CLAY AVE, APT -B</t>
  </si>
  <si>
    <t>JULIA ESTEVEZ</t>
  </si>
  <si>
    <t>ESTEVEZ JULIA</t>
  </si>
  <si>
    <t>Julia Keltz</t>
  </si>
  <si>
    <t>E0402540</t>
  </si>
  <si>
    <t>KELTZ JULIA GAIL</t>
  </si>
  <si>
    <t>KELTZ JULIA</t>
  </si>
  <si>
    <t>Juliana Steen</t>
  </si>
  <si>
    <t>jsteen@rmha.org</t>
  </si>
  <si>
    <t>STEEN JULIANA MS.</t>
  </si>
  <si>
    <t>Julie Dunbar</t>
  </si>
  <si>
    <t>E0383383</t>
  </si>
  <si>
    <t>DUNBAR JULIA</t>
  </si>
  <si>
    <t>DUNBAR JULIE DR.</t>
  </si>
  <si>
    <t>DUNBAR JULIE ANN</t>
  </si>
  <si>
    <t>79-01 BROADWAY RM A1-19</t>
  </si>
  <si>
    <t>Julie Skowronski</t>
  </si>
  <si>
    <t>E0409990</t>
  </si>
  <si>
    <t>SKOWRONSKI JULIE</t>
  </si>
  <si>
    <t>SKOWRONSKI JULIE H</t>
  </si>
  <si>
    <t>JULIENNE MERISMA</t>
  </si>
  <si>
    <t>MERISMA JULIENNE</t>
  </si>
  <si>
    <t>22121 JAMAICA AVE, 2 FLOOR</t>
  </si>
  <si>
    <t>Julio Gorga</t>
  </si>
  <si>
    <t>E0133344</t>
  </si>
  <si>
    <t>GORGA JULIO MD</t>
  </si>
  <si>
    <t>GORGA JULIO DR.</t>
  </si>
  <si>
    <t>STAT MED CARE</t>
  </si>
  <si>
    <t>11372-8012</t>
  </si>
  <si>
    <t>Julio Vieira</t>
  </si>
  <si>
    <t>E0421614</t>
  </si>
  <si>
    <t>VIEIRA JULIO RICARDO</t>
  </si>
  <si>
    <t>VIEIRA JULIO</t>
  </si>
  <si>
    <t>JUMMAI IBRAHIM</t>
  </si>
  <si>
    <t>IBRAHIM JUMMAI</t>
  </si>
  <si>
    <t>2842 W 35TH ST APT 1F</t>
  </si>
  <si>
    <t>Jung Choi</t>
  </si>
  <si>
    <t>CHOI JUNG SUNG</t>
  </si>
  <si>
    <t>4723 213TH ST # 1STFL</t>
  </si>
  <si>
    <t>Justin Kopa</t>
  </si>
  <si>
    <t>E0407551</t>
  </si>
  <si>
    <t>KOPA JUSTIN</t>
  </si>
  <si>
    <t>KOPA JUSTIN JAMES</t>
  </si>
  <si>
    <t>Kaitlin Masciello</t>
  </si>
  <si>
    <t>MASCIELLO KAITLIN</t>
  </si>
  <si>
    <t xml:space="preserve">Kam, Sung Hee </t>
  </si>
  <si>
    <t>E0370360</t>
  </si>
  <si>
    <t>KAM SUNG HEE</t>
  </si>
  <si>
    <t>Kamala Greene</t>
  </si>
  <si>
    <t>E0286148</t>
  </si>
  <si>
    <t>GREENE KAMALA</t>
  </si>
  <si>
    <t>GREENE KAMALA DR.</t>
  </si>
  <si>
    <t>Kamander, Aviva</t>
  </si>
  <si>
    <t>E0309272</t>
  </si>
  <si>
    <t>KAMANDER AVIVA</t>
  </si>
  <si>
    <t>Kang, Elaine, MD</t>
  </si>
  <si>
    <t>E0307961</t>
  </si>
  <si>
    <t>KANG ELAINE YOU MI</t>
  </si>
  <si>
    <t>KANG ELAINE DR.</t>
  </si>
  <si>
    <t>18724MADISON AVE</t>
  </si>
  <si>
    <t>Kanofsky, Jacob</t>
  </si>
  <si>
    <t>E0339930</t>
  </si>
  <si>
    <t>KANOFSKY JACOB</t>
  </si>
  <si>
    <t>KANOFSKY JACOB DANIEL</t>
  </si>
  <si>
    <t>1911-21 JEROME AVE</t>
  </si>
  <si>
    <t>10453-5767</t>
  </si>
  <si>
    <t>Kaplan-Weisman, Laura MD</t>
  </si>
  <si>
    <t>E0383577</t>
  </si>
  <si>
    <t>KAPLAN-WEISMAN LAURA</t>
  </si>
  <si>
    <t>KAPLAN-WEISMAN LAURA M</t>
  </si>
  <si>
    <t>Kara Ann Ventura</t>
  </si>
  <si>
    <t>E0044234</t>
  </si>
  <si>
    <t>VENTURA KARA A</t>
  </si>
  <si>
    <t>VENTURA KARA ANN</t>
  </si>
  <si>
    <t>111 E 210TH ST DEPT. R-2</t>
  </si>
  <si>
    <t>Karen Droesch</t>
  </si>
  <si>
    <t>E0313325</t>
  </si>
  <si>
    <t>DROESCH KAREN R NP</t>
  </si>
  <si>
    <t>DROESCH KAREN MS.</t>
  </si>
  <si>
    <t>DROESCH KAREN R</t>
  </si>
  <si>
    <t>Karen Jefferson</t>
  </si>
  <si>
    <t>E0361855</t>
  </si>
  <si>
    <t>JEFFERSON KAREN</t>
  </si>
  <si>
    <t>JEFFERSON-CONNELL KAREN SHEBA</t>
  </si>
  <si>
    <t>804 E 138TH ST FL 1</t>
  </si>
  <si>
    <t>Karen Myrie</t>
  </si>
  <si>
    <t>E0111146</t>
  </si>
  <si>
    <t>MYRIE KAREN ALISON NICHOLE MD</t>
  </si>
  <si>
    <t>MYRIE KAREN DR.</t>
  </si>
  <si>
    <t>LUTHERAN MED CTR</t>
  </si>
  <si>
    <t>Karene Cime</t>
  </si>
  <si>
    <t>E0382767</t>
  </si>
  <si>
    <t>CIMT KARENE</t>
  </si>
  <si>
    <t>CIME KARENE MRS.</t>
  </si>
  <si>
    <t>CIME KARENE</t>
  </si>
  <si>
    <t>Karin Ofir</t>
  </si>
  <si>
    <t>OFIR KARIN</t>
  </si>
  <si>
    <t>Rolanda Lister</t>
  </si>
  <si>
    <t>E0309453</t>
  </si>
  <si>
    <t>LISTER ROLANDA LAMORA</t>
  </si>
  <si>
    <t>LISTER ROLANDA DR.</t>
  </si>
  <si>
    <t>Roman Margulis</t>
  </si>
  <si>
    <t>E0415074</t>
  </si>
  <si>
    <t>MARGULIS ROMAN</t>
  </si>
  <si>
    <t>MARGULIS ROMAN MR.</t>
  </si>
  <si>
    <t>Romero-Williams, Rosetta</t>
  </si>
  <si>
    <t>E0400741</t>
  </si>
  <si>
    <t>ROMERO-WILLIAMS ROSETTA RAMONA</t>
  </si>
  <si>
    <t>ROMERO-WILLIAMS ROSETTA MRS.</t>
  </si>
  <si>
    <t>Rosa Cifre</t>
  </si>
  <si>
    <t>CIFRE ROSA</t>
  </si>
  <si>
    <t>2 MILLER PL</t>
  </si>
  <si>
    <t>ROSADO,WILLIAM</t>
  </si>
  <si>
    <t>ROSADO WILLIAM MR.</t>
  </si>
  <si>
    <t>52 MAIN ST</t>
  </si>
  <si>
    <t xml:space="preserve">ROSALBA ROLDAN </t>
  </si>
  <si>
    <t>ROLDAN ROSALBA</t>
  </si>
  <si>
    <t>3404 TIEMANN AVE, BSMT</t>
  </si>
  <si>
    <t>Rosalie Baldwin</t>
  </si>
  <si>
    <t>E0386205</t>
  </si>
  <si>
    <t>BALDWIN ROSALIE</t>
  </si>
  <si>
    <t>ROSARIO ATILANO</t>
  </si>
  <si>
    <t>ATILANO ROSARIO</t>
  </si>
  <si>
    <t>Michelle Irene Strakosch</t>
  </si>
  <si>
    <t>E0301754</t>
  </si>
  <si>
    <t>STRAKOSCH MICHELLE</t>
  </si>
  <si>
    <t>PERKINS MICHELLE MRS.</t>
  </si>
  <si>
    <t>PERKINS MICHELLE IRENE</t>
  </si>
  <si>
    <t>Michelle Laverdiere</t>
  </si>
  <si>
    <t>E0329721</t>
  </si>
  <si>
    <t>LAVERDIERE MICHELE MD</t>
  </si>
  <si>
    <t>LAVERDIERE MICHELE</t>
  </si>
  <si>
    <t>LAVERDIERE MICHELE CHRISTINE</t>
  </si>
  <si>
    <t>Michelle Marr-Scudder</t>
  </si>
  <si>
    <t>MARR-SCUDDER MICHELLE MRS.</t>
  </si>
  <si>
    <t>310 E. 14TH STREET, NY EYE &amp; EAR INFIRMARY</t>
  </si>
  <si>
    <t>Michelle Martin</t>
  </si>
  <si>
    <t>E0315937</t>
  </si>
  <si>
    <t>MARTIN MICHELLE</t>
  </si>
  <si>
    <t>Michelle Roldan</t>
  </si>
  <si>
    <t>E0352589</t>
  </si>
  <si>
    <t>ROLDAN MICHELLE</t>
  </si>
  <si>
    <t>ROLDAN MICHELLE MS.</t>
  </si>
  <si>
    <t>Michelly Abreu</t>
  </si>
  <si>
    <t>E0407510</t>
  </si>
  <si>
    <t>ABREU MICHELLY ROSCH</t>
  </si>
  <si>
    <t>ABREU MICHELLY</t>
  </si>
  <si>
    <t>111 EAST 210TH ST HOF 100</t>
  </si>
  <si>
    <t>Michnovicz, Jon</t>
  </si>
  <si>
    <t>E0155865</t>
  </si>
  <si>
    <t>MICHNOVICZ JON J MD</t>
  </si>
  <si>
    <t>MICHNOVICZ JON DR.</t>
  </si>
  <si>
    <t>83 MAIDEN LN FL 6TH</t>
  </si>
  <si>
    <t>MIGAUL SMITH</t>
  </si>
  <si>
    <t>SMITH MIGAUL</t>
  </si>
  <si>
    <t>Migliore, Vincent J.</t>
  </si>
  <si>
    <t>MIGLIORE VINCENT</t>
  </si>
  <si>
    <t>Miguel Medina</t>
  </si>
  <si>
    <t>E0010748</t>
  </si>
  <si>
    <t>MEDINA MIGUEL</t>
  </si>
  <si>
    <t>MEDINA MIGUEL ANGEL</t>
  </si>
  <si>
    <t>Milan Patel</t>
  </si>
  <si>
    <t>E0422140</t>
  </si>
  <si>
    <t>PATEL MILON</t>
  </si>
  <si>
    <t>PATEL MILAN</t>
  </si>
  <si>
    <t>Mildred Cassiano</t>
  </si>
  <si>
    <t>E0002825</t>
  </si>
  <si>
    <t>CASIANO MILDRED</t>
  </si>
  <si>
    <t>(718) 618-8418</t>
  </si>
  <si>
    <t>CASIANO MILDRED MS.</t>
  </si>
  <si>
    <t>MILLICENT ADDO</t>
  </si>
  <si>
    <t>ADDO MILLICENT</t>
  </si>
  <si>
    <t>MINAFO,DAVID</t>
  </si>
  <si>
    <t>E0381702</t>
  </si>
  <si>
    <t>MINAFO DAVID ANTHONY</t>
  </si>
  <si>
    <t>MINAFO DAVID MR.</t>
  </si>
  <si>
    <t>TUCCIARIELLO,ANGELA</t>
  </si>
  <si>
    <t>E0339118</t>
  </si>
  <si>
    <t>TUCCIARELLO ANGELA MARIE</t>
  </si>
  <si>
    <t>TUCCIARIELLO ANGELA MRS.</t>
  </si>
  <si>
    <t>TUZZO,DEBORAH</t>
  </si>
  <si>
    <t>TUZZO DEBORAH</t>
  </si>
  <si>
    <t>178 MORRISON AVE</t>
  </si>
  <si>
    <t>TYJENSKI,ROBERT</t>
  </si>
  <si>
    <t>TYJENSKI ROBERT DR.</t>
  </si>
  <si>
    <t>36 PLAZA STREET, 6E</t>
  </si>
  <si>
    <t>UBAIDA SHUAIBU</t>
  </si>
  <si>
    <t>SHUAIBU UBAIDA</t>
  </si>
  <si>
    <t>UCHA NWAGBO</t>
  </si>
  <si>
    <t>NWAGBO UCHA</t>
  </si>
  <si>
    <t>UCHECHUKWU IBEH</t>
  </si>
  <si>
    <t>IBEH UCHECHUKWU</t>
  </si>
  <si>
    <t>3481 FENTON AVE, APT 1A</t>
  </si>
  <si>
    <t>UHUNOMA OSAYAWE</t>
  </si>
  <si>
    <t>OSAYAWE UHUNOMA</t>
  </si>
  <si>
    <t>ULOMA OKEREKE</t>
  </si>
  <si>
    <t>OKEREKE ULOMA</t>
  </si>
  <si>
    <t>ULOMA UMEADI</t>
  </si>
  <si>
    <t>UMEADI ULOMA</t>
  </si>
  <si>
    <t>UNDINE JAMISON</t>
  </si>
  <si>
    <t>JAMISON UNDINE</t>
  </si>
  <si>
    <t>UNICKA DAVID</t>
  </si>
  <si>
    <t>DAVID UNICKA</t>
  </si>
  <si>
    <t>E0267882</t>
  </si>
  <si>
    <t>UNIVERSITY NURSING HOME SNF</t>
  </si>
  <si>
    <t>Robert Kornfeld</t>
  </si>
  <si>
    <t>(718) 295-1400</t>
  </si>
  <si>
    <t>rkornfeld@universitynh.com</t>
  </si>
  <si>
    <t>UNIVERSITY NURSING HOME LLC</t>
  </si>
  <si>
    <t>UNIVERSITY NURSING HOME</t>
  </si>
  <si>
    <t>2505 GRAND AVE</t>
  </si>
  <si>
    <t>10468-4206</t>
  </si>
  <si>
    <t>Urena, Yudelka</t>
  </si>
  <si>
    <t>E0317068</t>
  </si>
  <si>
    <t>URENA YUDELKA</t>
  </si>
  <si>
    <t>Uri Meller</t>
  </si>
  <si>
    <t>E0402588</t>
  </si>
  <si>
    <t>MELLER URI</t>
  </si>
  <si>
    <t>MELLER URI DR.</t>
  </si>
  <si>
    <t>URSULA JAQUEZ</t>
  </si>
  <si>
    <t>JAQUEZ URSULA</t>
  </si>
  <si>
    <t>Uzma Sarwar</t>
  </si>
  <si>
    <t>E0369100</t>
  </si>
  <si>
    <t>SARWAR UZMA</t>
  </si>
  <si>
    <t>SARWAR UZMA DR.</t>
  </si>
  <si>
    <t>503 GRASSLANDS RD</t>
  </si>
  <si>
    <t>10595-1503</t>
  </si>
  <si>
    <t>VALAYADUM,RAJESHREE</t>
  </si>
  <si>
    <t>E0077763</t>
  </si>
  <si>
    <t>VALAYADUM RAJESHREE</t>
  </si>
  <si>
    <t>VALAYADUM RAJESHREE MISS</t>
  </si>
  <si>
    <t>8 COTTAGE PL</t>
  </si>
  <si>
    <t>10601-1507</t>
  </si>
  <si>
    <t>Valentin-lane, Lydia</t>
  </si>
  <si>
    <t>VALENTIN-LANE LYDIA</t>
  </si>
  <si>
    <t>Valerie Eckard</t>
  </si>
  <si>
    <t>E0380026</t>
  </si>
  <si>
    <t>ECKARD VALERIE ROCKWELL</t>
  </si>
  <si>
    <t>ECKARD VALERIE DR.</t>
  </si>
  <si>
    <t xml:space="preserve">Van Yu </t>
  </si>
  <si>
    <t>E0354794</t>
  </si>
  <si>
    <t>YU VAN</t>
  </si>
  <si>
    <t>YU VAN DR.</t>
  </si>
  <si>
    <t>Vanessa Pressimone</t>
  </si>
  <si>
    <t>E0417064</t>
  </si>
  <si>
    <t>PRESSIMONE VANESSA</t>
  </si>
  <si>
    <t>PRESSIMONE VANESSA JOSEPHINE</t>
  </si>
  <si>
    <t>Vasquez, Damaris</t>
  </si>
  <si>
    <t>VASQUEZ DAMARIS</t>
  </si>
  <si>
    <t>Veloz, Neil</t>
  </si>
  <si>
    <t>E0286493</t>
  </si>
  <si>
    <t>VELOZ NEIL</t>
  </si>
  <si>
    <t>VELOZ NEIL MR.</t>
  </si>
  <si>
    <t>Venus Joseph</t>
  </si>
  <si>
    <t>E0342386</t>
  </si>
  <si>
    <t>JOSEPH VENUS</t>
  </si>
  <si>
    <t>JOSEPH VENUS MS.</t>
  </si>
  <si>
    <t>6110 QUEENS BLVD FL 2</t>
  </si>
  <si>
    <t>11377-5771</t>
  </si>
  <si>
    <t>Veraanong Srakhao</t>
  </si>
  <si>
    <t>E0429497</t>
  </si>
  <si>
    <t>SRAKHAO VERAANONG</t>
  </si>
  <si>
    <t>SRAKHAO VERAANONG DR.</t>
  </si>
  <si>
    <t>ROSELYN BENITEZ-CURTIS</t>
  </si>
  <si>
    <t>BENITEZ-CURTIS ROSELYN MRS.</t>
  </si>
  <si>
    <t>Roselyn Wroblewsk</t>
  </si>
  <si>
    <t>E0117370</t>
  </si>
  <si>
    <t>WROBLEWSKI ROSELYN MARZA</t>
  </si>
  <si>
    <t>WROBLEWSKI ROSELYN DR.</t>
  </si>
  <si>
    <t>ROSENEL JOSEPH</t>
  </si>
  <si>
    <t>E0447478</t>
  </si>
  <si>
    <t>JOSEPH ROSENEL</t>
  </si>
  <si>
    <t>Roshni Durgam</t>
  </si>
  <si>
    <t>E0402535</t>
  </si>
  <si>
    <t>DURGAM ROSHNI</t>
  </si>
  <si>
    <t>Ross Kaye</t>
  </si>
  <si>
    <t>E0417152</t>
  </si>
  <si>
    <t>KAYE ROSS</t>
  </si>
  <si>
    <t>KAYE ROSS IAN</t>
  </si>
  <si>
    <t>Rotbart, Nurit Hirsch</t>
  </si>
  <si>
    <t>HIRSCH NURIT</t>
  </si>
  <si>
    <t>Roten, Russell</t>
  </si>
  <si>
    <t>ROTEN RUSSELL</t>
  </si>
  <si>
    <t>ROXAN MORGAN</t>
  </si>
  <si>
    <t>MORGAN ROXAN</t>
  </si>
  <si>
    <t>Roxanne Simpson-Jones</t>
  </si>
  <si>
    <t>E0395429</t>
  </si>
  <si>
    <t>SIMPSON-JONES ROXANNE</t>
  </si>
  <si>
    <t>Rozelle Francis</t>
  </si>
  <si>
    <t>E0162396</t>
  </si>
  <si>
    <t>FRANCIS ROZELLE A OD</t>
  </si>
  <si>
    <t>(718) 618-8439</t>
  </si>
  <si>
    <t>FRANCIS ROZELLE</t>
  </si>
  <si>
    <t>470 EAST FORDHAM RD FL 1</t>
  </si>
  <si>
    <t>10458-0001</t>
  </si>
  <si>
    <t>Rubie Michelle Sytian</t>
  </si>
  <si>
    <t>SYTIAN RUBIE</t>
  </si>
  <si>
    <t>111 E 210TH ST, MONTEFIORE HOSPITAL DEPT OF ANESTHESIOLOGY 4 FL FOREMAN</t>
  </si>
  <si>
    <t>Rubin, Trudy</t>
  </si>
  <si>
    <t>E0362327</t>
  </si>
  <si>
    <t>RUBIN TRUDY</t>
  </si>
  <si>
    <t>Rudolph Saint-Dic</t>
  </si>
  <si>
    <t>E0410615</t>
  </si>
  <si>
    <t>SAINT-DIC RUDOLPH BENJAMIN</t>
  </si>
  <si>
    <t>SAINT-DIC RUDOLPH MR.</t>
  </si>
  <si>
    <t>Rui Yang</t>
  </si>
  <si>
    <t>E0410536</t>
  </si>
  <si>
    <t>YANG RUI</t>
  </si>
  <si>
    <t>RUSHANDA WILSON</t>
  </si>
  <si>
    <t>E0415243</t>
  </si>
  <si>
    <t>WILSON RUSHANDA OLANDA</t>
  </si>
  <si>
    <t>WILSON RUSHANDA</t>
  </si>
  <si>
    <t>1205 EAST 93RD ST</t>
  </si>
  <si>
    <t>11236-3928</t>
  </si>
  <si>
    <t>Russell Weinstein</t>
  </si>
  <si>
    <t>E0051233</t>
  </si>
  <si>
    <t>WEINSTEIN S RUSSELL MD</t>
  </si>
  <si>
    <t>WEINSTEIN RUSSELL DR.</t>
  </si>
  <si>
    <t>Ryan Chan</t>
  </si>
  <si>
    <t>CHAN RYAN</t>
  </si>
  <si>
    <t>Ryan Cunningham</t>
  </si>
  <si>
    <t>E0395507</t>
  </si>
  <si>
    <t>CUNNINGHAM RYAN MARIE</t>
  </si>
  <si>
    <t>CUNNINGHAM RYAN MS.</t>
  </si>
  <si>
    <t>RYAN DAVIS</t>
  </si>
  <si>
    <t>E0391329</t>
  </si>
  <si>
    <t>DAVIS RYAN</t>
  </si>
  <si>
    <t>DAVIS RYAN MR.</t>
  </si>
  <si>
    <t>420 E 111TH ST APT 1204</t>
  </si>
  <si>
    <t>10029-3023</t>
  </si>
  <si>
    <t>Ryan Mulry</t>
  </si>
  <si>
    <t>E0405753</t>
  </si>
  <si>
    <t>MULRY RYAN LUCE</t>
  </si>
  <si>
    <t>MULRY RYAN DR.</t>
  </si>
  <si>
    <t>S. Bronx Family Resource Center</t>
  </si>
  <si>
    <t>Yvette Pena</t>
  </si>
  <si>
    <t>(718) 220-3868</t>
  </si>
  <si>
    <t>Ypena@mhaofnyc.org</t>
  </si>
  <si>
    <t>Saadet Atay-Rosenthal</t>
  </si>
  <si>
    <t>E0061766</t>
  </si>
  <si>
    <t>ATAY-ROSENTHAL SAADET MD</t>
  </si>
  <si>
    <t>ATAY-ROSENTHAL SAADET</t>
  </si>
  <si>
    <t>Sacks, Joseph</t>
  </si>
  <si>
    <t>E0438416</t>
  </si>
  <si>
    <t>SACKS JOSEPH</t>
  </si>
  <si>
    <t>SACKS JOSEPH MR.</t>
  </si>
  <si>
    <t>Sade Arzu</t>
  </si>
  <si>
    <t>ARZU SADE MS.</t>
  </si>
  <si>
    <t>Saila Moni</t>
  </si>
  <si>
    <t>E0410003</t>
  </si>
  <si>
    <t>MONI SAILA</t>
  </si>
  <si>
    <t>MONI SAILA SARMIN</t>
  </si>
  <si>
    <t>Saira Munir RPA-C</t>
  </si>
  <si>
    <t>E0416362</t>
  </si>
  <si>
    <t>MUNIR SAIRA</t>
  </si>
  <si>
    <t>360 N BEDFORD RD</t>
  </si>
  <si>
    <t>10549-1143</t>
  </si>
  <si>
    <t>Sajad Khazal</t>
  </si>
  <si>
    <t>E0406364</t>
  </si>
  <si>
    <t>KHAZAL SAJAD JAWAD</t>
  </si>
  <si>
    <t>KHAZAL SAJAD DR.</t>
  </si>
  <si>
    <t>Sakienah Ben-Abdallah</t>
  </si>
  <si>
    <t>E0418292</t>
  </si>
  <si>
    <t>BEN-ABDALLAH SAKIENAH</t>
  </si>
  <si>
    <t>BEN-ABDALLAH SAKIENAH MASSUOD</t>
  </si>
  <si>
    <t>Salazar, Claudia</t>
  </si>
  <si>
    <t>E0314163</t>
  </si>
  <si>
    <t>SALAZAR CLAUDIA</t>
  </si>
  <si>
    <t>SALAZAR CLAUDIA MS.</t>
  </si>
  <si>
    <t>2510 WESTCHESTER AVE</t>
  </si>
  <si>
    <t xml:space="preserve">Salen, Ruth </t>
  </si>
  <si>
    <t>SALEN RUTH</t>
  </si>
  <si>
    <t>Karla Leavitt</t>
  </si>
  <si>
    <t>E0407560</t>
  </si>
  <si>
    <t>LEAVITT KARLA</t>
  </si>
  <si>
    <t>LEAVITT KARLA DR.</t>
  </si>
  <si>
    <t>KARLA MILLER</t>
  </si>
  <si>
    <t>MILLER KARLA</t>
  </si>
  <si>
    <t>2052 TILLOTSON AVE STE 102</t>
  </si>
  <si>
    <t>KARMA YANGCHEN</t>
  </si>
  <si>
    <t>YANGCHEN KARMA</t>
  </si>
  <si>
    <t>Kartseva, Tatiana</t>
  </si>
  <si>
    <t>E0087693</t>
  </si>
  <si>
    <t>KARTSEVA TATIANA BORISOVNA PH</t>
  </si>
  <si>
    <t>KARTSEVA TATIANA DR.</t>
  </si>
  <si>
    <t>2928 W 36TH ST FL 2</t>
  </si>
  <si>
    <t>11224-1410</t>
  </si>
  <si>
    <t>Karyn London</t>
  </si>
  <si>
    <t>E0369835</t>
  </si>
  <si>
    <t>LONDON KARYN J</t>
  </si>
  <si>
    <t>LONDON KARYN</t>
  </si>
  <si>
    <t>Karyn Winkler</t>
  </si>
  <si>
    <t>E0402607</t>
  </si>
  <si>
    <t>WINKLER KARYN</t>
  </si>
  <si>
    <t>Kate Spencer</t>
  </si>
  <si>
    <t>E0305518</t>
  </si>
  <si>
    <t>SPENCER KATE R</t>
  </si>
  <si>
    <t>SPENCER KATE MRS.</t>
  </si>
  <si>
    <t>100TH ST AND MADISON AVE</t>
  </si>
  <si>
    <t>10029-6503</t>
  </si>
  <si>
    <t>Katharine Lawson</t>
  </si>
  <si>
    <t>E0359438</t>
  </si>
  <si>
    <t>LAWSON KATHARINE RIEKE</t>
  </si>
  <si>
    <t>LAWSON KATHARINE</t>
  </si>
  <si>
    <t>VICENTIA BADU</t>
  </si>
  <si>
    <t>BADU VICENTIA</t>
  </si>
  <si>
    <t>Victor Ferastraoaru</t>
  </si>
  <si>
    <t>E0406499</t>
  </si>
  <si>
    <t>FERASTRAOARU VICTOR</t>
  </si>
  <si>
    <t>Victor Polshin</t>
  </si>
  <si>
    <t>E0412948</t>
  </si>
  <si>
    <t>POLSHIN VICTOR</t>
  </si>
  <si>
    <t>Victoria Abad (Robles)</t>
  </si>
  <si>
    <t>Victoria Abad</t>
  </si>
  <si>
    <t>vabad@boomhealth.org</t>
  </si>
  <si>
    <t>ROBLES VICTORIA</t>
  </si>
  <si>
    <t>320 W 13TH ST, 2ND FL</t>
  </si>
  <si>
    <t>VICTORIA MATTHEWS</t>
  </si>
  <si>
    <t>E0310747</t>
  </si>
  <si>
    <t>MATTHEWS VICTORIA</t>
  </si>
  <si>
    <t>1225 BUSHWICK AVE APT 1A</t>
  </si>
  <si>
    <t>11221-4876</t>
  </si>
  <si>
    <t>Victoria Owusuaa</t>
  </si>
  <si>
    <t>E0439839</t>
  </si>
  <si>
    <t>OWUSUAA VICTORIA</t>
  </si>
  <si>
    <t>Vida Family Services, Inc.</t>
  </si>
  <si>
    <t>E0104697</t>
  </si>
  <si>
    <t>VIDA FAMILY SERVICES INC</t>
  </si>
  <si>
    <t>Christopher Nazario</t>
  </si>
  <si>
    <t>(212) 289-1004</t>
  </si>
  <si>
    <t>chrisnazariovfs@aol.com</t>
  </si>
  <si>
    <t>VIDA FAMILY SERVICES, INC.</t>
  </si>
  <si>
    <t>127 E 105TH ST</t>
  </si>
  <si>
    <t>10029-4917</t>
  </si>
  <si>
    <t>Vidal, Lauren</t>
  </si>
  <si>
    <t>VIDAL LAUREN</t>
  </si>
  <si>
    <t>Vijay Khatiwala</t>
  </si>
  <si>
    <t>E0157569</t>
  </si>
  <si>
    <t>KHATIWALA VIJAY V MD</t>
  </si>
  <si>
    <t>(718) 325-3500</t>
  </si>
  <si>
    <t>KHATIWALA VIJAY DR.</t>
  </si>
  <si>
    <t>Viktor Gashi</t>
  </si>
  <si>
    <t>E0426370</t>
  </si>
  <si>
    <t>GASHI VIKTOR</t>
  </si>
  <si>
    <t>VillageCare ADHC</t>
  </si>
  <si>
    <t>E0181259</t>
  </si>
  <si>
    <t>VILLAGE CENTER FOR CARE AADC</t>
  </si>
  <si>
    <t>Elizabeth Vega-Lebron</t>
  </si>
  <si>
    <t>(212) 337-9225</t>
  </si>
  <si>
    <t>Elizabethv@villagecare.org</t>
  </si>
  <si>
    <t>VILLAGE CENTER FOR CARE</t>
  </si>
  <si>
    <t>VILLAGECARE REHAB &amp; NRS CTR</t>
  </si>
  <si>
    <t>121 W 20TH ST</t>
  </si>
  <si>
    <t>10011-3641</t>
  </si>
  <si>
    <t>VillageCare Home Care</t>
  </si>
  <si>
    <t>E0042258</t>
  </si>
  <si>
    <t>VILLAGE CTR FOR CARE LTHHCP</t>
  </si>
  <si>
    <t>Anna Mironova</t>
  </si>
  <si>
    <t>(212) 337-5826</t>
  </si>
  <si>
    <t>AnnaM2@villagecare.org</t>
  </si>
  <si>
    <t>VILLAGECARE HOME CARE</t>
  </si>
  <si>
    <t>154 CHRISTOPHER ST FL 2</t>
  </si>
  <si>
    <t>10014-2840</t>
  </si>
  <si>
    <t>Vinaya Gaduputi</t>
  </si>
  <si>
    <t>E0411929</t>
  </si>
  <si>
    <t>GADUPUTI VINAYA VITAL</t>
  </si>
  <si>
    <t>GADUPUTI VINAYA</t>
  </si>
  <si>
    <t>GADUPUTI VINAYA VITAL SIVA BALAJI</t>
  </si>
  <si>
    <t>260 EAST 188TH ST</t>
  </si>
  <si>
    <t>VIP Health Care Services</t>
  </si>
  <si>
    <t>E0317355</t>
  </si>
  <si>
    <t>VIP HEALTH CARE SERVICES INC</t>
  </si>
  <si>
    <t>VIP HEALTH CARE SERVICES, INC.</t>
  </si>
  <si>
    <t>10801-6412</t>
  </si>
  <si>
    <t>Virani, Zahra, MD</t>
  </si>
  <si>
    <t>E0383324</t>
  </si>
  <si>
    <t>VIRANI ZAHRA</t>
  </si>
  <si>
    <t>VIRANI ZAHRA DR.</t>
  </si>
  <si>
    <t>VIRANI ZAHRA NOORULLAH</t>
  </si>
  <si>
    <t>Flamer, Harold</t>
  </si>
  <si>
    <t>E0111705</t>
  </si>
  <si>
    <t>FLAMER HAROLD E MD</t>
  </si>
  <si>
    <t>FLAMER HAROLD DR.</t>
  </si>
  <si>
    <t>FLORENCE IGWE</t>
  </si>
  <si>
    <t>IGWE FLORENCE</t>
  </si>
  <si>
    <t>20 W MOSHOLU PKWY S, APT 21-K</t>
  </si>
  <si>
    <t>FLORENCE NWADUWA</t>
  </si>
  <si>
    <t>NWADUWA FLORENCE CHIEMEKE</t>
  </si>
  <si>
    <t>Fogarty, Donna</t>
  </si>
  <si>
    <t>E0369533</t>
  </si>
  <si>
    <t>FOGARTY DONNA MARIE GUDYKA</t>
  </si>
  <si>
    <t>FOGARTY DONNA</t>
  </si>
  <si>
    <t>Forbes, Deirdre D</t>
  </si>
  <si>
    <t>FORBES DEIRDRE</t>
  </si>
  <si>
    <t>Fortesa Sinani</t>
  </si>
  <si>
    <t>E0398638</t>
  </si>
  <si>
    <t>SINANI FORTESA</t>
  </si>
  <si>
    <t xml:space="preserve">Fortune Society </t>
  </si>
  <si>
    <t>Latisha Millard</t>
  </si>
  <si>
    <t>(212) 690-6202</t>
  </si>
  <si>
    <t xml:space="preserve">lmillard@fortunesociety.org </t>
  </si>
  <si>
    <t>625 West 140th st</t>
  </si>
  <si>
    <t>FOSTER,JOSLET</t>
  </si>
  <si>
    <t>FOSTER JOSLET</t>
  </si>
  <si>
    <t>911 E 232ND ST</t>
  </si>
  <si>
    <t>Fox, Ari E</t>
  </si>
  <si>
    <t>E0023673</t>
  </si>
  <si>
    <t>FOX ARI</t>
  </si>
  <si>
    <t>FOX ARI MR.</t>
  </si>
  <si>
    <t>FOX ARI EZEKIEL</t>
  </si>
  <si>
    <t>Frances Lee</t>
  </si>
  <si>
    <t>E0423661</t>
  </si>
  <si>
    <t>LEE FRANCES JIYOUNG</t>
  </si>
  <si>
    <t>LEE FRANCES</t>
  </si>
  <si>
    <t>Francis Baccay</t>
  </si>
  <si>
    <t>E0080050</t>
  </si>
  <si>
    <t>BACCAY FRANCIS B MD</t>
  </si>
  <si>
    <t>BACCAY FRANCIS</t>
  </si>
  <si>
    <t>NYMC DEPT OF SURGERY</t>
  </si>
  <si>
    <t>FRANCIS KWOFIE</t>
  </si>
  <si>
    <t>KWOFIE FRANCIS</t>
  </si>
  <si>
    <t>2475 SOUTHERN BLVD, APT 5M</t>
  </si>
  <si>
    <t>Franklin Lowe</t>
  </si>
  <si>
    <t>E0210590</t>
  </si>
  <si>
    <t>LOWE FRANKLIN C            MD</t>
  </si>
  <si>
    <t>LOWE FRANKLIN</t>
  </si>
  <si>
    <t>SLRH INPATIENT WARD</t>
  </si>
  <si>
    <t>Freidson, Stephen</t>
  </si>
  <si>
    <t>E0210246</t>
  </si>
  <si>
    <t>FREIDSON STEPHEN WARREN    MD</t>
  </si>
  <si>
    <t>FREIDSON STEPHEN DR.</t>
  </si>
  <si>
    <t>100 WOODS ROAD</t>
  </si>
  <si>
    <t>FRISENDA,SUSAN</t>
  </si>
  <si>
    <t>FRISENDA SUSAN MS.</t>
  </si>
  <si>
    <t>Frumess, Naomi</t>
  </si>
  <si>
    <t>E0055950</t>
  </si>
  <si>
    <t>FRUMESS NAOMI CHARLOTTE</t>
  </si>
  <si>
    <t>FRUMESS NAOMI MS.</t>
  </si>
  <si>
    <t>751 BRIGGS HWY</t>
  </si>
  <si>
    <t>12428-5501</t>
  </si>
  <si>
    <t>FUNMILAYO MOMOH</t>
  </si>
  <si>
    <t>MOMOH FUNMILAYO</t>
  </si>
  <si>
    <t>96 E 93RD ST APT C607</t>
  </si>
  <si>
    <t>Gabrielle Hamilton</t>
  </si>
  <si>
    <t>E0056570</t>
  </si>
  <si>
    <t>HAMILTON GABRIELLE</t>
  </si>
  <si>
    <t>HAMILTON GABRIELLE MS.</t>
  </si>
  <si>
    <t>HAMILTON GABRIELLE E</t>
  </si>
  <si>
    <t>57-69 W BURNSIDE AVE # B1</t>
  </si>
  <si>
    <t>Gail Raymon</t>
  </si>
  <si>
    <t>E0354629</t>
  </si>
  <si>
    <t>RAYMON GAIL MARGARITA</t>
  </si>
  <si>
    <t>RAYMON GAIL MS.</t>
  </si>
  <si>
    <t>2183 OCEAN AVE</t>
  </si>
  <si>
    <t>11229-2303</t>
  </si>
  <si>
    <t>Gallagher, Lynne</t>
  </si>
  <si>
    <t>GALLAGHER LYNN</t>
  </si>
  <si>
    <t>7481 S BROADWAY, SUITE 2B</t>
  </si>
  <si>
    <t>Gancayo Louie Chuidian</t>
  </si>
  <si>
    <t>GANCAYCO LOUIE MR.</t>
  </si>
  <si>
    <t>Garan, Juliane</t>
  </si>
  <si>
    <t>E0300460</t>
  </si>
  <si>
    <t>LEE JULIANE</t>
  </si>
  <si>
    <t>GARAN JULIANE DR.</t>
  </si>
  <si>
    <t>GARAN JULIANE LEE</t>
  </si>
  <si>
    <t>14-32  W 118TH ST</t>
  </si>
  <si>
    <t>Bursian, Enrique R., DMD</t>
  </si>
  <si>
    <t>E0431608</t>
  </si>
  <si>
    <t>BURSIAN ENRIQUE RAFAEL</t>
  </si>
  <si>
    <t>BURSIAN ENRIQUE</t>
  </si>
  <si>
    <t>Mends, Francine</t>
  </si>
  <si>
    <t>E0350625</t>
  </si>
  <si>
    <t>MENDS FRANCINE IVY</t>
  </si>
  <si>
    <t>Gabriel Hamilton</t>
  </si>
  <si>
    <t>ghamilton@mhhc.org</t>
  </si>
  <si>
    <t>MENDS FRANCINE</t>
  </si>
  <si>
    <t>1820 MADISON AVE</t>
  </si>
  <si>
    <t>10035-3884</t>
  </si>
  <si>
    <t>Michelle Zevallos, NP</t>
  </si>
  <si>
    <t>E0421033</t>
  </si>
  <si>
    <t>ZEVALLOS-RAMOS MICHELLE A</t>
  </si>
  <si>
    <t>Catherine Frnazetti</t>
  </si>
  <si>
    <t>Catherinefranzetti@riverdalefp.com</t>
  </si>
  <si>
    <t>ZEVALLOS-RAMOS MICHELLE</t>
  </si>
  <si>
    <t>Dr. Dmitry Zhukosvki</t>
  </si>
  <si>
    <t>E0061616</t>
  </si>
  <si>
    <t>ZHUKOVSKI DMITRY MD</t>
  </si>
  <si>
    <t>Dr. Zhukosvki</t>
  </si>
  <si>
    <t>(718) 299-2900</t>
  </si>
  <si>
    <t>ZHUKOVSKI DMITRY DR.</t>
  </si>
  <si>
    <t>ZHUKOVSKI DMITRY</t>
  </si>
  <si>
    <t>4766B BEDFORD AVE FL 1</t>
  </si>
  <si>
    <t>11235-2606</t>
  </si>
  <si>
    <t>Kumbar, Vijay S., MD</t>
  </si>
  <si>
    <t>E0442918</t>
  </si>
  <si>
    <t>KUMBAR VIJAY</t>
  </si>
  <si>
    <t>KUMBAR VIJAY DR.</t>
  </si>
  <si>
    <t>KUMBAR VIJAY SHANMUKHAPPA</t>
  </si>
  <si>
    <t>Engelbertz, Fabian</t>
  </si>
  <si>
    <t>E0412897</t>
  </si>
  <si>
    <t>ENGELBERTZ FABIAN</t>
  </si>
  <si>
    <t>Irene Borgen</t>
  </si>
  <si>
    <t>(718) 960-6836</t>
  </si>
  <si>
    <t>iborgen@sbhny.org</t>
  </si>
  <si>
    <t>ENGELBERTZ FABIAN DR.</t>
  </si>
  <si>
    <t>Kolnick, Justin</t>
  </si>
  <si>
    <t>KOLNICK JUSTIN DR.</t>
  </si>
  <si>
    <t>222 WESTCHESTER AVE, SUITE 402</t>
  </si>
  <si>
    <t>Genser, Larry M., DDS</t>
  </si>
  <si>
    <t>E0437658</t>
  </si>
  <si>
    <t>GENSER LARRY</t>
  </si>
  <si>
    <t>GENSER LARRY DR.</t>
  </si>
  <si>
    <t>Kimberly Dy, NP</t>
  </si>
  <si>
    <t>E0432412</t>
  </si>
  <si>
    <t>DY KIMBERLY THERESE</t>
  </si>
  <si>
    <t>catherinefranzetti@riverdalefp.com</t>
  </si>
  <si>
    <t>DY KIMBERLY</t>
  </si>
  <si>
    <t>Cho, Jungmin, DMD</t>
  </si>
  <si>
    <t>E0435341</t>
  </si>
  <si>
    <t>CHO JUNGMIN</t>
  </si>
  <si>
    <t>37-30 REVIEW AVE STE 102</t>
  </si>
  <si>
    <t>11101-3013</t>
  </si>
  <si>
    <t>Lee, Cheong Eun</t>
  </si>
  <si>
    <t>E0352490</t>
  </si>
  <si>
    <t>LEE CHEONG E</t>
  </si>
  <si>
    <t>Carmen Rivera</t>
  </si>
  <si>
    <t xml:space="preserve">carrivera@mhhc.org </t>
  </si>
  <si>
    <t>LEE CHEONG</t>
  </si>
  <si>
    <t>1013 BEACH 20TH ST</t>
  </si>
  <si>
    <t>11691-3925</t>
  </si>
  <si>
    <t>Langsam, Barry W., DDS</t>
  </si>
  <si>
    <t>E0269826</t>
  </si>
  <si>
    <t>LANGSAM BARRY W DDS</t>
  </si>
  <si>
    <t>LANGSAM BARRY DR.</t>
  </si>
  <si>
    <t>650 MAIN ST</t>
  </si>
  <si>
    <t>10801-7126</t>
  </si>
  <si>
    <t>Mathieu, Judith E., MD</t>
  </si>
  <si>
    <t>E0437744</t>
  </si>
  <si>
    <t>MATHIEU JUDITH EMMA</t>
  </si>
  <si>
    <t>MATHIEU JUDITH</t>
  </si>
  <si>
    <t>Burnside Pharmacy</t>
  </si>
  <si>
    <t>E0091775</t>
  </si>
  <si>
    <t>75 BURNSIDE DRUG &amp; SURG INC</t>
  </si>
  <si>
    <t>Varghese Abraham</t>
  </si>
  <si>
    <t>(718) 731-8505</t>
  </si>
  <si>
    <t>burnsidepharmacy@outlook.com</t>
  </si>
  <si>
    <t>75 BURNSIDE DRUG AND SURGICAL INC</t>
  </si>
  <si>
    <t>75 W BURNSIDE AVE</t>
  </si>
  <si>
    <t>Third Avenue Family Health Center</t>
  </si>
  <si>
    <t>Jody Rubin</t>
  </si>
  <si>
    <t>jrubin@damian.org</t>
  </si>
  <si>
    <t>2604 THIRD AVE</t>
  </si>
  <si>
    <t>Mendis Jones-Malik</t>
  </si>
  <si>
    <t>E0074901</t>
  </si>
  <si>
    <t>JONES-MALIK MENDIS</t>
  </si>
  <si>
    <t>Adriene Miley</t>
  </si>
  <si>
    <t>(718) 665-4300</t>
  </si>
  <si>
    <t>Mmalik@acacianetwork.org</t>
  </si>
  <si>
    <t>324 E 149TH ST # 326</t>
  </si>
  <si>
    <t>Iyona Chandran</t>
  </si>
  <si>
    <t>Ichandran@acacianetwork.org</t>
  </si>
  <si>
    <t>CHANDRAN IYONA MS.</t>
  </si>
  <si>
    <t>324 EAST 149TH STREET, NARCO FREEDOM NEIGHBORHOOD AND FAMILIES</t>
  </si>
  <si>
    <t>Mclean, LeAnne</t>
  </si>
  <si>
    <t>MCLEAN LEANNE</t>
  </si>
  <si>
    <t>Ding, Cheng</t>
  </si>
  <si>
    <t>E0435214</t>
  </si>
  <si>
    <t>DING CHENG</t>
  </si>
  <si>
    <t>Sadr, Ali</t>
  </si>
  <si>
    <t>E0054040</t>
  </si>
  <si>
    <t>SADR ALI D MD</t>
  </si>
  <si>
    <t>SADR ALI</t>
  </si>
  <si>
    <t>445 LENOX RD</t>
  </si>
  <si>
    <t>Chaudhri, Ali</t>
  </si>
  <si>
    <t>E0429481</t>
  </si>
  <si>
    <t>CHAUDHRI ALI AFTAB</t>
  </si>
  <si>
    <t>CHAUDHRI ALI DR.</t>
  </si>
  <si>
    <t>Perez, Alexandra</t>
  </si>
  <si>
    <t>Gabriel Hamilton, LCSW</t>
  </si>
  <si>
    <t>PEREZ ALEXANDRA</t>
  </si>
  <si>
    <t>334 E 148TH ST FL 2N</t>
  </si>
  <si>
    <t>Chang, Jeffrey</t>
  </si>
  <si>
    <t>E0437817</t>
  </si>
  <si>
    <t>CHANG JEFFREY</t>
  </si>
  <si>
    <t>amaling@mhhc.org</t>
  </si>
  <si>
    <t>Sanchez, Yosara</t>
  </si>
  <si>
    <t>SANCHEZ YOSARA</t>
  </si>
  <si>
    <t>85 WEST BURNSIDE AVENUE</t>
  </si>
  <si>
    <t>Doepp, Kathryn</t>
  </si>
  <si>
    <t>DOEPP KATHRYN MS.</t>
  </si>
  <si>
    <t>Rosa, Samery</t>
  </si>
  <si>
    <t>ROSA SAMERY</t>
  </si>
  <si>
    <t>Thomas, Gloria</t>
  </si>
  <si>
    <t>THOMAS GLORIA</t>
  </si>
  <si>
    <t>Minniti, Caterina P., MD</t>
  </si>
  <si>
    <t>E0424937</t>
  </si>
  <si>
    <t>MINNITI CATERINA</t>
  </si>
  <si>
    <t>MINNITI CATERINA PATRIZIA</t>
  </si>
  <si>
    <t>3411 WAYNE AVE STE A</t>
  </si>
  <si>
    <t>10467-2509</t>
  </si>
  <si>
    <t>De la Cruz, Kcarin</t>
  </si>
  <si>
    <t>E0424985</t>
  </si>
  <si>
    <t>DE LA CRUZ KCARIN</t>
  </si>
  <si>
    <t>Goldstein, Robert</t>
  </si>
  <si>
    <t>E0217747</t>
  </si>
  <si>
    <t>GOLDSTEIN ROBERT D         MD</t>
  </si>
  <si>
    <t>GOLDSTEIN ROBERT DR.</t>
  </si>
  <si>
    <t>Erhard, Heather</t>
  </si>
  <si>
    <t>E0033480</t>
  </si>
  <si>
    <t>ERHARD HEATHER A MD</t>
  </si>
  <si>
    <t>ERHARD HEATHER</t>
  </si>
  <si>
    <t>Pisarenko, Vadim</t>
  </si>
  <si>
    <t>E0299672</t>
  </si>
  <si>
    <t>PISARENKO VADIM MD</t>
  </si>
  <si>
    <t>PISARENKO VADIM DR.</t>
  </si>
  <si>
    <t>PISARENKO VADIM</t>
  </si>
  <si>
    <t>Strauss, Neil</t>
  </si>
  <si>
    <t>E0025532</t>
  </si>
  <si>
    <t>STRAUSS NEIL</t>
  </si>
  <si>
    <t>STRAUSS NEIL MR.</t>
  </si>
  <si>
    <t>STRAUSS NEIL CRAIG</t>
  </si>
  <si>
    <t>Blecher Paz, Karin, MD</t>
  </si>
  <si>
    <t>E0437716</t>
  </si>
  <si>
    <t>BLECHER PAZ KARIN</t>
  </si>
  <si>
    <t>Linden, Jeffrey</t>
  </si>
  <si>
    <t>E0105317</t>
  </si>
  <si>
    <t>LINDEN JEFFREY</t>
  </si>
  <si>
    <t>LINDEN JEFFREY W</t>
  </si>
  <si>
    <t>DiMaio, Julianne</t>
  </si>
  <si>
    <t>E0391986</t>
  </si>
  <si>
    <t>DIMAIO JULIANNE</t>
  </si>
  <si>
    <t>(718) 589-8775</t>
  </si>
  <si>
    <t>jdimaio@institue.rog</t>
  </si>
  <si>
    <t>Serrano, Miriam</t>
  </si>
  <si>
    <t>E0341820</t>
  </si>
  <si>
    <t>SERRANO MIRIAM</t>
  </si>
  <si>
    <t>(718) 583-3060</t>
  </si>
  <si>
    <t>mserrano@institute.org</t>
  </si>
  <si>
    <t>SERRANO MIRIAM MRS.</t>
  </si>
  <si>
    <t>1727 AMSTERDAM AVE FL 4</t>
  </si>
  <si>
    <t>Singh, Manpreet K., PA</t>
  </si>
  <si>
    <t>E0416069</t>
  </si>
  <si>
    <t>SINGH MANPREET KAUR</t>
  </si>
  <si>
    <t>SINGH MANPREET</t>
  </si>
  <si>
    <t>Sidoti, Eugene</t>
  </si>
  <si>
    <t>E0131660</t>
  </si>
  <si>
    <t>SIDOTI EUGENE JOHN JR</t>
  </si>
  <si>
    <t>SIDOTI EUGENE DR.</t>
  </si>
  <si>
    <t>10707-3939</t>
  </si>
  <si>
    <t>Heller, Diane</t>
  </si>
  <si>
    <t>E0105312</t>
  </si>
  <si>
    <t>HELLER DIANE</t>
  </si>
  <si>
    <t>HELLER DIANE DR.</t>
  </si>
  <si>
    <t>Cohen, Jacob</t>
  </si>
  <si>
    <t>E0338831</t>
  </si>
  <si>
    <t>COHEN JACOB</t>
  </si>
  <si>
    <t>COHEN JACOB DR.</t>
  </si>
  <si>
    <t>COHEN JACOB HOWARD</t>
  </si>
  <si>
    <t>Lesser, Iris K., MD</t>
  </si>
  <si>
    <t>E0101100</t>
  </si>
  <si>
    <t>LESSER IRIS</t>
  </si>
  <si>
    <t>LESSER IRIS KAY</t>
  </si>
  <si>
    <t>Wasserstein, Melissa P., MD</t>
  </si>
  <si>
    <t>E0114172</t>
  </si>
  <si>
    <t>WASSERSTEIN MELISSA PITTEL MD</t>
  </si>
  <si>
    <t>WASSERSTEIN MELISSA DR.</t>
  </si>
  <si>
    <t>Karia, Kunal, MD</t>
  </si>
  <si>
    <t>E0435022</t>
  </si>
  <si>
    <t>KUNAL KARIA</t>
  </si>
  <si>
    <t>KARIA KUNAL DR.</t>
  </si>
  <si>
    <t>KARIA KUNAL</t>
  </si>
  <si>
    <t>Cortijo-Brown, Alexis, DO</t>
  </si>
  <si>
    <t>E0435090</t>
  </si>
  <si>
    <t>CORTIJO-BROWN ALEXIS</t>
  </si>
  <si>
    <t>Nalla, Anil Kumar, MD</t>
  </si>
  <si>
    <t>E0435173</t>
  </si>
  <si>
    <t>NALLA ANIL KUMAR</t>
  </si>
  <si>
    <t>NALLA ANIL</t>
  </si>
  <si>
    <t>Agonafer, Senayet, MD</t>
  </si>
  <si>
    <t>E0437792</t>
  </si>
  <si>
    <t>AGONAFER SENAYET DEREJE</t>
  </si>
  <si>
    <t>AGONAFER SENAYET MS.</t>
  </si>
  <si>
    <t>Kumarasamy, Narmadan A., MD</t>
  </si>
  <si>
    <t>E0433276</t>
  </si>
  <si>
    <t>KUMARASAMY NARMADAN AKILESWARAN</t>
  </si>
  <si>
    <t>KUMARASAMY NARMADAN DR.</t>
  </si>
  <si>
    <t>Leibman, A J., MD</t>
  </si>
  <si>
    <t>E0154977</t>
  </si>
  <si>
    <t>LEIBMAN A JILL MD</t>
  </si>
  <si>
    <t>LEIBMAN A DR.</t>
  </si>
  <si>
    <t>ST LUKES RSV HSP RAD</t>
  </si>
  <si>
    <t>Heyligers, Bert</t>
  </si>
  <si>
    <t>E0178741</t>
  </si>
  <si>
    <t>HEYLIGERS BERT R MD</t>
  </si>
  <si>
    <t>Jennifer Santos</t>
  </si>
  <si>
    <t>jsantos@mhhc.org</t>
  </si>
  <si>
    <t>HEYLIGERS BERT</t>
  </si>
  <si>
    <t>50 ROUTE 25A</t>
  </si>
  <si>
    <t>SMITHTOWN</t>
  </si>
  <si>
    <t>11787-1348</t>
  </si>
  <si>
    <t>Tannen, Rebekah</t>
  </si>
  <si>
    <t>E0092922</t>
  </si>
  <si>
    <t>TANNEN REBEKAH Y</t>
  </si>
  <si>
    <t>TANNEN REBEKAH</t>
  </si>
  <si>
    <t>4451 3RD AVE</t>
  </si>
  <si>
    <t>10457-0001</t>
  </si>
  <si>
    <t>Leffler, Steven</t>
  </si>
  <si>
    <t>E0065800</t>
  </si>
  <si>
    <t>LEFFLER STEVEN IRA MD</t>
  </si>
  <si>
    <t>cestevez@mhhc.org &amp; csaldana@mhhc.org</t>
  </si>
  <si>
    <t>LEFFLER STEVEN</t>
  </si>
  <si>
    <t>14209-1194</t>
  </si>
  <si>
    <t>Rovno, Hazel D., MD</t>
  </si>
  <si>
    <t>E0433037</t>
  </si>
  <si>
    <t>ROVNO HAZEL</t>
  </si>
  <si>
    <t>Chu, Paul</t>
  </si>
  <si>
    <t>E0033934</t>
  </si>
  <si>
    <t>CHU PAUL KWOK-MING DDS</t>
  </si>
  <si>
    <t>CHU PAUL DR.</t>
  </si>
  <si>
    <t>183RD/3RD</t>
  </si>
  <si>
    <t>Kamesan, Janani, MD</t>
  </si>
  <si>
    <t>E0026300</t>
  </si>
  <si>
    <t>KAMESAN JANANI MD</t>
  </si>
  <si>
    <t>KAMESAN JANANI MS.</t>
  </si>
  <si>
    <t>1729 BURRSTONE RD</t>
  </si>
  <si>
    <t>13413-1001</t>
  </si>
  <si>
    <t>Pinchinat, Ralph, DO</t>
  </si>
  <si>
    <t>E0329500</t>
  </si>
  <si>
    <t>PINCHINAT RALPH</t>
  </si>
  <si>
    <t>2095 FLATBUSH AVE</t>
  </si>
  <si>
    <t>11234-4338</t>
  </si>
  <si>
    <t>Regina, Angela</t>
  </si>
  <si>
    <t>E0407291</t>
  </si>
  <si>
    <t>REGINA ANGELA</t>
  </si>
  <si>
    <t>REGINA ANGELA DR.</t>
  </si>
  <si>
    <t>REGINA ANGELA CATRINA</t>
  </si>
  <si>
    <t>Erski, Glenn, MD</t>
  </si>
  <si>
    <t>E0435101</t>
  </si>
  <si>
    <t>ERSKI GLENN</t>
  </si>
  <si>
    <t>ERSKI GLENN DR.</t>
  </si>
  <si>
    <t>ERSKI GLENN C</t>
  </si>
  <si>
    <t>Jaswani, Vijay, MD</t>
  </si>
  <si>
    <t>E0433071</t>
  </si>
  <si>
    <t>JASWANI VIJAY</t>
  </si>
  <si>
    <t>JASWANI VIJAY DR.</t>
  </si>
  <si>
    <t>BEDFORD HILLS</t>
  </si>
  <si>
    <t>10507-1814</t>
  </si>
  <si>
    <t>Haughey, Marianne</t>
  </si>
  <si>
    <t>E0134802</t>
  </si>
  <si>
    <t>HAUGHEY MARIANNE TERESA MD</t>
  </si>
  <si>
    <t>HAUGHEY MARIANNE DR.</t>
  </si>
  <si>
    <t>HAUGHEY MARIANNE TERESA</t>
  </si>
  <si>
    <t>Abubaker, Syeda</t>
  </si>
  <si>
    <t>E0442013</t>
  </si>
  <si>
    <t>ABUBAKER SYEDA JUWAIRIYAH</t>
  </si>
  <si>
    <t>ABUBAKER SYEDA DR.</t>
  </si>
  <si>
    <t>Somrov, Serge, MD</t>
  </si>
  <si>
    <t>E0012395</t>
  </si>
  <si>
    <t>SOMROV SERGE  MD</t>
  </si>
  <si>
    <t>SOMROV SERGE</t>
  </si>
  <si>
    <t>Spiro, Ari J., MD</t>
  </si>
  <si>
    <t>E0437747</t>
  </si>
  <si>
    <t>SPIRO ARI</t>
  </si>
  <si>
    <t>SPIRO ARI DR.</t>
  </si>
  <si>
    <t>SPIRO ARI JOSEPH</t>
  </si>
  <si>
    <t>Mitsumoto, Rossarin</t>
  </si>
  <si>
    <t>E0321318</t>
  </si>
  <si>
    <t>MITSUMOTO ROSSARIN</t>
  </si>
  <si>
    <t>MITSUMOTO ROSSARIN DR.</t>
  </si>
  <si>
    <t>3935 BLACKSTONE AVE APT 3J</t>
  </si>
  <si>
    <t>10471-3718</t>
  </si>
  <si>
    <t>Karimi, Sara, MD</t>
  </si>
  <si>
    <t>E0086022</t>
  </si>
  <si>
    <t>KARIMI SARA MD</t>
  </si>
  <si>
    <t>KARIMI SARA</t>
  </si>
  <si>
    <t>LH RADIOLOGISTS</t>
  </si>
  <si>
    <t>Callaway, Edward C., MD</t>
  </si>
  <si>
    <t>E0419434</t>
  </si>
  <si>
    <t>CALLAWAY EDWARD</t>
  </si>
  <si>
    <t>Bellapu, Sowdhamani, MD</t>
  </si>
  <si>
    <t>E0435052</t>
  </si>
  <si>
    <t>BELLAPU SOWDHAMANI</t>
  </si>
  <si>
    <t>BELLAPU SOWDHAMANI DR.</t>
  </si>
  <si>
    <t>Lee, Jimmy S., MD</t>
  </si>
  <si>
    <t>E0437898</t>
  </si>
  <si>
    <t>LEE JIMMY SHENG-I</t>
  </si>
  <si>
    <t>Chougar, Christina E., MD</t>
  </si>
  <si>
    <t>E0442712</t>
  </si>
  <si>
    <t>CHOUGAR CHRISTINA ELIZABETH</t>
  </si>
  <si>
    <t>CHOUGAR CHRISTINA DR.</t>
  </si>
  <si>
    <t>Greenwald, Bob</t>
  </si>
  <si>
    <t>E0239177</t>
  </si>
  <si>
    <t>GREENWALD BOB              MD</t>
  </si>
  <si>
    <t>GREENWALD BOB</t>
  </si>
  <si>
    <t>GREENWALD BOB MD</t>
  </si>
  <si>
    <t>Baker-Adler, Erica J., MD</t>
  </si>
  <si>
    <t>E0435184</t>
  </si>
  <si>
    <t>BAKER-ADLER ERICA</t>
  </si>
  <si>
    <t>BAKER-ADLER ERICA DR.</t>
  </si>
  <si>
    <t>BAKER-ADLER ERICA JOELLE</t>
  </si>
  <si>
    <t>Esmaeili, Azadeh, MD</t>
  </si>
  <si>
    <t>E0427496</t>
  </si>
  <si>
    <t>ESMAEILI AZADEH</t>
  </si>
  <si>
    <t>ESMAEILI AZADEH DR.</t>
  </si>
  <si>
    <t>Caban Rivera, Rafael E., MD</t>
  </si>
  <si>
    <t>E0437746</t>
  </si>
  <si>
    <t>CABAN RIVERA RAFAEL ENRIQUE</t>
  </si>
  <si>
    <t>CABAN RIVERA RAFAEL</t>
  </si>
  <si>
    <t>Weltman, David</t>
  </si>
  <si>
    <t>E0149225</t>
  </si>
  <si>
    <t>WELTMAN DAVID I MD</t>
  </si>
  <si>
    <t>WELTMAN DAVID DR.</t>
  </si>
  <si>
    <t>NASSAU CTY MED CNTR</t>
  </si>
  <si>
    <t>Shkurovich, Sergey, MD</t>
  </si>
  <si>
    <t>E0434994</t>
  </si>
  <si>
    <t>SHKUROVICH SERGEY</t>
  </si>
  <si>
    <t>Ramaley, Stephen R., MD</t>
  </si>
  <si>
    <t>E0435094</t>
  </si>
  <si>
    <t>RAMALEY STEPHEN ROBERT</t>
  </si>
  <si>
    <t>RAMALEY STEPHEN DR.</t>
  </si>
  <si>
    <t>Horwitz, Karen</t>
  </si>
  <si>
    <t>E0115102</t>
  </si>
  <si>
    <t>BERNSTEIN KAREN E MD</t>
  </si>
  <si>
    <t>HORWITZ KAREN</t>
  </si>
  <si>
    <t>HORWITZ KAREN ELISA</t>
  </si>
  <si>
    <t>PRO HEALTH CARE</t>
  </si>
  <si>
    <t>11042-1008</t>
  </si>
  <si>
    <t>Limani, Robert</t>
  </si>
  <si>
    <t>E0094954</t>
  </si>
  <si>
    <t>LIMANI ROBERT B MD</t>
  </si>
  <si>
    <t>LIMANI ROBERT</t>
  </si>
  <si>
    <t>LIMANI ROBERT BASHKIM</t>
  </si>
  <si>
    <t>Vitale, Michael E., MD</t>
  </si>
  <si>
    <t>E0424912</t>
  </si>
  <si>
    <t>VITALE MICHAEL ERIC</t>
  </si>
  <si>
    <t>VITALE MICHAEL DR.</t>
  </si>
  <si>
    <t>Tedesco, Kurtis L., MD</t>
  </si>
  <si>
    <t>E0435197</t>
  </si>
  <si>
    <t>TEDESCO KURTIS</t>
  </si>
  <si>
    <t>TEDESCO KURTIS MR.</t>
  </si>
  <si>
    <t>Benanti, Michael</t>
  </si>
  <si>
    <t>E0111735</t>
  </si>
  <si>
    <t>BENANTI MICHAEL J MD</t>
  </si>
  <si>
    <t>BENANTI MICHAEL DR.</t>
  </si>
  <si>
    <t>GOOS SAMARITAN RADIO</t>
  </si>
  <si>
    <t>Nicoleau, Christine, MD</t>
  </si>
  <si>
    <t>E0180563</t>
  </si>
  <si>
    <t>NICOLEAU CHRISTINE  MD</t>
  </si>
  <si>
    <t>NICOLEAU CHRISTINE</t>
  </si>
  <si>
    <t>230-11A LINDEN BLVD</t>
  </si>
  <si>
    <t>Greenspan, Stacy L., DO</t>
  </si>
  <si>
    <t>GREENSPAN STACY</t>
  </si>
  <si>
    <t>2912 CATHEDRAL PARK VW</t>
  </si>
  <si>
    <t>COLORADO SPRINGS</t>
  </si>
  <si>
    <t>Davoudzadeh, Reubin P., MD</t>
  </si>
  <si>
    <t>E0433258</t>
  </si>
  <si>
    <t>DAVOUDZADEH REUBIN POOYA</t>
  </si>
  <si>
    <t>DAVOUDZADEH REUBIN DR.</t>
  </si>
  <si>
    <t>Attaalla, Mina</t>
  </si>
  <si>
    <t>E0443143</t>
  </si>
  <si>
    <t>ATTAALLA MINA EMAD</t>
  </si>
  <si>
    <t>ATTAALLA MINA DR.</t>
  </si>
  <si>
    <t>Erlichman, David B., MD</t>
  </si>
  <si>
    <t>E0433252</t>
  </si>
  <si>
    <t>ERLICHMAN DAVID BARUCH</t>
  </si>
  <si>
    <t>ERLICHMAN DAVID DR.</t>
  </si>
  <si>
    <t>Zhang, Kan, MD</t>
  </si>
  <si>
    <t>E0426656</t>
  </si>
  <si>
    <t>ZHANG KAN</t>
  </si>
  <si>
    <t>7404 5TH AVE</t>
  </si>
  <si>
    <t>11209-2704</t>
  </si>
  <si>
    <t>Awwad, Reem S., MD</t>
  </si>
  <si>
    <t>E0395475</t>
  </si>
  <si>
    <t>AWWAD REEM</t>
  </si>
  <si>
    <t>AWWAD REEM DR.</t>
  </si>
  <si>
    <t>4900 BROAD RD</t>
  </si>
  <si>
    <t>13215-2265</t>
  </si>
  <si>
    <t>Forest, Stephen J., MD</t>
  </si>
  <si>
    <t>E0437694</t>
  </si>
  <si>
    <t>FOREST STEPHEN JOHN</t>
  </si>
  <si>
    <t>FOREST STEPHEN DR.</t>
  </si>
  <si>
    <t>Balakhane, Edmond</t>
  </si>
  <si>
    <t>E0083966</t>
  </si>
  <si>
    <t>BALAKHANE EDMOND NEJAT MD</t>
  </si>
  <si>
    <t>BALAKHANE EDMOND DR.</t>
  </si>
  <si>
    <t>KINGSBROOK JEWISH MC</t>
  </si>
  <si>
    <t>Whetsell, William, MD</t>
  </si>
  <si>
    <t>E0427513</t>
  </si>
  <si>
    <t>WHETSELL WILLIAM</t>
  </si>
  <si>
    <t>Novick, Michael K., MD</t>
  </si>
  <si>
    <t>E0323252</t>
  </si>
  <si>
    <t>NOVICK MICHAEL</t>
  </si>
  <si>
    <t>234 EAST 149TH STREE</t>
  </si>
  <si>
    <t>Ali, Haneen, MD</t>
  </si>
  <si>
    <t>E0435149</t>
  </si>
  <si>
    <t>ALI HANEEN</t>
  </si>
  <si>
    <t>Ohson, Aspan S., MD</t>
  </si>
  <si>
    <t>E0040090</t>
  </si>
  <si>
    <t>OHSON ASPAN SINGH MD</t>
  </si>
  <si>
    <t>OHSON ASPAN</t>
  </si>
  <si>
    <t>Krombel, Hilary F., PA</t>
  </si>
  <si>
    <t>E0446072</t>
  </si>
  <si>
    <t>KROMBEL HILARY FAITH</t>
  </si>
  <si>
    <t>KROMBEL HILARY MS.</t>
  </si>
  <si>
    <t>Plaza Pharmacy</t>
  </si>
  <si>
    <t>E0166429</t>
  </si>
  <si>
    <t>FORDHAM PLAZA PHARMACY INC</t>
  </si>
  <si>
    <t>Sharad M. Desai</t>
  </si>
  <si>
    <t>(718) 365-8148</t>
  </si>
  <si>
    <t>sdesai05@aol.com</t>
  </si>
  <si>
    <t>2515 WEBSTER AVE</t>
  </si>
  <si>
    <t>10458-5583</t>
  </si>
  <si>
    <t>Yaacoub, Ayman, PA</t>
  </si>
  <si>
    <t>YAACOUB AYMAN MR.</t>
  </si>
  <si>
    <t>Yasmin, Lubna, PA</t>
  </si>
  <si>
    <t>YASMIN LUBNA MS.</t>
  </si>
  <si>
    <t>Vinnikov, Dmitry, PA</t>
  </si>
  <si>
    <t>E0301853</t>
  </si>
  <si>
    <t>VINNIKOV DMITRY</t>
  </si>
  <si>
    <t>VINNIKOV DMITRY MR.</t>
  </si>
  <si>
    <t>Arora, Archana</t>
  </si>
  <si>
    <t>E0395371</t>
  </si>
  <si>
    <t>ARORA ARCHANA</t>
  </si>
  <si>
    <t>Patel, Mihirkumar J., PA</t>
  </si>
  <si>
    <t>PATEL MIHIRKUMAR</t>
  </si>
  <si>
    <t>8026 254TH ST</t>
  </si>
  <si>
    <t xml:space="preserve">MedCare Rx </t>
  </si>
  <si>
    <t>E0303814</t>
  </si>
  <si>
    <t>HMB PHARMACY MANAGEMENT LLC</t>
  </si>
  <si>
    <t>Rajesh Shah</t>
  </si>
  <si>
    <t>(718) 410-4711</t>
  </si>
  <si>
    <t>shahraj1964@yahoo.com</t>
  </si>
  <si>
    <t>Guskova, Olga, PA</t>
  </si>
  <si>
    <t>GUSKOVA OLGA</t>
  </si>
  <si>
    <t>329 OLYMPIA BLVD, UNIT A</t>
  </si>
  <si>
    <t>Scoca, Daniel B., PA</t>
  </si>
  <si>
    <t>E0446152</t>
  </si>
  <si>
    <t>SCOCA DANIEL BONGIOVI</t>
  </si>
  <si>
    <t>SCOCA DANIEL</t>
  </si>
  <si>
    <t>Rivera, Milagros</t>
  </si>
  <si>
    <t>E0288396</t>
  </si>
  <si>
    <t>RIVERA MILAGROS PA</t>
  </si>
  <si>
    <t>Kenneth Jones, MD</t>
  </si>
  <si>
    <t>kjones@mhhc.org</t>
  </si>
  <si>
    <t>RIVERA MILAGROS</t>
  </si>
  <si>
    <t>Gendron, Matthew J., PA</t>
  </si>
  <si>
    <t>GENDRON MATTHEW</t>
  </si>
  <si>
    <t>Fox, Roberta, PA</t>
  </si>
  <si>
    <t>E0332492</t>
  </si>
  <si>
    <t>FOX ROBERTA</t>
  </si>
  <si>
    <t>FOX ROBERTA DR.</t>
  </si>
  <si>
    <t>1 THEALL RD</t>
  </si>
  <si>
    <t>10580-1404</t>
  </si>
  <si>
    <t>Foster, Jonathan</t>
  </si>
  <si>
    <t>E0304752</t>
  </si>
  <si>
    <t>FOSTER JONATHA</t>
  </si>
  <si>
    <t>FOSTER JONATHAN DR.</t>
  </si>
  <si>
    <t>FOSTER JONATHAN</t>
  </si>
  <si>
    <t>244 WESTCHESTER AVE</t>
  </si>
  <si>
    <t>10604-2907</t>
  </si>
  <si>
    <t>Patel, Devendra, PA</t>
  </si>
  <si>
    <t>E0375287</t>
  </si>
  <si>
    <t>PATEL DEVENDRA J</t>
  </si>
  <si>
    <t>PATEL DEVENDRA</t>
  </si>
  <si>
    <t>Sidibe, Aboulaye, PA</t>
  </si>
  <si>
    <t>SIDIBE ABOULAYE</t>
  </si>
  <si>
    <t>181 PEARSALL DR, APT 1B</t>
  </si>
  <si>
    <t>Ravenell, Ericka, PA</t>
  </si>
  <si>
    <t>RAVENELL ERICKA MS.</t>
  </si>
  <si>
    <t>Molinas, Sandra</t>
  </si>
  <si>
    <t>E0076647</t>
  </si>
  <si>
    <t>MOLINAS SANDRA</t>
  </si>
  <si>
    <t>MOLINAS SANDRA DR.</t>
  </si>
  <si>
    <t>Boston Road Pharmacy</t>
  </si>
  <si>
    <t>E0360180</t>
  </si>
  <si>
    <t>MANHATTAN RX LLC</t>
  </si>
  <si>
    <t>Naveen Chigurupati</t>
  </si>
  <si>
    <t>(718) 515-4088</t>
  </si>
  <si>
    <t xml:space="preserve">bostonroadpharmacy@gmail.com </t>
  </si>
  <si>
    <t>3456 BOSTON RD</t>
  </si>
  <si>
    <t>Wagshul, Yona A., PA</t>
  </si>
  <si>
    <t>E0428393</t>
  </si>
  <si>
    <t>WAGSHUL YONA A</t>
  </si>
  <si>
    <t>WAGSHUL YONA</t>
  </si>
  <si>
    <t>Alexander Infusion LLC d/b/a Avanti Health Care Services</t>
  </si>
  <si>
    <t>E0118486</t>
  </si>
  <si>
    <t>ALEXANDER INFUSION LLC</t>
  </si>
  <si>
    <t>Pietro Piacquadio</t>
  </si>
  <si>
    <t>(516) 280-1000</t>
  </si>
  <si>
    <t>ppiacquadio@avantihealth.com</t>
  </si>
  <si>
    <t>75 NASSAU TERMINAL RD</t>
  </si>
  <si>
    <t>11040-4927</t>
  </si>
  <si>
    <t>Moscou, Susan</t>
  </si>
  <si>
    <t>E0427579</t>
  </si>
  <si>
    <t>MOSCOU SUSAN</t>
  </si>
  <si>
    <t>(718) 583-9000</t>
  </si>
  <si>
    <t>smoscou@institute.org</t>
  </si>
  <si>
    <t>MOSCOU SUSAN MS.</t>
  </si>
  <si>
    <t>1911 JEROME AVE # 21</t>
  </si>
  <si>
    <t>10453-5707</t>
  </si>
  <si>
    <t>Akhtar, Kulsuma, PA</t>
  </si>
  <si>
    <t>AKHTAR KULSUMA</t>
  </si>
  <si>
    <t>Jones, Benefita, PA</t>
  </si>
  <si>
    <t>E0372853</t>
  </si>
  <si>
    <t>JONES BENEFITA FLORAL</t>
  </si>
  <si>
    <t>JONES BENEFITA MS.</t>
  </si>
  <si>
    <t>Osborne, Thomas</t>
  </si>
  <si>
    <t>E0315000</t>
  </si>
  <si>
    <t>OSBORNE THOMAS</t>
  </si>
  <si>
    <t>OSBORNE THOMAS DR.</t>
  </si>
  <si>
    <t>Gupta, Neil</t>
  </si>
  <si>
    <t>E0452782</t>
  </si>
  <si>
    <t>GUPTA NEIL</t>
  </si>
  <si>
    <t>GUPTA NEIL DR.</t>
  </si>
  <si>
    <t>E0303865</t>
  </si>
  <si>
    <t>(718) 239-9808</t>
  </si>
  <si>
    <t>Brown, Christina J., PA</t>
  </si>
  <si>
    <t>E0428389</t>
  </si>
  <si>
    <t>BROWN CHRISTINA JOY</t>
  </si>
  <si>
    <t>BROWN CHRISTINA</t>
  </si>
  <si>
    <t>Low, Erika, PA</t>
  </si>
  <si>
    <t>E0432589</t>
  </si>
  <si>
    <t>LOW ERIKA</t>
  </si>
  <si>
    <t>LOW ERIKA MS.</t>
  </si>
  <si>
    <t>Palacio, Natalia F., PA</t>
  </si>
  <si>
    <t>E0444971</t>
  </si>
  <si>
    <t>PALACIO NATALIA FERNANDA</t>
  </si>
  <si>
    <t>PALACIO NATALIA</t>
  </si>
  <si>
    <t>Goldwaser, Batya</t>
  </si>
  <si>
    <t>E0414745</t>
  </si>
  <si>
    <t>GOLDWASER BATYA REENA</t>
  </si>
  <si>
    <t>GOLDWASER BATYA DR.</t>
  </si>
  <si>
    <t>Iezza, April J., PA</t>
  </si>
  <si>
    <t>IEZZA APRIL</t>
  </si>
  <si>
    <t>7709 160TH ST</t>
  </si>
  <si>
    <t>Munoz, Luis C., PA</t>
  </si>
  <si>
    <t>E0429974</t>
  </si>
  <si>
    <t>MUNOZ LUIS CARLOS</t>
  </si>
  <si>
    <t>MUNOZ LUIS MR.</t>
  </si>
  <si>
    <t>Crimi, Kelly R., PA</t>
  </si>
  <si>
    <t>E0446846</t>
  </si>
  <si>
    <t>CRIMI KELLY ROSE</t>
  </si>
  <si>
    <t>KELLY ROSE CRIMI</t>
  </si>
  <si>
    <t>Samina R. Hassan, PA</t>
  </si>
  <si>
    <t>Arthur Avenue Pharmacy</t>
  </si>
  <si>
    <t>E0393158</t>
  </si>
  <si>
    <t>JAK PHARMA INC</t>
  </si>
  <si>
    <t>Naga</t>
  </si>
  <si>
    <t>(718) 561-4040</t>
  </si>
  <si>
    <t>arthuravenuepharmacy@yahoo.com</t>
  </si>
  <si>
    <t>J A K PHARMA INC</t>
  </si>
  <si>
    <t>2343 ARTHUR AVE</t>
  </si>
  <si>
    <t>10458-8111</t>
  </si>
  <si>
    <t>Pinhasov, Miriam M., PA</t>
  </si>
  <si>
    <t>E0428793</t>
  </si>
  <si>
    <t>PINHASOV MIRIAM MAZAL</t>
  </si>
  <si>
    <t>PINHASOV MIRIAM</t>
  </si>
  <si>
    <t>Gomez, Ivonne A., PA</t>
  </si>
  <si>
    <t>E0431802</t>
  </si>
  <si>
    <t>GOMEZ IVONNE ANTONIA</t>
  </si>
  <si>
    <t>GOMEZ IVONNE</t>
  </si>
  <si>
    <t>Khikmatova, Nargiza, PA</t>
  </si>
  <si>
    <t>KHIKMATOVA NARGIZA</t>
  </si>
  <si>
    <t>34 SEAMAN AVE APT 4C</t>
  </si>
  <si>
    <t>AVS Inc dba Leroy Pharmacy</t>
  </si>
  <si>
    <t>E0112906</t>
  </si>
  <si>
    <t>AVS PHARMACY INC</t>
  </si>
  <si>
    <t>Sanjay Rudani</t>
  </si>
  <si>
    <t>(718) 882-5614</t>
  </si>
  <si>
    <t>leroyrx@yahoo.com</t>
  </si>
  <si>
    <t>AVS PHARMACY/DBA: LEROY PHARMACY</t>
  </si>
  <si>
    <t>314 E 204TH ST</t>
  </si>
  <si>
    <t>10467-4602</t>
  </si>
  <si>
    <t>ABC Drugs</t>
  </si>
  <si>
    <t>E0304137</t>
  </si>
  <si>
    <t>ABC DRUGS INC</t>
  </si>
  <si>
    <t>Nile Koh</t>
  </si>
  <si>
    <t>(718) 618-0510</t>
  </si>
  <si>
    <t>abcdrugsinc@gmail.com</t>
  </si>
  <si>
    <t>1564 E 174TH ST</t>
  </si>
  <si>
    <t>10472-1203</t>
  </si>
  <si>
    <t>E0342681</t>
  </si>
  <si>
    <t>EAST HARLEM PHARMACY CORP</t>
  </si>
  <si>
    <t>(212) 491-2501</t>
  </si>
  <si>
    <t>2095 MADISON AVE</t>
  </si>
  <si>
    <t>10037-3449</t>
  </si>
  <si>
    <t>Gibson, James, PA</t>
  </si>
  <si>
    <t>GIBSON JAMES</t>
  </si>
  <si>
    <t>Moran, Cindy M., PA</t>
  </si>
  <si>
    <t>MORAN CINDY</t>
  </si>
  <si>
    <t>3411 WAYNE AVE</t>
  </si>
  <si>
    <t>Khatod, Elaine</t>
  </si>
  <si>
    <t>E0433112</t>
  </si>
  <si>
    <t>KHATOD ELAINE</t>
  </si>
  <si>
    <t>KHATOD ELAINE DR.</t>
  </si>
  <si>
    <t>1545 ATLANTIC AVE # 3R</t>
  </si>
  <si>
    <t>E Jerome Pharmacy</t>
  </si>
  <si>
    <t>E0232148</t>
  </si>
  <si>
    <t>E JEROME PHARMACY         INC</t>
  </si>
  <si>
    <t>Kanu Patel</t>
  </si>
  <si>
    <t>(718) 364-2248</t>
  </si>
  <si>
    <t>kpatel1009@aol.com</t>
  </si>
  <si>
    <t>E.JEROME PHARMACY INC</t>
  </si>
  <si>
    <t>E JEROME PHARMACY  INC</t>
  </si>
  <si>
    <t>1 E 183RD ST</t>
  </si>
  <si>
    <t>Lombardo, Amanda C., PA</t>
  </si>
  <si>
    <t>LOMBARDO AMANDA</t>
  </si>
  <si>
    <t>Hemlal, Diana, PA</t>
  </si>
  <si>
    <t>HEMLAL DIANA</t>
  </si>
  <si>
    <t>Kuttiyara, Jeena, PA</t>
  </si>
  <si>
    <t>E0426384</t>
  </si>
  <si>
    <t>KUTTIYARA JEENA</t>
  </si>
  <si>
    <t>Singh, Ashdeep, PA</t>
  </si>
  <si>
    <t>SINGH ASHDEEP</t>
  </si>
  <si>
    <t>Roitberg, Daphne</t>
  </si>
  <si>
    <t>E0101685</t>
  </si>
  <si>
    <t>ROITBERG DAPHNE MD</t>
  </si>
  <si>
    <t>ROITBERG DAPHNE</t>
  </si>
  <si>
    <t>Roni, Mirza M., PA</t>
  </si>
  <si>
    <t>RONI MIRZA</t>
  </si>
  <si>
    <t>89 METROPOLITAN OVAL APT 11F</t>
  </si>
  <si>
    <t>Del Orbe, Randaranys, PA</t>
  </si>
  <si>
    <t>E0345339</t>
  </si>
  <si>
    <t>DEL ORBE RADARANYS</t>
  </si>
  <si>
    <t>DEL ORBE RADARANYS MISS</t>
  </si>
  <si>
    <t>110 BUSINESS PARK DR</t>
  </si>
  <si>
    <t>13502-6302</t>
  </si>
  <si>
    <t>Yuen, Robert, PA</t>
  </si>
  <si>
    <t>YUEN ROBERT</t>
  </si>
  <si>
    <t>E0411202</t>
  </si>
  <si>
    <t>FORDHAM DRUGS INC</t>
  </si>
  <si>
    <t>(917) 801-4700</t>
  </si>
  <si>
    <t>fordhamdrugsinc@gmail.com
abcdrugsinc@gmail.com</t>
  </si>
  <si>
    <t>470 E FORDHAM RD</t>
  </si>
  <si>
    <t>10458-5108</t>
  </si>
  <si>
    <t>Calderon, Edwin, PA</t>
  </si>
  <si>
    <t>E0137257</t>
  </si>
  <si>
    <t>CALDERON EDWIN RPA</t>
  </si>
  <si>
    <t>CALDERON EDWIN MR.</t>
  </si>
  <si>
    <t xml:space="preserve">Met Care Rx </t>
  </si>
  <si>
    <t>E0303924</t>
  </si>
  <si>
    <t>(718) 741-9505</t>
  </si>
  <si>
    <t>Peguero, Lynette, PA</t>
  </si>
  <si>
    <t>PEGUERO LYNETTE</t>
  </si>
  <si>
    <t>Pal, Samantha, PA</t>
  </si>
  <si>
    <t>E0444507</t>
  </si>
  <si>
    <t>PAL SAMANTHA</t>
  </si>
  <si>
    <t>Kalogeras, Kaitlin A., PA</t>
  </si>
  <si>
    <t>E0364576</t>
  </si>
  <si>
    <t>KALOGERAS KAITLIN ATHENA</t>
  </si>
  <si>
    <t>KALOGERAS KAITLIN</t>
  </si>
  <si>
    <t>Glied, Allen</t>
  </si>
  <si>
    <t>E0295188</t>
  </si>
  <si>
    <t>GLIED ALLEN</t>
  </si>
  <si>
    <t>GLIED ALLEN DR.</t>
  </si>
  <si>
    <t>GLIED ALLEN NACHUM</t>
  </si>
  <si>
    <t>Koci, Klementina, PA</t>
  </si>
  <si>
    <t>E0432218</t>
  </si>
  <si>
    <t>KOCI KLEMENTINA</t>
  </si>
  <si>
    <t>KOCI KLEMENTINA MRS.</t>
  </si>
  <si>
    <t>Salam, Thara A., PA</t>
  </si>
  <si>
    <t>SALAM THARA</t>
  </si>
  <si>
    <t>Ma, Andrew, PA</t>
  </si>
  <si>
    <t>E0439611</t>
  </si>
  <si>
    <t>MA ANDREW</t>
  </si>
  <si>
    <t>Laub, Samson</t>
  </si>
  <si>
    <t>E0382710</t>
  </si>
  <si>
    <t>LAUB SAMSON</t>
  </si>
  <si>
    <t>mmitchell@mhhc.org</t>
  </si>
  <si>
    <t>LAUB SAMSON MR.</t>
  </si>
  <si>
    <t>Cheng, Linda, PA</t>
  </si>
  <si>
    <t>CHENG LINDA</t>
  </si>
  <si>
    <t>Lopez, Florenzia A., PA</t>
  </si>
  <si>
    <t>E0429958</t>
  </si>
  <si>
    <t>LOPEZ FLORENCIA ANAHI</t>
  </si>
  <si>
    <t>LOPEZ FLORENCIA</t>
  </si>
  <si>
    <t>Kaplan, Daniel</t>
  </si>
  <si>
    <t>E0098419</t>
  </si>
  <si>
    <t>KAPLAN DANIEL</t>
  </si>
  <si>
    <t>KAPLAN DANIEL DR.</t>
  </si>
  <si>
    <t>64-20 99TH STREET</t>
  </si>
  <si>
    <t>11374-2648</t>
  </si>
  <si>
    <t>Densmore, Heather K., PA</t>
  </si>
  <si>
    <t>E0430599</t>
  </si>
  <si>
    <t>DENSMORE HEATHER K</t>
  </si>
  <si>
    <t>DENSMORE HEATHER</t>
  </si>
  <si>
    <t>DENSMORE HEATHER KYLIE</t>
  </si>
  <si>
    <t>Gallagher, Giuliana L., PA</t>
  </si>
  <si>
    <t>E0333624</t>
  </si>
  <si>
    <t>GIULIANA LOO GALLAGHER</t>
  </si>
  <si>
    <t>GALLAGHER GIULIANA</t>
  </si>
  <si>
    <t>GALLAGHER GIULIANA LOO</t>
  </si>
  <si>
    <t>4401 VESTAL PKWY E</t>
  </si>
  <si>
    <t>VESTAL</t>
  </si>
  <si>
    <t>13850-3514</t>
  </si>
  <si>
    <t>Neddermeyer, Karl P., PA</t>
  </si>
  <si>
    <t>E0392500</t>
  </si>
  <si>
    <t>NEDDERMEYER KARL</t>
  </si>
  <si>
    <t>NEDDERMEYER KARL MR.</t>
  </si>
  <si>
    <t>NEDDERMEYER KARL PATRICK</t>
  </si>
  <si>
    <t>Hope, Ryan C., PA</t>
  </si>
  <si>
    <t>HOPE RYAN</t>
  </si>
  <si>
    <t>34 WELLINGTON DR</t>
  </si>
  <si>
    <t>Ruiz, Melinda, PA</t>
  </si>
  <si>
    <t>E0359847</t>
  </si>
  <si>
    <t>RUIZ MELINDA</t>
  </si>
  <si>
    <t>GCC PHARMACY CORP (DBA BRONX EDEN PHARMACY)</t>
  </si>
  <si>
    <t>E0049067</t>
  </si>
  <si>
    <t>GCC PHARMACY CORP</t>
  </si>
  <si>
    <t>VIJAY DESAI</t>
  </si>
  <si>
    <t>(718) 299-4800</t>
  </si>
  <si>
    <t>MANAGER@BRONXEDENPHARMACY.COM</t>
  </si>
  <si>
    <t>1575 GRAND CONCOURSE</t>
  </si>
  <si>
    <t>10452-6245</t>
  </si>
  <si>
    <t>NY DRUGS INC DBA CASTLE HILL COMMUNITY PHARMACY</t>
  </si>
  <si>
    <t>E0094234</t>
  </si>
  <si>
    <t>NY DRUGS INC</t>
  </si>
  <si>
    <t>HEMANT DESAI</t>
  </si>
  <si>
    <t>(718) 319-8200</t>
  </si>
  <si>
    <t>nyd@nydrugs.com</t>
  </si>
  <si>
    <t>706 CASTLE HILL AVE</t>
  </si>
  <si>
    <t>10473-1303</t>
  </si>
  <si>
    <t>Ahmadian, Lohrasb, MD</t>
  </si>
  <si>
    <t>E0433470</t>
  </si>
  <si>
    <t>AHMADIAN LOHRASB</t>
  </si>
  <si>
    <t>AHMADIAN LOHRASB DR.</t>
  </si>
  <si>
    <t>Carrero, Nidia, MD</t>
  </si>
  <si>
    <t>E0089718</t>
  </si>
  <si>
    <t>CARRERO NIDIA R MD</t>
  </si>
  <si>
    <t>CARRERO NIDIA</t>
  </si>
  <si>
    <t>UNIVERSAL MED PRAC</t>
  </si>
  <si>
    <t>Auricchio, John, DPM</t>
  </si>
  <si>
    <t>E0186088</t>
  </si>
  <si>
    <t>AURICCHIO JOHN STEVEN     DPM</t>
  </si>
  <si>
    <t>AURICCHIO JOHN DR.</t>
  </si>
  <si>
    <t>Adedokun, Olanrewaju, MD</t>
  </si>
  <si>
    <t>ADEDOKUN OLANREWAJU</t>
  </si>
  <si>
    <t>1824 MADISON AVE, 5TH FLOOR</t>
  </si>
  <si>
    <t>Cristallo, Jessica R., MD</t>
  </si>
  <si>
    <t>E0442675</t>
  </si>
  <si>
    <t>CRISTALLO JESSICA RAY</t>
  </si>
  <si>
    <t>CRISTALLO JESSICA</t>
  </si>
  <si>
    <t>Stone, Toniann M., DO</t>
  </si>
  <si>
    <t>E0388402</t>
  </si>
  <si>
    <t>STONE TONIANN MARIE</t>
  </si>
  <si>
    <t>STONE TONIANN DR.</t>
  </si>
  <si>
    <t>34 3RD AVE # 129</t>
  </si>
  <si>
    <t>10003-5504</t>
  </si>
  <si>
    <t>Li, Jack W., DO</t>
  </si>
  <si>
    <t>E0412850</t>
  </si>
  <si>
    <t>LI JACK</t>
  </si>
  <si>
    <t>LI JACK DR.</t>
  </si>
  <si>
    <t>LI JACK WING KIT</t>
  </si>
  <si>
    <t>4500 PARSONS BLVD ACC</t>
  </si>
  <si>
    <t>Gonzalez, Virginia E., MD</t>
  </si>
  <si>
    <t>E0437808</t>
  </si>
  <si>
    <t>GONZALEZ VIRGINIA ELIZABETH</t>
  </si>
  <si>
    <t>GONZALEZ VIRGINIA</t>
  </si>
  <si>
    <t>Alam, Farah M., DDS</t>
  </si>
  <si>
    <t>E0018446</t>
  </si>
  <si>
    <t>ALAM FARAH MINHAS  DDS</t>
  </si>
  <si>
    <t>ALAM FARAH DR.</t>
  </si>
  <si>
    <t>Choudhury, Tarif, MD</t>
  </si>
  <si>
    <t>E0402594</t>
  </si>
  <si>
    <t>CHOUDHURY TARIF</t>
  </si>
  <si>
    <t>CHOUDHURY TARIF DR.</t>
  </si>
  <si>
    <t>1400 PELHAM PRKWY SO</t>
  </si>
  <si>
    <t>Kavanoor, Krithika S., MD</t>
  </si>
  <si>
    <t>E0435142</t>
  </si>
  <si>
    <t>KAVANOOR KRITHIKA SUKUMAR</t>
  </si>
  <si>
    <t>KAVANOOR KRITHIKA</t>
  </si>
  <si>
    <t>Shimoji, Toru</t>
  </si>
  <si>
    <t>SHIMOJI TORU</t>
  </si>
  <si>
    <t>3226 41ST ST APT 1</t>
  </si>
  <si>
    <t>Torres, Laura</t>
  </si>
  <si>
    <t>E0438842</t>
  </si>
  <si>
    <t>TORRES LAURA A</t>
  </si>
  <si>
    <t>TORRES LAURA</t>
  </si>
  <si>
    <t>Vaidya, Minal S., MD</t>
  </si>
  <si>
    <t>E0073001</t>
  </si>
  <si>
    <t>VAIDYA MINAL</t>
  </si>
  <si>
    <t>VAIDYA MINAL DR.</t>
  </si>
  <si>
    <t>PURCHASE MEDICAL SERVICES</t>
  </si>
  <si>
    <t>Singanamala, Naveen, MD</t>
  </si>
  <si>
    <t>E0424949</t>
  </si>
  <si>
    <t>SINGANAMALA NAVEEN</t>
  </si>
  <si>
    <t>Eng, Nelson</t>
  </si>
  <si>
    <t>E0165087</t>
  </si>
  <si>
    <t>ENG NELSON DO</t>
  </si>
  <si>
    <t>ENG NELSON DR.</t>
  </si>
  <si>
    <t>ENG NELSON</t>
  </si>
  <si>
    <t>Voleti, Pramod B., MD</t>
  </si>
  <si>
    <t>E0406521</t>
  </si>
  <si>
    <t>VOLETI PRAMOD BABU</t>
  </si>
  <si>
    <t>VOLETI PRAMOD DR.</t>
  </si>
  <si>
    <t>Abu-Sbaih, Reem</t>
  </si>
  <si>
    <t>E0305721</t>
  </si>
  <si>
    <t>ABU-SBAIH REEM</t>
  </si>
  <si>
    <t>NORTHERN BLVD</t>
  </si>
  <si>
    <t>Pope, John B., MD</t>
  </si>
  <si>
    <t>E0427537</t>
  </si>
  <si>
    <t>POPE JOHN BURTON</t>
  </si>
  <si>
    <t>POPE JOHN DR.</t>
  </si>
  <si>
    <t>Ballabh, Praveen, MD</t>
  </si>
  <si>
    <t>E0078360</t>
  </si>
  <si>
    <t>BALLABH PRAVEEN MD</t>
  </si>
  <si>
    <t>BALLABH PRAVEEN</t>
  </si>
  <si>
    <t>Lee, Jonathan H., MD</t>
  </si>
  <si>
    <t>E0309704</t>
  </si>
  <si>
    <t>LEE JONATHAN HARRIS</t>
  </si>
  <si>
    <t>LEE JONATHAN DR.</t>
  </si>
  <si>
    <t>White, Devon</t>
  </si>
  <si>
    <t>E0382823</t>
  </si>
  <si>
    <t>WHITE DEVON</t>
  </si>
  <si>
    <t>WHITE DEVON DR.</t>
  </si>
  <si>
    <t>WHITE DEVON ARLENE</t>
  </si>
  <si>
    <t>Kim, Elly</t>
  </si>
  <si>
    <t>E0455574</t>
  </si>
  <si>
    <t>KIM ELLY JINOK</t>
  </si>
  <si>
    <t>KIM ELLY</t>
  </si>
  <si>
    <t>Kahn, Mani D., MD</t>
  </si>
  <si>
    <t>E0437907</t>
  </si>
  <si>
    <t>KAHN MANI</t>
  </si>
  <si>
    <t>KAHN MANI DANA</t>
  </si>
  <si>
    <t>Wong, Chui Fan</t>
  </si>
  <si>
    <t>E0110968</t>
  </si>
  <si>
    <t>WONG CHUI FAN DO</t>
  </si>
  <si>
    <t>WONG CHUI FAN DR.</t>
  </si>
  <si>
    <t>Chokechanachaisakul, Attasit, MD</t>
  </si>
  <si>
    <t>E0429083</t>
  </si>
  <si>
    <t>CHOKECHANACHAISAKUL ATTASIT</t>
  </si>
  <si>
    <t>CHOKECHANACHAISAKUL ATTASIT DR.</t>
  </si>
  <si>
    <t>McAuliffe, John C., MD</t>
  </si>
  <si>
    <t>E0378601</t>
  </si>
  <si>
    <t>MCAULIFFE JOHN CHRISTOPHER</t>
  </si>
  <si>
    <t>MCAULIFFE JOHN</t>
  </si>
  <si>
    <t>Achalla, Kiranmayi, NP</t>
  </si>
  <si>
    <t>E0046687</t>
  </si>
  <si>
    <t>ACHALLA KIRANMAYI</t>
  </si>
  <si>
    <t>ACHALLA KIRAN</t>
  </si>
  <si>
    <t>1543 INWOOD AVE # 1545</t>
  </si>
  <si>
    <t>Kushnir, Margarita, MD</t>
  </si>
  <si>
    <t>E0435138</t>
  </si>
  <si>
    <t>KUSHNIR MARGARITA</t>
  </si>
  <si>
    <t>KUSHNIR MARGARITA DR.</t>
  </si>
  <si>
    <t>Liu, Kenneth G., MD</t>
  </si>
  <si>
    <t>E0435128</t>
  </si>
  <si>
    <t>LIU KENNETH GARBO</t>
  </si>
  <si>
    <t>LIU KENNETH</t>
  </si>
  <si>
    <t>Chung, Sun M., MD</t>
  </si>
  <si>
    <t>E0013904</t>
  </si>
  <si>
    <t>CHUNG SUN</t>
  </si>
  <si>
    <t>CHUNG SUN DR.</t>
  </si>
  <si>
    <t>CHUNG SUN MI</t>
  </si>
  <si>
    <t>Terilli, Carol, PT</t>
  </si>
  <si>
    <t>E0357690</t>
  </si>
  <si>
    <t>TERILLI CAROL ANN</t>
  </si>
  <si>
    <t>TERILLI CAROL</t>
  </si>
  <si>
    <t>Walfall, Kadine V., PT</t>
  </si>
  <si>
    <t>E0370685</t>
  </si>
  <si>
    <t>WALFALL KADINE VERONIQUE</t>
  </si>
  <si>
    <t>WALFALL KADINE MRS.</t>
  </si>
  <si>
    <t>Binder, Adam F., MD</t>
  </si>
  <si>
    <t>E0433297</t>
  </si>
  <si>
    <t>BINDER ADAM FINN</t>
  </si>
  <si>
    <t>BINDER ADAM</t>
  </si>
  <si>
    <t>Tian, Xuejun (Jon), MD</t>
  </si>
  <si>
    <t>E0435170</t>
  </si>
  <si>
    <t>TIAN XUEJUN</t>
  </si>
  <si>
    <t>Ray, Laurie L., NP</t>
  </si>
  <si>
    <t>E0344446</t>
  </si>
  <si>
    <t>RAY LAURIE</t>
  </si>
  <si>
    <t>RAY LAURIE LEIGH</t>
  </si>
  <si>
    <t>Wolin, Edward M., MD</t>
  </si>
  <si>
    <t>E0421601</t>
  </si>
  <si>
    <t>WOLIN EDWARD MICHAEL</t>
  </si>
  <si>
    <t>WOLIN EDWARD DR.</t>
  </si>
  <si>
    <t>Sharma, Janaki N., MD</t>
  </si>
  <si>
    <t>E0441574</t>
  </si>
  <si>
    <t>SHARMA JANAKI NEELA</t>
  </si>
  <si>
    <t>SHARMA JANAKI DR.</t>
  </si>
  <si>
    <t>JOLIN PHARMACY</t>
  </si>
  <si>
    <t>E0001228</t>
  </si>
  <si>
    <t>JOLIN RX INC</t>
  </si>
  <si>
    <t>RAJESH MATHEW</t>
  </si>
  <si>
    <t>(718) 294-5588</t>
  </si>
  <si>
    <t>JOLINRX@YAHOO.COM</t>
  </si>
  <si>
    <t>JOLIN RX INC.</t>
  </si>
  <si>
    <t>1870 GRAND CONCOURSE</t>
  </si>
  <si>
    <t>10457-5401</t>
  </si>
  <si>
    <t>De Jesus, Raeleen D., NP</t>
  </si>
  <si>
    <t>E0433065</t>
  </si>
  <si>
    <t>DE JESUS RAELEEN</t>
  </si>
  <si>
    <t>DE JESUS RAELEEN D</t>
  </si>
  <si>
    <t>Sarungbam, Judy, MD</t>
  </si>
  <si>
    <t>E0435099</t>
  </si>
  <si>
    <t>SARUNGBAM JUDY</t>
  </si>
  <si>
    <t>Goldstein, Doctor Y., MD</t>
  </si>
  <si>
    <t>E0437835</t>
  </si>
  <si>
    <t>GOLDSTEIN DOCTOR</t>
  </si>
  <si>
    <t>GOLDSTEIN DOCTOR DR.</t>
  </si>
  <si>
    <t>GOLDSTEIN DOCTOR YITZCHAK</t>
  </si>
  <si>
    <t>Rubinstein, Tamar, MD</t>
  </si>
  <si>
    <t>E0435172</t>
  </si>
  <si>
    <t>RUBINSTEIN TAMAR</t>
  </si>
  <si>
    <t>RUBINSTEIN TAMAR BETH</t>
  </si>
  <si>
    <t>Chen, Nantesha L., PT</t>
  </si>
  <si>
    <t>E0430835</t>
  </si>
  <si>
    <t>CHEN NANTESHA</t>
  </si>
  <si>
    <t>CHEN NANTESHA DR.</t>
  </si>
  <si>
    <t>Pileta, Lourdes</t>
  </si>
  <si>
    <t>E0030402</t>
  </si>
  <si>
    <t>PILETA LOURDES X</t>
  </si>
  <si>
    <t>lpileta@institute.org</t>
  </si>
  <si>
    <t>PILETA LOURDES</t>
  </si>
  <si>
    <t>6336 W COLONIAL DR</t>
  </si>
  <si>
    <t>32818-7812</t>
  </si>
  <si>
    <t>Jarrett, Kelly</t>
  </si>
  <si>
    <t>E0427114</t>
  </si>
  <si>
    <t>JARRETT KELLY ANDRE MD</t>
  </si>
  <si>
    <t>kjarrett@institute.rog</t>
  </si>
  <si>
    <t>JARRETT KELLY DR.</t>
  </si>
  <si>
    <t>255 LAFAYETTE AVE</t>
  </si>
  <si>
    <t>SUFFERN</t>
  </si>
  <si>
    <t>10901-4812</t>
  </si>
  <si>
    <t>Mankodi, Aimee</t>
  </si>
  <si>
    <t>E0442958</t>
  </si>
  <si>
    <t>MANKODI AIMEE THERESA</t>
  </si>
  <si>
    <t>amankodi@institute.org</t>
  </si>
  <si>
    <t>MANKODI AIMEE</t>
  </si>
  <si>
    <t>Mathai, Ashwini</t>
  </si>
  <si>
    <t>E0437834</t>
  </si>
  <si>
    <t>MATHAI ASHWINI</t>
  </si>
  <si>
    <t>amathai@institute.org</t>
  </si>
  <si>
    <t>Ravikumar, Aarti, MD</t>
  </si>
  <si>
    <t>E0424875</t>
  </si>
  <si>
    <t>RAVIKUMAR AARTI</t>
  </si>
  <si>
    <t>RAVIKUMAR AARTI DR.</t>
  </si>
  <si>
    <t>88 ASHFORD AVE</t>
  </si>
  <si>
    <t>10522-1812</t>
  </si>
  <si>
    <t>Yeoh, Alvyn</t>
  </si>
  <si>
    <t>E0346624</t>
  </si>
  <si>
    <t>YEOH ALVYN S</t>
  </si>
  <si>
    <t>YEOH ALVYN DR.</t>
  </si>
  <si>
    <t>Schwanderla, James</t>
  </si>
  <si>
    <t>E0105305</t>
  </si>
  <si>
    <t>SCHWANDERLA JAMES JEFFREY</t>
  </si>
  <si>
    <t>SCHWANDERLA JAMES DR.</t>
  </si>
  <si>
    <t>SCHWANDERIA JAMES</t>
  </si>
  <si>
    <t>10603-2466</t>
  </si>
  <si>
    <t>Dyzenhaus, Abraham</t>
  </si>
  <si>
    <t>E0039735</t>
  </si>
  <si>
    <t>DYZENHAUS ABRAHAM</t>
  </si>
  <si>
    <t>DYZENHAUS ABRAHAM DR.</t>
  </si>
  <si>
    <t>Chavarria, Nelson F., MD</t>
  </si>
  <si>
    <t>E0445476</t>
  </si>
  <si>
    <t>CHAVARRIA NELSON FREMY</t>
  </si>
  <si>
    <t>CHAVARRIA NELSON</t>
  </si>
  <si>
    <t>Restrepo, Lina M., MD</t>
  </si>
  <si>
    <t>E0430568</t>
  </si>
  <si>
    <t>RESTNEPO LINA MARIA</t>
  </si>
  <si>
    <t>RESTREPO LINA</t>
  </si>
  <si>
    <t>RESTREPO LINA MARIA</t>
  </si>
  <si>
    <t>Tomer, Yaron, MD</t>
  </si>
  <si>
    <t>E0119879</t>
  </si>
  <si>
    <t>TOMER YARON MD</t>
  </si>
  <si>
    <t>TOMER YARON DR.</t>
  </si>
  <si>
    <t>TOMER YARON</t>
  </si>
  <si>
    <t>5 EAST 98TH STREET</t>
  </si>
  <si>
    <t>Fried, Michael</t>
  </si>
  <si>
    <t>FRIED MICHAEL DR.</t>
  </si>
  <si>
    <t>751 TEANECK RD</t>
  </si>
  <si>
    <t>Walker-Mainor, April</t>
  </si>
  <si>
    <t>WALKER-MAINOR APRIL</t>
  </si>
  <si>
    <t>Rosenberg, Dara</t>
  </si>
  <si>
    <t>E0105313</t>
  </si>
  <si>
    <t>ROSENBERG DARA</t>
  </si>
  <si>
    <t>ROSENBERG DARA DR.</t>
  </si>
  <si>
    <t>ROSENBERG DARA JEAN</t>
  </si>
  <si>
    <t>Stahl, Berry</t>
  </si>
  <si>
    <t>E0201381</t>
  </si>
  <si>
    <t>STAHL BERRY               DMD</t>
  </si>
  <si>
    <t>STAHL BERRY DR.</t>
  </si>
  <si>
    <t>INTERFAITH MED CTR</t>
  </si>
  <si>
    <t>11238-4266</t>
  </si>
  <si>
    <t>Medina, Emma, MD</t>
  </si>
  <si>
    <t>E0213372</t>
  </si>
  <si>
    <t>MEDINA EMMA</t>
  </si>
  <si>
    <t>Bach, Hadley</t>
  </si>
  <si>
    <t>E0198752</t>
  </si>
  <si>
    <t>BACH HADLEY S             DDS</t>
  </si>
  <si>
    <t>BACH HADLEY DR.</t>
  </si>
  <si>
    <t>BACH HADLEY S</t>
  </si>
  <si>
    <t>1966 NEWBOLD AVE APT 107</t>
  </si>
  <si>
    <t>10472-5039</t>
  </si>
  <si>
    <t>Romero, Jorge E., MD</t>
  </si>
  <si>
    <t>E0435139</t>
  </si>
  <si>
    <t>ROMERO JORGE ENRIQUE</t>
  </si>
  <si>
    <t>ROMERO JORGE DR.</t>
  </si>
  <si>
    <t>Herrera, Cesar J., MD</t>
  </si>
  <si>
    <t>E0429584</t>
  </si>
  <si>
    <t>HERRERA CESAR JOSE</t>
  </si>
  <si>
    <t>HERRERA CESAR DR.</t>
  </si>
  <si>
    <t>Corrigan, Mairead</t>
  </si>
  <si>
    <t>mcorrigan@institute.org</t>
  </si>
  <si>
    <t>CORRIGAN MAIREAD MS.</t>
  </si>
  <si>
    <t>50 E 168TH ST</t>
  </si>
  <si>
    <t>Osborne, Michael</t>
  </si>
  <si>
    <t>E0100000</t>
  </si>
  <si>
    <t>OSBORNE MICHAEL DDS</t>
  </si>
  <si>
    <t>mosborne@institute.org</t>
  </si>
  <si>
    <t>OSBORNE MICHAEL</t>
  </si>
  <si>
    <t>OSBORNE MICHAEL WAYNE</t>
  </si>
  <si>
    <t>Shah, Nidhi Y., MD</t>
  </si>
  <si>
    <t>E0417178</t>
  </si>
  <si>
    <t>SHAH NIDHI</t>
  </si>
  <si>
    <t>SHAH NIDHI YATIN</t>
  </si>
  <si>
    <t>10 UNION SQ E STE 4C</t>
  </si>
  <si>
    <t>Olivares Maldonado,  Gonzalo, MD</t>
  </si>
  <si>
    <t>E0423790</t>
  </si>
  <si>
    <t>OLIVARES MALDONADO GONZALO</t>
  </si>
  <si>
    <t>OLIVARES MALDONADO GONZALO DR.</t>
  </si>
  <si>
    <t>235 PORT RICHMOND AVE</t>
  </si>
  <si>
    <t>10302-1701</t>
  </si>
  <si>
    <t>Beddows, Kimberly D., NP</t>
  </si>
  <si>
    <t>E0000559</t>
  </si>
  <si>
    <t>101661166BEDDOWS KIMBERLY</t>
  </si>
  <si>
    <t>BEDDOWS KIMBERLY MS.</t>
  </si>
  <si>
    <t>BEDDOWS KIMBERLY</t>
  </si>
  <si>
    <t>Taveras, Jose, MD</t>
  </si>
  <si>
    <t>E0297333</t>
  </si>
  <si>
    <t>TAVERAS JOSE MARTIN</t>
  </si>
  <si>
    <t>TAVERAS JOSE DR.</t>
  </si>
  <si>
    <t>Leclere, Jennifer S., NP</t>
  </si>
  <si>
    <t>E0311218</t>
  </si>
  <si>
    <t>LECLERE JENNIFER SONG</t>
  </si>
  <si>
    <t>LECLERE JENNIFER</t>
  </si>
  <si>
    <t>Bacani, Pamela, NP</t>
  </si>
  <si>
    <t>E0424870</t>
  </si>
  <si>
    <t>BACANI PAMELA</t>
  </si>
  <si>
    <t>2101 QUARRY ROAD</t>
  </si>
  <si>
    <t>Kelsch, Robert</t>
  </si>
  <si>
    <t>E0088534</t>
  </si>
  <si>
    <t>KELSCH ROBERT DMD</t>
  </si>
  <si>
    <t>KELSCH ROBERT DR.</t>
  </si>
  <si>
    <t>Shin, Sangyoon</t>
  </si>
  <si>
    <t>E0335753</t>
  </si>
  <si>
    <t>SHIN SANGYOON J</t>
  </si>
  <si>
    <t>SHIN SANGYOON DR.</t>
  </si>
  <si>
    <t>Sidlo, Zsuzsanna S., MD</t>
  </si>
  <si>
    <t>E0443167</t>
  </si>
  <si>
    <t>SIDLO ZSUZSANNA</t>
  </si>
  <si>
    <t>Mohammed, Romeeda, NP</t>
  </si>
  <si>
    <t>E0068799</t>
  </si>
  <si>
    <t>MOHAMMED ROMEEDA</t>
  </si>
  <si>
    <t>Lodish, Galya S., MD</t>
  </si>
  <si>
    <t>E0428553</t>
  </si>
  <si>
    <t>LODISH GALYA S</t>
  </si>
  <si>
    <t>LODISH GALYA</t>
  </si>
  <si>
    <t>LODISH GALYA SHALIT</t>
  </si>
  <si>
    <t>Perez, Bernice</t>
  </si>
  <si>
    <t>E0301473</t>
  </si>
  <si>
    <t>PEREZ BERNICE</t>
  </si>
  <si>
    <t>Ricardo Dunner</t>
  </si>
  <si>
    <t>E0106409</t>
  </si>
  <si>
    <t>DUNNER RICARDO ORLANDO MD</t>
  </si>
  <si>
    <t>(718) 665-4301</t>
  </si>
  <si>
    <t>Rdunner@acacianetwork.org</t>
  </si>
  <si>
    <t>DUNNER RICARDO DR.</t>
  </si>
  <si>
    <t>625 E 24TH ST</t>
  </si>
  <si>
    <t>11210-1131</t>
  </si>
  <si>
    <t>Urphanishvili, Tinatin, MD</t>
  </si>
  <si>
    <t>E0324472</t>
  </si>
  <si>
    <t>URPHANISHVILI TITNATIN</t>
  </si>
  <si>
    <t>URPHANISHVILI TINATIN DR.</t>
  </si>
  <si>
    <t>URPHANISHVILI TINATIN</t>
  </si>
  <si>
    <t>Rubinstein, Maria M., MD</t>
  </si>
  <si>
    <t>E0435110</t>
  </si>
  <si>
    <t>RUBINSTEIN MARIA MICHELLE</t>
  </si>
  <si>
    <t>RUBINSTEIN MARIA</t>
  </si>
  <si>
    <t>Shah, Kulin P., MD</t>
  </si>
  <si>
    <t>E0437778</t>
  </si>
  <si>
    <t>SHAH KULIN P</t>
  </si>
  <si>
    <t>SHAH KULIN</t>
  </si>
  <si>
    <t>Kung, Lili, MD</t>
  </si>
  <si>
    <t>E0077840</t>
  </si>
  <si>
    <t>KUNG LILI MD</t>
  </si>
  <si>
    <t>KUNG LILI DR.</t>
  </si>
  <si>
    <t>144 E BOSTON POST RD</t>
  </si>
  <si>
    <t>10543-3701</t>
  </si>
  <si>
    <t>Ayoob, Keith T., RD</t>
  </si>
  <si>
    <t>AYOOB KEITH DR.</t>
  </si>
  <si>
    <t>1165 MORRIS PARK AVE, ROOM 438</t>
  </si>
  <si>
    <t>Cohen, Herbert J., MD</t>
  </si>
  <si>
    <t>E0279521</t>
  </si>
  <si>
    <t>COHEN HERBERT JESSE MD</t>
  </si>
  <si>
    <t>COHEN HERBERT</t>
  </si>
  <si>
    <t>COHEN HERBERT JESSE</t>
  </si>
  <si>
    <t>HERBERT J COHEN MD</t>
  </si>
  <si>
    <t>Lessne, Adam C., MD</t>
  </si>
  <si>
    <t>E0424848</t>
  </si>
  <si>
    <t>LESSNE ADAM</t>
  </si>
  <si>
    <t>LESSNE ADAM DR.</t>
  </si>
  <si>
    <t>LESSNE ADAM CHAD</t>
  </si>
  <si>
    <t>Hathiramani, Safal, MD</t>
  </si>
  <si>
    <t>E0421942</t>
  </si>
  <si>
    <t>HATHIRAMANI SAFAL</t>
  </si>
  <si>
    <t>462 GRIDER ST</t>
  </si>
  <si>
    <t>14215-3021</t>
  </si>
  <si>
    <t>Mallik, Sarah, MD</t>
  </si>
  <si>
    <t>E0437768</t>
  </si>
  <si>
    <t>MALLIK SARAH</t>
  </si>
  <si>
    <t>Ashraf, Umair, MD</t>
  </si>
  <si>
    <t>E0435125</t>
  </si>
  <si>
    <t>ASHRAF UMAIR</t>
  </si>
  <si>
    <t>ASHRAF UMAIR DR.</t>
  </si>
  <si>
    <t>Sottile, Kristen N., RD</t>
  </si>
  <si>
    <t>CRISCITELLI KRISTEN</t>
  </si>
  <si>
    <t>29 GUION PLACE</t>
  </si>
  <si>
    <t>Takshyna, Olga, MD</t>
  </si>
  <si>
    <t>E0437807</t>
  </si>
  <si>
    <t>TAKSHYNA OLGA</t>
  </si>
  <si>
    <t>Harrison, Rosalyn L., MD</t>
  </si>
  <si>
    <t>E0127482</t>
  </si>
  <si>
    <t>HARRISON ROSLYN L</t>
  </si>
  <si>
    <t>HARRISON ROSALYN MS.</t>
  </si>
  <si>
    <t>Dorsey, Brian E., MD</t>
  </si>
  <si>
    <t>E0437753</t>
  </si>
  <si>
    <t>DORSEY BRIAN EUGENE</t>
  </si>
  <si>
    <t>DORSEY BRIAN</t>
  </si>
  <si>
    <t>Patel, Pranav, MD</t>
  </si>
  <si>
    <t>E0437761</t>
  </si>
  <si>
    <t>PATEL PRANAV DINESHKUMAR</t>
  </si>
  <si>
    <t>PATEL PRANAV</t>
  </si>
  <si>
    <t>Polyakova, Natalia, MD</t>
  </si>
  <si>
    <t>E0325622</t>
  </si>
  <si>
    <t>POLYAKOVA NATALIA</t>
  </si>
  <si>
    <t>Pardo, Dustin, MD</t>
  </si>
  <si>
    <t>E0437787</t>
  </si>
  <si>
    <t>PARDO DUSTIN</t>
  </si>
  <si>
    <t>PARDO DUSTIN DR.</t>
  </si>
  <si>
    <t>PARDO DUSTIN SALTIEL</t>
  </si>
  <si>
    <t>Ponnala, Madhusudhan, MD</t>
  </si>
  <si>
    <t>E0441641</t>
  </si>
  <si>
    <t>PONNALA MADHUSUDHAN</t>
  </si>
  <si>
    <t>Wang, Linda, MD</t>
  </si>
  <si>
    <t>E0435140</t>
  </si>
  <si>
    <t>WANG LINDA</t>
  </si>
  <si>
    <t>Oh, Kyung Taek, MD</t>
  </si>
  <si>
    <t>E0437775</t>
  </si>
  <si>
    <t>OH KYUNG TAEK</t>
  </si>
  <si>
    <t>Lee, Leslie, MD</t>
  </si>
  <si>
    <t>E0437331</t>
  </si>
  <si>
    <t>LEE LESLIE</t>
  </si>
  <si>
    <t>Kaner, Justin D., MD</t>
  </si>
  <si>
    <t>E0437784</t>
  </si>
  <si>
    <t>KANER JUSTIN DAVID</t>
  </si>
  <si>
    <t>KANER JUSTIN DR.</t>
  </si>
  <si>
    <t>Nayak, Aditi, MD</t>
  </si>
  <si>
    <t>E0437897</t>
  </si>
  <si>
    <t>NAYAK ADITI</t>
  </si>
  <si>
    <t xml:space="preserve">Bronx United IPA, Inc. </t>
  </si>
  <si>
    <t>E0436260</t>
  </si>
  <si>
    <t>BRONX UNITED IPA INC</t>
  </si>
  <si>
    <t>Bienvenido Fajardo</t>
  </si>
  <si>
    <t>BRONX UNITED IPA</t>
  </si>
  <si>
    <t>140 WADSWORTH AVE APT 4</t>
  </si>
  <si>
    <t>10033-4817</t>
  </si>
  <si>
    <t>Palmares, Francine A., MD</t>
  </si>
  <si>
    <t>E0437752</t>
  </si>
  <si>
    <t>PALMARES FRANCINE</t>
  </si>
  <si>
    <t>PALMARES FRANCINE DR.</t>
  </si>
  <si>
    <t>PALMARES FRANCINE ASCALON</t>
  </si>
  <si>
    <t>Loveland, Lea C., RD</t>
  </si>
  <si>
    <t>LOVELAND LEA</t>
  </si>
  <si>
    <t>McIntyre, Jonathan S., MD</t>
  </si>
  <si>
    <t>E0437570</t>
  </si>
  <si>
    <t>MCINTYRE JONATHAN STEWART</t>
  </si>
  <si>
    <t>MCINTYRE JONATHAN</t>
  </si>
  <si>
    <t>Koo, Benjamin, MD</t>
  </si>
  <si>
    <t>E0437772</t>
  </si>
  <si>
    <t>KOO BENJAMIN</t>
  </si>
  <si>
    <t>Roach, Shauna</t>
  </si>
  <si>
    <t>E0444350</t>
  </si>
  <si>
    <t>ROACH SHAUNA FARRAH</t>
  </si>
  <si>
    <t>sroach@institute.org</t>
  </si>
  <si>
    <t>ROACH SHAUNA</t>
  </si>
  <si>
    <t>Gonzalez, Ishtar, LCSW</t>
  </si>
  <si>
    <t>E0430803</t>
  </si>
  <si>
    <t>GONZALEZ ISHTAR</t>
  </si>
  <si>
    <t>925 ASTOR AVE</t>
  </si>
  <si>
    <t>10469-4901</t>
  </si>
  <si>
    <t>Grullon, Ana R., LCSW</t>
  </si>
  <si>
    <t>E0437813</t>
  </si>
  <si>
    <t>GRULLON ANA</t>
  </si>
  <si>
    <t>GRULLON ANA MISS</t>
  </si>
  <si>
    <t>Garcia, Angelica, LMSW</t>
  </si>
  <si>
    <t>E0443009</t>
  </si>
  <si>
    <t>GARCIA ANGELICA</t>
  </si>
  <si>
    <t>Pineda, Lisa M., LCSW</t>
  </si>
  <si>
    <t>E0289383</t>
  </si>
  <si>
    <t>ENRIGHT LISA</t>
  </si>
  <si>
    <t>PINEDA LISA</t>
  </si>
  <si>
    <t>999 BRUSH HOLLOW RD</t>
  </si>
  <si>
    <t>11590-1704</t>
  </si>
  <si>
    <t>Nayeem, Sarah</t>
  </si>
  <si>
    <t>E0305852</t>
  </si>
  <si>
    <t>NAYEEM SARAH FATIMA</t>
  </si>
  <si>
    <t>(718) 239-1610</t>
  </si>
  <si>
    <t>snayeem@institute.org</t>
  </si>
  <si>
    <t>NAYEEM SARAH DR.</t>
  </si>
  <si>
    <t>Lazar, Rebecca P., LCSW</t>
  </si>
  <si>
    <t>E0397457</t>
  </si>
  <si>
    <t>LAZAR REBECCA P</t>
  </si>
  <si>
    <t>LAZAR REBECCA MRS.</t>
  </si>
  <si>
    <t>Negron, Albert, LCSW</t>
  </si>
  <si>
    <t>E0439477</t>
  </si>
  <si>
    <t>NEGRON ALBERT</t>
  </si>
  <si>
    <t>NEGRON ALBERT MR.</t>
  </si>
  <si>
    <t>Apilado, Jill B., LMSW</t>
  </si>
  <si>
    <t>E0424857</t>
  </si>
  <si>
    <t>APILADO JILL BERAY</t>
  </si>
  <si>
    <t>APILADO JILL</t>
  </si>
  <si>
    <t>Fried, Tammy, LCSW</t>
  </si>
  <si>
    <t>E0361356</t>
  </si>
  <si>
    <t>FRIED TAMMY E</t>
  </si>
  <si>
    <t>FRIED TAMMY MS.</t>
  </si>
  <si>
    <t>1165 MORRIS PARK AVE FL 4</t>
  </si>
  <si>
    <t>Rodriguez, Diana, LCSW</t>
  </si>
  <si>
    <t>E0425001</t>
  </si>
  <si>
    <t>RODRIGUEZ DIANA</t>
  </si>
  <si>
    <t>RODRIGUEZ DIANA MS.</t>
  </si>
  <si>
    <t>Herrera, Lissette, LMSW</t>
  </si>
  <si>
    <t>E0437833</t>
  </si>
  <si>
    <t>RODRIGUEZ LISSETTE</t>
  </si>
  <si>
    <t>HERRERA LISSETTE</t>
  </si>
  <si>
    <t>Batist, Kira M., LCSW</t>
  </si>
  <si>
    <t>E0433068</t>
  </si>
  <si>
    <t>BATIST KIRA MICHELLE</t>
  </si>
  <si>
    <t>BATIST KIRA</t>
  </si>
  <si>
    <t>Kalb-Schweitzer, Linda S., LCSW</t>
  </si>
  <si>
    <t>E0361361</t>
  </si>
  <si>
    <t>KALB-SCHWEITZER LINDA SUSAN</t>
  </si>
  <si>
    <t>KALB-SCHWEITZER LINDA MS.</t>
  </si>
  <si>
    <t>Rothman Borrero, Rachel J., LCSW</t>
  </si>
  <si>
    <t>E0424896</t>
  </si>
  <si>
    <t>ROTHMAN RACHEL</t>
  </si>
  <si>
    <t>ROTHMAN BORRERO RACHEL MS.</t>
  </si>
  <si>
    <t>Gonzalez, Rosalyn, LMSW</t>
  </si>
  <si>
    <t>E0433023</t>
  </si>
  <si>
    <t>GONZALEZ ROSALYN</t>
  </si>
  <si>
    <t>Ketter, Nicole C., LMSW</t>
  </si>
  <si>
    <t>E0430797</t>
  </si>
  <si>
    <t>KETTER NICOLE</t>
  </si>
  <si>
    <t>KETTER NICOLE MS.</t>
  </si>
  <si>
    <t>Edell, Marsha, LCSW</t>
  </si>
  <si>
    <t>E0361353</t>
  </si>
  <si>
    <t>EDELL MARSHA</t>
  </si>
  <si>
    <t>Mallow, Alissa J., LCSW</t>
  </si>
  <si>
    <t>E0424821</t>
  </si>
  <si>
    <t>MALLOW ALISSA</t>
  </si>
  <si>
    <t>MALLOW ALISSA DR.</t>
  </si>
  <si>
    <t>MALLOW ALISSA JANE</t>
  </si>
  <si>
    <t>Punsky Israel, Brenda, LMSW</t>
  </si>
  <si>
    <t>E0433017</t>
  </si>
  <si>
    <t>PUNSKY ISRAEL BRENDA</t>
  </si>
  <si>
    <t>PUNSKY BRENDA</t>
  </si>
  <si>
    <t>Rushin, Cassandra E., LCSW</t>
  </si>
  <si>
    <t>E0434914</t>
  </si>
  <si>
    <t>RUSHIN CASSANDRA</t>
  </si>
  <si>
    <t>360 W 31ST ST</t>
  </si>
  <si>
    <t>10001-2727</t>
  </si>
  <si>
    <t>Siegel, Joanne F., LCSW</t>
  </si>
  <si>
    <t>E0358258</t>
  </si>
  <si>
    <t>SIEGEL JOANNE FLORIO</t>
  </si>
  <si>
    <t>SIEGEL JOANNE</t>
  </si>
  <si>
    <t>Russell, Rosa H., LCSW</t>
  </si>
  <si>
    <t>E0435227</t>
  </si>
  <si>
    <t>RUSSELL ROSA</t>
  </si>
  <si>
    <t>ROBLES ROSA</t>
  </si>
  <si>
    <t>Claudia Melendez</t>
  </si>
  <si>
    <t>E0393754</t>
  </si>
  <si>
    <t>MELENDEZ CLAUDIA N</t>
  </si>
  <si>
    <t>Anthony Jordan</t>
  </si>
  <si>
    <t>(347) 649-3056</t>
  </si>
  <si>
    <t>Cmelendez@promesa.org</t>
  </si>
  <si>
    <t>MELENDEZ CLAUDIA MS.</t>
  </si>
  <si>
    <t>MELENDEZ CLAUDIA NICOL</t>
  </si>
  <si>
    <t>800 CROSS RIVER RD</t>
  </si>
  <si>
    <t>KATONAH</t>
  </si>
  <si>
    <t>10536-3549</t>
  </si>
  <si>
    <t>Cooper, Sonata</t>
  </si>
  <si>
    <t>E0440116</t>
  </si>
  <si>
    <t>COOPER SONATA</t>
  </si>
  <si>
    <t>COOPER SONATA DR.</t>
  </si>
  <si>
    <t>COOPER SONATA FAITH</t>
  </si>
  <si>
    <t>Rosenberg, Simon</t>
  </si>
  <si>
    <t>E0402528</t>
  </si>
  <si>
    <t>ROSENBERG SIMON</t>
  </si>
  <si>
    <t>ROSENBERG SIMON DR.</t>
  </si>
  <si>
    <t>Draper, Lawrence, MD</t>
  </si>
  <si>
    <t>E0355726</t>
  </si>
  <si>
    <t>DRAPER LAWRENCE</t>
  </si>
  <si>
    <t>DRAPER LAWRENCE DR.</t>
  </si>
  <si>
    <t>DRAPER LAWRENCE BRADFORD</t>
  </si>
  <si>
    <t>1000 SOUTH AVE</t>
  </si>
  <si>
    <t>10314-3409</t>
  </si>
  <si>
    <t>Miller, Devin T., MD</t>
  </si>
  <si>
    <t>E0435119</t>
  </si>
  <si>
    <t>MILLER DEVIN</t>
  </si>
  <si>
    <t>Goldsammler, Michelle S., MD</t>
  </si>
  <si>
    <t>E0437723</t>
  </si>
  <si>
    <t>GOLDSAMMLER MICHELLE</t>
  </si>
  <si>
    <t>Bhullar, Puneet</t>
  </si>
  <si>
    <t>E0421783</t>
  </si>
  <si>
    <t>BHULLAR PUNEET</t>
  </si>
  <si>
    <t>DeBenedictis, Anthony</t>
  </si>
  <si>
    <t>E0105307</t>
  </si>
  <si>
    <t>DEBENEDICTIS ANTHONY</t>
  </si>
  <si>
    <t>DEBENEDICTIS ANTHONY DR.</t>
  </si>
  <si>
    <t>10552-2104</t>
  </si>
  <si>
    <t>Igel, Catherine M., MD</t>
  </si>
  <si>
    <t>E0440180</t>
  </si>
  <si>
    <t>IGEL CATHERINE</t>
  </si>
  <si>
    <t>IGEL CATHERINE DR.</t>
  </si>
  <si>
    <t>Tam, Jenny, MD</t>
  </si>
  <si>
    <t>E0437703</t>
  </si>
  <si>
    <t>TAM JENNY</t>
  </si>
  <si>
    <t>E0107204</t>
  </si>
  <si>
    <t>ST BARNABAS OBGYN PC</t>
  </si>
  <si>
    <t>ST. BARNABAS OB/GYN, P.C.</t>
  </si>
  <si>
    <t>ST BARNABAS OB GYN P  C</t>
  </si>
  <si>
    <t>Berkin, Jill A., MD</t>
  </si>
  <si>
    <t>E0442642</t>
  </si>
  <si>
    <t>BERKIN JILL ANDREA</t>
  </si>
  <si>
    <t>BERKIN JILL</t>
  </si>
  <si>
    <t>Olcha, Meir, MD</t>
  </si>
  <si>
    <t>E0437794</t>
  </si>
  <si>
    <t>OLCHA MEIR</t>
  </si>
  <si>
    <t>OLCHA MEIR DR.</t>
  </si>
  <si>
    <t>Matthews, Glenmarie A., MD</t>
  </si>
  <si>
    <t>E0442923</t>
  </si>
  <si>
    <t>MATTHEWS GLENMARIE</t>
  </si>
  <si>
    <t>MATTHEWS GLENMARIE ANIECE</t>
  </si>
  <si>
    <t>Ratner, Ross M., MD</t>
  </si>
  <si>
    <t>E0443148</t>
  </si>
  <si>
    <t>RATNER ROSS MATHEW</t>
  </si>
  <si>
    <t>RATNER ROSS DR.</t>
  </si>
  <si>
    <t>Jorgensen, Jennifer R., MD</t>
  </si>
  <si>
    <t>E0435107</t>
  </si>
  <si>
    <t>JORGENSEN JENNIFER</t>
  </si>
  <si>
    <t>JORGENSEN JENNIFER DR.</t>
  </si>
  <si>
    <t>Estrella, Mercedes</t>
  </si>
  <si>
    <t>E0314665</t>
  </si>
  <si>
    <t>ESTRELLA MERCEDES GERMAN</t>
  </si>
  <si>
    <t>ESTRELLA MERCEDES DR.</t>
  </si>
  <si>
    <t>Weston, Gregory D., MD</t>
  </si>
  <si>
    <t>E0441016</t>
  </si>
  <si>
    <t>WESTON GREGORY DAVID</t>
  </si>
  <si>
    <t>WESTON GREGORY</t>
  </si>
  <si>
    <t>Dodi, Amos, MD</t>
  </si>
  <si>
    <t>E0429229</t>
  </si>
  <si>
    <t>DODI AMOS</t>
  </si>
  <si>
    <t>DODI AMOS DR.</t>
  </si>
  <si>
    <t>Gendlina, Inessa, MD</t>
  </si>
  <si>
    <t>E0337853</t>
  </si>
  <si>
    <t>GENDLINA INESSA</t>
  </si>
  <si>
    <t>1400 PELHAM PKWY SOUTH</t>
  </si>
  <si>
    <t>Fruitman, Edward, MD</t>
  </si>
  <si>
    <t>E0143872</t>
  </si>
  <si>
    <t>FRUITMAN EDWARD</t>
  </si>
  <si>
    <t>Jeong, Seon Mi, NP</t>
  </si>
  <si>
    <t>E0433058</t>
  </si>
  <si>
    <t>JEONG SEON</t>
  </si>
  <si>
    <t>JEONG SEON MI</t>
  </si>
  <si>
    <t>Caneva, Elishka</t>
  </si>
  <si>
    <t>E0286330</t>
  </si>
  <si>
    <t>CANEVA ELISHKA</t>
  </si>
  <si>
    <t>ecaneva@institute.org</t>
  </si>
  <si>
    <t>CANEVA ELISHKA DR.</t>
  </si>
  <si>
    <t>Williams, Carlton</t>
  </si>
  <si>
    <t>E0292805</t>
  </si>
  <si>
    <t>WILLIAMS CARLTON</t>
  </si>
  <si>
    <t>(718) 293-3900</t>
  </si>
  <si>
    <t>cwilliams@institute.org</t>
  </si>
  <si>
    <t>Joseph A. Tamagna, DDS</t>
  </si>
  <si>
    <t>TAMAGNA JOSEPH DR.</t>
  </si>
  <si>
    <t>421 HUGUENOT ST, SUITE 11</t>
  </si>
  <si>
    <t>Dinally, Eric, CRNA</t>
  </si>
  <si>
    <t>DINALLY ERIC</t>
  </si>
  <si>
    <t>506 6TH STREET, NY METHODIST HOSPITAL</t>
  </si>
  <si>
    <t>Borbely, Heather M., CRNA</t>
  </si>
  <si>
    <t>BORBELY HEATHER</t>
  </si>
  <si>
    <t>300 2ND AVE</t>
  </si>
  <si>
    <t>LONG BRANCH</t>
  </si>
  <si>
    <t>Shin, Hyesu, NP</t>
  </si>
  <si>
    <t>E0439333</t>
  </si>
  <si>
    <t>SHIN HYESU</t>
  </si>
  <si>
    <t>Conly, Timothy E., OT</t>
  </si>
  <si>
    <t>E0369772</t>
  </si>
  <si>
    <t>CONLY TIMOTHY B</t>
  </si>
  <si>
    <t>CONLY TIMOTHY MR.</t>
  </si>
  <si>
    <t>CONLY TIMOTHY E</t>
  </si>
  <si>
    <t>Sergine Desrosiers</t>
  </si>
  <si>
    <t>E0034930</t>
  </si>
  <si>
    <t>DESROSIERS SERGINE YVES-ANTOINE</t>
  </si>
  <si>
    <t>Sdsrosiers@acacianetwork.org</t>
  </si>
  <si>
    <t>DESROSIERS SERGINE</t>
  </si>
  <si>
    <t>Schoor, Gabriella N., CRNA</t>
  </si>
  <si>
    <t>SCHOOR GABRIELLA MS.</t>
  </si>
  <si>
    <t>692 NEW HEMPSTEAD RD</t>
  </si>
  <si>
    <t>Armand, Patricia C., CRNA</t>
  </si>
  <si>
    <t>ARMAND PATRICIA</t>
  </si>
  <si>
    <t>Seo, Yun Jeong</t>
  </si>
  <si>
    <t>E0446064</t>
  </si>
  <si>
    <t>SEO YUN-JEONG</t>
  </si>
  <si>
    <t>Orton, Sarah</t>
  </si>
  <si>
    <t>E0437674</t>
  </si>
  <si>
    <t>ORTON SARAH</t>
  </si>
  <si>
    <t>Cynthia Estevez</t>
  </si>
  <si>
    <t>Smukherjee@mhhc.org</t>
  </si>
  <si>
    <t>Lee, Sun Young, NP</t>
  </si>
  <si>
    <t>E0396303</t>
  </si>
  <si>
    <t>LEE SUN YOUNG</t>
  </si>
  <si>
    <t>George, Rima P., CRNA</t>
  </si>
  <si>
    <t>GEORGE RIMA</t>
  </si>
  <si>
    <t>Ridgway, Elizabeth M., OT</t>
  </si>
  <si>
    <t>E0365005</t>
  </si>
  <si>
    <t>RIDGWAY ELIZABETH MARY</t>
  </si>
  <si>
    <t>RIDGWAY ELIZABETH MS.</t>
  </si>
  <si>
    <t>Alfieri, Stacy, CRNA</t>
  </si>
  <si>
    <t>ALFIERI STACY</t>
  </si>
  <si>
    <t>6 RYDER PL</t>
  </si>
  <si>
    <t>EAST ROCKAWAY</t>
  </si>
  <si>
    <t>Soba, Daniella, OT</t>
  </si>
  <si>
    <t>E0395710</t>
  </si>
  <si>
    <t>SOBA DANIELLA</t>
  </si>
  <si>
    <t>Galluzzo, Jennifer L., CRNA</t>
  </si>
  <si>
    <t>GALLUZZO JENNIFER</t>
  </si>
  <si>
    <t>1325 5TH AVE APT 2G</t>
  </si>
  <si>
    <t>Marquez, Timothy F., CRNA</t>
  </si>
  <si>
    <t>MARQUEZ TIMOTHY</t>
  </si>
  <si>
    <t>1458 121ST ST</t>
  </si>
  <si>
    <t>Clarke, Beverly, NP</t>
  </si>
  <si>
    <t>E0415957</t>
  </si>
  <si>
    <t>CLARKE BEVERLEY</t>
  </si>
  <si>
    <t>Ciment, Avraham</t>
  </si>
  <si>
    <t>E0048307</t>
  </si>
  <si>
    <t>CIMENT AVRAHAM YITCHAK  DPM</t>
  </si>
  <si>
    <t>aciment@institute.org</t>
  </si>
  <si>
    <t>CIMENT AVRAHAM</t>
  </si>
  <si>
    <t>CIMENT AVRAHAM YITZCHAK</t>
  </si>
  <si>
    <t>Amponsah, Fustina, NP</t>
  </si>
  <si>
    <t>E0427308</t>
  </si>
  <si>
    <t>AMPONSAH FAUSTINA</t>
  </si>
  <si>
    <t>AMPONSAH FAUSTINA DR.</t>
  </si>
  <si>
    <t>GeeEun, Kim, NP</t>
  </si>
  <si>
    <t>E0438093</t>
  </si>
  <si>
    <t>KIM GEEEUN</t>
  </si>
  <si>
    <t>KIM GEEEUN MS.</t>
  </si>
  <si>
    <t>Lee, Youn Jea</t>
  </si>
  <si>
    <t>LEE YOUNJEA</t>
  </si>
  <si>
    <t>75 W 238TH ST APT 4A</t>
  </si>
  <si>
    <t>Cho, Sung Min, NP</t>
  </si>
  <si>
    <t>E0447445</t>
  </si>
  <si>
    <t>CHO SUNG MIN</t>
  </si>
  <si>
    <t>CHO SUNGMIN</t>
  </si>
  <si>
    <t>Herman, Dara</t>
  </si>
  <si>
    <t>E0431814</t>
  </si>
  <si>
    <t>HERMAN DARA YOMTOV</t>
  </si>
  <si>
    <t>Katherine Austin, MD</t>
  </si>
  <si>
    <t>kaustin@mhhc.org</t>
  </si>
  <si>
    <t>HERMAN DARA</t>
  </si>
  <si>
    <t>De la Huerta, Rafaela</t>
  </si>
  <si>
    <t>E0429130</t>
  </si>
  <si>
    <t>DE LA HUERTA RAFAELA MARIA</t>
  </si>
  <si>
    <t>Adrian Correa</t>
  </si>
  <si>
    <t>acorrea@mhhc.org</t>
  </si>
  <si>
    <t>DE LA HUERTA RAFAELA</t>
  </si>
  <si>
    <t>Underland, Lisa, DO</t>
  </si>
  <si>
    <t>E0433268</t>
  </si>
  <si>
    <t>UNDERLAND LISA JOY</t>
  </si>
  <si>
    <t>UNDERLAND LISA</t>
  </si>
  <si>
    <t>Serafin, Dana</t>
  </si>
  <si>
    <t>E0432668</t>
  </si>
  <si>
    <t>SERAFIN DANA J</t>
  </si>
  <si>
    <t>ecopeland@mhhc.org</t>
  </si>
  <si>
    <t>SERAFIN DANA</t>
  </si>
  <si>
    <t>SERAFIN DANA JAIME</t>
  </si>
  <si>
    <t>Regelmann, Molly O., MD</t>
  </si>
  <si>
    <t>E0333530</t>
  </si>
  <si>
    <t>REGELMANN MOLLY OLIVER</t>
  </si>
  <si>
    <t>REGELMANN MOLLY</t>
  </si>
  <si>
    <t>1 GUSTAVE L LEVY PL BOX 1200</t>
  </si>
  <si>
    <t>Derrick, Kristina M., MD</t>
  </si>
  <si>
    <t>E0445520</t>
  </si>
  <si>
    <t>DERRICK KRISTINA M</t>
  </si>
  <si>
    <t>DERRICK KRISTINA DR.</t>
  </si>
  <si>
    <t>DERRICK KRISTINA MARIE</t>
  </si>
  <si>
    <t>Outlaw, Desiree</t>
  </si>
  <si>
    <t>E0374535</t>
  </si>
  <si>
    <t>OUTLAW DESIREE</t>
  </si>
  <si>
    <t>OUTLAW DESIREE RAQUEL</t>
  </si>
  <si>
    <t>2 TITUS PL</t>
  </si>
  <si>
    <t>WALTON</t>
  </si>
  <si>
    <t>13856-1455</t>
  </si>
  <si>
    <t>Wickham, Jasmine</t>
  </si>
  <si>
    <t>E0002731</t>
  </si>
  <si>
    <t>WICKHAM JASMINE</t>
  </si>
  <si>
    <t>Diane Traver, MD</t>
  </si>
  <si>
    <t>dtraver@mhhc.org</t>
  </si>
  <si>
    <t>WICKHAM JASMINE MS.</t>
  </si>
  <si>
    <t>WICKHAM JASMINE HILARY</t>
  </si>
  <si>
    <t>Fletcher-Blake, Debbian</t>
  </si>
  <si>
    <t>E0125220</t>
  </si>
  <si>
    <t>FLETCHER, FNP DEBBIAN</t>
  </si>
  <si>
    <t>FLETCHER-BLAKE DEBBIAN</t>
  </si>
  <si>
    <t>1921 JEROME AVE</t>
  </si>
  <si>
    <t>Ezzat, Sarah</t>
  </si>
  <si>
    <t>E0443010</t>
  </si>
  <si>
    <t>EZZAT SARAH AHMED</t>
  </si>
  <si>
    <t>EZZAT SARAH DR.</t>
  </si>
  <si>
    <t>Markova, Natalia, DO</t>
  </si>
  <si>
    <t>E0437857</t>
  </si>
  <si>
    <t>MARKOVA NATALIA</t>
  </si>
  <si>
    <t>MARKOVA NATALIA DR.</t>
  </si>
  <si>
    <t>Yetsko, Matthew</t>
  </si>
  <si>
    <t>E0346943</t>
  </si>
  <si>
    <t>YETSKO MATTHEW</t>
  </si>
  <si>
    <t>myetsko@institute.org</t>
  </si>
  <si>
    <t>Winograd, Steven</t>
  </si>
  <si>
    <t>E0192800</t>
  </si>
  <si>
    <t>WINOGRAD STEVEN M MD</t>
  </si>
  <si>
    <t>WINOGRAD STEVEN MR.</t>
  </si>
  <si>
    <t>COLUMBIA-GREENE MED</t>
  </si>
  <si>
    <t>Miller, Samantha A., MD</t>
  </si>
  <si>
    <t>E0295117</t>
  </si>
  <si>
    <t>MILLER SAMANTHA</t>
  </si>
  <si>
    <t>MILLER SAMANTHA DR.</t>
  </si>
  <si>
    <t>MILLER SAMANTHA ADRIENNE MD</t>
  </si>
  <si>
    <t>Grover, Matthew</t>
  </si>
  <si>
    <t>E0336865</t>
  </si>
  <si>
    <t>GROVER MATTHEW W</t>
  </si>
  <si>
    <t>GROVER MATTHEW DR.</t>
  </si>
  <si>
    <t>GROVER MATTHEW WAINWRIGHT</t>
  </si>
  <si>
    <t>Biddle, Annie</t>
  </si>
  <si>
    <t>abiddle@institute.org</t>
  </si>
  <si>
    <t>BIDDLE ANNIE</t>
  </si>
  <si>
    <t>Franco, Victor</t>
  </si>
  <si>
    <t>vfranco@institute.org</t>
  </si>
  <si>
    <t>FRANCO VICTOR</t>
  </si>
  <si>
    <t>Burdette, David</t>
  </si>
  <si>
    <t>E0452736</t>
  </si>
  <si>
    <t>BURDETTE DAVID</t>
  </si>
  <si>
    <t>Eddie Pabon</t>
  </si>
  <si>
    <t>E0292821</t>
  </si>
  <si>
    <t>PABON EDDIE</t>
  </si>
  <si>
    <t>(347) 649-3283</t>
  </si>
  <si>
    <t>Epabon@promesa.org</t>
  </si>
  <si>
    <t>PABON EDDIE MR.</t>
  </si>
  <si>
    <t>Aronova, Yevgenia</t>
  </si>
  <si>
    <t>E0050391</t>
  </si>
  <si>
    <t>ARONOVA YEVGENIA MD</t>
  </si>
  <si>
    <t>ARONOVA YEVGENIA DR.</t>
  </si>
  <si>
    <t>Cort, Hayley E., MD</t>
  </si>
  <si>
    <t>E0079842</t>
  </si>
  <si>
    <t>CORT HAYLEY MD</t>
  </si>
  <si>
    <t>CORT HAYLEY DR.</t>
  </si>
  <si>
    <t>SLR PSYCHIATRIC</t>
  </si>
  <si>
    <t>Trujillo, Vanessa</t>
  </si>
  <si>
    <t>E0382650</t>
  </si>
  <si>
    <t>TRUJILLO VANESSA</t>
  </si>
  <si>
    <t>vtrujillo@institute.org</t>
  </si>
  <si>
    <t>Rodriguez, Victoria</t>
  </si>
  <si>
    <t>vrodriguez@institute.org</t>
  </si>
  <si>
    <t>RODRIGUEZ VICTORIA</t>
  </si>
  <si>
    <t>Ward, Victoria</t>
  </si>
  <si>
    <t>E0284130</t>
  </si>
  <si>
    <t>WARD VICTORIA COURTNEY</t>
  </si>
  <si>
    <t>vward@institute.org</t>
  </si>
  <si>
    <t>WARD VICTORIA</t>
  </si>
  <si>
    <t>Thomson, Sasha</t>
  </si>
  <si>
    <t>E0331473</t>
  </si>
  <si>
    <t>THOMSON SASHA</t>
  </si>
  <si>
    <t>sthomson@institute.org</t>
  </si>
  <si>
    <t>Lauderdale, Simone G., MD</t>
  </si>
  <si>
    <t>E0437849</t>
  </si>
  <si>
    <t>LAUDERDALE SIMONE GABRIELLE</t>
  </si>
  <si>
    <t>LAUDERDALE SIMONE MS.</t>
  </si>
  <si>
    <t>Rosenberg, Maxwell</t>
  </si>
  <si>
    <t>mrosenberg@institute.org</t>
  </si>
  <si>
    <t>ROSENBERG MAXWELL</t>
  </si>
  <si>
    <t>Mesrie, Jennifer, MD</t>
  </si>
  <si>
    <t>E0433302</t>
  </si>
  <si>
    <t>MESRIE JENNIFER</t>
  </si>
  <si>
    <t>Yancovitch, Alan C., MD</t>
  </si>
  <si>
    <t>E0396273</t>
  </si>
  <si>
    <t>YANCOVITCH ALAN C</t>
  </si>
  <si>
    <t>YANCOVITCH ALAN DR.</t>
  </si>
  <si>
    <t>YANCOVITCH ALAN CHARLES</t>
  </si>
  <si>
    <t>Maleki, Sara, MD</t>
  </si>
  <si>
    <t>E0435043</t>
  </si>
  <si>
    <t>MALEKI SARA</t>
  </si>
  <si>
    <t>Quraishi, Mohammed</t>
  </si>
  <si>
    <t>E0452779</t>
  </si>
  <si>
    <t>QURAISHI MOHAMMED</t>
  </si>
  <si>
    <t>QURAISHI MOHAMMED DR.</t>
  </si>
  <si>
    <t>Jaksha, Jonathan</t>
  </si>
  <si>
    <t>E0086439</t>
  </si>
  <si>
    <t>JAKSHA JONATHAN A MD</t>
  </si>
  <si>
    <t>JAKSHA JONATHAN DR.</t>
  </si>
  <si>
    <t>JAKSHA JONATHAN ANDREW</t>
  </si>
  <si>
    <t>201 STATE STREET</t>
  </si>
  <si>
    <t>16550-0000</t>
  </si>
  <si>
    <t>Karlapalem, Jyothsna, MD</t>
  </si>
  <si>
    <t>E0441080</t>
  </si>
  <si>
    <t>KARLAPALEM JYOTHSNA</t>
  </si>
  <si>
    <t>Linares, Jensy</t>
  </si>
  <si>
    <t>E0382649</t>
  </si>
  <si>
    <t>LINARES JENSY</t>
  </si>
  <si>
    <t>jlinares@institute.org</t>
  </si>
  <si>
    <t>LINARES JENSY MS.</t>
  </si>
  <si>
    <t>731 WHITE PLAINS ROA</t>
  </si>
  <si>
    <t>Vora, Anvi K., MD</t>
  </si>
  <si>
    <t>E0441075</t>
  </si>
  <si>
    <t>VORA ANVI KANDARP</t>
  </si>
  <si>
    <t>VORA ANVI DR.</t>
  </si>
  <si>
    <t>Calhoun, Shannon</t>
  </si>
  <si>
    <t>E0309216</t>
  </si>
  <si>
    <t>CALHOUN SHANNON PATRICK</t>
  </si>
  <si>
    <t>CALHOUN SHANNON DR.</t>
  </si>
  <si>
    <t>1300 MASSACHUSETTS AVE</t>
  </si>
  <si>
    <t>TROY</t>
  </si>
  <si>
    <t>12180-1628</t>
  </si>
  <si>
    <t>Colon-Mitchell, Melanie</t>
  </si>
  <si>
    <t>E0326952</t>
  </si>
  <si>
    <t>COLON MELANIE</t>
  </si>
  <si>
    <t>mcolon@institute.org</t>
  </si>
  <si>
    <t>COLON MELANIE MS.</t>
  </si>
  <si>
    <t>Merson, Amalia, MD</t>
  </si>
  <si>
    <t>E0115888</t>
  </si>
  <si>
    <t>MERSON AMALIA MD</t>
  </si>
  <si>
    <t>MERSON AMALIA</t>
  </si>
  <si>
    <t>MAIMONIDES FAC PRAC</t>
  </si>
  <si>
    <t>Campbell, Marc L., DO</t>
  </si>
  <si>
    <t>E0437904</t>
  </si>
  <si>
    <t>CAMPBELL MARC LAURENCE</t>
  </si>
  <si>
    <t>CAMPBELL MARC MR.</t>
  </si>
  <si>
    <t>Kasanofsky-Rubenstein, Karen S., MD</t>
  </si>
  <si>
    <t>E0090439</t>
  </si>
  <si>
    <t>KASANOFSKY-RUBENSTEIN KAREN S</t>
  </si>
  <si>
    <t>KASANOFSKY-RUBENSTEIN KAREN DR.</t>
  </si>
  <si>
    <t>333 E 56TH ST</t>
  </si>
  <si>
    <t>10022-3758</t>
  </si>
  <si>
    <t>Lind, Leslie</t>
  </si>
  <si>
    <t>E0010568</t>
  </si>
  <si>
    <t>LIND LESLIE</t>
  </si>
  <si>
    <t>llind@institute.org</t>
  </si>
  <si>
    <t>LIND LESLIE MONIQUE</t>
  </si>
  <si>
    <t>Iloh, Nkiruka</t>
  </si>
  <si>
    <t>E0429513</t>
  </si>
  <si>
    <t>ILOH NKIRUKA JULIANA</t>
  </si>
  <si>
    <t>ILOH NKIRUKA DR.</t>
  </si>
  <si>
    <t>Schroeder, Sarah L., MD</t>
  </si>
  <si>
    <t>E0437890</t>
  </si>
  <si>
    <t>SCHROEDER SARAH</t>
  </si>
  <si>
    <t>SCHROEDER SARAH MS.</t>
  </si>
  <si>
    <t>Martinez, Michael</t>
  </si>
  <si>
    <t>E0317166</t>
  </si>
  <si>
    <t>MARTINEZ MICHAEL</t>
  </si>
  <si>
    <t>mmartinez@institute.org</t>
  </si>
  <si>
    <t>10467-6110</t>
  </si>
  <si>
    <t>Rosenberg, Benjamin</t>
  </si>
  <si>
    <t>E0288236</t>
  </si>
  <si>
    <t>ROSENBERG BENJAMIN</t>
  </si>
  <si>
    <t>brosenberg@institute.org</t>
  </si>
  <si>
    <t>Koch, Christopher</t>
  </si>
  <si>
    <t>E0452778</t>
  </si>
  <si>
    <t>KOCH CHRISTOPHE</t>
  </si>
  <si>
    <t>KOCH CHRISTOPHER DR.</t>
  </si>
  <si>
    <t>Truell, Cynthia</t>
  </si>
  <si>
    <t>TRUELL CYNTHIA</t>
  </si>
  <si>
    <t>2367-69 SECOND AVE</t>
  </si>
  <si>
    <t>McCarry, Thomas</t>
  </si>
  <si>
    <t>tmccarry@institute.org</t>
  </si>
  <si>
    <t>MCCARRY THOMAS</t>
  </si>
  <si>
    <t>Monica Encina</t>
  </si>
  <si>
    <t>Evelyn Cruz</t>
  </si>
  <si>
    <t>(718) 741-1060</t>
  </si>
  <si>
    <t>Mencina@promesa.org</t>
  </si>
  <si>
    <t>ENCINA MONICA</t>
  </si>
  <si>
    <t>Vincenzo Renda</t>
  </si>
  <si>
    <t>(347) 649-3143</t>
  </si>
  <si>
    <t>Vrenda@promesa.org</t>
  </si>
  <si>
    <t>RENDA VINCENZO</t>
  </si>
  <si>
    <t>Lyon, Gholson J., MD</t>
  </si>
  <si>
    <t>E0018896</t>
  </si>
  <si>
    <t>LYON GHOLSON JAMES MD</t>
  </si>
  <si>
    <t>LYON GHOLSON DR.</t>
  </si>
  <si>
    <t>Leone, Laura</t>
  </si>
  <si>
    <t>E0006601</t>
  </si>
  <si>
    <t>LEONE LAURA</t>
  </si>
  <si>
    <t>lleone@institute.org</t>
  </si>
  <si>
    <t>50 -98 EAST 168TH ST</t>
  </si>
  <si>
    <t>Patterson, Daniel, MD</t>
  </si>
  <si>
    <t>E0442838</t>
  </si>
  <si>
    <t>PATTERSON DANIEL KENNITH</t>
  </si>
  <si>
    <t>PATTERSON DANIEL DR.</t>
  </si>
  <si>
    <t>Burgoyne, Brian</t>
  </si>
  <si>
    <t>E0364160</t>
  </si>
  <si>
    <t>BURGOYNE BRIAN</t>
  </si>
  <si>
    <t>Shay, Judith, MD</t>
  </si>
  <si>
    <t>E0210906</t>
  </si>
  <si>
    <t>SHAY JUDITH                MD</t>
  </si>
  <si>
    <t>SHAY JUDITH MS.</t>
  </si>
  <si>
    <t>SHAY JUDITH</t>
  </si>
  <si>
    <t>Belle, Troy</t>
  </si>
  <si>
    <t>E0452758</t>
  </si>
  <si>
    <t>BELLE TROY</t>
  </si>
  <si>
    <t>Shenfeld, Michelle</t>
  </si>
  <si>
    <t>mshenfeld@institute.org</t>
  </si>
  <si>
    <t>SHENFELD MICHELLE</t>
  </si>
  <si>
    <t>204 VACCARO DR</t>
  </si>
  <si>
    <t>CRESSKILL</t>
  </si>
  <si>
    <t>Samuels, Ayol, MD</t>
  </si>
  <si>
    <t>E0439318</t>
  </si>
  <si>
    <t>SAMUELS AYOL</t>
  </si>
  <si>
    <t>SAMUELS AYOL DR.</t>
  </si>
  <si>
    <t>Khan, Tahir</t>
  </si>
  <si>
    <t>E0360556</t>
  </si>
  <si>
    <t>KHAN TAHIR S</t>
  </si>
  <si>
    <t>KHAN TAHIR</t>
  </si>
  <si>
    <t>KHAN TAHIR SARAFRAZ</t>
  </si>
  <si>
    <t>Hindupur, Samantha</t>
  </si>
  <si>
    <t>E0414081</t>
  </si>
  <si>
    <t>HINDUPUR SAMANTHA</t>
  </si>
  <si>
    <t>shindupur@institute.org</t>
  </si>
  <si>
    <t>AmanQuah, Lena</t>
  </si>
  <si>
    <t>E0070059</t>
  </si>
  <si>
    <t>AMANQUAH LENA A DO</t>
  </si>
  <si>
    <t>AMANQUAH LENA DR.</t>
  </si>
  <si>
    <t>1 FOXCARE DR STE 213</t>
  </si>
  <si>
    <t>ONEONTA</t>
  </si>
  <si>
    <t>13820-2086</t>
  </si>
  <si>
    <t>Jain, Priya N., MD</t>
  </si>
  <si>
    <t>E0437730</t>
  </si>
  <si>
    <t>JAIN PRIYA</t>
  </si>
  <si>
    <t>JAIN PRIYA NARAYANAN</t>
  </si>
  <si>
    <t>Shah, Ami J., MD</t>
  </si>
  <si>
    <t>E0435160</t>
  </si>
  <si>
    <t>SHAH AMI JOGESH</t>
  </si>
  <si>
    <t>SHAH AMI</t>
  </si>
  <si>
    <t>Lax, Yonit, MD</t>
  </si>
  <si>
    <t>E0435187</t>
  </si>
  <si>
    <t>LAX YONIT</t>
  </si>
  <si>
    <t>LAX YONIT DR.</t>
  </si>
  <si>
    <t>Wu, Justin</t>
  </si>
  <si>
    <t>E0414130</t>
  </si>
  <si>
    <t>WU JUSTIN YING-CHIN</t>
  </si>
  <si>
    <t>jwu@institute.org</t>
  </si>
  <si>
    <t>WU JUSTIN</t>
  </si>
  <si>
    <t>731 WHITE PLAINS RD FL 2</t>
  </si>
  <si>
    <t>Spengler, Emily</t>
  </si>
  <si>
    <t>E0324476</t>
  </si>
  <si>
    <t>SPENGLER EMILY</t>
  </si>
  <si>
    <t>SPENGLER EMILY ANN</t>
  </si>
  <si>
    <t>Sanderson, Dana E., MD</t>
  </si>
  <si>
    <t>E0435111</t>
  </si>
  <si>
    <t>SANDERSON DANA ELLEN</t>
  </si>
  <si>
    <t>SANDERSON DANA DR.</t>
  </si>
  <si>
    <t>Winkfield-Royster, Tawana</t>
  </si>
  <si>
    <t>E0005872</t>
  </si>
  <si>
    <t>WINKFIELD-ROYSTER TAWANA</t>
  </si>
  <si>
    <t>WINKFIELD-ROYSTER TAWANA DR.</t>
  </si>
  <si>
    <t>WINKFIELD-ROYSTER TAWANA KEISHA MD</t>
  </si>
  <si>
    <t>Ramamurthi, Krishnan</t>
  </si>
  <si>
    <t>E0344038</t>
  </si>
  <si>
    <t>RAMAMURTHI KRISHNAN</t>
  </si>
  <si>
    <t>kramamurthi@institute.org</t>
  </si>
  <si>
    <t>RAMAMURTHI KRISHNAN DR.</t>
  </si>
  <si>
    <t>Harris, Jamal C., MD</t>
  </si>
  <si>
    <t>E0001172</t>
  </si>
  <si>
    <t>HARRIS JAMAL</t>
  </si>
  <si>
    <t>HARRIS JAMAL DR.</t>
  </si>
  <si>
    <t>HARRIS JAMAL CINQUE</t>
  </si>
  <si>
    <t>Philips, Kaitlyn S., DO</t>
  </si>
  <si>
    <t>E0433263</t>
  </si>
  <si>
    <t>PHILIPS KAITLYN STOREY</t>
  </si>
  <si>
    <t>PHILIPS KAITLYN</t>
  </si>
  <si>
    <t>Graf, Alisa J., MD</t>
  </si>
  <si>
    <t>E0127757</t>
  </si>
  <si>
    <t>GRAF ALISA J</t>
  </si>
  <si>
    <t>GRAF ALISA</t>
  </si>
  <si>
    <t>1077 W JERICHO TPKE</t>
  </si>
  <si>
    <t>11787-3204</t>
  </si>
  <si>
    <t>Smith, Jonathan A., MD</t>
  </si>
  <si>
    <t>E0437801</t>
  </si>
  <si>
    <t>SMITH JONATHAN AARON</t>
  </si>
  <si>
    <t>E0382075</t>
  </si>
  <si>
    <t>PHAN TYLER TAI</t>
  </si>
  <si>
    <t>PHAN TYLER DR.</t>
  </si>
  <si>
    <t>4422 THIRD AVE BRAKER BUILDING</t>
  </si>
  <si>
    <t>Guerin, Yanick</t>
  </si>
  <si>
    <t>E0326056</t>
  </si>
  <si>
    <t>GUERIN YANICK</t>
  </si>
  <si>
    <t>GUERIN YANICK DR.</t>
  </si>
  <si>
    <t>Green, Rashidah M., MD</t>
  </si>
  <si>
    <t>E0437732</t>
  </si>
  <si>
    <t>GREEN RASHIDAH MUHAMMAD</t>
  </si>
  <si>
    <t>GREEN RASHIDAH</t>
  </si>
  <si>
    <t>Sung, Deborah, MD</t>
  </si>
  <si>
    <t>E0435158</t>
  </si>
  <si>
    <t>SUNG DEBORAH</t>
  </si>
  <si>
    <t>Ma, Yeou-Cheng M., MD</t>
  </si>
  <si>
    <t>E0217319</t>
  </si>
  <si>
    <t>MA YEOU CHENG M            MD</t>
  </si>
  <si>
    <t>MA YEOU-CHENG DR.</t>
  </si>
  <si>
    <t>MA YEOU CHENG M</t>
  </si>
  <si>
    <t>Lad, Yamini, MD</t>
  </si>
  <si>
    <t>E0435133</t>
  </si>
  <si>
    <t>LAD YAMINI ARUNKUMAR</t>
  </si>
  <si>
    <t>LAD YAMINI</t>
  </si>
  <si>
    <t>Waltuch, Temima, MD</t>
  </si>
  <si>
    <t>E0437766</t>
  </si>
  <si>
    <t>WALTUCH TEMINA</t>
  </si>
  <si>
    <t>STRAUSS TEMIMA DR.</t>
  </si>
  <si>
    <t>WALTUCH TEMIMA</t>
  </si>
  <si>
    <t>Osada, Akihiko</t>
  </si>
  <si>
    <t>E0397060</t>
  </si>
  <si>
    <t>OSADA AKIHIKO</t>
  </si>
  <si>
    <t>aosada@institute.org</t>
  </si>
  <si>
    <t>OSADA AKIHIKO DR.</t>
  </si>
  <si>
    <t>60-07 MYRTLE AVE</t>
  </si>
  <si>
    <t>11385-5933</t>
  </si>
  <si>
    <t>Van Eyndboven, Lisa</t>
  </si>
  <si>
    <t>E0425541</t>
  </si>
  <si>
    <t>VAN EYNDBOVEN LISA</t>
  </si>
  <si>
    <t>VAN EYNDHOVEN LISA</t>
  </si>
  <si>
    <t>Hinson, Raymond, MD</t>
  </si>
  <si>
    <t>E0131008</t>
  </si>
  <si>
    <t>HINSON RAYMOND</t>
  </si>
  <si>
    <t>HINSON RAYMOND DR.</t>
  </si>
  <si>
    <t>DOWNTOWN ANES</t>
  </si>
  <si>
    <t>10038-2649</t>
  </si>
  <si>
    <t>Mackersey, Kiri S., MD</t>
  </si>
  <si>
    <t>E0379011</t>
  </si>
  <si>
    <t>MACKERSEY KIRI SUZANNE</t>
  </si>
  <si>
    <t>MACKERSEY KIRI DR.</t>
  </si>
  <si>
    <t>560 1ST AVE</t>
  </si>
  <si>
    <t>Ciliberto, Christopher G., MD</t>
  </si>
  <si>
    <t>E0132821</t>
  </si>
  <si>
    <t>CILIBERTO CHRISTOPHER FERNAND</t>
  </si>
  <si>
    <t>CILIBERTO CHRISTOPHER DR.</t>
  </si>
  <si>
    <t>CILIBERTO CHRISTOPHER GIBBS</t>
  </si>
  <si>
    <t>Tischenkel, Bryan R., MD</t>
  </si>
  <si>
    <t>E0437895</t>
  </si>
  <si>
    <t>TISCHENKEL BRYAN</t>
  </si>
  <si>
    <t>TISCHENKEL BRYAN DR.</t>
  </si>
  <si>
    <t>Montilla Medrano, Elilary, MD</t>
  </si>
  <si>
    <t>E0366230</t>
  </si>
  <si>
    <t>MONTILLA MEDRANO ELILARY</t>
  </si>
  <si>
    <t>MONTILLA MEDRANO ELILARY DR.</t>
  </si>
  <si>
    <t>Kurteva, Svetla, MD</t>
  </si>
  <si>
    <t>E0437885</t>
  </si>
  <si>
    <t>KURTEVA SVETLA</t>
  </si>
  <si>
    <t>KURTEVA SVETLA DR.</t>
  </si>
  <si>
    <t>Polu, Sravankumar</t>
  </si>
  <si>
    <t>E0443154</t>
  </si>
  <si>
    <t>POLU SRAVANKUMA</t>
  </si>
  <si>
    <t>POLU SRAVANKUMAR DR.</t>
  </si>
  <si>
    <t>POLU SRAVANKUMA REDDY</t>
  </si>
  <si>
    <t>Oberhand, Erica S., PsyD</t>
  </si>
  <si>
    <t>E0424780</t>
  </si>
  <si>
    <t>OBERHAND ERICA</t>
  </si>
  <si>
    <t>OBERHAND ERICA DR.</t>
  </si>
  <si>
    <t>OBERHAND ERICA SUSAN</t>
  </si>
  <si>
    <t>Fichter, Cassie N., PsyD</t>
  </si>
  <si>
    <t>E0427634</t>
  </si>
  <si>
    <t>FICHTER CASSIE N</t>
  </si>
  <si>
    <t>FICHTER CASSIE DR.</t>
  </si>
  <si>
    <t>10473-2525</t>
  </si>
  <si>
    <t>Davidson, Igor</t>
  </si>
  <si>
    <t>E0040510</t>
  </si>
  <si>
    <t>DAVIDSON IGOR PHD</t>
  </si>
  <si>
    <t>DAVIDSON IGOR DR.</t>
  </si>
  <si>
    <t>Zhou, Guoping, MD</t>
  </si>
  <si>
    <t>E0067629</t>
  </si>
  <si>
    <t>GUOPING ZHOU</t>
  </si>
  <si>
    <t>ZHOU GUOPING</t>
  </si>
  <si>
    <t>6008 JUNCTION BLVD</t>
  </si>
  <si>
    <t>11373-5071</t>
  </si>
  <si>
    <t>Adolff, Karin, PsyD</t>
  </si>
  <si>
    <t>E0092211</t>
  </si>
  <si>
    <t>ADOLFF KARIN</t>
  </si>
  <si>
    <t>ADOLFF KARIN DR.</t>
  </si>
  <si>
    <t>ADOLFF KARIN MARTHA</t>
  </si>
  <si>
    <t>10705 70TH AVE</t>
  </si>
  <si>
    <t>11375-4300</t>
  </si>
  <si>
    <t>Milne, Dafne A., PhD</t>
  </si>
  <si>
    <t>E0424588</t>
  </si>
  <si>
    <t>MILNE DAFNE A</t>
  </si>
  <si>
    <t>MILNE DAFNE</t>
  </si>
  <si>
    <t>853 WINGWOOD AVE</t>
  </si>
  <si>
    <t>10459-0000</t>
  </si>
  <si>
    <t>Perret, Kristin A., PhD</t>
  </si>
  <si>
    <t>E0433308</t>
  </si>
  <si>
    <t>PERRET KRISTIN A</t>
  </si>
  <si>
    <t>PERRET KRISTIN DR.</t>
  </si>
  <si>
    <t>Ramrattan, Melissa, PhD</t>
  </si>
  <si>
    <t>E0421612</t>
  </si>
  <si>
    <t>RAMRATTAN MELISSA</t>
  </si>
  <si>
    <t>Noll, Lauren</t>
  </si>
  <si>
    <t>E0443048</t>
  </si>
  <si>
    <t>NOLL LAUREN D</t>
  </si>
  <si>
    <t>NOLL LAUREN DR.</t>
  </si>
  <si>
    <t>Bennett, Martha A., PsyD</t>
  </si>
  <si>
    <t>E0421613</t>
  </si>
  <si>
    <t>BENNETT MARTHA</t>
  </si>
  <si>
    <t>BENNETT MARTHA ANNE</t>
  </si>
  <si>
    <t>Ochoa, Natalie, PsyD</t>
  </si>
  <si>
    <t>E0423149</t>
  </si>
  <si>
    <t>OCHOA NATALIE</t>
  </si>
  <si>
    <t>Naqvi, Nilofer C., PhD</t>
  </si>
  <si>
    <t>E0401324</t>
  </si>
  <si>
    <t>NAQVI NILOFER C</t>
  </si>
  <si>
    <t>NAQVI NILOFER</t>
  </si>
  <si>
    <t>Belinkie, Yael L., PhD</t>
  </si>
  <si>
    <t>E0437809</t>
  </si>
  <si>
    <t>BELINKIE YAEL LEVIN</t>
  </si>
  <si>
    <t>BELINKIE YAEL DR.</t>
  </si>
  <si>
    <t>Kairy, Tamar, PhD</t>
  </si>
  <si>
    <t>E0426425</t>
  </si>
  <si>
    <t>KAIRY TAMAR</t>
  </si>
  <si>
    <t>KAIRY TAMAR DR.</t>
  </si>
  <si>
    <t>Sulekha, Resmi, MD</t>
  </si>
  <si>
    <t>E0437708</t>
  </si>
  <si>
    <t>SULEKHA RESMI</t>
  </si>
  <si>
    <t>Nepomnyashchaya, Yevgeniya, NP</t>
  </si>
  <si>
    <t>E0427911</t>
  </si>
  <si>
    <t>NEPOMNYASCHAYA YEVGENIYA</t>
  </si>
  <si>
    <t>NEPOMNYASHCHAYA YEVGENIYA</t>
  </si>
  <si>
    <t>Kordesch, Kristina C., NP</t>
  </si>
  <si>
    <t>E0369293</t>
  </si>
  <si>
    <t>KORDESCH KRISTINA</t>
  </si>
  <si>
    <t>KORDESCH KRISTINA CHEE</t>
  </si>
  <si>
    <t>Vigliotti, Natalya L., NP</t>
  </si>
  <si>
    <t>E0429727</t>
  </si>
  <si>
    <t>VIGLIOTTI NATALYA LEONIDOVNA</t>
  </si>
  <si>
    <t>VIGLIOTTI NATALYA</t>
  </si>
  <si>
    <t>77 JACKSON AVE</t>
  </si>
  <si>
    <t>10583-3140</t>
  </si>
  <si>
    <t>Trevino, Lara</t>
  </si>
  <si>
    <t>E0429268</t>
  </si>
  <si>
    <t>TREVINO LARA ELIZABETH</t>
  </si>
  <si>
    <t>cestevez@mhhc.org</t>
  </si>
  <si>
    <t>TREVINO LARA</t>
  </si>
  <si>
    <t>Njoku, Bamidele A., NP</t>
  </si>
  <si>
    <t>E0432894</t>
  </si>
  <si>
    <t>NJOKU BAMIDALE AKUDO</t>
  </si>
  <si>
    <t>NJOKU BAMIDELE</t>
  </si>
  <si>
    <t xml:space="preserve">Catacutan, Dem </t>
  </si>
  <si>
    <t>E0394718</t>
  </si>
  <si>
    <t>CATACUTAN DEM</t>
  </si>
  <si>
    <t>CATACUTAN DEM MR.</t>
  </si>
  <si>
    <t>Ayalon, Omri</t>
  </si>
  <si>
    <t>E0437714</t>
  </si>
  <si>
    <t>AYALON OMRI BINYAMIN</t>
  </si>
  <si>
    <t>AYALON OMRI</t>
  </si>
  <si>
    <t>Nymeyer, Jessica L., NP</t>
  </si>
  <si>
    <t>E0435156</t>
  </si>
  <si>
    <t>NYMEYER JESSICA LEE</t>
  </si>
  <si>
    <t>NYMEYER JESSICA</t>
  </si>
  <si>
    <t>Soma, Vijaya, MD</t>
  </si>
  <si>
    <t>E0323372</t>
  </si>
  <si>
    <t>SOMA VIJAYA</t>
  </si>
  <si>
    <t>SOMA VIJAYA MD</t>
  </si>
  <si>
    <t>Brown, Collette B., NP</t>
  </si>
  <si>
    <t>E0433066</t>
  </si>
  <si>
    <t>BROWN COLLETTE B</t>
  </si>
  <si>
    <t>BROWN COLLETTE</t>
  </si>
  <si>
    <t>Kirschner, Randi, AUD</t>
  </si>
  <si>
    <t>E0045775</t>
  </si>
  <si>
    <t>KIRSCHNER RANDI</t>
  </si>
  <si>
    <t>Bergin, Gail M., NP</t>
  </si>
  <si>
    <t>E0310888</t>
  </si>
  <si>
    <t>BERGIN GAIL MARIE NP</t>
  </si>
  <si>
    <t>BERGIN GAIL</t>
  </si>
  <si>
    <t>Kahn, Lauretta M., NP</t>
  </si>
  <si>
    <t>E0427921</t>
  </si>
  <si>
    <t>KAHN LAURETTA M</t>
  </si>
  <si>
    <t>KAHN LAURETTA</t>
  </si>
  <si>
    <t>Columbus-Jang, Michele D., NP</t>
  </si>
  <si>
    <t>E0432672</t>
  </si>
  <si>
    <t>COLUMBUS-JANG MICHELE DORTHY-NASEEM</t>
  </si>
  <si>
    <t>COLUMBUS-JANG MICHELE MRS.</t>
  </si>
  <si>
    <t>Adamson, Peter C., AUD</t>
  </si>
  <si>
    <t>E0328014</t>
  </si>
  <si>
    <t>ADAMSON PETER</t>
  </si>
  <si>
    <t>ADAMSON PETER CHARLES</t>
  </si>
  <si>
    <t>50 BROADWAY FL 6</t>
  </si>
  <si>
    <t>10004-3810</t>
  </si>
  <si>
    <t>Ramdhanie, Mahindra A., AUD</t>
  </si>
  <si>
    <t>E0438436</t>
  </si>
  <si>
    <t>RAMDHANIE MAHINDIA ALLEN</t>
  </si>
  <si>
    <t>RAMDHANIE MAHINDRA MR.</t>
  </si>
  <si>
    <t>Petesic, Nikolas, NP</t>
  </si>
  <si>
    <t>E0407539</t>
  </si>
  <si>
    <t>PETESIC NIKOLAS</t>
  </si>
  <si>
    <t>1400 PELHAM PKWY S # 1B-25</t>
  </si>
  <si>
    <t>Lleshi, Florijana, NP</t>
  </si>
  <si>
    <t>E0424914</t>
  </si>
  <si>
    <t>LLESHI FLORIJANA</t>
  </si>
  <si>
    <t>Hirschhorn, Evan M., AUD</t>
  </si>
  <si>
    <t>E0414170</t>
  </si>
  <si>
    <t>HIRSCHHORN EVAN MICHAEL</t>
  </si>
  <si>
    <t>HIRSCHHORN EVAN DR.</t>
  </si>
  <si>
    <t>20 HOSPITAL OVAL WEST-CEDARWOOD HALL</t>
  </si>
  <si>
    <t>10595-1571</t>
  </si>
  <si>
    <t>Bellotti, Marisa M., AUD</t>
  </si>
  <si>
    <t>E0378716</t>
  </si>
  <si>
    <t>BELLOTTI MARISA M</t>
  </si>
  <si>
    <t>BELLOTTI MARISA</t>
  </si>
  <si>
    <t>Zeitoun, Lisa H., AUD</t>
  </si>
  <si>
    <t>E0045741</t>
  </si>
  <si>
    <t>ZEITOUN LISA H</t>
  </si>
  <si>
    <t>ZEITOUN LISA</t>
  </si>
  <si>
    <t>ZEITOUN LISA HOROWITZ</t>
  </si>
  <si>
    <t>Niakan, Nahal Talal, NP</t>
  </si>
  <si>
    <t>NIAKAN NAHAL</t>
  </si>
  <si>
    <t>111 E 210TH ST, ROSENTHAL 2</t>
  </si>
  <si>
    <t>Pinkerson, Chana A., AUD</t>
  </si>
  <si>
    <t>E0373262</t>
  </si>
  <si>
    <t>PINKERSON CHANA A</t>
  </si>
  <si>
    <t>PINKERSON CHANA DR.</t>
  </si>
  <si>
    <t>Palmer, Charibel A., NP</t>
  </si>
  <si>
    <t>E0287436</t>
  </si>
  <si>
    <t>PALMER CHARIBEL A</t>
  </si>
  <si>
    <t>PALMER CHARIBEL</t>
  </si>
  <si>
    <t>Chang, Alice W., NP</t>
  </si>
  <si>
    <t>E0441787</t>
  </si>
  <si>
    <t>CHANG ALICE WEI</t>
  </si>
  <si>
    <t>CHANG ALICE</t>
  </si>
  <si>
    <t>Weaver, Frances A., AUD</t>
  </si>
  <si>
    <t>E0434966</t>
  </si>
  <si>
    <t>WEAVER FRANCES ADELE</t>
  </si>
  <si>
    <t>WEAVER FRANCES DR.</t>
  </si>
  <si>
    <t>Vielot, Claudyne E., AUD</t>
  </si>
  <si>
    <t>E0363969</t>
  </si>
  <si>
    <t>VIELOT CLAUDYN</t>
  </si>
  <si>
    <t>VIELOT CLAUDYNE MS.</t>
  </si>
  <si>
    <t>VIELOT CLAUDYNE ELIZABETH</t>
  </si>
  <si>
    <t>Urbina, Mariana C., AUD</t>
  </si>
  <si>
    <t>E0438438</t>
  </si>
  <si>
    <t>URBINA MARIANA C</t>
  </si>
  <si>
    <t>URBINA MARIANA DR.</t>
  </si>
  <si>
    <t>Seplowe, Rosemary K., AUD</t>
  </si>
  <si>
    <t>E0348009</t>
  </si>
  <si>
    <t>SEPLOWE ROSEMARY</t>
  </si>
  <si>
    <t>SEPLOWE ROSEMARY K</t>
  </si>
  <si>
    <t>Boyarsky, Brit A., AUD</t>
  </si>
  <si>
    <t>E0391232</t>
  </si>
  <si>
    <t>BOYARSKY BRIT</t>
  </si>
  <si>
    <t>STEINBERG BRIT</t>
  </si>
  <si>
    <t>BOYARSKY BRIT A</t>
  </si>
  <si>
    <t>Ripinsky, Sharon, AUD</t>
  </si>
  <si>
    <t>E0186001</t>
  </si>
  <si>
    <t>RIPINSKY SHARON</t>
  </si>
  <si>
    <t>RIPINSKY SHARON MS.</t>
  </si>
  <si>
    <t>JACK WEILER HOSP</t>
  </si>
  <si>
    <t>Samaha, Randa J., NP</t>
  </si>
  <si>
    <t>E0432660</t>
  </si>
  <si>
    <t>SAMAHA RANDA JOSEPH</t>
  </si>
  <si>
    <t>SAMAHA RANDA</t>
  </si>
  <si>
    <t>Giji, Bindu, NP</t>
  </si>
  <si>
    <t>E0441756</t>
  </si>
  <si>
    <t>GIJI BINDU</t>
  </si>
  <si>
    <t>Bowen, Kevin F., NP</t>
  </si>
  <si>
    <t>E0324332</t>
  </si>
  <si>
    <t>BOWEN KEVIN F</t>
  </si>
  <si>
    <t>BOWEN KEVIN</t>
  </si>
  <si>
    <t>Stoddart, Lisa M., NP</t>
  </si>
  <si>
    <t>E0002726</t>
  </si>
  <si>
    <t>STODDART LISA</t>
  </si>
  <si>
    <t>STODDART LISA MARIE</t>
  </si>
  <si>
    <t>2465 BROADWAY</t>
  </si>
  <si>
    <t>10025-7486</t>
  </si>
  <si>
    <t>Pellegrino, Sheeba C., NP</t>
  </si>
  <si>
    <t>E0422723</t>
  </si>
  <si>
    <t>PELLEGRINO SHEEBA C</t>
  </si>
  <si>
    <t>PELLEGRINO SHEEBA MRS.</t>
  </si>
  <si>
    <t>PELLEGRINO SHEEBA CATHERINE</t>
  </si>
  <si>
    <t>Tocci, Laura L., AUD</t>
  </si>
  <si>
    <t>E0057622</t>
  </si>
  <si>
    <t>TOCCI LAURA L</t>
  </si>
  <si>
    <t>TOCCI LAURA DR.</t>
  </si>
  <si>
    <t>TOCCI LAURA</t>
  </si>
  <si>
    <t>Uyanik, James</t>
  </si>
  <si>
    <t>E0035806</t>
  </si>
  <si>
    <t>UYANIK JAMES MATTHEW</t>
  </si>
  <si>
    <t>UYANIK JAMES DR.</t>
  </si>
  <si>
    <t>Wasef, Ayman</t>
  </si>
  <si>
    <t>E0446992</t>
  </si>
  <si>
    <t>WASEF AYMAN S</t>
  </si>
  <si>
    <t>WASEF AYMAN MR.</t>
  </si>
  <si>
    <t>WASHINGTON PHARMACY</t>
  </si>
  <si>
    <t>E0062076</t>
  </si>
  <si>
    <t>WASHINGTON PHARMACY CORP</t>
  </si>
  <si>
    <t>ABU HOQUE</t>
  </si>
  <si>
    <t>(718) 466-5555</t>
  </si>
  <si>
    <t>WASHINGTONRX@HOTMAIL.COM</t>
  </si>
  <si>
    <t>484 E TREMONT AVE</t>
  </si>
  <si>
    <t>10457-4437</t>
  </si>
  <si>
    <t>Isani, Sara, MD</t>
  </si>
  <si>
    <t>E0308153</t>
  </si>
  <si>
    <t>ISANI SARA</t>
  </si>
  <si>
    <t>ISANI SARA SEHR</t>
  </si>
  <si>
    <t>Green, Rebecca</t>
  </si>
  <si>
    <t>E0327842</t>
  </si>
  <si>
    <t>GREEN REBECCA</t>
  </si>
  <si>
    <t>rgreen@institue.org</t>
  </si>
  <si>
    <t>Bhalodia, Rinkalben, PT</t>
  </si>
  <si>
    <t>E0336494</t>
  </si>
  <si>
    <t>BHALODIA RINKALBEN DHARMENDRA</t>
  </si>
  <si>
    <t>BHALODIA RINKALBEN</t>
  </si>
  <si>
    <t>Webster Drugs Inc</t>
  </si>
  <si>
    <t>E0113272</t>
  </si>
  <si>
    <t>WEBSTER DRUGS INC</t>
  </si>
  <si>
    <t>Kiran Dalal</t>
  </si>
  <si>
    <t>(718) 901-4717</t>
  </si>
  <si>
    <t xml:space="preserve">websterdrugsinc@gmail.com
kiranpdalal@icloud.com </t>
  </si>
  <si>
    <t>KAMLESH D PATEL</t>
  </si>
  <si>
    <t>10457-5101</t>
  </si>
  <si>
    <t>Battino, Risa D., SLP</t>
  </si>
  <si>
    <t>E0357023</t>
  </si>
  <si>
    <t>BATTINO RISA DANIELLE</t>
  </si>
  <si>
    <t>BATTINO RISA</t>
  </si>
  <si>
    <t>Tarshis, Nancy L., SLP</t>
  </si>
  <si>
    <t>E0357046</t>
  </si>
  <si>
    <t>TARSHIS NANCY LOUISE</t>
  </si>
  <si>
    <t>TARSHIS NANCY</t>
  </si>
  <si>
    <t>George, Ameeka</t>
  </si>
  <si>
    <t>E0427010</t>
  </si>
  <si>
    <t>GEORGE AMEEKA NERISSA</t>
  </si>
  <si>
    <t>GEORGE AMEEKA</t>
  </si>
  <si>
    <t>Nazir, Sharique</t>
  </si>
  <si>
    <t>E0331748</t>
  </si>
  <si>
    <t>NAZIR SHARIQUE</t>
  </si>
  <si>
    <t>NAZIR SHARIQUE MR.</t>
  </si>
  <si>
    <t>65 CROMWELL AVE</t>
  </si>
  <si>
    <t>10304-3944</t>
  </si>
  <si>
    <t>Childs, Akosua</t>
  </si>
  <si>
    <t>E0409296</t>
  </si>
  <si>
    <t>CHILDS AKOSUA ABRAFI</t>
  </si>
  <si>
    <t>CHILDS AKOSUA MS.</t>
  </si>
  <si>
    <t>Al Radi, Noor, SLP</t>
  </si>
  <si>
    <t>E0356991</t>
  </si>
  <si>
    <t>AL RADI NOOR</t>
  </si>
  <si>
    <t>Belsky, Julianne</t>
  </si>
  <si>
    <t>E0426761</t>
  </si>
  <si>
    <t>BELSKY JULIANNE MARIE</t>
  </si>
  <si>
    <t>BELSKY JULIANNE</t>
  </si>
  <si>
    <t>Barresi, Ida, SLP</t>
  </si>
  <si>
    <t>E0357028</t>
  </si>
  <si>
    <t>BARRESI IDA</t>
  </si>
  <si>
    <t>BARRESI IDA MRS.</t>
  </si>
  <si>
    <t>Brudner, Allison J., SLP</t>
  </si>
  <si>
    <t>E0382527</t>
  </si>
  <si>
    <t>BRUDNER ALLISON JILL</t>
  </si>
  <si>
    <t>BRUDNER ALLISON</t>
  </si>
  <si>
    <t>Kornbluth, David</t>
  </si>
  <si>
    <t>E0374456</t>
  </si>
  <si>
    <t>KORNBLUTH DAVID</t>
  </si>
  <si>
    <t>KORNBLUTH DAVID DR.</t>
  </si>
  <si>
    <t>Chacon, Omar</t>
  </si>
  <si>
    <t>E0437661</t>
  </si>
  <si>
    <t>CHACON OMAR</t>
  </si>
  <si>
    <t>CHACON OMAR DR.</t>
  </si>
  <si>
    <t>Bales-Kogan, Ariel</t>
  </si>
  <si>
    <t>E0325741</t>
  </si>
  <si>
    <t>BALES-KOGAN ARIEL</t>
  </si>
  <si>
    <t>BALES-KOGAN ARIEL MR.</t>
  </si>
  <si>
    <t>7911 41ST AVE APT A107</t>
  </si>
  <si>
    <t>Liebman, Elaine</t>
  </si>
  <si>
    <t>E0415190</t>
  </si>
  <si>
    <t>LIEBMAN ELAINE MICHELLE</t>
  </si>
  <si>
    <t>eleibman@institute.org</t>
  </si>
  <si>
    <t>LIEBMAN ELAINE DR.</t>
  </si>
  <si>
    <t>159 W 127TH ST</t>
  </si>
  <si>
    <t>10027-3723</t>
  </si>
  <si>
    <t>Lee, Moonyoung</t>
  </si>
  <si>
    <t>E0411761</t>
  </si>
  <si>
    <t>LEE MOONYOUNG B</t>
  </si>
  <si>
    <t>LEE MOONYOUNG DR.</t>
  </si>
  <si>
    <t>Scola, Stephen</t>
  </si>
  <si>
    <t>SCOLA STEPHEN DR.</t>
  </si>
  <si>
    <t>10 TARLETON LN</t>
  </si>
  <si>
    <t>NORTHPORT</t>
  </si>
  <si>
    <t>Services for the Underserved (SUS)</t>
  </si>
  <si>
    <t>E0169488</t>
  </si>
  <si>
    <t>SERVICES FOR THE UNDERSERVED</t>
  </si>
  <si>
    <t>Donna Colonna</t>
  </si>
  <si>
    <t>(917) 408-1600</t>
  </si>
  <si>
    <t>dcolonna@sus.org</t>
  </si>
  <si>
    <t>SERVICES FOR THE UNDERSERVED - MENTAL HEALTH PROGRAMS INC</t>
  </si>
  <si>
    <t>503 5TH AVE FL5</t>
  </si>
  <si>
    <t>11215-4811</t>
  </si>
  <si>
    <t>Ramon Velez Health Center</t>
  </si>
  <si>
    <t>Twiggy Rodriguez</t>
  </si>
  <si>
    <t>(347) 352-2484</t>
  </si>
  <si>
    <t>twrodriguez@acacianetwork.org</t>
  </si>
  <si>
    <t>LA CASA DE SALUD, INC</t>
  </si>
  <si>
    <t>Jean-Jeffrey Marcellus</t>
  </si>
  <si>
    <t>E0315780</t>
  </si>
  <si>
    <t>MARCELLUS JEAN-JEFFREY</t>
  </si>
  <si>
    <t>(718) 299-1100</t>
  </si>
  <si>
    <t>14105 255TH ST</t>
  </si>
  <si>
    <t>11422-2641</t>
  </si>
  <si>
    <t>Arons, Emily</t>
  </si>
  <si>
    <t>Nieves Madrid</t>
  </si>
  <si>
    <t>nmadrid@mhhc.org</t>
  </si>
  <si>
    <t>ARONS EMILY</t>
  </si>
  <si>
    <t>Pierre Jean-Felix</t>
  </si>
  <si>
    <t>E0221381</t>
  </si>
  <si>
    <t>JEAN FELIX PIERRE CAROUSSE MD</t>
  </si>
  <si>
    <t>(347) 294-3853</t>
  </si>
  <si>
    <t>JEAN FELIX PIERRE</t>
  </si>
  <si>
    <t>35 PAERDEGAT 2ND ST</t>
  </si>
  <si>
    <t>11236-4131</t>
  </si>
  <si>
    <t>Marie Dumas</t>
  </si>
  <si>
    <t>E0369201</t>
  </si>
  <si>
    <t>DUMAS MARIE</t>
  </si>
  <si>
    <t>DUMAS MARIE NICOLE</t>
  </si>
  <si>
    <t>233 NOSTRAND AVE</t>
  </si>
  <si>
    <t>11205-4924</t>
  </si>
  <si>
    <t>Flore-Marie Menardy</t>
  </si>
  <si>
    <t>E0008543</t>
  </si>
  <si>
    <t>MENARDY-ALPHONSE FLORE-MARIE</t>
  </si>
  <si>
    <t>(718) 588-5400</t>
  </si>
  <si>
    <t>MENARDY FLORE MARIE MS.</t>
  </si>
  <si>
    <t>476 BURLINGHAM RD</t>
  </si>
  <si>
    <t>BLOOMINGBURG</t>
  </si>
  <si>
    <t>12721-5011</t>
  </si>
  <si>
    <t>Yurilka Hernandez</t>
  </si>
  <si>
    <t>E0440110</t>
  </si>
  <si>
    <t>HERNANDEZ YURILKA</t>
  </si>
  <si>
    <t>(718) 960-7663</t>
  </si>
  <si>
    <t>Deni Alarcon</t>
  </si>
  <si>
    <t>E0453414</t>
  </si>
  <si>
    <t>ALARCON-CARDENAS DENI G</t>
  </si>
  <si>
    <t>ALARCON CARDENAS DENI</t>
  </si>
  <si>
    <t>Georges Casimir</t>
  </si>
  <si>
    <t>E0213632</t>
  </si>
  <si>
    <t>CASIMIR GEORGES J          MD</t>
  </si>
  <si>
    <t>CASIMIR GEORGES</t>
  </si>
  <si>
    <t>CASIMIR GEORGES J</t>
  </si>
  <si>
    <t>11203-2012</t>
  </si>
  <si>
    <t>Monica Wheeler</t>
  </si>
  <si>
    <t>WHEELER MONICA MS.</t>
  </si>
  <si>
    <t>302 E 126TH ST APT 5C</t>
  </si>
  <si>
    <t>Amanda Vilaseca</t>
  </si>
  <si>
    <t>VILASECA AMANDA</t>
  </si>
  <si>
    <t>Jean Leopold Renaud</t>
  </si>
  <si>
    <t>E0048151</t>
  </si>
  <si>
    <t>RENAUD JEAN LEOPOLD EDWRIN MD</t>
  </si>
  <si>
    <t>RENAUD JEAN LEOPOLD DR.</t>
  </si>
  <si>
    <t>BROOKLYN HOSP CTR</t>
  </si>
  <si>
    <t>11201-5493</t>
  </si>
  <si>
    <t>Makeda Williams</t>
  </si>
  <si>
    <t>WILLIAMS MAKEDA</t>
  </si>
  <si>
    <t>26 COURT ST</t>
  </si>
  <si>
    <t>Kato, Shydo</t>
  </si>
  <si>
    <t>KATO SHYDU MISS</t>
  </si>
  <si>
    <t>62 ELM ST</t>
  </si>
  <si>
    <t>Joel Nathan</t>
  </si>
  <si>
    <t>E0389882</t>
  </si>
  <si>
    <t>NATHAN JOEL ALAN</t>
  </si>
  <si>
    <t>NATHAN JOEL DR.</t>
  </si>
  <si>
    <t>430 E 86TH ST APT 1F</t>
  </si>
  <si>
    <t>10028-6435</t>
  </si>
  <si>
    <t>Bampoe, Isaac</t>
  </si>
  <si>
    <t>E0136462</t>
  </si>
  <si>
    <t>BAMPOE ISAAC G MD</t>
  </si>
  <si>
    <t>BAMPOE ISAAC DR.</t>
  </si>
  <si>
    <t>BAMPOE ISAAC GODWIN</t>
  </si>
  <si>
    <t>Jesus Evangelista</t>
  </si>
  <si>
    <t>EVANGELISTA JESUS</t>
  </si>
  <si>
    <t>WARDS ISLAND</t>
  </si>
  <si>
    <t>Jean-Etienne Thibaud</t>
  </si>
  <si>
    <t>E0063432</t>
  </si>
  <si>
    <t>THIBAUD JEAN-ETIENNE DO</t>
  </si>
  <si>
    <t>THIBAUD JEAN-ETIENNE DR.</t>
  </si>
  <si>
    <t>24108 NEWHALL AVE</t>
  </si>
  <si>
    <t>11422-2409</t>
  </si>
  <si>
    <t>Blauner, David</t>
  </si>
  <si>
    <t>BLAUNER DAVID</t>
  </si>
  <si>
    <t>Lixandra Tapia</t>
  </si>
  <si>
    <t>TAPIA LIXANDRA</t>
  </si>
  <si>
    <t>91-14 37TH AVE</t>
  </si>
  <si>
    <t>Oluwatosin Shokeye</t>
  </si>
  <si>
    <t>E0377015</t>
  </si>
  <si>
    <t>SHOKEYE OLUWATOSIN E</t>
  </si>
  <si>
    <t>SHOKEYE OLUWATOSIN</t>
  </si>
  <si>
    <t>Jean-Pierre, Kaleena</t>
  </si>
  <si>
    <t>JEAN-PIERRE KALEENA</t>
  </si>
  <si>
    <t>Farahnaz Lukban</t>
  </si>
  <si>
    <t>E0029287</t>
  </si>
  <si>
    <t>LUKBAN FARAHNAZ JOACHIM MD</t>
  </si>
  <si>
    <t>LUKBAN FARAHNAZ</t>
  </si>
  <si>
    <t>85 HUDSON AVE APT 1B</t>
  </si>
  <si>
    <t>11201-1204</t>
  </si>
  <si>
    <t>Kelvin Peralta</t>
  </si>
  <si>
    <t>(718) 466-1573</t>
  </si>
  <si>
    <t>PERALTA KELVIN</t>
  </si>
  <si>
    <t>Khovita Jainarine</t>
  </si>
  <si>
    <t>JAINARINE KHOVITA</t>
  </si>
  <si>
    <t>8974 162ND ST</t>
  </si>
  <si>
    <t>Raymundo Fermin</t>
  </si>
  <si>
    <t>E0414795</t>
  </si>
  <si>
    <t>FERMIN RAYMUNDO</t>
  </si>
  <si>
    <t>FERMIN RAYMUNDO MR.</t>
  </si>
  <si>
    <t>145 W 15TH ST</t>
  </si>
  <si>
    <t>Alexander, Johnnie</t>
  </si>
  <si>
    <t>ALEXANDER JOHNNIE</t>
  </si>
  <si>
    <t>Jay Desai</t>
  </si>
  <si>
    <t>E0368941</t>
  </si>
  <si>
    <t>DESAI JAY</t>
  </si>
  <si>
    <t>DESAI JAY DR.</t>
  </si>
  <si>
    <t>10222 ATLANTIC AVE</t>
  </si>
  <si>
    <t>11416-1739</t>
  </si>
  <si>
    <t>Eugenia Soliterman</t>
  </si>
  <si>
    <t>(718) 842-1412</t>
  </si>
  <si>
    <t>SOLITERMAN EUGENIA</t>
  </si>
  <si>
    <t>2275 ARLINGTON DR</t>
  </si>
  <si>
    <t>SAN LEANDRO</t>
  </si>
  <si>
    <t>Mehjabeen Ahmed</t>
  </si>
  <si>
    <t>E0058755</t>
  </si>
  <si>
    <t>AHMED MEHJABEEN  MD</t>
  </si>
  <si>
    <t>AHMED MEHJABEEN DR.</t>
  </si>
  <si>
    <t>Leslie Beckford</t>
  </si>
  <si>
    <t>E0284916</t>
  </si>
  <si>
    <t>BECKFORD LESLIE DEAN RPA</t>
  </si>
  <si>
    <t>BECKFORD LESLIE</t>
  </si>
  <si>
    <t>BECKFORD LESLIE DEAN</t>
  </si>
  <si>
    <t>266 GARDEN AVE</t>
  </si>
  <si>
    <t>10553-1613</t>
  </si>
  <si>
    <t>Walls, Shawn</t>
  </si>
  <si>
    <t>E0456598</t>
  </si>
  <si>
    <t>WALLS SHAWN MICHAEL</t>
  </si>
  <si>
    <t>swallsx1@gmail.com</t>
  </si>
  <si>
    <t>WALLS SHAWN DR.</t>
  </si>
  <si>
    <t>Karen Dolins</t>
  </si>
  <si>
    <t>DOLINS KAREN DR.</t>
  </si>
  <si>
    <t>250 E HARTSDALE AVE, SUITE 13</t>
  </si>
  <si>
    <t>Denis, Sandra</t>
  </si>
  <si>
    <t>E0442763</t>
  </si>
  <si>
    <t>DENIS SANDRA</t>
  </si>
  <si>
    <t>Eddy Cadet</t>
  </si>
  <si>
    <t>E0166280</t>
  </si>
  <si>
    <t>CADET EDDY  MD</t>
  </si>
  <si>
    <t>CADET EDDY DR.</t>
  </si>
  <si>
    <t>HARLEM FACULTY PRAC</t>
  </si>
  <si>
    <t>Miranda, Raquel</t>
  </si>
  <si>
    <t>E0372944</t>
  </si>
  <si>
    <t>MIRANDA RAQUEL A</t>
  </si>
  <si>
    <t>MIRANDA RAQUEL MS.</t>
  </si>
  <si>
    <t>506 FORT WASHINGTON AVE APT 1F</t>
  </si>
  <si>
    <t>10033-2081</t>
  </si>
  <si>
    <t>Kristy Fils-Aime</t>
  </si>
  <si>
    <t>(646) 224-9300</t>
  </si>
  <si>
    <t>FILS-AIME KRISTY MRS.</t>
  </si>
  <si>
    <t>41 CENTRAL PARK W, SUITE 1H</t>
  </si>
  <si>
    <t>Felita Anane</t>
  </si>
  <si>
    <t>(718) 659-6300</t>
  </si>
  <si>
    <t>ANANE FELITA</t>
  </si>
  <si>
    <t>3000 HIGHWOODS BLVD STE 310</t>
  </si>
  <si>
    <t>Ifeanyi Oguagha</t>
  </si>
  <si>
    <t>OGUAGHA IFEANYI MR.</t>
  </si>
  <si>
    <t>Arifi, Blerim</t>
  </si>
  <si>
    <t>E0445953</t>
  </si>
  <si>
    <t>ARIFI BLERIM</t>
  </si>
  <si>
    <t>blerim.arifi@gmail.com</t>
  </si>
  <si>
    <t>Jesse Barbalato</t>
  </si>
  <si>
    <t>BARBALATO JESSE</t>
  </si>
  <si>
    <t>Aderonke Adeniji</t>
  </si>
  <si>
    <t>E0401257</t>
  </si>
  <si>
    <t>ADENIJI ADERONKE OPEYEMI</t>
  </si>
  <si>
    <t>ADENIJI ADERONKE DR.</t>
  </si>
  <si>
    <t>315 S MANNING BLVD</t>
  </si>
  <si>
    <t>12208-1707</t>
  </si>
  <si>
    <t>Gerardo Posada</t>
  </si>
  <si>
    <t>E0023021</t>
  </si>
  <si>
    <t>POSADA GERARDO A MD</t>
  </si>
  <si>
    <t>(718) 764-1570</t>
  </si>
  <si>
    <t>POSADA GERARDO DR.</t>
  </si>
  <si>
    <t>719 W NYACK RD</t>
  </si>
  <si>
    <t>10994-2240</t>
  </si>
  <si>
    <t>Anthony Desouza</t>
  </si>
  <si>
    <t>E0441918</t>
  </si>
  <si>
    <t>DESOUZA ANTHONY JUSTIN</t>
  </si>
  <si>
    <t>(716) 394-1685</t>
  </si>
  <si>
    <t>DESOUZA ANTHONY</t>
  </si>
  <si>
    <t>Archer, Kendra</t>
  </si>
  <si>
    <t>ARCHER KENDRA</t>
  </si>
  <si>
    <t>93 EDWARDS ST</t>
  </si>
  <si>
    <t>Hanif, Kunti</t>
  </si>
  <si>
    <t>devihanif@gmail.com</t>
  </si>
  <si>
    <t>HANIF KUNTI</t>
  </si>
  <si>
    <t>Clifford-Kenney, Deborah</t>
  </si>
  <si>
    <t>KENNEY DEBORAH</t>
  </si>
  <si>
    <t>799 HANOVER ST</t>
  </si>
  <si>
    <t>Jacobs, Mary</t>
  </si>
  <si>
    <t>JACOBS MARY</t>
  </si>
  <si>
    <t>Perez, Marisol</t>
  </si>
  <si>
    <t>PEREZ MARISOL</t>
  </si>
  <si>
    <t>750 TILDEN ST, STREET</t>
  </si>
  <si>
    <t>Gabrielle Lankin</t>
  </si>
  <si>
    <t>LANKIN GABRIELLE</t>
  </si>
  <si>
    <t>Kenneth Kessel</t>
  </si>
  <si>
    <t>KESSEL KENNNETH MR.</t>
  </si>
  <si>
    <t>568 E LENOIR ST, STE 204</t>
  </si>
  <si>
    <t>Katherine Franco</t>
  </si>
  <si>
    <t>FRANCO KATHERINE</t>
  </si>
  <si>
    <t>579 COURTLANDT AVE</t>
  </si>
  <si>
    <t>Nadia Narine</t>
  </si>
  <si>
    <t>E0336234</t>
  </si>
  <si>
    <t>NADIA CHRISTINA NARINE</t>
  </si>
  <si>
    <t>NARINE NADIA</t>
  </si>
  <si>
    <t>NARINE NADIA CHRISTINA</t>
  </si>
  <si>
    <t>1998 BRUCKNER BLVD</t>
  </si>
  <si>
    <t>10473-2500</t>
  </si>
  <si>
    <t>Marisol Rivera</t>
  </si>
  <si>
    <t>RIVERA MARISOL</t>
  </si>
  <si>
    <t>20 BRIDGE ST</t>
  </si>
  <si>
    <t>GREENWICH</t>
  </si>
  <si>
    <t>PROS</t>
  </si>
  <si>
    <t>jfonzi@rmha.org</t>
  </si>
  <si>
    <t>Jean Auguste</t>
  </si>
  <si>
    <t>E0211785</t>
  </si>
  <si>
    <t>AUGUSTE JEAN K             MD</t>
  </si>
  <si>
    <t>Practitioner - Primary Care Provider (PCP):: Substance Abuse</t>
  </si>
  <si>
    <t>AUGUSTE JEAN DR.</t>
  </si>
  <si>
    <t>AUGUSTE JEAN K</t>
  </si>
  <si>
    <t>561 COURT ST</t>
  </si>
  <si>
    <t>11231-3804</t>
  </si>
  <si>
    <t>Buell, Margaret</t>
  </si>
  <si>
    <t>BUELL MARGARET DR.</t>
  </si>
  <si>
    <t>935 GARFIELD AVE</t>
  </si>
  <si>
    <t>Marisol Orea</t>
  </si>
  <si>
    <t>OREA MARISOL</t>
  </si>
  <si>
    <t>4117 15TH AVE, APARTMENT B6</t>
  </si>
  <si>
    <t>Erika Nieves</t>
  </si>
  <si>
    <t>E0307953</t>
  </si>
  <si>
    <t>NIEVES ERIKA</t>
  </si>
  <si>
    <t>110 SCOUT HILL RD</t>
  </si>
  <si>
    <t>10541-2544</t>
  </si>
  <si>
    <t>Olubukola Keshinro</t>
  </si>
  <si>
    <t>KESHINRO OLUBUKOLA</t>
  </si>
  <si>
    <t>Enid Cintron</t>
  </si>
  <si>
    <t>CINTRON ENID</t>
  </si>
  <si>
    <t>1 CHOCTAU TRL</t>
  </si>
  <si>
    <t>SADDLE RIVER</t>
  </si>
  <si>
    <t>ReSolve (OASAS)</t>
  </si>
  <si>
    <t>mestrada@rmha.org</t>
  </si>
  <si>
    <t>Kim, Michael</t>
  </si>
  <si>
    <t>KIM MICHAEL MR.</t>
  </si>
  <si>
    <t>2275 F ST STE 1&amp;2</t>
  </si>
  <si>
    <t>LIVINGSTON</t>
  </si>
  <si>
    <t>Bookhardt-Murray, Lois</t>
  </si>
  <si>
    <t>E0192574</t>
  </si>
  <si>
    <t>BOOKHARDT-MURRAY LOIS J</t>
  </si>
  <si>
    <t>BOOKHARDT-MURRAY LOIS DR.</t>
  </si>
  <si>
    <t>HARLEM INT MED PRACT</t>
  </si>
  <si>
    <t>Irene Cergnul</t>
  </si>
  <si>
    <t>E0036878</t>
  </si>
  <si>
    <t>CERGNUL IRENE GRGURICH MD</t>
  </si>
  <si>
    <t>CERGNUL IRENE</t>
  </si>
  <si>
    <t>Takiysha McLeod</t>
  </si>
  <si>
    <t>E0446347</t>
  </si>
  <si>
    <t>MCLEOD TAKIYSHA</t>
  </si>
  <si>
    <t>Romero-Rivas, Martha</t>
  </si>
  <si>
    <t>ROMERO MARTHA MISS</t>
  </si>
  <si>
    <t>413 E 7TH ST APT 1</t>
  </si>
  <si>
    <t>LONG BEACH</t>
  </si>
  <si>
    <t>Vanessa Wells</t>
  </si>
  <si>
    <t>WELLS VANESSA</t>
  </si>
  <si>
    <t>Sternberger, Rebecca</t>
  </si>
  <si>
    <t>E0446756</t>
  </si>
  <si>
    <t>STERNBERGER REBECCA</t>
  </si>
  <si>
    <t>rebecca.sternberger@gmail.com</t>
  </si>
  <si>
    <t>STERNBERGER REBECCA DR.</t>
  </si>
  <si>
    <t>Naomie Placencio</t>
  </si>
  <si>
    <t>PLACENCIO NAOMIE</t>
  </si>
  <si>
    <t>Julita Jastrzab</t>
  </si>
  <si>
    <t>E0002755</t>
  </si>
  <si>
    <t>JASTRZAB JULITA</t>
  </si>
  <si>
    <t>(518) 729-5659</t>
  </si>
  <si>
    <t>JASTRZAB JULITA MARZENA</t>
  </si>
  <si>
    <t>30 CRESCENT AVE</t>
  </si>
  <si>
    <t>12866-5142</t>
  </si>
  <si>
    <t>Diana Gomez</t>
  </si>
  <si>
    <t>GOMEZ DIANA</t>
  </si>
  <si>
    <t>136 KNICKERBOCKER AVE</t>
  </si>
  <si>
    <t>PATERSON</t>
  </si>
  <si>
    <t>Dongjin Kim</t>
  </si>
  <si>
    <t>E0451649</t>
  </si>
  <si>
    <t>KIM DONGJIN</t>
  </si>
  <si>
    <t>Seonia Hutchinson</t>
  </si>
  <si>
    <t>E0419218</t>
  </si>
  <si>
    <t>HUTCHINSON SEONIA</t>
  </si>
  <si>
    <t>HUTCHINSON SEONIA ANN</t>
  </si>
  <si>
    <t>Partida, Diana</t>
  </si>
  <si>
    <t>PARTIDA DIANA</t>
  </si>
  <si>
    <t>Adrielly Macias</t>
  </si>
  <si>
    <t>MACIAS ADRIELLY</t>
  </si>
  <si>
    <t>19315 ARCHDALE RD</t>
  </si>
  <si>
    <t>Lichtschein, Sima</t>
  </si>
  <si>
    <t>LICHTSCHEIN SIMA</t>
  </si>
  <si>
    <t>Mabel Joyce</t>
  </si>
  <si>
    <t>Jeffery Grace</t>
  </si>
  <si>
    <t>E0144707</t>
  </si>
  <si>
    <t>GRACE JEFFREY MD</t>
  </si>
  <si>
    <t>GRACE JEFFERY DR.</t>
  </si>
  <si>
    <t>BRYLIN PHYS ASSOC</t>
  </si>
  <si>
    <t>WILLIAMSVILLE</t>
  </si>
  <si>
    <t>14221-3573</t>
  </si>
  <si>
    <t>Residential Treatment</t>
  </si>
  <si>
    <t>Osman Mariano</t>
  </si>
  <si>
    <t>omariano@rmha.org</t>
  </si>
  <si>
    <t>Casa Maria Health Center</t>
  </si>
  <si>
    <t>324 E 149TH ST</t>
  </si>
  <si>
    <t>Azetta Kindo-Diouf</t>
  </si>
  <si>
    <t>E0343789</t>
  </si>
  <si>
    <t>KINDO-DIOUF AZETTA</t>
  </si>
  <si>
    <t>KINDO-DIOUF AZETTA MRS.</t>
  </si>
  <si>
    <t>2369 2ND AVE</t>
  </si>
  <si>
    <t>10035-3108</t>
  </si>
  <si>
    <t>Abreu, Laura</t>
  </si>
  <si>
    <t>ABREU LAURA MISS</t>
  </si>
  <si>
    <t>19 GREENRIDGE AVENUE</t>
  </si>
  <si>
    <t>Tracey Stephen</t>
  </si>
  <si>
    <t>STEPHEN TRACEY MS.</t>
  </si>
  <si>
    <t>Espinal, Shani</t>
  </si>
  <si>
    <t>ESPINAL SHANI</t>
  </si>
  <si>
    <t>2901 CAMPUS RD, CHTS</t>
  </si>
  <si>
    <t>David Salvage</t>
  </si>
  <si>
    <t>E0131262</t>
  </si>
  <si>
    <t>SALVAGE DAVID</t>
  </si>
  <si>
    <t>SALVAGE DAVID DR.</t>
  </si>
  <si>
    <t>291 BROADWAY RM 1401</t>
  </si>
  <si>
    <t>10007-2043</t>
  </si>
  <si>
    <t>Kay Talya Gubbay</t>
  </si>
  <si>
    <t>E0111341</t>
  </si>
  <si>
    <t>GUBBAY KAY TALYA MD</t>
  </si>
  <si>
    <t>GUBBAY KAY DR.</t>
  </si>
  <si>
    <t>3712 108TH ST</t>
  </si>
  <si>
    <t>Oliver Crespo</t>
  </si>
  <si>
    <t>CRESPO OLIVER</t>
  </si>
  <si>
    <t>Bhargava, Samhita</t>
  </si>
  <si>
    <t>E0448300</t>
  </si>
  <si>
    <t>BHARGAVA SAMHITA HEMA</t>
  </si>
  <si>
    <t>samhita827@gmail.com</t>
  </si>
  <si>
    <t>BHARGAVA SAMHITA</t>
  </si>
  <si>
    <t>Marie Petitme</t>
  </si>
  <si>
    <t>E0407505</t>
  </si>
  <si>
    <t>PETITME MARIE EDITH</t>
  </si>
  <si>
    <t>PETITME MARIE MS.</t>
  </si>
  <si>
    <t>Tiu, Timothy K., MD</t>
  </si>
  <si>
    <t>E0452596</t>
  </si>
  <si>
    <t>TIU TIMOTHY KEVIN</t>
  </si>
  <si>
    <t>NGuillou@Montefiore.org</t>
  </si>
  <si>
    <t>TIU TIMOTHY DR.</t>
  </si>
  <si>
    <t>Berrios , Rainer</t>
  </si>
  <si>
    <t>Rberrios@rmha.org</t>
  </si>
  <si>
    <t>BERRIOS RAYNER</t>
  </si>
  <si>
    <t>57 SAINT MARKS PL</t>
  </si>
  <si>
    <t xml:space="preserve">Ruddy-Ramirez, Cory </t>
  </si>
  <si>
    <t>E0409991</t>
  </si>
  <si>
    <t>RUDDY-RAMIREZ CORY</t>
  </si>
  <si>
    <t>RUDDY-RAMIREZ CORY DR.</t>
  </si>
  <si>
    <t>Li, Wei, MD</t>
  </si>
  <si>
    <t>E0442703</t>
  </si>
  <si>
    <t>LI WEI</t>
  </si>
  <si>
    <t>Weiss, Steven</t>
  </si>
  <si>
    <t>E0033492</t>
  </si>
  <si>
    <t>WEISS STEVEN</t>
  </si>
  <si>
    <t>(718) 960-6430</t>
  </si>
  <si>
    <t>mwprimedental@gmail.com</t>
  </si>
  <si>
    <t>WEISS STEVEN DR.</t>
  </si>
  <si>
    <t>2084 W 6TH ST FL 2</t>
  </si>
  <si>
    <t>11223-3738</t>
  </si>
  <si>
    <t>Barua, Rudra D., MD</t>
  </si>
  <si>
    <t>BARUA RUDRA DR.</t>
  </si>
  <si>
    <t>6 WESTMONT ST</t>
  </si>
  <si>
    <t>WEST HARTFORD</t>
  </si>
  <si>
    <t>Ishak, Charbel, MD</t>
  </si>
  <si>
    <t>E0363545</t>
  </si>
  <si>
    <t>ISHAK CHARBEL</t>
  </si>
  <si>
    <t>Banerjee, Sara, MD</t>
  </si>
  <si>
    <t>E0348059</t>
  </si>
  <si>
    <t>BANERJEE SARA</t>
  </si>
  <si>
    <t>BANERJEE SARA DR.</t>
  </si>
  <si>
    <t>Nicell, Donald T., MD</t>
  </si>
  <si>
    <t>E0035368</t>
  </si>
  <si>
    <t>NICELL DONALD THOMAS MD</t>
  </si>
  <si>
    <t>NICELL DONALD DR.</t>
  </si>
  <si>
    <t>Beltran, Maria R., MD</t>
  </si>
  <si>
    <t>E0430845</t>
  </si>
  <si>
    <t>BELTRAN MARIA</t>
  </si>
  <si>
    <t>Broadway, Dallas, MD</t>
  </si>
  <si>
    <t>E0341463</t>
  </si>
  <si>
    <t>BROADWAY DALLAS</t>
  </si>
  <si>
    <t>2502 AVENUE I</t>
  </si>
  <si>
    <t>11210-2830</t>
  </si>
  <si>
    <t>Timm, Gregory S., MD</t>
  </si>
  <si>
    <t>E0014387</t>
  </si>
  <si>
    <t>TIMM GREGORY MD</t>
  </si>
  <si>
    <t>TIMM GREGORY DR.</t>
  </si>
  <si>
    <t>Mannozzi, Rosa</t>
  </si>
  <si>
    <t>E0367244</t>
  </si>
  <si>
    <t>MANNOZZI ROSA ENRIQUETA</t>
  </si>
  <si>
    <t>MANNOZZI ROSA MRS.</t>
  </si>
  <si>
    <t>1028 E 179TH ST</t>
  </si>
  <si>
    <t>10460-2222</t>
  </si>
  <si>
    <t>Morris, Blair W., PhD</t>
  </si>
  <si>
    <t>E0452756</t>
  </si>
  <si>
    <t>MORRIS BLAIR</t>
  </si>
  <si>
    <t>Rosenthal, Erica K., PhD</t>
  </si>
  <si>
    <t>E0444331</t>
  </si>
  <si>
    <t>ROSENTHAL ERICA KATHERINE</t>
  </si>
  <si>
    <t>ROSENTHAL ERICA DR.</t>
  </si>
  <si>
    <t>Motamedinia, Shahab, PhD</t>
  </si>
  <si>
    <t>E0443576</t>
  </si>
  <si>
    <t>MOTAMEDINIA SHAHAB</t>
  </si>
  <si>
    <t>MOTAMEDINIA SHAHAB DR.</t>
  </si>
  <si>
    <t>Blase, Stacey L., PhD</t>
  </si>
  <si>
    <t>E0444325</t>
  </si>
  <si>
    <t>BLASE STACEY LEE</t>
  </si>
  <si>
    <t>BLASE STACEY</t>
  </si>
  <si>
    <t>Dumpert, Kathleen P., PsyD</t>
  </si>
  <si>
    <t>E0450113</t>
  </si>
  <si>
    <t>DUMPERT KATHLEEN P H</t>
  </si>
  <si>
    <t>DUMPERT KATHLEEN DR.</t>
  </si>
  <si>
    <t>Dackis, Melissa N., PhD</t>
  </si>
  <si>
    <t>E0448072</t>
  </si>
  <si>
    <t>DACKIS MELISSA NICOLE</t>
  </si>
  <si>
    <t>DACKIS MELISSA DR.</t>
  </si>
  <si>
    <t>Cabral, Alba O., PhD</t>
  </si>
  <si>
    <t>E0375950</t>
  </si>
  <si>
    <t>CABRAL ALBA O</t>
  </si>
  <si>
    <t>CABRAL ALBA</t>
  </si>
  <si>
    <t>CABRAL ALBA ONDINA</t>
  </si>
  <si>
    <t>1090 AMSTERDAM AVE</t>
  </si>
  <si>
    <t>Gagliano-Mejia, Melissa</t>
  </si>
  <si>
    <t>(718) 960-6127</t>
  </si>
  <si>
    <t>mgagliano1@yahoo.com</t>
  </si>
  <si>
    <t>GAGLIANO-MEJIA MELISSA</t>
  </si>
  <si>
    <t>Argus Community</t>
  </si>
  <si>
    <t>E0162867</t>
  </si>
  <si>
    <t>ARGUS COMMUNITY INC AI</t>
  </si>
  <si>
    <t>Dan Lowy</t>
  </si>
  <si>
    <t>(718) 401-5650</t>
  </si>
  <si>
    <t>Dlowy@arguscommunity.org</t>
  </si>
  <si>
    <t>ARGUS COMMUNITY, INC.</t>
  </si>
  <si>
    <t>760 E 160TH ST</t>
  </si>
  <si>
    <t>10456-7815</t>
  </si>
  <si>
    <t>E0324465</t>
  </si>
  <si>
    <t>BLUMBERG DANA MEREDITH</t>
  </si>
  <si>
    <t>Dr. Richard Soden</t>
  </si>
  <si>
    <t>(212) 938-4001</t>
  </si>
  <si>
    <t>Rsoden@sunyopt.edu</t>
  </si>
  <si>
    <t>BLUMBERG DANA</t>
  </si>
  <si>
    <t>635 W 165TH ST BSMT</t>
  </si>
  <si>
    <t>E0354139</t>
  </si>
  <si>
    <t>BROOKS STEVEN ELLIOT</t>
  </si>
  <si>
    <t>BROOKS STEVEN DR.</t>
  </si>
  <si>
    <t>E0337824</t>
  </si>
  <si>
    <t>PATEL PAYAL</t>
  </si>
  <si>
    <t>1305 YORK AVE  11TH FL</t>
  </si>
  <si>
    <t>10021-5663</t>
  </si>
  <si>
    <t>Palacios, Wilma, NP</t>
  </si>
  <si>
    <t>E0455932</t>
  </si>
  <si>
    <t>PALACIOS WILMA</t>
  </si>
  <si>
    <t>Spina, Anthony E., NP</t>
  </si>
  <si>
    <t>SPINA ANTHONY MR.</t>
  </si>
  <si>
    <t>Dukette, Rozelle J., NP</t>
  </si>
  <si>
    <t>E0448416</t>
  </si>
  <si>
    <t>DUKETTE ROZELLE J</t>
  </si>
  <si>
    <t>DUKETTE ROZELLE MRS.</t>
  </si>
  <si>
    <t>DUKETTE ROZELLE JASMINE</t>
  </si>
  <si>
    <t>Sustache, Natasha, NP</t>
  </si>
  <si>
    <t>E0447564</t>
  </si>
  <si>
    <t>SUSTACHE NATASHA</t>
  </si>
  <si>
    <t>Luke, Anne, NP</t>
  </si>
  <si>
    <t>E0448131</t>
  </si>
  <si>
    <t>LUKE ANNE A</t>
  </si>
  <si>
    <t>LUKE ANNE</t>
  </si>
  <si>
    <t>McNulty, Carla M., NP</t>
  </si>
  <si>
    <t>E0447115</t>
  </si>
  <si>
    <t>MCNULTY CARLA MIRIAM</t>
  </si>
  <si>
    <t>MCNULTY CARLA MS.</t>
  </si>
  <si>
    <t>Colson, Llaselle A., NP</t>
  </si>
  <si>
    <t>E0448069</t>
  </si>
  <si>
    <t>COLSON LLASELLE ANGEL</t>
  </si>
  <si>
    <t>COLSON LLASELLE</t>
  </si>
  <si>
    <t>Dmitriy Litvak</t>
  </si>
  <si>
    <t>E0303336</t>
  </si>
  <si>
    <t>LITVAK DMITRIY</t>
  </si>
  <si>
    <t>(718) 299-7603</t>
  </si>
  <si>
    <t>MAX GUTTMAN (Per Diem Social W.)</t>
  </si>
  <si>
    <t>E0339865</t>
  </si>
  <si>
    <t>GUTTMAN MAX</t>
  </si>
  <si>
    <t>Laurel Salmon</t>
  </si>
  <si>
    <t>(718) 312-6480</t>
  </si>
  <si>
    <t>lsalmon@sco.org</t>
  </si>
  <si>
    <t>GUTTMAN MAX MR.</t>
  </si>
  <si>
    <t>1 WESTHELP DR</t>
  </si>
  <si>
    <t>10603-1934</t>
  </si>
  <si>
    <t xml:space="preserve">Russek, Barbara </t>
  </si>
  <si>
    <t>brussek@rmha.org</t>
  </si>
  <si>
    <t>RUSSEK BARBARA</t>
  </si>
  <si>
    <t>30 E END AVE, 1B</t>
  </si>
  <si>
    <t>Romano, Christine</t>
  </si>
  <si>
    <t>cromano@rmha.org</t>
  </si>
  <si>
    <t>ROMANO CHRISTINE</t>
  </si>
  <si>
    <t xml:space="preserve">Smith, Jewell </t>
  </si>
  <si>
    <t>jsmith@rmha.org</t>
  </si>
  <si>
    <t>SMITH JEWELL MS.</t>
  </si>
  <si>
    <t>Mehl, Enrique</t>
  </si>
  <si>
    <t>Emehl@rmha.org</t>
  </si>
  <si>
    <t>MEHL ENRIQUE MR.</t>
  </si>
  <si>
    <t>3712 82ND ST, SUITE 232</t>
  </si>
  <si>
    <t>Pamphile , Shanta</t>
  </si>
  <si>
    <t>Spamphile@rmha.org</t>
  </si>
  <si>
    <t>PAMPHILE SHANTA</t>
  </si>
  <si>
    <t>Taylor , Karen</t>
  </si>
  <si>
    <t>Ktaylor@rmha.org</t>
  </si>
  <si>
    <t>TAYLOR KAREN MS.</t>
  </si>
  <si>
    <t>5676 RIVERDALE AVE FL 2</t>
  </si>
  <si>
    <t>Morel, Claudio</t>
  </si>
  <si>
    <t>Cmorel@rmha.org</t>
  </si>
  <si>
    <t>CLAUDIO MOREL</t>
  </si>
  <si>
    <t>49 BALLARD POND DR</t>
  </si>
  <si>
    <t>WASHINGTONVILLE</t>
  </si>
  <si>
    <t>Riordan, Katie</t>
  </si>
  <si>
    <t>Kriordan@rmha.org</t>
  </si>
  <si>
    <t>RIORDAN KATHRYN MISS</t>
  </si>
  <si>
    <t>Rosa, Viosanny</t>
  </si>
  <si>
    <t>Vrosa@rmha.org</t>
  </si>
  <si>
    <t>ROSA VIOSANNY MISS</t>
  </si>
  <si>
    <t>579 COURTLAND AVE</t>
  </si>
  <si>
    <t>Mijares, Mary beth</t>
  </si>
  <si>
    <t>Mmijares@rmha.org</t>
  </si>
  <si>
    <t>MIJARES MARY BETH</t>
  </si>
  <si>
    <t>Mattina, Sara</t>
  </si>
  <si>
    <t>Smattina@rmha.org</t>
  </si>
  <si>
    <t>MATTINA SARA</t>
  </si>
  <si>
    <t>Forte , Laura</t>
  </si>
  <si>
    <t>E0392755</t>
  </si>
  <si>
    <t>FORTE LAURA JEANINE</t>
  </si>
  <si>
    <t>Lforte@rmha.org</t>
  </si>
  <si>
    <t>FORTE LAURA</t>
  </si>
  <si>
    <t>39 BROADWAY RM 200</t>
  </si>
  <si>
    <t>Kreen, Caitlin</t>
  </si>
  <si>
    <t>ckreen@rmha.org</t>
  </si>
  <si>
    <t>KRENN CAITLIN MS.</t>
  </si>
  <si>
    <t>Lexington Center for MH Services</t>
  </si>
  <si>
    <t>E0263421</t>
  </si>
  <si>
    <t>LEXINGTON CTR FOR MH SERVICES</t>
  </si>
  <si>
    <t>Adele Agin</t>
  </si>
  <si>
    <t>(718) 350-3110</t>
  </si>
  <si>
    <t>aagin@LEXNYC.ORG</t>
  </si>
  <si>
    <t>LEXINGTON CENTER FOR MH SERVICE INC.</t>
  </si>
  <si>
    <t>25 02 75TH ST</t>
  </si>
  <si>
    <t>Association to Benefit Children (ABC Kids)</t>
  </si>
  <si>
    <t>Marie Nguyen</t>
  </si>
  <si>
    <t>(212) 845-3863</t>
  </si>
  <si>
    <t>Mnguyen@a-b-c.org</t>
  </si>
  <si>
    <t>ASSOCIATION TO BENEFIT CHILDREN-FAST BREAK MOBILE MENTAL HEALTH CLINIC</t>
  </si>
  <si>
    <t>E0266339</t>
  </si>
  <si>
    <t>CATHOLIC GUARDIAN SOCIETY NY</t>
  </si>
  <si>
    <t>(212) 371-1000</t>
  </si>
  <si>
    <t>CATHOLIC GUARDIAN SOCIETY AND HOME BUREAU</t>
  </si>
  <si>
    <t>CATHOLIC GUARDIAN G1</t>
  </si>
  <si>
    <t>St. Mary's Healthcare System for Children</t>
  </si>
  <si>
    <t>E0268002</t>
  </si>
  <si>
    <t>ST MARYS HOSPITAL FOR CHILDRE</t>
  </si>
  <si>
    <t>Nancy Speller</t>
  </si>
  <si>
    <t>(718) 281-8563</t>
  </si>
  <si>
    <t>nspeller@stmaryskids.org</t>
  </si>
  <si>
    <t>ST MARY'S HOSPITAL FOR CHILDREN</t>
  </si>
  <si>
    <t>2901 216TH ST</t>
  </si>
  <si>
    <t>11360-2810</t>
  </si>
  <si>
    <t xml:space="preserve">Meyers, Megan </t>
  </si>
  <si>
    <t>mmeyers@rmha.org</t>
  </si>
  <si>
    <t>MEYERS MEGAN</t>
  </si>
  <si>
    <t>Achufusi, Adaora</t>
  </si>
  <si>
    <t>aachufusi@rmha.org</t>
  </si>
  <si>
    <t>ACHUFUSI ADAORA</t>
  </si>
  <si>
    <t>Sherrifa Bailey</t>
  </si>
  <si>
    <t>(718) 860-2994</t>
  </si>
  <si>
    <t>sbailey@odysseyhousenyc.org</t>
  </si>
  <si>
    <t>BAILEY SHERRIFA</t>
  </si>
  <si>
    <t>953 SOUTHERN BLVD</t>
  </si>
  <si>
    <t>Aneesa Ible</t>
  </si>
  <si>
    <t>aible@odysseyhousenyc.org</t>
  </si>
  <si>
    <t>IBLE ANEESA</t>
  </si>
  <si>
    <t>Darleen Groudan</t>
  </si>
  <si>
    <t>dgroudan@odysseyhousenyc.org</t>
  </si>
  <si>
    <t>GROUDAN DARLEEN</t>
  </si>
  <si>
    <t>7025 YELLOWSTONE BLVD APT 23R</t>
  </si>
  <si>
    <t>Leigh-Ann Borriello</t>
  </si>
  <si>
    <t>lborriello@odysseyhousenyc.or</t>
  </si>
  <si>
    <t>BORRIELLO LEIGH-ANN</t>
  </si>
  <si>
    <t>953 SOUTHERN BLVD, SUITE 301</t>
  </si>
  <si>
    <t>Kayla Herzog</t>
  </si>
  <si>
    <t>(718) 645-6300</t>
  </si>
  <si>
    <t>kayla.herzog@cchnet.net</t>
  </si>
  <si>
    <t>HERZOG HANNA</t>
  </si>
  <si>
    <t>1453 PRESIDENT ST</t>
  </si>
  <si>
    <t>CASSANDRE DEUS (Per Diem)</t>
  </si>
  <si>
    <t>DEUS CASSANDRE</t>
  </si>
  <si>
    <t>Noel George</t>
  </si>
  <si>
    <t>E0314019</t>
  </si>
  <si>
    <t>GEORGE NOEL</t>
  </si>
  <si>
    <t>noel.george@cchnet.net</t>
  </si>
  <si>
    <t>GEORGE NOEL MR.</t>
  </si>
  <si>
    <t>160 E 34TH ST</t>
  </si>
  <si>
    <t>10016-4744</t>
  </si>
  <si>
    <t>Mariya Gold</t>
  </si>
  <si>
    <t>E0418947</t>
  </si>
  <si>
    <t>GOLD MARIYA</t>
  </si>
  <si>
    <t>mariya.gold@cchnet.net</t>
  </si>
  <si>
    <t>2865 BRIGHTON 3RD ST</t>
  </si>
  <si>
    <t>11235-6762</t>
  </si>
  <si>
    <t>Sheikh, Tania M., MD</t>
  </si>
  <si>
    <t>E0448818</t>
  </si>
  <si>
    <t>SHEIKH TANIA MUQUITH</t>
  </si>
  <si>
    <t>SHEIKH TANIA</t>
  </si>
  <si>
    <t>Avanzato, Christopher P., DO</t>
  </si>
  <si>
    <t>AVANZATO CHRISTOPHER DR.</t>
  </si>
  <si>
    <t>142 S MAIN ST</t>
  </si>
  <si>
    <t>DANVILLE</t>
  </si>
  <si>
    <t>Rodriguez, Glennis M., MD</t>
  </si>
  <si>
    <t>E0443153</t>
  </si>
  <si>
    <t>RODRIGUEZ GLENNIS MERCEDES</t>
  </si>
  <si>
    <t>RODRIGUEZ GLENNIS MS.</t>
  </si>
  <si>
    <t>Hong, Joseph J., MD</t>
  </si>
  <si>
    <t>E0448508</t>
  </si>
  <si>
    <t>HONG JOSEPH JISOO</t>
  </si>
  <si>
    <t>HONG JOSEPH</t>
  </si>
  <si>
    <t>Patel, Naitik S., MD</t>
  </si>
  <si>
    <t>E0443013</t>
  </si>
  <si>
    <t>PATEL NAITIK SHAILESHBHAI</t>
  </si>
  <si>
    <t>PATEL NAITIK DR.</t>
  </si>
  <si>
    <t>Makkiya, Mohammed A., MD</t>
  </si>
  <si>
    <t>E0456086</t>
  </si>
  <si>
    <t>MAKKIYA MOHAMMED AWNI</t>
  </si>
  <si>
    <t>MAKKIYA MOHAMMED</t>
  </si>
  <si>
    <t>Reddy, Ramadurgam Poli, MD</t>
  </si>
  <si>
    <t>E0440192</t>
  </si>
  <si>
    <t>REDDY RAMADURGAM POLIKI MONICA</t>
  </si>
  <si>
    <t>REDDY RAMADURGAM POLIKI MO</t>
  </si>
  <si>
    <t>Ramchandani, Charu, MD</t>
  </si>
  <si>
    <t>E0379951</t>
  </si>
  <si>
    <t>RAMCHANDANI CHARU</t>
  </si>
  <si>
    <t>1200 DRIVING PARK AVE</t>
  </si>
  <si>
    <t>14513-1090</t>
  </si>
  <si>
    <t>Nadiger, Shrivatsa, MD</t>
  </si>
  <si>
    <t>E0442972</t>
  </si>
  <si>
    <t>NADIGER SHRIVATSA</t>
  </si>
  <si>
    <t>NADIGER SHRIVATSA DR.</t>
  </si>
  <si>
    <t>Naaraayan, Ashutossh, MD</t>
  </si>
  <si>
    <t>E0446250</t>
  </si>
  <si>
    <t>NAARAAYAN ASHUTOSSH</t>
  </si>
  <si>
    <t>Hirsch, Jennifer R., MD</t>
  </si>
  <si>
    <t>HIRSCH JENNIFER</t>
  </si>
  <si>
    <t>Rizvi, Syed F., MD</t>
  </si>
  <si>
    <t>E0446270</t>
  </si>
  <si>
    <t>RIZVI SYED FARHAN IQBAL</t>
  </si>
  <si>
    <t>RIZVI SYED</t>
  </si>
  <si>
    <t>Daich, Jonathan, MD</t>
  </si>
  <si>
    <t>E0452699</t>
  </si>
  <si>
    <t>DAICH JONATHAN</t>
  </si>
  <si>
    <t>Castellot, Michael R., MD</t>
  </si>
  <si>
    <t>E0442698</t>
  </si>
  <si>
    <t>CASTELLOT MICHAEL ROBERT</t>
  </si>
  <si>
    <t>CASTELLOT MICHAEL</t>
  </si>
  <si>
    <t>Yao-Cohen, Morgen L., MD</t>
  </si>
  <si>
    <t>E0442938</t>
  </si>
  <si>
    <t>YAO-COHEN MORGEN</t>
  </si>
  <si>
    <t>YAO-COHEN MORGEN DR.</t>
  </si>
  <si>
    <t>Lugo, Ada</t>
  </si>
  <si>
    <t>E0299778</t>
  </si>
  <si>
    <t>LUGO ADA NAVIA</t>
  </si>
  <si>
    <t>LUGO ADA MS.</t>
  </si>
  <si>
    <t>Sanchez, Samuel</t>
  </si>
  <si>
    <t>E0365653</t>
  </si>
  <si>
    <t>SANCHEZ SAMUEL</t>
  </si>
  <si>
    <t>580 WHITE PLAINS RD STE 510</t>
  </si>
  <si>
    <t>10591-5152</t>
  </si>
  <si>
    <t>Cisneros, George</t>
  </si>
  <si>
    <t>E0217774</t>
  </si>
  <si>
    <t>CISNEROS GEORGE J          MD</t>
  </si>
  <si>
    <t>(212) 998-9533</t>
  </si>
  <si>
    <t>pedort@aol.com</t>
  </si>
  <si>
    <t>CISNEROS GEORGE DR.</t>
  </si>
  <si>
    <t>Jinjolava, Nana</t>
  </si>
  <si>
    <t>E0364245</t>
  </si>
  <si>
    <t>JINJOLAVA NANA</t>
  </si>
  <si>
    <t>(718) 960-6205</t>
  </si>
  <si>
    <t>njinjolava@sbhny.org</t>
  </si>
  <si>
    <t>Desai, Dhaval</t>
  </si>
  <si>
    <t>E0456565</t>
  </si>
  <si>
    <t>DESAI DHAVAL</t>
  </si>
  <si>
    <t>dhavaldesai85@gmail.com</t>
  </si>
  <si>
    <t>Ibrahim, Mediha</t>
  </si>
  <si>
    <t>E0445946</t>
  </si>
  <si>
    <t>IBRAHIM MEDIHA IQBAL</t>
  </si>
  <si>
    <t>(718) 960-6188</t>
  </si>
  <si>
    <t>medihaib@gmail.com</t>
  </si>
  <si>
    <t>IBRAHIM MEDIHA</t>
  </si>
  <si>
    <t>Desir, Janice</t>
  </si>
  <si>
    <t>E0426563</t>
  </si>
  <si>
    <t>DESIR JANICE</t>
  </si>
  <si>
    <t>jbdesir@gmail.com</t>
  </si>
  <si>
    <t>DESIR JANICE MISS</t>
  </si>
  <si>
    <t>JASA Bronx Geriatric Mental Health Outreach Service (GMHOS)</t>
  </si>
  <si>
    <t>E0214924</t>
  </si>
  <si>
    <t>JEWISH ASSO FOR SVCS FOR THE AGED</t>
  </si>
  <si>
    <t>Yamit Alpern-Kol</t>
  </si>
  <si>
    <t>(718) 365-4044</t>
  </si>
  <si>
    <t>yalpernkol@jasa.org</t>
  </si>
  <si>
    <t>JEWISH ASSOCIATION FOR SERVICES FOR THE AGED</t>
  </si>
  <si>
    <t>Daswani, Dina D., MD</t>
  </si>
  <si>
    <t>E0415385</t>
  </si>
  <si>
    <t>DASWANI DINA DEEPAK</t>
  </si>
  <si>
    <t>DASWANI DINA DR.</t>
  </si>
  <si>
    <t>Margolis, Julia K., LMSW</t>
  </si>
  <si>
    <t>MARGOLIS JULIA</t>
  </si>
  <si>
    <t>Chuzmir, Karen</t>
  </si>
  <si>
    <t>A. Skrobacz</t>
  </si>
  <si>
    <t>(718) 584-7216</t>
  </si>
  <si>
    <t>CHUZMIR KAREN</t>
  </si>
  <si>
    <t>Myers, Dana</t>
  </si>
  <si>
    <t>(718) 584-7213</t>
  </si>
  <si>
    <t>MYERS DANA</t>
  </si>
  <si>
    <t>1369 BROADWAY, FLOOR 2</t>
  </si>
  <si>
    <t>Bercun, Janelle A., LMSW</t>
  </si>
  <si>
    <t>E0443146</t>
  </si>
  <si>
    <t>BERCUN JANELLE</t>
  </si>
  <si>
    <t>ASBM - IRAs</t>
  </si>
  <si>
    <t>E0075488</t>
  </si>
  <si>
    <t>ADVOCATES FOR SERVICES SPV</t>
  </si>
  <si>
    <t>11235-6400</t>
  </si>
  <si>
    <t>Kovar, Lance I., MD</t>
  </si>
  <si>
    <t>E0091934</t>
  </si>
  <si>
    <t>KOVAR LANCE IRA MD</t>
  </si>
  <si>
    <t>KOVAR LANCE DR.</t>
  </si>
  <si>
    <t>KOVAR LANCE IRA</t>
  </si>
  <si>
    <t>Dvora Lazarov</t>
  </si>
  <si>
    <t>E0414964</t>
  </si>
  <si>
    <t>LAZAROV DVORA</t>
  </si>
  <si>
    <t>dlazarov@jasa.org</t>
  </si>
  <si>
    <t>LAZAROV DVORA MS.</t>
  </si>
  <si>
    <t>10019-4312</t>
  </si>
  <si>
    <t>Michele Mangieri</t>
  </si>
  <si>
    <t>E0305822</t>
  </si>
  <si>
    <t>ROSEN MICHELE</t>
  </si>
  <si>
    <t>mmangieri@jasa.org</t>
  </si>
  <si>
    <t>MANGIERI ROSEN MICHELE MS.</t>
  </si>
  <si>
    <t>3625 JOHNSON AVE</t>
  </si>
  <si>
    <t>10463-1604</t>
  </si>
  <si>
    <t>Patricia Buonanno</t>
  </si>
  <si>
    <t>E0448542</t>
  </si>
  <si>
    <t>BUONANNO PATRICIA ANN</t>
  </si>
  <si>
    <t>pbuonanno@jasa.org</t>
  </si>
  <si>
    <t>BUONANNO PATRICIA MS.</t>
  </si>
  <si>
    <t>Marjorie Kurtz</t>
  </si>
  <si>
    <t>E0021276</t>
  </si>
  <si>
    <t>KURTZ MARJORIE LCSW</t>
  </si>
  <si>
    <t>mkurtz@jasa.org</t>
  </si>
  <si>
    <t>KURTZ MARJORIE MS.</t>
  </si>
  <si>
    <t>80 5TH AVE RM 903</t>
  </si>
  <si>
    <t>10011-7611</t>
  </si>
  <si>
    <t>Chinyere Nebo</t>
  </si>
  <si>
    <t>E0425777</t>
  </si>
  <si>
    <t>NEBO CHINYERE A</t>
  </si>
  <si>
    <t>NEBO CHINYERE MRS.</t>
  </si>
  <si>
    <t>King, Jennifer R., MD</t>
  </si>
  <si>
    <t>E0442645</t>
  </si>
  <si>
    <t>KING JENNIFER</t>
  </si>
  <si>
    <t>KING JENNIFER RENAE</t>
  </si>
  <si>
    <t>Kaplan, Julie R., MD</t>
  </si>
  <si>
    <t>E0443050</t>
  </si>
  <si>
    <t>KAPLAN JULIE</t>
  </si>
  <si>
    <t>Pesci, Susan E., MD</t>
  </si>
  <si>
    <t>E0443962</t>
  </si>
  <si>
    <t>PESCI SUSAN EDNA</t>
  </si>
  <si>
    <t>PESCI SUSAN</t>
  </si>
  <si>
    <t>Bernadette Andre</t>
  </si>
  <si>
    <t>ANDRE BERNADETTE</t>
  </si>
  <si>
    <t>1880 WATSON AVE</t>
  </si>
  <si>
    <t>Kim, Sooji</t>
  </si>
  <si>
    <t>E0444924</t>
  </si>
  <si>
    <t>KIM SOOJI</t>
  </si>
  <si>
    <t>Raizner, Aileen, MD</t>
  </si>
  <si>
    <t>E0452739</t>
  </si>
  <si>
    <t>RAIZNER AILEEN</t>
  </si>
  <si>
    <t>RAIZNER AILEEN DR.</t>
  </si>
  <si>
    <t>Guest, Brittany D., PA</t>
  </si>
  <si>
    <t>E0447428</t>
  </si>
  <si>
    <t>GUEST BRITTANY DAY</t>
  </si>
  <si>
    <t>GUEST BRITTANY MISS</t>
  </si>
  <si>
    <t>Lawrence, Charles W., MD</t>
  </si>
  <si>
    <t>E0099195</t>
  </si>
  <si>
    <t>LAWRENCE CHARLES WAYNE MD</t>
  </si>
  <si>
    <t>LAWRENCE CHARLES DR.</t>
  </si>
  <si>
    <t>Paulus, Celine, DO</t>
  </si>
  <si>
    <t>E0021894</t>
  </si>
  <si>
    <t>PAULUS CELINE</t>
  </si>
  <si>
    <t>Sicular, Sandra E., MD</t>
  </si>
  <si>
    <t>E0391473</t>
  </si>
  <si>
    <t>SICULAR SANDRA ELIZABETH</t>
  </si>
  <si>
    <t>SICULAR SANDRA DR.</t>
  </si>
  <si>
    <t>1 BROOKDALE PLZ FL 3 RM 328</t>
  </si>
  <si>
    <t>Gustave, Rick, MD</t>
  </si>
  <si>
    <t>E0446838</t>
  </si>
  <si>
    <t>GUSTAVE RICK</t>
  </si>
  <si>
    <t>GUSTAVE RICK DR.</t>
  </si>
  <si>
    <t>Hodulik, Sarah G., MD</t>
  </si>
  <si>
    <t>E0383503</t>
  </si>
  <si>
    <t>HODULIK SARAH</t>
  </si>
  <si>
    <t>14 GUSTAVE L LEVY PL</t>
  </si>
  <si>
    <t>10029-6505</t>
  </si>
  <si>
    <t>Chapman, Elizabeth L., MD</t>
  </si>
  <si>
    <t>E0421627</t>
  </si>
  <si>
    <t>CHAPMAN ELIZABETH LEONA</t>
  </si>
  <si>
    <t>CHAPMAN ELIZABETH DR.</t>
  </si>
  <si>
    <t>25 FLATBUSH AVE</t>
  </si>
  <si>
    <t>11217-1101</t>
  </si>
  <si>
    <t>Gonzalez-Alonso, Rafael, MD</t>
  </si>
  <si>
    <t>E0410023</t>
  </si>
  <si>
    <t>GONZALEZ-ALONSO RAFAEL</t>
  </si>
  <si>
    <t>270-05 76TH AVE</t>
  </si>
  <si>
    <t>Kothavale, Supriya S., DO</t>
  </si>
  <si>
    <t>E0454446</t>
  </si>
  <si>
    <t>KOTHAVALE SUPRIYA SHARMA</t>
  </si>
  <si>
    <t>KOTHAVALE SUPRIYA</t>
  </si>
  <si>
    <t>Kaplan, Michelle D., MD</t>
  </si>
  <si>
    <t>E0451577</t>
  </si>
  <si>
    <t>MICHELLE D KUDAN</t>
  </si>
  <si>
    <t>KAPLAN MICHELLE</t>
  </si>
  <si>
    <t>KAPLAN MICHELLE DANA</t>
  </si>
  <si>
    <t>Grabowitz, Ellen</t>
  </si>
  <si>
    <t>E0076891</t>
  </si>
  <si>
    <t>GRABOWITZ ELLEN W</t>
  </si>
  <si>
    <t>(718) 584-7222</t>
  </si>
  <si>
    <t>GRABOWITZ ELLEN</t>
  </si>
  <si>
    <t>GRABOWITZ ELLEN WAIL</t>
  </si>
  <si>
    <t>165 MAIN ST</t>
  </si>
  <si>
    <t>OSSINING</t>
  </si>
  <si>
    <t>10562-4702</t>
  </si>
  <si>
    <t>Yuryev, Andriy, MD</t>
  </si>
  <si>
    <t>E0454490</t>
  </si>
  <si>
    <t>YURYEV ANDRIY</t>
  </si>
  <si>
    <t>YUR'YEV ANDRIY DR.</t>
  </si>
  <si>
    <t>Nnamdi, Uchechukwu C., MD</t>
  </si>
  <si>
    <t>E0455328</t>
  </si>
  <si>
    <t>NNAMDI UCHECHUKWU CHINEDU</t>
  </si>
  <si>
    <t>NNAMDI UCHECHUKWU DR.</t>
  </si>
  <si>
    <t>Katz, Jennifer, MD</t>
  </si>
  <si>
    <t>E0410577</t>
  </si>
  <si>
    <t>KATZ JENNIFER</t>
  </si>
  <si>
    <t>450 CLARKSON AVE STE A</t>
  </si>
  <si>
    <t>Fuller, Anne E., MD</t>
  </si>
  <si>
    <t>E0452675</t>
  </si>
  <si>
    <t>FULLER ANNE</t>
  </si>
  <si>
    <t>FULLER ANNE DR.</t>
  </si>
  <si>
    <t>FULLER ANNE ELIZABETH</t>
  </si>
  <si>
    <t>Hametz, Patricia A., MD</t>
  </si>
  <si>
    <t>E0106640</t>
  </si>
  <si>
    <t>HAMETZ PATRICIA A MD</t>
  </si>
  <si>
    <t>HAMETZ PATRICIA DR.</t>
  </si>
  <si>
    <t>HAMETZ PATRICIA A</t>
  </si>
  <si>
    <t>Aguirre, David A., MD</t>
  </si>
  <si>
    <t>E0443105</t>
  </si>
  <si>
    <t>AGUIRRE DAVID ALEXANDER</t>
  </si>
  <si>
    <t>AGUIRRE DAVID DR.</t>
  </si>
  <si>
    <t>Bekarev, Kehvon M., MD</t>
  </si>
  <si>
    <t>E0437777</t>
  </si>
  <si>
    <t>BEKAREV KEHVON MARIE</t>
  </si>
  <si>
    <t>BEKAREV KEHVON</t>
  </si>
  <si>
    <t>Moore, DeAnn E., MD</t>
  </si>
  <si>
    <t>E0440211</t>
  </si>
  <si>
    <t>MOORE DEANN ELIZABETH</t>
  </si>
  <si>
    <t>MOORE DEANN DR.</t>
  </si>
  <si>
    <t>Zheng, Amy, MD</t>
  </si>
  <si>
    <t>E0442947</t>
  </si>
  <si>
    <t>ZHENG AMY</t>
  </si>
  <si>
    <t>ZHENG AMY DR.</t>
  </si>
  <si>
    <t>Franks, Mercedes M., CRNA</t>
  </si>
  <si>
    <t>FRANKS MERCEDES</t>
  </si>
  <si>
    <t>800 WASHINGTON ST</t>
  </si>
  <si>
    <t>Ilardi, Simone, CRNA</t>
  </si>
  <si>
    <t>ILARDI SIMONE</t>
  </si>
  <si>
    <t>67-30 CLYDE ST. APT. 7B</t>
  </si>
  <si>
    <t>FOREST HILLS - NEW YORK</t>
  </si>
  <si>
    <t>Dominguez, Vanessa, CRNA</t>
  </si>
  <si>
    <t>DOMINGUEZ VANESSA MS.</t>
  </si>
  <si>
    <t>8550 FOREST PKWY APT 2L</t>
  </si>
  <si>
    <t>Joseph, Jasmine O., PA</t>
  </si>
  <si>
    <t>JOSEPH JASMINE</t>
  </si>
  <si>
    <t>Dalezman, Annette L., PA</t>
  </si>
  <si>
    <t>E0456195</t>
  </si>
  <si>
    <t>DALEZMAN ANNETTE LOUISE</t>
  </si>
  <si>
    <t>DALEZMAN ANNETTE</t>
  </si>
  <si>
    <t>Nair, Revathi, PA</t>
  </si>
  <si>
    <t>NAIR REVATHI MS.</t>
  </si>
  <si>
    <t>111 EAST 210TH STREET, GROUND FLOOR, GOLD ZONE</t>
  </si>
  <si>
    <t>Maignan, Sagine, PA</t>
  </si>
  <si>
    <t>MAIGNAN SAGINE</t>
  </si>
  <si>
    <t>20 WENDELL ST</t>
  </si>
  <si>
    <t>Iqbal, Qurrat A., PA</t>
  </si>
  <si>
    <t>IQBAL QURRAT</t>
  </si>
  <si>
    <t>Shoflick,  Rachel L., PA</t>
  </si>
  <si>
    <t>E0447619</t>
  </si>
  <si>
    <t>SHOFHEW RACHEL LARA</t>
  </si>
  <si>
    <t>SHOFLICK RACHEL</t>
  </si>
  <si>
    <t>Harrilal, Melissa A., PA</t>
  </si>
  <si>
    <t>E0450885</t>
  </si>
  <si>
    <t>HARRILAL MELISSA ANURA</t>
  </si>
  <si>
    <t>HARRILAL MELISSA</t>
  </si>
  <si>
    <t>Liew, Kathleen M., PA</t>
  </si>
  <si>
    <t>LIEW KATHLEEN</t>
  </si>
  <si>
    <t>Cao, Tawnie T., PA</t>
  </si>
  <si>
    <t>CAO TAWNIE</t>
  </si>
  <si>
    <t>Kieltyka, Elizabeth F., PA</t>
  </si>
  <si>
    <t>KIELTYKA ELIZABETH</t>
  </si>
  <si>
    <t>Asante, Godfrey Y., PA</t>
  </si>
  <si>
    <t>ASANTE GODFREY MR.</t>
  </si>
  <si>
    <t>1400 PELHEM PARKWAY SOUTH, NEW YORK MEDICAL ALIENCE, PC</t>
  </si>
  <si>
    <t>Johnson, Ron'nise T., PA</t>
  </si>
  <si>
    <t>E0374981</t>
  </si>
  <si>
    <t>JOHNSON RONNISE</t>
  </si>
  <si>
    <t>JOHNSON RON'NISE</t>
  </si>
  <si>
    <t>Markowitz, Jesse, PA</t>
  </si>
  <si>
    <t>E0447527</t>
  </si>
  <si>
    <t>MARKOWITZ JESSE</t>
  </si>
  <si>
    <t>Lazar, Matthew W., PA</t>
  </si>
  <si>
    <t>E0451058</t>
  </si>
  <si>
    <t>LAZAR MATTHEW W</t>
  </si>
  <si>
    <t>LAZAR MATTHEW</t>
  </si>
  <si>
    <t>Chew, Brittany J., PA</t>
  </si>
  <si>
    <t>CHEW BRITTANY</t>
  </si>
  <si>
    <t>Bayer, Erin E., PA</t>
  </si>
  <si>
    <t>E0450191</t>
  </si>
  <si>
    <t>BAYER ERIN ELIZABETH</t>
  </si>
  <si>
    <t>BAYER ERIN</t>
  </si>
  <si>
    <t>Shahid, Iqra, PA</t>
  </si>
  <si>
    <t>SHAHID IQRA</t>
  </si>
  <si>
    <t>Miller, Rachel L., PA</t>
  </si>
  <si>
    <t>E0453028</t>
  </si>
  <si>
    <t>MILLER RACHEL L</t>
  </si>
  <si>
    <t>MILLER RACHEL MISS</t>
  </si>
  <si>
    <t>Lynch, Jillian C., PA</t>
  </si>
  <si>
    <t>LYNCH JILLIAN</t>
  </si>
  <si>
    <t>Holic, Danielle M., PA</t>
  </si>
  <si>
    <t>HOLIC DANIELLE</t>
  </si>
  <si>
    <t>Patel, Nimesh H., PA</t>
  </si>
  <si>
    <t>E0056859</t>
  </si>
  <si>
    <t>PATEL NIMESH H</t>
  </si>
  <si>
    <t>PATEL NIMESH</t>
  </si>
  <si>
    <t>Amorese, Dana M., PA</t>
  </si>
  <si>
    <t>E0447729</t>
  </si>
  <si>
    <t>AMORESE DANA MARIE</t>
  </si>
  <si>
    <t>AMORESE DANA</t>
  </si>
  <si>
    <t>Teshome, Eden, PA</t>
  </si>
  <si>
    <t>E0447634</t>
  </si>
  <si>
    <t>TESHOME EDEN</t>
  </si>
  <si>
    <t>Rosenfeld, Atara C., PA</t>
  </si>
  <si>
    <t>E0300106</t>
  </si>
  <si>
    <t>GOLDFARB ATARA CHANA RPA</t>
  </si>
  <si>
    <t>ROSENFELD ATARA MRS.</t>
  </si>
  <si>
    <t>Ayyad, Estelle A., PA</t>
  </si>
  <si>
    <t>AYYAD ESTELLE</t>
  </si>
  <si>
    <t>247 NORTH AVE, 249</t>
  </si>
  <si>
    <t>Ortega, Sabrina M., PA</t>
  </si>
  <si>
    <t>ORTEGA SABRINA</t>
  </si>
  <si>
    <t>Golovatenko, Victoria, PA</t>
  </si>
  <si>
    <t>E0374965</t>
  </si>
  <si>
    <t>GOLOVATENKO VICTORIA</t>
  </si>
  <si>
    <t>Rahman, Lubna, PA</t>
  </si>
  <si>
    <t>RAHMAN LUBNA</t>
  </si>
  <si>
    <t>Ogle, Shonette P., PA</t>
  </si>
  <si>
    <t>OGLE SHONETTE</t>
  </si>
  <si>
    <t>Darzi, Merav, PA</t>
  </si>
  <si>
    <t>DARZI MERAV</t>
  </si>
  <si>
    <t>Jowaheer, Mena, PA</t>
  </si>
  <si>
    <t>JOWAHEER MENA</t>
  </si>
  <si>
    <t>McColgan, Brendan J., PA</t>
  </si>
  <si>
    <t>MCCOLGAN BRENDAN</t>
  </si>
  <si>
    <t>3181 SW SAM JACKSON PARK RD, OHSU PA PROGRAM</t>
  </si>
  <si>
    <t>PORTLAND</t>
  </si>
  <si>
    <t>OR</t>
  </si>
  <si>
    <t>Hossain, Osman M., PA</t>
  </si>
  <si>
    <t>E0452971</t>
  </si>
  <si>
    <t>HOSSAIN OSMAN MESKAT</t>
  </si>
  <si>
    <t>HOSSAIN OSMAN</t>
  </si>
  <si>
    <t>Choi, Min Y., PA</t>
  </si>
  <si>
    <t>CHOI MIN MS.</t>
  </si>
  <si>
    <t>Michel, Jeoniel, PA</t>
  </si>
  <si>
    <t>MICHEL JEONIEL</t>
  </si>
  <si>
    <t>1975 LINDEN BLVD STE 105</t>
  </si>
  <si>
    <t>Raker, Allyson B., PA</t>
  </si>
  <si>
    <t>E0450878</t>
  </si>
  <si>
    <t>RAKER ALLYSON BROOKE</t>
  </si>
  <si>
    <t>RAKER ALLYSON</t>
  </si>
  <si>
    <t>Palm, Jacqueline, PA</t>
  </si>
  <si>
    <t>E0450418</t>
  </si>
  <si>
    <t>PALM JACQUELINE</t>
  </si>
  <si>
    <t>Stryker, Kristine L., PA</t>
  </si>
  <si>
    <t>E0083506</t>
  </si>
  <si>
    <t>FRIEDMAN JACK D RPA</t>
  </si>
  <si>
    <t>STRYKER KRISTINE MISS</t>
  </si>
  <si>
    <t>SOUTH SHORE MRI ASSO</t>
  </si>
  <si>
    <t>AMITYVILLE</t>
  </si>
  <si>
    <t>11701-2735</t>
  </si>
  <si>
    <t>Otruba, Megan M., PA</t>
  </si>
  <si>
    <t>E0447599</t>
  </si>
  <si>
    <t>OTRUBA MEGAN MARIE</t>
  </si>
  <si>
    <t>OTRUBA MEGAN</t>
  </si>
  <si>
    <t>Braffman, Jacob, PA</t>
  </si>
  <si>
    <t>BRAFFMAN JACOB</t>
  </si>
  <si>
    <t>Hubbard, Eric A., PA</t>
  </si>
  <si>
    <t>HUBBARD ERIC MR.</t>
  </si>
  <si>
    <t>Rosenfeld, Esther C., PA</t>
  </si>
  <si>
    <t>ROSENFELD ESTHER MRS.</t>
  </si>
  <si>
    <t>Abraham, Tracy I., PA</t>
  </si>
  <si>
    <t>ABRAHAM TRACY</t>
  </si>
  <si>
    <t>Makarious, Marina, PA</t>
  </si>
  <si>
    <t>MAKARIOUS MARINA</t>
  </si>
  <si>
    <t>Choudhry, Kashif, PA</t>
  </si>
  <si>
    <t>E0370517</t>
  </si>
  <si>
    <t>CHOUDHRY KASHIF</t>
  </si>
  <si>
    <t>CHOUDHRY KASHIF MR.</t>
  </si>
  <si>
    <t>79-01 BROADWAY</t>
  </si>
  <si>
    <t>Asante, Monique E., PA</t>
  </si>
  <si>
    <t>E0450421</t>
  </si>
  <si>
    <t>ASANTE MONIQUE ESINAM</t>
  </si>
  <si>
    <t>ASANTE MONIQUE</t>
  </si>
  <si>
    <t>Tikako, Nishiyama</t>
  </si>
  <si>
    <t>E0453859</t>
  </si>
  <si>
    <t>NISHIYAMA TAKAKO</t>
  </si>
  <si>
    <t>Werter-Green, Valerie L., RD</t>
  </si>
  <si>
    <t>WERTER-GREEN VALERIE MS.</t>
  </si>
  <si>
    <t>Greco, Jody J., RD</t>
  </si>
  <si>
    <t>GRECO JODY MS.</t>
  </si>
  <si>
    <t>315 W 106TH ST, 9-C</t>
  </si>
  <si>
    <t>Thomas, Merin S., NP</t>
  </si>
  <si>
    <t>E0379451</t>
  </si>
  <si>
    <t>THOMAS MERIN S</t>
  </si>
  <si>
    <t>THOMAS MERIN</t>
  </si>
  <si>
    <t>THOMAS MERIN SARA</t>
  </si>
  <si>
    <t>919 N BROADWAY</t>
  </si>
  <si>
    <t>10701-1206</t>
  </si>
  <si>
    <t>Rashid, Moira</t>
  </si>
  <si>
    <t>E0450054</t>
  </si>
  <si>
    <t>RASHID MOIRA A</t>
  </si>
  <si>
    <t>Walton Family Health CTR</t>
  </si>
  <si>
    <t>MRashid@institute.org</t>
  </si>
  <si>
    <t>RASHID MOIRA</t>
  </si>
  <si>
    <t>RASHID MOIRA AILEEN</t>
  </si>
  <si>
    <t>Yeung, Lisa</t>
  </si>
  <si>
    <t>E0453049</t>
  </si>
  <si>
    <t>YEUNG LISA</t>
  </si>
  <si>
    <t>Urban Horizons Family Health CTR</t>
  </si>
  <si>
    <t>LYeung@institute.org</t>
  </si>
  <si>
    <t>Alex Stepensky</t>
  </si>
  <si>
    <t>E0368798</t>
  </si>
  <si>
    <t>STEPENSKY ALEX</t>
  </si>
  <si>
    <t>alex.stepensky@cchnet.net</t>
  </si>
  <si>
    <t>2601 OCEAN PKWY RM 4N98</t>
  </si>
  <si>
    <t>Suneetha Chowdary</t>
  </si>
  <si>
    <t>E0127088</t>
  </si>
  <si>
    <t>CHOWDARY SUNITA KOLLU MD</t>
  </si>
  <si>
    <t>suneetha.chowdary@cchnet.net</t>
  </si>
  <si>
    <t>CHOWDARY SUNEETHA DR.</t>
  </si>
  <si>
    <t>Kondaveeti, Harika</t>
  </si>
  <si>
    <t>E0389863</t>
  </si>
  <si>
    <t>KONDAVEETI HARIKA</t>
  </si>
  <si>
    <t>Stevenson Family Health CTR</t>
  </si>
  <si>
    <t>HKondaveeti@institute.org</t>
  </si>
  <si>
    <t>EDUARDO BONDOC, MD</t>
  </si>
  <si>
    <t>E0169762</t>
  </si>
  <si>
    <t>BONDOC EDUARDO CANLAS MD</t>
  </si>
  <si>
    <t>BONDOC EDUARDO</t>
  </si>
  <si>
    <t>1040 HEMPSTEAD TPKE STE LL2</t>
  </si>
  <si>
    <t>FRANKLIN SQUARE</t>
  </si>
  <si>
    <t>11010-2635</t>
  </si>
  <si>
    <t>Philome Gracia</t>
  </si>
  <si>
    <t>E0058899</t>
  </si>
  <si>
    <t>GRACIA PHILOME JEAN HERVE MD</t>
  </si>
  <si>
    <t>Jasmine Young</t>
  </si>
  <si>
    <t>Jasmine.young@samaritanvillage.org</t>
  </si>
  <si>
    <t>GRACIA PHILOME</t>
  </si>
  <si>
    <t>GRACIA PHILOME JEAN HERVE</t>
  </si>
  <si>
    <t>250 GRAND CONCOURSE</t>
  </si>
  <si>
    <t>10451-5430</t>
  </si>
  <si>
    <t>Mekonnen Abebe</t>
  </si>
  <si>
    <t>E0109115</t>
  </si>
  <si>
    <t>ABEBE MEKONNEN</t>
  </si>
  <si>
    <t>SABRINA GRATIA, MD</t>
  </si>
  <si>
    <t>E0446000</t>
  </si>
  <si>
    <t>GRATIA SABRINA MARYLYNE</t>
  </si>
  <si>
    <t>GRATIA SABRINA DR.</t>
  </si>
  <si>
    <t>William Putman</t>
  </si>
  <si>
    <t>E0188918</t>
  </si>
  <si>
    <t>PUTMAN WILLIAM ERSKINE M MD</t>
  </si>
  <si>
    <t>william.putman@cchnet.net</t>
  </si>
  <si>
    <t>PUTMAN WILLIAM DR.</t>
  </si>
  <si>
    <t>Suh, Christine</t>
  </si>
  <si>
    <t>E0437867</t>
  </si>
  <si>
    <t>SUH CHRISTINE Y</t>
  </si>
  <si>
    <t>CSuh@institute.org</t>
  </si>
  <si>
    <t>SUH CHRISTINE</t>
  </si>
  <si>
    <t>Kaufman, Daniel</t>
  </si>
  <si>
    <t>E0298154</t>
  </si>
  <si>
    <t>DANIEL KAUFMAN MD</t>
  </si>
  <si>
    <t>dkaufmanmd@gmail.com</t>
  </si>
  <si>
    <t>KAUFMAN DANIEL DR.</t>
  </si>
  <si>
    <t>KAUFMAN DANIEL MD</t>
  </si>
  <si>
    <t>760 PARKSIDE AVE</t>
  </si>
  <si>
    <t>11226-1508</t>
  </si>
  <si>
    <t>Binshteyn, Galina</t>
  </si>
  <si>
    <t>E0453067</t>
  </si>
  <si>
    <t>BINSHTEYN GALINA</t>
  </si>
  <si>
    <t>galinka56@yahoo.com</t>
  </si>
  <si>
    <t>BINSHTEYN GALINA MRS.</t>
  </si>
  <si>
    <t>Harris, Jessica</t>
  </si>
  <si>
    <t>(718) 584-7221</t>
  </si>
  <si>
    <t>HARRIS-GRAY JESSICA</t>
  </si>
  <si>
    <t>David, Teddy</t>
  </si>
  <si>
    <t>(718) 584-7215</t>
  </si>
  <si>
    <t>DAVID TEDDY</t>
  </si>
  <si>
    <t>Reed, Jessica</t>
  </si>
  <si>
    <t>(718) 584-7219</t>
  </si>
  <si>
    <t>REED JESSICA</t>
  </si>
  <si>
    <t>Ali, Malikah</t>
  </si>
  <si>
    <t>(718) 584-7220</t>
  </si>
  <si>
    <t>ALI MALIKAH MS.</t>
  </si>
  <si>
    <t>LAUREL SALMON (Program Dir)</t>
  </si>
  <si>
    <t>SALMON LAUREL</t>
  </si>
  <si>
    <t>18 NEW HOLLAND VLG</t>
  </si>
  <si>
    <t>LUISA SPADAFINO (Clinical Superv.)</t>
  </si>
  <si>
    <t>SPADAFINO LUISA</t>
  </si>
  <si>
    <t>CHERYL CLARKE (Per Diem Superv.)</t>
  </si>
  <si>
    <t>CLARKE CHERYL MRS.</t>
  </si>
  <si>
    <t>2660 BRIGGS AVE</t>
  </si>
  <si>
    <t>LASTENIA FRANCIS ( Per Diem)</t>
  </si>
  <si>
    <t>FRANCIS LASTENIA</t>
  </si>
  <si>
    <t>522 COURTLANDT AVE</t>
  </si>
  <si>
    <t>Bonilla, Jessica L., SLP</t>
  </si>
  <si>
    <t>E0419533</t>
  </si>
  <si>
    <t>BONILLA JESSICA</t>
  </si>
  <si>
    <t>BONILLA JESSICA MS.</t>
  </si>
  <si>
    <t>BONILLA JESSICA LORENA</t>
  </si>
  <si>
    <t>5008 7TH AVE</t>
  </si>
  <si>
    <t>11220-2167</t>
  </si>
  <si>
    <t>Mehta, Vikas, MD</t>
  </si>
  <si>
    <t>E0452738</t>
  </si>
  <si>
    <t>MEHTA VIKAS</t>
  </si>
  <si>
    <t>Malone, Melanie, MD</t>
  </si>
  <si>
    <t>E0442611</t>
  </si>
  <si>
    <t>MALONE MELANIE</t>
  </si>
  <si>
    <t>MALONE MELANIE DR.</t>
  </si>
  <si>
    <t>Lerner, Michael Z., MD</t>
  </si>
  <si>
    <t>E0440188</t>
  </si>
  <si>
    <t>LERNER MICHAEL ZUI</t>
  </si>
  <si>
    <t>LERNER MICHAEL</t>
  </si>
  <si>
    <t>LERNER MICHAEL ZVI</t>
  </si>
  <si>
    <t>Eugenio, Paul L., MD</t>
  </si>
  <si>
    <t>E0293595</t>
  </si>
  <si>
    <t>EUGENIO PAUL L</t>
  </si>
  <si>
    <t>EUGENIO PAUL DR.</t>
  </si>
  <si>
    <t>Gotsis, William, MD</t>
  </si>
  <si>
    <t>E0133867</t>
  </si>
  <si>
    <t>GOTSIS WILLIAM</t>
  </si>
  <si>
    <t>300 CRYSTAL RUN RD</t>
  </si>
  <si>
    <t>10941-4013</t>
  </si>
  <si>
    <t>Tiwari, Nidhish, MD</t>
  </si>
  <si>
    <t>E0343404</t>
  </si>
  <si>
    <t>TIWARI NIDHISH</t>
  </si>
  <si>
    <t>Lessner, Seth J., MD</t>
  </si>
  <si>
    <t>E0333500</t>
  </si>
  <si>
    <t>LESSNER SETH JOSEPH</t>
  </si>
  <si>
    <t>LESSNER SETH DR.</t>
  </si>
  <si>
    <t>Silverman, Gary E., MD</t>
  </si>
  <si>
    <t>E0152382</t>
  </si>
  <si>
    <t>SILVERMAN GARY MD</t>
  </si>
  <si>
    <t>SILVERMAN GARY</t>
  </si>
  <si>
    <t>Manrique Neira, Carlos R., MD</t>
  </si>
  <si>
    <t>E0440207</t>
  </si>
  <si>
    <t>MANRIQUE NEIRA CARLOS REINALDO</t>
  </si>
  <si>
    <t>MANRIQUE CARLOS</t>
  </si>
  <si>
    <t>Hoffman, Cindy</t>
  </si>
  <si>
    <t>E0196007</t>
  </si>
  <si>
    <t>HOFFMAN CINDY              MD</t>
  </si>
  <si>
    <t>(718) 960-6517</t>
  </si>
  <si>
    <t>erderm@aol.com</t>
  </si>
  <si>
    <t>HOFFMAN CINDY</t>
  </si>
  <si>
    <t>Celsa Sunico</t>
  </si>
  <si>
    <t>SUNICO CELSA MRS.</t>
  </si>
  <si>
    <t>103 VERNON AVE</t>
  </si>
  <si>
    <t>Kovac, Evan Z., MD</t>
  </si>
  <si>
    <t>E0440210</t>
  </si>
  <si>
    <t>KOVAC EVAN ZEV</t>
  </si>
  <si>
    <t>KOVAC EVAN DR.</t>
  </si>
  <si>
    <t>Watts, Kara L., MD</t>
  </si>
  <si>
    <t>E0446243</t>
  </si>
  <si>
    <t>WATTS KARA LENAE</t>
  </si>
  <si>
    <t>WATTS KARA</t>
  </si>
  <si>
    <t>Lanwehr, Bernhard H., MD</t>
  </si>
  <si>
    <t>E0203556</t>
  </si>
  <si>
    <t>LANWEHR BERNHARD HERMAN    MD</t>
  </si>
  <si>
    <t>LANWEHR BERNHARD</t>
  </si>
  <si>
    <t>LANWEHR BERNHARD HERMAN</t>
  </si>
  <si>
    <t>DEPT OF SURG 5FL</t>
  </si>
  <si>
    <t>Channapatna-Suresh, Sumanth, MD</t>
  </si>
  <si>
    <t>E0442858</t>
  </si>
  <si>
    <t>CHANNAPATNA-SURESH SUMANTH</t>
  </si>
  <si>
    <t>CHANNAPATNA SURESH SUMANTH DR.</t>
  </si>
  <si>
    <t>Huang, Renee, MD</t>
  </si>
  <si>
    <t>E0443172</t>
  </si>
  <si>
    <t>HUANG RENEE</t>
  </si>
  <si>
    <t>HUANG RENEE DR.</t>
  </si>
  <si>
    <t>Chipman, Candice R., MD</t>
  </si>
  <si>
    <t>E0442983</t>
  </si>
  <si>
    <t>CHIPMAN CANDICE RACHELLE</t>
  </si>
  <si>
    <t>CHIPMAN CANDICE DR.</t>
  </si>
  <si>
    <t>Bellistri, John-Paul S., MD</t>
  </si>
  <si>
    <t>E0443170</t>
  </si>
  <si>
    <t>BELLISTRI JOHN-PAUL</t>
  </si>
  <si>
    <t>BELLISTRI JOHN-PAUL DR.</t>
  </si>
  <si>
    <t>BELLISTRI JOHN-PAUL SALVATORE</t>
  </si>
  <si>
    <t>Feldman, Sheldon M., MD</t>
  </si>
  <si>
    <t>E0237912</t>
  </si>
  <si>
    <t>FELDMAN SHELDON M          MD</t>
  </si>
  <si>
    <t>FELDMAN SHELDON</t>
  </si>
  <si>
    <t>368 R CLINTON AVE</t>
  </si>
  <si>
    <t>Roth, Aaron E., MD</t>
  </si>
  <si>
    <t>E0099129</t>
  </si>
  <si>
    <t>ROTH AARON EDWARD MD</t>
  </si>
  <si>
    <t>ROTH AARON DR.</t>
  </si>
  <si>
    <t>ROTH AARON EDWARD</t>
  </si>
  <si>
    <t>311 NORTH ST STE 204</t>
  </si>
  <si>
    <t>Yadatore, Aparna</t>
  </si>
  <si>
    <t>E0454593</t>
  </si>
  <si>
    <t>YADATORE APARNA CHANDRASHEKAR</t>
  </si>
  <si>
    <t>(718) 960-9331</t>
  </si>
  <si>
    <t>ayadatore@sbhny.org</t>
  </si>
  <si>
    <t>YADATORE APARNA DR.</t>
  </si>
  <si>
    <t>Chin, Michelle</t>
  </si>
  <si>
    <t>E0031432</t>
  </si>
  <si>
    <t>CHIN  X</t>
  </si>
  <si>
    <t>CHIN MICHELLE</t>
  </si>
  <si>
    <t>Feghali, Andrea, NP</t>
  </si>
  <si>
    <t>FEGHALI ANDREA</t>
  </si>
  <si>
    <t>Dupont, Macheline, NP</t>
  </si>
  <si>
    <t>E0456566</t>
  </si>
  <si>
    <t>DUPONT MACHELINE</t>
  </si>
  <si>
    <t>DUPONT MACHELINE MRS.</t>
  </si>
  <si>
    <t>Patel, Nirali K., MD</t>
  </si>
  <si>
    <t>PATEL NIRALI</t>
  </si>
  <si>
    <t>3401 CIVIC CENTER BLVD, DIVISION OF CHILD AND ADOLESCENT PSYCHIATRY</t>
  </si>
  <si>
    <t>Cohen, Jason A., MD</t>
  </si>
  <si>
    <t>E0442989</t>
  </si>
  <si>
    <t>COHEN JASON A</t>
  </si>
  <si>
    <t>Liberman, Ava L., MD</t>
  </si>
  <si>
    <t>E0442680</t>
  </si>
  <si>
    <t>LIBERMAN AVA</t>
  </si>
  <si>
    <t>LIBERMAN AVA DR.</t>
  </si>
  <si>
    <t>LIBERMAN AVA LEIGH</t>
  </si>
  <si>
    <t>Armand, Cynthia E., MD</t>
  </si>
  <si>
    <t>ARMAND CYNTHIA DR.</t>
  </si>
  <si>
    <t>Wei, Jerry, MD</t>
  </si>
  <si>
    <t>E0451709</t>
  </si>
  <si>
    <t>WEI JERRY</t>
  </si>
  <si>
    <t>WEI JERRY DR.</t>
  </si>
  <si>
    <t>Bhatia, Neha S., MD</t>
  </si>
  <si>
    <t>E0443132</t>
  </si>
  <si>
    <t>BHATIA NEHA</t>
  </si>
  <si>
    <t>BHATIA NEHA SINGH</t>
  </si>
  <si>
    <t>ASBM - MSC</t>
  </si>
  <si>
    <t>E0100617</t>
  </si>
  <si>
    <t>ASBM INC</t>
  </si>
  <si>
    <t>3106 CONEY ISLAND AVE</t>
  </si>
  <si>
    <t>Cuomo, Frances, MD</t>
  </si>
  <si>
    <t>E0181560</t>
  </si>
  <si>
    <t>CUOMO FRANCES  MD</t>
  </si>
  <si>
    <t>CUOMO FRANCES</t>
  </si>
  <si>
    <t>PHILLIPS AMBULATORY</t>
  </si>
  <si>
    <t>Wilson, Caroline</t>
  </si>
  <si>
    <t>WILSON CAROLINE MS.</t>
  </si>
  <si>
    <t>Eveliz Rosado-Martinez</t>
  </si>
  <si>
    <t>erosado-martinez@odysseyhouseinc.org</t>
  </si>
  <si>
    <t>ROSADO MARTINEZ EVELIZ</t>
  </si>
  <si>
    <t>953 SOUTHERN BLVD RM 301</t>
  </si>
  <si>
    <t>Jensen, Kristin S., NP</t>
  </si>
  <si>
    <t>E0451888</t>
  </si>
  <si>
    <t>JENSEN KRISTIN SARAH</t>
  </si>
  <si>
    <t>JENSEN KRISTIN</t>
  </si>
  <si>
    <t>Bhuva, Kelly, NP</t>
  </si>
  <si>
    <t>E0455507</t>
  </si>
  <si>
    <t>BHUVA KELLY</t>
  </si>
  <si>
    <t>Uppal, Elyse, NP</t>
  </si>
  <si>
    <t>E0455400</t>
  </si>
  <si>
    <t>UPPAL ELYSE</t>
  </si>
  <si>
    <t>Nguyen, Trang T., NP</t>
  </si>
  <si>
    <t>NGUYEN TRANG MISS</t>
  </si>
  <si>
    <t>Fabish, Lara M., NP</t>
  </si>
  <si>
    <t>E0442707</t>
  </si>
  <si>
    <t>FABISH LARA</t>
  </si>
  <si>
    <t>Hamil, Tiffany K., NP</t>
  </si>
  <si>
    <t>E0442635</t>
  </si>
  <si>
    <t>HAMIL TIFFANY KASSANDRA</t>
  </si>
  <si>
    <t>HAMIL TIFFANY</t>
  </si>
  <si>
    <t>Krauss, Steven E., DDS</t>
  </si>
  <si>
    <t>E0188431</t>
  </si>
  <si>
    <t>KRAUSS STEVEN E DDS</t>
  </si>
  <si>
    <t>KRAUSS STEVEN DR.</t>
  </si>
  <si>
    <t>Sachdev, Ameeta</t>
  </si>
  <si>
    <t>E0301555</t>
  </si>
  <si>
    <t>SACHDEV AMEETA</t>
  </si>
  <si>
    <t>(718) 960-6498</t>
  </si>
  <si>
    <t>ameetananda@gmail.com</t>
  </si>
  <si>
    <t>SACHDEV AMEETA DR.</t>
  </si>
  <si>
    <t>49 FOREST RD</t>
  </si>
  <si>
    <t>10950-2923</t>
  </si>
  <si>
    <t>Singh, Naressa</t>
  </si>
  <si>
    <t>E0444323</t>
  </si>
  <si>
    <t>SINGH NARESSA</t>
  </si>
  <si>
    <t>naressasingh@gmail.com</t>
  </si>
  <si>
    <t>Sever, Kyle</t>
  </si>
  <si>
    <t>kyle.Sever@gmail.com</t>
  </si>
  <si>
    <t>SEVER KYLE DR.</t>
  </si>
  <si>
    <t>55 SOUTH MAIN ST</t>
  </si>
  <si>
    <t>Castiblanco, Claudia P., MD</t>
  </si>
  <si>
    <t>E0452605</t>
  </si>
  <si>
    <t>CASTIBLANCO CLAUDIA</t>
  </si>
  <si>
    <t>CASTIBLANCO CLAUDIA DR.</t>
  </si>
  <si>
    <t>CASTIBLANCO CLAUDIA PATRICIA</t>
  </si>
  <si>
    <t>Busingye, Jacqueline R., MD</t>
  </si>
  <si>
    <t>E0337832</t>
  </si>
  <si>
    <t>BUSINGYE JACQUELINE RUKANSHAGIZA</t>
  </si>
  <si>
    <t>BUSINGYE JACQUELINE</t>
  </si>
  <si>
    <t>17 E 102ND ST</t>
  </si>
  <si>
    <t>10029-5204</t>
  </si>
  <si>
    <t>Shashou, Dovelet T., MD</t>
  </si>
  <si>
    <t>E0209185</t>
  </si>
  <si>
    <t>SHASHOU DOVELET            MD</t>
  </si>
  <si>
    <t>SHASHOU DOVELET</t>
  </si>
  <si>
    <t>M E E T PHYS GRP</t>
  </si>
  <si>
    <t>Dr. Evelyn Howanitz</t>
  </si>
  <si>
    <t>E0216015</t>
  </si>
  <si>
    <t>HOWANITZ EVELYN M          MD</t>
  </si>
  <si>
    <t>ehowanitz@jasa.org</t>
  </si>
  <si>
    <t>HOWANITZ EVELYN DR.</t>
  </si>
  <si>
    <t>DEPT OF PSYCHIATRY</t>
  </si>
  <si>
    <t>Silverman, Richard</t>
  </si>
  <si>
    <t>E0252398</t>
  </si>
  <si>
    <t>SILVERMAN RICHARD A        MD</t>
  </si>
  <si>
    <t>rSilverman@rmha.org</t>
  </si>
  <si>
    <t>SILVERMAN RICHARD DR.</t>
  </si>
  <si>
    <t>SILVERMAN RICHARD A MD</t>
  </si>
  <si>
    <t>3318 ROCHAMBEAU AVE</t>
  </si>
  <si>
    <t>Laniado, Nadia, DDS</t>
  </si>
  <si>
    <t>E0322930</t>
  </si>
  <si>
    <t>LANIADO NADIA</t>
  </si>
  <si>
    <t>LANIADO NADIA DR.</t>
  </si>
  <si>
    <t>R.A.I.N. One Stop</t>
  </si>
  <si>
    <t>Alison Ortiz, Program Director</t>
  </si>
  <si>
    <t>(718) 239-4358</t>
  </si>
  <si>
    <t>Alison.Ortiz@raininc.org</t>
  </si>
  <si>
    <t>1380 Metropolitan Avenue</t>
  </si>
  <si>
    <t>R.A.I.N. Senior Options</t>
  </si>
  <si>
    <t>Ajkuna Hasangjekaj, MSW</t>
  </si>
  <si>
    <t>(718) 231-7246</t>
  </si>
  <si>
    <t>ikunah@raininc.org</t>
  </si>
  <si>
    <t>3450 Boston Road</t>
  </si>
  <si>
    <t>R.A.I.N. Multi-Services</t>
  </si>
  <si>
    <t>Pamela Vega Watler, LMSW</t>
  </si>
  <si>
    <t>(347) 346-9676</t>
  </si>
  <si>
    <t>Pamela.Watler@raininc.org</t>
  </si>
  <si>
    <t>3377 White Plains Road</t>
  </si>
  <si>
    <t>R.A.I.N Inc.</t>
  </si>
  <si>
    <t>Jane Bello</t>
  </si>
  <si>
    <t>jane.bello@raininc.org</t>
  </si>
  <si>
    <t>812 Morris Park Avenue</t>
  </si>
  <si>
    <t>Noormohamed, Aleem</t>
  </si>
  <si>
    <t>E0443925</t>
  </si>
  <si>
    <t>NOORMOHAMED ALEEM</t>
  </si>
  <si>
    <t>(718) 960-9000</t>
  </si>
  <si>
    <t>aleemn@gmail.com</t>
  </si>
  <si>
    <t>NOORMOHAMED ALEEM DR.</t>
  </si>
  <si>
    <t>Neade, Tina M., MD</t>
  </si>
  <si>
    <t>E0287349</t>
  </si>
  <si>
    <t>NEADE TINA MARIE MD</t>
  </si>
  <si>
    <t>NEADE TINA MRS.</t>
  </si>
  <si>
    <t>NEADE TINA M</t>
  </si>
  <si>
    <t>5 E 98TH ST FL 12</t>
  </si>
  <si>
    <t>Rehmani, Razia</t>
  </si>
  <si>
    <t>E0382594</t>
  </si>
  <si>
    <t>REHMANI RAZIA</t>
  </si>
  <si>
    <t>(718) 960-6486</t>
  </si>
  <si>
    <t>rrehmani@sbhny.org</t>
  </si>
  <si>
    <t>REHMANI RAZIA DR.</t>
  </si>
  <si>
    <t>Donikyan, Chris</t>
  </si>
  <si>
    <t>E0008762</t>
  </si>
  <si>
    <t>DONIKYAN CHRIS D DO</t>
  </si>
  <si>
    <t>cdonikyan@sbhny.org</t>
  </si>
  <si>
    <t>DONIKYAN CHRIS DR.</t>
  </si>
  <si>
    <t>DONIKYAN CHRIS D</t>
  </si>
  <si>
    <t>Lifschutz, Dara</t>
  </si>
  <si>
    <t>E0026936</t>
  </si>
  <si>
    <t>LIFSCHUTZ DARA MD</t>
  </si>
  <si>
    <t>dara.lifschutz@gmail.com</t>
  </si>
  <si>
    <t>LIFSCHUTZ DARA DR.</t>
  </si>
  <si>
    <t>Lindgren, Tone</t>
  </si>
  <si>
    <t>E0139959</t>
  </si>
  <si>
    <t>LINDGREN TONE MD</t>
  </si>
  <si>
    <t>tlindgren@optonline.net</t>
  </si>
  <si>
    <t>LINDGREN TONE</t>
  </si>
  <si>
    <t>HORTON MEDICAL CTR</t>
  </si>
  <si>
    <t>10940-4199</t>
  </si>
  <si>
    <t>Al-Husayni, Husayn</t>
  </si>
  <si>
    <t>E0084349</t>
  </si>
  <si>
    <t>AL-HUSAYNI HUSAYN JAWAD MD</t>
  </si>
  <si>
    <t>husaynalhusayni@gmail.com</t>
  </si>
  <si>
    <t>AL-HUSAYNI HUSAYN DR.</t>
  </si>
  <si>
    <t>MONTEFIORE RAD</t>
  </si>
  <si>
    <t>Conejero, Jorge A., MD</t>
  </si>
  <si>
    <t>E0443082</t>
  </si>
  <si>
    <t>CONEJERO JORGE ALEJANDRO</t>
  </si>
  <si>
    <t>CONEJERO JORGE</t>
  </si>
  <si>
    <t>Nabatian, Adam, MD</t>
  </si>
  <si>
    <t>E0456085</t>
  </si>
  <si>
    <t>NABATIAN ADAM</t>
  </si>
  <si>
    <t>NABATIAN ADAM DR.</t>
  </si>
  <si>
    <t>Bozentka, Jaime L., MD</t>
  </si>
  <si>
    <t>BOZENTKA JAIME</t>
  </si>
  <si>
    <t>450 CLARKSON AVE, BOX 40</t>
  </si>
  <si>
    <t>Spaliaras, Joanne, MD</t>
  </si>
  <si>
    <t>E0384077</t>
  </si>
  <si>
    <t>SPALIARAS JOANNE</t>
  </si>
  <si>
    <t>SPALIARAS JOANNE DR.</t>
  </si>
  <si>
    <t>Patel, Roshan S., MD</t>
  </si>
  <si>
    <t>E0449466</t>
  </si>
  <si>
    <t>PATEL ROSHAN SURYAKANT</t>
  </si>
  <si>
    <t>PATEL ROSHAN MR.</t>
  </si>
  <si>
    <t>Meigh, Abigail E., DO</t>
  </si>
  <si>
    <t>E0453814</t>
  </si>
  <si>
    <t>MEIGH ABIGIAL ERIN</t>
  </si>
  <si>
    <t>MEIGH ABIGAIL DR.</t>
  </si>
  <si>
    <t>Lee, Susie S., MD</t>
  </si>
  <si>
    <t>E0442626</t>
  </si>
  <si>
    <t>LEE SUSIE</t>
  </si>
  <si>
    <t>LEE SUSIE DR.</t>
  </si>
  <si>
    <t>LEE SUSIE SO-HYUN</t>
  </si>
  <si>
    <t>Kremen, Oran J., MD</t>
  </si>
  <si>
    <t>E0448826</t>
  </si>
  <si>
    <t>KREMEN ORAN JAMES ALI</t>
  </si>
  <si>
    <t>KREMEN ORAN DR.</t>
  </si>
  <si>
    <t>Sidhu, Gurleen, MD</t>
  </si>
  <si>
    <t>E0443109</t>
  </si>
  <si>
    <t>SIDHU GURLEEN</t>
  </si>
  <si>
    <t>Cooperman, Dustin T., MD</t>
  </si>
  <si>
    <t>E0443102</t>
  </si>
  <si>
    <t>COOPERMAN DUSTIN</t>
  </si>
  <si>
    <t>COOPERMAN DUSTIN DR.</t>
  </si>
  <si>
    <t>COOPERMAN DUSTIN TAYLOR</t>
  </si>
  <si>
    <t>Lucyk, Courtney E., NP</t>
  </si>
  <si>
    <t>E0452218</t>
  </si>
  <si>
    <t>LUCYK COURTNEY E</t>
  </si>
  <si>
    <t>LUCYK COURTNEY</t>
  </si>
  <si>
    <t>Rasania, Sapna S., MD</t>
  </si>
  <si>
    <t>E0440198</t>
  </si>
  <si>
    <t>RASANIA SAPNA SANGANI</t>
  </si>
  <si>
    <t>RASANIA SAPNA</t>
  </si>
  <si>
    <t>Yoon, Hannah, MD</t>
  </si>
  <si>
    <t>E0383380</t>
  </si>
  <si>
    <t>YOON HANNAH</t>
  </si>
  <si>
    <t>YOON HANNAH DR.</t>
  </si>
  <si>
    <t>11794-7028</t>
  </si>
  <si>
    <t>Chu, Valery</t>
  </si>
  <si>
    <t>(718) 960-6870</t>
  </si>
  <si>
    <t>vchu@sbhny.org</t>
  </si>
  <si>
    <t>CHU VALERY DR.</t>
  </si>
  <si>
    <t>FALLON NEBLETT</t>
  </si>
  <si>
    <t>801 East 241st St</t>
  </si>
  <si>
    <t>SHERIKA GREEN</t>
  </si>
  <si>
    <t>GREEN SHERIKA</t>
  </si>
  <si>
    <t>MARIE ANDREE ULYSSE</t>
  </si>
  <si>
    <t>ULYSSE MARIE ANDREE</t>
  </si>
  <si>
    <t>180 EAST 17TH ST, APT #501</t>
  </si>
  <si>
    <t>COMFORT BOAMPONG</t>
  </si>
  <si>
    <t>E0340508</t>
  </si>
  <si>
    <t>BOAMPONG COMFORT</t>
  </si>
  <si>
    <t>1348 SHERIDAN AVE APT 1D</t>
  </si>
  <si>
    <t>10456-1343</t>
  </si>
  <si>
    <t>SHAWNA THOMPSON</t>
  </si>
  <si>
    <t>THOMPSON SHAWNA</t>
  </si>
  <si>
    <t>8 SHELLY AVE</t>
  </si>
  <si>
    <t>SUSANA ASANTE</t>
  </si>
  <si>
    <t>ASANTE SUSANA</t>
  </si>
  <si>
    <t>3447 DEKALB AVE, APT. 5B</t>
  </si>
  <si>
    <t>ALFREDA WAH (Sambola)</t>
  </si>
  <si>
    <t>E0371608</t>
  </si>
  <si>
    <t>SAMBOLAH ALFREDA MARIE</t>
  </si>
  <si>
    <t>SAMBOLAH ALFREDA</t>
  </si>
  <si>
    <t>726 ALABAMA AVE</t>
  </si>
  <si>
    <t>11207-6708</t>
  </si>
  <si>
    <t>YSALIANT VASQUEZ</t>
  </si>
  <si>
    <t>VASQUEZ YSALIANT</t>
  </si>
  <si>
    <t>GIRARDINE INNOCENT</t>
  </si>
  <si>
    <t>INNOCENT GIRARDINE</t>
  </si>
  <si>
    <t>SAGINE CHERY</t>
  </si>
  <si>
    <t>CHERY SAGINE</t>
  </si>
  <si>
    <t>133 ELDERT ST</t>
  </si>
  <si>
    <t>OLHA KULAK</t>
  </si>
  <si>
    <t>KULAK OLHA</t>
  </si>
  <si>
    <t>158 AMHERST ST</t>
  </si>
  <si>
    <t>VALERIE KOSS</t>
  </si>
  <si>
    <t>E0375629</t>
  </si>
  <si>
    <t>KOSS VALERIE</t>
  </si>
  <si>
    <t>2180 HOLLAND AVE APT 5A</t>
  </si>
  <si>
    <t>10462-1741</t>
  </si>
  <si>
    <t>MARGARET SAH</t>
  </si>
  <si>
    <t>E0337044</t>
  </si>
  <si>
    <t>SAH MARGARET NTIAMOAH</t>
  </si>
  <si>
    <t>SAH MARGARET MISS</t>
  </si>
  <si>
    <t>185 MCCLELLAN ST APT 5H</t>
  </si>
  <si>
    <t>10456-4816</t>
  </si>
  <si>
    <t>TAWANA PEYNADO</t>
  </si>
  <si>
    <t>PEYNADO TAWANA</t>
  </si>
  <si>
    <t>DOROTHY DARBY</t>
  </si>
  <si>
    <t>E0288884</t>
  </si>
  <si>
    <t>DORTHY HYACINTH DARBY</t>
  </si>
  <si>
    <t>DARBY DORTHY</t>
  </si>
  <si>
    <t>DARBY DORTHY HYACINTH RN</t>
  </si>
  <si>
    <t>409 BEDFORD RD</t>
  </si>
  <si>
    <t>SCHENECTADY</t>
  </si>
  <si>
    <t>12308-3403</t>
  </si>
  <si>
    <t>ALYSON HANSON</t>
  </si>
  <si>
    <t>E0100853</t>
  </si>
  <si>
    <t>HANSON ALYSON C</t>
  </si>
  <si>
    <t>HANSON ALYSON MS.</t>
  </si>
  <si>
    <t>APT 2B</t>
  </si>
  <si>
    <t>11226-9106</t>
  </si>
  <si>
    <t>DAYSI PEREZ-MENDEZ</t>
  </si>
  <si>
    <t>PEREZ MENDEZ DAYSI</t>
  </si>
  <si>
    <t>860 HART ST</t>
  </si>
  <si>
    <t>THERESA IBEKWE</t>
  </si>
  <si>
    <t>IBEKWE THERESA</t>
  </si>
  <si>
    <t>AVALON RICHARDS</t>
  </si>
  <si>
    <t>RICHARDS AVALON</t>
  </si>
  <si>
    <t>1 CROSS ISLAND PLZ</t>
  </si>
  <si>
    <t>ESTHER APPIAH</t>
  </si>
  <si>
    <t>APPIAH ESTHER</t>
  </si>
  <si>
    <t>1015 WASHINGTON AVE APT 6B</t>
  </si>
  <si>
    <t>LOVELY GARCON</t>
  </si>
  <si>
    <t>E0316144</t>
  </si>
  <si>
    <t>GARCON LOVELY DELISMA</t>
  </si>
  <si>
    <t>GARCON LOVELY</t>
  </si>
  <si>
    <t>826 CROWN ST APT F8</t>
  </si>
  <si>
    <t>11213-5837</t>
  </si>
  <si>
    <t>ELIZABETH DEYOUNGE</t>
  </si>
  <si>
    <t>DEACON ELIZABETH</t>
  </si>
  <si>
    <t>5130 E MAIN ST STE 2</t>
  </si>
  <si>
    <t>BATAVIA</t>
  </si>
  <si>
    <t>SHARON PALENCIA</t>
  </si>
  <si>
    <t>PALENCIA SHARON</t>
  </si>
  <si>
    <t>PHILOMENA OKOROJI</t>
  </si>
  <si>
    <t>E0354280</t>
  </si>
  <si>
    <t>OKOROJI PHILOMENA NNEKA</t>
  </si>
  <si>
    <t>OKOROJI PHILOMENA</t>
  </si>
  <si>
    <t>961 E 222ND ST</t>
  </si>
  <si>
    <t>10469-1017</t>
  </si>
  <si>
    <t>NIKKI MORRIS</t>
  </si>
  <si>
    <t>MORRIS NIKKI</t>
  </si>
  <si>
    <t>45 S BRDWAY # 3G</t>
  </si>
  <si>
    <t>LYDIA CRENTSIL</t>
  </si>
  <si>
    <t>CRENTSIL LYDIA</t>
  </si>
  <si>
    <t>NANA ASUMADU</t>
  </si>
  <si>
    <t>E0447414</t>
  </si>
  <si>
    <t>ASUMADU AKUA</t>
  </si>
  <si>
    <t>ASUMADU AKUA MISS</t>
  </si>
  <si>
    <t>JENNIFER JIMENEZ</t>
  </si>
  <si>
    <t>JIMENEZ JENNIFER</t>
  </si>
  <si>
    <t>YVETTE AHRENDTS</t>
  </si>
  <si>
    <t>AHRENDTS YVETTE</t>
  </si>
  <si>
    <t>PRISCILLA OWUSU-AGYEMANG</t>
  </si>
  <si>
    <t>E0386877</t>
  </si>
  <si>
    <t>OWUSU-AGYEMANG PRISCILLA</t>
  </si>
  <si>
    <t>1085 GERARD AVE APT 1A</t>
  </si>
  <si>
    <t>10452-8870</t>
  </si>
  <si>
    <t>MBENE DIOP</t>
  </si>
  <si>
    <t>DIOP MBENE</t>
  </si>
  <si>
    <t>DORSETTE MAPP</t>
  </si>
  <si>
    <t>E0315508</t>
  </si>
  <si>
    <t>MAPP DORSETTE CAMALETTA</t>
  </si>
  <si>
    <t>MAPP DORSETTE MRS.</t>
  </si>
  <si>
    <t>376 DECATUR ST PH</t>
  </si>
  <si>
    <t>11233-1508</t>
  </si>
  <si>
    <t>KEMANIA HYMAN-LOVINSKY</t>
  </si>
  <si>
    <t>HYMAN-LOVINSKY KEMANIA</t>
  </si>
  <si>
    <t>801-815 E 241ST STREET</t>
  </si>
  <si>
    <t>OLUBOWALE FASOLA</t>
  </si>
  <si>
    <t>FASOLA OLUBOWALE</t>
  </si>
  <si>
    <t>9 W PROSPECT AVE STE 310</t>
  </si>
  <si>
    <t>SHAMEL JOSEPH</t>
  </si>
  <si>
    <t>JOSEPH SHAMEL</t>
  </si>
  <si>
    <t>3 E 3RD ST, APT3B</t>
  </si>
  <si>
    <t>KATHIANA LUBIN</t>
  </si>
  <si>
    <t>LUBIN KATHIANA</t>
  </si>
  <si>
    <t>KEVIN OKAFOR</t>
  </si>
  <si>
    <t>OKAFOR KEVIN</t>
  </si>
  <si>
    <t>KELLY ANN CRADDOCK</t>
  </si>
  <si>
    <t>CRADDOCK KELLY-ANN</t>
  </si>
  <si>
    <t>ANDREA MACK</t>
  </si>
  <si>
    <t>RONALYN APPLETON</t>
  </si>
  <si>
    <t>E0321507</t>
  </si>
  <si>
    <t>APPLETON RONALYN MARIE</t>
  </si>
  <si>
    <t>APPLETON RONALYN</t>
  </si>
  <si>
    <t>25 PEASE ST</t>
  </si>
  <si>
    <t>10553-1401</t>
  </si>
  <si>
    <t>ANN BARKER-FIGUEROA</t>
  </si>
  <si>
    <t>BARKER-FIGUEROA ANN</t>
  </si>
  <si>
    <t>DAVIA LEWIS</t>
  </si>
  <si>
    <t>LEWIS DAVIA</t>
  </si>
  <si>
    <t>MARSHALEE FRANCIS-LINDO</t>
  </si>
  <si>
    <t>FRANCIS-LINDO MARSHALEE</t>
  </si>
  <si>
    <t>10 WILSON ST</t>
  </si>
  <si>
    <t>EVELYNE JULEMIS</t>
  </si>
  <si>
    <t>JULEMIS EVELYN</t>
  </si>
  <si>
    <t>CHARLET TUCKER</t>
  </si>
  <si>
    <t>TUCKER CHARLET</t>
  </si>
  <si>
    <t>16844 127TH AVE, 4D</t>
  </si>
  <si>
    <t>SDHARI CASON-PAYANO</t>
  </si>
  <si>
    <t>CASON-PAYANO SDHARI MRS.</t>
  </si>
  <si>
    <t>1601 OLD ORCHARD ST</t>
  </si>
  <si>
    <t>DIYE GAYE</t>
  </si>
  <si>
    <t>FLORE KENGMENI</t>
  </si>
  <si>
    <t>KENGMENI FLORE</t>
  </si>
  <si>
    <t>CORDELIA AJABOR</t>
  </si>
  <si>
    <t>E0398982</t>
  </si>
  <si>
    <t>AJABOR CORDELIA NKEM</t>
  </si>
  <si>
    <t>AJABOR CORDELIA MISS</t>
  </si>
  <si>
    <t>1135 226TH DR APT 1A</t>
  </si>
  <si>
    <t>10466-5511</t>
  </si>
  <si>
    <t>ANECIA MANAIZA</t>
  </si>
  <si>
    <t>MANAIZA ANECIA</t>
  </si>
  <si>
    <t>RITA OKPALANMA</t>
  </si>
  <si>
    <t>OKPALANMA RITA</t>
  </si>
  <si>
    <t>SAMUEL KURK</t>
  </si>
  <si>
    <t>KURK SAMUEL</t>
  </si>
  <si>
    <t>3411 IRWIN AVE, APT# 11B</t>
  </si>
  <si>
    <t>DEVORAH DOREEN RUDERMAN</t>
  </si>
  <si>
    <t>RUDERMAN DOREEN</t>
  </si>
  <si>
    <t>EUCILDA BLACK</t>
  </si>
  <si>
    <t>E0414028</t>
  </si>
  <si>
    <t>BLACK EUCILDA</t>
  </si>
  <si>
    <t>BLACK EUCILDA MS.</t>
  </si>
  <si>
    <t>3480 CORSA AVE APT 3B</t>
  </si>
  <si>
    <t>10469-1834</t>
  </si>
  <si>
    <t>LINDA MENSAH</t>
  </si>
  <si>
    <t>MENSAH LINDA</t>
  </si>
  <si>
    <t>GRACE CHRISTIE</t>
  </si>
  <si>
    <t>CHRISTIE GRACE</t>
  </si>
  <si>
    <t>BARBARA ALEXIS</t>
  </si>
  <si>
    <t>ALEXIS BARBARA</t>
  </si>
  <si>
    <t>CAMILLE EVANS</t>
  </si>
  <si>
    <t>EVANS CAMILLE</t>
  </si>
  <si>
    <t>NEVILLE MILLER</t>
  </si>
  <si>
    <t>E0354390</t>
  </si>
  <si>
    <t>MILLER NEVILLE ALFONSO</t>
  </si>
  <si>
    <t>MILLER NEVILLE</t>
  </si>
  <si>
    <t>3566 PAULDING AVE</t>
  </si>
  <si>
    <t>10469-1319</t>
  </si>
  <si>
    <t>SHANTELLE SMITH</t>
  </si>
  <si>
    <t>FAUSTINA BENNIN</t>
  </si>
  <si>
    <t>BENNIN FAUSTINA</t>
  </si>
  <si>
    <t>CHANNELLE NAZAIRE</t>
  </si>
  <si>
    <t>LINDA SOMUAH</t>
  </si>
  <si>
    <t>SOMUAH LINDA</t>
  </si>
  <si>
    <t>STEPHANIE SIMON</t>
  </si>
  <si>
    <t>CHAD SIMMONDS</t>
  </si>
  <si>
    <t>SIMMONDS CHAD</t>
  </si>
  <si>
    <t>556 E 240TH ST</t>
  </si>
  <si>
    <t>MAAME SERWAA</t>
  </si>
  <si>
    <t>ANTHONIA OBIH</t>
  </si>
  <si>
    <t>OBIH ANTHONIA</t>
  </si>
  <si>
    <t>DORCAS ASHLEY</t>
  </si>
  <si>
    <t>E0295314</t>
  </si>
  <si>
    <t>ASHLEY DORCAS ANNA-MARIA</t>
  </si>
  <si>
    <t>ASHLEY DORCAS</t>
  </si>
  <si>
    <t>198 NORTH HIGHLAND AVE</t>
  </si>
  <si>
    <t>10562-0000</t>
  </si>
  <si>
    <t>KHADIJAH MOHAMMED</t>
  </si>
  <si>
    <t>MOHAMMED KHADIJAH</t>
  </si>
  <si>
    <t>BOSEDE ROBINSON</t>
  </si>
  <si>
    <t>ROBINSON BOSEDE</t>
  </si>
  <si>
    <t>MYRIAM PIERRE</t>
  </si>
  <si>
    <t>E0372774</t>
  </si>
  <si>
    <t>PIERRIE MYRIAM</t>
  </si>
  <si>
    <t>PIERRE MYRIAM</t>
  </si>
  <si>
    <t>MAUREEN MANGROO</t>
  </si>
  <si>
    <t>MANGROO MAUREEN</t>
  </si>
  <si>
    <t>AGHOGHO OPUTA</t>
  </si>
  <si>
    <t>E0420063</t>
  </si>
  <si>
    <t>OPUTA AGHOGHO</t>
  </si>
  <si>
    <t>1361 COLLEGE AVE APT 5B</t>
  </si>
  <si>
    <t>10456-1563</t>
  </si>
  <si>
    <t>GERALDA BERNARD</t>
  </si>
  <si>
    <t>CHERYL SMITH</t>
  </si>
  <si>
    <t>SMITH CHERYL</t>
  </si>
  <si>
    <t>BERTA FLORES</t>
  </si>
  <si>
    <t>FLORES BERTA</t>
  </si>
  <si>
    <t>LATIISE TROTMAN</t>
  </si>
  <si>
    <t>TROTMAN LATIISE</t>
  </si>
  <si>
    <t>CHANTEL AMPONSAH</t>
  </si>
  <si>
    <t>AMPONSAH CHANTEL</t>
  </si>
  <si>
    <t>VANESA BARNETT</t>
  </si>
  <si>
    <t>BARNETT VANESA</t>
  </si>
  <si>
    <t>JONES BOATENG</t>
  </si>
  <si>
    <t>BOATENG JONES</t>
  </si>
  <si>
    <t>GIFTY NANOR</t>
  </si>
  <si>
    <t>E0429347</t>
  </si>
  <si>
    <t>NANOR GIFTY HAKI</t>
  </si>
  <si>
    <t>NANOR GIFTY</t>
  </si>
  <si>
    <t>711B SOUTHERN BLVD</t>
  </si>
  <si>
    <t>10455-2105</t>
  </si>
  <si>
    <t>TOSIN LAWAL</t>
  </si>
  <si>
    <t>E0340179</t>
  </si>
  <si>
    <t>LAWAL TOSIN FLORENCE</t>
  </si>
  <si>
    <t>LAWAL TOSIN</t>
  </si>
  <si>
    <t>710 DUMONT AVE APT 4E</t>
  </si>
  <si>
    <t>11207-5446</t>
  </si>
  <si>
    <t>JOAN VASSELL-MUIR</t>
  </si>
  <si>
    <t>VASSELL-MUIR JOAN MRS.</t>
  </si>
  <si>
    <t>1234 E 84TH ST</t>
  </si>
  <si>
    <t>JENNY MARTINEZ</t>
  </si>
  <si>
    <t>MARTINEZ JENNY</t>
  </si>
  <si>
    <t>ALENA MATTIS-THOMAS</t>
  </si>
  <si>
    <t>MATTIS-THOMAS ALENA</t>
  </si>
  <si>
    <t>801 E 241ST STREET</t>
  </si>
  <si>
    <t>NELLITA GREENIDGE</t>
  </si>
  <si>
    <t>E0447443</t>
  </si>
  <si>
    <t>GREENIDGE NELLITA C</t>
  </si>
  <si>
    <t>GREENIDGE NELLITA MRS.</t>
  </si>
  <si>
    <t>MERLENE HENRY</t>
  </si>
  <si>
    <t>HENRY MERLENE</t>
  </si>
  <si>
    <t>SHERETT GAITHER</t>
  </si>
  <si>
    <t>GAITHER SHERETT</t>
  </si>
  <si>
    <t>9131 QUEENS BLVD</t>
  </si>
  <si>
    <t>OPEOLUWA OLADOKUN</t>
  </si>
  <si>
    <t>OLADOKUN OPEOLUWA</t>
  </si>
  <si>
    <t>JENNIFER OFOSU</t>
  </si>
  <si>
    <t>NARDA WILLIAMS-CLARKE</t>
  </si>
  <si>
    <t>WILLIAMS-CLARKE NARDA</t>
  </si>
  <si>
    <t>8 SCANDIA RD</t>
  </si>
  <si>
    <t>CONGERS</t>
  </si>
  <si>
    <t>KRYSTAL VASQUEZ</t>
  </si>
  <si>
    <t>VASQUEZ KRYSTAL</t>
  </si>
  <si>
    <t>803A JACKSON AVE</t>
  </si>
  <si>
    <t>FARAH FRANCOIS</t>
  </si>
  <si>
    <t>FRANCOIS FARAH</t>
  </si>
  <si>
    <t>659 OCEAN AVE, APT C5</t>
  </si>
  <si>
    <t>STEVON JACKSON</t>
  </si>
  <si>
    <t>E0005453</t>
  </si>
  <si>
    <t>JACKSON STEVON COLLINSWORTH LPN</t>
  </si>
  <si>
    <t>JACKSON STEVON MR.</t>
  </si>
  <si>
    <t>101 HIGHLAND AVE APT 2N</t>
  </si>
  <si>
    <t>10705-1286</t>
  </si>
  <si>
    <t>JAHID SHABAZZ</t>
  </si>
  <si>
    <t>E0389656</t>
  </si>
  <si>
    <t>SHABAZZ JAHID</t>
  </si>
  <si>
    <t>125 E 168TH ST APT 1E</t>
  </si>
  <si>
    <t>10452-7955</t>
  </si>
  <si>
    <t>SHEENA LEWIS</t>
  </si>
  <si>
    <t>LEWIS SHEENA</t>
  </si>
  <si>
    <t>2216 STRANG AVE</t>
  </si>
  <si>
    <t>CHERMAYNE GASKIN</t>
  </si>
  <si>
    <t>BROWN-GASKIN CHERMAYNE</t>
  </si>
  <si>
    <t>309 ALEXANDER AVE, 4B</t>
  </si>
  <si>
    <t>MARLO JOSEPH</t>
  </si>
  <si>
    <t>JOSEPH MARLO</t>
  </si>
  <si>
    <t>13 PAERDEGAT 13TH ST</t>
  </si>
  <si>
    <t>JULIETTE JEAN BAPTISTE</t>
  </si>
  <si>
    <t>JEAN BAPTISTE JULIETTE</t>
  </si>
  <si>
    <t>1167 E 84TH ST</t>
  </si>
  <si>
    <t>MARIE FLORIVAL</t>
  </si>
  <si>
    <t>FLORIVAL MARIE</t>
  </si>
  <si>
    <t>YANISSE TOURE</t>
  </si>
  <si>
    <t>TOURE YANISSE</t>
  </si>
  <si>
    <t>801 EAST 241 STREET</t>
  </si>
  <si>
    <t>URSULA DUA-KYEI</t>
  </si>
  <si>
    <t>DUA-KYEI URSULA</t>
  </si>
  <si>
    <t>KATHERINE JIMENEZ</t>
  </si>
  <si>
    <t>JIMENEZ KATHERINE</t>
  </si>
  <si>
    <t>NOSA EDOBOR</t>
  </si>
  <si>
    <t>EDOBOR NOSA</t>
  </si>
  <si>
    <t>MAJAMBU AJAVON</t>
  </si>
  <si>
    <t>E0370407</t>
  </si>
  <si>
    <t>AJAVON MAJAMBU M</t>
  </si>
  <si>
    <t>AJAVON MAJAMBU</t>
  </si>
  <si>
    <t>153 HERBERT AVE</t>
  </si>
  <si>
    <t>11003-1223</t>
  </si>
  <si>
    <t>CHARA WINCKLER</t>
  </si>
  <si>
    <t>ONYEJIEKE EKEOMA</t>
  </si>
  <si>
    <t>EKEOMA ONYEJIEKEIBEYA</t>
  </si>
  <si>
    <t>ROSALIND POPA</t>
  </si>
  <si>
    <t>POPA ROSALIND</t>
  </si>
  <si>
    <t>11806 195TH ST</t>
  </si>
  <si>
    <t>EULALEE POWELL</t>
  </si>
  <si>
    <t>POWELL EULALEE</t>
  </si>
  <si>
    <t>CILISHA MATTISON</t>
  </si>
  <si>
    <t>MATTISON CILISHA</t>
  </si>
  <si>
    <t>2920 CORTELYOU RD # A</t>
  </si>
  <si>
    <t>HUMU SULLEY-JAWANDO</t>
  </si>
  <si>
    <t>SULLEY-JAWANDO HUMU</t>
  </si>
  <si>
    <t>SARIM MINIER</t>
  </si>
  <si>
    <t>MINIER SARIM</t>
  </si>
  <si>
    <t>2 SUNNYSIDE DR APT 9H</t>
  </si>
  <si>
    <t>AGNEITHA OSEI-BONSU</t>
  </si>
  <si>
    <t>OSEI-BONSU AGNEITHA</t>
  </si>
  <si>
    <t>1020 SUMMIT AVE APT 4I</t>
  </si>
  <si>
    <t>MUSA FATAI</t>
  </si>
  <si>
    <t>FATAI MUSA</t>
  </si>
  <si>
    <t>ABENA NUNEZ-MENA</t>
  </si>
  <si>
    <t>E0445345</t>
  </si>
  <si>
    <t>NUNEZ-MENA ABENA ASANTEWAA</t>
  </si>
  <si>
    <t>NUNEZ-MENA ABENA</t>
  </si>
  <si>
    <t>DEDY JOSEPH</t>
  </si>
  <si>
    <t>JOSEPH DEDY</t>
  </si>
  <si>
    <t>19152 116TH AVE</t>
  </si>
  <si>
    <t>JEANINE NZAMEYO</t>
  </si>
  <si>
    <t>JENNIFER ELAMAH</t>
  </si>
  <si>
    <t>ELAMAH JENNIFER</t>
  </si>
  <si>
    <t>MELISHA BANTON</t>
  </si>
  <si>
    <t>BANTON MELISHA</t>
  </si>
  <si>
    <t>PATIENCE TANOR</t>
  </si>
  <si>
    <t>TAMEEKA WILLIAMS</t>
  </si>
  <si>
    <t>WILLIAMS TAMEEKA</t>
  </si>
  <si>
    <t>ISAAC NYARKO</t>
  </si>
  <si>
    <t>NYARKO ISAAC</t>
  </si>
  <si>
    <t>MARY CASTILLO</t>
  </si>
  <si>
    <t>E0376463</t>
  </si>
  <si>
    <t>CASTILLO MARY I</t>
  </si>
  <si>
    <t>CASTILLO MARY</t>
  </si>
  <si>
    <t>148 ORCHARD ST APT 2N</t>
  </si>
  <si>
    <t>10703-2864</t>
  </si>
  <si>
    <t>DJE LOU GOHI</t>
  </si>
  <si>
    <t>GOHI DJE LOU</t>
  </si>
  <si>
    <t>ROY STEPHENSON</t>
  </si>
  <si>
    <t>STEPHENSON ROY</t>
  </si>
  <si>
    <t>MONSURAT ADEOYE</t>
  </si>
  <si>
    <t>ADEOYE MONSURAT</t>
  </si>
  <si>
    <t>DAHLIA WHYLES-MCINTOSH</t>
  </si>
  <si>
    <t>WHYLES-MCINTOSH DAHLIA</t>
  </si>
  <si>
    <t>KENISHA LOCKE</t>
  </si>
  <si>
    <t>LOCKE KENISHA</t>
  </si>
  <si>
    <t>JUNE GRIER</t>
  </si>
  <si>
    <t>GRIER JUNE</t>
  </si>
  <si>
    <t>CAMILLE WILLIAMS</t>
  </si>
  <si>
    <t>WILLIAMS CAMILLE MRS.</t>
  </si>
  <si>
    <t>167 STERLING ST</t>
  </si>
  <si>
    <t>LAURY LASHLEY</t>
  </si>
  <si>
    <t>PIERRE LASHLEY LAURY</t>
  </si>
  <si>
    <t>169-37 144 ROAD, SWEET HOME CARE INC.</t>
  </si>
  <si>
    <t>MERTLE JOHN</t>
  </si>
  <si>
    <t>JOHN MERTLE</t>
  </si>
  <si>
    <t>JONIQUECA BURNETT</t>
  </si>
  <si>
    <t>BURNETT JONIQUECA</t>
  </si>
  <si>
    <t>LARA ADEDAYO</t>
  </si>
  <si>
    <t>ADEDAYO LARA</t>
  </si>
  <si>
    <t>DINIQUE BUNCHE</t>
  </si>
  <si>
    <t>E0399843</t>
  </si>
  <si>
    <t>BUNCHE DINIQUE</t>
  </si>
  <si>
    <t>460 WEST 34TH ST  9TH FL</t>
  </si>
  <si>
    <t>FERNANDE LAZARRE</t>
  </si>
  <si>
    <t>LAZARRE FERNANDE</t>
  </si>
  <si>
    <t>540 CONWAY RD</t>
  </si>
  <si>
    <t>CYNTHIA CALLWOOD</t>
  </si>
  <si>
    <t>PEART JENNIFER</t>
  </si>
  <si>
    <t>AVEA TOWLER</t>
  </si>
  <si>
    <t>TOWLER AVEA</t>
  </si>
  <si>
    <t>SCHANTI BASSANTI-GREENE</t>
  </si>
  <si>
    <t>BASSANT-GREENE SCHANTI</t>
  </si>
  <si>
    <t>BELINDA OGUDE</t>
  </si>
  <si>
    <t>OGUDE BELINDA MRS.</t>
  </si>
  <si>
    <t>2927 GRACE AVE, APT 2</t>
  </si>
  <si>
    <t>ROSA VALENTIN</t>
  </si>
  <si>
    <t>KISHA MCLYMONT-BROWN</t>
  </si>
  <si>
    <t>MCLYMONTBROWN KISHA MRS.</t>
  </si>
  <si>
    <t>CARMEN SANTIAGO</t>
  </si>
  <si>
    <t>SANTIAGO CARMEN</t>
  </si>
  <si>
    <t>BELKIS LIBURD RODRIGUEZ</t>
  </si>
  <si>
    <t>LIBURD RODRIGUEZ BELKIS</t>
  </si>
  <si>
    <t>JOHANNE DESMONT</t>
  </si>
  <si>
    <t>DESMONT JOHANNE</t>
  </si>
  <si>
    <t>200 E 18TH ST APT 5G</t>
  </si>
  <si>
    <t>LISA RIVAS</t>
  </si>
  <si>
    <t>RIVAS LISA</t>
  </si>
  <si>
    <t>PHYLICIA GRAHAM-PATRICK</t>
  </si>
  <si>
    <t>GRAHAM-PATRICK PHYLICIA MRS.</t>
  </si>
  <si>
    <t>229 SUMPTER ST APT 1</t>
  </si>
  <si>
    <t>EUCHARIA NZE</t>
  </si>
  <si>
    <t>NZE EUCHARIA</t>
  </si>
  <si>
    <t>PATRICIA ABAH</t>
  </si>
  <si>
    <t>ABAH PATRICIA</t>
  </si>
  <si>
    <t>JOSEPHA BEKONG</t>
  </si>
  <si>
    <t>BEKONG JOSEPHA MRS.</t>
  </si>
  <si>
    <t>133 MORNINGSIDE AVE</t>
  </si>
  <si>
    <t>EMELIA QUARTEY</t>
  </si>
  <si>
    <t>QUARTEY EMELIA</t>
  </si>
  <si>
    <t>CHIOMA ONUOHA</t>
  </si>
  <si>
    <t>ROBINSON VASQUEZ BARROS</t>
  </si>
  <si>
    <t>VASQUEZ BARROS ROBINSON</t>
  </si>
  <si>
    <t>PRISCILLA DOMFEH</t>
  </si>
  <si>
    <t>DOMFEH PRISCILLA</t>
  </si>
  <si>
    <t>MELISSA SALAZAR</t>
  </si>
  <si>
    <t>SALAZAR MELISSA</t>
  </si>
  <si>
    <t>SHANTEL SPENCE</t>
  </si>
  <si>
    <t>SPENCE SHANTEL</t>
  </si>
  <si>
    <t>MERCY OZIM</t>
  </si>
  <si>
    <t>E0005421</t>
  </si>
  <si>
    <t>OZIM MERCY NKECHINYERE LPN</t>
  </si>
  <si>
    <t>OZIM MERCY</t>
  </si>
  <si>
    <t>1632 DR MARTIN L KING JR BLVD APT 4C</t>
  </si>
  <si>
    <t>10453-6933</t>
  </si>
  <si>
    <t>SABRINA MONOSIET</t>
  </si>
  <si>
    <t>SHEREEN FRANCE</t>
  </si>
  <si>
    <t>FRANCE SHEREEN</t>
  </si>
  <si>
    <t>591 OCEAN AVE</t>
  </si>
  <si>
    <t>RONALISA WHYTE</t>
  </si>
  <si>
    <t>WHYTE RONALISA</t>
  </si>
  <si>
    <t>MARIE AMBROISE</t>
  </si>
  <si>
    <t>E0413642</t>
  </si>
  <si>
    <t>AMBROISE MARIE WIZLIE</t>
  </si>
  <si>
    <t>AMBROISE MARIE MISS</t>
  </si>
  <si>
    <t>133-16 232ND ST</t>
  </si>
  <si>
    <t>11413-2123</t>
  </si>
  <si>
    <t>MONA RAYMOND</t>
  </si>
  <si>
    <t>RAYMOND MONA</t>
  </si>
  <si>
    <t>401 E 96TH ST</t>
  </si>
  <si>
    <t>MYRLENE PAUL</t>
  </si>
  <si>
    <t>PAUL MYRLENE</t>
  </si>
  <si>
    <t>1018 E 84TH ST</t>
  </si>
  <si>
    <t>ALLA BELIAKOV</t>
  </si>
  <si>
    <t>BELIAKOV ALLA</t>
  </si>
  <si>
    <t>6561 SAUNDERS ST, 5J</t>
  </si>
  <si>
    <t>SHARON HAMMONS</t>
  </si>
  <si>
    <t>HAMMONS SHARON</t>
  </si>
  <si>
    <t>LATOYA WILSON</t>
  </si>
  <si>
    <t>WILSON LATOYA</t>
  </si>
  <si>
    <t>2025 TILLOSTON AVE</t>
  </si>
  <si>
    <t>ERNESTINA ASOMANI</t>
  </si>
  <si>
    <t>BRIDGET OSABUDHIEN</t>
  </si>
  <si>
    <t>OSABUOHIEN BRIDGET</t>
  </si>
  <si>
    <t>JANINA BURCH</t>
  </si>
  <si>
    <t>E0420493</t>
  </si>
  <si>
    <t>BURCH JANINA M</t>
  </si>
  <si>
    <t>BURCH JANINA</t>
  </si>
  <si>
    <t>428 DEBORAH DR</t>
  </si>
  <si>
    <t>13502-2124</t>
  </si>
  <si>
    <t>TATIANA HERNANDEZ</t>
  </si>
  <si>
    <t>JANICE BREMNER</t>
  </si>
  <si>
    <t>BREMNER JANICE</t>
  </si>
  <si>
    <t>872 NEW YORK AVE</t>
  </si>
  <si>
    <t>MANISHA KARKI</t>
  </si>
  <si>
    <t>KARKI MANISHA</t>
  </si>
  <si>
    <t>1044 WYCKOFF AVE APT 4A</t>
  </si>
  <si>
    <t>MARGALIE PIERRE</t>
  </si>
  <si>
    <t>CALIXTE MARGALIE</t>
  </si>
  <si>
    <t>2505 TILDEN AVE</t>
  </si>
  <si>
    <t>GLENDA WILLOCK</t>
  </si>
  <si>
    <t>WILLOCK GLENDA</t>
  </si>
  <si>
    <t>AMANDA SUE</t>
  </si>
  <si>
    <t>SUE AMANDA</t>
  </si>
  <si>
    <t>764 BRADY AVE, APT 231</t>
  </si>
  <si>
    <t>CATALINA ARMAS</t>
  </si>
  <si>
    <t>BAJWA CATALINA MRS.</t>
  </si>
  <si>
    <t>1024 DAHILL RD, 2ND FLOOR</t>
  </si>
  <si>
    <t>MARIE JEAN-ELIACIN</t>
  </si>
  <si>
    <t>JEAN-ELIACIN MARIE</t>
  </si>
  <si>
    <t>131 E 21ST ST</t>
  </si>
  <si>
    <t>ANGY ANDERSON</t>
  </si>
  <si>
    <t>ANDERSON ANGY</t>
  </si>
  <si>
    <t>OLUWAKEMI SALIU</t>
  </si>
  <si>
    <t>KAREN BROWNE</t>
  </si>
  <si>
    <t>AKUA OTABIL</t>
  </si>
  <si>
    <t>OTABIL AKUA</t>
  </si>
  <si>
    <t>NATHALEE STRACHAN</t>
  </si>
  <si>
    <t>LEONID PODOLYAK</t>
  </si>
  <si>
    <t>PODOLYAK LEONID</t>
  </si>
  <si>
    <t>PEACHY BALUYOT</t>
  </si>
  <si>
    <t>BALUYOT PEACHY</t>
  </si>
  <si>
    <t>PETAL BARCLAY</t>
  </si>
  <si>
    <t>EVA ADJETEY</t>
  </si>
  <si>
    <t>ADJETEY EVA</t>
  </si>
  <si>
    <t>GEORGE ABOAGYE</t>
  </si>
  <si>
    <t>ABOAGYE GEORGE</t>
  </si>
  <si>
    <t>JASMIN BROWN</t>
  </si>
  <si>
    <t>BROWN JASMIN</t>
  </si>
  <si>
    <t>GLENIS DAVIS</t>
  </si>
  <si>
    <t>DAVIS GLENIS</t>
  </si>
  <si>
    <t>EMMANUEL CORIOLAN</t>
  </si>
  <si>
    <t>CORIOLAN EMMANUEL</t>
  </si>
  <si>
    <t>MAUREEN LAYACHI</t>
  </si>
  <si>
    <t>LAYACHI MAUREEN</t>
  </si>
  <si>
    <t>1138 44TH DR APT 9</t>
  </si>
  <si>
    <t>CHOTA MAMBWE</t>
  </si>
  <si>
    <t>MAMBWE CHOTA</t>
  </si>
  <si>
    <t>JACQULIN LUNDY</t>
  </si>
  <si>
    <t>LUNDY JACQULIN</t>
  </si>
  <si>
    <t>IVETA WALTERS</t>
  </si>
  <si>
    <t>WALTERS IVETA</t>
  </si>
  <si>
    <t>Grewal, Kevin S., MD</t>
  </si>
  <si>
    <t>E0001644</t>
  </si>
  <si>
    <t>GREWAL KEVIN SINGH</t>
  </si>
  <si>
    <t>GREWAL KEVIN DR.</t>
  </si>
  <si>
    <t>Manheimer, Eric D., MD</t>
  </si>
  <si>
    <t>E0409894</t>
  </si>
  <si>
    <t>MANHEIMER ERIC</t>
  </si>
  <si>
    <t>MANHEIMER ERIC DAVID</t>
  </si>
  <si>
    <t>Cozort, Marina</t>
  </si>
  <si>
    <t>E0295028</t>
  </si>
  <si>
    <t>COZORT MARINA</t>
  </si>
  <si>
    <t>(718) 960-6159</t>
  </si>
  <si>
    <t>marinaczrt@aol.com</t>
  </si>
  <si>
    <t>COZORT MARINA MD</t>
  </si>
  <si>
    <t>Udoyen, Ubong</t>
  </si>
  <si>
    <t>E0350577</t>
  </si>
  <si>
    <t>UDOYEN UBONG JACKSON</t>
  </si>
  <si>
    <t>udoyenhealth@gmail.com</t>
  </si>
  <si>
    <t>UDOYEN UBONG DR.</t>
  </si>
  <si>
    <t>Baghdadi, Salim</t>
  </si>
  <si>
    <t>E0392572</t>
  </si>
  <si>
    <t>BAGHDADI SALIM</t>
  </si>
  <si>
    <t>baghdadi.salim@gmail.com</t>
  </si>
  <si>
    <t>BAGHDADI SALIM DR.</t>
  </si>
  <si>
    <t>125-10 QUEENS BLVD STUITE 2701</t>
  </si>
  <si>
    <t>11415-1511</t>
  </si>
  <si>
    <t>Ramirez Tovar, Maria</t>
  </si>
  <si>
    <t>E0426666</t>
  </si>
  <si>
    <t>RAMIREZ TOVAR MD MARIA</t>
  </si>
  <si>
    <t>fernandaramirezt@gmail.com</t>
  </si>
  <si>
    <t>RAMIREZ TOVAR MARIA</t>
  </si>
  <si>
    <t>E0445536</t>
  </si>
  <si>
    <t>BOHL SAMANTHA KAY</t>
  </si>
  <si>
    <t>BOHL SAMANTHA DR.</t>
  </si>
  <si>
    <t>E0442566</t>
  </si>
  <si>
    <t>MASTERS TRISHNA</t>
  </si>
  <si>
    <t>MASTERS TRISHNA KETAN</t>
  </si>
  <si>
    <t>E0446215</t>
  </si>
  <si>
    <t>RAMOS ELAINE</t>
  </si>
  <si>
    <t>RAMOS ELAINE DR.</t>
  </si>
  <si>
    <t>E0445539</t>
  </si>
  <si>
    <t>BRODERICK NATHALIA CRISTINA</t>
  </si>
  <si>
    <t>BRODERICK NATHALIA</t>
  </si>
  <si>
    <t>E0442603</t>
  </si>
  <si>
    <t>KESHISHYAN NAREH</t>
  </si>
  <si>
    <t>Bruno, Jaclyn C., OD</t>
  </si>
  <si>
    <t>E0325446</t>
  </si>
  <si>
    <t>BRUNO JACLYN</t>
  </si>
  <si>
    <t>1101 PELHAM PKWY N</t>
  </si>
  <si>
    <t>10469-5411</t>
  </si>
  <si>
    <t>E0450463</t>
  </si>
  <si>
    <t>WONG ARIE</t>
  </si>
  <si>
    <t>E0446217</t>
  </si>
  <si>
    <t>ROE MATTHEW</t>
  </si>
  <si>
    <t>ROE MATTHEW DR.</t>
  </si>
  <si>
    <t>ROE MATTHEW KENNETH</t>
  </si>
  <si>
    <t>E0453290</t>
  </si>
  <si>
    <t>YANG MUEN</t>
  </si>
  <si>
    <t>LAUL ANUPAM</t>
  </si>
  <si>
    <t>7315 WISCONSIN AVE, WEST TOWER, SUITE 610</t>
  </si>
  <si>
    <t>BETHESDA</t>
  </si>
  <si>
    <t>E0445530</t>
  </si>
  <si>
    <t>FRANTZIS IRENE CHRISTINE</t>
  </si>
  <si>
    <t>FRANTZIS IRENE</t>
  </si>
  <si>
    <t>E0445730</t>
  </si>
  <si>
    <t>AMARAWARDANA THARANIE B D</t>
  </si>
  <si>
    <t>AMARAWARDANA THARANIE DR.</t>
  </si>
  <si>
    <t>E0113006</t>
  </si>
  <si>
    <t>MCGOVERN MICHAEL J OD</t>
  </si>
  <si>
    <t>MCGOVERN MICHAEL DR.</t>
  </si>
  <si>
    <t>E0450472</t>
  </si>
  <si>
    <t>TILLEY ALEXANDRIA</t>
  </si>
  <si>
    <t>E0446203</t>
  </si>
  <si>
    <t>TAN CONNIE</t>
  </si>
  <si>
    <t>E0445534</t>
  </si>
  <si>
    <t>CHARLOP REBECCA ROSE</t>
  </si>
  <si>
    <t>CHARLOP REBECCA</t>
  </si>
  <si>
    <t>E0445533</t>
  </si>
  <si>
    <t>ELLENBERG LEAH RACHEL</t>
  </si>
  <si>
    <t>ELLENBERG LEAH DR.</t>
  </si>
  <si>
    <t>E0410172</t>
  </si>
  <si>
    <t>ZHU XIAO YING</t>
  </si>
  <si>
    <t>ZHU XIAOYING DR.</t>
  </si>
  <si>
    <t>ZHU XIAOYING</t>
  </si>
  <si>
    <t>E0446204</t>
  </si>
  <si>
    <t>YUEN CATHY</t>
  </si>
  <si>
    <t>YUEN CATHY WING MAN</t>
  </si>
  <si>
    <t>E0446201</t>
  </si>
  <si>
    <t>SALNER JENNA</t>
  </si>
  <si>
    <t>SALNER JENNA BRYANNE</t>
  </si>
  <si>
    <t>E0446248</t>
  </si>
  <si>
    <t>UY KIMBERLY</t>
  </si>
  <si>
    <t>Housing Works</t>
  </si>
  <si>
    <t>E0164894</t>
  </si>
  <si>
    <t>HOUSING WORKS INC AI</t>
  </si>
  <si>
    <t>Michael Clarke</t>
  </si>
  <si>
    <t>(347) 473-7475</t>
  </si>
  <si>
    <t>clarke@housingworks.org</t>
  </si>
  <si>
    <t>594 BROADWAY</t>
  </si>
  <si>
    <t>10012-3233</t>
  </si>
  <si>
    <t>Thill, Zoey L., MD</t>
  </si>
  <si>
    <t>E0442984</t>
  </si>
  <si>
    <t>THILL ZOEY</t>
  </si>
  <si>
    <t>THILL ZOEY LORRAINE</t>
  </si>
  <si>
    <t>Peralta, Raquel M., MD</t>
  </si>
  <si>
    <t>E0443015</t>
  </si>
  <si>
    <t>PERALTA RAQUEL MARIE</t>
  </si>
  <si>
    <t>PERALTA RAQUEL DR.</t>
  </si>
  <si>
    <t>Manners, Kereme, MD</t>
  </si>
  <si>
    <t>E0442686</t>
  </si>
  <si>
    <t>MANNERS KEREME</t>
  </si>
  <si>
    <t>MANNERS KEREME DR.</t>
  </si>
  <si>
    <t>Mannancheril, Anita B., MD</t>
  </si>
  <si>
    <t>E0426493</t>
  </si>
  <si>
    <t>MANNANCHERIL ANITA B</t>
  </si>
  <si>
    <t>MANNANCHERIL ANITA</t>
  </si>
  <si>
    <t>99 BUSINESS PARK DR</t>
  </si>
  <si>
    <t>10504-1720</t>
  </si>
  <si>
    <t>BAKER WILLIAM</t>
  </si>
  <si>
    <t>E0211209</t>
  </si>
  <si>
    <t>BAKER WILLIAM ALFRED       MD</t>
  </si>
  <si>
    <t>Jerome Marasigan</t>
  </si>
  <si>
    <t>(718) 860-1111</t>
  </si>
  <si>
    <t>mnstrbaker@gmail.com</t>
  </si>
  <si>
    <t>BAKER WILLIAM ALFRED MD</t>
  </si>
  <si>
    <t>Maggio, Katy</t>
  </si>
  <si>
    <t>E0446519</t>
  </si>
  <si>
    <t>MAGGIO KATY LOUISE</t>
  </si>
  <si>
    <t>Darlene Carrera</t>
  </si>
  <si>
    <t>Dcarrera@jbfcs.org</t>
  </si>
  <si>
    <t>MAGGIO KATY</t>
  </si>
  <si>
    <t>Gayge Maggio</t>
  </si>
  <si>
    <t>E0432436</t>
  </si>
  <si>
    <t>MAGGIO GAYGE JAKOBSEN</t>
  </si>
  <si>
    <t>(212) 803-2719</t>
  </si>
  <si>
    <t>abbeyn@cucs.org</t>
  </si>
  <si>
    <t>MAGGIO GAYGE</t>
  </si>
  <si>
    <t>166 W 87TH ST</t>
  </si>
  <si>
    <t>10024-2926</t>
  </si>
  <si>
    <t>Bronx Park East Residence</t>
  </si>
  <si>
    <t>Harold Moss</t>
  </si>
  <si>
    <t>(212) 889-5500</t>
  </si>
  <si>
    <t>hmoss@pgcmh.org</t>
  </si>
  <si>
    <t>Serur, Stephanie</t>
  </si>
  <si>
    <t>Gloria Zicht</t>
  </si>
  <si>
    <t>Gzicht@jbfcs.org</t>
  </si>
  <si>
    <t>SERUR STEPHANIE</t>
  </si>
  <si>
    <t>3094 JUDITH DR</t>
  </si>
  <si>
    <t xml:space="preserve">Alicia Milchin </t>
  </si>
  <si>
    <t>Harold Moss, COO</t>
  </si>
  <si>
    <t>Echo Place Residence</t>
  </si>
  <si>
    <t>Snow, Daniel</t>
  </si>
  <si>
    <t>E0427469</t>
  </si>
  <si>
    <t>SNOW DANIEL</t>
  </si>
  <si>
    <t>SNOW DANIEL MR.</t>
  </si>
  <si>
    <t>333 ADAMS ST</t>
  </si>
  <si>
    <t>10507-2001</t>
  </si>
  <si>
    <t>Gurock, Michael</t>
  </si>
  <si>
    <t>Kcwalinski@jbfcs.org</t>
  </si>
  <si>
    <t>GUROCK MICHAEL</t>
  </si>
  <si>
    <t>Julio Colon</t>
  </si>
  <si>
    <t>E0386184</t>
  </si>
  <si>
    <t>COLON JULIO</t>
  </si>
  <si>
    <t>COLON JULIO MR.</t>
  </si>
  <si>
    <t>Mazon, Owen</t>
  </si>
  <si>
    <t>E0059945</t>
  </si>
  <si>
    <t>MAZON OWEN</t>
  </si>
  <si>
    <t>MAZON OWEN MR.</t>
  </si>
  <si>
    <t>Saqi, Shama</t>
  </si>
  <si>
    <t>E0364206</t>
  </si>
  <si>
    <t>SAQI SHAMA</t>
  </si>
  <si>
    <t>SAQI SHAMA DR.</t>
  </si>
  <si>
    <t>Coby, Lauren</t>
  </si>
  <si>
    <t xml:space="preserve">Dr. David Goldstein </t>
  </si>
  <si>
    <t>(718) 742-8518</t>
  </si>
  <si>
    <t>goldsteind@jcca.org</t>
  </si>
  <si>
    <t>COBY LAUREN MS.</t>
  </si>
  <si>
    <t>141 NORTH CENTRAL AVENUE, C/O WJCS</t>
  </si>
  <si>
    <t>White Plains Road CR/SRO</t>
  </si>
  <si>
    <t>Sharyn Burns</t>
  </si>
  <si>
    <t>shburns@jbfcs.org</t>
  </si>
  <si>
    <t>Leddy, Joanne</t>
  </si>
  <si>
    <t>Cmango@jbfcs.org</t>
  </si>
  <si>
    <t>THEJEWISHBOARDFAMILYANDCHILDRENSERVICES</t>
  </si>
  <si>
    <t>Rattray, Kaye-de-ann</t>
  </si>
  <si>
    <t>E0450447</t>
  </si>
  <si>
    <t>RATTRAY KAYE-DE-ANN</t>
  </si>
  <si>
    <t>Emily Whitaker</t>
  </si>
  <si>
    <t>WHITAKER EMILY MS.</t>
  </si>
  <si>
    <t>Morgenstern, Amy</t>
  </si>
  <si>
    <t>MORGENSTERN AMY DR.</t>
  </si>
  <si>
    <t>555 BERGEN AVE, FOURTH FLOOR</t>
  </si>
  <si>
    <t>Mabry, Jillian</t>
  </si>
  <si>
    <t>MABRY JILLIAN</t>
  </si>
  <si>
    <t>329 E 149TH ST</t>
  </si>
  <si>
    <t>Marton, Naomi</t>
  </si>
  <si>
    <t>E0014629</t>
  </si>
  <si>
    <t>MARTON NAOMI</t>
  </si>
  <si>
    <t>MARTON NAOMI MS.</t>
  </si>
  <si>
    <t>MARTON NAOMI G.</t>
  </si>
  <si>
    <t>Health Home Bronx</t>
  </si>
  <si>
    <t>E0081112</t>
  </si>
  <si>
    <t>POSTGRADUATE CTR FOR MH  MH</t>
  </si>
  <si>
    <t>138 E 26TH ST FL 5</t>
  </si>
  <si>
    <t>10010-1899</t>
  </si>
  <si>
    <t>Bernadine Han</t>
  </si>
  <si>
    <t>E0454992</t>
  </si>
  <si>
    <t>HAN BERNADINE</t>
  </si>
  <si>
    <t>Matthew Aronoff</t>
  </si>
  <si>
    <t>ARONOFF MATTHEW MR.</t>
  </si>
  <si>
    <t>2976 NORTHERN BLVD</t>
  </si>
  <si>
    <t>Tiburcio, Dhesiay</t>
  </si>
  <si>
    <t>dcarrera@jbfcs.org</t>
  </si>
  <si>
    <t>TIBURCIO DHESIAY MISS</t>
  </si>
  <si>
    <t>1268 CLAY AVE, APT 3A</t>
  </si>
  <si>
    <t>Lane, Richard</t>
  </si>
  <si>
    <t>E0101122</t>
  </si>
  <si>
    <t>LANE RICHARD</t>
  </si>
  <si>
    <t>Robinson, Domonique</t>
  </si>
  <si>
    <t>ROBINSON DOMONIQUE MISS</t>
  </si>
  <si>
    <t>Santiago, Jorge</t>
  </si>
  <si>
    <t>SANTIAGO JORGE</t>
  </si>
  <si>
    <t>Zisman, Parvin</t>
  </si>
  <si>
    <t>E0203878</t>
  </si>
  <si>
    <t>ZISMAN PARVIN AZIN         MD</t>
  </si>
  <si>
    <t>ZISMAN PARVIN</t>
  </si>
  <si>
    <t>ZISMAN PARVIN AZIN</t>
  </si>
  <si>
    <t>858 E 29TH ST</t>
  </si>
  <si>
    <t>Losonczy, Miklos</t>
  </si>
  <si>
    <t>E0338690</t>
  </si>
  <si>
    <t>LOSONCZY MIKLOS</t>
  </si>
  <si>
    <t>LOSONCZY MIKLOS DR.</t>
  </si>
  <si>
    <t>LOSONCZY MIKLOS FERENC</t>
  </si>
  <si>
    <t>Blank, David</t>
  </si>
  <si>
    <t>BLANK DAVID DR.</t>
  </si>
  <si>
    <t>Ferraro, Ralph</t>
  </si>
  <si>
    <t>FERRARO RALPH</t>
  </si>
  <si>
    <t>Caren Weingart</t>
  </si>
  <si>
    <t>E0361985</t>
  </si>
  <si>
    <t>WEINGART CAREN</t>
  </si>
  <si>
    <t>WEINGART CAREN MS.</t>
  </si>
  <si>
    <t>Meyers, Laura</t>
  </si>
  <si>
    <t>Deborah Mondello</t>
  </si>
  <si>
    <t>(914) 773-7441</t>
  </si>
  <si>
    <t>dmondello@jbfcs.org</t>
  </si>
  <si>
    <t>MEYERS LAURA</t>
  </si>
  <si>
    <t>Banks, Adam</t>
  </si>
  <si>
    <t>E0346873</t>
  </si>
  <si>
    <t>BANKS ADAM</t>
  </si>
  <si>
    <t>248 WEST 108TH STREE</t>
  </si>
  <si>
    <t>Cook, Sharon</t>
  </si>
  <si>
    <t>COOK SHARON MS.</t>
  </si>
  <si>
    <t>1110 BOSTON RD, LYFE PROGRAM</t>
  </si>
  <si>
    <t>Krause, Barrie</t>
  </si>
  <si>
    <t>KRAUSE BARRIE MS.</t>
  </si>
  <si>
    <t>141 N CENTRAL AVE, C/O WJCS</t>
  </si>
  <si>
    <t>Romm, Rivka</t>
  </si>
  <si>
    <t>BERKOWITZ RIVKA</t>
  </si>
  <si>
    <t>Elua, Ia</t>
  </si>
  <si>
    <t>E0124128</t>
  </si>
  <si>
    <t>ELUA IA</t>
  </si>
  <si>
    <t xml:space="preserve">Jacques Nir </t>
  </si>
  <si>
    <t>Jnir@jbfcs.org</t>
  </si>
  <si>
    <t>ELUA IA MRS.</t>
  </si>
  <si>
    <t>2020 CONEY ISLAND AVE FL 1</t>
  </si>
  <si>
    <t>11223-2329</t>
  </si>
  <si>
    <t>Timothy Brutus</t>
  </si>
  <si>
    <t>BRUTUS TIMOTHY</t>
  </si>
  <si>
    <t>348 13TH ST STE 203</t>
  </si>
  <si>
    <t>Scott, Briana</t>
  </si>
  <si>
    <t>SCOTT BRIANA</t>
  </si>
  <si>
    <t>1124 TINTON AVE, APT. 3</t>
  </si>
  <si>
    <t>Konstantin Detchkov</t>
  </si>
  <si>
    <t>DETCHKOV KONSTANTIN</t>
  </si>
  <si>
    <t>April Misiewicz</t>
  </si>
  <si>
    <t>MISIEWICZ APRIL MRS.</t>
  </si>
  <si>
    <t>2161 BARNES AVE APT 6G</t>
  </si>
  <si>
    <t>Mikulka, Joseph</t>
  </si>
  <si>
    <t>MIKULKA JOSEPH MR.</t>
  </si>
  <si>
    <t>Manukas, Maria A.</t>
  </si>
  <si>
    <t>MANUKAS MARIA</t>
  </si>
  <si>
    <t>Estela Williams</t>
  </si>
  <si>
    <t>WILLIAMS ESTELA MS.</t>
  </si>
  <si>
    <t>130 W 97TH ST</t>
  </si>
  <si>
    <t>Schulman, David</t>
  </si>
  <si>
    <t>SCHULMAN DAVID MR.</t>
  </si>
  <si>
    <t>130 PONDFIELD RD, SUITE#2</t>
  </si>
  <si>
    <t>Mines, Yolanda</t>
  </si>
  <si>
    <t>MINES YOLANDA</t>
  </si>
  <si>
    <t>Friedman-McMullian, Sara Lin</t>
  </si>
  <si>
    <t>FRIEDMAN SARA MS.</t>
  </si>
  <si>
    <t>8 STUYVESANT OVAL, #11E</t>
  </si>
  <si>
    <t>Ogbuagu, Royston</t>
  </si>
  <si>
    <t>E0424523</t>
  </si>
  <si>
    <t>OGBUAGU ROYSTON UZOMA</t>
  </si>
  <si>
    <t>OGBUAGU ROYSTON</t>
  </si>
  <si>
    <t>1075 BROADWAY</t>
  </si>
  <si>
    <t>10570-2346</t>
  </si>
  <si>
    <t>Santos, Jose</t>
  </si>
  <si>
    <t>SANTOS JOSE MR.</t>
  </si>
  <si>
    <t>1621 BOGART AVE FL 2</t>
  </si>
  <si>
    <t>Karim, Bibi</t>
  </si>
  <si>
    <t>KARIM BIBI</t>
  </si>
  <si>
    <t>Elliott, Pamela</t>
  </si>
  <si>
    <t>E0446267</t>
  </si>
  <si>
    <t>ELLIOTT PAMELA MONICA</t>
  </si>
  <si>
    <t>ELLIOTT PAMELA MS.</t>
  </si>
  <si>
    <t>Smith, Kristen</t>
  </si>
  <si>
    <t>Bronx NY / NY III</t>
  </si>
  <si>
    <t>MarieThompson</t>
  </si>
  <si>
    <t>(718) 561-7394</t>
  </si>
  <si>
    <t>mthompson@jbfcs.org</t>
  </si>
  <si>
    <t>Roman, Susan</t>
  </si>
  <si>
    <t>E0433016</t>
  </si>
  <si>
    <t>ROMAN SUSAN</t>
  </si>
  <si>
    <t>70-01 METROPOLITAN A</t>
  </si>
  <si>
    <t>MIDDLE VILLA</t>
  </si>
  <si>
    <t>Lundy, Christine</t>
  </si>
  <si>
    <t>E0033017</t>
  </si>
  <si>
    <t>LUNDY CHRISTINE DENISE</t>
  </si>
  <si>
    <t>LUNDY CHRISTINE</t>
  </si>
  <si>
    <t>N326 BEHAVIORAL HEALTH CT</t>
  </si>
  <si>
    <t>Reiser, Vanessa</t>
  </si>
  <si>
    <t>REISER VANESSA</t>
  </si>
  <si>
    <t>Bronx Young Adult Apartment Program</t>
  </si>
  <si>
    <t>Singer, Jessica Rose</t>
  </si>
  <si>
    <t>E0328195</t>
  </si>
  <si>
    <t>SINGER JESSICA</t>
  </si>
  <si>
    <t>(914) 773-6708</t>
  </si>
  <si>
    <t>Belgrave, Kent</t>
  </si>
  <si>
    <t>BELGRAVE KENT</t>
  </si>
  <si>
    <t>Figueroa, Hector</t>
  </si>
  <si>
    <t>FIGUEROA HECTOR</t>
  </si>
  <si>
    <t>2300 BRONX PARK E, APT 3H</t>
  </si>
  <si>
    <t>Shaw, Victoria</t>
  </si>
  <si>
    <t>SHAW VICTORIA</t>
  </si>
  <si>
    <t>Sharon Eberstein</t>
  </si>
  <si>
    <t>E0089782</t>
  </si>
  <si>
    <t>EBERSTEIN SHARON JULIE MD</t>
  </si>
  <si>
    <t>EBERSTEIN SHARON DR.</t>
  </si>
  <si>
    <t>ST LUKE'S ROOSEVELT</t>
  </si>
  <si>
    <t>Adams, Corinn</t>
  </si>
  <si>
    <t>ADAMS CORINN</t>
  </si>
  <si>
    <t>1 SAINT NICHOLAS TER, APT 23</t>
  </si>
  <si>
    <t>Leitson-Grabelsky, Jenny Beth</t>
  </si>
  <si>
    <t>LEITSON-GRABELSKY JENNY</t>
  </si>
  <si>
    <t>Rollhaus, Miriam</t>
  </si>
  <si>
    <t>ROLLHAUS MIRIAM</t>
  </si>
  <si>
    <t>412 E 147TH ST, 4TH FLOOR</t>
  </si>
  <si>
    <t>Sally &amp; Anthony Mann Center/Linden Hill RTF</t>
  </si>
  <si>
    <t>E0219602</t>
  </si>
  <si>
    <t>RTF JEWISH BOARD LINDEN HILL</t>
  </si>
  <si>
    <t>THE JEWISH BOARD OF FAMILY AND CHILDREN'S SERVICES, INC</t>
  </si>
  <si>
    <t># J36</t>
  </si>
  <si>
    <t>Williams, Michelle</t>
  </si>
  <si>
    <t>WILLIAMS MICHELLE MS.</t>
  </si>
  <si>
    <t>116 PINEHURST AVE, APT. M2</t>
  </si>
  <si>
    <t>Brief Strategic Family Therapy Program</t>
  </si>
  <si>
    <t>Keturah Pierre</t>
  </si>
  <si>
    <t>(718) 758-7848</t>
  </si>
  <si>
    <t>pierrek@jccany.org</t>
  </si>
  <si>
    <t>Tully, Matthew</t>
  </si>
  <si>
    <t>Nicole Mylan</t>
  </si>
  <si>
    <t>(718) 796-4424</t>
  </si>
  <si>
    <t>nmylan@jbfcs.org</t>
  </si>
  <si>
    <t>TULLY MATTHEW</t>
  </si>
  <si>
    <t>Saygbe, Kollie</t>
  </si>
  <si>
    <t>SAYGBE KOLLIE</t>
  </si>
  <si>
    <t>Frele, Rebecca</t>
  </si>
  <si>
    <t>FRELE REBECCA</t>
  </si>
  <si>
    <t>Bridger Program - Ittleson</t>
  </si>
  <si>
    <t>Bonnie Coover</t>
  </si>
  <si>
    <t>COOVER BONNIE</t>
  </si>
  <si>
    <t>600 W 161ST ST APT 9B</t>
  </si>
  <si>
    <t>Bronx REAL Supported Apartment Program</t>
  </si>
  <si>
    <t>Teller Avenue Residence</t>
  </si>
  <si>
    <t>Harvey, Annmelissa</t>
  </si>
  <si>
    <t>HARVEY ANNMELISSA</t>
  </si>
  <si>
    <t>Jefferson, Lucette</t>
  </si>
  <si>
    <t>JEFFERSON LUCETTE</t>
  </si>
  <si>
    <t>135 W 50TH ST, 6TH FLOOR</t>
  </si>
  <si>
    <t>Gumbs, Cahlelah</t>
  </si>
  <si>
    <t>E0376368</t>
  </si>
  <si>
    <t>GUMBS CAHLELAH</t>
  </si>
  <si>
    <t>179 EAST 116TH STREE</t>
  </si>
  <si>
    <t>Schacter-Gampel, Hannah</t>
  </si>
  <si>
    <t>SCHACTER-GAMPEL HANNAH</t>
  </si>
  <si>
    <t>255 W 101ST ST</t>
  </si>
  <si>
    <t>Adams, Eris</t>
  </si>
  <si>
    <t>ADAMS ERIS</t>
  </si>
  <si>
    <t>Bronx Early Childhood Treatment Center</t>
  </si>
  <si>
    <t>Tonia Spence</t>
  </si>
  <si>
    <t>tspence@jbfcs.org</t>
  </si>
  <si>
    <t>William Gillespie</t>
  </si>
  <si>
    <t>GILLESPIE WILLIAM</t>
  </si>
  <si>
    <t>Rae, Kaitlyn M.</t>
  </si>
  <si>
    <t>jnir@jbfcs.org</t>
  </si>
  <si>
    <t>RAE KAITLYN</t>
  </si>
  <si>
    <t>73 LENOX AVE</t>
  </si>
  <si>
    <t>Bridger Program - Linden Hill</t>
  </si>
  <si>
    <t>Lewis, Diane</t>
  </si>
  <si>
    <t>LEWIS DIANE MRS.</t>
  </si>
  <si>
    <t>Lyvere Street Residence</t>
  </si>
  <si>
    <t>Emmanuelle Pierre</t>
  </si>
  <si>
    <t>PIERRE EMMANUELLE</t>
  </si>
  <si>
    <t>9027 SUTPHIN BLVD</t>
  </si>
  <si>
    <t>Magaril, Julie</t>
  </si>
  <si>
    <t>E0359792</t>
  </si>
  <si>
    <t>MAGARIL JULIE M</t>
  </si>
  <si>
    <t>MAGARIL JULIE</t>
  </si>
  <si>
    <t>9777 QUEENS BLVD</t>
  </si>
  <si>
    <t>11374-3335</t>
  </si>
  <si>
    <t>Hilts, Amy Jo</t>
  </si>
  <si>
    <t>HILTS AMY-JO</t>
  </si>
  <si>
    <t>111 N 3RD AVE, APT 1M</t>
  </si>
  <si>
    <t>Schacht, Hannah</t>
  </si>
  <si>
    <t>SCHACHT HANNAH</t>
  </si>
  <si>
    <t>10230 67TH AVE APT 5D</t>
  </si>
  <si>
    <t>Werlin, Ellen</t>
  </si>
  <si>
    <t>DINERSTEIN ELLEN</t>
  </si>
  <si>
    <t>251 W 97TH ST APT 4C</t>
  </si>
  <si>
    <t>Garcia, Marilyn</t>
  </si>
  <si>
    <t>GARCIA MARILYN MS.</t>
  </si>
  <si>
    <t>Grand Concourse Residence</t>
  </si>
  <si>
    <t>Viard, Marie Joseph</t>
  </si>
  <si>
    <t>E0409215</t>
  </si>
  <si>
    <t>GLOVER MICHELE E</t>
  </si>
  <si>
    <t>GLOVER MICHELE MRS.</t>
  </si>
  <si>
    <t>GLOVER MICHELE ELLEN</t>
  </si>
  <si>
    <t>Chen, Cindy</t>
  </si>
  <si>
    <t>CHEN CINDY</t>
  </si>
  <si>
    <t>Thompson, Melissa</t>
  </si>
  <si>
    <t>THOMPSON MELISSA MS.</t>
  </si>
  <si>
    <t>900 CO OP CITY BLVD, 15C</t>
  </si>
  <si>
    <t>Weinberg, Barbara</t>
  </si>
  <si>
    <t>WEINBERG BARBARA</t>
  </si>
  <si>
    <t>Baez, Rafelina</t>
  </si>
  <si>
    <t>BAEZ RAFELINA</t>
  </si>
  <si>
    <t>209 E 110TH ST</t>
  </si>
  <si>
    <t>Hawthorne Preparing Youth for Adulthood (PYA)</t>
  </si>
  <si>
    <t>Denise White-Smith</t>
  </si>
  <si>
    <t>(914) 773-7467</t>
  </si>
  <si>
    <t>dsmith@jbfcs.org</t>
  </si>
  <si>
    <t>Beispel, Brittany Jean</t>
  </si>
  <si>
    <t>BEISPEL BRITTANY</t>
  </si>
  <si>
    <t>Montes, Maria</t>
  </si>
  <si>
    <t>MONTES MARIA</t>
  </si>
  <si>
    <t>Ronit Shemi</t>
  </si>
  <si>
    <t>E0348204</t>
  </si>
  <si>
    <t>SHEMI RONIT CLAIRE</t>
  </si>
  <si>
    <t>SHEMI RONIT</t>
  </si>
  <si>
    <t>9114 37TH AVE</t>
  </si>
  <si>
    <t>11372-7920</t>
  </si>
  <si>
    <t>Scatter Site Supported Housing Program - Bronx</t>
  </si>
  <si>
    <t>Lybrand, Lindsey Cassandra</t>
  </si>
  <si>
    <t>LYBRAND LINDSEY</t>
  </si>
  <si>
    <t>Pettinato, John</t>
  </si>
  <si>
    <t>PETTINATO JOHN</t>
  </si>
  <si>
    <t>Pilowsky, Daniel</t>
  </si>
  <si>
    <t>E0239263</t>
  </si>
  <si>
    <t>PILOWSKY DANIEL JAIME      MD</t>
  </si>
  <si>
    <t>PILOWSKY DANIEL DR.</t>
  </si>
  <si>
    <t>Family Ties</t>
  </si>
  <si>
    <t>O'connor, Felisha</t>
  </si>
  <si>
    <t>O'CONNOR FELISHA MS.</t>
  </si>
  <si>
    <t>Anna Szarnicki</t>
  </si>
  <si>
    <t>E0455947</t>
  </si>
  <si>
    <t>SZARNICKI ANNA VICTORIA</t>
  </si>
  <si>
    <t>SZARNICKI ANNA</t>
  </si>
  <si>
    <t>Bronx REAL Apartment Program</t>
  </si>
  <si>
    <t>Hull Avenue Residence</t>
  </si>
  <si>
    <t>Franco, Cynthia</t>
  </si>
  <si>
    <t>FRANCO CYNTHIA MRS.</t>
  </si>
  <si>
    <t>Bridger Program - Goldsmith</t>
  </si>
  <si>
    <t>Navon, Richard</t>
  </si>
  <si>
    <t>E0127060</t>
  </si>
  <si>
    <t>NAVON RICHARD ERIC MD</t>
  </si>
  <si>
    <t>NAVON RICHARD DR.</t>
  </si>
  <si>
    <t>NAVON RICHARD ERIC</t>
  </si>
  <si>
    <t>870 E 29TH ST</t>
  </si>
  <si>
    <t>King, Anona</t>
  </si>
  <si>
    <t>E0319966</t>
  </si>
  <si>
    <t>KING ANONA</t>
  </si>
  <si>
    <t>487 S BROADWAY</t>
  </si>
  <si>
    <t>10705-3269</t>
  </si>
  <si>
    <t>Bronx (Pelham) MST-CAN</t>
  </si>
  <si>
    <t>Wynn, Danielle L</t>
  </si>
  <si>
    <t>THORPE-WYNN DANIELLE</t>
  </si>
  <si>
    <t>Dimiceli, Kristin</t>
  </si>
  <si>
    <t>DIMICELI KRISTIN MS.</t>
  </si>
  <si>
    <t>Mills, Marika</t>
  </si>
  <si>
    <t>E0353548</t>
  </si>
  <si>
    <t>MILLS MARIKA CLARE</t>
  </si>
  <si>
    <t>MILLS MARIKA DR.</t>
  </si>
  <si>
    <t>Whitehurst, Renee</t>
  </si>
  <si>
    <t>WHITEHURST RENE MS.</t>
  </si>
  <si>
    <t>521 W 239TH ST, 4L</t>
  </si>
  <si>
    <t>Weber, Mary-Jo D.</t>
  </si>
  <si>
    <t>E0095911</t>
  </si>
  <si>
    <t>WEBER MARY-JO DIAZ</t>
  </si>
  <si>
    <t>WEBER MARY-JO MS.</t>
  </si>
  <si>
    <t>Kristina Rodriguez</t>
  </si>
  <si>
    <t>RODRIGUEZ KRISTINA</t>
  </si>
  <si>
    <t>3636 33RD ST, SUITE 502</t>
  </si>
  <si>
    <t>Lee, Allison</t>
  </si>
  <si>
    <t>E0298708</t>
  </si>
  <si>
    <t>LEE ALISON</t>
  </si>
  <si>
    <t>LEE ALISON MS.</t>
  </si>
  <si>
    <t>LEE ALLISON PIKE</t>
  </si>
  <si>
    <t>11215-5004</t>
  </si>
  <si>
    <t>Anna Lawrence</t>
  </si>
  <si>
    <t>LAWRENCE ANNA</t>
  </si>
  <si>
    <t>750 TILDEN ST</t>
  </si>
  <si>
    <t>Woods, Latoya</t>
  </si>
  <si>
    <t>WOODS LATOYA</t>
  </si>
  <si>
    <t>Dalzell, John</t>
  </si>
  <si>
    <t>DALZELL JOHN</t>
  </si>
  <si>
    <t>Moccia, Clorinda</t>
  </si>
  <si>
    <t>MOCCIA CLORINDA DR.</t>
  </si>
  <si>
    <t>85 OLD KINGS HWY N</t>
  </si>
  <si>
    <t>DARIEN</t>
  </si>
  <si>
    <t>Pascatore, Peter</t>
  </si>
  <si>
    <t>PASCATORE PETER</t>
  </si>
  <si>
    <t>Functional Family Therapy Program</t>
  </si>
  <si>
    <t>Wanda Ellis</t>
  </si>
  <si>
    <t>ELLIS WANDA MS.</t>
  </si>
  <si>
    <t>Co-op/Pelham Family Services - FFTCW</t>
  </si>
  <si>
    <t>Cynthia Carnaghi</t>
  </si>
  <si>
    <t>Ccarnaghi@jbfcs.org</t>
  </si>
  <si>
    <t>Curzio, Carmine</t>
  </si>
  <si>
    <t>CURZIO CARMINE MR.</t>
  </si>
  <si>
    <t>1 BROAD PKWY</t>
  </si>
  <si>
    <t>Levitzky, Susan</t>
  </si>
  <si>
    <t>E0224288</t>
  </si>
  <si>
    <t>LEVITZKY SUSAN E           MD</t>
  </si>
  <si>
    <t>LEVITZKY SUSAN DR.</t>
  </si>
  <si>
    <t>LEVITZKY SUSAN E</t>
  </si>
  <si>
    <t>555 BERGEN AVE FL 4</t>
  </si>
  <si>
    <t>Tina Fernandez</t>
  </si>
  <si>
    <t>FERNANDEZ TINA</t>
  </si>
  <si>
    <t>Diaz, Zoraida</t>
  </si>
  <si>
    <t>DIAZ ZORAIDA MS.</t>
  </si>
  <si>
    <t>146 -01 45 AVE., # 205</t>
  </si>
  <si>
    <t>Ittleson RTF</t>
  </si>
  <si>
    <t>E0219601</t>
  </si>
  <si>
    <t>RTF JEWISH BOARD ITTLESON CTR</t>
  </si>
  <si>
    <t>10471-2996</t>
  </si>
  <si>
    <t>Lovera, Gerson J.</t>
  </si>
  <si>
    <t>LOVERA GERSON</t>
  </si>
  <si>
    <t>Bronx Permanent Housing</t>
  </si>
  <si>
    <t>Bronx REAL Recovery MICA Self-Help Program</t>
  </si>
  <si>
    <t>Garcia, Maria</t>
  </si>
  <si>
    <t>GARCIA MARIA</t>
  </si>
  <si>
    <t>630 JACKSON AVE</t>
  </si>
  <si>
    <t>Walzer, Paula</t>
  </si>
  <si>
    <t>WALZER PAULA</t>
  </si>
  <si>
    <t>Pelham Family Services Promising Practice - TST</t>
  </si>
  <si>
    <t>Hannon, Tara</t>
  </si>
  <si>
    <t>E0346765</t>
  </si>
  <si>
    <t>HANNON TARA</t>
  </si>
  <si>
    <t>HANNON TARA DR.</t>
  </si>
  <si>
    <t>J. Goldsmith Center RTF</t>
  </si>
  <si>
    <t>E0219603</t>
  </si>
  <si>
    <t>RTF JEWISH BOARD GOLDSMITH CT</t>
  </si>
  <si>
    <t>JEWISH BOARD OF FAMILY AND CHILDREN'S SERVICES</t>
  </si>
  <si>
    <t># J35</t>
  </si>
  <si>
    <t xml:space="preserve">Coordinated Behavioral Care IPA, Inc. </t>
  </si>
  <si>
    <t>Bonnie Bellacera</t>
  </si>
  <si>
    <t>(646) 930-8814</t>
  </si>
  <si>
    <t>bbellacera@cbcare.org</t>
  </si>
  <si>
    <t>Bronx SAP - Kingsbridge</t>
  </si>
  <si>
    <t>FACT Waiver Program</t>
  </si>
  <si>
    <t>E0083043</t>
  </si>
  <si>
    <t>JEWISH CHILD CARE ASSOC</t>
  </si>
  <si>
    <t>Kathleen Rivera</t>
  </si>
  <si>
    <t>(347) 293-4160</t>
  </si>
  <si>
    <t>riverak@jccany.org</t>
  </si>
  <si>
    <t>Nottingham, Dontai</t>
  </si>
  <si>
    <t>NOTTINGHAM DONTAI</t>
  </si>
  <si>
    <t>Burnside Residence</t>
  </si>
  <si>
    <t>Deana Beckford</t>
  </si>
  <si>
    <t>(718) 583-7589</t>
  </si>
  <si>
    <t>dbeckford@jbfcs.org</t>
  </si>
  <si>
    <t>Yvonne Rummell</t>
  </si>
  <si>
    <t>RUMMELL YVONNE</t>
  </si>
  <si>
    <t>1 PIER POINTE ST APT 417F</t>
  </si>
  <si>
    <t>Aline Fertil</t>
  </si>
  <si>
    <t>FERTIL ALINE</t>
  </si>
  <si>
    <t>262 PRIMROSE AVE</t>
  </si>
  <si>
    <t>Talleos, Christina</t>
  </si>
  <si>
    <t>TALLEOS CHRISTINA</t>
  </si>
  <si>
    <t>1990 WESTCHESTER AVE, 1ST FLOOR</t>
  </si>
  <si>
    <t>Kyeremeh, Eric</t>
  </si>
  <si>
    <t>KYEREMEH ERIC MR.</t>
  </si>
  <si>
    <t>Kingsbridge Road CR/SRO</t>
  </si>
  <si>
    <t>Romana Britton</t>
  </si>
  <si>
    <t>rbritton@jbfcs.org</t>
  </si>
  <si>
    <t>Janian Medical Care P.C.</t>
  </si>
  <si>
    <t>E0425718</t>
  </si>
  <si>
    <t>JANIAN MEDICAL CARE PC</t>
  </si>
  <si>
    <t>Dr. Van Yu</t>
  </si>
  <si>
    <t>(212) 801-3300</t>
  </si>
  <si>
    <t>van.yu@janianmed.org</t>
  </si>
  <si>
    <t>JANIAN MEDICAL CARE, P.C.</t>
  </si>
  <si>
    <t>Crotona Park Residence</t>
  </si>
  <si>
    <t>E0354946</t>
  </si>
  <si>
    <t>DAVIS GLEN P</t>
  </si>
  <si>
    <t>DAVIS GLEN DR.</t>
  </si>
  <si>
    <t>DAVIS GLEN PRIESTER</t>
  </si>
  <si>
    <t>Cathryn Russell</t>
  </si>
  <si>
    <t>E0354779</t>
  </si>
  <si>
    <t>SCHUR MCCARTY SARAH</t>
  </si>
  <si>
    <t>Jane Phelan</t>
  </si>
  <si>
    <t>E0328237</t>
  </si>
  <si>
    <t>PHELAN JANE</t>
  </si>
  <si>
    <t>PHELAN JANE MS.</t>
  </si>
  <si>
    <t>PHELAN JANE ELIZABETH</t>
  </si>
  <si>
    <t>D'Auria, Linda</t>
  </si>
  <si>
    <t>Mason Chang</t>
  </si>
  <si>
    <t>E0449266</t>
  </si>
  <si>
    <t>CHANG MASON CHAI-SIR</t>
  </si>
  <si>
    <t>CHANG MASON</t>
  </si>
  <si>
    <t>Co-op City Family Services - Non Secure Placement/FFT</t>
  </si>
  <si>
    <t>Bronx High Need Supported Housing Program</t>
  </si>
  <si>
    <t>Ercole, Christina</t>
  </si>
  <si>
    <t>E0399084</t>
  </si>
  <si>
    <t>ERCOLE CHRISTINA M</t>
  </si>
  <si>
    <t>ERCOLE CHRISTINA</t>
  </si>
  <si>
    <t>ERCOLE CHRISTINA MARIE</t>
  </si>
  <si>
    <t>Rosemarie Guidice</t>
  </si>
  <si>
    <t>GUIDICE ROSEMARIE</t>
  </si>
  <si>
    <t>164 20TH ST, 4C</t>
  </si>
  <si>
    <t>Hurwitz, Glenn A.</t>
  </si>
  <si>
    <t>HURWITZ GLENN MR.</t>
  </si>
  <si>
    <t>Bronx PCLS</t>
  </si>
  <si>
    <t>Rottenstreich, Esther</t>
  </si>
  <si>
    <t>HIRT ESTHER</t>
  </si>
  <si>
    <t>928 SIMPSON ST</t>
  </si>
  <si>
    <t>Scott, David</t>
  </si>
  <si>
    <t>E0455337</t>
  </si>
  <si>
    <t>SCOTT DAVID JOHN</t>
  </si>
  <si>
    <t>SCOTT DAVID</t>
  </si>
  <si>
    <t>01292488</t>
  </si>
  <si>
    <t>03314849</t>
  </si>
  <si>
    <t>02994769</t>
  </si>
  <si>
    <t>01399760</t>
  </si>
  <si>
    <t>02225116</t>
  </si>
  <si>
    <t>01526329</t>
  </si>
  <si>
    <t>00245309</t>
  </si>
  <si>
    <t>01304338</t>
  </si>
  <si>
    <t>00328074</t>
  </si>
  <si>
    <t>02187204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</si>
</sst>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$&quot;* #,##0.00_);_(&quot;$&quot;* \(#,##0.00\);_(&quot;$&quot;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8">
    <xf numFmtId="0" fontId="0" fillId="0" borderId="0" xfId="0"/>
    <xf numFmtId="0" fontId="3" fillId="0" borderId="0" xfId="0" applyFont="1"/>
    <xf numFmtId="0" fontId="0" fillId="0" borderId="1" xfId="0" applyBorder="1"/>
    <xf numFmtId="0" fontId="3" fillId="0" borderId="1" xfId="0" applyFont="1" applyBorder="1"/>
    <xf numFmtId="44" fontId="0" fillId="0" borderId="1" xfId="1" applyFont="1" applyBorder="1"/>
    <xf numFmtId="9" fontId="0" fillId="0" borderId="1" xfId="2" applyFont="1" applyBorder="1"/>
    <xf numFmtId="44" fontId="3" fillId="0" borderId="1" xfId="1" applyFont="1" applyBorder="1"/>
    <xf numFmtId="9" fontId="3" fillId="0" borderId="1" xfId="2" applyFont="1" applyBorder="1"/>
    <xf numFmtId="0" fontId="0" fillId="3" borderId="1" xfId="0" applyFill="1" applyBorder="1" applyAlignment="1">
      <alignment horizontal="center" textRotation="90" wrapText="1"/>
    </xf>
    <xf numFmtId="0" fontId="0" fillId="3" borderId="1" xfId="0" applyFill="1" applyBorder="1"/>
    <xf numFmtId="0" fontId="0" fillId="0" borderId="1" xfId="0" applyNumberFormat="1" applyBorder="1"/>
    <xf numFmtId="0" fontId="0" fillId="0" borderId="0" xfId="0" applyAlignment="1">
      <alignment wrapText="1"/>
    </xf>
    <xf numFmtId="44" fontId="0" fillId="3" borderId="1" xfId="1" applyFont="1" applyFill="1" applyBorder="1"/>
    <xf numFmtId="0" fontId="2" fillId="4" borderId="1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4" borderId="4" xfId="0" applyFont="1" applyFill="1" applyBorder="1" applyAlignment="1">
      <alignment horizontal="center" wrapText="1"/>
    </xf>
    <xf numFmtId="0" fontId="0" fillId="4" borderId="1" xfId="0" applyFill="1" applyBorder="1"/>
    <xf numFmtId="0" fontId="0" fillId="4" borderId="0" xfId="0" applyFill="1"/>
    <xf numFmtId="0" fontId="0" fillId="0" borderId="1" xfId="0" applyBorder="1" applyAlignment="1">
      <alignment horizontal="right"/>
    </xf>
    <xf numFmtId="0" fontId="0" fillId="0" borderId="1" xfId="0" applyFont="1" applyBorder="1" applyAlignment="1">
      <alignment horizontal="right"/>
    </xf>
    <xf numFmtId="0" fontId="0" fillId="0" borderId="1" xfId="0" applyNumberFormat="1" applyFont="1" applyBorder="1" applyAlignment="1">
      <alignment horizontal="right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0" fontId="0" fillId="0" borderId="4" xfId="0" quotePrefix="1" applyBorder="1"/>
    <xf numFmtId="0" fontId="0" fillId="0" borderId="9" xfId="0" applyBorder="1"/>
    <xf numFmtId="0" fontId="0" fillId="0" borderId="4" xfId="0" applyBorder="1"/>
    <xf numFmtId="0" fontId="0" fillId="0" borderId="1" xfId="0" applyFill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left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weber/Desktop/PAOP%202017/PPS%202nd%20Tier%20Funds%20Flow%20Reporting%20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tabSelected="1" workbookViewId="0">
      <selection activeCell="C19" sqref="C19:D19"/>
    </sheetView>
  </sheetViews>
  <sheetFormatPr defaultRowHeight="15" x14ac:dyDescent="0.25"/>
  <cols>
    <col min="1" max="1" width="50.28515625" bestFit="1" customWidth="1"/>
    <col min="2" max="2" width="1.28515625" customWidth="1"/>
    <col min="3" max="3" width="14.28515625" bestFit="1" customWidth="1"/>
    <col min="4" max="4" width="13.42578125" customWidth="1"/>
    <col min="5" max="5" width="14.28515625" bestFit="1" customWidth="1"/>
    <col min="6" max="6" width="1.28515625" customWidth="1"/>
    <col min="7" max="9" width="13.42578125" customWidth="1"/>
  </cols>
  <sheetData>
    <row r="1" spans="1:9" x14ac:dyDescent="0.25">
      <c r="A1" s="1" t="s">
        <v>0</v>
      </c>
    </row>
    <row r="3" spans="1:9" x14ac:dyDescent="0.25">
      <c r="A3" s="32" t="s">
        <v>1</v>
      </c>
      <c r="B3" s="8"/>
      <c r="C3" s="31" t="s">
        <v>2</v>
      </c>
      <c r="D3" s="31"/>
      <c r="E3" s="31"/>
      <c r="F3" s="31"/>
      <c r="G3" s="31"/>
      <c r="H3" s="31"/>
      <c r="I3" s="31"/>
    </row>
    <row r="4" spans="1:9" ht="60" x14ac:dyDescent="0.25">
      <c r="A4" s="32"/>
      <c r="B4" s="8"/>
      <c r="C4" s="23" t="s">
        <v>3</v>
      </c>
      <c r="D4" s="23" t="s">
        <v>4</v>
      </c>
      <c r="E4" s="23" t="s">
        <v>5</v>
      </c>
      <c r="F4" s="8"/>
      <c r="G4" s="23" t="s">
        <v>6</v>
      </c>
      <c r="H4" s="23" t="s">
        <v>7</v>
      </c>
      <c r="I4" s="23" t="s">
        <v>8</v>
      </c>
    </row>
    <row r="5" spans="1:9" x14ac:dyDescent="0.25">
      <c r="A5" s="2" t="s">
        <v>9</v>
      </c>
      <c r="B5" s="8"/>
      <c r="C5" s="4">
        <f>'Funds Flow - Partner Detail'!H12</f>
        <v>167497.51999999999</v>
      </c>
      <c r="D5" s="4">
        <f>'Funds Flow - Partner Detail'!I12</f>
        <v>0</v>
      </c>
      <c r="E5" s="4">
        <f>C5+D5</f>
        <v>167497.51999999999</v>
      </c>
      <c r="F5" s="8"/>
      <c r="G5" s="5">
        <f t="shared" ref="G5:G23" si="0">IF(C5&gt;0,C5/$C$24,0)</f>
        <v>2.3556855962012922E-2</v>
      </c>
      <c r="H5" s="5">
        <f t="shared" ref="H5:H23" si="1">IF(D5&gt;0,D5/$D$24,0)</f>
        <v>0</v>
      </c>
      <c r="I5" s="5">
        <f t="shared" ref="I5:I23" si="2">IF(E5&gt;0,E5/$E$24,0)</f>
        <v>2.2139925103027185E-2</v>
      </c>
    </row>
    <row r="6" spans="1:9" x14ac:dyDescent="0.25">
      <c r="A6" s="2" t="s">
        <v>10</v>
      </c>
      <c r="B6" s="8"/>
      <c r="C6" s="4">
        <f>'Funds Flow - Partner Detail'!H20</f>
        <v>0</v>
      </c>
      <c r="D6" s="4">
        <f>'Funds Flow - Partner Detail'!I20</f>
        <v>0</v>
      </c>
      <c r="E6" s="4">
        <f t="shared" ref="E6:E23" si="3">C6+D6</f>
        <v>0</v>
      </c>
      <c r="F6" s="8"/>
      <c r="G6" s="5">
        <f t="shared" si="0"/>
        <v>0</v>
      </c>
      <c r="H6" s="5">
        <f t="shared" si="1"/>
        <v>0</v>
      </c>
      <c r="I6" s="5">
        <f t="shared" si="2"/>
        <v>0</v>
      </c>
    </row>
    <row r="7" spans="1:9" x14ac:dyDescent="0.25">
      <c r="A7" s="2" t="s">
        <v>11</v>
      </c>
      <c r="B7" s="8"/>
      <c r="C7" s="4">
        <f>'Funds Flow - Partner Detail'!H28</f>
        <v>722464.21</v>
      </c>
      <c r="D7" s="4">
        <f>'Funds Flow - Partner Detail'!I28</f>
        <v>0</v>
      </c>
      <c r="E7" s="4">
        <f t="shared" si="3"/>
        <v>722464.21</v>
      </c>
      <c r="F7" s="8"/>
      <c r="G7" s="5">
        <f t="shared" si="0"/>
        <v>0.10160738697909949</v>
      </c>
      <c r="H7" s="5">
        <f t="shared" si="1"/>
        <v>0</v>
      </c>
      <c r="I7" s="5">
        <f t="shared" si="2"/>
        <v>9.5495763155285546E-2</v>
      </c>
    </row>
    <row r="8" spans="1:9" x14ac:dyDescent="0.25">
      <c r="A8" s="2" t="s">
        <v>12</v>
      </c>
      <c r="B8" s="8"/>
      <c r="C8" s="4">
        <f>'Funds Flow - Partner Detail'!H36</f>
        <v>1798364.8599999999</v>
      </c>
      <c r="D8" s="4">
        <f>'Funds Flow - Partner Detail'!I36</f>
        <v>0</v>
      </c>
      <c r="E8" s="4">
        <f t="shared" si="3"/>
        <v>1798364.8599999999</v>
      </c>
      <c r="F8" s="8"/>
      <c r="G8" s="5">
        <f t="shared" si="0"/>
        <v>0.25292208490111101</v>
      </c>
      <c r="H8" s="5">
        <f t="shared" si="1"/>
        <v>0</v>
      </c>
      <c r="I8" s="5">
        <f t="shared" si="2"/>
        <v>0.23770897209890612</v>
      </c>
    </row>
    <row r="9" spans="1:9" x14ac:dyDescent="0.25">
      <c r="A9" s="2" t="s">
        <v>13</v>
      </c>
      <c r="B9" s="8"/>
      <c r="C9" s="4">
        <f>'Funds Flow - Partner Detail'!H44</f>
        <v>1101188.99</v>
      </c>
      <c r="D9" s="4">
        <f>'Funds Flow - Partner Detail'!I44</f>
        <v>0</v>
      </c>
      <c r="E9" s="4">
        <f t="shared" si="3"/>
        <v>1101188.99</v>
      </c>
      <c r="F9" s="8"/>
      <c r="G9" s="5">
        <f t="shared" si="0"/>
        <v>0.15487125077663533</v>
      </c>
      <c r="H9" s="5">
        <f t="shared" si="1"/>
        <v>0</v>
      </c>
      <c r="I9" s="5">
        <f t="shared" si="2"/>
        <v>0.14555583726181828</v>
      </c>
    </row>
    <row r="10" spans="1:9" x14ac:dyDescent="0.25">
      <c r="A10" s="2" t="s">
        <v>14</v>
      </c>
      <c r="B10" s="8"/>
      <c r="C10" s="4">
        <f>'Funds Flow - Partner Detail'!H63</f>
        <v>741826.62</v>
      </c>
      <c r="D10" s="4">
        <f>'Funds Flow - Partner Detail'!I63</f>
        <v>0</v>
      </c>
      <c r="E10" s="4">
        <f t="shared" si="3"/>
        <v>741826.62</v>
      </c>
      <c r="F10" s="8"/>
      <c r="G10" s="5">
        <f t="shared" si="0"/>
        <v>0.10433051687049991</v>
      </c>
      <c r="H10" s="5">
        <f t="shared" si="1"/>
        <v>0</v>
      </c>
      <c r="I10" s="5">
        <f t="shared" si="2"/>
        <v>9.8055098405228983E-2</v>
      </c>
    </row>
    <row r="11" spans="1:9" x14ac:dyDescent="0.25">
      <c r="A11" s="2" t="s">
        <v>15</v>
      </c>
      <c r="B11" s="8"/>
      <c r="C11" s="4">
        <f>'Funds Flow - Partner Detail'!H71</f>
        <v>0</v>
      </c>
      <c r="D11" s="4">
        <f>'Funds Flow - Partner Detail'!I71</f>
        <v>0</v>
      </c>
      <c r="E11" s="4">
        <f t="shared" si="3"/>
        <v>0</v>
      </c>
      <c r="F11" s="8"/>
      <c r="G11" s="5">
        <f t="shared" si="0"/>
        <v>0</v>
      </c>
      <c r="H11" s="5">
        <f t="shared" si="1"/>
        <v>0</v>
      </c>
      <c r="I11" s="5">
        <f t="shared" si="2"/>
        <v>0</v>
      </c>
    </row>
    <row r="12" spans="1:9" x14ac:dyDescent="0.25">
      <c r="A12" s="2" t="s">
        <v>16</v>
      </c>
      <c r="B12" s="8"/>
      <c r="C12" s="4">
        <f>'Funds Flow - Partner Detail'!H82</f>
        <v>89817</v>
      </c>
      <c r="D12" s="4">
        <f>'Funds Flow - Partner Detail'!I82</f>
        <v>0</v>
      </c>
      <c r="E12" s="4">
        <f t="shared" si="3"/>
        <v>89817</v>
      </c>
      <c r="F12" s="8"/>
      <c r="G12" s="5">
        <f t="shared" si="0"/>
        <v>1.2631865426664914E-2</v>
      </c>
      <c r="H12" s="5">
        <f t="shared" si="1"/>
        <v>0</v>
      </c>
      <c r="I12" s="5">
        <f t="shared" si="2"/>
        <v>1.1872066243002242E-2</v>
      </c>
    </row>
    <row r="13" spans="1:9" x14ac:dyDescent="0.25">
      <c r="A13" s="2" t="s">
        <v>17</v>
      </c>
      <c r="B13" s="8"/>
      <c r="C13" s="4">
        <f>'Funds Flow - Partner Detail'!H90</f>
        <v>0</v>
      </c>
      <c r="D13" s="4">
        <f>'Funds Flow - Partner Detail'!I90</f>
        <v>0</v>
      </c>
      <c r="E13" s="4">
        <f t="shared" si="3"/>
        <v>0</v>
      </c>
      <c r="F13" s="8"/>
      <c r="G13" s="5">
        <f t="shared" si="0"/>
        <v>0</v>
      </c>
      <c r="H13" s="5">
        <f t="shared" si="1"/>
        <v>0</v>
      </c>
      <c r="I13" s="5">
        <f t="shared" si="2"/>
        <v>0</v>
      </c>
    </row>
    <row r="14" spans="1:9" x14ac:dyDescent="0.25">
      <c r="A14" s="2" t="s">
        <v>18</v>
      </c>
      <c r="B14" s="8"/>
      <c r="C14" s="4">
        <f>'Funds Flow - Partner Detail'!H98</f>
        <v>302765</v>
      </c>
      <c r="D14" s="4">
        <f>'Funds Flow - Partner Detail'!I98</f>
        <v>0</v>
      </c>
      <c r="E14" s="4">
        <f t="shared" si="3"/>
        <v>302765</v>
      </c>
      <c r="F14" s="8"/>
      <c r="G14" s="5">
        <f t="shared" si="0"/>
        <v>4.2580878184577557E-2</v>
      </c>
      <c r="H14" s="5">
        <f t="shared" si="1"/>
        <v>0</v>
      </c>
      <c r="I14" s="5">
        <f t="shared" si="2"/>
        <v>4.0019663716919666E-2</v>
      </c>
    </row>
    <row r="15" spans="1:9" x14ac:dyDescent="0.25">
      <c r="A15" s="2" t="s">
        <v>19</v>
      </c>
      <c r="B15" s="8"/>
      <c r="C15" s="4">
        <f>'Funds Flow - Partner Detail'!H106</f>
        <v>0</v>
      </c>
      <c r="D15" s="4">
        <f>'Funds Flow - Partner Detail'!I106</f>
        <v>0</v>
      </c>
      <c r="E15" s="4">
        <f t="shared" si="3"/>
        <v>0</v>
      </c>
      <c r="F15" s="8"/>
      <c r="G15" s="5">
        <f t="shared" si="0"/>
        <v>0</v>
      </c>
      <c r="H15" s="5">
        <f t="shared" si="1"/>
        <v>0</v>
      </c>
      <c r="I15" s="5">
        <f t="shared" si="2"/>
        <v>0</v>
      </c>
    </row>
    <row r="16" spans="1:9" x14ac:dyDescent="0.25">
      <c r="A16" s="2" t="s">
        <v>20</v>
      </c>
      <c r="B16" s="8"/>
      <c r="C16" s="4">
        <f>'Funds Flow - Partner Detail'!H114</f>
        <v>8000</v>
      </c>
      <c r="D16" s="4">
        <f>'Funds Flow - Partner Detail'!I114</f>
        <v>0</v>
      </c>
      <c r="E16" s="4">
        <f t="shared" si="3"/>
        <v>8000</v>
      </c>
      <c r="F16" s="8"/>
      <c r="G16" s="5">
        <f t="shared" si="0"/>
        <v>1.1251202268314385E-3</v>
      </c>
      <c r="H16" s="5">
        <f t="shared" si="1"/>
        <v>0</v>
      </c>
      <c r="I16" s="5">
        <f t="shared" si="2"/>
        <v>1.057444915149893E-3</v>
      </c>
    </row>
    <row r="17" spans="1:9" x14ac:dyDescent="0.25">
      <c r="A17" s="2" t="s">
        <v>21</v>
      </c>
      <c r="B17" s="8"/>
      <c r="C17" s="4">
        <f>'Funds Flow - Partner Detail'!H122</f>
        <v>0</v>
      </c>
      <c r="D17" s="4">
        <f>'Funds Flow - Partner Detail'!I122</f>
        <v>0</v>
      </c>
      <c r="E17" s="4">
        <f t="shared" si="3"/>
        <v>0</v>
      </c>
      <c r="F17" s="8"/>
      <c r="G17" s="5">
        <f t="shared" si="0"/>
        <v>0</v>
      </c>
      <c r="H17" s="5">
        <f t="shared" si="1"/>
        <v>0</v>
      </c>
      <c r="I17" s="5">
        <f t="shared" si="2"/>
        <v>0</v>
      </c>
    </row>
    <row r="18" spans="1:9" x14ac:dyDescent="0.25">
      <c r="A18" s="2" t="s">
        <v>22</v>
      </c>
      <c r="B18" s="8"/>
      <c r="C18" s="4">
        <f>'Funds Flow - Partner Detail'!H130</f>
        <v>0</v>
      </c>
      <c r="D18" s="4">
        <f>'Funds Flow - Partner Detail'!I130</f>
        <v>0</v>
      </c>
      <c r="E18" s="4">
        <f t="shared" si="3"/>
        <v>0</v>
      </c>
      <c r="F18" s="8"/>
      <c r="G18" s="5">
        <f t="shared" si="0"/>
        <v>0</v>
      </c>
      <c r="H18" s="5">
        <f t="shared" si="1"/>
        <v>0</v>
      </c>
      <c r="I18" s="5">
        <f t="shared" si="2"/>
        <v>0</v>
      </c>
    </row>
    <row r="19" spans="1:9" x14ac:dyDescent="0.25">
      <c r="A19" s="2" t="s">
        <v>23</v>
      </c>
      <c r="B19" s="8"/>
      <c r="C19" s="4">
        <v>2178427.04</v>
      </c>
      <c r="D19" s="4">
        <v>455054.66000000003</v>
      </c>
      <c r="E19" s="4">
        <f t="shared" si="3"/>
        <v>2633481.7000000002</v>
      </c>
      <c r="F19" s="8"/>
      <c r="G19" s="5">
        <f t="shared" si="0"/>
        <v>0.3063740406725674</v>
      </c>
      <c r="H19" s="5">
        <f t="shared" si="1"/>
        <v>1</v>
      </c>
      <c r="I19" s="5">
        <f t="shared" si="2"/>
        <v>0.34809522910066198</v>
      </c>
    </row>
    <row r="20" spans="1:9" x14ac:dyDescent="0.25">
      <c r="A20" s="2" t="s">
        <v>24</v>
      </c>
      <c r="B20" s="8"/>
      <c r="C20" s="4">
        <f>'Funds Flow - Partner Detail'!H138</f>
        <v>0</v>
      </c>
      <c r="D20" s="4">
        <f>'Funds Flow - Partner Detail'!I138</f>
        <v>0</v>
      </c>
      <c r="E20" s="4">
        <f t="shared" si="3"/>
        <v>0</v>
      </c>
      <c r="F20" s="8"/>
      <c r="G20" s="5">
        <f t="shared" si="0"/>
        <v>0</v>
      </c>
      <c r="H20" s="5">
        <f t="shared" si="1"/>
        <v>0</v>
      </c>
      <c r="I20" s="5">
        <f t="shared" si="2"/>
        <v>0</v>
      </c>
    </row>
    <row r="21" spans="1:9" x14ac:dyDescent="0.25">
      <c r="A21" s="2" t="s">
        <v>25</v>
      </c>
      <c r="B21" s="8"/>
      <c r="C21" s="4">
        <f>'Funds Flow - Partner Detail'!H146</f>
        <v>0</v>
      </c>
      <c r="D21" s="4">
        <f>'Funds Flow - Partner Detail'!I146</f>
        <v>0</v>
      </c>
      <c r="E21" s="4">
        <f t="shared" ref="E21" si="4">C21+D21</f>
        <v>0</v>
      </c>
      <c r="F21" s="8"/>
      <c r="G21" s="5">
        <f t="shared" si="0"/>
        <v>0</v>
      </c>
      <c r="H21" s="5">
        <f t="shared" si="1"/>
        <v>0</v>
      </c>
      <c r="I21" s="5">
        <f t="shared" si="2"/>
        <v>0</v>
      </c>
    </row>
    <row r="22" spans="1:9" x14ac:dyDescent="0.25">
      <c r="A22" s="2" t="s">
        <v>26</v>
      </c>
      <c r="B22" s="8"/>
      <c r="C22" s="4">
        <f>'Funds Flow - Partner Detail'!H154</f>
        <v>0</v>
      </c>
      <c r="D22" s="4">
        <f>'Funds Flow - Partner Detail'!I154</f>
        <v>0</v>
      </c>
      <c r="E22" s="4">
        <f t="shared" si="3"/>
        <v>0</v>
      </c>
      <c r="F22" s="8"/>
      <c r="G22" s="5">
        <f t="shared" si="0"/>
        <v>0</v>
      </c>
      <c r="H22" s="5">
        <f t="shared" si="1"/>
        <v>0</v>
      </c>
      <c r="I22" s="5">
        <f t="shared" si="2"/>
        <v>0</v>
      </c>
    </row>
    <row r="23" spans="1:9" x14ac:dyDescent="0.25">
      <c r="A23" s="2" t="s">
        <v>27</v>
      </c>
      <c r="B23" s="8"/>
      <c r="C23" s="4">
        <f>'Funds Flow - Partner Detail'!H162</f>
        <v>0</v>
      </c>
      <c r="D23" s="4">
        <f>'Funds Flow - Partner Detail'!I162</f>
        <v>0</v>
      </c>
      <c r="E23" s="4">
        <f t="shared" si="3"/>
        <v>0</v>
      </c>
      <c r="F23" s="8"/>
      <c r="G23" s="5">
        <f t="shared" si="0"/>
        <v>0</v>
      </c>
      <c r="H23" s="5">
        <f t="shared" si="1"/>
        <v>0</v>
      </c>
      <c r="I23" s="5">
        <f t="shared" si="2"/>
        <v>0</v>
      </c>
    </row>
    <row r="24" spans="1:9" x14ac:dyDescent="0.25">
      <c r="A24" s="3" t="s">
        <v>28</v>
      </c>
      <c r="B24" s="8"/>
      <c r="C24" s="6">
        <f>SUM(C5:C23)</f>
        <v>7110351.2400000002</v>
      </c>
      <c r="D24" s="6">
        <f t="shared" ref="D24:E24" si="5">SUM(D5:D23)</f>
        <v>455054.66000000003</v>
      </c>
      <c r="E24" s="6">
        <f t="shared" si="5"/>
        <v>7565405.9000000004</v>
      </c>
      <c r="F24" s="8"/>
      <c r="G24" s="7">
        <f>SUM(G5:G23)</f>
        <v>1</v>
      </c>
      <c r="H24" s="7">
        <f t="shared" ref="H24:I24" si="6">SUM(H5:H23)</f>
        <v>1</v>
      </c>
      <c r="I24" s="7">
        <f t="shared" si="6"/>
        <v>0.99999999999999978</v>
      </c>
    </row>
  </sheetData>
  <mergeCells count="2">
    <mergeCell ref="C3:I3"/>
    <mergeCell ref="A3:A4"/>
  </mergeCell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2"/>
  <sheetViews>
    <sheetView workbookViewId="0">
      <pane xSplit="1" ySplit="4" topLeftCell="B88" activePane="bottomRight" state="frozen"/>
      <selection pane="topRight" activeCell="B1" sqref="B1"/>
      <selection pane="bottomLeft" activeCell="A5" sqref="A5"/>
      <selection pane="bottomRight" activeCell="B1" sqref="B1:C1048576"/>
    </sheetView>
  </sheetViews>
  <sheetFormatPr defaultRowHeight="15" x14ac:dyDescent="0.25"/>
  <cols>
    <col min="1" max="1" width="31.85546875" bestFit="1" customWidth="1"/>
    <col min="2" max="3" width="13.42578125" hidden="1" customWidth="1"/>
    <col min="4" max="6" width="13.42578125" customWidth="1"/>
    <col min="7" max="7" width="1.28515625" customWidth="1"/>
    <col min="8" max="8" width="14.28515625" bestFit="1" customWidth="1"/>
    <col min="9" max="9" width="13.42578125" customWidth="1"/>
    <col min="10" max="10" width="14.28515625" bestFit="1" customWidth="1"/>
  </cols>
  <sheetData>
    <row r="1" spans="1:10" x14ac:dyDescent="0.25">
      <c r="A1" s="1" t="s">
        <v>29</v>
      </c>
    </row>
    <row r="3" spans="1:10" x14ac:dyDescent="0.25">
      <c r="A3" s="2"/>
      <c r="B3" s="34" t="s">
        <v>30</v>
      </c>
      <c r="C3" s="35"/>
      <c r="D3" s="35"/>
      <c r="E3" s="35"/>
      <c r="F3" s="36"/>
      <c r="G3" s="2"/>
      <c r="H3" s="34" t="s">
        <v>31</v>
      </c>
      <c r="I3" s="35"/>
      <c r="J3" s="36"/>
    </row>
    <row r="4" spans="1:10" ht="45" x14ac:dyDescent="0.25">
      <c r="A4" s="23"/>
      <c r="B4" s="23" t="s">
        <v>32</v>
      </c>
      <c r="C4" s="23" t="s">
        <v>33</v>
      </c>
      <c r="D4" s="23" t="s">
        <v>34</v>
      </c>
      <c r="E4" s="23" t="s">
        <v>35</v>
      </c>
      <c r="F4" s="23" t="s">
        <v>36</v>
      </c>
      <c r="G4" s="2"/>
      <c r="H4" s="23" t="s">
        <v>3</v>
      </c>
      <c r="I4" s="23" t="s">
        <v>4</v>
      </c>
      <c r="J4" s="23" t="s">
        <v>5</v>
      </c>
    </row>
    <row r="5" spans="1:10" x14ac:dyDescent="0.25">
      <c r="A5" s="33" t="s">
        <v>9</v>
      </c>
      <c r="B5" s="10">
        <v>1508299132</v>
      </c>
      <c r="C5" s="2" t="s">
        <v>37</v>
      </c>
      <c r="D5" s="10" t="str">
        <f>VLOOKUP($B5,'SBH Perf Network 072017'!$A$2:$AI$7744,18,FALSE)</f>
        <v>BRONX UNITED IPA</v>
      </c>
      <c r="E5" s="10" t="str">
        <f>(VLOOKUP($B5,'SBH Perf Network 072017'!$A$2:$AI$7744,13,FALSE))</f>
        <v>No</v>
      </c>
      <c r="F5" s="10" t="str">
        <f>VLOOKUP($B5,'SBH Perf Network 072017'!$A$2:$AI$7744,12,FALSE)</f>
        <v>Uncategorized</v>
      </c>
      <c r="G5" s="2"/>
      <c r="H5" s="2">
        <v>167497.51999999999</v>
      </c>
      <c r="I5" s="2"/>
      <c r="J5" s="4">
        <f>H5+I5</f>
        <v>167497.51999999999</v>
      </c>
    </row>
    <row r="6" spans="1:10" x14ac:dyDescent="0.25">
      <c r="A6" s="33"/>
      <c r="B6" s="2"/>
      <c r="C6" s="2"/>
      <c r="D6" s="10" t="str">
        <f>_xlfn.IFNA(VLOOKUP($B6,'SBH Perf Network 072017'!$A$2:$AI$7744,18,FALSE),"")</f>
        <v/>
      </c>
      <c r="E6" s="10" t="str">
        <f>_xlfn.IFNA(VLOOKUP($B6,'SBH Perf Network 072017'!$A$2:$AI$7744,13,FALSE),"")</f>
        <v/>
      </c>
      <c r="F6" s="10" t="str">
        <f>_xlfn.IFNA(VLOOKUP($B6,'SBH Perf Network 072017'!$A$2:$AI$7744,12,FALSE),"")</f>
        <v/>
      </c>
      <c r="G6" s="2"/>
      <c r="H6" s="2"/>
      <c r="I6" s="2"/>
      <c r="J6" s="4">
        <f t="shared" ref="J6:J10" si="0">H6+I6</f>
        <v>0</v>
      </c>
    </row>
    <row r="7" spans="1:10" x14ac:dyDescent="0.25">
      <c r="A7" s="33"/>
      <c r="B7" s="2"/>
      <c r="C7" s="2"/>
      <c r="D7" s="10" t="str">
        <f>_xlfn.IFNA(VLOOKUP($B7,'SBH Perf Network 072017'!$A$2:$AI$7576,18,FALSE),"")</f>
        <v/>
      </c>
      <c r="E7" s="10" t="str">
        <f>_xlfn.IFNA(VLOOKUP($B7,'SBH Perf Network 072017'!$A$2:$AI$7576,13,FALSE),"")</f>
        <v/>
      </c>
      <c r="F7" s="10" t="str">
        <f>_xlfn.IFNA(VLOOKUP($B7,'SBH Perf Network 072017'!$A$2:$AI$7576,12,FALSE),"")</f>
        <v/>
      </c>
      <c r="G7" s="2"/>
      <c r="H7" s="2"/>
      <c r="I7" s="2"/>
      <c r="J7" s="4">
        <f t="shared" si="0"/>
        <v>0</v>
      </c>
    </row>
    <row r="8" spans="1:10" x14ac:dyDescent="0.25">
      <c r="A8" s="33"/>
      <c r="B8" s="2"/>
      <c r="C8" s="2"/>
      <c r="D8" s="10" t="str">
        <f>_xlfn.IFNA(VLOOKUP($B8,'SBH Perf Network 072017'!$A$2:$AI$7576,18,FALSE),"")</f>
        <v/>
      </c>
      <c r="E8" s="10" t="str">
        <f>_xlfn.IFNA(VLOOKUP($B8,'SBH Perf Network 072017'!$A$2:$AI$7576,13,FALSE),"")</f>
        <v/>
      </c>
      <c r="F8" s="10" t="str">
        <f>_xlfn.IFNA(VLOOKUP($B8,'SBH Perf Network 072017'!$A$2:$AI$7576,12,FALSE),"")</f>
        <v/>
      </c>
      <c r="G8" s="2"/>
      <c r="H8" s="2"/>
      <c r="I8" s="2"/>
      <c r="J8" s="4">
        <f t="shared" si="0"/>
        <v>0</v>
      </c>
    </row>
    <row r="9" spans="1:10" x14ac:dyDescent="0.25">
      <c r="A9" s="33"/>
      <c r="B9" s="2"/>
      <c r="C9" s="2"/>
      <c r="D9" s="10" t="str">
        <f>_xlfn.IFNA(VLOOKUP($B9,'SBH Perf Network 072017'!$A$2:$AI$7576,18,FALSE),"")</f>
        <v/>
      </c>
      <c r="E9" s="10" t="str">
        <f>_xlfn.IFNA(VLOOKUP($B9,'SBH Perf Network 072017'!$A$2:$AI$7576,13,FALSE),"")</f>
        <v/>
      </c>
      <c r="F9" s="10" t="str">
        <f>_xlfn.IFNA(VLOOKUP($B9,'SBH Perf Network 072017'!$A$2:$AI$7576,12,FALSE),"")</f>
        <v/>
      </c>
      <c r="G9" s="2"/>
      <c r="H9" s="2"/>
      <c r="I9" s="2"/>
      <c r="J9" s="4">
        <f t="shared" si="0"/>
        <v>0</v>
      </c>
    </row>
    <row r="10" spans="1:10" x14ac:dyDescent="0.25">
      <c r="A10" s="33"/>
      <c r="B10" s="2"/>
      <c r="C10" s="2"/>
      <c r="D10" s="10" t="str">
        <f>_xlfn.IFNA(VLOOKUP($B10,'SBH Perf Network 072017'!$A$2:$AI$7576,18,FALSE),"")</f>
        <v/>
      </c>
      <c r="E10" s="10" t="str">
        <f>_xlfn.IFNA(VLOOKUP($B10,'SBH Perf Network 072017'!$A$2:$AI$7576,13,FALSE),"")</f>
        <v/>
      </c>
      <c r="F10" s="10" t="str">
        <f>_xlfn.IFNA(VLOOKUP($B10,'SBH Perf Network 072017'!$A$2:$AI$7576,12,FALSE),"")</f>
        <v/>
      </c>
      <c r="G10" s="2"/>
      <c r="H10" s="2"/>
      <c r="I10" s="2"/>
      <c r="J10" s="4">
        <f t="shared" si="0"/>
        <v>0</v>
      </c>
    </row>
    <row r="11" spans="1:10" x14ac:dyDescent="0.25">
      <c r="A11" s="33"/>
      <c r="B11" s="34" t="s">
        <v>38</v>
      </c>
      <c r="C11" s="35"/>
      <c r="D11" s="35"/>
      <c r="E11" s="35"/>
      <c r="F11" s="35"/>
      <c r="G11" s="35"/>
      <c r="H11" s="35"/>
      <c r="I11" s="35"/>
      <c r="J11" s="35"/>
    </row>
    <row r="12" spans="1:10" x14ac:dyDescent="0.25">
      <c r="A12" s="8"/>
      <c r="B12" s="9"/>
      <c r="C12" s="9"/>
      <c r="D12" s="9"/>
      <c r="E12" s="9"/>
      <c r="F12" s="9"/>
      <c r="G12" s="9"/>
      <c r="H12" s="12">
        <f t="shared" ref="H12:I12" si="1">SUM(H5:H10)</f>
        <v>167497.51999999999</v>
      </c>
      <c r="I12" s="12">
        <f t="shared" si="1"/>
        <v>0</v>
      </c>
      <c r="J12" s="12">
        <f>SUM(J5:J10)</f>
        <v>167497.51999999999</v>
      </c>
    </row>
    <row r="13" spans="1:10" ht="14.25" customHeight="1" x14ac:dyDescent="0.25">
      <c r="A13" s="33" t="s">
        <v>10</v>
      </c>
      <c r="B13" s="2"/>
      <c r="C13" s="2"/>
      <c r="D13" s="10" t="str">
        <f>_xlfn.IFNA(VLOOKUP($B13,'SBH Perf Network 072017'!$A$2:$AI$7744,18,FALSE),"")</f>
        <v/>
      </c>
      <c r="E13" s="10" t="str">
        <f>_xlfn.IFNA(VLOOKUP($B13,'SBH Perf Network 072017'!$A$2:$AI$7744,13,FALSE),"")</f>
        <v/>
      </c>
      <c r="F13" s="10" t="str">
        <f>_xlfn.IFNA(VLOOKUP($B13,'SBH Perf Network 072017'!$A$2:$AI$7744,12,FALSE),"")</f>
        <v/>
      </c>
      <c r="G13" s="2"/>
      <c r="H13" s="2"/>
      <c r="I13" s="2"/>
      <c r="J13" s="4">
        <f t="shared" ref="J13:J18" si="2">H13+I13</f>
        <v>0</v>
      </c>
    </row>
    <row r="14" spans="1:10" x14ac:dyDescent="0.25">
      <c r="A14" s="33"/>
      <c r="B14" s="2"/>
      <c r="C14" s="2"/>
      <c r="D14" s="10" t="str">
        <f>_xlfn.IFNA(VLOOKUP($B14,'SBH Perf Network 072017'!$A$2:$AI$7744,18,FALSE),"")</f>
        <v/>
      </c>
      <c r="E14" s="10" t="str">
        <f>_xlfn.IFNA(VLOOKUP($B14,'SBH Perf Network 072017'!$A$2:$AI$7744,13,FALSE),"")</f>
        <v/>
      </c>
      <c r="F14" s="10" t="str">
        <f>_xlfn.IFNA(VLOOKUP($B14,'SBH Perf Network 072017'!$A$2:$AI$7744,12,FALSE),"")</f>
        <v/>
      </c>
      <c r="G14" s="2"/>
      <c r="H14" s="2"/>
      <c r="I14" s="2"/>
      <c r="J14" s="4">
        <f t="shared" si="2"/>
        <v>0</v>
      </c>
    </row>
    <row r="15" spans="1:10" x14ac:dyDescent="0.25">
      <c r="A15" s="33"/>
      <c r="B15" s="2"/>
      <c r="C15" s="2"/>
      <c r="D15" s="10" t="str">
        <f>_xlfn.IFNA(VLOOKUP($B15,'SBH Perf Network 072017'!$A$2:$AI$7744,18,FALSE),"")</f>
        <v/>
      </c>
      <c r="E15" s="10" t="str">
        <f>_xlfn.IFNA(VLOOKUP($B15,'SBH Perf Network 072017'!$A$2:$AI$7744,13,FALSE),"")</f>
        <v/>
      </c>
      <c r="F15" s="10" t="str">
        <f>_xlfn.IFNA(VLOOKUP($B15,'SBH Perf Network 072017'!$A$2:$AI$7744,12,FALSE),"")</f>
        <v/>
      </c>
      <c r="G15" s="2"/>
      <c r="H15" s="2"/>
      <c r="I15" s="2"/>
      <c r="J15" s="4">
        <f t="shared" si="2"/>
        <v>0</v>
      </c>
    </row>
    <row r="16" spans="1:10" x14ac:dyDescent="0.25">
      <c r="A16" s="33"/>
      <c r="B16" s="2"/>
      <c r="C16" s="2"/>
      <c r="D16" s="10" t="str">
        <f>_xlfn.IFNA(VLOOKUP($B16,'SBH Perf Network 072017'!$A$2:$AI$7744,18,FALSE),"")</f>
        <v/>
      </c>
      <c r="E16" s="10" t="str">
        <f>_xlfn.IFNA(VLOOKUP($B16,'SBH Perf Network 072017'!$A$2:$AI$7744,13,FALSE),"")</f>
        <v/>
      </c>
      <c r="F16" s="10" t="str">
        <f>_xlfn.IFNA(VLOOKUP($B16,'SBH Perf Network 072017'!$A$2:$AI$7744,12,FALSE),"")</f>
        <v/>
      </c>
      <c r="G16" s="2"/>
      <c r="H16" s="2"/>
      <c r="I16" s="2"/>
      <c r="J16" s="4">
        <f t="shared" si="2"/>
        <v>0</v>
      </c>
    </row>
    <row r="17" spans="1:10" x14ac:dyDescent="0.25">
      <c r="A17" s="33"/>
      <c r="B17" s="2"/>
      <c r="C17" s="2"/>
      <c r="D17" s="10" t="str">
        <f>_xlfn.IFNA(VLOOKUP($B17,'SBH Perf Network 072017'!$A$2:$AI$7744,18,FALSE),"")</f>
        <v/>
      </c>
      <c r="E17" s="10" t="str">
        <f>_xlfn.IFNA(VLOOKUP($B17,'SBH Perf Network 072017'!$A$2:$AI$7744,13,FALSE),"")</f>
        <v/>
      </c>
      <c r="F17" s="10" t="str">
        <f>_xlfn.IFNA(VLOOKUP($B17,'SBH Perf Network 072017'!$A$2:$AI$7744,12,FALSE),"")</f>
        <v/>
      </c>
      <c r="G17" s="2"/>
      <c r="H17" s="2"/>
      <c r="I17" s="2"/>
      <c r="J17" s="4">
        <f t="shared" si="2"/>
        <v>0</v>
      </c>
    </row>
    <row r="18" spans="1:10" x14ac:dyDescent="0.25">
      <c r="A18" s="33"/>
      <c r="B18" s="2"/>
      <c r="C18" s="2"/>
      <c r="D18" s="10" t="str">
        <f>_xlfn.IFNA(VLOOKUP($B18,'SBH Perf Network 072017'!$A$2:$AI$7744,18,FALSE),"")</f>
        <v/>
      </c>
      <c r="E18" s="10" t="str">
        <f>_xlfn.IFNA(VLOOKUP($B18,'SBH Perf Network 072017'!$A$2:$AI$7744,13,FALSE),"")</f>
        <v/>
      </c>
      <c r="F18" s="10" t="str">
        <f>_xlfn.IFNA(VLOOKUP($B18,'SBH Perf Network 072017'!$A$2:$AI$7744,12,FALSE),"")</f>
        <v/>
      </c>
      <c r="G18" s="2"/>
      <c r="H18" s="2"/>
      <c r="I18" s="2"/>
      <c r="J18" s="4">
        <f t="shared" si="2"/>
        <v>0</v>
      </c>
    </row>
    <row r="19" spans="1:10" x14ac:dyDescent="0.25">
      <c r="A19" s="33"/>
      <c r="B19" s="34" t="s">
        <v>38</v>
      </c>
      <c r="C19" s="35"/>
      <c r="D19" s="35"/>
      <c r="E19" s="35"/>
      <c r="F19" s="35"/>
      <c r="G19" s="35"/>
      <c r="H19" s="35"/>
      <c r="I19" s="35"/>
      <c r="J19" s="35"/>
    </row>
    <row r="20" spans="1:10" x14ac:dyDescent="0.25">
      <c r="A20" s="8"/>
      <c r="B20" s="9"/>
      <c r="C20" s="9"/>
      <c r="D20" s="9"/>
      <c r="E20" s="9"/>
      <c r="F20" s="9"/>
      <c r="G20" s="9"/>
      <c r="H20" s="12">
        <f t="shared" ref="H20:I20" si="3">SUM(H13:H18)</f>
        <v>0</v>
      </c>
      <c r="I20" s="12">
        <f t="shared" si="3"/>
        <v>0</v>
      </c>
      <c r="J20" s="12">
        <f>SUM(J13:J18)</f>
        <v>0</v>
      </c>
    </row>
    <row r="21" spans="1:10" ht="14.25" customHeight="1" x14ac:dyDescent="0.25">
      <c r="A21" s="33" t="s">
        <v>11</v>
      </c>
      <c r="B21" s="10">
        <v>1265591168</v>
      </c>
      <c r="C21" s="10">
        <v>2981744</v>
      </c>
      <c r="D21" s="10" t="str">
        <f>VLOOKUP($B21,'SBH Perf Network 072017'!$A$2:$AI$7744,18,FALSE)</f>
        <v>MONTEFIORE MEDICAL CENTER HOME HEALTH AGENCY</v>
      </c>
      <c r="E21" s="10" t="str">
        <f>(VLOOKUP($B21,'SBH Perf Network 072017'!$A$2:$AI$7744,13,FALSE))</f>
        <v>Yes</v>
      </c>
      <c r="F21" s="10" t="str">
        <f>VLOOKUP($B21,'SBH Perf Network 072017'!$A$2:$AI$7744,12,FALSE)</f>
        <v>All Other:: Case Management / Health Home:: Clinic:: Hospice:: Hospital:: Mental Health:: Pharmacy:: Substance Abuse</v>
      </c>
      <c r="G21" s="2"/>
      <c r="H21" s="2">
        <v>453162.39</v>
      </c>
      <c r="I21" s="2"/>
      <c r="J21" s="4">
        <f t="shared" ref="J21:J26" si="4">H21+I21</f>
        <v>453162.39</v>
      </c>
    </row>
    <row r="22" spans="1:10" x14ac:dyDescent="0.25">
      <c r="A22" s="33"/>
      <c r="B22" s="10">
        <v>1548367873</v>
      </c>
      <c r="C22" s="10">
        <v>243361</v>
      </c>
      <c r="D22" s="10" t="str">
        <f>VLOOKUP($B22,'SBH Perf Network 072017'!$A$2:$AI$7744,18,FALSE)</f>
        <v>ST. BARNABAS HOSPITAL</v>
      </c>
      <c r="E22" s="10" t="str">
        <f>(VLOOKUP($B22,'SBH Perf Network 072017'!$A$2:$AI$7744,13,FALSE))</f>
        <v>Yes</v>
      </c>
      <c r="F22" s="10" t="str">
        <f>VLOOKUP($B22,'SBH Perf Network 072017'!$A$2:$AI$7744,12,FALSE)</f>
        <v>All Other:: Clinic:: Hospital:: Mental Health:: Pharmacy:: Substance Abuse</v>
      </c>
      <c r="G22" s="2"/>
      <c r="H22" s="2">
        <v>269301.82</v>
      </c>
      <c r="I22" s="2"/>
      <c r="J22" s="4">
        <f t="shared" si="4"/>
        <v>269301.82</v>
      </c>
    </row>
    <row r="23" spans="1:10" x14ac:dyDescent="0.25">
      <c r="A23" s="33"/>
      <c r="B23" s="2"/>
      <c r="C23" s="2"/>
      <c r="D23" s="10" t="str">
        <f>_xlfn.IFNA(VLOOKUP($B23,'SBH Perf Network 072017'!$A$2:$AI$7744,18,FALSE),"")</f>
        <v/>
      </c>
      <c r="E23" s="10" t="str">
        <f>_xlfn.IFNA(VLOOKUP($B23,'SBH Perf Network 072017'!$A$2:$AI$7744,13,FALSE),"")</f>
        <v/>
      </c>
      <c r="F23" s="10" t="str">
        <f>_xlfn.IFNA(VLOOKUP($B23,'SBH Perf Network 072017'!$A$2:$AI$7744,12,FALSE),"")</f>
        <v/>
      </c>
      <c r="G23" s="2"/>
      <c r="H23" s="2"/>
      <c r="I23" s="2"/>
      <c r="J23" s="4">
        <f t="shared" si="4"/>
        <v>0</v>
      </c>
    </row>
    <row r="24" spans="1:10" x14ac:dyDescent="0.25">
      <c r="A24" s="33"/>
      <c r="B24" s="2"/>
      <c r="C24" s="2"/>
      <c r="D24" s="10" t="str">
        <f>_xlfn.IFNA(VLOOKUP($B24,'SBH Perf Network 072017'!$A$2:$AI$7744,18,FALSE),"")</f>
        <v/>
      </c>
      <c r="E24" s="10" t="str">
        <f>_xlfn.IFNA(VLOOKUP($B24,'SBH Perf Network 072017'!$A$2:$AI$7744,13,FALSE),"")</f>
        <v/>
      </c>
      <c r="F24" s="10" t="str">
        <f>_xlfn.IFNA(VLOOKUP($B24,'SBH Perf Network 072017'!$A$2:$AI$7744,12,FALSE),"")</f>
        <v/>
      </c>
      <c r="G24" s="2"/>
      <c r="H24" s="2"/>
      <c r="I24" s="2"/>
      <c r="J24" s="4">
        <f t="shared" si="4"/>
        <v>0</v>
      </c>
    </row>
    <row r="25" spans="1:10" x14ac:dyDescent="0.25">
      <c r="A25" s="33"/>
      <c r="B25" s="2"/>
      <c r="C25" s="2"/>
      <c r="D25" s="10" t="str">
        <f>_xlfn.IFNA(VLOOKUP($B25,'SBH Perf Network 072017'!$A$2:$AI$7744,18,FALSE),"")</f>
        <v/>
      </c>
      <c r="E25" s="10" t="str">
        <f>_xlfn.IFNA(VLOOKUP($B25,'SBH Perf Network 072017'!$A$2:$AI$7744,13,FALSE),"")</f>
        <v/>
      </c>
      <c r="F25" s="10" t="str">
        <f>_xlfn.IFNA(VLOOKUP($B25,'SBH Perf Network 072017'!$A$2:$AI$7744,12,FALSE),"")</f>
        <v/>
      </c>
      <c r="G25" s="2"/>
      <c r="H25" s="2"/>
      <c r="I25" s="2"/>
      <c r="J25" s="4">
        <f t="shared" si="4"/>
        <v>0</v>
      </c>
    </row>
    <row r="26" spans="1:10" x14ac:dyDescent="0.25">
      <c r="A26" s="33"/>
      <c r="B26" s="2"/>
      <c r="C26" s="2"/>
      <c r="D26" s="10" t="str">
        <f>_xlfn.IFNA(VLOOKUP($B26,'SBH Perf Network 072017'!$A$2:$AI$7744,18,FALSE),"")</f>
        <v/>
      </c>
      <c r="E26" s="10" t="str">
        <f>_xlfn.IFNA(VLOOKUP($B26,'SBH Perf Network 072017'!$A$2:$AI$7744,13,FALSE),"")</f>
        <v/>
      </c>
      <c r="F26" s="10" t="str">
        <f>_xlfn.IFNA(VLOOKUP($B26,'SBH Perf Network 072017'!$A$2:$AI$7744,12,FALSE),"")</f>
        <v/>
      </c>
      <c r="G26" s="2"/>
      <c r="H26" s="2"/>
      <c r="I26" s="2"/>
      <c r="J26" s="4">
        <f t="shared" si="4"/>
        <v>0</v>
      </c>
    </row>
    <row r="27" spans="1:10" x14ac:dyDescent="0.25">
      <c r="A27" s="33"/>
      <c r="B27" s="34" t="s">
        <v>38</v>
      </c>
      <c r="C27" s="35"/>
      <c r="D27" s="35"/>
      <c r="E27" s="35"/>
      <c r="F27" s="35"/>
      <c r="G27" s="35"/>
      <c r="H27" s="35"/>
      <c r="I27" s="35"/>
      <c r="J27" s="35"/>
    </row>
    <row r="28" spans="1:10" x14ac:dyDescent="0.25">
      <c r="A28" s="8"/>
      <c r="B28" s="9"/>
      <c r="C28" s="9"/>
      <c r="D28" s="9"/>
      <c r="E28" s="9"/>
      <c r="F28" s="9"/>
      <c r="G28" s="9"/>
      <c r="H28" s="12">
        <f t="shared" ref="H28:I28" si="5">SUM(H21:H26)</f>
        <v>722464.21</v>
      </c>
      <c r="I28" s="12">
        <f t="shared" si="5"/>
        <v>0</v>
      </c>
      <c r="J28" s="12">
        <f>SUM(J21:J26)</f>
        <v>722464.21</v>
      </c>
    </row>
    <row r="29" spans="1:10" ht="14.25" customHeight="1" x14ac:dyDescent="0.25">
      <c r="A29" s="33" t="s">
        <v>12</v>
      </c>
      <c r="B29" s="10">
        <v>1265591168</v>
      </c>
      <c r="C29" s="10">
        <v>2981744</v>
      </c>
      <c r="D29" s="10" t="str">
        <f>VLOOKUP($B29,'SBH Perf Network 072017'!$A$2:$AI$7744,18,FALSE)</f>
        <v>MONTEFIORE MEDICAL CENTER HOME HEALTH AGENCY</v>
      </c>
      <c r="E29" s="10" t="str">
        <f>(VLOOKUP($B29,'SBH Perf Network 072017'!$A$2:$AI$7744,13,FALSE))</f>
        <v>Yes</v>
      </c>
      <c r="F29" s="10" t="str">
        <f>VLOOKUP($B29,'SBH Perf Network 072017'!$A$2:$AI$7744,12,FALSE)</f>
        <v>All Other:: Case Management / Health Home:: Clinic:: Hospice:: Hospital:: Mental Health:: Pharmacy:: Substance Abuse</v>
      </c>
      <c r="G29" s="2"/>
      <c r="H29" s="2">
        <v>1500752.42</v>
      </c>
      <c r="I29" s="2"/>
      <c r="J29" s="4">
        <f t="shared" ref="J29:J34" si="6">H29+I29</f>
        <v>1500752.42</v>
      </c>
    </row>
    <row r="30" spans="1:10" x14ac:dyDescent="0.25">
      <c r="A30" s="33"/>
      <c r="B30" s="10">
        <v>1548367873</v>
      </c>
      <c r="C30" s="10">
        <v>243361</v>
      </c>
      <c r="D30" s="10" t="str">
        <f>VLOOKUP($B30,'SBH Perf Network 072017'!$A$2:$AI$7744,18,FALSE)</f>
        <v>ST. BARNABAS HOSPITAL</v>
      </c>
      <c r="E30" s="10" t="str">
        <f>(VLOOKUP($B30,'SBH Perf Network 072017'!$A$2:$AI$7744,13,FALSE))</f>
        <v>Yes</v>
      </c>
      <c r="F30" s="10" t="str">
        <f>VLOOKUP($B30,'SBH Perf Network 072017'!$A$2:$AI$7744,12,FALSE)</f>
        <v>All Other:: Clinic:: Hospital:: Mental Health:: Pharmacy:: Substance Abuse</v>
      </c>
      <c r="G30" s="2"/>
      <c r="H30" s="2">
        <v>297612.44</v>
      </c>
      <c r="I30" s="2"/>
      <c r="J30" s="4">
        <f t="shared" si="6"/>
        <v>297612.44</v>
      </c>
    </row>
    <row r="31" spans="1:10" x14ac:dyDescent="0.25">
      <c r="A31" s="33"/>
      <c r="B31" s="2"/>
      <c r="C31" s="2"/>
      <c r="D31" s="10" t="str">
        <f>_xlfn.IFNA(VLOOKUP($B31,'SBH Perf Network 072017'!$A$2:$AI$7744,18,FALSE),"")</f>
        <v/>
      </c>
      <c r="E31" s="10" t="str">
        <f>_xlfn.IFNA(VLOOKUP($B31,'SBH Perf Network 072017'!$A$2:$AI$7744,13,FALSE),"")</f>
        <v/>
      </c>
      <c r="F31" s="10" t="str">
        <f>_xlfn.IFNA(VLOOKUP($B31,'SBH Perf Network 072017'!$A$2:$AI$7744,12,FALSE),"")</f>
        <v/>
      </c>
      <c r="G31" s="2"/>
      <c r="H31" s="2"/>
      <c r="I31" s="2"/>
      <c r="J31" s="4">
        <f t="shared" si="6"/>
        <v>0</v>
      </c>
    </row>
    <row r="32" spans="1:10" x14ac:dyDescent="0.25">
      <c r="A32" s="33"/>
      <c r="B32" s="2"/>
      <c r="C32" s="2"/>
      <c r="D32" s="10" t="str">
        <f>_xlfn.IFNA(VLOOKUP($B32,'SBH Perf Network 072017'!$A$2:$AI$7744,18,FALSE),"")</f>
        <v/>
      </c>
      <c r="E32" s="10" t="str">
        <f>_xlfn.IFNA(VLOOKUP($B32,'SBH Perf Network 072017'!$A$2:$AI$7744,13,FALSE),"")</f>
        <v/>
      </c>
      <c r="F32" s="10" t="str">
        <f>_xlfn.IFNA(VLOOKUP($B32,'SBH Perf Network 072017'!$A$2:$AI$7744,12,FALSE),"")</f>
        <v/>
      </c>
      <c r="G32" s="2"/>
      <c r="H32" s="2"/>
      <c r="I32" s="2"/>
      <c r="J32" s="4">
        <f t="shared" si="6"/>
        <v>0</v>
      </c>
    </row>
    <row r="33" spans="1:10" x14ac:dyDescent="0.25">
      <c r="A33" s="33"/>
      <c r="B33" s="2"/>
      <c r="C33" s="2"/>
      <c r="D33" s="10" t="str">
        <f>_xlfn.IFNA(VLOOKUP($B33,'SBH Perf Network 072017'!$A$2:$AI$7744,18,FALSE),"")</f>
        <v/>
      </c>
      <c r="E33" s="10" t="str">
        <f>_xlfn.IFNA(VLOOKUP($B33,'SBH Perf Network 072017'!$A$2:$AI$7744,13,FALSE),"")</f>
        <v/>
      </c>
      <c r="F33" s="10" t="str">
        <f>_xlfn.IFNA(VLOOKUP($B33,'SBH Perf Network 072017'!$A$2:$AI$7744,12,FALSE),"")</f>
        <v/>
      </c>
      <c r="G33" s="2"/>
      <c r="H33" s="2"/>
      <c r="I33" s="2"/>
      <c r="J33" s="4">
        <f t="shared" si="6"/>
        <v>0</v>
      </c>
    </row>
    <row r="34" spans="1:10" x14ac:dyDescent="0.25">
      <c r="A34" s="33"/>
      <c r="B34" s="2"/>
      <c r="C34" s="2"/>
      <c r="D34" s="10" t="str">
        <f>_xlfn.IFNA(VLOOKUP($B34,'SBH Perf Network 072017'!$A$2:$AI$7744,18,FALSE),"")</f>
        <v/>
      </c>
      <c r="E34" s="10" t="str">
        <f>_xlfn.IFNA(VLOOKUP($B34,'SBH Perf Network 072017'!$A$2:$AI$7744,13,FALSE),"")</f>
        <v/>
      </c>
      <c r="F34" s="10" t="str">
        <f>_xlfn.IFNA(VLOOKUP($B34,'SBH Perf Network 072017'!$A$2:$AI$7744,12,FALSE),"")</f>
        <v/>
      </c>
      <c r="G34" s="2"/>
      <c r="H34" s="2"/>
      <c r="I34" s="2"/>
      <c r="J34" s="4">
        <f t="shared" si="6"/>
        <v>0</v>
      </c>
    </row>
    <row r="35" spans="1:10" x14ac:dyDescent="0.25">
      <c r="A35" s="33"/>
      <c r="B35" s="34" t="s">
        <v>38</v>
      </c>
      <c r="C35" s="35"/>
      <c r="D35" s="35"/>
      <c r="E35" s="35"/>
      <c r="F35" s="35"/>
      <c r="G35" s="35"/>
      <c r="H35" s="35"/>
      <c r="I35" s="35"/>
      <c r="J35" s="35"/>
    </row>
    <row r="36" spans="1:10" x14ac:dyDescent="0.25">
      <c r="A36" s="8"/>
      <c r="B36" s="9"/>
      <c r="C36" s="9"/>
      <c r="D36" s="9"/>
      <c r="E36" s="9"/>
      <c r="F36" s="9"/>
      <c r="G36" s="9"/>
      <c r="H36" s="12">
        <f t="shared" ref="H36:I36" si="7">SUM(H29:H34)</f>
        <v>1798364.8599999999</v>
      </c>
      <c r="I36" s="12">
        <f t="shared" si="7"/>
        <v>0</v>
      </c>
      <c r="J36" s="12">
        <f>SUM(J29:J34)</f>
        <v>1798364.8599999999</v>
      </c>
    </row>
    <row r="37" spans="1:10" x14ac:dyDescent="0.25">
      <c r="A37" s="33" t="s">
        <v>13</v>
      </c>
      <c r="B37" s="10">
        <v>1437255155</v>
      </c>
      <c r="C37" s="10">
        <v>2064111</v>
      </c>
      <c r="D37" s="10" t="str">
        <f>VLOOKUP($B37,'SBH Perf Network 072017'!$A$2:$AI$7744,18,FALSE)</f>
        <v>UNION COMMUNITY HEALTH CENTER, INC.</v>
      </c>
      <c r="E37" s="10" t="str">
        <f>(VLOOKUP($B37,'SBH Perf Network 072017'!$A$2:$AI$7744,13,FALSE))</f>
        <v>Yes</v>
      </c>
      <c r="F37" s="10" t="str">
        <f>VLOOKUP($B37,'SBH Perf Network 072017'!$A$2:$AI$7744,12,FALSE)</f>
        <v>All Other:: Clinic:: Pharmacy</v>
      </c>
      <c r="G37" s="2"/>
      <c r="H37" s="2">
        <v>367039.85</v>
      </c>
      <c r="I37" s="2"/>
      <c r="J37" s="4">
        <f t="shared" ref="J37:J42" si="8">H37+I37</f>
        <v>367039.85</v>
      </c>
    </row>
    <row r="38" spans="1:10" x14ac:dyDescent="0.25">
      <c r="A38" s="33"/>
      <c r="B38" s="10">
        <v>1053685289</v>
      </c>
      <c r="C38" s="10">
        <v>3595604</v>
      </c>
      <c r="D38" s="10" t="str">
        <f>VLOOKUP($B38,'SBH Perf Network 072017'!$A$2:$AI$7744,18,FALSE)</f>
        <v>THE INSTITUTE FOR FAMILY HEALTH</v>
      </c>
      <c r="E38" s="10" t="str">
        <f>(VLOOKUP($B38,'SBH Perf Network 072017'!$A$2:$AI$7744,13,FALSE))</f>
        <v>Yes</v>
      </c>
      <c r="F38" s="10" t="str">
        <f>VLOOKUP($B38,'SBH Perf Network 072017'!$A$2:$AI$7744,12,FALSE)</f>
        <v>All Other:: Case Management / Health Home:: Clinic:: Mental Health</v>
      </c>
      <c r="G38" s="2"/>
      <c r="H38" s="2">
        <v>235633.78</v>
      </c>
      <c r="I38" s="2"/>
      <c r="J38" s="4">
        <f t="shared" si="8"/>
        <v>235633.78</v>
      </c>
    </row>
    <row r="39" spans="1:10" x14ac:dyDescent="0.25">
      <c r="A39" s="33"/>
      <c r="B39" s="10">
        <v>1184694291</v>
      </c>
      <c r="C39" s="10">
        <v>590390</v>
      </c>
      <c r="D39" s="10" t="str">
        <f>VLOOKUP($B39,'SBH Perf Network 072017'!$A$2:$AI$7744,18,FALSE)</f>
        <v>MORRIS HEIGHTS HEALTH CENTER, INC.</v>
      </c>
      <c r="E39" s="10" t="str">
        <f>(VLOOKUP($B39,'SBH Perf Network 072017'!$A$2:$AI$7744,13,FALSE))</f>
        <v>Yes</v>
      </c>
      <c r="F39" s="10" t="str">
        <f>VLOOKUP($B39,'SBH Perf Network 072017'!$A$2:$AI$7744,12,FALSE)</f>
        <v>All Other:: Clinic:: Mental Health</v>
      </c>
      <c r="G39" s="2"/>
      <c r="H39" s="2">
        <v>245346.36</v>
      </c>
      <c r="I39" s="2"/>
      <c r="J39" s="4">
        <f t="shared" si="8"/>
        <v>245346.36</v>
      </c>
    </row>
    <row r="40" spans="1:10" x14ac:dyDescent="0.25">
      <c r="A40" s="33"/>
      <c r="B40" s="10">
        <v>1508849993</v>
      </c>
      <c r="C40" s="10">
        <v>2999571</v>
      </c>
      <c r="D40" s="10" t="str">
        <f>VLOOKUP($B40,'SBH Perf Network 072017'!$A$2:$AI$7744,18,FALSE)</f>
        <v>PUERTO RICAN ORGANIZATION TO MOTIVATE ENLIGHTEN AND SERVE ADDICTS INC</v>
      </c>
      <c r="E40" s="10" t="str">
        <f>(VLOOKUP($B40,'SBH Perf Network 072017'!$A$2:$AI$7744,13,FALSE))</f>
        <v>Yes</v>
      </c>
      <c r="F40" s="10" t="str">
        <f>VLOOKUP($B40,'SBH Perf Network 072017'!$A$2:$AI$7744,12,FALSE)</f>
        <v>All Other:: Clinic:: Mental Health:: Substance Abuse</v>
      </c>
      <c r="G40" s="2"/>
      <c r="H40" s="2">
        <v>230154</v>
      </c>
      <c r="I40" s="2"/>
      <c r="J40" s="4">
        <f t="shared" si="8"/>
        <v>230154</v>
      </c>
    </row>
    <row r="41" spans="1:10" x14ac:dyDescent="0.25">
      <c r="A41" s="33"/>
      <c r="B41" s="2"/>
      <c r="C41" s="2"/>
      <c r="D41" s="10" t="s">
        <v>24053</v>
      </c>
      <c r="E41" s="10" t="s">
        <v>49</v>
      </c>
      <c r="F41" s="10" t="s">
        <v>50</v>
      </c>
      <c r="G41" s="2"/>
      <c r="H41" s="2">
        <v>23015</v>
      </c>
      <c r="I41" s="2"/>
      <c r="J41" s="4">
        <f t="shared" si="8"/>
        <v>23015</v>
      </c>
    </row>
    <row r="42" spans="1:10" x14ac:dyDescent="0.25">
      <c r="A42" s="33"/>
      <c r="B42" s="2"/>
      <c r="C42" s="2"/>
      <c r="D42" s="10" t="str">
        <f>_xlfn.IFNA(VLOOKUP($B42,'SBH Perf Network 072017'!$A$2:$AI$7744,18,FALSE),"")</f>
        <v/>
      </c>
      <c r="E42" s="10" t="str">
        <f>_xlfn.IFNA(VLOOKUP($B42,'SBH Perf Network 072017'!$A$2:$AI$7744,13,FALSE),"")</f>
        <v/>
      </c>
      <c r="F42" s="10" t="str">
        <f>_xlfn.IFNA(VLOOKUP($B42,'SBH Perf Network 072017'!$A$2:$AI$7744,12,FALSE),"")</f>
        <v/>
      </c>
      <c r="G42" s="2"/>
      <c r="H42" s="2"/>
      <c r="I42" s="2"/>
      <c r="J42" s="4">
        <f t="shared" si="8"/>
        <v>0</v>
      </c>
    </row>
    <row r="43" spans="1:10" x14ac:dyDescent="0.25">
      <c r="A43" s="33"/>
      <c r="B43" s="34" t="s">
        <v>38</v>
      </c>
      <c r="C43" s="35"/>
      <c r="D43" s="35"/>
      <c r="E43" s="35"/>
      <c r="F43" s="35"/>
      <c r="G43" s="35"/>
      <c r="H43" s="35"/>
      <c r="I43" s="35"/>
      <c r="J43" s="35"/>
    </row>
    <row r="44" spans="1:10" x14ac:dyDescent="0.25">
      <c r="A44" s="8"/>
      <c r="B44" s="9"/>
      <c r="C44" s="9"/>
      <c r="D44" s="9"/>
      <c r="E44" s="9"/>
      <c r="F44" s="9"/>
      <c r="G44" s="9"/>
      <c r="H44" s="12">
        <f t="shared" ref="H44:I44" si="9">SUM(H37:H42)</f>
        <v>1101188.99</v>
      </c>
      <c r="I44" s="12">
        <f t="shared" si="9"/>
        <v>0</v>
      </c>
      <c r="J44" s="12">
        <f>SUM(J37:J42)</f>
        <v>1101188.99</v>
      </c>
    </row>
    <row r="45" spans="1:10" x14ac:dyDescent="0.25">
      <c r="A45" s="33" t="s">
        <v>14</v>
      </c>
      <c r="B45" s="10">
        <v>1053685289</v>
      </c>
      <c r="C45" s="2" t="s">
        <v>39</v>
      </c>
      <c r="D45" s="10" t="str">
        <f>VLOOKUP($B45,'SBH Perf Network 072017'!$A$2:$AI$7744,18,FALSE)</f>
        <v>THE INSTITUTE FOR FAMILY HEALTH</v>
      </c>
      <c r="E45" s="10" t="str">
        <f>(VLOOKUP($B45,'SBH Perf Network 072017'!$A$2:$AI$7744,13,FALSE))</f>
        <v>Yes</v>
      </c>
      <c r="F45" s="10" t="str">
        <f>VLOOKUP($B45,'SBH Perf Network 072017'!$A$2:$AI$7744,12,FALSE)</f>
        <v>All Other:: Case Management / Health Home:: Clinic:: Mental Health</v>
      </c>
      <c r="G45" s="2"/>
      <c r="H45" s="2">
        <v>57199</v>
      </c>
      <c r="I45" s="2"/>
      <c r="J45" s="4">
        <f t="shared" ref="J45:J61" si="10">H45+I45</f>
        <v>57199</v>
      </c>
    </row>
    <row r="46" spans="1:10" x14ac:dyDescent="0.25">
      <c r="A46" s="33"/>
      <c r="B46" s="10">
        <v>1174557409</v>
      </c>
      <c r="C46" s="2" t="s">
        <v>40</v>
      </c>
      <c r="D46" s="10" t="str">
        <f>VLOOKUP($B46,'SBH Perf Network 072017'!$A$2:$AI$7744,18,FALSE)</f>
        <v>RIVERDALE MENTAL HEALTH ASSOCIATION INC</v>
      </c>
      <c r="E46" s="10" t="str">
        <f>(VLOOKUP($B46,'SBH Perf Network 072017'!$A$2:$AI$7744,13,FALSE))</f>
        <v>Yes</v>
      </c>
      <c r="F46" s="10" t="str">
        <f>VLOOKUP($B46,'SBH Perf Network 072017'!$A$2:$AI$7744,12,FALSE)</f>
        <v>All Other:: Mental Health:: Substance Abuse</v>
      </c>
      <c r="G46" s="2"/>
      <c r="H46" s="2">
        <v>30000</v>
      </c>
      <c r="I46" s="2"/>
      <c r="J46" s="4">
        <f t="shared" si="10"/>
        <v>30000</v>
      </c>
    </row>
    <row r="47" spans="1:10" x14ac:dyDescent="0.25">
      <c r="A47" s="33"/>
      <c r="B47" s="10">
        <v>1689755662</v>
      </c>
      <c r="C47" s="2" t="s">
        <v>41</v>
      </c>
      <c r="D47" s="10" t="str">
        <f>VLOOKUP($B47,'SBH Perf Network 072017'!$A$2:$AI$7744,18,FALSE)</f>
        <v>JEWISH BOARD OF FAMILY &amp; CHILDRENS SERVICES INC</v>
      </c>
      <c r="E47" s="10" t="str">
        <f>(VLOOKUP($B47,'SBH Perf Network 072017'!$A$2:$AI$7744,13,FALSE))</f>
        <v>Yes</v>
      </c>
      <c r="F47" s="10" t="str">
        <f>VLOOKUP($B47,'SBH Perf Network 072017'!$A$2:$AI$7744,12,FALSE)</f>
        <v>All Other:: Mental Health</v>
      </c>
      <c r="G47" s="2"/>
      <c r="H47" s="2">
        <v>239627.62</v>
      </c>
      <c r="I47" s="2"/>
      <c r="J47" s="4">
        <f t="shared" si="10"/>
        <v>239627.62</v>
      </c>
    </row>
    <row r="48" spans="1:10" x14ac:dyDescent="0.25">
      <c r="A48" s="33"/>
      <c r="B48" s="10">
        <v>1730451071</v>
      </c>
      <c r="C48" s="2" t="s">
        <v>42</v>
      </c>
      <c r="D48" s="10" t="str">
        <f>VLOOKUP($B48,'SBH Perf Network 072017'!$A$2:$AI$7744,18,FALSE)</f>
        <v>COORDINATED BEHAVIORAL CARE, INC.</v>
      </c>
      <c r="E48" s="10" t="str">
        <f>(VLOOKUP($B48,'SBH Perf Network 072017'!$A$2:$AI$7744,13,FALSE))</f>
        <v>Yes</v>
      </c>
      <c r="F48" s="10" t="str">
        <f>VLOOKUP($B48,'SBH Perf Network 072017'!$A$2:$AI$7744,12,FALSE)</f>
        <v>Case Management / Health Home</v>
      </c>
      <c r="G48" s="2"/>
      <c r="H48" s="2">
        <v>35000</v>
      </c>
      <c r="I48" s="2"/>
      <c r="J48" s="4">
        <f t="shared" si="10"/>
        <v>35000</v>
      </c>
    </row>
    <row r="49" spans="1:10" x14ac:dyDescent="0.25">
      <c r="A49" s="33"/>
      <c r="B49" s="10">
        <v>1528059805</v>
      </c>
      <c r="C49" s="2" t="s">
        <v>45</v>
      </c>
      <c r="D49" s="10" t="str">
        <f>VLOOKUP($B49,'SBH Perf Network 072017'!$A$2:$AI$7744,18,FALSE)</f>
        <v>VISITING NURSE SERVICE OF NEW YORK HOME CARE II</v>
      </c>
      <c r="E49" s="10" t="str">
        <f>(VLOOKUP($B49,'SBH Perf Network 072017'!$A$2:$AI$7744,13,FALSE))</f>
        <v>Yes</v>
      </c>
      <c r="F49" s="10" t="str">
        <f>VLOOKUP($B49,'SBH Perf Network 072017'!$A$2:$AI$7744,12,FALSE)</f>
        <v>All Other:: Case Management / Health Home:: Hospice:: Mental Health:: Substance Abuse</v>
      </c>
      <c r="G49" s="2"/>
      <c r="H49" s="2">
        <v>55000</v>
      </c>
      <c r="I49" s="2"/>
      <c r="J49" s="4">
        <f t="shared" si="10"/>
        <v>55000</v>
      </c>
    </row>
    <row r="50" spans="1:10" x14ac:dyDescent="0.25">
      <c r="A50" s="33"/>
      <c r="B50" s="10">
        <v>1750301180</v>
      </c>
      <c r="C50" s="2" t="s">
        <v>34110</v>
      </c>
      <c r="D50" s="10" t="str">
        <f>VLOOKUP($B50,'SBH Perf Network 072017'!$A$2:$AI$7744,18,FALSE)</f>
        <v>TRI CENTER INC</v>
      </c>
      <c r="E50" s="10" t="str">
        <f>(VLOOKUP($B50,'SBH Perf Network 072017'!$A$2:$AI$7744,13,FALSE))</f>
        <v>Yes</v>
      </c>
      <c r="F50" s="10" t="str">
        <f>VLOOKUP($B50,'SBH Perf Network 072017'!$A$2:$AI$7744,12,FALSE)</f>
        <v>All Other:: Mental Health:: Substance Abuse</v>
      </c>
      <c r="G50" s="2"/>
      <c r="H50" s="2">
        <v>30000</v>
      </c>
      <c r="I50" s="2"/>
      <c r="J50" s="4">
        <f t="shared" si="10"/>
        <v>30000</v>
      </c>
    </row>
    <row r="51" spans="1:10" x14ac:dyDescent="0.25">
      <c r="A51" s="33"/>
      <c r="B51" s="10">
        <v>1528362365</v>
      </c>
      <c r="C51" s="2" t="s">
        <v>34111</v>
      </c>
      <c r="D51" s="10" t="str">
        <f>VLOOKUP($B51,'SBH Perf Network 072017'!$A$2:$AI$7744,18,FALSE)</f>
        <v>VIP HEALTH CARE SERVICES, INC.</v>
      </c>
      <c r="E51" s="10" t="str">
        <f>(VLOOKUP($B51,'SBH Perf Network 072017'!$A$2:$AI$7744,13,FALSE))</f>
        <v>Yes</v>
      </c>
      <c r="F51" s="10" t="str">
        <f>VLOOKUP($B51,'SBH Perf Network 072017'!$A$2:$AI$7744,12,FALSE)</f>
        <v>All Other</v>
      </c>
      <c r="G51" s="2"/>
      <c r="H51" s="2">
        <v>30000</v>
      </c>
      <c r="I51" s="2"/>
      <c r="J51" s="4">
        <f t="shared" si="10"/>
        <v>30000</v>
      </c>
    </row>
    <row r="52" spans="1:10" x14ac:dyDescent="0.25">
      <c r="A52" s="33"/>
      <c r="B52" s="10">
        <v>1225009806</v>
      </c>
      <c r="C52" s="2" t="s">
        <v>34112</v>
      </c>
      <c r="D52" s="10" t="str">
        <f>VLOOKUP($B52,'SBH Perf Network 072017'!$A$2:$AI$7744,18,FALSE)</f>
        <v>ASTOR SERVICES FOR CHILDREN &amp; FAMILIES</v>
      </c>
      <c r="E52" s="10" t="str">
        <f>(VLOOKUP($B52,'SBH Perf Network 072017'!$A$2:$AI$7744,13,FALSE))</f>
        <v>Yes</v>
      </c>
      <c r="F52" s="10" t="str">
        <f>VLOOKUP($B52,'SBH Perf Network 072017'!$A$2:$AI$7744,12,FALSE)</f>
        <v>All Other:: Case Management / Health Home:: Mental Health</v>
      </c>
      <c r="G52" s="2"/>
      <c r="H52" s="2">
        <v>30000</v>
      </c>
      <c r="I52" s="2"/>
      <c r="J52" s="4">
        <f t="shared" si="10"/>
        <v>30000</v>
      </c>
    </row>
    <row r="53" spans="1:10" x14ac:dyDescent="0.25">
      <c r="A53" s="33"/>
      <c r="B53" s="10">
        <v>1013976976</v>
      </c>
      <c r="C53" s="2" t="s">
        <v>34113</v>
      </c>
      <c r="D53" s="10" t="str">
        <f>VLOOKUP($B53,'SBH Perf Network 072017'!$A$2:$AI$7744,18,FALSE)</f>
        <v>ODYSSEY HOUSE, INC</v>
      </c>
      <c r="E53" s="10" t="str">
        <f>(VLOOKUP($B53,'SBH Perf Network 072017'!$A$2:$AI$7744,13,FALSE))</f>
        <v>Yes</v>
      </c>
      <c r="F53" s="10" t="str">
        <f>VLOOKUP($B53,'SBH Perf Network 072017'!$A$2:$AI$7744,12,FALSE)</f>
        <v>All Other:: Clinic:: Substance Abuse</v>
      </c>
      <c r="G53" s="2"/>
      <c r="H53" s="2">
        <v>30000</v>
      </c>
      <c r="I53" s="2"/>
      <c r="J53" s="4">
        <f t="shared" si="10"/>
        <v>30000</v>
      </c>
    </row>
    <row r="54" spans="1:10" x14ac:dyDescent="0.25">
      <c r="A54" s="33"/>
      <c r="B54" s="10">
        <v>1740497478</v>
      </c>
      <c r="C54" s="2" t="s">
        <v>34114</v>
      </c>
      <c r="D54" s="10" t="str">
        <f>VLOOKUP($B54,'SBH Perf Network 072017'!$A$2:$AI$7744,18,FALSE)</f>
        <v>OSBORNE TREATMENT SERVICES</v>
      </c>
      <c r="E54" s="10" t="str">
        <f>(VLOOKUP($B54,'SBH Perf Network 072017'!$A$2:$AI$7744,13,FALSE))</f>
        <v>Yes</v>
      </c>
      <c r="F54" s="10" t="str">
        <f>VLOOKUP($B54,'SBH Perf Network 072017'!$A$2:$AI$7744,12,FALSE)</f>
        <v>All Other:: Substance Abuse</v>
      </c>
      <c r="G54" s="2"/>
      <c r="H54" s="2">
        <v>30000</v>
      </c>
      <c r="I54" s="2"/>
      <c r="J54" s="4">
        <f t="shared" si="10"/>
        <v>30000</v>
      </c>
    </row>
    <row r="55" spans="1:10" x14ac:dyDescent="0.25">
      <c r="A55" s="33"/>
      <c r="B55" s="10">
        <v>1528082013</v>
      </c>
      <c r="C55" s="2" t="s">
        <v>34115</v>
      </c>
      <c r="D55" s="10" t="str">
        <f>VLOOKUP($B55,'SBH Perf Network 072017'!$A$2:$AI$7744,18,FALSE)</f>
        <v>COMUNILIFE, INC.</v>
      </c>
      <c r="E55" s="10" t="str">
        <f>(VLOOKUP($B55,'SBH Perf Network 072017'!$A$2:$AI$7744,13,FALSE))</f>
        <v>Yes</v>
      </c>
      <c r="F55" s="10" t="str">
        <f>VLOOKUP($B55,'SBH Perf Network 072017'!$A$2:$AI$7744,12,FALSE)</f>
        <v>All Other:: Mental Health</v>
      </c>
      <c r="G55" s="2"/>
      <c r="H55" s="2">
        <v>55000</v>
      </c>
      <c r="I55" s="2"/>
      <c r="J55" s="4">
        <f t="shared" si="10"/>
        <v>55000</v>
      </c>
    </row>
    <row r="56" spans="1:10" x14ac:dyDescent="0.25">
      <c r="A56" s="33"/>
      <c r="B56" s="10">
        <v>1396822839</v>
      </c>
      <c r="C56" s="2" t="s">
        <v>34116</v>
      </c>
      <c r="D56" s="10" t="str">
        <f>VLOOKUP($B56,'SBH Perf Network 072017'!$A$2:$AI$7744,18,FALSE)</f>
        <v>SAMARITAN DAYTOP VILLAGE, INC.</v>
      </c>
      <c r="E56" s="10" t="str">
        <f>(VLOOKUP($B56,'SBH Perf Network 072017'!$A$2:$AI$7744,13,FALSE))</f>
        <v>Yes</v>
      </c>
      <c r="F56" s="10" t="str">
        <f>VLOOKUP($B56,'SBH Perf Network 072017'!$A$2:$AI$7744,12,FALSE)</f>
        <v>All Other:: Clinic:: Mental Health:: Substance Abuse</v>
      </c>
      <c r="G56" s="2"/>
      <c r="H56" s="2">
        <v>30000</v>
      </c>
      <c r="I56" s="2"/>
      <c r="J56" s="4">
        <f t="shared" si="10"/>
        <v>30000</v>
      </c>
    </row>
    <row r="57" spans="1:10" x14ac:dyDescent="0.25">
      <c r="A57" s="33"/>
      <c r="B57" s="10">
        <v>1881816643</v>
      </c>
      <c r="C57" s="2" t="s">
        <v>34117</v>
      </c>
      <c r="D57" s="10" t="str">
        <f>VLOOKUP($B57,'SBH Perf Network 072017'!$A$2:$AI$7744,18,FALSE)</f>
        <v>SERVICES FOR THE UNDERSERVED - MENTAL HEALTH PROGRAMS INC</v>
      </c>
      <c r="E57" s="10" t="str">
        <f>(VLOOKUP($B57,'SBH Perf Network 072017'!$A$2:$AI$7744,13,FALSE))</f>
        <v>Yes</v>
      </c>
      <c r="F57" s="10" t="str">
        <f>VLOOKUP($B57,'SBH Perf Network 072017'!$A$2:$AI$7744,12,FALSE)</f>
        <v>Mental Health</v>
      </c>
      <c r="G57" s="2"/>
      <c r="H57" s="2">
        <v>30000</v>
      </c>
      <c r="I57" s="2"/>
      <c r="J57" s="4">
        <f t="shared" si="10"/>
        <v>30000</v>
      </c>
    </row>
    <row r="58" spans="1:10" x14ac:dyDescent="0.25">
      <c r="A58" s="33"/>
      <c r="B58" s="10">
        <v>1710957683</v>
      </c>
      <c r="C58" s="2" t="s">
        <v>34118</v>
      </c>
      <c r="D58" s="10" t="str">
        <f>VLOOKUP($B58,'SBH Perf Network 072017'!$A$2:$AI$7744,18,FALSE)</f>
        <v>LEAKE AND WATTS SERVICES, INC.</v>
      </c>
      <c r="E58" s="10" t="str">
        <f>(VLOOKUP($B58,'SBH Perf Network 072017'!$A$2:$AI$7744,13,FALSE))</f>
        <v>Yes</v>
      </c>
      <c r="F58" s="10" t="str">
        <f>VLOOKUP($B58,'SBH Perf Network 072017'!$A$2:$AI$7744,12,FALSE)</f>
        <v>Uncategorized</v>
      </c>
      <c r="G58" s="2"/>
      <c r="H58" s="2">
        <v>30000</v>
      </c>
      <c r="I58" s="2"/>
      <c r="J58" s="4">
        <f t="shared" si="10"/>
        <v>30000</v>
      </c>
    </row>
    <row r="59" spans="1:10" x14ac:dyDescent="0.25">
      <c r="A59" s="33"/>
      <c r="B59" s="10">
        <v>1649420092</v>
      </c>
      <c r="C59" s="2" t="s">
        <v>34119</v>
      </c>
      <c r="D59" s="10" t="str">
        <f>VLOOKUP($B59,'SBH Perf Network 072017'!$A$2:$AI$7744,18,FALSE)</f>
        <v>THE ASSOCIATION FOR REABILITATIVE CASE MANAGEMENT AND HOUSING</v>
      </c>
      <c r="E59" s="10" t="str">
        <f>(VLOOKUP($B59,'SBH Perf Network 072017'!$A$2:$AI$7744,13,FALSE))</f>
        <v>Yes</v>
      </c>
      <c r="F59" s="10" t="str">
        <f>VLOOKUP($B59,'SBH Perf Network 072017'!$A$2:$AI$7744,12,FALSE)</f>
        <v>Case Management / Health Home</v>
      </c>
      <c r="G59" s="2"/>
      <c r="H59" s="2">
        <v>30000</v>
      </c>
      <c r="I59" s="2"/>
      <c r="J59" s="4">
        <f t="shared" si="10"/>
        <v>30000</v>
      </c>
    </row>
    <row r="60" spans="1:10" x14ac:dyDescent="0.25">
      <c r="A60" s="33"/>
      <c r="B60" s="2"/>
      <c r="C60" s="2"/>
      <c r="D60" s="10" t="str">
        <f>_xlfn.IFNA(VLOOKUP($B60,'SBH Perf Network 072017'!$A$2:$AI$7744,18,FALSE),"")</f>
        <v/>
      </c>
      <c r="E60" s="10" t="str">
        <f>_xlfn.IFNA(VLOOKUP($B60,'SBH Perf Network 072017'!$A$2:$AI$7744,13,FALSE),"")</f>
        <v/>
      </c>
      <c r="F60" s="10" t="str">
        <f>_xlfn.IFNA(VLOOKUP($B60,'SBH Perf Network 072017'!$A$2:$AI$7744,12,FALSE),"")</f>
        <v/>
      </c>
      <c r="G60" s="2"/>
      <c r="H60" s="2"/>
      <c r="I60" s="2"/>
      <c r="J60" s="4">
        <f t="shared" si="10"/>
        <v>0</v>
      </c>
    </row>
    <row r="61" spans="1:10" x14ac:dyDescent="0.25">
      <c r="A61" s="33"/>
      <c r="B61" s="2"/>
      <c r="C61" s="2"/>
      <c r="D61" s="10" t="str">
        <f>_xlfn.IFNA(VLOOKUP($B61,'SBH Perf Network 072017'!$A$2:$AI$7744,18,FALSE),"")</f>
        <v/>
      </c>
      <c r="E61" s="10" t="str">
        <f>_xlfn.IFNA(VLOOKUP($B61,'SBH Perf Network 072017'!$A$2:$AI$7744,13,FALSE),"")</f>
        <v/>
      </c>
      <c r="F61" s="10" t="str">
        <f>_xlfn.IFNA(VLOOKUP($B61,'SBH Perf Network 072017'!$A$2:$AI$7744,12,FALSE),"")</f>
        <v/>
      </c>
      <c r="G61" s="2"/>
      <c r="H61" s="2"/>
      <c r="I61" s="2"/>
      <c r="J61" s="4">
        <f t="shared" si="10"/>
        <v>0</v>
      </c>
    </row>
    <row r="62" spans="1:10" x14ac:dyDescent="0.25">
      <c r="A62" s="33"/>
      <c r="B62" s="34" t="s">
        <v>38</v>
      </c>
      <c r="C62" s="35"/>
      <c r="D62" s="35"/>
      <c r="E62" s="35"/>
      <c r="F62" s="35"/>
      <c r="G62" s="35"/>
      <c r="H62" s="35"/>
      <c r="I62" s="35"/>
      <c r="J62" s="35"/>
    </row>
    <row r="63" spans="1:10" x14ac:dyDescent="0.25">
      <c r="A63" s="8"/>
      <c r="B63" s="9"/>
      <c r="C63" s="9"/>
      <c r="D63" s="9"/>
      <c r="E63" s="9"/>
      <c r="F63" s="9"/>
      <c r="G63" s="9"/>
      <c r="H63" s="12">
        <f>SUM(H45:H61)</f>
        <v>741826.62</v>
      </c>
      <c r="I63" s="12">
        <f>SUM(I45:I61)</f>
        <v>0</v>
      </c>
      <c r="J63" s="12">
        <f>SUM(J45:J61)</f>
        <v>741826.62</v>
      </c>
    </row>
    <row r="64" spans="1:10" x14ac:dyDescent="0.25">
      <c r="A64" s="33" t="s">
        <v>15</v>
      </c>
      <c r="B64" s="2"/>
      <c r="C64" s="2"/>
      <c r="D64" s="10" t="str">
        <f>_xlfn.IFNA(VLOOKUP($B64,'SBH Perf Network 072017'!$A$2:$AI$7744,18,FALSE),"")</f>
        <v/>
      </c>
      <c r="E64" s="10" t="str">
        <f>_xlfn.IFNA(VLOOKUP($B64,'SBH Perf Network 072017'!$A$2:$AI$7744,13,FALSE),"")</f>
        <v/>
      </c>
      <c r="F64" s="10" t="str">
        <f>_xlfn.IFNA(VLOOKUP($B64,'SBH Perf Network 072017'!$A$2:$AI$7744,12,FALSE),"")</f>
        <v/>
      </c>
      <c r="G64" s="2"/>
      <c r="H64" s="2"/>
      <c r="I64" s="2"/>
      <c r="J64" s="4">
        <f t="shared" ref="J64:J69" si="11">H64+I64</f>
        <v>0</v>
      </c>
    </row>
    <row r="65" spans="1:10" x14ac:dyDescent="0.25">
      <c r="A65" s="33"/>
      <c r="B65" s="2"/>
      <c r="C65" s="2"/>
      <c r="D65" s="10" t="str">
        <f>_xlfn.IFNA(VLOOKUP($B65,'SBH Perf Network 072017'!$A$2:$AI$7744,18,FALSE),"")</f>
        <v/>
      </c>
      <c r="E65" s="10" t="str">
        <f>_xlfn.IFNA(VLOOKUP($B65,'SBH Perf Network 072017'!$A$2:$AI$7744,13,FALSE),"")</f>
        <v/>
      </c>
      <c r="F65" s="10" t="str">
        <f>_xlfn.IFNA(VLOOKUP($B65,'SBH Perf Network 072017'!$A$2:$AI$7744,12,FALSE),"")</f>
        <v/>
      </c>
      <c r="G65" s="2"/>
      <c r="H65" s="2"/>
      <c r="I65" s="2"/>
      <c r="J65" s="4">
        <f t="shared" si="11"/>
        <v>0</v>
      </c>
    </row>
    <row r="66" spans="1:10" x14ac:dyDescent="0.25">
      <c r="A66" s="33"/>
      <c r="B66" s="2"/>
      <c r="C66" s="2"/>
      <c r="D66" s="10" t="str">
        <f>_xlfn.IFNA(VLOOKUP($B66,'SBH Perf Network 072017'!$A$2:$AI$7744,18,FALSE),"")</f>
        <v/>
      </c>
      <c r="E66" s="10" t="str">
        <f>_xlfn.IFNA(VLOOKUP($B66,'SBH Perf Network 072017'!$A$2:$AI$7744,13,FALSE),"")</f>
        <v/>
      </c>
      <c r="F66" s="10" t="str">
        <f>_xlfn.IFNA(VLOOKUP($B66,'SBH Perf Network 072017'!$A$2:$AI$7744,12,FALSE),"")</f>
        <v/>
      </c>
      <c r="G66" s="2"/>
      <c r="H66" s="2"/>
      <c r="I66" s="2"/>
      <c r="J66" s="4">
        <f t="shared" si="11"/>
        <v>0</v>
      </c>
    </row>
    <row r="67" spans="1:10" x14ac:dyDescent="0.25">
      <c r="A67" s="33"/>
      <c r="B67" s="2"/>
      <c r="C67" s="2"/>
      <c r="D67" s="10" t="str">
        <f>_xlfn.IFNA(VLOOKUP($B67,'SBH Perf Network 072017'!$A$2:$AI$7744,18,FALSE),"")</f>
        <v/>
      </c>
      <c r="E67" s="10" t="str">
        <f>_xlfn.IFNA(VLOOKUP($B67,'SBH Perf Network 072017'!$A$2:$AI$7744,13,FALSE),"")</f>
        <v/>
      </c>
      <c r="F67" s="10" t="str">
        <f>_xlfn.IFNA(VLOOKUP($B67,'SBH Perf Network 072017'!$A$2:$AI$7744,12,FALSE),"")</f>
        <v/>
      </c>
      <c r="G67" s="2"/>
      <c r="H67" s="2"/>
      <c r="I67" s="2"/>
      <c r="J67" s="4">
        <f t="shared" si="11"/>
        <v>0</v>
      </c>
    </row>
    <row r="68" spans="1:10" x14ac:dyDescent="0.25">
      <c r="A68" s="33"/>
      <c r="B68" s="2"/>
      <c r="C68" s="2"/>
      <c r="D68" s="10" t="str">
        <f>_xlfn.IFNA(VLOOKUP($B68,'SBH Perf Network 072017'!$A$2:$AI$7744,18,FALSE),"")</f>
        <v/>
      </c>
      <c r="E68" s="10" t="str">
        <f>_xlfn.IFNA(VLOOKUP($B68,'SBH Perf Network 072017'!$A$2:$AI$7744,13,FALSE),"")</f>
        <v/>
      </c>
      <c r="F68" s="10" t="str">
        <f>_xlfn.IFNA(VLOOKUP($B68,'SBH Perf Network 072017'!$A$2:$AI$7744,12,FALSE),"")</f>
        <v/>
      </c>
      <c r="G68" s="2"/>
      <c r="H68" s="2"/>
      <c r="I68" s="2"/>
      <c r="J68" s="4">
        <f t="shared" si="11"/>
        <v>0</v>
      </c>
    </row>
    <row r="69" spans="1:10" x14ac:dyDescent="0.25">
      <c r="A69" s="33"/>
      <c r="B69" s="2"/>
      <c r="C69" s="2"/>
      <c r="D69" s="10" t="str">
        <f>_xlfn.IFNA(VLOOKUP($B69,'SBH Perf Network 072017'!$A$2:$AI$7744,18,FALSE),"")</f>
        <v/>
      </c>
      <c r="E69" s="10" t="str">
        <f>_xlfn.IFNA(VLOOKUP($B69,'SBH Perf Network 072017'!$A$2:$AI$7744,13,FALSE),"")</f>
        <v/>
      </c>
      <c r="F69" s="10" t="str">
        <f>_xlfn.IFNA(VLOOKUP($B69,'SBH Perf Network 072017'!$A$2:$AI$7744,12,FALSE),"")</f>
        <v/>
      </c>
      <c r="G69" s="2"/>
      <c r="H69" s="2"/>
      <c r="I69" s="2"/>
      <c r="J69" s="4">
        <f t="shared" si="11"/>
        <v>0</v>
      </c>
    </row>
    <row r="70" spans="1:10" x14ac:dyDescent="0.25">
      <c r="A70" s="33"/>
      <c r="B70" s="34" t="s">
        <v>38</v>
      </c>
      <c r="C70" s="35"/>
      <c r="D70" s="35"/>
      <c r="E70" s="35"/>
      <c r="F70" s="35"/>
      <c r="G70" s="35"/>
      <c r="H70" s="35"/>
      <c r="I70" s="35"/>
      <c r="J70" s="35"/>
    </row>
    <row r="71" spans="1:10" x14ac:dyDescent="0.25">
      <c r="A71" s="8"/>
      <c r="B71" s="9"/>
      <c r="C71" s="9"/>
      <c r="D71" s="9"/>
      <c r="E71" s="9"/>
      <c r="F71" s="9"/>
      <c r="G71" s="9"/>
      <c r="H71" s="12">
        <f t="shared" ref="H71:I71" si="12">SUM(H64:H69)</f>
        <v>0</v>
      </c>
      <c r="I71" s="12">
        <f t="shared" si="12"/>
        <v>0</v>
      </c>
      <c r="J71" s="12">
        <f>SUM(J64:J69)</f>
        <v>0</v>
      </c>
    </row>
    <row r="72" spans="1:10" x14ac:dyDescent="0.25">
      <c r="A72" s="33" t="s">
        <v>16</v>
      </c>
      <c r="B72" s="10">
        <v>1053504456</v>
      </c>
      <c r="C72" s="2" t="s">
        <v>43</v>
      </c>
      <c r="D72" s="10" t="str">
        <f>VLOOKUP($B72,'SBH Perf Network 072017'!$A$2:$AI$7744,18,FALSE)</f>
        <v>BRONXWORKS, INC.</v>
      </c>
      <c r="E72" s="10" t="str">
        <f>(VLOOKUP($B72,'SBH Perf Network 072017'!$A$2:$AI$7744,13,FALSE))</f>
        <v>Yes</v>
      </c>
      <c r="F72" s="10" t="str">
        <f>VLOOKUP($B72,'SBH Perf Network 072017'!$A$2:$AI$7744,12,FALSE)</f>
        <v>Case Management / Health Home:: Home and Community Based Services</v>
      </c>
      <c r="G72" s="2"/>
      <c r="H72" s="2">
        <v>15058</v>
      </c>
      <c r="I72" s="2"/>
      <c r="J72" s="4">
        <f t="shared" ref="J72:J80" si="13">H72+I72</f>
        <v>15058</v>
      </c>
    </row>
    <row r="73" spans="1:10" x14ac:dyDescent="0.25">
      <c r="A73" s="33"/>
      <c r="B73" s="2">
        <v>1457650392</v>
      </c>
      <c r="C73" s="2" t="s">
        <v>44</v>
      </c>
      <c r="D73" s="10" t="str">
        <f>VLOOKUP($B73,'SBH Perf Network 072017'!$A$2:$AI$7744,18,FALSE)</f>
        <v>SCO FAMILY OF SERVICES</v>
      </c>
      <c r="E73" s="10" t="str">
        <f>(VLOOKUP($B73,'SBH Perf Network 072017'!$A$2:$AI$7744,13,FALSE))</f>
        <v>Yes</v>
      </c>
      <c r="F73" s="10" t="str">
        <f>VLOOKUP($B73,'SBH Perf Network 072017'!$A$2:$AI$7744,12,FALSE)</f>
        <v>All Other:: Home and Community Based Services</v>
      </c>
      <c r="G73" s="2"/>
      <c r="H73" s="2">
        <v>10674</v>
      </c>
      <c r="I73" s="2"/>
      <c r="J73" s="4">
        <f t="shared" si="13"/>
        <v>10674</v>
      </c>
    </row>
    <row r="74" spans="1:10" x14ac:dyDescent="0.25">
      <c r="A74" s="33"/>
      <c r="B74" s="10">
        <v>1528059805</v>
      </c>
      <c r="C74" s="2" t="s">
        <v>45</v>
      </c>
      <c r="D74" s="10" t="str">
        <f>VLOOKUP($B74,'SBH Perf Network 072017'!$A$2:$AI$7744,18,FALSE)</f>
        <v>VISITING NURSE SERVICE OF NEW YORK HOME CARE II</v>
      </c>
      <c r="E74" s="10" t="str">
        <f>(VLOOKUP($B74,'SBH Perf Network 072017'!$A$2:$AI$7744,13,FALSE))</f>
        <v>Yes</v>
      </c>
      <c r="F74" s="10" t="str">
        <f>VLOOKUP($B74,'SBH Perf Network 072017'!$A$2:$AI$7744,12,FALSE)</f>
        <v>All Other:: Case Management / Health Home:: Hospice:: Mental Health:: Substance Abuse</v>
      </c>
      <c r="G74" s="2"/>
      <c r="H74" s="2">
        <v>17407</v>
      </c>
      <c r="I74" s="2"/>
      <c r="J74" s="4">
        <f t="shared" si="13"/>
        <v>17407</v>
      </c>
    </row>
    <row r="75" spans="1:10" x14ac:dyDescent="0.25">
      <c r="A75" s="33"/>
      <c r="B75" s="10">
        <v>1174557409</v>
      </c>
      <c r="C75" s="2" t="s">
        <v>40</v>
      </c>
      <c r="D75" s="10" t="str">
        <f>VLOOKUP($B75,'SBH Perf Network 072017'!$A$2:$AI$7744,18,FALSE)</f>
        <v>RIVERDALE MENTAL HEALTH ASSOCIATION INC</v>
      </c>
      <c r="E75" s="10" t="str">
        <f>(VLOOKUP($B75,'SBH Perf Network 072017'!$A$2:$AI$7744,13,FALSE))</f>
        <v>Yes</v>
      </c>
      <c r="F75" s="10" t="str">
        <f>VLOOKUP($B75,'SBH Perf Network 072017'!$A$2:$AI$7744,12,FALSE)</f>
        <v>All Other:: Mental Health:: Substance Abuse</v>
      </c>
      <c r="G75" s="2"/>
      <c r="H75" s="2">
        <v>14395</v>
      </c>
      <c r="I75" s="2"/>
      <c r="J75" s="4">
        <f t="shared" ref="J75:J77" si="14">H75+I75</f>
        <v>14395</v>
      </c>
    </row>
    <row r="76" spans="1:10" x14ac:dyDescent="0.25">
      <c r="A76" s="33"/>
      <c r="B76" s="10">
        <v>1730451071</v>
      </c>
      <c r="C76" s="2" t="s">
        <v>42</v>
      </c>
      <c r="D76" s="10" t="str">
        <f>VLOOKUP($B76,'SBH Perf Network 072017'!$A$2:$AI$7744,18,FALSE)</f>
        <v>COORDINATED BEHAVIORAL CARE, INC.</v>
      </c>
      <c r="E76" s="10" t="str">
        <f>(VLOOKUP($B76,'SBH Perf Network 072017'!$A$2:$AI$7744,13,FALSE))</f>
        <v>Yes</v>
      </c>
      <c r="F76" s="10" t="str">
        <f>VLOOKUP($B76,'SBH Perf Network 072017'!$A$2:$AI$7744,12,FALSE)</f>
        <v>Case Management / Health Home</v>
      </c>
      <c r="G76" s="2"/>
      <c r="H76" s="2">
        <v>17773</v>
      </c>
      <c r="I76" s="2"/>
      <c r="J76" s="4">
        <f t="shared" si="14"/>
        <v>17773</v>
      </c>
    </row>
    <row r="77" spans="1:10" x14ac:dyDescent="0.25">
      <c r="A77" s="33"/>
      <c r="B77" s="10">
        <v>1053408211</v>
      </c>
      <c r="C77" s="2" t="s">
        <v>46</v>
      </c>
      <c r="D77" s="10" t="str">
        <f>VLOOKUP($B77,'SBH Perf Network 072017'!$A$2:$AI$7744,18,FALSE)</f>
        <v>CENTER FOR URBAN COMMUNITY SERVICES</v>
      </c>
      <c r="E77" s="10" t="str">
        <f>(VLOOKUP($B77,'SBH Perf Network 072017'!$A$2:$AI$7744,13,FALSE))</f>
        <v>Yes</v>
      </c>
      <c r="F77" s="10" t="str">
        <f>VLOOKUP($B77,'SBH Perf Network 072017'!$A$2:$AI$7744,12,FALSE)</f>
        <v>Mental Health</v>
      </c>
      <c r="G77" s="2"/>
      <c r="H77" s="2">
        <v>1300</v>
      </c>
      <c r="I77" s="2"/>
      <c r="J77" s="4">
        <f t="shared" si="14"/>
        <v>1300</v>
      </c>
    </row>
    <row r="78" spans="1:10" x14ac:dyDescent="0.25">
      <c r="A78" s="33"/>
      <c r="B78" s="10">
        <v>1023208048</v>
      </c>
      <c r="C78" s="2" t="s">
        <v>47</v>
      </c>
      <c r="D78" s="10" t="str">
        <f>VLOOKUP($B78,'SBH Perf Network 072017'!$A$2:$AI$7744,18,FALSE)</f>
        <v>BEACON OF HOPE HOUSE</v>
      </c>
      <c r="E78" s="10" t="str">
        <f>(VLOOKUP($B78,'SBH Perf Network 072017'!$A$2:$AI$7744,13,FALSE))</f>
        <v>Yes</v>
      </c>
      <c r="F78" s="10" t="str">
        <f>VLOOKUP($B78,'SBH Perf Network 072017'!$A$2:$AI$7744,12,FALSE)</f>
        <v>Mental Health</v>
      </c>
      <c r="G78" s="2"/>
      <c r="H78" s="2">
        <v>13210</v>
      </c>
      <c r="I78" s="2"/>
      <c r="J78" s="4">
        <f t="shared" si="13"/>
        <v>13210</v>
      </c>
    </row>
    <row r="79" spans="1:10" x14ac:dyDescent="0.25">
      <c r="A79" s="33"/>
      <c r="B79" s="10">
        <v>1063599405</v>
      </c>
      <c r="C79" s="2"/>
      <c r="D79" s="10" t="str">
        <f>VLOOKUP($B79,'SBH Perf Network 072017'!$A$2:$AI$7744,18,FALSE)</f>
        <v>R.A.I.N. HOME ATTENDANT SERVICES, INC.</v>
      </c>
      <c r="E79" s="10" t="str">
        <f>(VLOOKUP($B79,'SBH Perf Network 072017'!$A$2:$AI$7744,13,FALSE))</f>
        <v>No</v>
      </c>
      <c r="F79" s="10" t="str">
        <f>VLOOKUP($B79,'SBH Perf Network 072017'!$A$2:$AI$7744,12,FALSE)</f>
        <v>Uncategorized</v>
      </c>
      <c r="G79" s="2"/>
      <c r="H79" s="2"/>
      <c r="I79" s="2"/>
      <c r="J79" s="4">
        <f t="shared" si="13"/>
        <v>0</v>
      </c>
    </row>
    <row r="80" spans="1:10" x14ac:dyDescent="0.25">
      <c r="A80" s="33"/>
      <c r="B80" s="2"/>
      <c r="C80" s="2"/>
      <c r="D80" s="10" t="str">
        <f>_xlfn.IFNA(VLOOKUP($B80,'SBH Perf Network 072017'!$A$2:$AI$7744,18,FALSE),"")</f>
        <v/>
      </c>
      <c r="E80" s="10" t="str">
        <f>_xlfn.IFNA(VLOOKUP($B80,'SBH Perf Network 072017'!$A$2:$AI$7744,13,FALSE),"")</f>
        <v/>
      </c>
      <c r="F80" s="10" t="str">
        <f>_xlfn.IFNA(VLOOKUP($B80,'SBH Perf Network 072017'!$A$2:$AI$7744,12,FALSE),"")</f>
        <v/>
      </c>
      <c r="G80" s="2"/>
      <c r="H80" s="2"/>
      <c r="I80" s="2"/>
      <c r="J80" s="4">
        <f t="shared" si="13"/>
        <v>0</v>
      </c>
    </row>
    <row r="81" spans="1:10" x14ac:dyDescent="0.25">
      <c r="A81" s="33"/>
      <c r="B81" s="34" t="s">
        <v>38</v>
      </c>
      <c r="C81" s="35"/>
      <c r="D81" s="35"/>
      <c r="E81" s="35"/>
      <c r="F81" s="35"/>
      <c r="G81" s="35"/>
      <c r="H81" s="35"/>
      <c r="I81" s="35"/>
      <c r="J81" s="35"/>
    </row>
    <row r="82" spans="1:10" x14ac:dyDescent="0.25">
      <c r="A82" s="8"/>
      <c r="B82" s="9"/>
      <c r="C82" s="9"/>
      <c r="D82" s="9"/>
      <c r="E82" s="9"/>
      <c r="F82" s="9"/>
      <c r="G82" s="9"/>
      <c r="H82" s="12">
        <f t="shared" ref="H82:I82" si="15">SUM(H72:H80)</f>
        <v>89817</v>
      </c>
      <c r="I82" s="12">
        <f t="shared" si="15"/>
        <v>0</v>
      </c>
      <c r="J82" s="12">
        <f>SUM(J72:J80)</f>
        <v>89817</v>
      </c>
    </row>
    <row r="83" spans="1:10" x14ac:dyDescent="0.25">
      <c r="A83" s="33" t="s">
        <v>17</v>
      </c>
      <c r="B83" s="2"/>
      <c r="C83" s="2"/>
      <c r="D83" s="10" t="str">
        <f>_xlfn.IFNA(VLOOKUP($B83,'SBH Perf Network 072017'!$A$2:$AI$7744,18,FALSE),"")</f>
        <v/>
      </c>
      <c r="E83" s="10" t="str">
        <f>_xlfn.IFNA(VLOOKUP($B83,'SBH Perf Network 072017'!$A$2:$AI$7744,13,FALSE),"")</f>
        <v/>
      </c>
      <c r="F83" s="10" t="str">
        <f>_xlfn.IFNA(VLOOKUP($B83,'SBH Perf Network 072017'!$A$2:$AI$7744,12,FALSE),"")</f>
        <v/>
      </c>
      <c r="G83" s="2"/>
      <c r="H83" s="2"/>
      <c r="I83" s="2"/>
      <c r="J83" s="4">
        <f t="shared" ref="J83:J88" si="16">H83+I83</f>
        <v>0</v>
      </c>
    </row>
    <row r="84" spans="1:10" x14ac:dyDescent="0.25">
      <c r="A84" s="33"/>
      <c r="B84" s="2"/>
      <c r="C84" s="2"/>
      <c r="D84" s="10" t="str">
        <f>_xlfn.IFNA(VLOOKUP($B84,'SBH Perf Network 072017'!$A$2:$AI$7744,18,FALSE),"")</f>
        <v/>
      </c>
      <c r="E84" s="10" t="str">
        <f>_xlfn.IFNA(VLOOKUP($B84,'SBH Perf Network 072017'!$A$2:$AI$7744,13,FALSE),"")</f>
        <v/>
      </c>
      <c r="F84" s="10" t="str">
        <f>_xlfn.IFNA(VLOOKUP($B84,'SBH Perf Network 072017'!$A$2:$AI$7744,12,FALSE),"")</f>
        <v/>
      </c>
      <c r="G84" s="2"/>
      <c r="H84" s="2"/>
      <c r="I84" s="2"/>
      <c r="J84" s="4">
        <f t="shared" si="16"/>
        <v>0</v>
      </c>
    </row>
    <row r="85" spans="1:10" x14ac:dyDescent="0.25">
      <c r="A85" s="33"/>
      <c r="B85" s="2"/>
      <c r="C85" s="2"/>
      <c r="D85" s="10" t="str">
        <f>_xlfn.IFNA(VLOOKUP($B85,'SBH Perf Network 072017'!$A$2:$AI$7744,18,FALSE),"")</f>
        <v/>
      </c>
      <c r="E85" s="10" t="str">
        <f>_xlfn.IFNA(VLOOKUP($B85,'SBH Perf Network 072017'!$A$2:$AI$7744,13,FALSE),"")</f>
        <v/>
      </c>
      <c r="F85" s="10" t="str">
        <f>_xlfn.IFNA(VLOOKUP($B85,'SBH Perf Network 072017'!$A$2:$AI$7744,12,FALSE),"")</f>
        <v/>
      </c>
      <c r="G85" s="2"/>
      <c r="H85" s="2"/>
      <c r="I85" s="2"/>
      <c r="J85" s="4">
        <f t="shared" si="16"/>
        <v>0</v>
      </c>
    </row>
    <row r="86" spans="1:10" x14ac:dyDescent="0.25">
      <c r="A86" s="33"/>
      <c r="B86" s="2"/>
      <c r="C86" s="2"/>
      <c r="D86" s="10" t="str">
        <f>_xlfn.IFNA(VLOOKUP($B86,'SBH Perf Network 072017'!$A$2:$AI$7744,18,FALSE),"")</f>
        <v/>
      </c>
      <c r="E86" s="10" t="str">
        <f>_xlfn.IFNA(VLOOKUP($B86,'SBH Perf Network 072017'!$A$2:$AI$7744,13,FALSE),"")</f>
        <v/>
      </c>
      <c r="F86" s="10" t="str">
        <f>_xlfn.IFNA(VLOOKUP($B86,'SBH Perf Network 072017'!$A$2:$AI$7744,12,FALSE),"")</f>
        <v/>
      </c>
      <c r="G86" s="2"/>
      <c r="H86" s="2"/>
      <c r="I86" s="2"/>
      <c r="J86" s="4">
        <f t="shared" si="16"/>
        <v>0</v>
      </c>
    </row>
    <row r="87" spans="1:10" x14ac:dyDescent="0.25">
      <c r="A87" s="33"/>
      <c r="B87" s="2"/>
      <c r="C87" s="2"/>
      <c r="D87" s="10" t="str">
        <f>_xlfn.IFNA(VLOOKUP($B87,'SBH Perf Network 072017'!$A$2:$AI$7744,18,FALSE),"")</f>
        <v/>
      </c>
      <c r="E87" s="10" t="str">
        <f>_xlfn.IFNA(VLOOKUP($B87,'SBH Perf Network 072017'!$A$2:$AI$7744,13,FALSE),"")</f>
        <v/>
      </c>
      <c r="F87" s="10" t="str">
        <f>_xlfn.IFNA(VLOOKUP($B87,'SBH Perf Network 072017'!$A$2:$AI$7744,12,FALSE),"")</f>
        <v/>
      </c>
      <c r="G87" s="2"/>
      <c r="H87" s="2"/>
      <c r="I87" s="2"/>
      <c r="J87" s="4">
        <f t="shared" si="16"/>
        <v>0</v>
      </c>
    </row>
    <row r="88" spans="1:10" x14ac:dyDescent="0.25">
      <c r="A88" s="33"/>
      <c r="B88" s="2"/>
      <c r="C88" s="2"/>
      <c r="D88" s="10" t="str">
        <f>_xlfn.IFNA(VLOOKUP($B88,'SBH Perf Network 072017'!$A$2:$AI$7744,18,FALSE),"")</f>
        <v/>
      </c>
      <c r="E88" s="10" t="str">
        <f>_xlfn.IFNA(VLOOKUP($B88,'SBH Perf Network 072017'!$A$2:$AI$7744,13,FALSE),"")</f>
        <v/>
      </c>
      <c r="F88" s="10" t="str">
        <f>_xlfn.IFNA(VLOOKUP($B88,'SBH Perf Network 072017'!$A$2:$AI$7744,12,FALSE),"")</f>
        <v/>
      </c>
      <c r="G88" s="2"/>
      <c r="H88" s="2"/>
      <c r="I88" s="2"/>
      <c r="J88" s="4">
        <f t="shared" si="16"/>
        <v>0</v>
      </c>
    </row>
    <row r="89" spans="1:10" x14ac:dyDescent="0.25">
      <c r="A89" s="33"/>
      <c r="B89" s="34" t="s">
        <v>38</v>
      </c>
      <c r="C89" s="35"/>
      <c r="D89" s="35"/>
      <c r="E89" s="35"/>
      <c r="F89" s="35"/>
      <c r="G89" s="35"/>
      <c r="H89" s="35"/>
      <c r="I89" s="35"/>
      <c r="J89" s="35"/>
    </row>
    <row r="90" spans="1:10" x14ac:dyDescent="0.25">
      <c r="A90" s="8"/>
      <c r="B90" s="9"/>
      <c r="C90" s="9"/>
      <c r="D90" s="9"/>
      <c r="E90" s="9"/>
      <c r="F90" s="9"/>
      <c r="G90" s="9"/>
      <c r="H90" s="12">
        <f t="shared" ref="H90:I90" si="17">SUM(H83:H88)</f>
        <v>0</v>
      </c>
      <c r="I90" s="12">
        <f t="shared" si="17"/>
        <v>0</v>
      </c>
      <c r="J90" s="12">
        <f>SUM(J83:J88)</f>
        <v>0</v>
      </c>
    </row>
    <row r="91" spans="1:10" x14ac:dyDescent="0.25">
      <c r="A91" s="33" t="s">
        <v>18</v>
      </c>
      <c r="B91" s="2"/>
      <c r="C91" s="2"/>
      <c r="D91" s="10" t="s">
        <v>48</v>
      </c>
      <c r="E91" s="10" t="s">
        <v>49</v>
      </c>
      <c r="F91" s="10" t="s">
        <v>50</v>
      </c>
      <c r="G91" s="2"/>
      <c r="H91" s="2"/>
      <c r="I91" s="2"/>
      <c r="J91" s="4">
        <f t="shared" ref="J91:J93" si="18">H91+I91</f>
        <v>0</v>
      </c>
    </row>
    <row r="92" spans="1:10" x14ac:dyDescent="0.25">
      <c r="A92" s="33"/>
      <c r="B92" s="2"/>
      <c r="C92" s="2"/>
      <c r="D92" s="10" t="s">
        <v>51</v>
      </c>
      <c r="E92" s="10" t="s">
        <v>49</v>
      </c>
      <c r="F92" s="10" t="s">
        <v>50</v>
      </c>
      <c r="G92" s="2"/>
      <c r="H92" s="2">
        <v>92508</v>
      </c>
      <c r="I92" s="2"/>
      <c r="J92" s="4">
        <f t="shared" si="18"/>
        <v>92508</v>
      </c>
    </row>
    <row r="93" spans="1:10" x14ac:dyDescent="0.25">
      <c r="A93" s="33"/>
      <c r="B93" s="2"/>
      <c r="C93" s="2"/>
      <c r="D93" s="10" t="s">
        <v>52</v>
      </c>
      <c r="E93" s="10" t="s">
        <v>49</v>
      </c>
      <c r="F93" s="10" t="s">
        <v>50</v>
      </c>
      <c r="G93" s="2"/>
      <c r="H93" s="2">
        <v>16452</v>
      </c>
      <c r="I93" s="2"/>
      <c r="J93" s="4">
        <f t="shared" si="18"/>
        <v>16452</v>
      </c>
    </row>
    <row r="94" spans="1:10" x14ac:dyDescent="0.25">
      <c r="A94" s="33"/>
      <c r="B94" s="2"/>
      <c r="C94" s="2"/>
      <c r="D94" t="s">
        <v>53</v>
      </c>
      <c r="E94" s="10" t="s">
        <v>49</v>
      </c>
      <c r="F94" s="10" t="s">
        <v>50</v>
      </c>
      <c r="G94" s="2"/>
      <c r="H94" s="2">
        <v>193805</v>
      </c>
      <c r="I94" s="2"/>
      <c r="J94" s="4">
        <f t="shared" ref="J94:J96" si="19">H94+I94</f>
        <v>193805</v>
      </c>
    </row>
    <row r="95" spans="1:10" x14ac:dyDescent="0.25">
      <c r="A95" s="33"/>
      <c r="B95" s="2"/>
      <c r="C95" s="2"/>
      <c r="D95" s="10" t="str">
        <f>_xlfn.IFNA(VLOOKUP($B95,'SBH Perf Network 072017'!$A$2:$AI$7576,18,FALSE),"")</f>
        <v/>
      </c>
      <c r="E95" s="10" t="str">
        <f>_xlfn.IFNA(VLOOKUP($B95,'SBH Perf Network 072017'!$A$2:$AI$7576,13,FALSE),"")</f>
        <v/>
      </c>
      <c r="F95" s="10" t="str">
        <f>_xlfn.IFNA(VLOOKUP($B95,'SBH Perf Network 072017'!$A$2:$AI$7576,12,FALSE),"")</f>
        <v/>
      </c>
      <c r="G95" s="2"/>
      <c r="H95" s="2"/>
      <c r="I95" s="2"/>
      <c r="J95" s="4">
        <f t="shared" si="19"/>
        <v>0</v>
      </c>
    </row>
    <row r="96" spans="1:10" x14ac:dyDescent="0.25">
      <c r="A96" s="33"/>
      <c r="B96" s="2"/>
      <c r="C96" s="2"/>
      <c r="D96" s="10" t="str">
        <f>_xlfn.IFNA(VLOOKUP($B96,'SBH Perf Network 072017'!$A$2:$AI$7576,18,FALSE),"")</f>
        <v/>
      </c>
      <c r="E96" s="10" t="str">
        <f>_xlfn.IFNA(VLOOKUP($B96,'SBH Perf Network 072017'!$A$2:$AI$7576,13,FALSE),"")</f>
        <v/>
      </c>
      <c r="F96" s="10" t="str">
        <f>_xlfn.IFNA(VLOOKUP($B96,'SBH Perf Network 072017'!$A$2:$AI$7576,12,FALSE),"")</f>
        <v/>
      </c>
      <c r="G96" s="2"/>
      <c r="H96" s="2"/>
      <c r="I96" s="2"/>
      <c r="J96" s="4">
        <f t="shared" si="19"/>
        <v>0</v>
      </c>
    </row>
    <row r="97" spans="1:10" x14ac:dyDescent="0.25">
      <c r="A97" s="33"/>
      <c r="B97" s="34" t="s">
        <v>38</v>
      </c>
      <c r="C97" s="35"/>
      <c r="D97" s="35"/>
      <c r="E97" s="35"/>
      <c r="F97" s="35"/>
      <c r="G97" s="35"/>
      <c r="H97" s="35"/>
      <c r="I97" s="35"/>
      <c r="J97" s="35"/>
    </row>
    <row r="98" spans="1:10" x14ac:dyDescent="0.25">
      <c r="A98" s="8"/>
      <c r="B98" s="9"/>
      <c r="C98" s="9"/>
      <c r="D98" s="9"/>
      <c r="E98" s="9"/>
      <c r="F98" s="9"/>
      <c r="G98" s="9"/>
      <c r="H98" s="12">
        <f>SUM(H91:H96)</f>
        <v>302765</v>
      </c>
      <c r="I98" s="12">
        <f>SUM(I91:I96)</f>
        <v>0</v>
      </c>
      <c r="J98" s="12">
        <f>SUM(J91:J96)</f>
        <v>302765</v>
      </c>
    </row>
    <row r="99" spans="1:10" x14ac:dyDescent="0.25">
      <c r="A99" s="33" t="s">
        <v>19</v>
      </c>
      <c r="B99" s="2"/>
      <c r="C99" s="2"/>
      <c r="D99" s="10" t="str">
        <f>_xlfn.IFNA(VLOOKUP($B99,'SBH Perf Network 072017'!$A$2:$AI$7744,18,FALSE),"")</f>
        <v/>
      </c>
      <c r="E99" s="10" t="str">
        <f>_xlfn.IFNA(VLOOKUP($B99,'SBH Perf Network 072017'!$A$2:$AI$7744,13,FALSE),"")</f>
        <v/>
      </c>
      <c r="F99" s="10" t="str">
        <f>_xlfn.IFNA(VLOOKUP($B99,'SBH Perf Network 072017'!$A$2:$AI$7744,12,FALSE),"")</f>
        <v/>
      </c>
      <c r="G99" s="2"/>
      <c r="H99" s="2"/>
      <c r="I99" s="2"/>
      <c r="J99" s="4">
        <f t="shared" ref="J99:J104" si="20">H99+I99</f>
        <v>0</v>
      </c>
    </row>
    <row r="100" spans="1:10" x14ac:dyDescent="0.25">
      <c r="A100" s="33"/>
      <c r="B100" s="2"/>
      <c r="C100" s="2"/>
      <c r="D100" s="10" t="str">
        <f>_xlfn.IFNA(VLOOKUP($B100,'SBH Perf Network 072017'!$A$2:$AI$7744,18,FALSE),"")</f>
        <v/>
      </c>
      <c r="E100" s="10" t="str">
        <f>_xlfn.IFNA(VLOOKUP($B100,'SBH Perf Network 072017'!$A$2:$AI$7744,13,FALSE),"")</f>
        <v/>
      </c>
      <c r="F100" s="10" t="str">
        <f>_xlfn.IFNA(VLOOKUP($B100,'SBH Perf Network 072017'!$A$2:$AI$7744,12,FALSE),"")</f>
        <v/>
      </c>
      <c r="G100" s="2"/>
      <c r="H100" s="2"/>
      <c r="I100" s="2"/>
      <c r="J100" s="4">
        <f t="shared" si="20"/>
        <v>0</v>
      </c>
    </row>
    <row r="101" spans="1:10" x14ac:dyDescent="0.25">
      <c r="A101" s="33"/>
      <c r="B101" s="2"/>
      <c r="C101" s="2"/>
      <c r="D101" s="10" t="str">
        <f>_xlfn.IFNA(VLOOKUP($B101,'SBH Perf Network 072017'!$A$2:$AI$7744,18,FALSE),"")</f>
        <v/>
      </c>
      <c r="E101" s="10" t="str">
        <f>_xlfn.IFNA(VLOOKUP($B101,'SBH Perf Network 072017'!$A$2:$AI$7744,13,FALSE),"")</f>
        <v/>
      </c>
      <c r="F101" s="10" t="str">
        <f>_xlfn.IFNA(VLOOKUP($B101,'SBH Perf Network 072017'!$A$2:$AI$7744,12,FALSE),"")</f>
        <v/>
      </c>
      <c r="G101" s="2"/>
      <c r="H101" s="2"/>
      <c r="I101" s="2"/>
      <c r="J101" s="4">
        <f t="shared" si="20"/>
        <v>0</v>
      </c>
    </row>
    <row r="102" spans="1:10" x14ac:dyDescent="0.25">
      <c r="A102" s="33"/>
      <c r="B102" s="2"/>
      <c r="C102" s="2"/>
      <c r="D102" s="10" t="str">
        <f>_xlfn.IFNA(VLOOKUP($B102,'SBH Perf Network 072017'!$A$2:$AI$7744,18,FALSE),"")</f>
        <v/>
      </c>
      <c r="E102" s="10" t="str">
        <f>_xlfn.IFNA(VLOOKUP($B102,'SBH Perf Network 072017'!$A$2:$AI$7744,13,FALSE),"")</f>
        <v/>
      </c>
      <c r="F102" s="10" t="str">
        <f>_xlfn.IFNA(VLOOKUP($B102,'SBH Perf Network 072017'!$A$2:$AI$7744,12,FALSE),"")</f>
        <v/>
      </c>
      <c r="G102" s="2"/>
      <c r="H102" s="2"/>
      <c r="I102" s="2"/>
      <c r="J102" s="4">
        <f t="shared" si="20"/>
        <v>0</v>
      </c>
    </row>
    <row r="103" spans="1:10" x14ac:dyDescent="0.25">
      <c r="A103" s="33"/>
      <c r="B103" s="2"/>
      <c r="C103" s="2"/>
      <c r="D103" s="10" t="str">
        <f>_xlfn.IFNA(VLOOKUP($B103,'SBH Perf Network 072017'!$A$2:$AI$7744,18,FALSE),"")</f>
        <v/>
      </c>
      <c r="E103" s="10" t="str">
        <f>_xlfn.IFNA(VLOOKUP($B103,'SBH Perf Network 072017'!$A$2:$AI$7744,13,FALSE),"")</f>
        <v/>
      </c>
      <c r="F103" s="10" t="str">
        <f>_xlfn.IFNA(VLOOKUP($B103,'SBH Perf Network 072017'!$A$2:$AI$7744,12,FALSE),"")</f>
        <v/>
      </c>
      <c r="G103" s="2"/>
      <c r="H103" s="2"/>
      <c r="I103" s="2"/>
      <c r="J103" s="4">
        <f t="shared" si="20"/>
        <v>0</v>
      </c>
    </row>
    <row r="104" spans="1:10" x14ac:dyDescent="0.25">
      <c r="A104" s="33"/>
      <c r="B104" s="2"/>
      <c r="C104" s="2"/>
      <c r="D104" s="10" t="str">
        <f>_xlfn.IFNA(VLOOKUP($B104,'SBH Perf Network 072017'!$A$2:$AI$7744,18,FALSE),"")</f>
        <v/>
      </c>
      <c r="E104" s="10" t="str">
        <f>_xlfn.IFNA(VLOOKUP($B104,'SBH Perf Network 072017'!$A$2:$AI$7744,13,FALSE),"")</f>
        <v/>
      </c>
      <c r="F104" s="10" t="str">
        <f>_xlfn.IFNA(VLOOKUP($B104,'SBH Perf Network 072017'!$A$2:$AI$7744,12,FALSE),"")</f>
        <v/>
      </c>
      <c r="G104" s="2"/>
      <c r="H104" s="2"/>
      <c r="I104" s="2"/>
      <c r="J104" s="4">
        <f t="shared" si="20"/>
        <v>0</v>
      </c>
    </row>
    <row r="105" spans="1:10" x14ac:dyDescent="0.25">
      <c r="A105" s="33"/>
      <c r="B105" s="34" t="s">
        <v>38</v>
      </c>
      <c r="C105" s="35"/>
      <c r="D105" s="35"/>
      <c r="E105" s="35"/>
      <c r="F105" s="35"/>
      <c r="G105" s="35"/>
      <c r="H105" s="35"/>
      <c r="I105" s="35"/>
      <c r="J105" s="35"/>
    </row>
    <row r="106" spans="1:10" x14ac:dyDescent="0.25">
      <c r="A106" s="8"/>
      <c r="B106" s="9"/>
      <c r="C106" s="9"/>
      <c r="D106" s="9"/>
      <c r="E106" s="9"/>
      <c r="F106" s="9"/>
      <c r="G106" s="9"/>
      <c r="H106" s="12">
        <f t="shared" ref="H106:I106" si="21">SUM(H99:H104)</f>
        <v>0</v>
      </c>
      <c r="I106" s="12">
        <f t="shared" si="21"/>
        <v>0</v>
      </c>
      <c r="J106" s="12">
        <f>SUM(J99:J104)</f>
        <v>0</v>
      </c>
    </row>
    <row r="107" spans="1:10" x14ac:dyDescent="0.25">
      <c r="A107" s="33" t="s">
        <v>20</v>
      </c>
      <c r="B107" s="2">
        <v>1225125628</v>
      </c>
      <c r="C107" s="25" t="str">
        <f>"01272962"</f>
        <v>01272962</v>
      </c>
      <c r="D107" s="10" t="str">
        <f>VLOOKUP($B107,'SBH Perf Network 072017'!$A$2:$AI$7744,18,FALSE)</f>
        <v>MT. CARMEL PHARMACY INC</v>
      </c>
      <c r="E107" s="10" t="str">
        <f>(VLOOKUP($B107,'SBH Perf Network 072017'!$A$2:$AI$7744,13,FALSE))</f>
        <v>Yes</v>
      </c>
      <c r="F107" s="10" t="str">
        <f>VLOOKUP($B107,'SBH Perf Network 072017'!$A$2:$AI$7744,12,FALSE)</f>
        <v>Pharmacy</v>
      </c>
      <c r="G107" s="2"/>
      <c r="H107" s="2">
        <v>2000</v>
      </c>
      <c r="I107" s="2"/>
      <c r="J107" s="4">
        <f t="shared" ref="J107:J112" si="22">H107+I107</f>
        <v>2000</v>
      </c>
    </row>
    <row r="108" spans="1:10" x14ac:dyDescent="0.25">
      <c r="A108" s="33"/>
      <c r="B108" s="2">
        <v>1407846785</v>
      </c>
      <c r="C108" s="25" t="str">
        <f>"00675489"</f>
        <v>00675489</v>
      </c>
      <c r="D108" s="10" t="str">
        <f>VLOOKUP($B108,'SBH Perf Network 072017'!$A$2:$AI$7744,18,FALSE)</f>
        <v>E.JEROME PHARMACY INC</v>
      </c>
      <c r="E108" s="10" t="str">
        <f>(VLOOKUP($B108,'SBH Perf Network 072017'!$A$2:$AI$7744,13,FALSE))</f>
        <v>Yes</v>
      </c>
      <c r="F108" s="10" t="str">
        <f>VLOOKUP($B108,'SBH Perf Network 072017'!$A$2:$AI$7744,12,FALSE)</f>
        <v>Pharmacy</v>
      </c>
      <c r="G108" s="2"/>
      <c r="H108" s="2">
        <v>2000</v>
      </c>
      <c r="I108" s="2"/>
      <c r="J108" s="4">
        <f t="shared" si="22"/>
        <v>2000</v>
      </c>
    </row>
    <row r="109" spans="1:10" x14ac:dyDescent="0.25">
      <c r="A109" s="33"/>
      <c r="B109" s="26">
        <v>1659361277</v>
      </c>
      <c r="C109" t="str">
        <f>"02473421"</f>
        <v>02473421</v>
      </c>
      <c r="D109" s="10" t="str">
        <f>VLOOKUP($B109,'SBH Perf Network 072017'!$A$2:$AI$7744,18,FALSE)</f>
        <v>TOTAL CARE PHARMACY BX, INC</v>
      </c>
      <c r="E109" s="10" t="str">
        <f>(VLOOKUP($B109,'SBH Perf Network 072017'!$A$2:$AI$7744,13,FALSE))</f>
        <v>Yes</v>
      </c>
      <c r="F109" s="10" t="str">
        <f>VLOOKUP($B109,'SBH Perf Network 072017'!$A$2:$AI$7744,12,FALSE)</f>
        <v>Pharmacy</v>
      </c>
      <c r="G109" s="2"/>
      <c r="H109" s="2">
        <v>2000</v>
      </c>
      <c r="I109" s="2"/>
      <c r="J109" s="4">
        <f t="shared" si="22"/>
        <v>2000</v>
      </c>
    </row>
    <row r="110" spans="1:10" x14ac:dyDescent="0.25">
      <c r="A110" s="33"/>
      <c r="B110" s="2">
        <v>1588657688</v>
      </c>
      <c r="C110" s="27" t="str">
        <f>"02387699"</f>
        <v>02387699</v>
      </c>
      <c r="D110" s="10" t="str">
        <f>VLOOKUP($B110,'SBH Perf Network 072017'!$A$2:$AI$7744,18,FALSE)</f>
        <v>CAREMARK SRX INC</v>
      </c>
      <c r="E110" s="10" t="str">
        <f>(VLOOKUP($B110,'SBH Perf Network 072017'!$A$2:$AI$7744,13,FALSE))</f>
        <v>Yes</v>
      </c>
      <c r="F110" s="10" t="str">
        <f>VLOOKUP($B110,'SBH Perf Network 072017'!$A$2:$AI$7744,12,FALSE)</f>
        <v>Pharmacy</v>
      </c>
      <c r="G110" s="2"/>
      <c r="H110" s="2">
        <v>2000</v>
      </c>
      <c r="I110" s="2"/>
      <c r="J110" s="4">
        <f t="shared" si="22"/>
        <v>2000</v>
      </c>
    </row>
    <row r="111" spans="1:10" x14ac:dyDescent="0.25">
      <c r="A111" s="33"/>
      <c r="B111" s="2"/>
      <c r="C111" s="2"/>
      <c r="D111" s="10" t="str">
        <f>_xlfn.IFNA(VLOOKUP($B111,'SBH Perf Network 072017'!$A$2:$AI$7744,18,FALSE),"")</f>
        <v/>
      </c>
      <c r="E111" s="10" t="str">
        <f>_xlfn.IFNA(VLOOKUP($B111,'SBH Perf Network 072017'!$A$2:$AI$7744,13,FALSE),"")</f>
        <v/>
      </c>
      <c r="F111" s="10" t="str">
        <f>_xlfn.IFNA(VLOOKUP($B111,'SBH Perf Network 072017'!$A$2:$AI$7744,12,FALSE),"")</f>
        <v/>
      </c>
      <c r="G111" s="2"/>
      <c r="H111" s="2"/>
      <c r="I111" s="2"/>
      <c r="J111" s="4">
        <f t="shared" si="22"/>
        <v>0</v>
      </c>
    </row>
    <row r="112" spans="1:10" x14ac:dyDescent="0.25">
      <c r="A112" s="33"/>
      <c r="B112" s="2"/>
      <c r="C112" s="2"/>
      <c r="D112" s="10" t="str">
        <f>_xlfn.IFNA(VLOOKUP($B112,'SBH Perf Network 072017'!$A$2:$AI$7744,18,FALSE),"")</f>
        <v/>
      </c>
      <c r="E112" s="10" t="str">
        <f>_xlfn.IFNA(VLOOKUP($B112,'SBH Perf Network 072017'!$A$2:$AI$7744,13,FALSE),"")</f>
        <v/>
      </c>
      <c r="F112" s="10" t="str">
        <f>_xlfn.IFNA(VLOOKUP($B112,'SBH Perf Network 072017'!$A$2:$AI$7744,12,FALSE),"")</f>
        <v/>
      </c>
      <c r="G112" s="2"/>
      <c r="H112" s="2"/>
      <c r="I112" s="2"/>
      <c r="J112" s="4">
        <f t="shared" si="22"/>
        <v>0</v>
      </c>
    </row>
    <row r="113" spans="1:10" x14ac:dyDescent="0.25">
      <c r="A113" s="33"/>
      <c r="B113" s="34" t="s">
        <v>38</v>
      </c>
      <c r="C113" s="35"/>
      <c r="D113" s="35"/>
      <c r="E113" s="35"/>
      <c r="F113" s="35"/>
      <c r="G113" s="35"/>
      <c r="H113" s="35"/>
      <c r="I113" s="35"/>
      <c r="J113" s="35"/>
    </row>
    <row r="114" spans="1:10" x14ac:dyDescent="0.25">
      <c r="A114" s="8"/>
      <c r="B114" s="9"/>
      <c r="C114" s="9"/>
      <c r="D114" s="9"/>
      <c r="E114" s="9"/>
      <c r="F114" s="9"/>
      <c r="G114" s="9"/>
      <c r="H114" s="12">
        <f t="shared" ref="H114:I114" si="23">SUM(H107:H112)</f>
        <v>8000</v>
      </c>
      <c r="I114" s="12">
        <f t="shared" si="23"/>
        <v>0</v>
      </c>
      <c r="J114" s="12">
        <f>SUM(J107:J112)</f>
        <v>8000</v>
      </c>
    </row>
    <row r="115" spans="1:10" x14ac:dyDescent="0.25">
      <c r="A115" s="33" t="s">
        <v>21</v>
      </c>
      <c r="B115" s="2"/>
      <c r="C115" s="2"/>
      <c r="D115" s="10" t="str">
        <f>_xlfn.IFNA(VLOOKUP($B115,'SBH Perf Network 072017'!$A$2:$AI$7744,18,FALSE),"")</f>
        <v/>
      </c>
      <c r="E115" s="10" t="str">
        <f>_xlfn.IFNA(VLOOKUP($B115,'SBH Perf Network 072017'!$A$2:$AI$7744,13,FALSE),"")</f>
        <v/>
      </c>
      <c r="F115" s="10" t="str">
        <f>_xlfn.IFNA(VLOOKUP($B115,'SBH Perf Network 072017'!$A$2:$AI$7744,12,FALSE),"")</f>
        <v/>
      </c>
      <c r="G115" s="2"/>
      <c r="H115" s="2"/>
      <c r="I115" s="2"/>
      <c r="J115" s="4">
        <f t="shared" ref="J115:J120" si="24">H115+I115</f>
        <v>0</v>
      </c>
    </row>
    <row r="116" spans="1:10" x14ac:dyDescent="0.25">
      <c r="A116" s="33"/>
      <c r="B116" s="2"/>
      <c r="C116" s="2"/>
      <c r="D116" s="10" t="str">
        <f>_xlfn.IFNA(VLOOKUP($B116,'SBH Perf Network 072017'!$A$2:$AI$7744,18,FALSE),"")</f>
        <v/>
      </c>
      <c r="E116" s="10" t="str">
        <f>_xlfn.IFNA(VLOOKUP($B116,'SBH Perf Network 072017'!$A$2:$AI$7744,13,FALSE),"")</f>
        <v/>
      </c>
      <c r="F116" s="10" t="str">
        <f>_xlfn.IFNA(VLOOKUP($B116,'SBH Perf Network 072017'!$A$2:$AI$7744,12,FALSE),"")</f>
        <v/>
      </c>
      <c r="G116" s="2"/>
      <c r="H116" s="2"/>
      <c r="I116" s="2"/>
      <c r="J116" s="4">
        <f t="shared" si="24"/>
        <v>0</v>
      </c>
    </row>
    <row r="117" spans="1:10" x14ac:dyDescent="0.25">
      <c r="A117" s="33"/>
      <c r="B117" s="2"/>
      <c r="C117" s="2"/>
      <c r="D117" s="10" t="str">
        <f>_xlfn.IFNA(VLOOKUP($B117,'SBH Perf Network 072017'!$A$2:$AI$7744,18,FALSE),"")</f>
        <v/>
      </c>
      <c r="E117" s="10" t="str">
        <f>_xlfn.IFNA(VLOOKUP($B117,'SBH Perf Network 072017'!$A$2:$AI$7744,13,FALSE),"")</f>
        <v/>
      </c>
      <c r="F117" s="10" t="str">
        <f>_xlfn.IFNA(VLOOKUP($B117,'SBH Perf Network 072017'!$A$2:$AI$7744,12,FALSE),"")</f>
        <v/>
      </c>
      <c r="G117" s="2"/>
      <c r="H117" s="2"/>
      <c r="I117" s="2"/>
      <c r="J117" s="4">
        <f t="shared" si="24"/>
        <v>0</v>
      </c>
    </row>
    <row r="118" spans="1:10" x14ac:dyDescent="0.25">
      <c r="A118" s="33"/>
      <c r="B118" s="2"/>
      <c r="C118" s="2"/>
      <c r="D118" s="10" t="str">
        <f>_xlfn.IFNA(VLOOKUP($B118,'SBH Perf Network 072017'!$A$2:$AI$7744,18,FALSE),"")</f>
        <v/>
      </c>
      <c r="E118" s="10" t="str">
        <f>_xlfn.IFNA(VLOOKUP($B118,'SBH Perf Network 072017'!$A$2:$AI$7744,13,FALSE),"")</f>
        <v/>
      </c>
      <c r="F118" s="10" t="str">
        <f>_xlfn.IFNA(VLOOKUP($B118,'SBH Perf Network 072017'!$A$2:$AI$7744,12,FALSE),"")</f>
        <v/>
      </c>
      <c r="G118" s="2"/>
      <c r="H118" s="2"/>
      <c r="I118" s="2"/>
      <c r="J118" s="4">
        <f t="shared" si="24"/>
        <v>0</v>
      </c>
    </row>
    <row r="119" spans="1:10" x14ac:dyDescent="0.25">
      <c r="A119" s="33"/>
      <c r="B119" s="2"/>
      <c r="C119" s="2"/>
      <c r="D119" s="10" t="str">
        <f>_xlfn.IFNA(VLOOKUP($B119,'SBH Perf Network 072017'!$A$2:$AI$7744,18,FALSE),"")</f>
        <v/>
      </c>
      <c r="E119" s="10" t="str">
        <f>_xlfn.IFNA(VLOOKUP($B119,'SBH Perf Network 072017'!$A$2:$AI$7744,13,FALSE),"")</f>
        <v/>
      </c>
      <c r="F119" s="10" t="str">
        <f>_xlfn.IFNA(VLOOKUP($B119,'SBH Perf Network 072017'!$A$2:$AI$7744,12,FALSE),"")</f>
        <v/>
      </c>
      <c r="G119" s="2"/>
      <c r="H119" s="2"/>
      <c r="I119" s="2"/>
      <c r="J119" s="4">
        <f t="shared" si="24"/>
        <v>0</v>
      </c>
    </row>
    <row r="120" spans="1:10" x14ac:dyDescent="0.25">
      <c r="A120" s="33"/>
      <c r="B120" s="2"/>
      <c r="C120" s="2"/>
      <c r="D120" s="10" t="str">
        <f>_xlfn.IFNA(VLOOKUP($B120,'SBH Perf Network 072017'!$A$2:$AI$7744,18,FALSE),"")</f>
        <v/>
      </c>
      <c r="E120" s="10" t="str">
        <f>_xlfn.IFNA(VLOOKUP($B120,'SBH Perf Network 072017'!$A$2:$AI$7744,13,FALSE),"")</f>
        <v/>
      </c>
      <c r="F120" s="10" t="str">
        <f>_xlfn.IFNA(VLOOKUP($B120,'SBH Perf Network 072017'!$A$2:$AI$7744,12,FALSE),"")</f>
        <v/>
      </c>
      <c r="G120" s="2"/>
      <c r="H120" s="2"/>
      <c r="I120" s="2"/>
      <c r="J120" s="4">
        <f t="shared" si="24"/>
        <v>0</v>
      </c>
    </row>
    <row r="121" spans="1:10" x14ac:dyDescent="0.25">
      <c r="A121" s="33"/>
      <c r="B121" s="34" t="s">
        <v>38</v>
      </c>
      <c r="C121" s="35"/>
      <c r="D121" s="35"/>
      <c r="E121" s="35"/>
      <c r="F121" s="35"/>
      <c r="G121" s="35"/>
      <c r="H121" s="35"/>
      <c r="I121" s="35"/>
      <c r="J121" s="35"/>
    </row>
    <row r="122" spans="1:10" x14ac:dyDescent="0.25">
      <c r="A122" s="8"/>
      <c r="B122" s="9"/>
      <c r="C122" s="9"/>
      <c r="D122" s="9"/>
      <c r="E122" s="9"/>
      <c r="F122" s="9"/>
      <c r="G122" s="9"/>
      <c r="H122" s="12">
        <f t="shared" ref="H122:I122" si="25">SUM(H115:H120)</f>
        <v>0</v>
      </c>
      <c r="I122" s="12">
        <f t="shared" si="25"/>
        <v>0</v>
      </c>
      <c r="J122" s="12">
        <f>SUM(J115:J120)</f>
        <v>0</v>
      </c>
    </row>
    <row r="123" spans="1:10" x14ac:dyDescent="0.25">
      <c r="A123" s="33" t="s">
        <v>22</v>
      </c>
      <c r="B123" s="2"/>
      <c r="C123" s="2"/>
      <c r="D123" s="10" t="str">
        <f>_xlfn.IFNA(VLOOKUP($B123,'SBH Perf Network 072017'!$A$2:$AI$7744,18,FALSE),"")</f>
        <v/>
      </c>
      <c r="E123" s="10" t="str">
        <f>_xlfn.IFNA(VLOOKUP($B123,'SBH Perf Network 072017'!$A$2:$AI$7744,13,FALSE),"")</f>
        <v/>
      </c>
      <c r="F123" s="10" t="str">
        <f>_xlfn.IFNA(VLOOKUP($B123,'SBH Perf Network 072017'!$A$2:$AI$7744,12,FALSE),"")</f>
        <v/>
      </c>
      <c r="G123" s="2"/>
      <c r="H123" s="2"/>
      <c r="I123" s="2"/>
      <c r="J123" s="4">
        <f t="shared" ref="J123:J128" si="26">H123+I123</f>
        <v>0</v>
      </c>
    </row>
    <row r="124" spans="1:10" x14ac:dyDescent="0.25">
      <c r="A124" s="33"/>
      <c r="B124" s="2"/>
      <c r="C124" s="2"/>
      <c r="D124" s="10" t="str">
        <f>_xlfn.IFNA(VLOOKUP($B124,'SBH Perf Network 072017'!$A$2:$AI$7744,18,FALSE),"")</f>
        <v/>
      </c>
      <c r="E124" s="10" t="str">
        <f>_xlfn.IFNA(VLOOKUP($B124,'SBH Perf Network 072017'!$A$2:$AI$7744,13,FALSE),"")</f>
        <v/>
      </c>
      <c r="F124" s="10" t="str">
        <f>_xlfn.IFNA(VLOOKUP($B124,'SBH Perf Network 072017'!$A$2:$AI$7744,12,FALSE),"")</f>
        <v/>
      </c>
      <c r="G124" s="2"/>
      <c r="H124" s="2"/>
      <c r="I124" s="2"/>
      <c r="J124" s="4">
        <f t="shared" si="26"/>
        <v>0</v>
      </c>
    </row>
    <row r="125" spans="1:10" x14ac:dyDescent="0.25">
      <c r="A125" s="33"/>
      <c r="B125" s="2"/>
      <c r="C125" s="2"/>
      <c r="D125" s="10" t="str">
        <f>_xlfn.IFNA(VLOOKUP($B125,'SBH Perf Network 072017'!$A$2:$AI$7744,18,FALSE),"")</f>
        <v/>
      </c>
      <c r="E125" s="10" t="str">
        <f>_xlfn.IFNA(VLOOKUP($B125,'SBH Perf Network 072017'!$A$2:$AI$7744,13,FALSE),"")</f>
        <v/>
      </c>
      <c r="F125" s="10" t="str">
        <f>_xlfn.IFNA(VLOOKUP($B125,'SBH Perf Network 072017'!$A$2:$AI$7744,12,FALSE),"")</f>
        <v/>
      </c>
      <c r="G125" s="2"/>
      <c r="H125" s="2"/>
      <c r="I125" s="2"/>
      <c r="J125" s="4">
        <f t="shared" si="26"/>
        <v>0</v>
      </c>
    </row>
    <row r="126" spans="1:10" x14ac:dyDescent="0.25">
      <c r="A126" s="33"/>
      <c r="B126" s="2"/>
      <c r="C126" s="2"/>
      <c r="D126" s="10" t="str">
        <f>_xlfn.IFNA(VLOOKUP($B126,'SBH Perf Network 072017'!$A$2:$AI$7744,18,FALSE),"")</f>
        <v/>
      </c>
      <c r="E126" s="10" t="str">
        <f>_xlfn.IFNA(VLOOKUP($B126,'SBH Perf Network 072017'!$A$2:$AI$7744,13,FALSE),"")</f>
        <v/>
      </c>
      <c r="F126" s="10" t="str">
        <f>_xlfn.IFNA(VLOOKUP($B126,'SBH Perf Network 072017'!$A$2:$AI$7744,12,FALSE),"")</f>
        <v/>
      </c>
      <c r="G126" s="2"/>
      <c r="H126" s="2"/>
      <c r="I126" s="2"/>
      <c r="J126" s="4">
        <f t="shared" si="26"/>
        <v>0</v>
      </c>
    </row>
    <row r="127" spans="1:10" x14ac:dyDescent="0.25">
      <c r="A127" s="33"/>
      <c r="B127" s="2"/>
      <c r="C127" s="2"/>
      <c r="D127" s="10" t="str">
        <f>_xlfn.IFNA(VLOOKUP($B127,'SBH Perf Network 072017'!$A$2:$AI$7744,18,FALSE),"")</f>
        <v/>
      </c>
      <c r="E127" s="10" t="str">
        <f>_xlfn.IFNA(VLOOKUP($B127,'SBH Perf Network 072017'!$A$2:$AI$7744,13,FALSE),"")</f>
        <v/>
      </c>
      <c r="F127" s="10" t="str">
        <f>_xlfn.IFNA(VLOOKUP($B127,'SBH Perf Network 072017'!$A$2:$AI$7744,12,FALSE),"")</f>
        <v/>
      </c>
      <c r="G127" s="2"/>
      <c r="H127" s="2"/>
      <c r="I127" s="2"/>
      <c r="J127" s="4">
        <f t="shared" si="26"/>
        <v>0</v>
      </c>
    </row>
    <row r="128" spans="1:10" x14ac:dyDescent="0.25">
      <c r="A128" s="33"/>
      <c r="B128" s="2"/>
      <c r="C128" s="2"/>
      <c r="D128" s="10" t="str">
        <f>_xlfn.IFNA(VLOOKUP($B128,'SBH Perf Network 072017'!$A$2:$AI$7744,18,FALSE),"")</f>
        <v/>
      </c>
      <c r="E128" s="10" t="str">
        <f>_xlfn.IFNA(VLOOKUP($B128,'SBH Perf Network 072017'!$A$2:$AI$7744,13,FALSE),"")</f>
        <v/>
      </c>
      <c r="F128" s="10" t="str">
        <f>_xlfn.IFNA(VLOOKUP($B128,'SBH Perf Network 072017'!$A$2:$AI$7744,12,FALSE),"")</f>
        <v/>
      </c>
      <c r="G128" s="2"/>
      <c r="H128" s="2"/>
      <c r="I128" s="2"/>
      <c r="J128" s="4">
        <f t="shared" si="26"/>
        <v>0</v>
      </c>
    </row>
    <row r="129" spans="1:10" x14ac:dyDescent="0.25">
      <c r="A129" s="33"/>
      <c r="B129" s="34" t="s">
        <v>38</v>
      </c>
      <c r="C129" s="35"/>
      <c r="D129" s="35"/>
      <c r="E129" s="35"/>
      <c r="F129" s="35"/>
      <c r="G129" s="35"/>
      <c r="H129" s="35"/>
      <c r="I129" s="35"/>
      <c r="J129" s="35"/>
    </row>
    <row r="130" spans="1:10" x14ac:dyDescent="0.25">
      <c r="A130" s="8"/>
      <c r="B130" s="9"/>
      <c r="C130" s="9"/>
      <c r="D130" s="9"/>
      <c r="E130" s="9"/>
      <c r="F130" s="9"/>
      <c r="G130" s="9"/>
      <c r="H130" s="12">
        <f t="shared" ref="H130:I130" si="27">SUM(H123:H128)</f>
        <v>0</v>
      </c>
      <c r="I130" s="12">
        <f t="shared" si="27"/>
        <v>0</v>
      </c>
      <c r="J130" s="12">
        <f>SUM(J123:J128)</f>
        <v>0</v>
      </c>
    </row>
    <row r="131" spans="1:10" x14ac:dyDescent="0.25">
      <c r="A131" s="33" t="s">
        <v>24</v>
      </c>
      <c r="B131" s="2"/>
      <c r="C131" s="2"/>
      <c r="D131" s="10" t="str">
        <f>_xlfn.IFNA(VLOOKUP($B131,'SBH Perf Network 072017'!$A$2:$AI$7576,18,FALSE),"")</f>
        <v/>
      </c>
      <c r="E131" s="10" t="str">
        <f>_xlfn.IFNA(VLOOKUP($B131,'SBH Perf Network 072017'!$A$2:$AI$7576,13,FALSE),"")</f>
        <v/>
      </c>
      <c r="F131" s="10" t="str">
        <f>_xlfn.IFNA(VLOOKUP($B131,'SBH Perf Network 072017'!$A$2:$AI$7576,12,FALSE),"")</f>
        <v/>
      </c>
      <c r="G131" s="2"/>
      <c r="H131" s="2"/>
      <c r="I131" s="2"/>
      <c r="J131" s="4">
        <f t="shared" ref="J131:J136" si="28">H131+I131</f>
        <v>0</v>
      </c>
    </row>
    <row r="132" spans="1:10" x14ac:dyDescent="0.25">
      <c r="A132" s="33"/>
      <c r="B132" s="2"/>
      <c r="C132" s="2"/>
      <c r="D132" s="10" t="str">
        <f>_xlfn.IFNA(VLOOKUP($B132,'SBH Perf Network 072017'!$A$2:$AI$7576,18,FALSE),"")</f>
        <v/>
      </c>
      <c r="E132" s="10" t="str">
        <f>_xlfn.IFNA(VLOOKUP($B132,'SBH Perf Network 072017'!$A$2:$AI$7576,13,FALSE),"")</f>
        <v/>
      </c>
      <c r="F132" s="10" t="str">
        <f>_xlfn.IFNA(VLOOKUP($B132,'SBH Perf Network 072017'!$A$2:$AI$7576,12,FALSE),"")</f>
        <v/>
      </c>
      <c r="G132" s="2"/>
      <c r="H132" s="2"/>
      <c r="I132" s="2"/>
      <c r="J132" s="4">
        <f t="shared" si="28"/>
        <v>0</v>
      </c>
    </row>
    <row r="133" spans="1:10" x14ac:dyDescent="0.25">
      <c r="A133" s="33"/>
      <c r="B133" s="2"/>
      <c r="C133" s="2"/>
      <c r="D133" s="10" t="str">
        <f>_xlfn.IFNA(VLOOKUP($B133,'SBH Perf Network 072017'!$A$2:$AI$7576,18,FALSE),"")</f>
        <v/>
      </c>
      <c r="E133" s="10" t="str">
        <f>_xlfn.IFNA(VLOOKUP($B133,'SBH Perf Network 072017'!$A$2:$AI$7576,13,FALSE),"")</f>
        <v/>
      </c>
      <c r="F133" s="10" t="str">
        <f>_xlfn.IFNA(VLOOKUP($B133,'SBH Perf Network 072017'!$A$2:$AI$7576,12,FALSE),"")</f>
        <v/>
      </c>
      <c r="G133" s="2"/>
      <c r="H133" s="2"/>
      <c r="I133" s="2"/>
      <c r="J133" s="4">
        <f t="shared" si="28"/>
        <v>0</v>
      </c>
    </row>
    <row r="134" spans="1:10" x14ac:dyDescent="0.25">
      <c r="A134" s="33"/>
      <c r="B134" s="2"/>
      <c r="C134" s="2"/>
      <c r="D134" s="10" t="str">
        <f>_xlfn.IFNA(VLOOKUP($B134,'SBH Perf Network 072017'!$A$2:$AI$7576,18,FALSE),"")</f>
        <v/>
      </c>
      <c r="E134" s="10" t="str">
        <f>_xlfn.IFNA(VLOOKUP($B134,'SBH Perf Network 072017'!$A$2:$AI$7576,13,FALSE),"")</f>
        <v/>
      </c>
      <c r="F134" s="10" t="str">
        <f>_xlfn.IFNA(VLOOKUP($B134,'SBH Perf Network 072017'!$A$2:$AI$7576,12,FALSE),"")</f>
        <v/>
      </c>
      <c r="G134" s="2"/>
      <c r="H134" s="2"/>
      <c r="I134" s="2"/>
      <c r="J134" s="4">
        <f t="shared" si="28"/>
        <v>0</v>
      </c>
    </row>
    <row r="135" spans="1:10" x14ac:dyDescent="0.25">
      <c r="A135" s="33"/>
      <c r="B135" s="2"/>
      <c r="C135" s="2"/>
      <c r="D135" s="10"/>
      <c r="E135" s="10"/>
      <c r="F135" s="10"/>
      <c r="G135" s="2"/>
      <c r="H135" s="2"/>
      <c r="I135" s="2"/>
      <c r="J135" s="4">
        <f t="shared" si="28"/>
        <v>0</v>
      </c>
    </row>
    <row r="136" spans="1:10" x14ac:dyDescent="0.25">
      <c r="A136" s="33"/>
      <c r="B136" s="2"/>
      <c r="C136" s="2"/>
      <c r="D136" s="10"/>
      <c r="E136" s="10"/>
      <c r="F136" s="10"/>
      <c r="G136" s="2"/>
      <c r="H136" s="2"/>
      <c r="I136" s="2"/>
      <c r="J136" s="4">
        <f t="shared" si="28"/>
        <v>0</v>
      </c>
    </row>
    <row r="137" spans="1:10" x14ac:dyDescent="0.25">
      <c r="A137" s="33"/>
      <c r="B137" s="34" t="s">
        <v>38</v>
      </c>
      <c r="C137" s="35"/>
      <c r="D137" s="35"/>
      <c r="E137" s="35"/>
      <c r="F137" s="35"/>
      <c r="G137" s="35"/>
      <c r="H137" s="35"/>
      <c r="I137" s="35"/>
      <c r="J137" s="35"/>
    </row>
    <row r="138" spans="1:10" x14ac:dyDescent="0.25">
      <c r="A138" s="8"/>
      <c r="B138" s="9"/>
      <c r="C138" s="9"/>
      <c r="D138" s="9"/>
      <c r="E138" s="9"/>
      <c r="F138" s="9"/>
      <c r="G138" s="9"/>
      <c r="H138" s="12">
        <f t="shared" ref="H138:I138" si="29">SUM(H131:H136)</f>
        <v>0</v>
      </c>
      <c r="I138" s="12">
        <f t="shared" si="29"/>
        <v>0</v>
      </c>
      <c r="J138" s="12">
        <f>SUM(J131:J136)</f>
        <v>0</v>
      </c>
    </row>
    <row r="139" spans="1:10" x14ac:dyDescent="0.25">
      <c r="A139" s="33" t="s">
        <v>27</v>
      </c>
      <c r="B139" s="2"/>
      <c r="C139" s="2"/>
      <c r="D139" s="10" t="str">
        <f>_xlfn.IFNA(VLOOKUP($B139,'SBH Perf Network 072017'!$A$2:$AI$7744,18,FALSE),"")</f>
        <v/>
      </c>
      <c r="E139" s="10" t="str">
        <f>_xlfn.IFNA(VLOOKUP($B139,'SBH Perf Network 072017'!$A$2:$AI$7744,13,FALSE),"")</f>
        <v/>
      </c>
      <c r="F139" s="10" t="str">
        <f>_xlfn.IFNA(VLOOKUP($B139,'SBH Perf Network 072017'!$A$2:$AI$7744,12,FALSE),"")</f>
        <v/>
      </c>
      <c r="G139" s="2"/>
      <c r="H139" s="2"/>
      <c r="I139" s="2"/>
      <c r="J139" s="4">
        <f t="shared" ref="J139:J144" si="30">H139+I139</f>
        <v>0</v>
      </c>
    </row>
    <row r="140" spans="1:10" x14ac:dyDescent="0.25">
      <c r="A140" s="33"/>
      <c r="B140" s="2"/>
      <c r="C140" s="2"/>
      <c r="D140" s="10" t="str">
        <f>_xlfn.IFNA(VLOOKUP($B140,'SBH Perf Network 072017'!$A$2:$AI$7744,18,FALSE),"")</f>
        <v/>
      </c>
      <c r="E140" s="10" t="str">
        <f>_xlfn.IFNA(VLOOKUP($B140,'SBH Perf Network 072017'!$A$2:$AI$7744,13,FALSE),"")</f>
        <v/>
      </c>
      <c r="F140" s="10" t="str">
        <f>_xlfn.IFNA(VLOOKUP($B140,'SBH Perf Network 072017'!$A$2:$AI$7744,12,FALSE),"")</f>
        <v/>
      </c>
      <c r="G140" s="2"/>
      <c r="H140" s="2"/>
      <c r="I140" s="2"/>
      <c r="J140" s="4">
        <f t="shared" si="30"/>
        <v>0</v>
      </c>
    </row>
    <row r="141" spans="1:10" x14ac:dyDescent="0.25">
      <c r="A141" s="33"/>
      <c r="B141" s="2"/>
      <c r="C141" s="2"/>
      <c r="D141" s="10" t="str">
        <f>_xlfn.IFNA(VLOOKUP($B141,'SBH Perf Network 072017'!$A$2:$AI$7744,18,FALSE),"")</f>
        <v/>
      </c>
      <c r="E141" s="10" t="str">
        <f>_xlfn.IFNA(VLOOKUP($B141,'SBH Perf Network 072017'!$A$2:$AI$7744,13,FALSE),"")</f>
        <v/>
      </c>
      <c r="F141" s="10" t="str">
        <f>_xlfn.IFNA(VLOOKUP($B141,'SBH Perf Network 072017'!$A$2:$AI$7744,12,FALSE),"")</f>
        <v/>
      </c>
      <c r="G141" s="2"/>
      <c r="H141" s="2"/>
      <c r="I141" s="2"/>
      <c r="J141" s="4">
        <f t="shared" si="30"/>
        <v>0</v>
      </c>
    </row>
    <row r="142" spans="1:10" x14ac:dyDescent="0.25">
      <c r="A142" s="33"/>
      <c r="B142" s="2"/>
      <c r="C142" s="2"/>
      <c r="D142" s="10" t="str">
        <f>_xlfn.IFNA(VLOOKUP($B142,'SBH Perf Network 072017'!$A$2:$AI$7744,18,FALSE),"")</f>
        <v/>
      </c>
      <c r="E142" s="10" t="str">
        <f>_xlfn.IFNA(VLOOKUP($B142,'SBH Perf Network 072017'!$A$2:$AI$7744,13,FALSE),"")</f>
        <v/>
      </c>
      <c r="F142" s="10" t="str">
        <f>_xlfn.IFNA(VLOOKUP($B142,'SBH Perf Network 072017'!$A$2:$AI$7744,12,FALSE),"")</f>
        <v/>
      </c>
      <c r="G142" s="2"/>
      <c r="H142" s="2"/>
      <c r="I142" s="2"/>
      <c r="J142" s="4">
        <f t="shared" si="30"/>
        <v>0</v>
      </c>
    </row>
    <row r="143" spans="1:10" x14ac:dyDescent="0.25">
      <c r="A143" s="33"/>
      <c r="B143" s="2"/>
      <c r="C143" s="2"/>
      <c r="D143" s="10" t="str">
        <f>_xlfn.IFNA(VLOOKUP($B143,'SBH Perf Network 072017'!$A$2:$AI$7744,18,FALSE),"")</f>
        <v/>
      </c>
      <c r="E143" s="10" t="str">
        <f>_xlfn.IFNA(VLOOKUP($B143,'SBH Perf Network 072017'!$A$2:$AI$7744,13,FALSE),"")</f>
        <v/>
      </c>
      <c r="F143" s="10" t="str">
        <f>_xlfn.IFNA(VLOOKUP($B143,'SBH Perf Network 072017'!$A$2:$AI$7744,12,FALSE),"")</f>
        <v/>
      </c>
      <c r="G143" s="2"/>
      <c r="H143" s="2"/>
      <c r="I143" s="2"/>
      <c r="J143" s="4">
        <f t="shared" si="30"/>
        <v>0</v>
      </c>
    </row>
    <row r="144" spans="1:10" x14ac:dyDescent="0.25">
      <c r="A144" s="33"/>
      <c r="B144" s="2"/>
      <c r="C144" s="2"/>
      <c r="D144" s="10" t="str">
        <f>_xlfn.IFNA(VLOOKUP($B144,'SBH Perf Network 072017'!$A$2:$AI$7744,18,FALSE),"")</f>
        <v/>
      </c>
      <c r="E144" s="10" t="str">
        <f>_xlfn.IFNA(VLOOKUP($B144,'SBH Perf Network 072017'!$A$2:$AI$7744,13,FALSE),"")</f>
        <v/>
      </c>
      <c r="F144" s="10" t="str">
        <f>_xlfn.IFNA(VLOOKUP($B144,'SBH Perf Network 072017'!$A$2:$AI$7744,12,FALSE),"")</f>
        <v/>
      </c>
      <c r="G144" s="2"/>
      <c r="H144" s="2"/>
      <c r="I144" s="2"/>
      <c r="J144" s="4">
        <f t="shared" si="30"/>
        <v>0</v>
      </c>
    </row>
    <row r="145" spans="1:10" x14ac:dyDescent="0.25">
      <c r="A145" s="33"/>
      <c r="B145" s="34" t="s">
        <v>38</v>
      </c>
      <c r="C145" s="35"/>
      <c r="D145" s="35"/>
      <c r="E145" s="35"/>
      <c r="F145" s="35"/>
      <c r="G145" s="35"/>
      <c r="H145" s="35"/>
      <c r="I145" s="35"/>
      <c r="J145" s="35"/>
    </row>
    <row r="146" spans="1:10" x14ac:dyDescent="0.25">
      <c r="A146" s="8"/>
      <c r="B146" s="9"/>
      <c r="C146" s="9"/>
      <c r="D146" s="9"/>
      <c r="E146" s="9"/>
      <c r="F146" s="9"/>
      <c r="G146" s="9"/>
      <c r="H146" s="12">
        <f t="shared" ref="H146:I146" si="31">SUM(H139:H144)</f>
        <v>0</v>
      </c>
      <c r="I146" s="12">
        <f t="shared" si="31"/>
        <v>0</v>
      </c>
      <c r="J146" s="12">
        <f>SUM(J139:J144)</f>
        <v>0</v>
      </c>
    </row>
    <row r="147" spans="1:10" x14ac:dyDescent="0.25">
      <c r="A147" s="33" t="s">
        <v>27</v>
      </c>
      <c r="B147" s="2"/>
      <c r="C147" s="2"/>
      <c r="D147" s="10" t="str">
        <f>_xlfn.IFNA(VLOOKUP($B147,'SBH Perf Network 072017'!$A$2:$AI$7744,18,FALSE),"")</f>
        <v/>
      </c>
      <c r="E147" s="10" t="str">
        <f>_xlfn.IFNA(VLOOKUP($B147,'SBH Perf Network 072017'!$A$2:$AI$7744,13,FALSE),"")</f>
        <v/>
      </c>
      <c r="F147" s="10" t="str">
        <f>_xlfn.IFNA(VLOOKUP($B147,'SBH Perf Network 072017'!$A$2:$AI$7744,12,FALSE),"")</f>
        <v/>
      </c>
      <c r="G147" s="2"/>
      <c r="H147" s="2"/>
      <c r="I147" s="2"/>
      <c r="J147" s="4">
        <f t="shared" ref="J147:J152" si="32">H147+I147</f>
        <v>0</v>
      </c>
    </row>
    <row r="148" spans="1:10" x14ac:dyDescent="0.25">
      <c r="A148" s="33"/>
      <c r="B148" s="2"/>
      <c r="C148" s="2"/>
      <c r="D148" s="10" t="str">
        <f>_xlfn.IFNA(VLOOKUP($B148,'SBH Perf Network 072017'!$A$2:$AI$7744,18,FALSE),"")</f>
        <v/>
      </c>
      <c r="E148" s="10" t="str">
        <f>_xlfn.IFNA(VLOOKUP($B148,'SBH Perf Network 072017'!$A$2:$AI$7744,13,FALSE),"")</f>
        <v/>
      </c>
      <c r="F148" s="10" t="str">
        <f>_xlfn.IFNA(VLOOKUP($B148,'SBH Perf Network 072017'!$A$2:$AI$7744,12,FALSE),"")</f>
        <v/>
      </c>
      <c r="G148" s="2"/>
      <c r="H148" s="2"/>
      <c r="I148" s="2"/>
      <c r="J148" s="4">
        <f t="shared" si="32"/>
        <v>0</v>
      </c>
    </row>
    <row r="149" spans="1:10" x14ac:dyDescent="0.25">
      <c r="A149" s="33"/>
      <c r="B149" s="2"/>
      <c r="C149" s="2"/>
      <c r="D149" s="10" t="str">
        <f>_xlfn.IFNA(VLOOKUP($B149,'SBH Perf Network 072017'!$A$2:$AI$7744,18,FALSE),"")</f>
        <v/>
      </c>
      <c r="E149" s="10" t="str">
        <f>_xlfn.IFNA(VLOOKUP($B149,'SBH Perf Network 072017'!$A$2:$AI$7744,13,FALSE),"")</f>
        <v/>
      </c>
      <c r="F149" s="10" t="str">
        <f>_xlfn.IFNA(VLOOKUP($B149,'SBH Perf Network 072017'!$A$2:$AI$7744,12,FALSE),"")</f>
        <v/>
      </c>
      <c r="G149" s="2"/>
      <c r="H149" s="2"/>
      <c r="I149" s="2"/>
      <c r="J149" s="4">
        <f t="shared" si="32"/>
        <v>0</v>
      </c>
    </row>
    <row r="150" spans="1:10" x14ac:dyDescent="0.25">
      <c r="A150" s="33"/>
      <c r="B150" s="2"/>
      <c r="C150" s="2"/>
      <c r="D150" s="10" t="str">
        <f>_xlfn.IFNA(VLOOKUP($B150,'SBH Perf Network 072017'!$A$2:$AI$7744,18,FALSE),"")</f>
        <v/>
      </c>
      <c r="E150" s="10" t="str">
        <f>_xlfn.IFNA(VLOOKUP($B150,'SBH Perf Network 072017'!$A$2:$AI$7744,13,FALSE),"")</f>
        <v/>
      </c>
      <c r="F150" s="10" t="str">
        <f>_xlfn.IFNA(VLOOKUP($B150,'SBH Perf Network 072017'!$A$2:$AI$7744,12,FALSE),"")</f>
        <v/>
      </c>
      <c r="G150" s="2"/>
      <c r="H150" s="2"/>
      <c r="I150" s="2"/>
      <c r="J150" s="4">
        <f t="shared" si="32"/>
        <v>0</v>
      </c>
    </row>
    <row r="151" spans="1:10" x14ac:dyDescent="0.25">
      <c r="A151" s="33"/>
      <c r="B151" s="2"/>
      <c r="C151" s="2"/>
      <c r="D151" s="10" t="str">
        <f>_xlfn.IFNA(VLOOKUP($B151,'SBH Perf Network 072017'!$A$2:$AI$7744,18,FALSE),"")</f>
        <v/>
      </c>
      <c r="E151" s="10" t="str">
        <f>_xlfn.IFNA(VLOOKUP($B151,'SBH Perf Network 072017'!$A$2:$AI$7744,13,FALSE),"")</f>
        <v/>
      </c>
      <c r="F151" s="10" t="str">
        <f>_xlfn.IFNA(VLOOKUP($B151,'SBH Perf Network 072017'!$A$2:$AI$7744,12,FALSE),"")</f>
        <v/>
      </c>
      <c r="G151" s="2"/>
      <c r="H151" s="2"/>
      <c r="I151" s="2"/>
      <c r="J151" s="4">
        <f t="shared" si="32"/>
        <v>0</v>
      </c>
    </row>
    <row r="152" spans="1:10" x14ac:dyDescent="0.25">
      <c r="A152" s="33"/>
      <c r="B152" s="2"/>
      <c r="C152" s="2"/>
      <c r="D152" s="10" t="str">
        <f>_xlfn.IFNA(VLOOKUP($B152,'SBH Perf Network 072017'!$A$2:$AI$7744,18,FALSE),"")</f>
        <v/>
      </c>
      <c r="E152" s="10" t="str">
        <f>_xlfn.IFNA(VLOOKUP($B152,'SBH Perf Network 072017'!$A$2:$AI$7744,13,FALSE),"")</f>
        <v/>
      </c>
      <c r="F152" s="10" t="str">
        <f>_xlfn.IFNA(VLOOKUP($B152,'SBH Perf Network 072017'!$A$2:$AI$7744,12,FALSE),"")</f>
        <v/>
      </c>
      <c r="G152" s="2"/>
      <c r="H152" s="2"/>
      <c r="I152" s="2"/>
      <c r="J152" s="4">
        <f t="shared" si="32"/>
        <v>0</v>
      </c>
    </row>
    <row r="153" spans="1:10" x14ac:dyDescent="0.25">
      <c r="A153" s="33"/>
      <c r="B153" s="34" t="s">
        <v>38</v>
      </c>
      <c r="C153" s="35"/>
      <c r="D153" s="35"/>
      <c r="E153" s="35"/>
      <c r="F153" s="35"/>
      <c r="G153" s="35"/>
      <c r="H153" s="35"/>
      <c r="I153" s="35"/>
      <c r="J153" s="35"/>
    </row>
    <row r="154" spans="1:10" x14ac:dyDescent="0.25">
      <c r="A154" s="8"/>
      <c r="B154" s="9"/>
      <c r="C154" s="9"/>
      <c r="D154" s="9"/>
      <c r="E154" s="9"/>
      <c r="F154" s="9"/>
      <c r="G154" s="9"/>
      <c r="H154" s="12">
        <f t="shared" ref="H154:I154" si="33">SUM(H147:H152)</f>
        <v>0</v>
      </c>
      <c r="I154" s="12">
        <f t="shared" si="33"/>
        <v>0</v>
      </c>
      <c r="J154" s="12">
        <f>SUM(J147:J152)</f>
        <v>0</v>
      </c>
    </row>
    <row r="155" spans="1:10" x14ac:dyDescent="0.25">
      <c r="A155" s="33" t="s">
        <v>27</v>
      </c>
      <c r="B155" s="2"/>
      <c r="C155" s="2"/>
      <c r="D155" s="10" t="str">
        <f>_xlfn.IFNA(VLOOKUP($B155,'SBH Perf Network 072017'!$A$2:$AI$7744,18,FALSE),"")</f>
        <v/>
      </c>
      <c r="E155" s="10" t="str">
        <f>_xlfn.IFNA(VLOOKUP($B155,'SBH Perf Network 072017'!$A$2:$AI$7744,13,FALSE),"")</f>
        <v/>
      </c>
      <c r="F155" s="10" t="str">
        <f>_xlfn.IFNA(VLOOKUP($B155,'SBH Perf Network 072017'!$A$2:$AI$7744,12,FALSE),"")</f>
        <v/>
      </c>
      <c r="G155" s="2"/>
      <c r="H155" s="2"/>
      <c r="I155" s="2"/>
      <c r="J155" s="4">
        <f t="shared" ref="J155:J160" si="34">H155+I155</f>
        <v>0</v>
      </c>
    </row>
    <row r="156" spans="1:10" x14ac:dyDescent="0.25">
      <c r="A156" s="33"/>
      <c r="B156" s="2"/>
      <c r="C156" s="2"/>
      <c r="D156" s="10" t="str">
        <f>_xlfn.IFNA(VLOOKUP($B156,'SBH Perf Network 072017'!$A$2:$AI$7744,18,FALSE),"")</f>
        <v/>
      </c>
      <c r="E156" s="10" t="str">
        <f>_xlfn.IFNA(VLOOKUP($B156,'SBH Perf Network 072017'!$A$2:$AI$7744,13,FALSE),"")</f>
        <v/>
      </c>
      <c r="F156" s="10" t="str">
        <f>_xlfn.IFNA(VLOOKUP($B156,'SBH Perf Network 072017'!$A$2:$AI$7744,12,FALSE),"")</f>
        <v/>
      </c>
      <c r="G156" s="2"/>
      <c r="H156" s="2"/>
      <c r="I156" s="2"/>
      <c r="J156" s="4">
        <f t="shared" si="34"/>
        <v>0</v>
      </c>
    </row>
    <row r="157" spans="1:10" x14ac:dyDescent="0.25">
      <c r="A157" s="33"/>
      <c r="B157" s="2"/>
      <c r="C157" s="2"/>
      <c r="D157" s="10" t="str">
        <f>_xlfn.IFNA(VLOOKUP($B157,'SBH Perf Network 072017'!$A$2:$AI$7744,18,FALSE),"")</f>
        <v/>
      </c>
      <c r="E157" s="10" t="str">
        <f>_xlfn.IFNA(VLOOKUP($B157,'SBH Perf Network 072017'!$A$2:$AI$7744,13,FALSE),"")</f>
        <v/>
      </c>
      <c r="F157" s="10" t="str">
        <f>_xlfn.IFNA(VLOOKUP($B157,'SBH Perf Network 072017'!$A$2:$AI$7744,12,FALSE),"")</f>
        <v/>
      </c>
      <c r="G157" s="2"/>
      <c r="H157" s="2"/>
      <c r="I157" s="2"/>
      <c r="J157" s="4">
        <f t="shared" si="34"/>
        <v>0</v>
      </c>
    </row>
    <row r="158" spans="1:10" x14ac:dyDescent="0.25">
      <c r="A158" s="33"/>
      <c r="B158" s="2"/>
      <c r="C158" s="2"/>
      <c r="D158" s="10" t="str">
        <f>_xlfn.IFNA(VLOOKUP($B158,'SBH Perf Network 072017'!$A$2:$AI$7744,18,FALSE),"")</f>
        <v/>
      </c>
      <c r="E158" s="10" t="str">
        <f>_xlfn.IFNA(VLOOKUP($B158,'SBH Perf Network 072017'!$A$2:$AI$7744,13,FALSE),"")</f>
        <v/>
      </c>
      <c r="F158" s="10" t="str">
        <f>_xlfn.IFNA(VLOOKUP($B158,'SBH Perf Network 072017'!$A$2:$AI$7744,12,FALSE),"")</f>
        <v/>
      </c>
      <c r="G158" s="2"/>
      <c r="H158" s="2"/>
      <c r="I158" s="2"/>
      <c r="J158" s="4">
        <f t="shared" si="34"/>
        <v>0</v>
      </c>
    </row>
    <row r="159" spans="1:10" x14ac:dyDescent="0.25">
      <c r="A159" s="33"/>
      <c r="B159" s="2"/>
      <c r="C159" s="2"/>
      <c r="D159" s="10" t="str">
        <f>_xlfn.IFNA(VLOOKUP($B159,'SBH Perf Network 072017'!$A$2:$AI$7744,18,FALSE),"")</f>
        <v/>
      </c>
      <c r="E159" s="10" t="str">
        <f>_xlfn.IFNA(VLOOKUP($B159,'SBH Perf Network 072017'!$A$2:$AI$7744,13,FALSE),"")</f>
        <v/>
      </c>
      <c r="F159" s="10" t="str">
        <f>_xlfn.IFNA(VLOOKUP($B159,'SBH Perf Network 072017'!$A$2:$AI$7744,12,FALSE),"")</f>
        <v/>
      </c>
      <c r="G159" s="2"/>
      <c r="H159" s="2"/>
      <c r="I159" s="2"/>
      <c r="J159" s="4">
        <f t="shared" si="34"/>
        <v>0</v>
      </c>
    </row>
    <row r="160" spans="1:10" x14ac:dyDescent="0.25">
      <c r="A160" s="33"/>
      <c r="B160" s="2"/>
      <c r="C160" s="2"/>
      <c r="D160" s="10" t="str">
        <f>_xlfn.IFNA(VLOOKUP($B160,'SBH Perf Network 072017'!$A$2:$AI$7744,18,FALSE),"")</f>
        <v/>
      </c>
      <c r="E160" s="10" t="str">
        <f>_xlfn.IFNA(VLOOKUP($B160,'SBH Perf Network 072017'!$A$2:$AI$7744,13,FALSE),"")</f>
        <v/>
      </c>
      <c r="F160" s="10" t="str">
        <f>_xlfn.IFNA(VLOOKUP($B160,'SBH Perf Network 072017'!$A$2:$AI$7744,12,FALSE),"")</f>
        <v/>
      </c>
      <c r="G160" s="2"/>
      <c r="H160" s="2"/>
      <c r="I160" s="2"/>
      <c r="J160" s="4">
        <f t="shared" si="34"/>
        <v>0</v>
      </c>
    </row>
    <row r="161" spans="1:10" x14ac:dyDescent="0.25">
      <c r="A161" s="33"/>
      <c r="B161" s="34" t="s">
        <v>38</v>
      </c>
      <c r="C161" s="35"/>
      <c r="D161" s="35"/>
      <c r="E161" s="35"/>
      <c r="F161" s="35"/>
      <c r="G161" s="35"/>
      <c r="H161" s="35"/>
      <c r="I161" s="35"/>
      <c r="J161" s="35"/>
    </row>
    <row r="162" spans="1:10" x14ac:dyDescent="0.25">
      <c r="A162" s="8"/>
      <c r="B162" s="9"/>
      <c r="C162" s="9"/>
      <c r="D162" s="9"/>
      <c r="E162" s="9"/>
      <c r="F162" s="9"/>
      <c r="G162" s="9"/>
      <c r="H162" s="12">
        <f t="shared" ref="H162:I162" si="35">SUM(H155:H160)</f>
        <v>0</v>
      </c>
      <c r="I162" s="12">
        <f t="shared" si="35"/>
        <v>0</v>
      </c>
      <c r="J162" s="12">
        <f>SUM(J155:J160)</f>
        <v>0</v>
      </c>
    </row>
  </sheetData>
  <sheetProtection algorithmName="SHA-512" hashValue="lI2kpIBnmb5S5nIuR4DRzZBJ50cvoGB883hOpZFxcxwVlBAFunJ3z7yc3pM+8FMFd3bsXsm8rSts7wIfwlvtqg==" saltValue="E7SWm5s6fFhQNwGsR6TiEg==" spinCount="100000" sheet="1" objects="1" scenarios="1"/>
  <mergeCells count="38">
    <mergeCell ref="B161:J161"/>
    <mergeCell ref="B105:J105"/>
    <mergeCell ref="B113:J113"/>
    <mergeCell ref="B121:J121"/>
    <mergeCell ref="B129:J129"/>
    <mergeCell ref="B137:J137"/>
    <mergeCell ref="B153:J153"/>
    <mergeCell ref="B145:J145"/>
    <mergeCell ref="B43:J43"/>
    <mergeCell ref="B62:J62"/>
    <mergeCell ref="B70:J70"/>
    <mergeCell ref="B81:J81"/>
    <mergeCell ref="B89:J89"/>
    <mergeCell ref="B97:J97"/>
    <mergeCell ref="A155:A161"/>
    <mergeCell ref="B3:F3"/>
    <mergeCell ref="H3:J3"/>
    <mergeCell ref="B11:J11"/>
    <mergeCell ref="B19:J19"/>
    <mergeCell ref="B27:J27"/>
    <mergeCell ref="B35:J35"/>
    <mergeCell ref="A107:A113"/>
    <mergeCell ref="A115:A121"/>
    <mergeCell ref="A123:A129"/>
    <mergeCell ref="A131:A137"/>
    <mergeCell ref="A139:A145"/>
    <mergeCell ref="A147:A153"/>
    <mergeCell ref="A45:A62"/>
    <mergeCell ref="A64:A70"/>
    <mergeCell ref="A72:A81"/>
    <mergeCell ref="A83:A89"/>
    <mergeCell ref="A91:A97"/>
    <mergeCell ref="A99:A105"/>
    <mergeCell ref="A5:A11"/>
    <mergeCell ref="A13:A19"/>
    <mergeCell ref="A21:A27"/>
    <mergeCell ref="A29:A35"/>
    <mergeCell ref="A37:A4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"/>
  <sheetViews>
    <sheetView zoomScaleNormal="100" workbookViewId="0">
      <selection activeCell="J2" sqref="J2"/>
    </sheetView>
  </sheetViews>
  <sheetFormatPr defaultRowHeight="15" x14ac:dyDescent="0.25"/>
  <cols>
    <col min="1" max="1" width="10.85546875" style="2" customWidth="1"/>
    <col min="2" max="2" width="23.140625" style="2" bestFit="1" customWidth="1"/>
    <col min="3" max="3" width="23.140625" style="2" customWidth="1"/>
    <col min="4" max="4" width="2.7109375" style="18" customWidth="1"/>
    <col min="5" max="7" width="14.85546875" style="2" bestFit="1" customWidth="1"/>
    <col min="8" max="8" width="23.5703125" style="2" customWidth="1"/>
    <col min="9" max="9" width="2.7109375" style="18" customWidth="1"/>
    <col min="10" max="10" width="23.140625" style="2" customWidth="1"/>
    <col min="11" max="11" width="2.7109375" style="19" hidden="1" customWidth="1"/>
    <col min="12" max="12" width="11.7109375" hidden="1" customWidth="1"/>
    <col min="13" max="14" width="12.7109375" hidden="1" customWidth="1"/>
    <col min="15" max="15" width="12.85546875" hidden="1" customWidth="1"/>
    <col min="16" max="16" width="11.7109375" hidden="1" customWidth="1"/>
    <col min="17" max="17" width="12.28515625" hidden="1" customWidth="1"/>
    <col min="18" max="18" width="11.85546875" hidden="1" customWidth="1"/>
    <col min="19" max="19" width="12.85546875" hidden="1" customWidth="1"/>
    <col min="20" max="20" width="11.85546875" hidden="1" customWidth="1"/>
    <col min="21" max="21" width="12.28515625" hidden="1" customWidth="1"/>
    <col min="23" max="23" width="28.42578125" bestFit="1" customWidth="1"/>
    <col min="24" max="24" width="17.85546875" bestFit="1" customWidth="1"/>
    <col min="25" max="25" width="23.5703125" bestFit="1" customWidth="1"/>
  </cols>
  <sheetData>
    <row r="1" spans="1:21" x14ac:dyDescent="0.25">
      <c r="A1" s="37" t="s">
        <v>54</v>
      </c>
      <c r="B1" s="38"/>
      <c r="C1" s="39"/>
      <c r="D1" s="13"/>
      <c r="E1" s="40" t="s">
        <v>55</v>
      </c>
      <c r="F1" s="40"/>
      <c r="G1" s="40"/>
      <c r="H1" s="40"/>
      <c r="I1" s="13"/>
      <c r="J1" s="24" t="s">
        <v>56</v>
      </c>
      <c r="K1" s="14"/>
      <c r="L1" s="40" t="s">
        <v>57</v>
      </c>
      <c r="M1" s="40"/>
      <c r="N1" s="40"/>
      <c r="O1" s="40"/>
      <c r="P1" s="40"/>
      <c r="Q1" s="40"/>
      <c r="R1" s="40"/>
      <c r="S1" s="40"/>
      <c r="T1" s="40"/>
      <c r="U1" s="40"/>
    </row>
    <row r="2" spans="1:21" ht="30" x14ac:dyDescent="0.25">
      <c r="A2" s="15" t="s">
        <v>58</v>
      </c>
      <c r="B2" s="15" t="s">
        <v>34</v>
      </c>
      <c r="C2" s="15" t="s">
        <v>59</v>
      </c>
      <c r="D2" s="16"/>
      <c r="E2" s="15" t="s">
        <v>1</v>
      </c>
      <c r="F2" s="15" t="s">
        <v>32</v>
      </c>
      <c r="G2" s="15" t="s">
        <v>33</v>
      </c>
      <c r="H2" s="15" t="s">
        <v>34</v>
      </c>
      <c r="I2" s="16"/>
      <c r="J2" s="15" t="s">
        <v>60</v>
      </c>
      <c r="K2" s="17"/>
      <c r="L2" s="15" t="s">
        <v>61</v>
      </c>
      <c r="M2" s="15" t="s">
        <v>62</v>
      </c>
      <c r="N2" s="15" t="s">
        <v>63</v>
      </c>
      <c r="O2" s="15" t="s">
        <v>64</v>
      </c>
      <c r="P2" s="15" t="s">
        <v>65</v>
      </c>
      <c r="Q2" s="15" t="s">
        <v>66</v>
      </c>
      <c r="R2" s="15" t="s">
        <v>67</v>
      </c>
      <c r="S2" s="15" t="s">
        <v>68</v>
      </c>
      <c r="T2" s="15" t="s">
        <v>69</v>
      </c>
      <c r="U2" s="15" t="s">
        <v>70</v>
      </c>
    </row>
  </sheetData>
  <mergeCells count="3">
    <mergeCell ref="A1:C1"/>
    <mergeCell ref="E1:H1"/>
    <mergeCell ref="L1:U1"/>
  </mergeCells>
  <pageMargins left="0.7" right="0.7" top="0.75" bottom="0.75" header="0.3" footer="0.3"/>
  <pageSetup scale="63" orientation="landscape" r:id="rId1"/>
  <colBreaks count="1" manualBreakCount="1">
    <brk id="11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'C:\Users\jweber\Desktop\PAOP 2017\[PPS 2nd Tier Funds Flow Reporting Template.xlsx]Sheet2'!#REF!</xm:f>
          </x14:formula1>
          <xm:sqref>E3:E1048576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D2" sqref="D2:S2"/>
    </sheetView>
  </sheetViews>
  <sheetFormatPr defaultRowHeight="15" x14ac:dyDescent="0.25"/>
  <cols>
    <col min="1" max="18" width="8.42578125" customWidth="1"/>
  </cols>
  <sheetData>
    <row r="1" spans="1:18" x14ac:dyDescent="0.25">
      <c r="A1" s="1" t="s">
        <v>71</v>
      </c>
    </row>
    <row r="3" spans="1:18" x14ac:dyDescent="0.25">
      <c r="A3" s="44" t="s">
        <v>72</v>
      </c>
      <c r="B3" s="45"/>
      <c r="C3" s="41" t="s">
        <v>73</v>
      </c>
      <c r="D3" s="42"/>
      <c r="E3" s="41" t="s">
        <v>74</v>
      </c>
      <c r="F3" s="42"/>
      <c r="G3" s="41" t="s">
        <v>75</v>
      </c>
      <c r="H3" s="42"/>
      <c r="I3" s="41" t="s">
        <v>76</v>
      </c>
      <c r="J3" s="42"/>
      <c r="K3" s="41" t="s">
        <v>77</v>
      </c>
      <c r="L3" s="42"/>
      <c r="M3" s="41" t="s">
        <v>78</v>
      </c>
      <c r="N3" s="42"/>
      <c r="O3" s="41" t="s">
        <v>79</v>
      </c>
      <c r="P3" s="42"/>
      <c r="Q3" s="41" t="s">
        <v>80</v>
      </c>
      <c r="R3" s="42"/>
    </row>
    <row r="4" spans="1:18" ht="30" x14ac:dyDescent="0.25">
      <c r="A4" s="46"/>
      <c r="B4" s="47"/>
      <c r="C4" s="23" t="s">
        <v>81</v>
      </c>
      <c r="D4" s="23" t="s">
        <v>82</v>
      </c>
      <c r="E4" s="23" t="s">
        <v>81</v>
      </c>
      <c r="F4" s="23" t="s">
        <v>82</v>
      </c>
      <c r="G4" s="23" t="s">
        <v>81</v>
      </c>
      <c r="H4" s="23" t="s">
        <v>82</v>
      </c>
      <c r="I4" s="23" t="s">
        <v>81</v>
      </c>
      <c r="J4" s="23" t="s">
        <v>82</v>
      </c>
      <c r="K4" s="23" t="s">
        <v>81</v>
      </c>
      <c r="L4" s="23" t="s">
        <v>82</v>
      </c>
      <c r="M4" s="23" t="s">
        <v>81</v>
      </c>
      <c r="N4" s="23" t="s">
        <v>82</v>
      </c>
      <c r="O4" s="23" t="s">
        <v>81</v>
      </c>
      <c r="P4" s="23" t="s">
        <v>82</v>
      </c>
      <c r="Q4" s="23" t="s">
        <v>81</v>
      </c>
      <c r="R4" s="23" t="s">
        <v>82</v>
      </c>
    </row>
    <row r="5" spans="1:18" x14ac:dyDescent="0.25">
      <c r="A5" s="43" t="s">
        <v>9</v>
      </c>
      <c r="B5" s="3" t="s">
        <v>28</v>
      </c>
      <c r="C5" s="28">
        <v>889</v>
      </c>
      <c r="D5" s="29">
        <v>722</v>
      </c>
      <c r="E5" s="28">
        <v>711</v>
      </c>
      <c r="F5" s="29">
        <v>716</v>
      </c>
      <c r="G5" s="28">
        <v>0</v>
      </c>
      <c r="H5" s="29">
        <v>716</v>
      </c>
      <c r="I5" s="28">
        <v>711</v>
      </c>
      <c r="J5" s="29">
        <v>724</v>
      </c>
      <c r="K5" s="28">
        <v>756</v>
      </c>
      <c r="L5" s="29">
        <v>699</v>
      </c>
      <c r="M5" s="20">
        <v>469</v>
      </c>
      <c r="N5" s="21">
        <v>719</v>
      </c>
      <c r="O5" s="20">
        <v>469</v>
      </c>
      <c r="P5" s="21">
        <v>720</v>
      </c>
      <c r="Q5" s="20">
        <v>711</v>
      </c>
      <c r="R5" s="21">
        <v>719</v>
      </c>
    </row>
    <row r="6" spans="1:18" x14ac:dyDescent="0.25">
      <c r="A6" s="43"/>
      <c r="B6" s="3" t="s">
        <v>35</v>
      </c>
      <c r="C6" s="28">
        <v>301</v>
      </c>
      <c r="D6" s="30">
        <v>307</v>
      </c>
      <c r="E6" s="28">
        <v>256</v>
      </c>
      <c r="F6" s="29">
        <v>303</v>
      </c>
      <c r="G6" s="28">
        <v>301</v>
      </c>
      <c r="H6" s="30">
        <v>303</v>
      </c>
      <c r="I6" s="28">
        <v>256</v>
      </c>
      <c r="J6" s="29">
        <v>308</v>
      </c>
      <c r="K6" s="28">
        <v>205</v>
      </c>
      <c r="L6" s="30">
        <v>296</v>
      </c>
      <c r="M6" s="20">
        <v>180</v>
      </c>
      <c r="N6" s="22">
        <v>305</v>
      </c>
      <c r="O6" s="20">
        <v>180</v>
      </c>
      <c r="P6" s="22">
        <v>306</v>
      </c>
      <c r="Q6" s="20">
        <v>256</v>
      </c>
      <c r="R6" s="21">
        <v>305</v>
      </c>
    </row>
    <row r="7" spans="1:18" x14ac:dyDescent="0.25">
      <c r="A7" s="43" t="s">
        <v>10</v>
      </c>
      <c r="B7" s="3" t="s">
        <v>28</v>
      </c>
      <c r="C7" s="28">
        <v>3130</v>
      </c>
      <c r="D7" s="29">
        <v>4313</v>
      </c>
      <c r="E7" s="28">
        <v>1878</v>
      </c>
      <c r="F7" s="29">
        <v>4287</v>
      </c>
      <c r="G7" s="28">
        <v>0</v>
      </c>
      <c r="H7" s="29">
        <v>4323</v>
      </c>
      <c r="I7" s="28">
        <v>2504</v>
      </c>
      <c r="J7" s="29">
        <v>4474</v>
      </c>
      <c r="K7" s="28">
        <v>782</v>
      </c>
      <c r="L7" s="29">
        <v>4087</v>
      </c>
      <c r="M7" s="20">
        <v>1721</v>
      </c>
      <c r="N7" s="21">
        <v>4475</v>
      </c>
      <c r="O7" s="20">
        <v>1721</v>
      </c>
      <c r="P7" s="21">
        <v>4268</v>
      </c>
      <c r="Q7" s="20">
        <v>1721</v>
      </c>
      <c r="R7" s="21">
        <v>4239</v>
      </c>
    </row>
    <row r="8" spans="1:18" x14ac:dyDescent="0.25">
      <c r="A8" s="43"/>
      <c r="B8" s="3" t="s">
        <v>35</v>
      </c>
      <c r="C8" s="28">
        <v>726</v>
      </c>
      <c r="D8" s="30">
        <v>746</v>
      </c>
      <c r="E8" s="28">
        <v>617</v>
      </c>
      <c r="F8" s="29">
        <v>730</v>
      </c>
      <c r="G8" s="28">
        <v>0</v>
      </c>
      <c r="H8" s="30">
        <v>738</v>
      </c>
      <c r="I8" s="28">
        <v>617</v>
      </c>
      <c r="J8" s="29">
        <v>747</v>
      </c>
      <c r="K8" s="28">
        <v>181</v>
      </c>
      <c r="L8" s="30">
        <v>721</v>
      </c>
      <c r="M8" s="20">
        <v>399</v>
      </c>
      <c r="N8" s="22">
        <v>730</v>
      </c>
      <c r="O8" s="20">
        <v>399</v>
      </c>
      <c r="P8" s="22">
        <v>738</v>
      </c>
      <c r="Q8" s="20">
        <v>399</v>
      </c>
      <c r="R8" s="21">
        <v>730</v>
      </c>
    </row>
    <row r="9" spans="1:18" x14ac:dyDescent="0.25">
      <c r="A9" s="43" t="s">
        <v>83</v>
      </c>
      <c r="B9" s="3" t="s">
        <v>28</v>
      </c>
      <c r="C9" s="28">
        <v>3</v>
      </c>
      <c r="D9" s="29">
        <v>6</v>
      </c>
      <c r="E9" s="28">
        <v>0</v>
      </c>
      <c r="F9" s="29">
        <v>6</v>
      </c>
      <c r="G9" s="28">
        <v>0</v>
      </c>
      <c r="H9" s="29">
        <v>6</v>
      </c>
      <c r="I9" s="28">
        <v>3</v>
      </c>
      <c r="J9" s="29">
        <v>6</v>
      </c>
      <c r="K9" s="28">
        <v>0</v>
      </c>
      <c r="L9" s="29">
        <v>6</v>
      </c>
      <c r="M9" s="20">
        <v>0</v>
      </c>
      <c r="N9" s="21">
        <v>6</v>
      </c>
      <c r="O9" s="20">
        <v>0</v>
      </c>
      <c r="P9" s="21">
        <v>6</v>
      </c>
      <c r="Q9" s="20">
        <v>0</v>
      </c>
      <c r="R9" s="21">
        <v>6</v>
      </c>
    </row>
    <row r="10" spans="1:18" ht="15.75" customHeight="1" x14ac:dyDescent="0.25">
      <c r="A10" s="43"/>
      <c r="B10" s="3" t="s">
        <v>35</v>
      </c>
      <c r="C10" s="28">
        <v>4</v>
      </c>
      <c r="D10" s="30">
        <v>6</v>
      </c>
      <c r="E10" s="28">
        <v>0</v>
      </c>
      <c r="F10" s="29">
        <v>6</v>
      </c>
      <c r="G10" s="28">
        <v>3</v>
      </c>
      <c r="H10" s="30">
        <v>6</v>
      </c>
      <c r="I10" s="28">
        <v>4</v>
      </c>
      <c r="J10" s="29">
        <v>6</v>
      </c>
      <c r="K10" s="28">
        <v>0</v>
      </c>
      <c r="L10" s="30">
        <v>6</v>
      </c>
      <c r="M10" s="20">
        <v>0</v>
      </c>
      <c r="N10" s="22">
        <v>6</v>
      </c>
      <c r="O10" s="20">
        <v>0</v>
      </c>
      <c r="P10" s="22">
        <v>6</v>
      </c>
      <c r="Q10" s="20">
        <v>0</v>
      </c>
      <c r="R10" s="21">
        <v>6</v>
      </c>
    </row>
    <row r="11" spans="1:18" x14ac:dyDescent="0.25">
      <c r="A11" s="43" t="s">
        <v>13</v>
      </c>
      <c r="B11" s="3" t="s">
        <v>28</v>
      </c>
      <c r="C11" s="28">
        <v>24</v>
      </c>
      <c r="D11" s="29">
        <v>31</v>
      </c>
      <c r="E11" s="28">
        <v>24</v>
      </c>
      <c r="F11" s="29">
        <v>24</v>
      </c>
      <c r="G11" s="28">
        <v>0</v>
      </c>
      <c r="H11" s="29">
        <v>24</v>
      </c>
      <c r="I11" s="28">
        <v>0</v>
      </c>
      <c r="J11" s="29">
        <v>25</v>
      </c>
      <c r="K11" s="28">
        <v>18</v>
      </c>
      <c r="L11" s="29">
        <v>22</v>
      </c>
      <c r="M11" s="20">
        <v>18</v>
      </c>
      <c r="N11" s="21">
        <v>23</v>
      </c>
      <c r="O11" s="20">
        <v>18</v>
      </c>
      <c r="P11" s="21">
        <v>30</v>
      </c>
      <c r="Q11" s="20">
        <v>18</v>
      </c>
      <c r="R11" s="21">
        <v>23</v>
      </c>
    </row>
    <row r="12" spans="1:18" x14ac:dyDescent="0.25">
      <c r="A12" s="43"/>
      <c r="B12" s="3" t="s">
        <v>35</v>
      </c>
      <c r="C12" s="28">
        <v>25</v>
      </c>
      <c r="D12" s="30">
        <v>31</v>
      </c>
      <c r="E12" s="28">
        <v>25</v>
      </c>
      <c r="F12" s="29">
        <v>24</v>
      </c>
      <c r="G12" s="28">
        <v>25</v>
      </c>
      <c r="H12" s="30">
        <v>24</v>
      </c>
      <c r="I12" s="28">
        <v>0</v>
      </c>
      <c r="J12" s="29">
        <v>25</v>
      </c>
      <c r="K12" s="28">
        <v>25</v>
      </c>
      <c r="L12" s="30">
        <v>22</v>
      </c>
      <c r="M12" s="20">
        <v>25</v>
      </c>
      <c r="N12" s="22">
        <v>23</v>
      </c>
      <c r="O12" s="20">
        <v>25</v>
      </c>
      <c r="P12" s="22">
        <v>30</v>
      </c>
      <c r="Q12" s="20">
        <v>25</v>
      </c>
      <c r="R12" s="21">
        <v>23</v>
      </c>
    </row>
    <row r="13" spans="1:18" x14ac:dyDescent="0.25">
      <c r="A13" s="43" t="s">
        <v>84</v>
      </c>
      <c r="B13" s="3" t="s">
        <v>28</v>
      </c>
      <c r="C13" s="28">
        <v>16</v>
      </c>
      <c r="D13" s="29">
        <v>16</v>
      </c>
      <c r="E13" s="28">
        <v>16</v>
      </c>
      <c r="F13" s="29">
        <v>32</v>
      </c>
      <c r="G13" s="28">
        <v>0</v>
      </c>
      <c r="H13" s="29">
        <v>32</v>
      </c>
      <c r="I13" s="28">
        <v>16</v>
      </c>
      <c r="J13" s="29">
        <v>32</v>
      </c>
      <c r="K13" s="28">
        <v>0</v>
      </c>
      <c r="L13" s="29">
        <v>14</v>
      </c>
      <c r="M13" s="20">
        <v>16</v>
      </c>
      <c r="N13" s="21">
        <v>14</v>
      </c>
      <c r="O13" s="20">
        <v>16</v>
      </c>
      <c r="P13" s="21">
        <v>14</v>
      </c>
      <c r="Q13" s="20">
        <v>16</v>
      </c>
      <c r="R13" s="21">
        <v>14</v>
      </c>
    </row>
    <row r="14" spans="1:18" x14ac:dyDescent="0.25">
      <c r="A14" s="43"/>
      <c r="B14" s="3" t="s">
        <v>35</v>
      </c>
      <c r="C14" s="28">
        <v>7</v>
      </c>
      <c r="D14" s="30">
        <v>16</v>
      </c>
      <c r="E14" s="28">
        <v>7</v>
      </c>
      <c r="F14" s="29">
        <v>32</v>
      </c>
      <c r="G14" s="28">
        <v>9</v>
      </c>
      <c r="H14" s="30">
        <v>32</v>
      </c>
      <c r="I14" s="28">
        <v>7</v>
      </c>
      <c r="J14" s="29">
        <v>32</v>
      </c>
      <c r="K14" s="28">
        <v>0</v>
      </c>
      <c r="L14" s="30">
        <v>14</v>
      </c>
      <c r="M14" s="20">
        <v>7</v>
      </c>
      <c r="N14" s="22">
        <v>14</v>
      </c>
      <c r="O14" s="20">
        <v>9</v>
      </c>
      <c r="P14" s="22">
        <v>14</v>
      </c>
      <c r="Q14" s="20">
        <v>9</v>
      </c>
      <c r="R14" s="21">
        <v>14</v>
      </c>
    </row>
    <row r="15" spans="1:18" x14ac:dyDescent="0.25">
      <c r="A15" s="43" t="s">
        <v>14</v>
      </c>
      <c r="B15" s="3" t="s">
        <v>28</v>
      </c>
      <c r="C15" s="28">
        <v>308</v>
      </c>
      <c r="D15" s="29">
        <v>482</v>
      </c>
      <c r="E15" s="28">
        <v>231</v>
      </c>
      <c r="F15" s="29">
        <v>500</v>
      </c>
      <c r="G15" s="28">
        <v>0</v>
      </c>
      <c r="H15" s="29">
        <v>517</v>
      </c>
      <c r="I15" s="28">
        <v>0</v>
      </c>
      <c r="J15" s="29">
        <v>535</v>
      </c>
      <c r="K15" s="28">
        <v>185</v>
      </c>
      <c r="L15" s="29">
        <v>438</v>
      </c>
      <c r="M15" s="20">
        <v>115</v>
      </c>
      <c r="N15" s="21">
        <v>456</v>
      </c>
      <c r="O15" s="20">
        <v>115</v>
      </c>
      <c r="P15" s="21">
        <v>464</v>
      </c>
      <c r="Q15" s="20">
        <v>0</v>
      </c>
      <c r="R15" s="21">
        <v>456</v>
      </c>
    </row>
    <row r="16" spans="1:18" x14ac:dyDescent="0.25">
      <c r="A16" s="43"/>
      <c r="B16" s="3" t="s">
        <v>35</v>
      </c>
      <c r="C16" s="28">
        <v>83</v>
      </c>
      <c r="D16" s="30">
        <v>81</v>
      </c>
      <c r="E16" s="28">
        <v>83</v>
      </c>
      <c r="F16" s="29">
        <v>80</v>
      </c>
      <c r="G16" s="28">
        <v>0</v>
      </c>
      <c r="H16" s="30">
        <v>89</v>
      </c>
      <c r="I16" s="28">
        <v>0</v>
      </c>
      <c r="J16" s="29">
        <v>91</v>
      </c>
      <c r="K16" s="28">
        <v>58</v>
      </c>
      <c r="L16" s="30">
        <v>64</v>
      </c>
      <c r="M16" s="20">
        <v>36</v>
      </c>
      <c r="N16" s="22">
        <v>66</v>
      </c>
      <c r="O16" s="20">
        <v>36</v>
      </c>
      <c r="P16" s="22">
        <v>72</v>
      </c>
      <c r="Q16" s="20">
        <v>0</v>
      </c>
      <c r="R16" s="21">
        <v>66</v>
      </c>
    </row>
    <row r="17" spans="1:18" x14ac:dyDescent="0.25">
      <c r="A17" s="43" t="s">
        <v>15</v>
      </c>
      <c r="B17" s="3" t="s">
        <v>28</v>
      </c>
      <c r="C17" s="28">
        <v>30</v>
      </c>
      <c r="D17" s="29">
        <v>18</v>
      </c>
      <c r="E17" s="28">
        <v>30</v>
      </c>
      <c r="F17" s="29">
        <v>16</v>
      </c>
      <c r="G17" s="28">
        <v>0</v>
      </c>
      <c r="H17" s="29">
        <v>20</v>
      </c>
      <c r="I17" s="28">
        <v>0</v>
      </c>
      <c r="J17" s="29">
        <v>20</v>
      </c>
      <c r="K17" s="28">
        <v>30</v>
      </c>
      <c r="L17" s="29">
        <v>14</v>
      </c>
      <c r="M17" s="20">
        <v>24</v>
      </c>
      <c r="N17" s="21">
        <v>14</v>
      </c>
      <c r="O17" s="20">
        <v>15</v>
      </c>
      <c r="P17" s="21">
        <v>14</v>
      </c>
      <c r="Q17" s="20">
        <v>0</v>
      </c>
      <c r="R17" s="21">
        <v>14</v>
      </c>
    </row>
    <row r="18" spans="1:18" x14ac:dyDescent="0.25">
      <c r="A18" s="43"/>
      <c r="B18" s="3" t="s">
        <v>35</v>
      </c>
      <c r="C18" s="28">
        <v>30</v>
      </c>
      <c r="D18" s="30">
        <v>18</v>
      </c>
      <c r="E18" s="28">
        <v>30</v>
      </c>
      <c r="F18" s="29">
        <v>16</v>
      </c>
      <c r="G18" s="28">
        <v>0</v>
      </c>
      <c r="H18" s="30">
        <v>20</v>
      </c>
      <c r="I18" s="28">
        <v>0</v>
      </c>
      <c r="J18" s="29">
        <v>20</v>
      </c>
      <c r="K18" s="28">
        <v>30</v>
      </c>
      <c r="L18" s="30">
        <v>14</v>
      </c>
      <c r="M18" s="20">
        <v>24</v>
      </c>
      <c r="N18" s="22">
        <v>14</v>
      </c>
      <c r="O18" s="20">
        <v>24</v>
      </c>
      <c r="P18" s="22">
        <v>14</v>
      </c>
      <c r="Q18" s="20">
        <v>0</v>
      </c>
      <c r="R18" s="21">
        <v>14</v>
      </c>
    </row>
    <row r="19" spans="1:18" x14ac:dyDescent="0.25">
      <c r="A19" s="43" t="s">
        <v>19</v>
      </c>
      <c r="B19" s="3" t="s">
        <v>28</v>
      </c>
      <c r="C19" s="28">
        <v>35</v>
      </c>
      <c r="D19" s="29">
        <v>5</v>
      </c>
      <c r="E19" s="28">
        <v>0</v>
      </c>
      <c r="F19" s="29">
        <v>3</v>
      </c>
      <c r="G19" s="28">
        <v>0</v>
      </c>
      <c r="H19" s="29">
        <v>8</v>
      </c>
      <c r="I19" s="28">
        <v>0</v>
      </c>
      <c r="J19" s="29">
        <v>9</v>
      </c>
      <c r="K19" s="28">
        <v>0</v>
      </c>
      <c r="L19" s="29">
        <v>2</v>
      </c>
      <c r="M19" s="20">
        <v>0</v>
      </c>
      <c r="N19" s="21">
        <v>3</v>
      </c>
      <c r="O19" s="20">
        <v>0</v>
      </c>
      <c r="P19" s="21">
        <v>3</v>
      </c>
      <c r="Q19" s="20">
        <v>0</v>
      </c>
      <c r="R19" s="21">
        <v>3</v>
      </c>
    </row>
    <row r="20" spans="1:18" x14ac:dyDescent="0.25">
      <c r="A20" s="43"/>
      <c r="B20" s="3" t="s">
        <v>35</v>
      </c>
      <c r="C20" s="28">
        <v>34</v>
      </c>
      <c r="D20" s="30">
        <v>5</v>
      </c>
      <c r="E20" s="28">
        <v>0</v>
      </c>
      <c r="F20" s="29">
        <v>3</v>
      </c>
      <c r="G20" s="28">
        <v>0</v>
      </c>
      <c r="H20" s="30">
        <v>8</v>
      </c>
      <c r="I20" s="28">
        <v>0</v>
      </c>
      <c r="J20" s="29">
        <v>9</v>
      </c>
      <c r="K20" s="28">
        <v>0</v>
      </c>
      <c r="L20" s="30">
        <v>2</v>
      </c>
      <c r="M20" s="20">
        <v>0</v>
      </c>
      <c r="N20" s="22">
        <v>3</v>
      </c>
      <c r="O20" s="20">
        <v>0</v>
      </c>
      <c r="P20" s="22">
        <v>3</v>
      </c>
      <c r="Q20" s="20">
        <v>0</v>
      </c>
      <c r="R20" s="21">
        <v>3</v>
      </c>
    </row>
    <row r="21" spans="1:18" x14ac:dyDescent="0.25">
      <c r="A21" s="43" t="s">
        <v>20</v>
      </c>
      <c r="B21" s="3" t="s">
        <v>28</v>
      </c>
      <c r="C21" s="28">
        <v>7</v>
      </c>
      <c r="D21" s="29">
        <v>7</v>
      </c>
      <c r="E21" s="28">
        <v>7</v>
      </c>
      <c r="F21" s="29">
        <v>7</v>
      </c>
      <c r="G21" s="28">
        <v>0</v>
      </c>
      <c r="H21" s="29">
        <v>7</v>
      </c>
      <c r="I21" s="28">
        <v>0</v>
      </c>
      <c r="J21" s="29">
        <v>7</v>
      </c>
      <c r="K21" s="28">
        <v>0</v>
      </c>
      <c r="L21" s="29">
        <v>7</v>
      </c>
      <c r="M21" s="20">
        <v>7</v>
      </c>
      <c r="N21" s="21">
        <v>7</v>
      </c>
      <c r="O21" s="20">
        <v>7</v>
      </c>
      <c r="P21" s="21">
        <v>7</v>
      </c>
      <c r="Q21" s="20">
        <v>7</v>
      </c>
      <c r="R21" s="21">
        <v>7</v>
      </c>
    </row>
    <row r="22" spans="1:18" x14ac:dyDescent="0.25">
      <c r="A22" s="43"/>
      <c r="B22" s="3" t="s">
        <v>35</v>
      </c>
      <c r="C22" s="28">
        <v>5</v>
      </c>
      <c r="D22" s="30">
        <v>6</v>
      </c>
      <c r="E22" s="28">
        <v>5</v>
      </c>
      <c r="F22" s="29">
        <v>6</v>
      </c>
      <c r="G22" s="28">
        <v>0</v>
      </c>
      <c r="H22" s="30">
        <v>6</v>
      </c>
      <c r="I22" s="28">
        <v>0</v>
      </c>
      <c r="J22" s="29">
        <v>6</v>
      </c>
      <c r="K22" s="28">
        <v>0</v>
      </c>
      <c r="L22" s="30">
        <v>6</v>
      </c>
      <c r="M22" s="20">
        <v>5</v>
      </c>
      <c r="N22" s="22">
        <v>6</v>
      </c>
      <c r="O22" s="20">
        <v>5</v>
      </c>
      <c r="P22" s="22">
        <v>6</v>
      </c>
      <c r="Q22" s="20">
        <v>5</v>
      </c>
      <c r="R22" s="21">
        <v>6</v>
      </c>
    </row>
    <row r="23" spans="1:18" x14ac:dyDescent="0.25">
      <c r="A23" s="43" t="s">
        <v>21</v>
      </c>
      <c r="B23" s="3" t="s">
        <v>28</v>
      </c>
      <c r="C23" s="28">
        <v>6</v>
      </c>
      <c r="D23" s="29">
        <v>3</v>
      </c>
      <c r="E23" s="28">
        <v>0</v>
      </c>
      <c r="F23" s="29">
        <v>3</v>
      </c>
      <c r="G23" s="28">
        <v>0</v>
      </c>
      <c r="H23" s="29">
        <v>3</v>
      </c>
      <c r="I23" s="28">
        <v>0</v>
      </c>
      <c r="J23" s="29">
        <v>3</v>
      </c>
      <c r="K23" s="28">
        <v>0</v>
      </c>
      <c r="L23" s="29">
        <v>0</v>
      </c>
      <c r="M23" s="20">
        <v>0</v>
      </c>
      <c r="N23" s="21">
        <v>0</v>
      </c>
      <c r="O23" s="20">
        <v>0</v>
      </c>
      <c r="P23" s="21">
        <v>0</v>
      </c>
      <c r="Q23" s="20">
        <v>0</v>
      </c>
      <c r="R23" s="21">
        <v>0</v>
      </c>
    </row>
    <row r="24" spans="1:18" x14ac:dyDescent="0.25">
      <c r="A24" s="43"/>
      <c r="B24" s="3" t="s">
        <v>35</v>
      </c>
      <c r="C24" s="28">
        <v>1</v>
      </c>
      <c r="D24" s="30">
        <v>2</v>
      </c>
      <c r="E24" s="28">
        <v>0</v>
      </c>
      <c r="F24" s="29">
        <v>2</v>
      </c>
      <c r="G24" s="28">
        <v>0</v>
      </c>
      <c r="H24" s="30">
        <v>2</v>
      </c>
      <c r="I24" s="28">
        <v>0</v>
      </c>
      <c r="J24" s="29">
        <v>2</v>
      </c>
      <c r="K24" s="28">
        <v>0</v>
      </c>
      <c r="L24" s="30"/>
      <c r="M24" s="20">
        <v>0</v>
      </c>
      <c r="N24" s="22"/>
      <c r="O24" s="20">
        <v>0</v>
      </c>
      <c r="P24" s="22"/>
      <c r="Q24" s="20">
        <v>0</v>
      </c>
      <c r="R24" s="21"/>
    </row>
    <row r="25" spans="1:18" x14ac:dyDescent="0.25">
      <c r="A25" s="43" t="s">
        <v>85</v>
      </c>
      <c r="B25" s="3" t="s">
        <v>28</v>
      </c>
      <c r="C25" s="28">
        <v>46</v>
      </c>
      <c r="D25" s="29">
        <v>4</v>
      </c>
      <c r="E25" s="28">
        <v>46</v>
      </c>
      <c r="F25" s="29">
        <v>0</v>
      </c>
      <c r="G25" s="28">
        <v>0</v>
      </c>
      <c r="H25" s="29">
        <v>0</v>
      </c>
      <c r="I25" s="28">
        <v>46</v>
      </c>
      <c r="J25" s="29">
        <v>0</v>
      </c>
      <c r="K25" s="28">
        <v>41</v>
      </c>
      <c r="L25" s="29">
        <v>0</v>
      </c>
      <c r="M25" s="20">
        <v>49</v>
      </c>
      <c r="N25" s="21">
        <v>0</v>
      </c>
      <c r="O25" s="20">
        <v>41</v>
      </c>
      <c r="P25" s="21">
        <v>1</v>
      </c>
      <c r="Q25" s="20">
        <v>41</v>
      </c>
      <c r="R25" s="21">
        <v>1</v>
      </c>
    </row>
    <row r="26" spans="1:18" x14ac:dyDescent="0.25">
      <c r="A26" s="43"/>
      <c r="B26" s="3" t="s">
        <v>35</v>
      </c>
      <c r="C26" s="28">
        <v>0</v>
      </c>
      <c r="D26" s="30">
        <v>0</v>
      </c>
      <c r="E26" s="28">
        <v>0</v>
      </c>
      <c r="F26" s="29">
        <v>0</v>
      </c>
      <c r="G26" s="28">
        <v>0</v>
      </c>
      <c r="H26" s="30">
        <v>0</v>
      </c>
      <c r="I26" s="28">
        <v>0</v>
      </c>
      <c r="J26" s="29">
        <v>0</v>
      </c>
      <c r="K26" s="28">
        <v>0</v>
      </c>
      <c r="L26" s="30">
        <v>0</v>
      </c>
      <c r="M26" s="20">
        <v>0</v>
      </c>
      <c r="N26" s="22">
        <v>0</v>
      </c>
      <c r="O26" s="20">
        <v>0</v>
      </c>
      <c r="P26" s="22">
        <v>0</v>
      </c>
      <c r="Q26" s="20">
        <v>0</v>
      </c>
      <c r="R26" s="21">
        <v>0</v>
      </c>
    </row>
    <row r="27" spans="1:18" x14ac:dyDescent="0.25">
      <c r="A27" s="43" t="s">
        <v>86</v>
      </c>
      <c r="B27" s="3" t="s">
        <v>28</v>
      </c>
      <c r="C27" s="28">
        <v>1773</v>
      </c>
      <c r="D27" s="29">
        <v>2961</v>
      </c>
      <c r="E27" s="28">
        <v>203</v>
      </c>
      <c r="F27" s="29">
        <v>2935</v>
      </c>
      <c r="G27" s="28">
        <v>0</v>
      </c>
      <c r="H27" s="29">
        <v>2954</v>
      </c>
      <c r="I27" s="28">
        <v>532</v>
      </c>
      <c r="J27" s="29">
        <v>2979</v>
      </c>
      <c r="K27" s="28">
        <v>532</v>
      </c>
      <c r="L27" s="29">
        <v>2880</v>
      </c>
      <c r="M27" s="20">
        <v>532</v>
      </c>
      <c r="N27" s="21">
        <v>2918</v>
      </c>
      <c r="O27" s="20">
        <v>532</v>
      </c>
      <c r="P27" s="21">
        <v>2942</v>
      </c>
      <c r="Q27" s="20">
        <v>532</v>
      </c>
      <c r="R27" s="21">
        <v>2918</v>
      </c>
    </row>
    <row r="28" spans="1:18" x14ac:dyDescent="0.25">
      <c r="A28" s="43"/>
      <c r="B28" s="3" t="s">
        <v>35</v>
      </c>
      <c r="C28" s="28">
        <v>677</v>
      </c>
      <c r="D28" s="30">
        <v>952</v>
      </c>
      <c r="E28" s="28">
        <v>203</v>
      </c>
      <c r="F28" s="29">
        <v>940</v>
      </c>
      <c r="G28" s="28">
        <v>0</v>
      </c>
      <c r="H28" s="30">
        <v>957</v>
      </c>
      <c r="I28" s="28">
        <v>203</v>
      </c>
      <c r="J28" s="29">
        <v>969</v>
      </c>
      <c r="K28" s="28">
        <v>203</v>
      </c>
      <c r="L28" s="30">
        <v>910</v>
      </c>
      <c r="M28" s="20">
        <v>121</v>
      </c>
      <c r="N28" s="22">
        <v>926</v>
      </c>
      <c r="O28" s="20">
        <v>121</v>
      </c>
      <c r="P28" s="22">
        <v>940</v>
      </c>
      <c r="Q28" s="20">
        <v>121</v>
      </c>
      <c r="R28" s="21">
        <v>926</v>
      </c>
    </row>
    <row r="30" spans="1:18" x14ac:dyDescent="0.25">
      <c r="A30" s="1" t="s">
        <v>87</v>
      </c>
      <c r="G30">
        <v>5</v>
      </c>
      <c r="H30">
        <v>5</v>
      </c>
    </row>
  </sheetData>
  <mergeCells count="21">
    <mergeCell ref="A23:A24"/>
    <mergeCell ref="A25:A26"/>
    <mergeCell ref="A27:A28"/>
    <mergeCell ref="A3:B4"/>
    <mergeCell ref="A11:A12"/>
    <mergeCell ref="A13:A14"/>
    <mergeCell ref="A15:A16"/>
    <mergeCell ref="A17:A18"/>
    <mergeCell ref="A19:A20"/>
    <mergeCell ref="A21:A22"/>
    <mergeCell ref="A9:A10"/>
    <mergeCell ref="O3:P3"/>
    <mergeCell ref="Q3:R3"/>
    <mergeCell ref="A5:A6"/>
    <mergeCell ref="A7:A8"/>
    <mergeCell ref="C3:D3"/>
    <mergeCell ref="E3:F3"/>
    <mergeCell ref="G3:H3"/>
    <mergeCell ref="I3:J3"/>
    <mergeCell ref="K3:L3"/>
    <mergeCell ref="M3:N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I7744"/>
  <sheetViews>
    <sheetView workbookViewId="0">
      <selection activeCell="A2" sqref="A2"/>
    </sheetView>
  </sheetViews>
  <sheetFormatPr defaultRowHeight="15" x14ac:dyDescent="0.25"/>
  <sheetData>
    <row r="1" spans="1:35" x14ac:dyDescent="0.25">
      <c r="A1" t="s">
        <v>88</v>
      </c>
      <c r="B1" t="s">
        <v>33</v>
      </c>
      <c r="C1" t="s">
        <v>89</v>
      </c>
      <c r="D1" t="s">
        <v>90</v>
      </c>
      <c r="E1" t="s">
        <v>91</v>
      </c>
      <c r="F1" t="s">
        <v>92</v>
      </c>
      <c r="G1" t="s">
        <v>93</v>
      </c>
      <c r="H1" t="s">
        <v>94</v>
      </c>
      <c r="I1" t="s">
        <v>95</v>
      </c>
      <c r="J1" t="s">
        <v>96</v>
      </c>
      <c r="K1" t="s">
        <v>97</v>
      </c>
      <c r="L1" t="s">
        <v>98</v>
      </c>
      <c r="M1" t="s">
        <v>35</v>
      </c>
      <c r="N1" t="s">
        <v>99</v>
      </c>
      <c r="O1" t="s">
        <v>100</v>
      </c>
      <c r="P1" t="s">
        <v>101</v>
      </c>
      <c r="Q1" t="s">
        <v>102</v>
      </c>
      <c r="R1" t="s">
        <v>103</v>
      </c>
      <c r="S1" t="s">
        <v>104</v>
      </c>
      <c r="T1" t="s">
        <v>105</v>
      </c>
      <c r="U1" t="s">
        <v>106</v>
      </c>
      <c r="V1" t="s">
        <v>107</v>
      </c>
      <c r="W1" t="s">
        <v>108</v>
      </c>
      <c r="X1" t="s">
        <v>109</v>
      </c>
      <c r="Y1" t="s">
        <v>110</v>
      </c>
      <c r="Z1" t="s">
        <v>111</v>
      </c>
      <c r="AA1" t="s">
        <v>112</v>
      </c>
      <c r="AB1" t="s">
        <v>113</v>
      </c>
      <c r="AC1" t="s">
        <v>114</v>
      </c>
      <c r="AD1" t="s">
        <v>115</v>
      </c>
      <c r="AE1" t="s">
        <v>116</v>
      </c>
      <c r="AF1" t="s">
        <v>117</v>
      </c>
      <c r="AG1" t="s">
        <v>118</v>
      </c>
      <c r="AH1" t="s">
        <v>119</v>
      </c>
      <c r="AI1" t="s">
        <v>120</v>
      </c>
    </row>
    <row r="2" spans="1:35" x14ac:dyDescent="0.25">
      <c r="A2">
        <v>1881783280</v>
      </c>
      <c r="B2">
        <v>2075294</v>
      </c>
      <c r="C2" t="s">
        <v>121</v>
      </c>
      <c r="D2" t="s">
        <v>122</v>
      </c>
      <c r="E2" t="s">
        <v>123</v>
      </c>
      <c r="G2" t="s">
        <v>124</v>
      </c>
      <c r="H2" t="s">
        <v>125</v>
      </c>
      <c r="J2" t="s">
        <v>126</v>
      </c>
      <c r="L2" t="s">
        <v>127</v>
      </c>
      <c r="M2" t="s">
        <v>128</v>
      </c>
      <c r="R2" t="s">
        <v>129</v>
      </c>
      <c r="W2" t="s">
        <v>130</v>
      </c>
      <c r="X2" t="s">
        <v>131</v>
      </c>
      <c r="Y2" t="s">
        <v>132</v>
      </c>
      <c r="Z2" t="s">
        <v>133</v>
      </c>
      <c r="AA2" t="s">
        <v>134</v>
      </c>
      <c r="AB2" t="s">
        <v>135</v>
      </c>
      <c r="AC2" t="s">
        <v>136</v>
      </c>
      <c r="AD2" t="s">
        <v>49</v>
      </c>
      <c r="AE2" t="s">
        <v>137</v>
      </c>
      <c r="AF2" t="s">
        <v>138</v>
      </c>
      <c r="AG2" t="s">
        <v>139</v>
      </c>
    </row>
    <row r="3" spans="1:35" x14ac:dyDescent="0.25">
      <c r="A3">
        <v>1083708549</v>
      </c>
      <c r="B3">
        <v>853434</v>
      </c>
      <c r="C3" t="s">
        <v>140</v>
      </c>
      <c r="D3" t="s">
        <v>141</v>
      </c>
      <c r="E3" t="s">
        <v>142</v>
      </c>
      <c r="G3" t="s">
        <v>124</v>
      </c>
      <c r="H3" t="s">
        <v>125</v>
      </c>
      <c r="J3" t="s">
        <v>126</v>
      </c>
      <c r="L3" t="s">
        <v>143</v>
      </c>
      <c r="M3" t="s">
        <v>128</v>
      </c>
      <c r="R3" t="s">
        <v>144</v>
      </c>
      <c r="W3" t="s">
        <v>145</v>
      </c>
      <c r="X3" t="s">
        <v>146</v>
      </c>
      <c r="Y3" t="s">
        <v>132</v>
      </c>
      <c r="Z3" t="s">
        <v>133</v>
      </c>
      <c r="AA3" t="s">
        <v>147</v>
      </c>
      <c r="AB3" t="s">
        <v>135</v>
      </c>
      <c r="AC3" t="s">
        <v>136</v>
      </c>
      <c r="AD3" t="s">
        <v>49</v>
      </c>
      <c r="AE3" t="s">
        <v>137</v>
      </c>
      <c r="AF3" t="s">
        <v>138</v>
      </c>
      <c r="AG3" t="s">
        <v>139</v>
      </c>
    </row>
    <row r="4" spans="1:35" x14ac:dyDescent="0.25">
      <c r="A4">
        <v>1679673933</v>
      </c>
      <c r="B4">
        <v>2080660</v>
      </c>
      <c r="C4" t="s">
        <v>148</v>
      </c>
      <c r="D4" t="s">
        <v>149</v>
      </c>
      <c r="E4" t="s">
        <v>150</v>
      </c>
      <c r="G4" t="s">
        <v>124</v>
      </c>
      <c r="H4" t="s">
        <v>125</v>
      </c>
      <c r="J4" t="s">
        <v>126</v>
      </c>
      <c r="L4" t="s">
        <v>143</v>
      </c>
      <c r="M4" t="s">
        <v>128</v>
      </c>
      <c r="R4" t="s">
        <v>151</v>
      </c>
      <c r="W4" t="s">
        <v>150</v>
      </c>
      <c r="X4" t="s">
        <v>152</v>
      </c>
      <c r="Y4" t="s">
        <v>132</v>
      </c>
      <c r="Z4" t="s">
        <v>133</v>
      </c>
      <c r="AA4" t="s">
        <v>153</v>
      </c>
      <c r="AB4" t="s">
        <v>135</v>
      </c>
      <c r="AC4" t="s">
        <v>136</v>
      </c>
      <c r="AD4" t="s">
        <v>49</v>
      </c>
      <c r="AE4" t="s">
        <v>137</v>
      </c>
      <c r="AF4" t="s">
        <v>154</v>
      </c>
      <c r="AG4" t="s">
        <v>139</v>
      </c>
    </row>
    <row r="5" spans="1:35" x14ac:dyDescent="0.25">
      <c r="A5">
        <v>1801957063</v>
      </c>
      <c r="B5">
        <v>3233209</v>
      </c>
      <c r="C5" t="s">
        <v>155</v>
      </c>
      <c r="D5" t="s">
        <v>156</v>
      </c>
      <c r="E5" t="s">
        <v>157</v>
      </c>
      <c r="G5" t="s">
        <v>124</v>
      </c>
      <c r="H5" t="s">
        <v>125</v>
      </c>
      <c r="J5" t="s">
        <v>126</v>
      </c>
      <c r="L5" t="s">
        <v>143</v>
      </c>
      <c r="M5" t="s">
        <v>49</v>
      </c>
      <c r="R5" t="s">
        <v>157</v>
      </c>
      <c r="W5" t="s">
        <v>157</v>
      </c>
      <c r="X5" t="s">
        <v>158</v>
      </c>
      <c r="Y5" t="s">
        <v>132</v>
      </c>
      <c r="Z5" t="s">
        <v>133</v>
      </c>
      <c r="AA5" t="s">
        <v>159</v>
      </c>
      <c r="AB5" t="s">
        <v>135</v>
      </c>
      <c r="AC5" t="s">
        <v>136</v>
      </c>
      <c r="AD5" t="s">
        <v>49</v>
      </c>
      <c r="AE5" t="s">
        <v>137</v>
      </c>
      <c r="AF5" t="s">
        <v>138</v>
      </c>
      <c r="AG5" t="s">
        <v>139</v>
      </c>
    </row>
    <row r="6" spans="1:35" x14ac:dyDescent="0.25">
      <c r="A6">
        <v>1881898708</v>
      </c>
      <c r="B6">
        <v>4307411</v>
      </c>
      <c r="C6" t="s">
        <v>160</v>
      </c>
      <c r="D6" t="s">
        <v>161</v>
      </c>
      <c r="E6" t="s">
        <v>162</v>
      </c>
      <c r="G6" t="s">
        <v>124</v>
      </c>
      <c r="H6" t="s">
        <v>125</v>
      </c>
      <c r="J6" t="s">
        <v>126</v>
      </c>
      <c r="L6" t="s">
        <v>163</v>
      </c>
      <c r="M6" t="s">
        <v>49</v>
      </c>
      <c r="R6" t="s">
        <v>162</v>
      </c>
      <c r="W6" t="s">
        <v>162</v>
      </c>
      <c r="X6" t="s">
        <v>164</v>
      </c>
      <c r="Y6" t="s">
        <v>165</v>
      </c>
      <c r="Z6" t="s">
        <v>133</v>
      </c>
      <c r="AA6" t="s">
        <v>166</v>
      </c>
      <c r="AB6" t="s">
        <v>135</v>
      </c>
      <c r="AC6" t="s">
        <v>136</v>
      </c>
      <c r="AD6" t="s">
        <v>49</v>
      </c>
      <c r="AE6" t="s">
        <v>137</v>
      </c>
      <c r="AF6" t="s">
        <v>138</v>
      </c>
      <c r="AG6" t="s">
        <v>139</v>
      </c>
    </row>
    <row r="7" spans="1:35" x14ac:dyDescent="0.25">
      <c r="A7">
        <v>1487626651</v>
      </c>
      <c r="B7">
        <v>2087158</v>
      </c>
      <c r="C7" t="s">
        <v>167</v>
      </c>
      <c r="D7" t="s">
        <v>168</v>
      </c>
      <c r="E7" t="s">
        <v>169</v>
      </c>
      <c r="G7" t="s">
        <v>124</v>
      </c>
      <c r="H7" t="s">
        <v>125</v>
      </c>
      <c r="J7" t="s">
        <v>126</v>
      </c>
      <c r="L7" t="s">
        <v>170</v>
      </c>
      <c r="M7" t="s">
        <v>49</v>
      </c>
      <c r="R7" t="s">
        <v>171</v>
      </c>
      <c r="W7" t="s">
        <v>169</v>
      </c>
      <c r="AB7" t="s">
        <v>135</v>
      </c>
      <c r="AC7" t="s">
        <v>136</v>
      </c>
      <c r="AD7" t="s">
        <v>49</v>
      </c>
      <c r="AE7" t="s">
        <v>137</v>
      </c>
      <c r="AF7" t="s">
        <v>154</v>
      </c>
      <c r="AG7" t="s">
        <v>139</v>
      </c>
    </row>
    <row r="8" spans="1:35" x14ac:dyDescent="0.25">
      <c r="A8">
        <v>1790004653</v>
      </c>
      <c r="B8">
        <v>3650268</v>
      </c>
      <c r="C8" t="s">
        <v>172</v>
      </c>
      <c r="D8" t="s">
        <v>173</v>
      </c>
      <c r="E8" t="s">
        <v>174</v>
      </c>
      <c r="G8" t="s">
        <v>124</v>
      </c>
      <c r="H8" t="s">
        <v>125</v>
      </c>
      <c r="J8" t="s">
        <v>126</v>
      </c>
      <c r="L8" t="s">
        <v>170</v>
      </c>
      <c r="M8" t="s">
        <v>49</v>
      </c>
      <c r="R8" t="s">
        <v>174</v>
      </c>
      <c r="W8" t="s">
        <v>174</v>
      </c>
      <c r="X8" t="s">
        <v>175</v>
      </c>
      <c r="Y8" t="s">
        <v>132</v>
      </c>
      <c r="Z8" t="s">
        <v>133</v>
      </c>
      <c r="AA8" t="s">
        <v>176</v>
      </c>
      <c r="AB8" t="s">
        <v>135</v>
      </c>
      <c r="AC8" t="s">
        <v>136</v>
      </c>
      <c r="AD8" t="s">
        <v>49</v>
      </c>
      <c r="AE8" t="s">
        <v>137</v>
      </c>
      <c r="AF8" t="s">
        <v>138</v>
      </c>
      <c r="AG8" t="s">
        <v>139</v>
      </c>
    </row>
    <row r="9" spans="1:35" x14ac:dyDescent="0.25">
      <c r="A9">
        <v>1144425927</v>
      </c>
      <c r="B9">
        <v>3322841</v>
      </c>
      <c r="C9" t="s">
        <v>177</v>
      </c>
      <c r="D9" t="s">
        <v>178</v>
      </c>
      <c r="E9" t="s">
        <v>179</v>
      </c>
      <c r="G9" t="s">
        <v>124</v>
      </c>
      <c r="H9" t="s">
        <v>125</v>
      </c>
      <c r="J9" t="s">
        <v>126</v>
      </c>
      <c r="L9" t="s">
        <v>180</v>
      </c>
      <c r="M9" t="s">
        <v>49</v>
      </c>
      <c r="R9" t="s">
        <v>181</v>
      </c>
      <c r="W9" t="s">
        <v>179</v>
      </c>
      <c r="X9" t="s">
        <v>182</v>
      </c>
      <c r="Y9" t="s">
        <v>183</v>
      </c>
      <c r="Z9" t="s">
        <v>133</v>
      </c>
      <c r="AA9" t="s">
        <v>184</v>
      </c>
      <c r="AB9" t="s">
        <v>135</v>
      </c>
      <c r="AC9" t="s">
        <v>136</v>
      </c>
      <c r="AD9" t="s">
        <v>49</v>
      </c>
      <c r="AE9" t="s">
        <v>137</v>
      </c>
      <c r="AF9" t="s">
        <v>138</v>
      </c>
      <c r="AG9" t="s">
        <v>139</v>
      </c>
    </row>
    <row r="10" spans="1:35" x14ac:dyDescent="0.25">
      <c r="A10">
        <v>1912159567</v>
      </c>
      <c r="B10">
        <v>4290328</v>
      </c>
      <c r="C10" t="s">
        <v>185</v>
      </c>
      <c r="D10" t="s">
        <v>186</v>
      </c>
      <c r="E10" t="s">
        <v>187</v>
      </c>
      <c r="G10" t="s">
        <v>124</v>
      </c>
      <c r="H10" t="s">
        <v>125</v>
      </c>
      <c r="J10" t="s">
        <v>126</v>
      </c>
      <c r="L10" t="s">
        <v>170</v>
      </c>
      <c r="M10" t="s">
        <v>49</v>
      </c>
      <c r="R10" t="s">
        <v>188</v>
      </c>
      <c r="W10" t="s">
        <v>187</v>
      </c>
      <c r="X10" t="s">
        <v>189</v>
      </c>
      <c r="Y10" t="s">
        <v>132</v>
      </c>
      <c r="Z10" t="s">
        <v>133</v>
      </c>
      <c r="AA10" t="s">
        <v>190</v>
      </c>
      <c r="AB10" t="s">
        <v>135</v>
      </c>
      <c r="AC10" t="s">
        <v>136</v>
      </c>
      <c r="AD10" t="s">
        <v>49</v>
      </c>
      <c r="AE10" t="s">
        <v>137</v>
      </c>
      <c r="AF10" t="s">
        <v>138</v>
      </c>
      <c r="AG10" t="s">
        <v>139</v>
      </c>
    </row>
    <row r="11" spans="1:35" x14ac:dyDescent="0.25">
      <c r="A11">
        <v>1063661833</v>
      </c>
      <c r="B11">
        <v>3040631</v>
      </c>
      <c r="C11" t="s">
        <v>191</v>
      </c>
      <c r="D11" t="s">
        <v>192</v>
      </c>
      <c r="E11" t="s">
        <v>193</v>
      </c>
      <c r="G11" t="s">
        <v>124</v>
      </c>
      <c r="H11" t="s">
        <v>125</v>
      </c>
      <c r="J11" t="s">
        <v>126</v>
      </c>
      <c r="L11" t="s">
        <v>127</v>
      </c>
      <c r="M11" t="s">
        <v>49</v>
      </c>
      <c r="R11" t="s">
        <v>193</v>
      </c>
      <c r="W11" t="s">
        <v>194</v>
      </c>
      <c r="X11" t="s">
        <v>195</v>
      </c>
      <c r="Y11" t="s">
        <v>132</v>
      </c>
      <c r="Z11" t="s">
        <v>133</v>
      </c>
      <c r="AA11" t="s">
        <v>196</v>
      </c>
      <c r="AB11" t="s">
        <v>135</v>
      </c>
      <c r="AC11" t="s">
        <v>136</v>
      </c>
      <c r="AD11" t="s">
        <v>49</v>
      </c>
      <c r="AE11" t="s">
        <v>137</v>
      </c>
      <c r="AF11" t="s">
        <v>138</v>
      </c>
      <c r="AG11" t="s">
        <v>139</v>
      </c>
    </row>
    <row r="12" spans="1:35" x14ac:dyDescent="0.25">
      <c r="A12">
        <v>1942393186</v>
      </c>
      <c r="B12">
        <v>1872357</v>
      </c>
      <c r="C12" t="s">
        <v>197</v>
      </c>
      <c r="D12" t="s">
        <v>198</v>
      </c>
      <c r="E12" t="s">
        <v>199</v>
      </c>
      <c r="G12" t="s">
        <v>124</v>
      </c>
      <c r="H12" t="s">
        <v>125</v>
      </c>
      <c r="J12" t="s">
        <v>126</v>
      </c>
      <c r="L12" t="s">
        <v>143</v>
      </c>
      <c r="M12" t="s">
        <v>49</v>
      </c>
      <c r="R12" t="s">
        <v>199</v>
      </c>
      <c r="W12" t="s">
        <v>199</v>
      </c>
      <c r="Y12" t="s">
        <v>132</v>
      </c>
      <c r="Z12" t="s">
        <v>133</v>
      </c>
      <c r="AA12" t="s">
        <v>159</v>
      </c>
      <c r="AB12" t="s">
        <v>135</v>
      </c>
      <c r="AC12" t="s">
        <v>136</v>
      </c>
      <c r="AD12" t="s">
        <v>49</v>
      </c>
      <c r="AE12" t="s">
        <v>137</v>
      </c>
      <c r="AF12" t="s">
        <v>138</v>
      </c>
      <c r="AG12" t="s">
        <v>139</v>
      </c>
    </row>
    <row r="13" spans="1:35" x14ac:dyDescent="0.25">
      <c r="A13">
        <v>1437498227</v>
      </c>
      <c r="B13">
        <v>4085512</v>
      </c>
      <c r="C13" t="s">
        <v>200</v>
      </c>
      <c r="D13" t="s">
        <v>201</v>
      </c>
      <c r="E13" t="s">
        <v>202</v>
      </c>
      <c r="G13" t="s">
        <v>124</v>
      </c>
      <c r="H13" t="s">
        <v>125</v>
      </c>
      <c r="J13" t="s">
        <v>126</v>
      </c>
      <c r="L13" t="s">
        <v>170</v>
      </c>
      <c r="M13" t="s">
        <v>49</v>
      </c>
      <c r="R13" t="s">
        <v>203</v>
      </c>
      <c r="W13" t="s">
        <v>204</v>
      </c>
      <c r="X13" t="s">
        <v>158</v>
      </c>
      <c r="Y13" t="s">
        <v>132</v>
      </c>
      <c r="Z13" t="s">
        <v>133</v>
      </c>
      <c r="AA13" t="s">
        <v>159</v>
      </c>
      <c r="AB13" t="s">
        <v>135</v>
      </c>
      <c r="AC13" t="s">
        <v>136</v>
      </c>
      <c r="AD13" t="s">
        <v>49</v>
      </c>
      <c r="AE13" t="s">
        <v>137</v>
      </c>
      <c r="AF13" t="s">
        <v>138</v>
      </c>
      <c r="AG13" t="s">
        <v>139</v>
      </c>
    </row>
    <row r="14" spans="1:35" x14ac:dyDescent="0.25">
      <c r="A14">
        <v>1417227059</v>
      </c>
      <c r="C14" t="s">
        <v>205</v>
      </c>
      <c r="G14" t="s">
        <v>124</v>
      </c>
      <c r="H14" t="s">
        <v>125</v>
      </c>
      <c r="J14" t="s">
        <v>126</v>
      </c>
      <c r="K14" t="s">
        <v>206</v>
      </c>
      <c r="L14" t="s">
        <v>163</v>
      </c>
      <c r="M14" t="s">
        <v>49</v>
      </c>
      <c r="R14" t="s">
        <v>207</v>
      </c>
      <c r="S14" t="s">
        <v>208</v>
      </c>
      <c r="T14" t="s">
        <v>209</v>
      </c>
      <c r="U14" t="s">
        <v>210</v>
      </c>
      <c r="V14">
        <v>71122027</v>
      </c>
      <c r="AC14" t="s">
        <v>136</v>
      </c>
      <c r="AD14" t="s">
        <v>49</v>
      </c>
      <c r="AE14" t="s">
        <v>211</v>
      </c>
      <c r="AF14" t="s">
        <v>138</v>
      </c>
      <c r="AG14" t="s">
        <v>139</v>
      </c>
    </row>
    <row r="15" spans="1:35" x14ac:dyDescent="0.25">
      <c r="A15">
        <v>1780830083</v>
      </c>
      <c r="B15">
        <v>3919880</v>
      </c>
      <c r="C15" t="s">
        <v>212</v>
      </c>
      <c r="D15" t="s">
        <v>213</v>
      </c>
      <c r="E15" t="s">
        <v>214</v>
      </c>
      <c r="G15" t="s">
        <v>124</v>
      </c>
      <c r="H15" t="s">
        <v>125</v>
      </c>
      <c r="J15" t="s">
        <v>126</v>
      </c>
      <c r="L15" t="s">
        <v>143</v>
      </c>
      <c r="M15" t="s">
        <v>49</v>
      </c>
      <c r="R15" t="s">
        <v>215</v>
      </c>
      <c r="W15" t="s">
        <v>216</v>
      </c>
      <c r="X15" t="s">
        <v>217</v>
      </c>
      <c r="Y15" t="s">
        <v>132</v>
      </c>
      <c r="Z15" t="s">
        <v>133</v>
      </c>
      <c r="AA15" t="s">
        <v>190</v>
      </c>
      <c r="AB15" t="s">
        <v>135</v>
      </c>
      <c r="AC15" t="s">
        <v>136</v>
      </c>
      <c r="AD15" t="s">
        <v>49</v>
      </c>
      <c r="AE15" t="s">
        <v>137</v>
      </c>
      <c r="AF15" t="s">
        <v>138</v>
      </c>
      <c r="AG15" t="s">
        <v>139</v>
      </c>
    </row>
    <row r="16" spans="1:35" x14ac:dyDescent="0.25">
      <c r="A16">
        <v>1205187234</v>
      </c>
      <c r="C16" t="s">
        <v>218</v>
      </c>
      <c r="G16" t="s">
        <v>124</v>
      </c>
      <c r="H16" t="s">
        <v>125</v>
      </c>
      <c r="J16" t="s">
        <v>126</v>
      </c>
      <c r="K16" t="s">
        <v>206</v>
      </c>
      <c r="L16" t="s">
        <v>163</v>
      </c>
      <c r="M16" t="s">
        <v>49</v>
      </c>
      <c r="R16" t="s">
        <v>219</v>
      </c>
      <c r="S16" t="s">
        <v>220</v>
      </c>
      <c r="T16" t="s">
        <v>221</v>
      </c>
      <c r="U16" t="s">
        <v>222</v>
      </c>
      <c r="V16">
        <v>330337600</v>
      </c>
      <c r="AC16" t="s">
        <v>136</v>
      </c>
      <c r="AD16" t="s">
        <v>49</v>
      </c>
      <c r="AE16" t="s">
        <v>211</v>
      </c>
      <c r="AF16" t="s">
        <v>138</v>
      </c>
      <c r="AG16" t="s">
        <v>139</v>
      </c>
    </row>
    <row r="17" spans="1:33" x14ac:dyDescent="0.25">
      <c r="A17">
        <v>1295765618</v>
      </c>
      <c r="B17">
        <v>2173119</v>
      </c>
      <c r="C17" t="s">
        <v>223</v>
      </c>
      <c r="D17" t="s">
        <v>224</v>
      </c>
      <c r="E17" t="s">
        <v>225</v>
      </c>
      <c r="G17" t="s">
        <v>124</v>
      </c>
      <c r="H17" t="s">
        <v>125</v>
      </c>
      <c r="J17" t="s">
        <v>126</v>
      </c>
      <c r="L17" t="s">
        <v>143</v>
      </c>
      <c r="M17" t="s">
        <v>128</v>
      </c>
      <c r="R17" t="s">
        <v>226</v>
      </c>
      <c r="W17" t="s">
        <v>226</v>
      </c>
      <c r="X17" t="s">
        <v>227</v>
      </c>
      <c r="Y17" t="s">
        <v>183</v>
      </c>
      <c r="Z17" t="s">
        <v>133</v>
      </c>
      <c r="AA17" t="s">
        <v>228</v>
      </c>
      <c r="AB17" t="s">
        <v>135</v>
      </c>
      <c r="AC17" t="s">
        <v>136</v>
      </c>
      <c r="AD17" t="s">
        <v>49</v>
      </c>
      <c r="AE17" t="s">
        <v>137</v>
      </c>
      <c r="AF17" t="s">
        <v>138</v>
      </c>
      <c r="AG17" t="s">
        <v>139</v>
      </c>
    </row>
    <row r="18" spans="1:33" x14ac:dyDescent="0.25">
      <c r="A18">
        <v>1124369707</v>
      </c>
      <c r="C18" t="s">
        <v>229</v>
      </c>
      <c r="G18" t="s">
        <v>124</v>
      </c>
      <c r="H18" t="s">
        <v>125</v>
      </c>
      <c r="J18" t="s">
        <v>126</v>
      </c>
      <c r="K18" t="s">
        <v>206</v>
      </c>
      <c r="L18" t="s">
        <v>170</v>
      </c>
      <c r="M18" t="s">
        <v>49</v>
      </c>
      <c r="R18" t="s">
        <v>230</v>
      </c>
      <c r="S18" t="s">
        <v>231</v>
      </c>
      <c r="T18" t="s">
        <v>232</v>
      </c>
      <c r="U18" t="s">
        <v>233</v>
      </c>
      <c r="V18">
        <v>303033049</v>
      </c>
      <c r="AC18" t="s">
        <v>136</v>
      </c>
      <c r="AD18" t="s">
        <v>49</v>
      </c>
      <c r="AE18" t="s">
        <v>211</v>
      </c>
      <c r="AF18" t="s">
        <v>138</v>
      </c>
      <c r="AG18" t="s">
        <v>139</v>
      </c>
    </row>
    <row r="19" spans="1:33" x14ac:dyDescent="0.25">
      <c r="A19">
        <v>1053398560</v>
      </c>
      <c r="B19">
        <v>2110016</v>
      </c>
      <c r="C19" t="s">
        <v>234</v>
      </c>
      <c r="D19" t="s">
        <v>235</v>
      </c>
      <c r="E19" t="s">
        <v>236</v>
      </c>
      <c r="G19" t="s">
        <v>124</v>
      </c>
      <c r="H19" t="s">
        <v>125</v>
      </c>
      <c r="J19" t="s">
        <v>126</v>
      </c>
      <c r="L19" t="s">
        <v>143</v>
      </c>
      <c r="M19" t="s">
        <v>128</v>
      </c>
      <c r="R19" t="s">
        <v>237</v>
      </c>
      <c r="W19" t="s">
        <v>236</v>
      </c>
      <c r="X19" t="s">
        <v>238</v>
      </c>
      <c r="Y19" t="s">
        <v>183</v>
      </c>
      <c r="Z19" t="s">
        <v>133</v>
      </c>
      <c r="AA19" t="s">
        <v>239</v>
      </c>
      <c r="AB19" t="s">
        <v>135</v>
      </c>
      <c r="AC19" t="s">
        <v>136</v>
      </c>
      <c r="AD19" t="s">
        <v>49</v>
      </c>
      <c r="AE19" t="s">
        <v>137</v>
      </c>
      <c r="AF19" t="s">
        <v>138</v>
      </c>
      <c r="AG19" t="s">
        <v>139</v>
      </c>
    </row>
    <row r="20" spans="1:33" x14ac:dyDescent="0.25">
      <c r="A20">
        <v>1407931280</v>
      </c>
      <c r="B20">
        <v>1740216</v>
      </c>
      <c r="C20" t="s">
        <v>240</v>
      </c>
      <c r="D20" t="s">
        <v>241</v>
      </c>
      <c r="E20" t="s">
        <v>242</v>
      </c>
      <c r="G20" t="s">
        <v>124</v>
      </c>
      <c r="H20" t="s">
        <v>125</v>
      </c>
      <c r="J20" t="s">
        <v>126</v>
      </c>
      <c r="L20" t="s">
        <v>143</v>
      </c>
      <c r="M20" t="s">
        <v>128</v>
      </c>
      <c r="R20" t="s">
        <v>243</v>
      </c>
      <c r="W20" t="s">
        <v>242</v>
      </c>
      <c r="X20" t="s">
        <v>244</v>
      </c>
      <c r="Y20" t="s">
        <v>132</v>
      </c>
      <c r="Z20" t="s">
        <v>133</v>
      </c>
      <c r="AA20" t="s">
        <v>245</v>
      </c>
      <c r="AB20" t="s">
        <v>135</v>
      </c>
      <c r="AC20" t="s">
        <v>136</v>
      </c>
      <c r="AD20" t="s">
        <v>49</v>
      </c>
      <c r="AE20" t="s">
        <v>137</v>
      </c>
      <c r="AF20" t="s">
        <v>138</v>
      </c>
      <c r="AG20" t="s">
        <v>139</v>
      </c>
    </row>
    <row r="21" spans="1:33" x14ac:dyDescent="0.25">
      <c r="A21">
        <v>1376549923</v>
      </c>
      <c r="B21">
        <v>2896399</v>
      </c>
      <c r="C21" t="s">
        <v>246</v>
      </c>
      <c r="D21" t="s">
        <v>247</v>
      </c>
      <c r="E21" t="s">
        <v>248</v>
      </c>
      <c r="G21" t="s">
        <v>124</v>
      </c>
      <c r="H21" t="s">
        <v>125</v>
      </c>
      <c r="J21" t="s">
        <v>126</v>
      </c>
      <c r="L21" t="s">
        <v>249</v>
      </c>
      <c r="M21" t="s">
        <v>49</v>
      </c>
      <c r="R21" t="s">
        <v>250</v>
      </c>
      <c r="W21" t="s">
        <v>248</v>
      </c>
      <c r="X21" t="s">
        <v>189</v>
      </c>
      <c r="Y21" t="s">
        <v>132</v>
      </c>
      <c r="Z21" t="s">
        <v>133</v>
      </c>
      <c r="AA21" t="s">
        <v>190</v>
      </c>
      <c r="AB21" t="s">
        <v>135</v>
      </c>
      <c r="AC21" t="s">
        <v>136</v>
      </c>
      <c r="AD21" t="s">
        <v>49</v>
      </c>
      <c r="AE21" t="s">
        <v>137</v>
      </c>
      <c r="AF21" t="s">
        <v>138</v>
      </c>
      <c r="AG21" t="s">
        <v>139</v>
      </c>
    </row>
    <row r="22" spans="1:33" x14ac:dyDescent="0.25">
      <c r="A22">
        <v>1144390337</v>
      </c>
      <c r="B22">
        <v>2925111</v>
      </c>
      <c r="C22" t="s">
        <v>251</v>
      </c>
      <c r="D22" t="s">
        <v>252</v>
      </c>
      <c r="E22" t="s">
        <v>253</v>
      </c>
      <c r="G22" t="s">
        <v>124</v>
      </c>
      <c r="H22" t="s">
        <v>125</v>
      </c>
      <c r="J22" t="s">
        <v>126</v>
      </c>
      <c r="L22" t="s">
        <v>180</v>
      </c>
      <c r="M22" t="s">
        <v>49</v>
      </c>
      <c r="R22" t="s">
        <v>254</v>
      </c>
      <c r="W22" t="s">
        <v>255</v>
      </c>
      <c r="X22" t="s">
        <v>158</v>
      </c>
      <c r="Y22" t="s">
        <v>132</v>
      </c>
      <c r="Z22" t="s">
        <v>133</v>
      </c>
      <c r="AA22" t="s">
        <v>159</v>
      </c>
      <c r="AB22" t="s">
        <v>135</v>
      </c>
      <c r="AC22" t="s">
        <v>136</v>
      </c>
      <c r="AD22" t="s">
        <v>49</v>
      </c>
      <c r="AE22" t="s">
        <v>137</v>
      </c>
      <c r="AF22" t="s">
        <v>138</v>
      </c>
      <c r="AG22" t="s">
        <v>139</v>
      </c>
    </row>
    <row r="23" spans="1:33" x14ac:dyDescent="0.25">
      <c r="A23">
        <v>1699939397</v>
      </c>
      <c r="B23">
        <v>3040508</v>
      </c>
      <c r="C23" t="s">
        <v>256</v>
      </c>
      <c r="D23" t="s">
        <v>257</v>
      </c>
      <c r="E23" t="s">
        <v>258</v>
      </c>
      <c r="G23" t="s">
        <v>124</v>
      </c>
      <c r="H23" t="s">
        <v>125</v>
      </c>
      <c r="J23" t="s">
        <v>126</v>
      </c>
      <c r="L23" t="s">
        <v>259</v>
      </c>
      <c r="M23" t="s">
        <v>49</v>
      </c>
      <c r="R23" t="s">
        <v>260</v>
      </c>
      <c r="W23" t="s">
        <v>261</v>
      </c>
      <c r="X23" t="s">
        <v>262</v>
      </c>
      <c r="Y23" t="s">
        <v>132</v>
      </c>
      <c r="Z23" t="s">
        <v>133</v>
      </c>
      <c r="AA23" t="s">
        <v>263</v>
      </c>
      <c r="AB23" t="s">
        <v>264</v>
      </c>
      <c r="AC23" t="s">
        <v>136</v>
      </c>
      <c r="AD23" t="s">
        <v>49</v>
      </c>
      <c r="AE23" t="s">
        <v>137</v>
      </c>
      <c r="AF23" t="s">
        <v>265</v>
      </c>
      <c r="AG23" t="s">
        <v>139</v>
      </c>
    </row>
    <row r="24" spans="1:33" x14ac:dyDescent="0.25">
      <c r="A24">
        <v>1528143526</v>
      </c>
      <c r="C24" t="s">
        <v>266</v>
      </c>
      <c r="G24" t="s">
        <v>124</v>
      </c>
      <c r="H24" t="s">
        <v>125</v>
      </c>
      <c r="J24" t="s">
        <v>126</v>
      </c>
      <c r="K24" t="s">
        <v>206</v>
      </c>
      <c r="L24" t="s">
        <v>163</v>
      </c>
      <c r="M24" t="s">
        <v>49</v>
      </c>
      <c r="R24" t="s">
        <v>267</v>
      </c>
      <c r="S24" t="s">
        <v>268</v>
      </c>
      <c r="T24" t="s">
        <v>132</v>
      </c>
      <c r="U24" t="s">
        <v>133</v>
      </c>
      <c r="V24">
        <v>10467</v>
      </c>
      <c r="AC24" t="s">
        <v>136</v>
      </c>
      <c r="AD24" t="s">
        <v>49</v>
      </c>
      <c r="AE24" t="s">
        <v>211</v>
      </c>
      <c r="AF24" t="s">
        <v>138</v>
      </c>
      <c r="AG24" t="s">
        <v>139</v>
      </c>
    </row>
    <row r="25" spans="1:33" x14ac:dyDescent="0.25">
      <c r="A25">
        <v>1144305251</v>
      </c>
      <c r="B25">
        <v>2311026</v>
      </c>
      <c r="C25" t="s">
        <v>269</v>
      </c>
      <c r="D25" t="s">
        <v>270</v>
      </c>
      <c r="E25" t="s">
        <v>271</v>
      </c>
      <c r="G25" t="s">
        <v>124</v>
      </c>
      <c r="H25" t="s">
        <v>125</v>
      </c>
      <c r="J25" t="s">
        <v>126</v>
      </c>
      <c r="L25" t="s">
        <v>127</v>
      </c>
      <c r="M25" t="s">
        <v>49</v>
      </c>
      <c r="R25" t="s">
        <v>272</v>
      </c>
      <c r="W25" t="s">
        <v>273</v>
      </c>
      <c r="X25" t="s">
        <v>274</v>
      </c>
      <c r="Y25" t="s">
        <v>132</v>
      </c>
      <c r="Z25" t="s">
        <v>133</v>
      </c>
      <c r="AA25" t="s">
        <v>275</v>
      </c>
      <c r="AB25" t="s">
        <v>135</v>
      </c>
      <c r="AC25" t="s">
        <v>136</v>
      </c>
      <c r="AD25" t="s">
        <v>49</v>
      </c>
      <c r="AE25" t="s">
        <v>137</v>
      </c>
      <c r="AF25" t="s">
        <v>138</v>
      </c>
      <c r="AG25" t="s">
        <v>139</v>
      </c>
    </row>
    <row r="26" spans="1:33" x14ac:dyDescent="0.25">
      <c r="A26">
        <v>1215995477</v>
      </c>
      <c r="B26">
        <v>3027483</v>
      </c>
      <c r="C26" t="s">
        <v>276</v>
      </c>
      <c r="D26" t="s">
        <v>277</v>
      </c>
      <c r="E26" t="s">
        <v>278</v>
      </c>
      <c r="G26" t="s">
        <v>124</v>
      </c>
      <c r="H26" t="s">
        <v>125</v>
      </c>
      <c r="J26" t="s">
        <v>126</v>
      </c>
      <c r="L26" t="s">
        <v>143</v>
      </c>
      <c r="M26" t="s">
        <v>49</v>
      </c>
      <c r="R26" t="s">
        <v>279</v>
      </c>
      <c r="W26" t="s">
        <v>280</v>
      </c>
      <c r="X26" t="s">
        <v>158</v>
      </c>
      <c r="Y26" t="s">
        <v>132</v>
      </c>
      <c r="Z26" t="s">
        <v>133</v>
      </c>
      <c r="AA26" t="s">
        <v>159</v>
      </c>
      <c r="AB26" t="s">
        <v>135</v>
      </c>
      <c r="AC26" t="s">
        <v>136</v>
      </c>
      <c r="AD26" t="s">
        <v>49</v>
      </c>
      <c r="AE26" t="s">
        <v>137</v>
      </c>
      <c r="AF26" t="s">
        <v>138</v>
      </c>
      <c r="AG26" t="s">
        <v>139</v>
      </c>
    </row>
    <row r="27" spans="1:33" x14ac:dyDescent="0.25">
      <c r="A27">
        <v>1669557013</v>
      </c>
      <c r="B27">
        <v>1588696</v>
      </c>
      <c r="C27" t="s">
        <v>281</v>
      </c>
      <c r="D27" t="s">
        <v>282</v>
      </c>
      <c r="E27" t="s">
        <v>283</v>
      </c>
      <c r="G27" t="s">
        <v>124</v>
      </c>
      <c r="H27" t="s">
        <v>125</v>
      </c>
      <c r="J27" t="s">
        <v>126</v>
      </c>
      <c r="L27" t="s">
        <v>127</v>
      </c>
      <c r="M27" t="s">
        <v>128</v>
      </c>
      <c r="R27" t="s">
        <v>284</v>
      </c>
      <c r="W27" t="s">
        <v>283</v>
      </c>
      <c r="X27" t="s">
        <v>158</v>
      </c>
      <c r="Y27" t="s">
        <v>132</v>
      </c>
      <c r="Z27" t="s">
        <v>133</v>
      </c>
      <c r="AA27" t="s">
        <v>159</v>
      </c>
      <c r="AB27" t="s">
        <v>135</v>
      </c>
      <c r="AC27" t="s">
        <v>136</v>
      </c>
      <c r="AD27" t="s">
        <v>49</v>
      </c>
      <c r="AE27" t="s">
        <v>137</v>
      </c>
      <c r="AF27" t="s">
        <v>138</v>
      </c>
      <c r="AG27" t="s">
        <v>139</v>
      </c>
    </row>
    <row r="28" spans="1:33" x14ac:dyDescent="0.25">
      <c r="A28">
        <v>1346449212</v>
      </c>
      <c r="C28" t="s">
        <v>285</v>
      </c>
      <c r="G28" t="s">
        <v>124</v>
      </c>
      <c r="H28" t="s">
        <v>125</v>
      </c>
      <c r="J28" t="s">
        <v>126</v>
      </c>
      <c r="K28" t="s">
        <v>206</v>
      </c>
      <c r="L28" t="s">
        <v>170</v>
      </c>
      <c r="M28" t="s">
        <v>49</v>
      </c>
      <c r="R28" t="s">
        <v>286</v>
      </c>
      <c r="S28" t="s">
        <v>287</v>
      </c>
      <c r="T28" t="s">
        <v>288</v>
      </c>
      <c r="U28" t="s">
        <v>133</v>
      </c>
      <c r="V28">
        <v>109414028</v>
      </c>
      <c r="AC28" t="s">
        <v>136</v>
      </c>
      <c r="AD28" t="s">
        <v>49</v>
      </c>
      <c r="AE28" t="s">
        <v>211</v>
      </c>
      <c r="AF28" t="s">
        <v>138</v>
      </c>
      <c r="AG28" t="s">
        <v>139</v>
      </c>
    </row>
    <row r="29" spans="1:33" x14ac:dyDescent="0.25">
      <c r="A29">
        <v>1821287376</v>
      </c>
      <c r="B29">
        <v>3545571</v>
      </c>
      <c r="C29" t="s">
        <v>289</v>
      </c>
      <c r="D29" t="s">
        <v>290</v>
      </c>
      <c r="E29" t="s">
        <v>291</v>
      </c>
      <c r="G29" t="s">
        <v>124</v>
      </c>
      <c r="H29" t="s">
        <v>125</v>
      </c>
      <c r="J29" t="s">
        <v>126</v>
      </c>
      <c r="L29" t="s">
        <v>170</v>
      </c>
      <c r="M29" t="s">
        <v>49</v>
      </c>
      <c r="R29" t="s">
        <v>291</v>
      </c>
      <c r="W29" t="s">
        <v>291</v>
      </c>
      <c r="X29" t="s">
        <v>292</v>
      </c>
      <c r="Y29" t="s">
        <v>132</v>
      </c>
      <c r="Z29" t="s">
        <v>133</v>
      </c>
      <c r="AA29" t="s">
        <v>293</v>
      </c>
      <c r="AB29" t="s">
        <v>294</v>
      </c>
      <c r="AC29" t="s">
        <v>136</v>
      </c>
      <c r="AD29" t="s">
        <v>49</v>
      </c>
      <c r="AE29" t="s">
        <v>137</v>
      </c>
      <c r="AF29" t="s">
        <v>265</v>
      </c>
      <c r="AG29" t="s">
        <v>139</v>
      </c>
    </row>
    <row r="30" spans="1:33" x14ac:dyDescent="0.25">
      <c r="A30">
        <v>1720158835</v>
      </c>
      <c r="B30">
        <v>1553337</v>
      </c>
      <c r="C30" t="s">
        <v>295</v>
      </c>
      <c r="D30" t="s">
        <v>296</v>
      </c>
      <c r="E30" t="s">
        <v>297</v>
      </c>
      <c r="G30" t="s">
        <v>124</v>
      </c>
      <c r="H30" t="s">
        <v>125</v>
      </c>
      <c r="J30" t="s">
        <v>126</v>
      </c>
      <c r="L30" t="s">
        <v>170</v>
      </c>
      <c r="M30" t="s">
        <v>49</v>
      </c>
      <c r="R30" t="s">
        <v>298</v>
      </c>
      <c r="W30" t="s">
        <v>297</v>
      </c>
      <c r="X30" t="s">
        <v>299</v>
      </c>
      <c r="Y30" t="s">
        <v>132</v>
      </c>
      <c r="Z30" t="s">
        <v>133</v>
      </c>
      <c r="AA30" t="s">
        <v>300</v>
      </c>
      <c r="AB30" t="s">
        <v>135</v>
      </c>
      <c r="AC30" t="s">
        <v>136</v>
      </c>
      <c r="AD30" t="s">
        <v>49</v>
      </c>
      <c r="AE30" t="s">
        <v>137</v>
      </c>
      <c r="AF30" t="s">
        <v>138</v>
      </c>
      <c r="AG30" t="s">
        <v>139</v>
      </c>
    </row>
    <row r="31" spans="1:33" x14ac:dyDescent="0.25">
      <c r="A31">
        <v>1487957254</v>
      </c>
      <c r="B31">
        <v>3624119</v>
      </c>
      <c r="C31" t="s">
        <v>301</v>
      </c>
      <c r="D31" t="s">
        <v>302</v>
      </c>
      <c r="E31" t="s">
        <v>303</v>
      </c>
      <c r="G31" t="s">
        <v>124</v>
      </c>
      <c r="H31" t="s">
        <v>125</v>
      </c>
      <c r="J31" t="s">
        <v>126</v>
      </c>
      <c r="L31" t="s">
        <v>259</v>
      </c>
      <c r="M31" t="s">
        <v>49</v>
      </c>
      <c r="R31" t="s">
        <v>303</v>
      </c>
      <c r="W31" t="s">
        <v>303</v>
      </c>
      <c r="X31" t="s">
        <v>304</v>
      </c>
      <c r="Y31" t="s">
        <v>183</v>
      </c>
      <c r="Z31" t="s">
        <v>133</v>
      </c>
      <c r="AA31" t="s">
        <v>305</v>
      </c>
      <c r="AB31" t="s">
        <v>135</v>
      </c>
      <c r="AC31" t="s">
        <v>136</v>
      </c>
      <c r="AD31" t="s">
        <v>49</v>
      </c>
      <c r="AE31" t="s">
        <v>137</v>
      </c>
      <c r="AF31" t="s">
        <v>138</v>
      </c>
      <c r="AG31" t="s">
        <v>139</v>
      </c>
    </row>
    <row r="32" spans="1:33" x14ac:dyDescent="0.25">
      <c r="A32">
        <v>1578727574</v>
      </c>
      <c r="B32">
        <v>3260024</v>
      </c>
      <c r="C32" t="s">
        <v>306</v>
      </c>
      <c r="D32" t="s">
        <v>307</v>
      </c>
      <c r="E32" t="s">
        <v>308</v>
      </c>
      <c r="G32" t="s">
        <v>124</v>
      </c>
      <c r="H32" t="s">
        <v>125</v>
      </c>
      <c r="J32" t="s">
        <v>126</v>
      </c>
      <c r="L32" t="s">
        <v>143</v>
      </c>
      <c r="M32" t="s">
        <v>128</v>
      </c>
      <c r="R32" t="s">
        <v>309</v>
      </c>
      <c r="W32" t="s">
        <v>308</v>
      </c>
      <c r="X32" t="s">
        <v>189</v>
      </c>
      <c r="Y32" t="s">
        <v>132</v>
      </c>
      <c r="Z32" t="s">
        <v>133</v>
      </c>
      <c r="AA32" t="s">
        <v>190</v>
      </c>
      <c r="AB32" t="s">
        <v>135</v>
      </c>
      <c r="AC32" t="s">
        <v>136</v>
      </c>
      <c r="AD32" t="s">
        <v>49</v>
      </c>
      <c r="AE32" t="s">
        <v>137</v>
      </c>
      <c r="AF32" t="s">
        <v>138</v>
      </c>
      <c r="AG32" t="s">
        <v>139</v>
      </c>
    </row>
    <row r="33" spans="1:33" x14ac:dyDescent="0.25">
      <c r="A33">
        <v>1982774196</v>
      </c>
      <c r="B33">
        <v>2179486</v>
      </c>
      <c r="C33" t="s">
        <v>310</v>
      </c>
      <c r="D33" t="s">
        <v>311</v>
      </c>
      <c r="E33" t="s">
        <v>312</v>
      </c>
      <c r="G33" t="s">
        <v>124</v>
      </c>
      <c r="H33" t="s">
        <v>125</v>
      </c>
      <c r="J33" t="s">
        <v>126</v>
      </c>
      <c r="L33" t="s">
        <v>313</v>
      </c>
      <c r="M33" t="s">
        <v>128</v>
      </c>
      <c r="R33" t="s">
        <v>314</v>
      </c>
      <c r="W33" t="s">
        <v>312</v>
      </c>
      <c r="X33" t="s">
        <v>315</v>
      </c>
      <c r="Y33" t="s">
        <v>132</v>
      </c>
      <c r="Z33" t="s">
        <v>133</v>
      </c>
      <c r="AA33" t="s">
        <v>316</v>
      </c>
      <c r="AB33" t="s">
        <v>135</v>
      </c>
      <c r="AC33" t="s">
        <v>136</v>
      </c>
      <c r="AD33" t="s">
        <v>49</v>
      </c>
      <c r="AE33" t="s">
        <v>137</v>
      </c>
      <c r="AF33" t="s">
        <v>138</v>
      </c>
      <c r="AG33" t="s">
        <v>139</v>
      </c>
    </row>
    <row r="34" spans="1:33" x14ac:dyDescent="0.25">
      <c r="A34">
        <v>1013073956</v>
      </c>
      <c r="B34">
        <v>1989711</v>
      </c>
      <c r="C34" t="s">
        <v>317</v>
      </c>
      <c r="D34" t="s">
        <v>318</v>
      </c>
      <c r="E34" t="s">
        <v>319</v>
      </c>
      <c r="G34" t="s">
        <v>124</v>
      </c>
      <c r="H34" t="s">
        <v>125</v>
      </c>
      <c r="J34" t="s">
        <v>126</v>
      </c>
      <c r="L34" t="s">
        <v>259</v>
      </c>
      <c r="M34" t="s">
        <v>49</v>
      </c>
      <c r="R34" t="s">
        <v>320</v>
      </c>
      <c r="W34" t="s">
        <v>321</v>
      </c>
      <c r="X34" t="s">
        <v>322</v>
      </c>
      <c r="Y34" t="s">
        <v>165</v>
      </c>
      <c r="Z34" t="s">
        <v>133</v>
      </c>
      <c r="AA34" t="s">
        <v>323</v>
      </c>
      <c r="AB34" t="s">
        <v>135</v>
      </c>
      <c r="AC34" t="s">
        <v>136</v>
      </c>
      <c r="AD34" t="s">
        <v>49</v>
      </c>
      <c r="AE34" t="s">
        <v>137</v>
      </c>
      <c r="AF34" t="s">
        <v>138</v>
      </c>
      <c r="AG34" t="s">
        <v>139</v>
      </c>
    </row>
    <row r="35" spans="1:33" x14ac:dyDescent="0.25">
      <c r="A35">
        <v>1497825129</v>
      </c>
      <c r="B35">
        <v>2180830</v>
      </c>
      <c r="C35" t="s">
        <v>324</v>
      </c>
      <c r="D35" t="s">
        <v>325</v>
      </c>
      <c r="E35" t="s">
        <v>326</v>
      </c>
      <c r="G35" t="s">
        <v>124</v>
      </c>
      <c r="H35" t="s">
        <v>125</v>
      </c>
      <c r="J35" t="s">
        <v>126</v>
      </c>
      <c r="L35" t="s">
        <v>127</v>
      </c>
      <c r="M35" t="s">
        <v>128</v>
      </c>
      <c r="R35" t="s">
        <v>327</v>
      </c>
      <c r="W35" t="s">
        <v>326</v>
      </c>
      <c r="X35" t="s">
        <v>328</v>
      </c>
      <c r="Y35" t="s">
        <v>132</v>
      </c>
      <c r="Z35" t="s">
        <v>133</v>
      </c>
      <c r="AA35" t="s">
        <v>329</v>
      </c>
      <c r="AB35" t="s">
        <v>135</v>
      </c>
      <c r="AC35" t="s">
        <v>136</v>
      </c>
      <c r="AD35" t="s">
        <v>49</v>
      </c>
      <c r="AE35" t="s">
        <v>137</v>
      </c>
      <c r="AF35" t="s">
        <v>138</v>
      </c>
      <c r="AG35" t="s">
        <v>139</v>
      </c>
    </row>
    <row r="36" spans="1:33" x14ac:dyDescent="0.25">
      <c r="A36">
        <v>1225026511</v>
      </c>
      <c r="B36">
        <v>1582741</v>
      </c>
      <c r="C36" t="s">
        <v>330</v>
      </c>
      <c r="D36" t="s">
        <v>331</v>
      </c>
      <c r="E36" t="s">
        <v>332</v>
      </c>
      <c r="G36" t="s">
        <v>124</v>
      </c>
      <c r="H36" t="s">
        <v>125</v>
      </c>
      <c r="J36" t="s">
        <v>126</v>
      </c>
      <c r="L36" t="s">
        <v>127</v>
      </c>
      <c r="M36" t="s">
        <v>49</v>
      </c>
      <c r="R36" t="s">
        <v>333</v>
      </c>
      <c r="W36" t="s">
        <v>332</v>
      </c>
      <c r="X36" t="s">
        <v>334</v>
      </c>
      <c r="Y36" t="s">
        <v>132</v>
      </c>
      <c r="Z36" t="s">
        <v>133</v>
      </c>
      <c r="AA36" t="s">
        <v>335</v>
      </c>
      <c r="AB36" t="s">
        <v>135</v>
      </c>
      <c r="AC36" t="s">
        <v>136</v>
      </c>
      <c r="AD36" t="s">
        <v>49</v>
      </c>
      <c r="AE36" t="s">
        <v>137</v>
      </c>
      <c r="AF36" t="s">
        <v>154</v>
      </c>
      <c r="AG36" t="s">
        <v>139</v>
      </c>
    </row>
    <row r="37" spans="1:33" x14ac:dyDescent="0.25">
      <c r="A37">
        <v>1649403254</v>
      </c>
      <c r="B37">
        <v>3194185</v>
      </c>
      <c r="C37" t="s">
        <v>336</v>
      </c>
      <c r="D37" t="s">
        <v>337</v>
      </c>
      <c r="E37" t="s">
        <v>338</v>
      </c>
      <c r="G37" t="s">
        <v>124</v>
      </c>
      <c r="H37" t="s">
        <v>125</v>
      </c>
      <c r="J37" t="s">
        <v>126</v>
      </c>
      <c r="L37" t="s">
        <v>170</v>
      </c>
      <c r="M37" t="s">
        <v>49</v>
      </c>
      <c r="R37" t="s">
        <v>339</v>
      </c>
      <c r="W37" t="s">
        <v>340</v>
      </c>
      <c r="X37" t="s">
        <v>158</v>
      </c>
      <c r="Y37" t="s">
        <v>132</v>
      </c>
      <c r="Z37" t="s">
        <v>133</v>
      </c>
      <c r="AA37" t="s">
        <v>159</v>
      </c>
      <c r="AB37" t="s">
        <v>135</v>
      </c>
      <c r="AC37" t="s">
        <v>136</v>
      </c>
      <c r="AD37" t="s">
        <v>49</v>
      </c>
      <c r="AE37" t="s">
        <v>137</v>
      </c>
      <c r="AF37" t="s">
        <v>138</v>
      </c>
      <c r="AG37" t="s">
        <v>139</v>
      </c>
    </row>
    <row r="38" spans="1:33" x14ac:dyDescent="0.25">
      <c r="A38">
        <v>1851408017</v>
      </c>
      <c r="B38">
        <v>1076402</v>
      </c>
      <c r="C38" t="s">
        <v>341</v>
      </c>
      <c r="D38" t="s">
        <v>342</v>
      </c>
      <c r="E38" t="s">
        <v>343</v>
      </c>
      <c r="G38" t="s">
        <v>124</v>
      </c>
      <c r="H38" t="s">
        <v>125</v>
      </c>
      <c r="J38" t="s">
        <v>126</v>
      </c>
      <c r="L38" t="s">
        <v>143</v>
      </c>
      <c r="M38" t="s">
        <v>49</v>
      </c>
      <c r="R38" t="s">
        <v>344</v>
      </c>
      <c r="W38" t="s">
        <v>343</v>
      </c>
      <c r="X38" t="s">
        <v>345</v>
      </c>
      <c r="Y38" t="s">
        <v>132</v>
      </c>
      <c r="Z38" t="s">
        <v>133</v>
      </c>
      <c r="AA38" t="s">
        <v>346</v>
      </c>
      <c r="AB38" t="s">
        <v>135</v>
      </c>
      <c r="AC38" t="s">
        <v>136</v>
      </c>
      <c r="AD38" t="s">
        <v>49</v>
      </c>
      <c r="AE38" t="s">
        <v>137</v>
      </c>
      <c r="AF38" t="s">
        <v>154</v>
      </c>
      <c r="AG38" t="s">
        <v>139</v>
      </c>
    </row>
    <row r="39" spans="1:33" x14ac:dyDescent="0.25">
      <c r="A39">
        <v>1538229331</v>
      </c>
      <c r="C39" t="s">
        <v>347</v>
      </c>
      <c r="G39" t="s">
        <v>124</v>
      </c>
      <c r="H39" t="s">
        <v>125</v>
      </c>
      <c r="J39" t="s">
        <v>126</v>
      </c>
      <c r="K39" t="s">
        <v>348</v>
      </c>
      <c r="L39" t="s">
        <v>163</v>
      </c>
      <c r="M39" t="s">
        <v>49</v>
      </c>
      <c r="R39" t="s">
        <v>349</v>
      </c>
      <c r="S39" t="s">
        <v>350</v>
      </c>
      <c r="T39" t="s">
        <v>183</v>
      </c>
      <c r="U39" t="s">
        <v>133</v>
      </c>
      <c r="V39">
        <v>100119168</v>
      </c>
      <c r="AC39" t="s">
        <v>136</v>
      </c>
      <c r="AD39" t="s">
        <v>49</v>
      </c>
      <c r="AE39" t="s">
        <v>211</v>
      </c>
      <c r="AF39" t="s">
        <v>138</v>
      </c>
      <c r="AG39" t="s">
        <v>139</v>
      </c>
    </row>
    <row r="40" spans="1:33" x14ac:dyDescent="0.25">
      <c r="A40">
        <v>1407093024</v>
      </c>
      <c r="B40">
        <v>3610551</v>
      </c>
      <c r="C40" t="s">
        <v>351</v>
      </c>
      <c r="D40" t="s">
        <v>352</v>
      </c>
      <c r="E40" t="s">
        <v>353</v>
      </c>
      <c r="G40" t="s">
        <v>124</v>
      </c>
      <c r="H40" t="s">
        <v>125</v>
      </c>
      <c r="J40" t="s">
        <v>126</v>
      </c>
      <c r="L40" t="s">
        <v>170</v>
      </c>
      <c r="M40" t="s">
        <v>49</v>
      </c>
      <c r="R40" t="s">
        <v>354</v>
      </c>
      <c r="W40" t="s">
        <v>353</v>
      </c>
      <c r="X40" t="s">
        <v>355</v>
      </c>
      <c r="Y40" t="s">
        <v>356</v>
      </c>
      <c r="Z40" t="s">
        <v>133</v>
      </c>
      <c r="AA40" t="s">
        <v>357</v>
      </c>
      <c r="AB40" t="s">
        <v>135</v>
      </c>
      <c r="AC40" t="s">
        <v>136</v>
      </c>
      <c r="AD40" t="s">
        <v>49</v>
      </c>
      <c r="AE40" t="s">
        <v>137</v>
      </c>
      <c r="AF40" t="s">
        <v>138</v>
      </c>
      <c r="AG40" t="s">
        <v>139</v>
      </c>
    </row>
    <row r="41" spans="1:33" x14ac:dyDescent="0.25">
      <c r="A41">
        <v>1831379981</v>
      </c>
      <c r="B41">
        <v>3069087</v>
      </c>
      <c r="C41" t="s">
        <v>358</v>
      </c>
      <c r="D41" t="s">
        <v>359</v>
      </c>
      <c r="E41" t="s">
        <v>360</v>
      </c>
      <c r="G41" t="s">
        <v>124</v>
      </c>
      <c r="H41" t="s">
        <v>125</v>
      </c>
      <c r="J41" t="s">
        <v>126</v>
      </c>
      <c r="L41" t="s">
        <v>259</v>
      </c>
      <c r="M41" t="s">
        <v>49</v>
      </c>
      <c r="R41" t="s">
        <v>361</v>
      </c>
      <c r="W41" t="s">
        <v>362</v>
      </c>
      <c r="X41" t="s">
        <v>363</v>
      </c>
      <c r="Y41" t="s">
        <v>183</v>
      </c>
      <c r="Z41" t="s">
        <v>133</v>
      </c>
      <c r="AA41" t="s">
        <v>364</v>
      </c>
      <c r="AB41" t="s">
        <v>294</v>
      </c>
      <c r="AC41" t="s">
        <v>136</v>
      </c>
      <c r="AD41" t="s">
        <v>49</v>
      </c>
      <c r="AE41" t="s">
        <v>137</v>
      </c>
      <c r="AF41" t="s">
        <v>138</v>
      </c>
      <c r="AG41" t="s">
        <v>139</v>
      </c>
    </row>
    <row r="42" spans="1:33" x14ac:dyDescent="0.25">
      <c r="A42">
        <v>1952671745</v>
      </c>
      <c r="B42">
        <v>3414197</v>
      </c>
      <c r="C42" t="s">
        <v>365</v>
      </c>
      <c r="D42" t="s">
        <v>366</v>
      </c>
      <c r="E42" t="s">
        <v>367</v>
      </c>
      <c r="G42" t="s">
        <v>124</v>
      </c>
      <c r="H42" t="s">
        <v>125</v>
      </c>
      <c r="J42" t="s">
        <v>126</v>
      </c>
      <c r="L42" t="s">
        <v>170</v>
      </c>
      <c r="M42" t="s">
        <v>49</v>
      </c>
      <c r="R42" t="s">
        <v>367</v>
      </c>
      <c r="W42" t="s">
        <v>368</v>
      </c>
      <c r="X42" t="s">
        <v>369</v>
      </c>
      <c r="Y42" t="s">
        <v>370</v>
      </c>
      <c r="Z42" t="s">
        <v>133</v>
      </c>
      <c r="AA42" t="s">
        <v>371</v>
      </c>
      <c r="AB42" t="s">
        <v>294</v>
      </c>
      <c r="AC42" t="s">
        <v>136</v>
      </c>
      <c r="AD42" t="s">
        <v>49</v>
      </c>
      <c r="AE42" t="s">
        <v>137</v>
      </c>
      <c r="AF42" t="s">
        <v>138</v>
      </c>
      <c r="AG42" t="s">
        <v>139</v>
      </c>
    </row>
    <row r="43" spans="1:33" x14ac:dyDescent="0.25">
      <c r="A43">
        <v>1497849756</v>
      </c>
      <c r="B43">
        <v>1601298</v>
      </c>
      <c r="C43" t="s">
        <v>372</v>
      </c>
      <c r="D43" t="s">
        <v>373</v>
      </c>
      <c r="E43" t="s">
        <v>374</v>
      </c>
      <c r="G43" t="s">
        <v>124</v>
      </c>
      <c r="H43" t="s">
        <v>125</v>
      </c>
      <c r="J43" t="s">
        <v>126</v>
      </c>
      <c r="L43" t="s">
        <v>143</v>
      </c>
      <c r="M43" t="s">
        <v>128</v>
      </c>
      <c r="R43" t="s">
        <v>375</v>
      </c>
      <c r="W43" t="s">
        <v>376</v>
      </c>
      <c r="X43" t="s">
        <v>377</v>
      </c>
      <c r="Y43" t="s">
        <v>132</v>
      </c>
      <c r="Z43" t="s">
        <v>133</v>
      </c>
      <c r="AA43" t="s">
        <v>159</v>
      </c>
      <c r="AB43" t="s">
        <v>135</v>
      </c>
      <c r="AC43" t="s">
        <v>136</v>
      </c>
      <c r="AD43" t="s">
        <v>49</v>
      </c>
      <c r="AE43" t="s">
        <v>137</v>
      </c>
      <c r="AF43" t="s">
        <v>138</v>
      </c>
      <c r="AG43" t="s">
        <v>139</v>
      </c>
    </row>
    <row r="44" spans="1:33" x14ac:dyDescent="0.25">
      <c r="A44">
        <v>1588862270</v>
      </c>
      <c r="B44">
        <v>3375380</v>
      </c>
      <c r="C44" t="s">
        <v>378</v>
      </c>
      <c r="D44" t="s">
        <v>379</v>
      </c>
      <c r="E44" t="s">
        <v>380</v>
      </c>
      <c r="G44" t="s">
        <v>124</v>
      </c>
      <c r="H44" t="s">
        <v>125</v>
      </c>
      <c r="J44" t="s">
        <v>126</v>
      </c>
      <c r="L44" t="s">
        <v>143</v>
      </c>
      <c r="M44" t="s">
        <v>49</v>
      </c>
      <c r="R44" t="s">
        <v>381</v>
      </c>
      <c r="W44" t="s">
        <v>382</v>
      </c>
      <c r="X44" t="s">
        <v>383</v>
      </c>
      <c r="Y44" t="s">
        <v>132</v>
      </c>
      <c r="Z44" t="s">
        <v>133</v>
      </c>
      <c r="AA44" t="s">
        <v>384</v>
      </c>
      <c r="AB44" t="s">
        <v>135</v>
      </c>
      <c r="AC44" t="s">
        <v>136</v>
      </c>
      <c r="AD44" t="s">
        <v>49</v>
      </c>
      <c r="AE44" t="s">
        <v>137</v>
      </c>
      <c r="AF44" t="s">
        <v>138</v>
      </c>
      <c r="AG44" t="s">
        <v>139</v>
      </c>
    </row>
    <row r="45" spans="1:33" x14ac:dyDescent="0.25">
      <c r="A45">
        <v>1497006951</v>
      </c>
      <c r="C45" t="s">
        <v>385</v>
      </c>
      <c r="G45" t="s">
        <v>124</v>
      </c>
      <c r="H45" t="s">
        <v>125</v>
      </c>
      <c r="J45" t="s">
        <v>126</v>
      </c>
      <c r="K45" t="s">
        <v>206</v>
      </c>
      <c r="L45" t="s">
        <v>163</v>
      </c>
      <c r="M45" t="s">
        <v>49</v>
      </c>
      <c r="R45" t="s">
        <v>386</v>
      </c>
      <c r="S45" t="s">
        <v>387</v>
      </c>
      <c r="T45" t="s">
        <v>132</v>
      </c>
      <c r="U45" t="s">
        <v>133</v>
      </c>
      <c r="V45">
        <v>104672401</v>
      </c>
      <c r="AC45" t="s">
        <v>136</v>
      </c>
      <c r="AD45" t="s">
        <v>49</v>
      </c>
      <c r="AE45" t="s">
        <v>211</v>
      </c>
      <c r="AF45" t="s">
        <v>138</v>
      </c>
      <c r="AG45" t="s">
        <v>139</v>
      </c>
    </row>
    <row r="46" spans="1:33" x14ac:dyDescent="0.25">
      <c r="A46">
        <v>1013097666</v>
      </c>
      <c r="B46">
        <v>2795435</v>
      </c>
      <c r="C46" t="s">
        <v>388</v>
      </c>
      <c r="D46" t="s">
        <v>389</v>
      </c>
      <c r="E46" t="s">
        <v>390</v>
      </c>
      <c r="G46" t="s">
        <v>124</v>
      </c>
      <c r="H46" t="s">
        <v>125</v>
      </c>
      <c r="J46" t="s">
        <v>126</v>
      </c>
      <c r="L46" t="s">
        <v>143</v>
      </c>
      <c r="M46" t="s">
        <v>49</v>
      </c>
      <c r="R46" t="s">
        <v>391</v>
      </c>
      <c r="W46" t="s">
        <v>390</v>
      </c>
      <c r="X46" t="s">
        <v>158</v>
      </c>
      <c r="Y46" t="s">
        <v>132</v>
      </c>
      <c r="Z46" t="s">
        <v>133</v>
      </c>
      <c r="AA46" t="s">
        <v>159</v>
      </c>
      <c r="AB46" t="s">
        <v>135</v>
      </c>
      <c r="AC46" t="s">
        <v>136</v>
      </c>
      <c r="AD46" t="s">
        <v>49</v>
      </c>
      <c r="AE46" t="s">
        <v>137</v>
      </c>
      <c r="AF46" t="s">
        <v>138</v>
      </c>
      <c r="AG46" t="s">
        <v>139</v>
      </c>
    </row>
    <row r="47" spans="1:33" x14ac:dyDescent="0.25">
      <c r="A47">
        <v>1346499431</v>
      </c>
      <c r="B47">
        <v>3505222</v>
      </c>
      <c r="C47" t="s">
        <v>392</v>
      </c>
      <c r="D47" t="s">
        <v>393</v>
      </c>
      <c r="E47" t="s">
        <v>394</v>
      </c>
      <c r="G47" t="s">
        <v>124</v>
      </c>
      <c r="H47" t="s">
        <v>125</v>
      </c>
      <c r="J47" t="s">
        <v>126</v>
      </c>
      <c r="L47" t="s">
        <v>143</v>
      </c>
      <c r="M47" t="s">
        <v>49</v>
      </c>
      <c r="R47" t="s">
        <v>395</v>
      </c>
      <c r="W47" t="s">
        <v>394</v>
      </c>
      <c r="X47" t="s">
        <v>158</v>
      </c>
      <c r="Y47" t="s">
        <v>132</v>
      </c>
      <c r="Z47" t="s">
        <v>133</v>
      </c>
      <c r="AA47" t="s">
        <v>159</v>
      </c>
      <c r="AB47" t="s">
        <v>135</v>
      </c>
      <c r="AC47" t="s">
        <v>136</v>
      </c>
      <c r="AD47" t="s">
        <v>49</v>
      </c>
      <c r="AE47" t="s">
        <v>137</v>
      </c>
      <c r="AF47" t="s">
        <v>138</v>
      </c>
      <c r="AG47" t="s">
        <v>139</v>
      </c>
    </row>
    <row r="48" spans="1:33" x14ac:dyDescent="0.25">
      <c r="A48">
        <v>1053461517</v>
      </c>
      <c r="B48">
        <v>2793608</v>
      </c>
      <c r="C48" t="s">
        <v>396</v>
      </c>
      <c r="D48" t="s">
        <v>397</v>
      </c>
      <c r="E48" t="s">
        <v>398</v>
      </c>
      <c r="G48" t="s">
        <v>124</v>
      </c>
      <c r="H48" t="s">
        <v>125</v>
      </c>
      <c r="J48" t="s">
        <v>126</v>
      </c>
      <c r="L48" t="s">
        <v>180</v>
      </c>
      <c r="M48" t="s">
        <v>128</v>
      </c>
      <c r="R48" t="s">
        <v>399</v>
      </c>
      <c r="W48" t="s">
        <v>400</v>
      </c>
      <c r="X48" t="s">
        <v>158</v>
      </c>
      <c r="Y48" t="s">
        <v>132</v>
      </c>
      <c r="Z48" t="s">
        <v>133</v>
      </c>
      <c r="AA48" t="s">
        <v>159</v>
      </c>
      <c r="AB48" t="s">
        <v>135</v>
      </c>
      <c r="AC48" t="s">
        <v>136</v>
      </c>
      <c r="AD48" t="s">
        <v>49</v>
      </c>
      <c r="AE48" t="s">
        <v>137</v>
      </c>
      <c r="AF48" t="s">
        <v>138</v>
      </c>
      <c r="AG48" t="s">
        <v>139</v>
      </c>
    </row>
    <row r="49" spans="1:33" x14ac:dyDescent="0.25">
      <c r="A49">
        <v>1790063493</v>
      </c>
      <c r="B49">
        <v>3503468</v>
      </c>
      <c r="C49" t="s">
        <v>401</v>
      </c>
      <c r="D49" t="s">
        <v>402</v>
      </c>
      <c r="E49" t="s">
        <v>403</v>
      </c>
      <c r="G49" t="s">
        <v>124</v>
      </c>
      <c r="H49" t="s">
        <v>125</v>
      </c>
      <c r="J49" t="s">
        <v>126</v>
      </c>
      <c r="L49" t="s">
        <v>404</v>
      </c>
      <c r="M49" t="s">
        <v>49</v>
      </c>
      <c r="R49" t="s">
        <v>405</v>
      </c>
      <c r="W49" t="s">
        <v>403</v>
      </c>
      <c r="X49" t="s">
        <v>158</v>
      </c>
      <c r="Y49" t="s">
        <v>132</v>
      </c>
      <c r="Z49" t="s">
        <v>133</v>
      </c>
      <c r="AA49" t="s">
        <v>159</v>
      </c>
      <c r="AB49" t="s">
        <v>135</v>
      </c>
      <c r="AC49" t="s">
        <v>136</v>
      </c>
      <c r="AD49" t="s">
        <v>49</v>
      </c>
      <c r="AE49" t="s">
        <v>137</v>
      </c>
      <c r="AF49" t="s">
        <v>138</v>
      </c>
      <c r="AG49" t="s">
        <v>139</v>
      </c>
    </row>
    <row r="50" spans="1:33" x14ac:dyDescent="0.25">
      <c r="A50">
        <v>1053404277</v>
      </c>
      <c r="B50">
        <v>187944</v>
      </c>
      <c r="C50" t="s">
        <v>406</v>
      </c>
      <c r="D50" t="s">
        <v>407</v>
      </c>
      <c r="E50" t="s">
        <v>408</v>
      </c>
      <c r="G50" t="s">
        <v>124</v>
      </c>
      <c r="H50" t="s">
        <v>125</v>
      </c>
      <c r="J50" t="s">
        <v>126</v>
      </c>
      <c r="L50" t="s">
        <v>127</v>
      </c>
      <c r="M50" t="s">
        <v>128</v>
      </c>
      <c r="R50" t="s">
        <v>409</v>
      </c>
      <c r="W50" t="s">
        <v>408</v>
      </c>
      <c r="X50" t="s">
        <v>410</v>
      </c>
      <c r="Y50" t="s">
        <v>132</v>
      </c>
      <c r="Z50" t="s">
        <v>133</v>
      </c>
      <c r="AA50" t="s">
        <v>411</v>
      </c>
      <c r="AB50" t="s">
        <v>135</v>
      </c>
      <c r="AC50" t="s">
        <v>136</v>
      </c>
      <c r="AD50" t="s">
        <v>49</v>
      </c>
      <c r="AE50" t="s">
        <v>137</v>
      </c>
      <c r="AF50" t="s">
        <v>138</v>
      </c>
      <c r="AG50" t="s">
        <v>139</v>
      </c>
    </row>
    <row r="51" spans="1:33" x14ac:dyDescent="0.25">
      <c r="A51">
        <v>1265661128</v>
      </c>
      <c r="B51">
        <v>3232919</v>
      </c>
      <c r="C51" t="s">
        <v>412</v>
      </c>
      <c r="D51" t="s">
        <v>413</v>
      </c>
      <c r="E51" t="s">
        <v>414</v>
      </c>
      <c r="G51" t="s">
        <v>124</v>
      </c>
      <c r="H51" t="s">
        <v>125</v>
      </c>
      <c r="J51" t="s">
        <v>126</v>
      </c>
      <c r="L51" t="s">
        <v>259</v>
      </c>
      <c r="M51" t="s">
        <v>49</v>
      </c>
      <c r="R51" t="s">
        <v>415</v>
      </c>
      <c r="W51" t="s">
        <v>414</v>
      </c>
      <c r="X51" t="s">
        <v>416</v>
      </c>
      <c r="Y51" t="s">
        <v>132</v>
      </c>
      <c r="Z51" t="s">
        <v>133</v>
      </c>
      <c r="AA51" t="s">
        <v>417</v>
      </c>
      <c r="AB51" t="s">
        <v>135</v>
      </c>
      <c r="AC51" t="s">
        <v>136</v>
      </c>
      <c r="AD51" t="s">
        <v>49</v>
      </c>
      <c r="AE51" t="s">
        <v>137</v>
      </c>
      <c r="AF51" t="s">
        <v>138</v>
      </c>
      <c r="AG51" t="s">
        <v>139</v>
      </c>
    </row>
    <row r="52" spans="1:33" x14ac:dyDescent="0.25">
      <c r="A52">
        <v>1225126774</v>
      </c>
      <c r="B52">
        <v>1652033</v>
      </c>
      <c r="C52" t="s">
        <v>418</v>
      </c>
      <c r="D52" t="s">
        <v>419</v>
      </c>
      <c r="E52" t="s">
        <v>420</v>
      </c>
      <c r="G52" t="s">
        <v>124</v>
      </c>
      <c r="H52" t="s">
        <v>125</v>
      </c>
      <c r="J52" t="s">
        <v>126</v>
      </c>
      <c r="L52" t="s">
        <v>127</v>
      </c>
      <c r="M52" t="s">
        <v>128</v>
      </c>
      <c r="R52" t="s">
        <v>421</v>
      </c>
      <c r="W52" t="s">
        <v>420</v>
      </c>
      <c r="X52" t="s">
        <v>158</v>
      </c>
      <c r="Y52" t="s">
        <v>132</v>
      </c>
      <c r="Z52" t="s">
        <v>133</v>
      </c>
      <c r="AA52" t="s">
        <v>159</v>
      </c>
      <c r="AB52" t="s">
        <v>135</v>
      </c>
      <c r="AC52" t="s">
        <v>136</v>
      </c>
      <c r="AD52" t="s">
        <v>49</v>
      </c>
      <c r="AE52" t="s">
        <v>137</v>
      </c>
      <c r="AF52" t="s">
        <v>138</v>
      </c>
      <c r="AG52" t="s">
        <v>139</v>
      </c>
    </row>
    <row r="53" spans="1:33" x14ac:dyDescent="0.25">
      <c r="A53">
        <v>1710070990</v>
      </c>
      <c r="B53">
        <v>1198452</v>
      </c>
      <c r="C53" t="s">
        <v>422</v>
      </c>
      <c r="D53" t="s">
        <v>423</v>
      </c>
      <c r="E53" t="s">
        <v>424</v>
      </c>
      <c r="G53" t="s">
        <v>124</v>
      </c>
      <c r="H53" t="s">
        <v>125</v>
      </c>
      <c r="J53" t="s">
        <v>126</v>
      </c>
      <c r="L53" t="s">
        <v>143</v>
      </c>
      <c r="M53" t="s">
        <v>49</v>
      </c>
      <c r="R53" t="s">
        <v>425</v>
      </c>
      <c r="W53" t="s">
        <v>425</v>
      </c>
      <c r="X53" t="s">
        <v>158</v>
      </c>
      <c r="Y53" t="s">
        <v>132</v>
      </c>
      <c r="Z53" t="s">
        <v>133</v>
      </c>
      <c r="AA53" t="s">
        <v>159</v>
      </c>
      <c r="AB53" t="s">
        <v>135</v>
      </c>
      <c r="AC53" t="s">
        <v>136</v>
      </c>
      <c r="AD53" t="s">
        <v>49</v>
      </c>
      <c r="AE53" t="s">
        <v>137</v>
      </c>
      <c r="AF53" t="s">
        <v>138</v>
      </c>
      <c r="AG53" t="s">
        <v>139</v>
      </c>
    </row>
    <row r="54" spans="1:33" x14ac:dyDescent="0.25">
      <c r="A54">
        <v>1326129339</v>
      </c>
      <c r="B54">
        <v>2734063</v>
      </c>
      <c r="C54" t="s">
        <v>426</v>
      </c>
      <c r="D54" t="s">
        <v>427</v>
      </c>
      <c r="E54" t="s">
        <v>428</v>
      </c>
      <c r="G54" t="s">
        <v>124</v>
      </c>
      <c r="H54" t="s">
        <v>125</v>
      </c>
      <c r="J54" t="s">
        <v>126</v>
      </c>
      <c r="L54" t="s">
        <v>143</v>
      </c>
      <c r="M54" t="s">
        <v>128</v>
      </c>
      <c r="R54" t="s">
        <v>429</v>
      </c>
      <c r="W54" t="s">
        <v>428</v>
      </c>
      <c r="X54" t="s">
        <v>430</v>
      </c>
      <c r="Y54" t="s">
        <v>132</v>
      </c>
      <c r="Z54" t="s">
        <v>133</v>
      </c>
      <c r="AA54" t="s">
        <v>431</v>
      </c>
      <c r="AB54" t="s">
        <v>135</v>
      </c>
      <c r="AC54" t="s">
        <v>136</v>
      </c>
      <c r="AD54" t="s">
        <v>49</v>
      </c>
      <c r="AE54" t="s">
        <v>137</v>
      </c>
      <c r="AF54" t="s">
        <v>154</v>
      </c>
      <c r="AG54" t="s">
        <v>139</v>
      </c>
    </row>
    <row r="55" spans="1:33" x14ac:dyDescent="0.25">
      <c r="A55">
        <v>1700935715</v>
      </c>
      <c r="B55">
        <v>590950</v>
      </c>
      <c r="C55" t="s">
        <v>432</v>
      </c>
      <c r="D55" t="s">
        <v>433</v>
      </c>
      <c r="E55" t="s">
        <v>434</v>
      </c>
      <c r="G55" t="s">
        <v>124</v>
      </c>
      <c r="H55" t="s">
        <v>125</v>
      </c>
      <c r="J55" t="s">
        <v>126</v>
      </c>
      <c r="L55" t="s">
        <v>259</v>
      </c>
      <c r="M55" t="s">
        <v>49</v>
      </c>
      <c r="R55" t="s">
        <v>435</v>
      </c>
      <c r="W55" t="s">
        <v>434</v>
      </c>
      <c r="X55" t="s">
        <v>436</v>
      </c>
      <c r="Y55" t="s">
        <v>183</v>
      </c>
      <c r="Z55" t="s">
        <v>133</v>
      </c>
      <c r="AA55" t="s">
        <v>437</v>
      </c>
      <c r="AB55" t="s">
        <v>135</v>
      </c>
      <c r="AC55" t="s">
        <v>136</v>
      </c>
      <c r="AD55" t="s">
        <v>49</v>
      </c>
      <c r="AE55" t="s">
        <v>137</v>
      </c>
      <c r="AF55" t="s">
        <v>138</v>
      </c>
      <c r="AG55" t="s">
        <v>139</v>
      </c>
    </row>
    <row r="56" spans="1:33" x14ac:dyDescent="0.25">
      <c r="A56">
        <v>1982774188</v>
      </c>
      <c r="B56">
        <v>1726058</v>
      </c>
      <c r="C56" t="s">
        <v>438</v>
      </c>
      <c r="D56" t="s">
        <v>439</v>
      </c>
      <c r="E56" t="s">
        <v>440</v>
      </c>
      <c r="G56" t="s">
        <v>124</v>
      </c>
      <c r="H56" t="s">
        <v>125</v>
      </c>
      <c r="J56" t="s">
        <v>126</v>
      </c>
      <c r="L56" t="s">
        <v>249</v>
      </c>
      <c r="M56" t="s">
        <v>49</v>
      </c>
      <c r="R56" t="s">
        <v>441</v>
      </c>
      <c r="W56" t="s">
        <v>442</v>
      </c>
      <c r="X56" t="s">
        <v>443</v>
      </c>
      <c r="Y56" t="s">
        <v>132</v>
      </c>
      <c r="Z56" t="s">
        <v>133</v>
      </c>
      <c r="AA56" t="s">
        <v>444</v>
      </c>
      <c r="AB56" t="s">
        <v>135</v>
      </c>
      <c r="AC56" t="s">
        <v>136</v>
      </c>
      <c r="AD56" t="s">
        <v>49</v>
      </c>
      <c r="AE56" t="s">
        <v>137</v>
      </c>
      <c r="AF56" t="s">
        <v>138</v>
      </c>
      <c r="AG56" t="s">
        <v>139</v>
      </c>
    </row>
    <row r="57" spans="1:33" x14ac:dyDescent="0.25">
      <c r="A57">
        <v>1497162697</v>
      </c>
      <c r="B57">
        <v>3915515</v>
      </c>
      <c r="C57" t="s">
        <v>445</v>
      </c>
      <c r="D57" t="s">
        <v>446</v>
      </c>
      <c r="E57" t="s">
        <v>447</v>
      </c>
      <c r="G57" t="s">
        <v>124</v>
      </c>
      <c r="H57" t="s">
        <v>125</v>
      </c>
      <c r="J57" t="s">
        <v>126</v>
      </c>
      <c r="L57" t="s">
        <v>170</v>
      </c>
      <c r="M57" t="s">
        <v>49</v>
      </c>
      <c r="R57" t="s">
        <v>448</v>
      </c>
      <c r="W57" t="s">
        <v>449</v>
      </c>
      <c r="X57" t="s">
        <v>315</v>
      </c>
      <c r="Y57" t="s">
        <v>132</v>
      </c>
      <c r="Z57" t="s">
        <v>133</v>
      </c>
      <c r="AA57" t="s">
        <v>316</v>
      </c>
      <c r="AB57" t="s">
        <v>264</v>
      </c>
      <c r="AC57" t="s">
        <v>136</v>
      </c>
      <c r="AD57" t="s">
        <v>49</v>
      </c>
      <c r="AE57" t="s">
        <v>137</v>
      </c>
      <c r="AF57" t="s">
        <v>138</v>
      </c>
      <c r="AG57" t="s">
        <v>139</v>
      </c>
    </row>
    <row r="58" spans="1:33" x14ac:dyDescent="0.25">
      <c r="A58">
        <v>1275820078</v>
      </c>
      <c r="B58">
        <v>3950387</v>
      </c>
      <c r="C58" t="s">
        <v>450</v>
      </c>
      <c r="D58" t="s">
        <v>451</v>
      </c>
      <c r="E58" t="s">
        <v>452</v>
      </c>
      <c r="G58" t="s">
        <v>124</v>
      </c>
      <c r="H58" t="s">
        <v>125</v>
      </c>
      <c r="J58" t="s">
        <v>126</v>
      </c>
      <c r="L58" t="s">
        <v>180</v>
      </c>
      <c r="M58" t="s">
        <v>49</v>
      </c>
      <c r="R58" t="s">
        <v>452</v>
      </c>
      <c r="W58" t="s">
        <v>452</v>
      </c>
      <c r="X58" t="s">
        <v>175</v>
      </c>
      <c r="Y58" t="s">
        <v>132</v>
      </c>
      <c r="Z58" t="s">
        <v>133</v>
      </c>
      <c r="AA58" t="s">
        <v>176</v>
      </c>
      <c r="AB58" t="s">
        <v>135</v>
      </c>
      <c r="AC58" t="s">
        <v>136</v>
      </c>
      <c r="AD58" t="s">
        <v>49</v>
      </c>
      <c r="AE58" t="s">
        <v>137</v>
      </c>
      <c r="AF58" t="s">
        <v>138</v>
      </c>
      <c r="AG58" t="s">
        <v>139</v>
      </c>
    </row>
    <row r="59" spans="1:33" x14ac:dyDescent="0.25">
      <c r="A59">
        <v>1407931868</v>
      </c>
      <c r="B59">
        <v>1023463</v>
      </c>
      <c r="C59" t="s">
        <v>453</v>
      </c>
      <c r="D59" t="s">
        <v>454</v>
      </c>
      <c r="E59" t="s">
        <v>455</v>
      </c>
      <c r="G59" t="s">
        <v>124</v>
      </c>
      <c r="H59" t="s">
        <v>125</v>
      </c>
      <c r="J59" t="s">
        <v>126</v>
      </c>
      <c r="L59" t="s">
        <v>127</v>
      </c>
      <c r="M59" t="s">
        <v>49</v>
      </c>
      <c r="R59" t="s">
        <v>456</v>
      </c>
      <c r="W59" t="s">
        <v>457</v>
      </c>
      <c r="X59" t="s">
        <v>458</v>
      </c>
      <c r="Y59" t="s">
        <v>132</v>
      </c>
      <c r="Z59" t="s">
        <v>133</v>
      </c>
      <c r="AA59" t="s">
        <v>459</v>
      </c>
      <c r="AB59" t="s">
        <v>135</v>
      </c>
      <c r="AC59" t="s">
        <v>136</v>
      </c>
      <c r="AD59" t="s">
        <v>49</v>
      </c>
      <c r="AE59" t="s">
        <v>137</v>
      </c>
      <c r="AF59" t="s">
        <v>138</v>
      </c>
      <c r="AG59" t="s">
        <v>139</v>
      </c>
    </row>
    <row r="60" spans="1:33" x14ac:dyDescent="0.25">
      <c r="A60">
        <v>1588800916</v>
      </c>
      <c r="B60">
        <v>3233167</v>
      </c>
      <c r="C60" t="s">
        <v>460</v>
      </c>
      <c r="D60" t="s">
        <v>461</v>
      </c>
      <c r="E60" t="s">
        <v>462</v>
      </c>
      <c r="G60" t="s">
        <v>124</v>
      </c>
      <c r="H60" t="s">
        <v>125</v>
      </c>
      <c r="J60" t="s">
        <v>126</v>
      </c>
      <c r="L60" t="s">
        <v>143</v>
      </c>
      <c r="M60" t="s">
        <v>128</v>
      </c>
      <c r="R60" t="s">
        <v>463</v>
      </c>
      <c r="W60" t="s">
        <v>464</v>
      </c>
      <c r="X60" t="s">
        <v>465</v>
      </c>
      <c r="Y60" t="s">
        <v>132</v>
      </c>
      <c r="Z60" t="s">
        <v>133</v>
      </c>
      <c r="AA60" t="s">
        <v>159</v>
      </c>
      <c r="AB60" t="s">
        <v>135</v>
      </c>
      <c r="AC60" t="s">
        <v>136</v>
      </c>
      <c r="AD60" t="s">
        <v>49</v>
      </c>
      <c r="AE60" t="s">
        <v>137</v>
      </c>
      <c r="AF60" t="s">
        <v>138</v>
      </c>
      <c r="AG60" t="s">
        <v>139</v>
      </c>
    </row>
    <row r="61" spans="1:33" x14ac:dyDescent="0.25">
      <c r="A61">
        <v>1508946096</v>
      </c>
      <c r="B61">
        <v>1117308</v>
      </c>
      <c r="C61" t="s">
        <v>466</v>
      </c>
      <c r="D61" t="s">
        <v>467</v>
      </c>
      <c r="E61" t="s">
        <v>468</v>
      </c>
      <c r="G61" t="s">
        <v>124</v>
      </c>
      <c r="H61" t="s">
        <v>125</v>
      </c>
      <c r="J61" t="s">
        <v>126</v>
      </c>
      <c r="L61" t="s">
        <v>143</v>
      </c>
      <c r="M61" t="s">
        <v>128</v>
      </c>
      <c r="R61" t="s">
        <v>469</v>
      </c>
      <c r="W61" t="s">
        <v>470</v>
      </c>
      <c r="X61" t="s">
        <v>158</v>
      </c>
      <c r="Y61" t="s">
        <v>132</v>
      </c>
      <c r="Z61" t="s">
        <v>133</v>
      </c>
      <c r="AA61" t="s">
        <v>300</v>
      </c>
      <c r="AB61" t="s">
        <v>135</v>
      </c>
      <c r="AC61" t="s">
        <v>136</v>
      </c>
      <c r="AD61" t="s">
        <v>49</v>
      </c>
      <c r="AE61" t="s">
        <v>137</v>
      </c>
      <c r="AF61" t="s">
        <v>138</v>
      </c>
      <c r="AG61" t="s">
        <v>139</v>
      </c>
    </row>
    <row r="62" spans="1:33" x14ac:dyDescent="0.25">
      <c r="A62">
        <v>1407115900</v>
      </c>
      <c r="B62">
        <v>3459381</v>
      </c>
      <c r="C62" t="s">
        <v>471</v>
      </c>
      <c r="D62" t="s">
        <v>472</v>
      </c>
      <c r="E62" t="s">
        <v>473</v>
      </c>
      <c r="G62" t="s">
        <v>124</v>
      </c>
      <c r="H62" t="s">
        <v>125</v>
      </c>
      <c r="J62" t="s">
        <v>126</v>
      </c>
      <c r="L62" t="s">
        <v>143</v>
      </c>
      <c r="M62" t="s">
        <v>49</v>
      </c>
      <c r="R62" t="s">
        <v>473</v>
      </c>
      <c r="W62" t="s">
        <v>473</v>
      </c>
      <c r="X62" t="s">
        <v>474</v>
      </c>
      <c r="Y62" t="s">
        <v>132</v>
      </c>
      <c r="Z62" t="s">
        <v>133</v>
      </c>
      <c r="AA62" t="s">
        <v>411</v>
      </c>
      <c r="AB62" t="s">
        <v>135</v>
      </c>
      <c r="AC62" t="s">
        <v>136</v>
      </c>
      <c r="AD62" t="s">
        <v>49</v>
      </c>
      <c r="AE62" t="s">
        <v>137</v>
      </c>
      <c r="AF62" t="s">
        <v>138</v>
      </c>
      <c r="AG62" t="s">
        <v>139</v>
      </c>
    </row>
    <row r="63" spans="1:33" x14ac:dyDescent="0.25">
      <c r="A63">
        <v>1326275223</v>
      </c>
      <c r="B63">
        <v>3536692</v>
      </c>
      <c r="C63" t="s">
        <v>475</v>
      </c>
      <c r="D63" t="s">
        <v>476</v>
      </c>
      <c r="E63" t="s">
        <v>477</v>
      </c>
      <c r="G63" t="s">
        <v>124</v>
      </c>
      <c r="H63" t="s">
        <v>125</v>
      </c>
      <c r="J63" t="s">
        <v>126</v>
      </c>
      <c r="L63" t="s">
        <v>170</v>
      </c>
      <c r="M63" t="s">
        <v>49</v>
      </c>
      <c r="R63" t="s">
        <v>477</v>
      </c>
      <c r="W63" t="s">
        <v>477</v>
      </c>
      <c r="X63" t="s">
        <v>478</v>
      </c>
      <c r="Y63" t="s">
        <v>479</v>
      </c>
      <c r="Z63" t="s">
        <v>133</v>
      </c>
      <c r="AA63" t="s">
        <v>480</v>
      </c>
      <c r="AB63" t="s">
        <v>135</v>
      </c>
      <c r="AC63" t="s">
        <v>136</v>
      </c>
      <c r="AD63" t="s">
        <v>49</v>
      </c>
      <c r="AE63" t="s">
        <v>137</v>
      </c>
      <c r="AF63" t="s">
        <v>138</v>
      </c>
      <c r="AG63" t="s">
        <v>139</v>
      </c>
    </row>
    <row r="64" spans="1:33" x14ac:dyDescent="0.25">
      <c r="A64">
        <v>1770919102</v>
      </c>
      <c r="C64" t="s">
        <v>481</v>
      </c>
      <c r="G64" t="s">
        <v>124</v>
      </c>
      <c r="H64" t="s">
        <v>125</v>
      </c>
      <c r="J64" t="s">
        <v>126</v>
      </c>
      <c r="K64" t="s">
        <v>206</v>
      </c>
      <c r="L64" t="s">
        <v>170</v>
      </c>
      <c r="M64" t="s">
        <v>49</v>
      </c>
      <c r="R64" t="s">
        <v>482</v>
      </c>
      <c r="S64" t="s">
        <v>189</v>
      </c>
      <c r="T64" t="s">
        <v>132</v>
      </c>
      <c r="U64" t="s">
        <v>133</v>
      </c>
      <c r="V64">
        <v>104612301</v>
      </c>
      <c r="AC64" t="s">
        <v>136</v>
      </c>
      <c r="AD64" t="s">
        <v>49</v>
      </c>
      <c r="AE64" t="s">
        <v>211</v>
      </c>
      <c r="AF64" t="s">
        <v>138</v>
      </c>
      <c r="AG64" t="s">
        <v>139</v>
      </c>
    </row>
    <row r="65" spans="1:33" x14ac:dyDescent="0.25">
      <c r="A65">
        <v>1013999150</v>
      </c>
      <c r="B65">
        <v>2550021</v>
      </c>
      <c r="C65" t="s">
        <v>483</v>
      </c>
      <c r="D65" t="s">
        <v>484</v>
      </c>
      <c r="E65" t="s">
        <v>485</v>
      </c>
      <c r="G65" t="s">
        <v>124</v>
      </c>
      <c r="H65" t="s">
        <v>125</v>
      </c>
      <c r="J65" t="s">
        <v>126</v>
      </c>
      <c r="L65" t="s">
        <v>143</v>
      </c>
      <c r="M65" t="s">
        <v>49</v>
      </c>
      <c r="R65" t="s">
        <v>486</v>
      </c>
      <c r="W65" t="s">
        <v>485</v>
      </c>
      <c r="X65" t="s">
        <v>158</v>
      </c>
      <c r="Y65" t="s">
        <v>132</v>
      </c>
      <c r="Z65" t="s">
        <v>133</v>
      </c>
      <c r="AA65" t="s">
        <v>159</v>
      </c>
      <c r="AB65" t="s">
        <v>135</v>
      </c>
      <c r="AC65" t="s">
        <v>136</v>
      </c>
      <c r="AD65" t="s">
        <v>49</v>
      </c>
      <c r="AE65" t="s">
        <v>137</v>
      </c>
      <c r="AF65" t="s">
        <v>138</v>
      </c>
      <c r="AG65" t="s">
        <v>139</v>
      </c>
    </row>
    <row r="66" spans="1:33" x14ac:dyDescent="0.25">
      <c r="A66">
        <v>1568778462</v>
      </c>
      <c r="B66">
        <v>3607783</v>
      </c>
      <c r="C66" t="s">
        <v>487</v>
      </c>
      <c r="D66" t="s">
        <v>488</v>
      </c>
      <c r="E66" t="s">
        <v>489</v>
      </c>
      <c r="G66" t="s">
        <v>124</v>
      </c>
      <c r="H66" t="s">
        <v>125</v>
      </c>
      <c r="J66" t="s">
        <v>126</v>
      </c>
      <c r="L66" t="s">
        <v>143</v>
      </c>
      <c r="M66" t="s">
        <v>49</v>
      </c>
      <c r="R66" t="s">
        <v>490</v>
      </c>
      <c r="W66" t="s">
        <v>489</v>
      </c>
      <c r="X66" t="s">
        <v>189</v>
      </c>
      <c r="Y66" t="s">
        <v>132</v>
      </c>
      <c r="Z66" t="s">
        <v>133</v>
      </c>
      <c r="AA66" t="s">
        <v>190</v>
      </c>
      <c r="AB66" t="s">
        <v>135</v>
      </c>
      <c r="AC66" t="s">
        <v>136</v>
      </c>
      <c r="AD66" t="s">
        <v>49</v>
      </c>
      <c r="AE66" t="s">
        <v>137</v>
      </c>
      <c r="AF66" t="s">
        <v>138</v>
      </c>
      <c r="AG66" t="s">
        <v>139</v>
      </c>
    </row>
    <row r="67" spans="1:33" x14ac:dyDescent="0.25">
      <c r="A67">
        <v>1528151735</v>
      </c>
      <c r="B67">
        <v>1719864</v>
      </c>
      <c r="C67" t="s">
        <v>491</v>
      </c>
      <c r="D67" t="s">
        <v>492</v>
      </c>
      <c r="E67" t="s">
        <v>493</v>
      </c>
      <c r="G67" t="s">
        <v>124</v>
      </c>
      <c r="H67" t="s">
        <v>125</v>
      </c>
      <c r="J67" t="s">
        <v>126</v>
      </c>
      <c r="L67" t="s">
        <v>127</v>
      </c>
      <c r="M67" t="s">
        <v>128</v>
      </c>
      <c r="R67" t="s">
        <v>494</v>
      </c>
      <c r="W67" t="s">
        <v>494</v>
      </c>
      <c r="X67" t="s">
        <v>158</v>
      </c>
      <c r="Y67" t="s">
        <v>132</v>
      </c>
      <c r="Z67" t="s">
        <v>133</v>
      </c>
      <c r="AA67" t="s">
        <v>300</v>
      </c>
      <c r="AB67" t="s">
        <v>135</v>
      </c>
      <c r="AC67" t="s">
        <v>136</v>
      </c>
      <c r="AD67" t="s">
        <v>49</v>
      </c>
      <c r="AE67" t="s">
        <v>137</v>
      </c>
      <c r="AF67" t="s">
        <v>138</v>
      </c>
      <c r="AG67" t="s">
        <v>139</v>
      </c>
    </row>
    <row r="68" spans="1:33" x14ac:dyDescent="0.25">
      <c r="A68">
        <v>1700817475</v>
      </c>
      <c r="B68">
        <v>1859416</v>
      </c>
      <c r="C68" t="s">
        <v>495</v>
      </c>
      <c r="D68" t="s">
        <v>496</v>
      </c>
      <c r="E68" t="s">
        <v>497</v>
      </c>
      <c r="G68" t="s">
        <v>124</v>
      </c>
      <c r="H68" t="s">
        <v>125</v>
      </c>
      <c r="J68" t="s">
        <v>126</v>
      </c>
      <c r="L68" t="s">
        <v>143</v>
      </c>
      <c r="M68" t="s">
        <v>128</v>
      </c>
      <c r="R68" t="s">
        <v>498</v>
      </c>
      <c r="W68" t="s">
        <v>499</v>
      </c>
      <c r="X68" t="s">
        <v>500</v>
      </c>
      <c r="Y68" t="s">
        <v>132</v>
      </c>
      <c r="Z68" t="s">
        <v>133</v>
      </c>
      <c r="AA68" t="s">
        <v>501</v>
      </c>
      <c r="AB68" t="s">
        <v>135</v>
      </c>
      <c r="AC68" t="s">
        <v>136</v>
      </c>
      <c r="AD68" t="s">
        <v>49</v>
      </c>
      <c r="AE68" t="s">
        <v>137</v>
      </c>
      <c r="AF68" t="s">
        <v>138</v>
      </c>
      <c r="AG68" t="s">
        <v>139</v>
      </c>
    </row>
    <row r="69" spans="1:33" x14ac:dyDescent="0.25">
      <c r="A69">
        <v>1043527955</v>
      </c>
      <c r="B69">
        <v>3266915</v>
      </c>
      <c r="C69" t="s">
        <v>502</v>
      </c>
      <c r="D69" t="s">
        <v>503</v>
      </c>
      <c r="E69" t="s">
        <v>504</v>
      </c>
      <c r="G69" t="s">
        <v>124</v>
      </c>
      <c r="H69" t="s">
        <v>125</v>
      </c>
      <c r="J69" t="s">
        <v>126</v>
      </c>
      <c r="L69" t="s">
        <v>170</v>
      </c>
      <c r="M69" t="s">
        <v>49</v>
      </c>
      <c r="R69" t="s">
        <v>504</v>
      </c>
      <c r="W69" t="s">
        <v>504</v>
      </c>
      <c r="X69" t="s">
        <v>505</v>
      </c>
      <c r="Y69" t="s">
        <v>132</v>
      </c>
      <c r="Z69" t="s">
        <v>133</v>
      </c>
      <c r="AA69" t="s">
        <v>506</v>
      </c>
      <c r="AB69" t="s">
        <v>264</v>
      </c>
      <c r="AC69" t="s">
        <v>136</v>
      </c>
      <c r="AD69" t="s">
        <v>49</v>
      </c>
      <c r="AE69" t="s">
        <v>137</v>
      </c>
      <c r="AF69" t="s">
        <v>265</v>
      </c>
      <c r="AG69" t="s">
        <v>139</v>
      </c>
    </row>
    <row r="70" spans="1:33" x14ac:dyDescent="0.25">
      <c r="A70">
        <v>1962732271</v>
      </c>
      <c r="B70">
        <v>3429494</v>
      </c>
      <c r="C70" t="s">
        <v>507</v>
      </c>
      <c r="D70" t="s">
        <v>508</v>
      </c>
      <c r="E70" t="s">
        <v>509</v>
      </c>
      <c r="G70" t="s">
        <v>124</v>
      </c>
      <c r="H70" t="s">
        <v>125</v>
      </c>
      <c r="J70" t="s">
        <v>126</v>
      </c>
      <c r="L70" t="s">
        <v>143</v>
      </c>
      <c r="M70" t="s">
        <v>128</v>
      </c>
      <c r="R70" t="s">
        <v>510</v>
      </c>
      <c r="W70" t="s">
        <v>509</v>
      </c>
      <c r="X70" t="s">
        <v>152</v>
      </c>
      <c r="Y70" t="s">
        <v>132</v>
      </c>
      <c r="Z70" t="s">
        <v>133</v>
      </c>
      <c r="AA70" t="s">
        <v>153</v>
      </c>
      <c r="AB70" t="s">
        <v>135</v>
      </c>
      <c r="AC70" t="s">
        <v>136</v>
      </c>
      <c r="AD70" t="s">
        <v>49</v>
      </c>
      <c r="AE70" t="s">
        <v>137</v>
      </c>
      <c r="AF70" t="s">
        <v>154</v>
      </c>
      <c r="AG70" t="s">
        <v>139</v>
      </c>
    </row>
    <row r="71" spans="1:33" x14ac:dyDescent="0.25">
      <c r="A71">
        <v>1538469770</v>
      </c>
      <c r="B71">
        <v>3507435</v>
      </c>
      <c r="C71" t="s">
        <v>511</v>
      </c>
      <c r="D71" t="s">
        <v>512</v>
      </c>
      <c r="E71" t="s">
        <v>513</v>
      </c>
      <c r="G71" t="s">
        <v>124</v>
      </c>
      <c r="H71" t="s">
        <v>125</v>
      </c>
      <c r="J71" t="s">
        <v>126</v>
      </c>
      <c r="L71" t="s">
        <v>170</v>
      </c>
      <c r="M71" t="s">
        <v>128</v>
      </c>
      <c r="R71" t="s">
        <v>514</v>
      </c>
      <c r="W71" t="s">
        <v>513</v>
      </c>
      <c r="X71" t="s">
        <v>515</v>
      </c>
      <c r="Y71" t="s">
        <v>132</v>
      </c>
      <c r="Z71" t="s">
        <v>133</v>
      </c>
      <c r="AA71" t="s">
        <v>516</v>
      </c>
      <c r="AB71" t="s">
        <v>135</v>
      </c>
      <c r="AC71" t="s">
        <v>136</v>
      </c>
      <c r="AD71" t="s">
        <v>49</v>
      </c>
      <c r="AE71" t="s">
        <v>137</v>
      </c>
      <c r="AF71" t="s">
        <v>138</v>
      </c>
      <c r="AG71" t="s">
        <v>139</v>
      </c>
    </row>
    <row r="72" spans="1:33" x14ac:dyDescent="0.25">
      <c r="A72">
        <v>1801085709</v>
      </c>
      <c r="C72" t="s">
        <v>517</v>
      </c>
      <c r="G72" t="s">
        <v>124</v>
      </c>
      <c r="H72" t="s">
        <v>125</v>
      </c>
      <c r="J72" t="s">
        <v>126</v>
      </c>
      <c r="K72" t="s">
        <v>206</v>
      </c>
      <c r="L72" t="s">
        <v>170</v>
      </c>
      <c r="M72" t="s">
        <v>49</v>
      </c>
      <c r="R72" t="s">
        <v>518</v>
      </c>
      <c r="S72" t="s">
        <v>519</v>
      </c>
      <c r="T72" t="s">
        <v>132</v>
      </c>
      <c r="U72" t="s">
        <v>133</v>
      </c>
      <c r="V72">
        <v>104612301</v>
      </c>
      <c r="AC72" t="s">
        <v>136</v>
      </c>
      <c r="AD72" t="s">
        <v>49</v>
      </c>
      <c r="AE72" t="s">
        <v>211</v>
      </c>
      <c r="AF72" t="s">
        <v>138</v>
      </c>
      <c r="AG72" t="s">
        <v>139</v>
      </c>
    </row>
    <row r="73" spans="1:33" x14ac:dyDescent="0.25">
      <c r="A73">
        <v>1720163116</v>
      </c>
      <c r="B73">
        <v>1672068</v>
      </c>
      <c r="C73" t="s">
        <v>520</v>
      </c>
      <c r="D73" t="s">
        <v>521</v>
      </c>
      <c r="E73" t="s">
        <v>522</v>
      </c>
      <c r="G73" t="s">
        <v>124</v>
      </c>
      <c r="H73" t="s">
        <v>125</v>
      </c>
      <c r="J73" t="s">
        <v>126</v>
      </c>
      <c r="L73" t="s">
        <v>170</v>
      </c>
      <c r="M73" t="s">
        <v>49</v>
      </c>
      <c r="R73" t="s">
        <v>523</v>
      </c>
      <c r="W73" t="s">
        <v>524</v>
      </c>
      <c r="X73" t="s">
        <v>158</v>
      </c>
      <c r="Y73" t="s">
        <v>132</v>
      </c>
      <c r="Z73" t="s">
        <v>133</v>
      </c>
      <c r="AA73" t="s">
        <v>159</v>
      </c>
      <c r="AB73" t="s">
        <v>135</v>
      </c>
      <c r="AC73" t="s">
        <v>136</v>
      </c>
      <c r="AD73" t="s">
        <v>49</v>
      </c>
      <c r="AE73" t="s">
        <v>137</v>
      </c>
      <c r="AF73" t="s">
        <v>138</v>
      </c>
      <c r="AG73" t="s">
        <v>139</v>
      </c>
    </row>
    <row r="74" spans="1:33" x14ac:dyDescent="0.25">
      <c r="A74">
        <v>1194079145</v>
      </c>
      <c r="C74" t="s">
        <v>525</v>
      </c>
      <c r="G74" t="s">
        <v>124</v>
      </c>
      <c r="H74" t="s">
        <v>125</v>
      </c>
      <c r="J74" t="s">
        <v>126</v>
      </c>
      <c r="K74" t="s">
        <v>206</v>
      </c>
      <c r="L74" t="s">
        <v>163</v>
      </c>
      <c r="M74" t="s">
        <v>49</v>
      </c>
      <c r="R74" t="s">
        <v>526</v>
      </c>
      <c r="S74" t="s">
        <v>158</v>
      </c>
      <c r="T74" t="s">
        <v>132</v>
      </c>
      <c r="U74" t="s">
        <v>133</v>
      </c>
      <c r="V74">
        <v>104672401</v>
      </c>
      <c r="AC74" t="s">
        <v>136</v>
      </c>
      <c r="AD74" t="s">
        <v>49</v>
      </c>
      <c r="AE74" t="s">
        <v>211</v>
      </c>
      <c r="AF74" t="s">
        <v>138</v>
      </c>
      <c r="AG74" t="s">
        <v>139</v>
      </c>
    </row>
    <row r="75" spans="1:33" x14ac:dyDescent="0.25">
      <c r="A75">
        <v>1962697540</v>
      </c>
      <c r="B75">
        <v>4168549</v>
      </c>
      <c r="C75" t="s">
        <v>527</v>
      </c>
      <c r="D75" t="s">
        <v>528</v>
      </c>
      <c r="E75" t="s">
        <v>529</v>
      </c>
      <c r="G75" t="s">
        <v>124</v>
      </c>
      <c r="H75" t="s">
        <v>125</v>
      </c>
      <c r="J75" t="s">
        <v>126</v>
      </c>
      <c r="L75" t="s">
        <v>163</v>
      </c>
      <c r="M75" t="s">
        <v>49</v>
      </c>
      <c r="R75" t="s">
        <v>530</v>
      </c>
      <c r="W75" t="s">
        <v>529</v>
      </c>
      <c r="X75" t="s">
        <v>531</v>
      </c>
      <c r="Y75" t="s">
        <v>183</v>
      </c>
      <c r="Z75" t="s">
        <v>133</v>
      </c>
      <c r="AA75" t="s">
        <v>532</v>
      </c>
      <c r="AB75" t="s">
        <v>135</v>
      </c>
      <c r="AC75" t="s">
        <v>136</v>
      </c>
      <c r="AD75" t="s">
        <v>49</v>
      </c>
      <c r="AE75" t="s">
        <v>137</v>
      </c>
      <c r="AF75" t="s">
        <v>138</v>
      </c>
      <c r="AG75" t="s">
        <v>139</v>
      </c>
    </row>
    <row r="76" spans="1:33" x14ac:dyDescent="0.25">
      <c r="A76">
        <v>1598791584</v>
      </c>
      <c r="B76">
        <v>1124345</v>
      </c>
      <c r="C76" t="s">
        <v>533</v>
      </c>
      <c r="D76" t="s">
        <v>534</v>
      </c>
      <c r="E76" t="s">
        <v>535</v>
      </c>
      <c r="G76" t="s">
        <v>124</v>
      </c>
      <c r="H76" t="s">
        <v>125</v>
      </c>
      <c r="J76" t="s">
        <v>126</v>
      </c>
      <c r="L76" t="s">
        <v>170</v>
      </c>
      <c r="M76" t="s">
        <v>49</v>
      </c>
      <c r="R76" t="s">
        <v>536</v>
      </c>
      <c r="W76" t="s">
        <v>537</v>
      </c>
      <c r="X76" t="s">
        <v>538</v>
      </c>
      <c r="Y76" t="s">
        <v>539</v>
      </c>
      <c r="Z76" t="s">
        <v>133</v>
      </c>
      <c r="AA76">
        <v>11373</v>
      </c>
      <c r="AB76" t="s">
        <v>135</v>
      </c>
      <c r="AC76" t="s">
        <v>136</v>
      </c>
      <c r="AD76" t="s">
        <v>49</v>
      </c>
      <c r="AE76" t="s">
        <v>137</v>
      </c>
      <c r="AF76" t="s">
        <v>138</v>
      </c>
      <c r="AG76" t="s">
        <v>139</v>
      </c>
    </row>
    <row r="77" spans="1:33" x14ac:dyDescent="0.25">
      <c r="A77">
        <v>1457416422</v>
      </c>
      <c r="B77">
        <v>1801147</v>
      </c>
      <c r="C77" t="s">
        <v>540</v>
      </c>
      <c r="D77" t="s">
        <v>541</v>
      </c>
      <c r="E77" t="s">
        <v>542</v>
      </c>
      <c r="G77" t="s">
        <v>124</v>
      </c>
      <c r="H77" t="s">
        <v>125</v>
      </c>
      <c r="J77" t="s">
        <v>126</v>
      </c>
      <c r="L77" t="s">
        <v>127</v>
      </c>
      <c r="M77" t="s">
        <v>128</v>
      </c>
      <c r="R77" t="s">
        <v>543</v>
      </c>
      <c r="W77" t="s">
        <v>544</v>
      </c>
      <c r="X77" t="s">
        <v>545</v>
      </c>
      <c r="Y77" t="s">
        <v>132</v>
      </c>
      <c r="Z77" t="s">
        <v>133</v>
      </c>
      <c r="AA77" t="s">
        <v>546</v>
      </c>
      <c r="AB77" t="s">
        <v>135</v>
      </c>
      <c r="AC77" t="s">
        <v>136</v>
      </c>
      <c r="AD77" t="s">
        <v>49</v>
      </c>
      <c r="AE77" t="s">
        <v>137</v>
      </c>
      <c r="AF77" t="s">
        <v>138</v>
      </c>
      <c r="AG77" t="s">
        <v>139</v>
      </c>
    </row>
    <row r="78" spans="1:33" x14ac:dyDescent="0.25">
      <c r="A78">
        <v>1649311630</v>
      </c>
      <c r="B78">
        <v>2871896</v>
      </c>
      <c r="C78" t="s">
        <v>547</v>
      </c>
      <c r="D78" t="s">
        <v>548</v>
      </c>
      <c r="E78" t="s">
        <v>549</v>
      </c>
      <c r="G78" t="s">
        <v>124</v>
      </c>
      <c r="H78" t="s">
        <v>125</v>
      </c>
      <c r="J78" t="s">
        <v>126</v>
      </c>
      <c r="L78" t="s">
        <v>143</v>
      </c>
      <c r="M78" t="s">
        <v>49</v>
      </c>
      <c r="R78" t="s">
        <v>550</v>
      </c>
      <c r="W78" t="s">
        <v>549</v>
      </c>
      <c r="X78" t="s">
        <v>551</v>
      </c>
      <c r="Y78" t="s">
        <v>183</v>
      </c>
      <c r="Z78" t="s">
        <v>133</v>
      </c>
      <c r="AA78">
        <v>10029</v>
      </c>
      <c r="AB78" t="s">
        <v>135</v>
      </c>
      <c r="AC78" t="s">
        <v>136</v>
      </c>
      <c r="AD78" t="s">
        <v>49</v>
      </c>
      <c r="AE78" t="s">
        <v>137</v>
      </c>
      <c r="AF78" t="s">
        <v>138</v>
      </c>
      <c r="AG78" t="s">
        <v>139</v>
      </c>
    </row>
    <row r="79" spans="1:33" x14ac:dyDescent="0.25">
      <c r="A79">
        <v>1932136116</v>
      </c>
      <c r="B79">
        <v>2635683</v>
      </c>
      <c r="C79" t="s">
        <v>552</v>
      </c>
      <c r="D79" t="s">
        <v>553</v>
      </c>
      <c r="E79" t="s">
        <v>554</v>
      </c>
      <c r="G79" t="s">
        <v>124</v>
      </c>
      <c r="H79" t="s">
        <v>125</v>
      </c>
      <c r="J79" t="s">
        <v>126</v>
      </c>
      <c r="L79" t="s">
        <v>163</v>
      </c>
      <c r="M79" t="s">
        <v>49</v>
      </c>
      <c r="R79" t="s">
        <v>555</v>
      </c>
      <c r="W79" t="s">
        <v>554</v>
      </c>
      <c r="X79" t="s">
        <v>556</v>
      </c>
      <c r="Y79" t="s">
        <v>132</v>
      </c>
      <c r="Z79" t="s">
        <v>133</v>
      </c>
      <c r="AA79" t="s">
        <v>557</v>
      </c>
      <c r="AB79" t="s">
        <v>294</v>
      </c>
      <c r="AC79" t="s">
        <v>136</v>
      </c>
      <c r="AD79" t="s">
        <v>49</v>
      </c>
      <c r="AE79" t="s">
        <v>137</v>
      </c>
      <c r="AF79" t="s">
        <v>154</v>
      </c>
      <c r="AG79" t="s">
        <v>139</v>
      </c>
    </row>
    <row r="80" spans="1:33" x14ac:dyDescent="0.25">
      <c r="A80">
        <v>1821024696</v>
      </c>
      <c r="B80">
        <v>2322723</v>
      </c>
      <c r="C80" t="s">
        <v>558</v>
      </c>
      <c r="D80" t="s">
        <v>559</v>
      </c>
      <c r="E80" t="s">
        <v>560</v>
      </c>
      <c r="G80" t="s">
        <v>124</v>
      </c>
      <c r="H80" t="s">
        <v>125</v>
      </c>
      <c r="J80" t="s">
        <v>126</v>
      </c>
      <c r="L80" t="s">
        <v>143</v>
      </c>
      <c r="M80" t="s">
        <v>128</v>
      </c>
      <c r="R80" t="s">
        <v>561</v>
      </c>
      <c r="W80" t="s">
        <v>562</v>
      </c>
      <c r="X80" t="s">
        <v>563</v>
      </c>
      <c r="Y80" t="s">
        <v>183</v>
      </c>
      <c r="Z80" t="s">
        <v>133</v>
      </c>
      <c r="AA80" t="s">
        <v>564</v>
      </c>
      <c r="AB80" t="s">
        <v>135</v>
      </c>
      <c r="AC80" t="s">
        <v>136</v>
      </c>
      <c r="AD80" t="s">
        <v>49</v>
      </c>
      <c r="AE80" t="s">
        <v>137</v>
      </c>
      <c r="AF80" t="s">
        <v>154</v>
      </c>
      <c r="AG80" t="s">
        <v>139</v>
      </c>
    </row>
    <row r="81" spans="1:33" x14ac:dyDescent="0.25">
      <c r="A81">
        <v>1093046229</v>
      </c>
      <c r="B81">
        <v>3431321</v>
      </c>
      <c r="C81" t="s">
        <v>565</v>
      </c>
      <c r="D81" t="s">
        <v>566</v>
      </c>
      <c r="E81" t="s">
        <v>567</v>
      </c>
      <c r="G81" t="s">
        <v>124</v>
      </c>
      <c r="H81" t="s">
        <v>125</v>
      </c>
      <c r="J81" t="s">
        <v>126</v>
      </c>
      <c r="L81" t="s">
        <v>170</v>
      </c>
      <c r="M81" t="s">
        <v>128</v>
      </c>
      <c r="R81" t="s">
        <v>568</v>
      </c>
      <c r="W81" t="s">
        <v>567</v>
      </c>
      <c r="X81" t="s">
        <v>569</v>
      </c>
      <c r="Y81" t="s">
        <v>570</v>
      </c>
      <c r="Z81" t="s">
        <v>133</v>
      </c>
      <c r="AA81" t="s">
        <v>571</v>
      </c>
      <c r="AB81" t="s">
        <v>135</v>
      </c>
      <c r="AC81" t="s">
        <v>136</v>
      </c>
      <c r="AD81" t="s">
        <v>49</v>
      </c>
      <c r="AE81" t="s">
        <v>137</v>
      </c>
      <c r="AF81" t="s">
        <v>138</v>
      </c>
      <c r="AG81" t="s">
        <v>139</v>
      </c>
    </row>
    <row r="82" spans="1:33" x14ac:dyDescent="0.25">
      <c r="A82">
        <v>1225340847</v>
      </c>
      <c r="B82">
        <v>3923420</v>
      </c>
      <c r="C82" t="s">
        <v>572</v>
      </c>
      <c r="D82" t="s">
        <v>573</v>
      </c>
      <c r="E82" t="s">
        <v>574</v>
      </c>
      <c r="G82" t="s">
        <v>124</v>
      </c>
      <c r="H82" t="s">
        <v>125</v>
      </c>
      <c r="J82" t="s">
        <v>126</v>
      </c>
      <c r="L82" t="s">
        <v>170</v>
      </c>
      <c r="M82" t="s">
        <v>49</v>
      </c>
      <c r="R82" t="s">
        <v>574</v>
      </c>
      <c r="W82" t="s">
        <v>574</v>
      </c>
      <c r="X82" t="s">
        <v>158</v>
      </c>
      <c r="Y82" t="s">
        <v>132</v>
      </c>
      <c r="Z82" t="s">
        <v>133</v>
      </c>
      <c r="AA82" t="s">
        <v>159</v>
      </c>
      <c r="AB82" t="s">
        <v>135</v>
      </c>
      <c r="AC82" t="s">
        <v>136</v>
      </c>
      <c r="AD82" t="s">
        <v>49</v>
      </c>
      <c r="AE82" t="s">
        <v>137</v>
      </c>
      <c r="AF82" t="s">
        <v>138</v>
      </c>
      <c r="AG82" t="s">
        <v>139</v>
      </c>
    </row>
    <row r="83" spans="1:33" x14ac:dyDescent="0.25">
      <c r="A83">
        <v>1235219718</v>
      </c>
      <c r="B83">
        <v>2194461</v>
      </c>
      <c r="C83" t="s">
        <v>575</v>
      </c>
      <c r="D83" t="s">
        <v>576</v>
      </c>
      <c r="E83" t="s">
        <v>577</v>
      </c>
      <c r="G83" t="s">
        <v>124</v>
      </c>
      <c r="H83" t="s">
        <v>125</v>
      </c>
      <c r="J83" t="s">
        <v>126</v>
      </c>
      <c r="L83" t="s">
        <v>143</v>
      </c>
      <c r="M83" t="s">
        <v>128</v>
      </c>
      <c r="R83" t="s">
        <v>578</v>
      </c>
      <c r="W83" t="s">
        <v>577</v>
      </c>
      <c r="X83" t="s">
        <v>189</v>
      </c>
      <c r="Y83" t="s">
        <v>132</v>
      </c>
      <c r="Z83" t="s">
        <v>133</v>
      </c>
      <c r="AA83" t="s">
        <v>190</v>
      </c>
      <c r="AB83" t="s">
        <v>135</v>
      </c>
      <c r="AC83" t="s">
        <v>136</v>
      </c>
      <c r="AD83" t="s">
        <v>49</v>
      </c>
      <c r="AE83" t="s">
        <v>137</v>
      </c>
      <c r="AF83" t="s">
        <v>138</v>
      </c>
      <c r="AG83" t="s">
        <v>139</v>
      </c>
    </row>
    <row r="84" spans="1:33" x14ac:dyDescent="0.25">
      <c r="A84">
        <v>1467555458</v>
      </c>
      <c r="B84">
        <v>1719713</v>
      </c>
      <c r="C84" t="s">
        <v>579</v>
      </c>
      <c r="D84" t="s">
        <v>580</v>
      </c>
      <c r="E84" t="s">
        <v>581</v>
      </c>
      <c r="G84" t="s">
        <v>124</v>
      </c>
      <c r="H84" t="s">
        <v>125</v>
      </c>
      <c r="J84" t="s">
        <v>126</v>
      </c>
      <c r="L84" t="s">
        <v>180</v>
      </c>
      <c r="M84" t="s">
        <v>49</v>
      </c>
      <c r="R84" t="s">
        <v>582</v>
      </c>
      <c r="W84" t="s">
        <v>581</v>
      </c>
      <c r="X84" t="s">
        <v>583</v>
      </c>
      <c r="Y84" t="s">
        <v>132</v>
      </c>
      <c r="Z84" t="s">
        <v>133</v>
      </c>
      <c r="AA84" t="s">
        <v>584</v>
      </c>
      <c r="AB84" t="s">
        <v>135</v>
      </c>
      <c r="AC84" t="s">
        <v>136</v>
      </c>
      <c r="AD84" t="s">
        <v>49</v>
      </c>
      <c r="AE84" t="s">
        <v>137</v>
      </c>
      <c r="AF84" t="s">
        <v>138</v>
      </c>
      <c r="AG84" t="s">
        <v>139</v>
      </c>
    </row>
    <row r="85" spans="1:33" x14ac:dyDescent="0.25">
      <c r="A85">
        <v>1215012083</v>
      </c>
      <c r="B85">
        <v>579126</v>
      </c>
      <c r="C85" t="s">
        <v>585</v>
      </c>
      <c r="D85" t="s">
        <v>586</v>
      </c>
      <c r="E85" t="s">
        <v>587</v>
      </c>
      <c r="G85" t="s">
        <v>124</v>
      </c>
      <c r="H85" t="s">
        <v>125</v>
      </c>
      <c r="J85" t="s">
        <v>126</v>
      </c>
      <c r="L85" t="s">
        <v>143</v>
      </c>
      <c r="M85" t="s">
        <v>128</v>
      </c>
      <c r="W85" t="s">
        <v>587</v>
      </c>
      <c r="X85" t="s">
        <v>588</v>
      </c>
      <c r="Y85" t="s">
        <v>589</v>
      </c>
      <c r="Z85" t="s">
        <v>133</v>
      </c>
      <c r="AA85" t="s">
        <v>590</v>
      </c>
      <c r="AB85" t="s">
        <v>135</v>
      </c>
      <c r="AC85" t="s">
        <v>136</v>
      </c>
      <c r="AD85" t="s">
        <v>49</v>
      </c>
      <c r="AE85" t="s">
        <v>137</v>
      </c>
      <c r="AF85" t="s">
        <v>138</v>
      </c>
      <c r="AG85" t="s">
        <v>139</v>
      </c>
    </row>
    <row r="86" spans="1:33" x14ac:dyDescent="0.25">
      <c r="A86">
        <v>1174747539</v>
      </c>
      <c r="B86">
        <v>3915006</v>
      </c>
      <c r="C86" t="s">
        <v>591</v>
      </c>
      <c r="D86" t="s">
        <v>592</v>
      </c>
      <c r="E86" t="s">
        <v>593</v>
      </c>
      <c r="G86" t="s">
        <v>124</v>
      </c>
      <c r="H86" t="s">
        <v>125</v>
      </c>
      <c r="J86" t="s">
        <v>126</v>
      </c>
      <c r="L86" t="s">
        <v>170</v>
      </c>
      <c r="M86" t="s">
        <v>49</v>
      </c>
      <c r="R86" t="s">
        <v>594</v>
      </c>
      <c r="W86" t="s">
        <v>595</v>
      </c>
      <c r="X86" t="s">
        <v>596</v>
      </c>
      <c r="Y86" t="s">
        <v>132</v>
      </c>
      <c r="Z86" t="s">
        <v>133</v>
      </c>
      <c r="AA86" t="s">
        <v>597</v>
      </c>
      <c r="AB86" t="s">
        <v>598</v>
      </c>
      <c r="AC86" t="s">
        <v>136</v>
      </c>
      <c r="AD86" t="s">
        <v>49</v>
      </c>
      <c r="AE86" t="s">
        <v>137</v>
      </c>
      <c r="AF86" t="s">
        <v>138</v>
      </c>
      <c r="AG86" t="s">
        <v>139</v>
      </c>
    </row>
    <row r="87" spans="1:33" x14ac:dyDescent="0.25">
      <c r="A87">
        <v>1346334653</v>
      </c>
      <c r="B87">
        <v>1550792</v>
      </c>
      <c r="C87" t="s">
        <v>599</v>
      </c>
      <c r="D87" t="s">
        <v>600</v>
      </c>
      <c r="E87" t="s">
        <v>601</v>
      </c>
      <c r="G87" t="s">
        <v>124</v>
      </c>
      <c r="H87" t="s">
        <v>125</v>
      </c>
      <c r="J87" t="s">
        <v>126</v>
      </c>
      <c r="L87" t="s">
        <v>259</v>
      </c>
      <c r="M87" t="s">
        <v>128</v>
      </c>
      <c r="R87" t="s">
        <v>602</v>
      </c>
      <c r="W87" t="s">
        <v>601</v>
      </c>
      <c r="X87" t="s">
        <v>158</v>
      </c>
      <c r="Y87" t="s">
        <v>132</v>
      </c>
      <c r="Z87" t="s">
        <v>133</v>
      </c>
      <c r="AA87" t="s">
        <v>159</v>
      </c>
      <c r="AB87" t="s">
        <v>135</v>
      </c>
      <c r="AC87" t="s">
        <v>136</v>
      </c>
      <c r="AD87" t="s">
        <v>49</v>
      </c>
      <c r="AE87" t="s">
        <v>137</v>
      </c>
      <c r="AF87" t="s">
        <v>138</v>
      </c>
      <c r="AG87" t="s">
        <v>139</v>
      </c>
    </row>
    <row r="88" spans="1:33" x14ac:dyDescent="0.25">
      <c r="A88">
        <v>1871517177</v>
      </c>
      <c r="B88">
        <v>823249</v>
      </c>
      <c r="C88" t="s">
        <v>603</v>
      </c>
      <c r="D88" t="s">
        <v>604</v>
      </c>
      <c r="E88" t="s">
        <v>605</v>
      </c>
      <c r="G88" t="s">
        <v>124</v>
      </c>
      <c r="H88" t="s">
        <v>125</v>
      </c>
      <c r="J88" t="s">
        <v>126</v>
      </c>
      <c r="L88" t="s">
        <v>143</v>
      </c>
      <c r="M88" t="s">
        <v>128</v>
      </c>
      <c r="R88" t="s">
        <v>606</v>
      </c>
      <c r="W88" t="s">
        <v>607</v>
      </c>
      <c r="X88" t="s">
        <v>189</v>
      </c>
      <c r="Y88" t="s">
        <v>132</v>
      </c>
      <c r="Z88" t="s">
        <v>133</v>
      </c>
      <c r="AA88" t="s">
        <v>190</v>
      </c>
      <c r="AB88" t="s">
        <v>135</v>
      </c>
      <c r="AC88" t="s">
        <v>136</v>
      </c>
      <c r="AD88" t="s">
        <v>49</v>
      </c>
      <c r="AE88" t="s">
        <v>137</v>
      </c>
      <c r="AF88" t="s">
        <v>138</v>
      </c>
      <c r="AG88" t="s">
        <v>139</v>
      </c>
    </row>
    <row r="89" spans="1:33" x14ac:dyDescent="0.25">
      <c r="A89">
        <v>1083661904</v>
      </c>
      <c r="B89">
        <v>966472</v>
      </c>
      <c r="C89" t="s">
        <v>608</v>
      </c>
      <c r="D89" t="s">
        <v>609</v>
      </c>
      <c r="E89" t="s">
        <v>610</v>
      </c>
      <c r="G89" t="s">
        <v>124</v>
      </c>
      <c r="H89" t="s">
        <v>125</v>
      </c>
      <c r="J89" t="s">
        <v>126</v>
      </c>
      <c r="L89" t="s">
        <v>143</v>
      </c>
      <c r="M89" t="s">
        <v>49</v>
      </c>
      <c r="R89" t="s">
        <v>611</v>
      </c>
      <c r="W89" t="s">
        <v>610</v>
      </c>
      <c r="X89" t="s">
        <v>612</v>
      </c>
      <c r="Y89" t="s">
        <v>132</v>
      </c>
      <c r="Z89" t="s">
        <v>133</v>
      </c>
      <c r="AA89" t="s">
        <v>346</v>
      </c>
      <c r="AB89" t="s">
        <v>135</v>
      </c>
      <c r="AC89" t="s">
        <v>136</v>
      </c>
      <c r="AD89" t="s">
        <v>49</v>
      </c>
      <c r="AE89" t="s">
        <v>137</v>
      </c>
      <c r="AF89" t="s">
        <v>154</v>
      </c>
      <c r="AG89" t="s">
        <v>139</v>
      </c>
    </row>
    <row r="90" spans="1:33" x14ac:dyDescent="0.25">
      <c r="A90">
        <v>1427268705</v>
      </c>
      <c r="B90">
        <v>3484622</v>
      </c>
      <c r="C90" t="s">
        <v>613</v>
      </c>
      <c r="D90" t="s">
        <v>614</v>
      </c>
      <c r="E90" t="s">
        <v>615</v>
      </c>
      <c r="G90" t="s">
        <v>124</v>
      </c>
      <c r="H90" t="s">
        <v>125</v>
      </c>
      <c r="J90" t="s">
        <v>126</v>
      </c>
      <c r="L90" t="s">
        <v>143</v>
      </c>
      <c r="M90" t="s">
        <v>49</v>
      </c>
      <c r="R90" t="s">
        <v>616</v>
      </c>
      <c r="W90" t="s">
        <v>615</v>
      </c>
      <c r="X90" t="s">
        <v>175</v>
      </c>
      <c r="Y90" t="s">
        <v>132</v>
      </c>
      <c r="Z90" t="s">
        <v>133</v>
      </c>
      <c r="AA90" t="s">
        <v>176</v>
      </c>
      <c r="AB90" t="s">
        <v>135</v>
      </c>
      <c r="AC90" t="s">
        <v>136</v>
      </c>
      <c r="AD90" t="s">
        <v>49</v>
      </c>
      <c r="AE90" t="s">
        <v>137</v>
      </c>
      <c r="AF90" t="s">
        <v>138</v>
      </c>
      <c r="AG90" t="s">
        <v>139</v>
      </c>
    </row>
    <row r="91" spans="1:33" x14ac:dyDescent="0.25">
      <c r="A91">
        <v>1356445779</v>
      </c>
      <c r="B91">
        <v>1102047</v>
      </c>
      <c r="C91" t="s">
        <v>617</v>
      </c>
      <c r="D91" t="s">
        <v>618</v>
      </c>
      <c r="E91" t="s">
        <v>619</v>
      </c>
      <c r="G91" t="s">
        <v>124</v>
      </c>
      <c r="H91" t="s">
        <v>125</v>
      </c>
      <c r="J91" t="s">
        <v>126</v>
      </c>
      <c r="L91" t="s">
        <v>143</v>
      </c>
      <c r="M91" t="s">
        <v>128</v>
      </c>
      <c r="R91" t="s">
        <v>620</v>
      </c>
      <c r="W91" t="s">
        <v>621</v>
      </c>
      <c r="X91" t="s">
        <v>531</v>
      </c>
      <c r="Y91" t="s">
        <v>183</v>
      </c>
      <c r="Z91" t="s">
        <v>133</v>
      </c>
      <c r="AA91" t="s">
        <v>532</v>
      </c>
      <c r="AB91" t="s">
        <v>135</v>
      </c>
      <c r="AC91" t="s">
        <v>136</v>
      </c>
      <c r="AD91" t="s">
        <v>49</v>
      </c>
      <c r="AE91" t="s">
        <v>137</v>
      </c>
      <c r="AF91" t="s">
        <v>138</v>
      </c>
      <c r="AG91" t="s">
        <v>139</v>
      </c>
    </row>
    <row r="92" spans="1:33" x14ac:dyDescent="0.25">
      <c r="A92">
        <v>1013097500</v>
      </c>
      <c r="B92">
        <v>2172690</v>
      </c>
      <c r="C92" t="s">
        <v>622</v>
      </c>
      <c r="D92" t="s">
        <v>623</v>
      </c>
      <c r="E92" t="s">
        <v>624</v>
      </c>
      <c r="G92" t="s">
        <v>124</v>
      </c>
      <c r="H92" t="s">
        <v>125</v>
      </c>
      <c r="J92" t="s">
        <v>126</v>
      </c>
      <c r="L92" t="s">
        <v>143</v>
      </c>
      <c r="M92" t="s">
        <v>128</v>
      </c>
      <c r="R92" t="s">
        <v>625</v>
      </c>
      <c r="W92" t="s">
        <v>625</v>
      </c>
      <c r="X92" t="s">
        <v>158</v>
      </c>
      <c r="Y92" t="s">
        <v>132</v>
      </c>
      <c r="Z92" t="s">
        <v>133</v>
      </c>
      <c r="AA92" t="s">
        <v>159</v>
      </c>
      <c r="AB92" t="s">
        <v>135</v>
      </c>
      <c r="AC92" t="s">
        <v>136</v>
      </c>
      <c r="AD92" t="s">
        <v>49</v>
      </c>
      <c r="AE92" t="s">
        <v>137</v>
      </c>
      <c r="AF92" t="s">
        <v>138</v>
      </c>
      <c r="AG92" t="s">
        <v>139</v>
      </c>
    </row>
    <row r="93" spans="1:33" x14ac:dyDescent="0.25">
      <c r="A93">
        <v>1902982085</v>
      </c>
      <c r="B93">
        <v>1838297</v>
      </c>
      <c r="C93" t="s">
        <v>626</v>
      </c>
      <c r="D93" t="s">
        <v>627</v>
      </c>
      <c r="E93" t="s">
        <v>628</v>
      </c>
      <c r="G93" t="s">
        <v>124</v>
      </c>
      <c r="H93" t="s">
        <v>125</v>
      </c>
      <c r="J93" t="s">
        <v>126</v>
      </c>
      <c r="L93" t="s">
        <v>143</v>
      </c>
      <c r="M93" t="s">
        <v>128</v>
      </c>
      <c r="R93" t="s">
        <v>629</v>
      </c>
      <c r="W93" t="s">
        <v>628</v>
      </c>
      <c r="X93" t="s">
        <v>630</v>
      </c>
      <c r="Y93" t="s">
        <v>183</v>
      </c>
      <c r="Z93" t="s">
        <v>133</v>
      </c>
      <c r="AA93" t="s">
        <v>239</v>
      </c>
      <c r="AB93" t="s">
        <v>135</v>
      </c>
      <c r="AC93" t="s">
        <v>136</v>
      </c>
      <c r="AD93" t="s">
        <v>49</v>
      </c>
      <c r="AE93" t="s">
        <v>137</v>
      </c>
      <c r="AF93" t="s">
        <v>154</v>
      </c>
      <c r="AG93" t="s">
        <v>139</v>
      </c>
    </row>
    <row r="94" spans="1:33" x14ac:dyDescent="0.25">
      <c r="A94">
        <v>1710046495</v>
      </c>
      <c r="B94">
        <v>2200484</v>
      </c>
      <c r="C94" t="s">
        <v>631</v>
      </c>
      <c r="D94" t="s">
        <v>632</v>
      </c>
      <c r="E94" t="s">
        <v>633</v>
      </c>
      <c r="G94" t="s">
        <v>124</v>
      </c>
      <c r="H94" t="s">
        <v>125</v>
      </c>
      <c r="J94" t="s">
        <v>126</v>
      </c>
      <c r="L94" t="s">
        <v>170</v>
      </c>
      <c r="M94" t="s">
        <v>49</v>
      </c>
      <c r="R94" t="s">
        <v>634</v>
      </c>
      <c r="W94" t="s">
        <v>633</v>
      </c>
      <c r="X94" t="s">
        <v>158</v>
      </c>
      <c r="Y94" t="s">
        <v>132</v>
      </c>
      <c r="Z94" t="s">
        <v>133</v>
      </c>
      <c r="AA94" t="s">
        <v>159</v>
      </c>
      <c r="AB94" t="s">
        <v>135</v>
      </c>
      <c r="AC94" t="s">
        <v>136</v>
      </c>
      <c r="AD94" t="s">
        <v>49</v>
      </c>
      <c r="AE94" t="s">
        <v>137</v>
      </c>
      <c r="AF94" t="s">
        <v>138</v>
      </c>
      <c r="AG94" t="s">
        <v>139</v>
      </c>
    </row>
    <row r="95" spans="1:33" x14ac:dyDescent="0.25">
      <c r="A95">
        <v>1962506287</v>
      </c>
      <c r="B95">
        <v>4379484</v>
      </c>
      <c r="C95" t="s">
        <v>635</v>
      </c>
      <c r="D95" t="s">
        <v>636</v>
      </c>
      <c r="E95" t="s">
        <v>637</v>
      </c>
      <c r="G95" t="s">
        <v>124</v>
      </c>
      <c r="H95" t="s">
        <v>125</v>
      </c>
      <c r="J95" t="s">
        <v>126</v>
      </c>
      <c r="L95" t="s">
        <v>170</v>
      </c>
      <c r="M95" t="s">
        <v>49</v>
      </c>
      <c r="R95" t="s">
        <v>638</v>
      </c>
      <c r="W95" t="s">
        <v>637</v>
      </c>
      <c r="X95" t="s">
        <v>639</v>
      </c>
      <c r="Y95" t="s">
        <v>132</v>
      </c>
      <c r="Z95" t="s">
        <v>133</v>
      </c>
      <c r="AA95" t="s">
        <v>640</v>
      </c>
      <c r="AB95" t="s">
        <v>135</v>
      </c>
      <c r="AC95" t="s">
        <v>136</v>
      </c>
      <c r="AD95" t="s">
        <v>49</v>
      </c>
      <c r="AE95" t="s">
        <v>137</v>
      </c>
      <c r="AF95" t="s">
        <v>138</v>
      </c>
      <c r="AG95" t="s">
        <v>139</v>
      </c>
    </row>
    <row r="96" spans="1:33" x14ac:dyDescent="0.25">
      <c r="A96">
        <v>1255330395</v>
      </c>
      <c r="B96">
        <v>735328</v>
      </c>
      <c r="C96" t="s">
        <v>641</v>
      </c>
      <c r="D96" t="s">
        <v>642</v>
      </c>
      <c r="E96" t="s">
        <v>643</v>
      </c>
      <c r="G96" t="s">
        <v>124</v>
      </c>
      <c r="H96" t="s">
        <v>125</v>
      </c>
      <c r="J96" t="s">
        <v>126</v>
      </c>
      <c r="L96" t="s">
        <v>143</v>
      </c>
      <c r="M96" t="s">
        <v>49</v>
      </c>
      <c r="R96" t="s">
        <v>644</v>
      </c>
      <c r="W96" t="s">
        <v>643</v>
      </c>
      <c r="X96" t="s">
        <v>645</v>
      </c>
      <c r="Y96" t="s">
        <v>646</v>
      </c>
      <c r="Z96" t="s">
        <v>133</v>
      </c>
      <c r="AA96" t="s">
        <v>647</v>
      </c>
      <c r="AB96" t="s">
        <v>648</v>
      </c>
      <c r="AC96" t="s">
        <v>136</v>
      </c>
      <c r="AD96" t="s">
        <v>49</v>
      </c>
      <c r="AE96" t="s">
        <v>137</v>
      </c>
      <c r="AF96" t="s">
        <v>154</v>
      </c>
      <c r="AG96" t="s">
        <v>139</v>
      </c>
    </row>
    <row r="97" spans="1:33" x14ac:dyDescent="0.25">
      <c r="A97">
        <v>1154537801</v>
      </c>
      <c r="B97">
        <v>2139119</v>
      </c>
      <c r="C97" t="s">
        <v>649</v>
      </c>
      <c r="D97" t="s">
        <v>650</v>
      </c>
      <c r="E97" t="s">
        <v>651</v>
      </c>
      <c r="G97" t="s">
        <v>124</v>
      </c>
      <c r="H97" t="s">
        <v>125</v>
      </c>
      <c r="J97" t="s">
        <v>126</v>
      </c>
      <c r="L97" t="s">
        <v>170</v>
      </c>
      <c r="M97" t="s">
        <v>49</v>
      </c>
      <c r="R97" t="s">
        <v>652</v>
      </c>
      <c r="W97" t="s">
        <v>651</v>
      </c>
      <c r="X97" t="s">
        <v>653</v>
      </c>
      <c r="Y97" t="s">
        <v>132</v>
      </c>
      <c r="Z97" t="s">
        <v>133</v>
      </c>
      <c r="AA97" t="s">
        <v>654</v>
      </c>
      <c r="AB97" t="s">
        <v>598</v>
      </c>
      <c r="AC97" t="s">
        <v>136</v>
      </c>
      <c r="AD97" t="s">
        <v>49</v>
      </c>
      <c r="AE97" t="s">
        <v>137</v>
      </c>
      <c r="AF97" t="s">
        <v>138</v>
      </c>
      <c r="AG97" t="s">
        <v>139</v>
      </c>
    </row>
    <row r="98" spans="1:33" x14ac:dyDescent="0.25">
      <c r="A98">
        <v>1215002035</v>
      </c>
      <c r="B98">
        <v>718401</v>
      </c>
      <c r="C98" t="s">
        <v>655</v>
      </c>
      <c r="D98" t="s">
        <v>656</v>
      </c>
      <c r="E98" t="s">
        <v>657</v>
      </c>
      <c r="G98" t="s">
        <v>124</v>
      </c>
      <c r="H98" t="s">
        <v>125</v>
      </c>
      <c r="J98" t="s">
        <v>126</v>
      </c>
      <c r="L98" t="s">
        <v>143</v>
      </c>
      <c r="M98" t="s">
        <v>49</v>
      </c>
      <c r="R98" t="s">
        <v>658</v>
      </c>
      <c r="W98" t="s">
        <v>659</v>
      </c>
      <c r="X98" t="s">
        <v>660</v>
      </c>
      <c r="Y98" t="s">
        <v>661</v>
      </c>
      <c r="Z98" t="s">
        <v>133</v>
      </c>
      <c r="AA98" t="s">
        <v>662</v>
      </c>
      <c r="AB98" t="s">
        <v>135</v>
      </c>
      <c r="AC98" t="s">
        <v>136</v>
      </c>
      <c r="AD98" t="s">
        <v>49</v>
      </c>
      <c r="AE98" t="s">
        <v>137</v>
      </c>
      <c r="AF98" t="s">
        <v>154</v>
      </c>
      <c r="AG98" t="s">
        <v>139</v>
      </c>
    </row>
    <row r="99" spans="1:33" x14ac:dyDescent="0.25">
      <c r="A99">
        <v>1124344411</v>
      </c>
      <c r="B99">
        <v>3255350</v>
      </c>
      <c r="C99" t="s">
        <v>663</v>
      </c>
      <c r="D99" t="s">
        <v>664</v>
      </c>
      <c r="E99" t="s">
        <v>665</v>
      </c>
      <c r="G99" t="s">
        <v>124</v>
      </c>
      <c r="H99" t="s">
        <v>125</v>
      </c>
      <c r="J99" t="s">
        <v>126</v>
      </c>
      <c r="L99" t="s">
        <v>127</v>
      </c>
      <c r="M99" t="s">
        <v>49</v>
      </c>
      <c r="R99" t="s">
        <v>665</v>
      </c>
      <c r="W99" t="s">
        <v>665</v>
      </c>
      <c r="X99" t="s">
        <v>666</v>
      </c>
      <c r="Y99" t="s">
        <v>132</v>
      </c>
      <c r="Z99" t="s">
        <v>133</v>
      </c>
      <c r="AA99" t="s">
        <v>159</v>
      </c>
      <c r="AB99" t="s">
        <v>135</v>
      </c>
      <c r="AC99" t="s">
        <v>136</v>
      </c>
      <c r="AD99" t="s">
        <v>49</v>
      </c>
      <c r="AE99" t="s">
        <v>137</v>
      </c>
      <c r="AF99" t="s">
        <v>138</v>
      </c>
      <c r="AG99" t="s">
        <v>139</v>
      </c>
    </row>
    <row r="100" spans="1:33" x14ac:dyDescent="0.25">
      <c r="A100">
        <v>1104906692</v>
      </c>
      <c r="B100">
        <v>2397419</v>
      </c>
      <c r="C100" t="s">
        <v>667</v>
      </c>
      <c r="D100" t="s">
        <v>668</v>
      </c>
      <c r="E100" t="s">
        <v>669</v>
      </c>
      <c r="G100" t="s">
        <v>124</v>
      </c>
      <c r="H100" t="s">
        <v>125</v>
      </c>
      <c r="J100" t="s">
        <v>126</v>
      </c>
      <c r="L100" t="s">
        <v>143</v>
      </c>
      <c r="M100" t="s">
        <v>128</v>
      </c>
      <c r="R100" t="s">
        <v>670</v>
      </c>
      <c r="W100" t="s">
        <v>670</v>
      </c>
      <c r="X100" t="s">
        <v>158</v>
      </c>
      <c r="Y100" t="s">
        <v>132</v>
      </c>
      <c r="Z100" t="s">
        <v>133</v>
      </c>
      <c r="AA100" t="s">
        <v>159</v>
      </c>
      <c r="AB100" t="s">
        <v>135</v>
      </c>
      <c r="AC100" t="s">
        <v>136</v>
      </c>
      <c r="AD100" t="s">
        <v>49</v>
      </c>
      <c r="AE100" t="s">
        <v>137</v>
      </c>
      <c r="AF100" t="s">
        <v>138</v>
      </c>
      <c r="AG100" t="s">
        <v>139</v>
      </c>
    </row>
    <row r="101" spans="1:33" x14ac:dyDescent="0.25">
      <c r="A101">
        <v>1730131145</v>
      </c>
      <c r="B101">
        <v>2919840</v>
      </c>
      <c r="C101" t="s">
        <v>671</v>
      </c>
      <c r="D101" t="s">
        <v>672</v>
      </c>
      <c r="E101" t="s">
        <v>673</v>
      </c>
      <c r="G101" t="s">
        <v>124</v>
      </c>
      <c r="H101" t="s">
        <v>125</v>
      </c>
      <c r="J101" t="s">
        <v>126</v>
      </c>
      <c r="L101" t="s">
        <v>143</v>
      </c>
      <c r="M101" t="s">
        <v>49</v>
      </c>
      <c r="R101" t="s">
        <v>674</v>
      </c>
      <c r="W101" t="s">
        <v>673</v>
      </c>
      <c r="X101" t="s">
        <v>675</v>
      </c>
      <c r="Y101" t="s">
        <v>676</v>
      </c>
      <c r="Z101" t="s">
        <v>133</v>
      </c>
      <c r="AA101" t="s">
        <v>677</v>
      </c>
      <c r="AB101" t="s">
        <v>135</v>
      </c>
      <c r="AC101" t="s">
        <v>136</v>
      </c>
      <c r="AD101" t="s">
        <v>49</v>
      </c>
      <c r="AE101" t="s">
        <v>137</v>
      </c>
      <c r="AF101" t="s">
        <v>138</v>
      </c>
      <c r="AG101" t="s">
        <v>139</v>
      </c>
    </row>
    <row r="102" spans="1:33" x14ac:dyDescent="0.25">
      <c r="A102">
        <v>1194992271</v>
      </c>
      <c r="B102">
        <v>3835581</v>
      </c>
      <c r="C102" t="s">
        <v>678</v>
      </c>
      <c r="D102" t="s">
        <v>679</v>
      </c>
      <c r="E102" t="s">
        <v>680</v>
      </c>
      <c r="G102" t="s">
        <v>124</v>
      </c>
      <c r="H102" t="s">
        <v>125</v>
      </c>
      <c r="J102" t="s">
        <v>126</v>
      </c>
      <c r="L102" t="s">
        <v>170</v>
      </c>
      <c r="M102" t="s">
        <v>49</v>
      </c>
      <c r="R102" t="s">
        <v>681</v>
      </c>
      <c r="W102" t="s">
        <v>680</v>
      </c>
      <c r="X102" t="s">
        <v>158</v>
      </c>
      <c r="Y102" t="s">
        <v>132</v>
      </c>
      <c r="Z102" t="s">
        <v>133</v>
      </c>
      <c r="AA102" t="s">
        <v>159</v>
      </c>
      <c r="AB102" t="s">
        <v>135</v>
      </c>
      <c r="AC102" t="s">
        <v>136</v>
      </c>
      <c r="AD102" t="s">
        <v>49</v>
      </c>
      <c r="AE102" t="s">
        <v>137</v>
      </c>
      <c r="AF102" t="s">
        <v>138</v>
      </c>
      <c r="AG102" t="s">
        <v>139</v>
      </c>
    </row>
    <row r="103" spans="1:33" x14ac:dyDescent="0.25">
      <c r="A103">
        <v>1467749721</v>
      </c>
      <c r="B103">
        <v>3923517</v>
      </c>
      <c r="C103" t="s">
        <v>682</v>
      </c>
      <c r="D103" t="s">
        <v>683</v>
      </c>
      <c r="E103" t="s">
        <v>684</v>
      </c>
      <c r="G103" t="s">
        <v>124</v>
      </c>
      <c r="H103" t="s">
        <v>125</v>
      </c>
      <c r="J103" t="s">
        <v>126</v>
      </c>
      <c r="L103" t="s">
        <v>170</v>
      </c>
      <c r="M103" t="s">
        <v>49</v>
      </c>
      <c r="R103" t="s">
        <v>685</v>
      </c>
      <c r="W103" t="s">
        <v>686</v>
      </c>
      <c r="X103" t="s">
        <v>158</v>
      </c>
      <c r="Y103" t="s">
        <v>132</v>
      </c>
      <c r="Z103" t="s">
        <v>133</v>
      </c>
      <c r="AA103" t="s">
        <v>159</v>
      </c>
      <c r="AB103" t="s">
        <v>135</v>
      </c>
      <c r="AC103" t="s">
        <v>136</v>
      </c>
      <c r="AD103" t="s">
        <v>49</v>
      </c>
      <c r="AE103" t="s">
        <v>137</v>
      </c>
      <c r="AF103" t="s">
        <v>138</v>
      </c>
      <c r="AG103" t="s">
        <v>139</v>
      </c>
    </row>
    <row r="104" spans="1:33" x14ac:dyDescent="0.25">
      <c r="A104">
        <v>1952395626</v>
      </c>
      <c r="B104">
        <v>310292</v>
      </c>
      <c r="C104" t="s">
        <v>687</v>
      </c>
      <c r="D104" t="s">
        <v>688</v>
      </c>
      <c r="E104" t="s">
        <v>689</v>
      </c>
      <c r="G104" t="s">
        <v>690</v>
      </c>
      <c r="H104" t="s">
        <v>691</v>
      </c>
      <c r="J104" t="s">
        <v>692</v>
      </c>
      <c r="L104" t="s">
        <v>693</v>
      </c>
      <c r="M104" t="s">
        <v>128</v>
      </c>
      <c r="R104" t="s">
        <v>694</v>
      </c>
      <c r="W104" t="s">
        <v>689</v>
      </c>
      <c r="X104" t="s">
        <v>695</v>
      </c>
      <c r="Y104" t="s">
        <v>132</v>
      </c>
      <c r="Z104" t="s">
        <v>133</v>
      </c>
      <c r="AA104" t="s">
        <v>696</v>
      </c>
      <c r="AB104" t="s">
        <v>697</v>
      </c>
      <c r="AC104" t="s">
        <v>136</v>
      </c>
      <c r="AD104" t="s">
        <v>49</v>
      </c>
      <c r="AE104" t="s">
        <v>137</v>
      </c>
      <c r="AF104" t="s">
        <v>698</v>
      </c>
      <c r="AG104" t="s">
        <v>139</v>
      </c>
    </row>
    <row r="105" spans="1:33" x14ac:dyDescent="0.25">
      <c r="A105">
        <v>1326025578</v>
      </c>
      <c r="B105">
        <v>1476255</v>
      </c>
      <c r="C105" t="s">
        <v>699</v>
      </c>
      <c r="D105" t="s">
        <v>700</v>
      </c>
      <c r="E105" t="s">
        <v>701</v>
      </c>
      <c r="G105" t="s">
        <v>702</v>
      </c>
      <c r="H105" t="s">
        <v>703</v>
      </c>
      <c r="J105" t="s">
        <v>704</v>
      </c>
      <c r="L105" t="s">
        <v>693</v>
      </c>
      <c r="M105" t="s">
        <v>128</v>
      </c>
      <c r="R105" t="s">
        <v>705</v>
      </c>
      <c r="W105" t="s">
        <v>706</v>
      </c>
      <c r="X105" t="s">
        <v>707</v>
      </c>
      <c r="Y105" t="s">
        <v>132</v>
      </c>
      <c r="Z105" t="s">
        <v>133</v>
      </c>
      <c r="AA105" t="s">
        <v>708</v>
      </c>
      <c r="AB105" t="s">
        <v>697</v>
      </c>
      <c r="AC105" t="s">
        <v>136</v>
      </c>
      <c r="AD105" t="s">
        <v>49</v>
      </c>
      <c r="AE105" t="s">
        <v>137</v>
      </c>
      <c r="AF105" t="s">
        <v>709</v>
      </c>
      <c r="AG105" t="s">
        <v>139</v>
      </c>
    </row>
    <row r="106" spans="1:33" x14ac:dyDescent="0.25">
      <c r="A106">
        <v>1467646281</v>
      </c>
      <c r="C106" t="s">
        <v>710</v>
      </c>
      <c r="G106" t="s">
        <v>711</v>
      </c>
      <c r="H106" t="s">
        <v>712</v>
      </c>
      <c r="J106" t="s">
        <v>713</v>
      </c>
      <c r="K106" t="s">
        <v>86</v>
      </c>
      <c r="L106" t="s">
        <v>163</v>
      </c>
      <c r="M106" t="s">
        <v>49</v>
      </c>
      <c r="R106" t="s">
        <v>714</v>
      </c>
      <c r="S106" t="s">
        <v>715</v>
      </c>
      <c r="T106" t="s">
        <v>183</v>
      </c>
      <c r="U106" t="s">
        <v>133</v>
      </c>
      <c r="V106">
        <v>100131207</v>
      </c>
      <c r="AC106" t="s">
        <v>136</v>
      </c>
      <c r="AD106" t="s">
        <v>49</v>
      </c>
      <c r="AE106" t="s">
        <v>211</v>
      </c>
      <c r="AF106" t="s">
        <v>698</v>
      </c>
      <c r="AG106" t="s">
        <v>139</v>
      </c>
    </row>
    <row r="107" spans="1:33" x14ac:dyDescent="0.25">
      <c r="A107">
        <v>1063829596</v>
      </c>
      <c r="B107">
        <v>4402273</v>
      </c>
      <c r="C107" t="s">
        <v>716</v>
      </c>
      <c r="D107" t="s">
        <v>717</v>
      </c>
      <c r="E107" t="s">
        <v>718</v>
      </c>
      <c r="G107" t="s">
        <v>124</v>
      </c>
      <c r="H107" t="s">
        <v>125</v>
      </c>
      <c r="J107" t="s">
        <v>126</v>
      </c>
      <c r="L107" t="s">
        <v>163</v>
      </c>
      <c r="M107" t="s">
        <v>49</v>
      </c>
      <c r="R107" t="s">
        <v>718</v>
      </c>
      <c r="W107" t="s">
        <v>718</v>
      </c>
      <c r="X107" t="s">
        <v>158</v>
      </c>
      <c r="Y107" t="s">
        <v>132</v>
      </c>
      <c r="Z107" t="s">
        <v>133</v>
      </c>
      <c r="AA107" t="s">
        <v>159</v>
      </c>
      <c r="AB107" t="s">
        <v>135</v>
      </c>
      <c r="AC107" t="s">
        <v>136</v>
      </c>
      <c r="AD107" t="s">
        <v>49</v>
      </c>
      <c r="AE107" t="s">
        <v>137</v>
      </c>
      <c r="AF107" t="s">
        <v>138</v>
      </c>
      <c r="AG107" t="s">
        <v>139</v>
      </c>
    </row>
    <row r="108" spans="1:33" x14ac:dyDescent="0.25">
      <c r="A108">
        <v>1225239700</v>
      </c>
      <c r="B108">
        <v>2950425</v>
      </c>
      <c r="C108" t="s">
        <v>719</v>
      </c>
      <c r="D108" t="s">
        <v>720</v>
      </c>
      <c r="E108" t="s">
        <v>721</v>
      </c>
      <c r="G108" t="s">
        <v>124</v>
      </c>
      <c r="H108" t="s">
        <v>125</v>
      </c>
      <c r="J108" t="s">
        <v>126</v>
      </c>
      <c r="L108" t="s">
        <v>170</v>
      </c>
      <c r="M108" t="s">
        <v>49</v>
      </c>
      <c r="R108" t="s">
        <v>722</v>
      </c>
      <c r="W108" t="s">
        <v>723</v>
      </c>
      <c r="X108" t="s">
        <v>724</v>
      </c>
      <c r="Y108" t="s">
        <v>725</v>
      </c>
      <c r="Z108" t="s">
        <v>726</v>
      </c>
      <c r="AA108" t="s">
        <v>727</v>
      </c>
      <c r="AB108" t="s">
        <v>135</v>
      </c>
      <c r="AC108" t="s">
        <v>136</v>
      </c>
      <c r="AD108" t="s">
        <v>49</v>
      </c>
      <c r="AE108" t="s">
        <v>137</v>
      </c>
      <c r="AF108" t="s">
        <v>138</v>
      </c>
      <c r="AG108" t="s">
        <v>139</v>
      </c>
    </row>
    <row r="109" spans="1:33" x14ac:dyDescent="0.25">
      <c r="A109">
        <v>1043537145</v>
      </c>
      <c r="B109">
        <v>3916314</v>
      </c>
      <c r="C109" t="s">
        <v>728</v>
      </c>
      <c r="D109" t="s">
        <v>729</v>
      </c>
      <c r="E109" t="s">
        <v>730</v>
      </c>
      <c r="G109" t="s">
        <v>124</v>
      </c>
      <c r="H109" t="s">
        <v>125</v>
      </c>
      <c r="J109" t="s">
        <v>126</v>
      </c>
      <c r="L109" t="s">
        <v>143</v>
      </c>
      <c r="M109" t="s">
        <v>49</v>
      </c>
      <c r="R109" t="s">
        <v>731</v>
      </c>
      <c r="W109" t="s">
        <v>731</v>
      </c>
      <c r="X109" t="s">
        <v>189</v>
      </c>
      <c r="Y109" t="s">
        <v>132</v>
      </c>
      <c r="Z109" t="s">
        <v>133</v>
      </c>
      <c r="AA109" t="s">
        <v>190</v>
      </c>
      <c r="AB109" t="s">
        <v>135</v>
      </c>
      <c r="AC109" t="s">
        <v>136</v>
      </c>
      <c r="AD109" t="s">
        <v>49</v>
      </c>
      <c r="AE109" t="s">
        <v>137</v>
      </c>
      <c r="AF109" t="s">
        <v>138</v>
      </c>
      <c r="AG109" t="s">
        <v>139</v>
      </c>
    </row>
    <row r="110" spans="1:33" x14ac:dyDescent="0.25">
      <c r="A110">
        <v>1144301565</v>
      </c>
      <c r="B110">
        <v>1978358</v>
      </c>
      <c r="C110" t="s">
        <v>732</v>
      </c>
      <c r="D110" t="s">
        <v>733</v>
      </c>
      <c r="E110" t="s">
        <v>734</v>
      </c>
      <c r="G110" t="s">
        <v>124</v>
      </c>
      <c r="H110" t="s">
        <v>125</v>
      </c>
      <c r="J110" t="s">
        <v>126</v>
      </c>
      <c r="L110" t="s">
        <v>143</v>
      </c>
      <c r="M110" t="s">
        <v>49</v>
      </c>
      <c r="R110" t="s">
        <v>735</v>
      </c>
      <c r="W110" t="s">
        <v>734</v>
      </c>
      <c r="X110" t="s">
        <v>158</v>
      </c>
      <c r="Y110" t="s">
        <v>132</v>
      </c>
      <c r="Z110" t="s">
        <v>133</v>
      </c>
      <c r="AA110" t="s">
        <v>159</v>
      </c>
      <c r="AB110" t="s">
        <v>135</v>
      </c>
      <c r="AC110" t="s">
        <v>136</v>
      </c>
      <c r="AD110" t="s">
        <v>49</v>
      </c>
      <c r="AE110" t="s">
        <v>137</v>
      </c>
      <c r="AF110" t="s">
        <v>138</v>
      </c>
      <c r="AG110" t="s">
        <v>139</v>
      </c>
    </row>
    <row r="111" spans="1:33" x14ac:dyDescent="0.25">
      <c r="A111">
        <v>1497180079</v>
      </c>
      <c r="C111" t="s">
        <v>736</v>
      </c>
      <c r="G111" t="s">
        <v>124</v>
      </c>
      <c r="H111" t="s">
        <v>125</v>
      </c>
      <c r="J111" t="s">
        <v>126</v>
      </c>
      <c r="K111" t="s">
        <v>206</v>
      </c>
      <c r="L111" t="s">
        <v>170</v>
      </c>
      <c r="M111" t="s">
        <v>49</v>
      </c>
      <c r="R111" t="s">
        <v>737</v>
      </c>
      <c r="S111" t="s">
        <v>175</v>
      </c>
      <c r="T111" t="s">
        <v>132</v>
      </c>
      <c r="U111" t="s">
        <v>133</v>
      </c>
      <c r="V111">
        <v>104672403</v>
      </c>
      <c r="AC111" t="s">
        <v>136</v>
      </c>
      <c r="AD111" t="s">
        <v>49</v>
      </c>
      <c r="AE111" t="s">
        <v>211</v>
      </c>
      <c r="AF111" t="s">
        <v>138</v>
      </c>
      <c r="AG111" t="s">
        <v>139</v>
      </c>
    </row>
    <row r="112" spans="1:33" x14ac:dyDescent="0.25">
      <c r="A112">
        <v>1700080504</v>
      </c>
      <c r="B112">
        <v>4381233</v>
      </c>
      <c r="C112" t="s">
        <v>738</v>
      </c>
      <c r="D112" t="s">
        <v>739</v>
      </c>
      <c r="E112" t="s">
        <v>740</v>
      </c>
      <c r="G112" t="s">
        <v>124</v>
      </c>
      <c r="H112" t="s">
        <v>125</v>
      </c>
      <c r="J112" t="s">
        <v>126</v>
      </c>
      <c r="L112" t="s">
        <v>170</v>
      </c>
      <c r="M112" t="s">
        <v>49</v>
      </c>
      <c r="R112" t="s">
        <v>741</v>
      </c>
      <c r="W112" t="s">
        <v>740</v>
      </c>
      <c r="X112" t="s">
        <v>500</v>
      </c>
      <c r="Y112" t="s">
        <v>132</v>
      </c>
      <c r="Z112" t="s">
        <v>133</v>
      </c>
      <c r="AA112" t="s">
        <v>501</v>
      </c>
      <c r="AB112" t="s">
        <v>135</v>
      </c>
      <c r="AC112" t="s">
        <v>136</v>
      </c>
      <c r="AD112" t="s">
        <v>49</v>
      </c>
      <c r="AE112" t="s">
        <v>137</v>
      </c>
      <c r="AF112" t="s">
        <v>138</v>
      </c>
      <c r="AG112" t="s">
        <v>139</v>
      </c>
    </row>
    <row r="113" spans="1:33" x14ac:dyDescent="0.25">
      <c r="A113">
        <v>1477796431</v>
      </c>
      <c r="B113">
        <v>3950805</v>
      </c>
      <c r="C113" t="s">
        <v>742</v>
      </c>
      <c r="D113" t="s">
        <v>743</v>
      </c>
      <c r="E113" t="s">
        <v>744</v>
      </c>
      <c r="G113" t="s">
        <v>124</v>
      </c>
      <c r="H113" t="s">
        <v>125</v>
      </c>
      <c r="J113" t="s">
        <v>126</v>
      </c>
      <c r="L113" t="s">
        <v>127</v>
      </c>
      <c r="M113" t="s">
        <v>49</v>
      </c>
      <c r="R113" t="s">
        <v>745</v>
      </c>
      <c r="W113" t="s">
        <v>744</v>
      </c>
      <c r="X113" t="s">
        <v>746</v>
      </c>
      <c r="Y113" t="s">
        <v>132</v>
      </c>
      <c r="Z113" t="s">
        <v>133</v>
      </c>
      <c r="AA113" t="s">
        <v>747</v>
      </c>
      <c r="AB113" t="s">
        <v>135</v>
      </c>
      <c r="AC113" t="s">
        <v>136</v>
      </c>
      <c r="AD113" t="s">
        <v>49</v>
      </c>
      <c r="AE113" t="s">
        <v>137</v>
      </c>
      <c r="AF113" t="s">
        <v>138</v>
      </c>
      <c r="AG113" t="s">
        <v>139</v>
      </c>
    </row>
    <row r="114" spans="1:33" x14ac:dyDescent="0.25">
      <c r="A114">
        <v>1831279314</v>
      </c>
      <c r="B114">
        <v>1621383</v>
      </c>
      <c r="C114" t="s">
        <v>748</v>
      </c>
      <c r="D114" t="s">
        <v>749</v>
      </c>
      <c r="E114" t="s">
        <v>750</v>
      </c>
      <c r="G114" t="s">
        <v>124</v>
      </c>
      <c r="H114" t="s">
        <v>125</v>
      </c>
      <c r="J114" t="s">
        <v>126</v>
      </c>
      <c r="L114" t="s">
        <v>143</v>
      </c>
      <c r="M114" t="s">
        <v>128</v>
      </c>
      <c r="R114" t="s">
        <v>751</v>
      </c>
      <c r="W114" t="s">
        <v>750</v>
      </c>
      <c r="X114" t="s">
        <v>752</v>
      </c>
      <c r="Y114" t="s">
        <v>132</v>
      </c>
      <c r="Z114" t="s">
        <v>133</v>
      </c>
      <c r="AA114" t="s">
        <v>411</v>
      </c>
      <c r="AB114" t="s">
        <v>135</v>
      </c>
      <c r="AC114" t="s">
        <v>136</v>
      </c>
      <c r="AD114" t="s">
        <v>49</v>
      </c>
      <c r="AE114" t="s">
        <v>137</v>
      </c>
      <c r="AF114" t="s">
        <v>138</v>
      </c>
      <c r="AG114" t="s">
        <v>139</v>
      </c>
    </row>
    <row r="115" spans="1:33" x14ac:dyDescent="0.25">
      <c r="A115">
        <v>1659317626</v>
      </c>
      <c r="B115">
        <v>3920894</v>
      </c>
      <c r="C115" t="s">
        <v>753</v>
      </c>
      <c r="D115" t="s">
        <v>754</v>
      </c>
      <c r="E115" t="s">
        <v>755</v>
      </c>
      <c r="G115" t="s">
        <v>124</v>
      </c>
      <c r="H115" t="s">
        <v>125</v>
      </c>
      <c r="J115" t="s">
        <v>126</v>
      </c>
      <c r="L115" t="s">
        <v>143</v>
      </c>
      <c r="M115" t="s">
        <v>49</v>
      </c>
      <c r="R115" t="s">
        <v>755</v>
      </c>
      <c r="W115" t="s">
        <v>756</v>
      </c>
      <c r="X115" t="s">
        <v>158</v>
      </c>
      <c r="Y115" t="s">
        <v>132</v>
      </c>
      <c r="Z115" t="s">
        <v>133</v>
      </c>
      <c r="AA115" t="s">
        <v>159</v>
      </c>
      <c r="AB115" t="s">
        <v>135</v>
      </c>
      <c r="AC115" t="s">
        <v>136</v>
      </c>
      <c r="AD115" t="s">
        <v>49</v>
      </c>
      <c r="AE115" t="s">
        <v>137</v>
      </c>
      <c r="AF115" t="s">
        <v>138</v>
      </c>
      <c r="AG115" t="s">
        <v>139</v>
      </c>
    </row>
    <row r="116" spans="1:33" x14ac:dyDescent="0.25">
      <c r="A116">
        <v>1851662381</v>
      </c>
      <c r="B116">
        <v>3783704</v>
      </c>
      <c r="C116" t="s">
        <v>757</v>
      </c>
      <c r="D116" t="s">
        <v>758</v>
      </c>
      <c r="E116" t="s">
        <v>759</v>
      </c>
      <c r="G116" t="s">
        <v>124</v>
      </c>
      <c r="H116" t="s">
        <v>125</v>
      </c>
      <c r="J116" t="s">
        <v>126</v>
      </c>
      <c r="L116" t="s">
        <v>259</v>
      </c>
      <c r="M116" t="s">
        <v>49</v>
      </c>
      <c r="R116" t="s">
        <v>760</v>
      </c>
      <c r="W116" t="s">
        <v>759</v>
      </c>
      <c r="X116" t="s">
        <v>195</v>
      </c>
      <c r="Y116" t="s">
        <v>132</v>
      </c>
      <c r="Z116" t="s">
        <v>133</v>
      </c>
      <c r="AA116" t="s">
        <v>196</v>
      </c>
      <c r="AB116" t="s">
        <v>294</v>
      </c>
      <c r="AC116" t="s">
        <v>136</v>
      </c>
      <c r="AD116" t="s">
        <v>49</v>
      </c>
      <c r="AE116" t="s">
        <v>137</v>
      </c>
      <c r="AF116" t="s">
        <v>138</v>
      </c>
      <c r="AG116" t="s">
        <v>139</v>
      </c>
    </row>
    <row r="117" spans="1:33" x14ac:dyDescent="0.25">
      <c r="A117">
        <v>1093895575</v>
      </c>
      <c r="B117">
        <v>1013643</v>
      </c>
      <c r="C117" t="s">
        <v>761</v>
      </c>
      <c r="D117" t="s">
        <v>762</v>
      </c>
      <c r="E117" t="s">
        <v>763</v>
      </c>
      <c r="G117" t="s">
        <v>124</v>
      </c>
      <c r="H117" t="s">
        <v>125</v>
      </c>
      <c r="J117" t="s">
        <v>126</v>
      </c>
      <c r="L117" t="s">
        <v>143</v>
      </c>
      <c r="M117" t="s">
        <v>128</v>
      </c>
      <c r="R117" t="s">
        <v>764</v>
      </c>
      <c r="W117" t="s">
        <v>764</v>
      </c>
      <c r="X117" t="s">
        <v>765</v>
      </c>
      <c r="Y117" t="s">
        <v>132</v>
      </c>
      <c r="Z117" t="s">
        <v>133</v>
      </c>
      <c r="AA117" t="s">
        <v>766</v>
      </c>
      <c r="AB117" t="s">
        <v>135</v>
      </c>
      <c r="AC117" t="s">
        <v>136</v>
      </c>
      <c r="AD117" t="s">
        <v>49</v>
      </c>
      <c r="AE117" t="s">
        <v>137</v>
      </c>
      <c r="AF117" t="s">
        <v>138</v>
      </c>
      <c r="AG117" t="s">
        <v>139</v>
      </c>
    </row>
    <row r="118" spans="1:33" x14ac:dyDescent="0.25">
      <c r="A118">
        <v>1730229196</v>
      </c>
      <c r="B118">
        <v>3095512</v>
      </c>
      <c r="C118" t="s">
        <v>767</v>
      </c>
      <c r="D118" t="s">
        <v>768</v>
      </c>
      <c r="E118" t="s">
        <v>769</v>
      </c>
      <c r="G118" t="s">
        <v>124</v>
      </c>
      <c r="H118" t="s">
        <v>125</v>
      </c>
      <c r="J118" t="s">
        <v>126</v>
      </c>
      <c r="L118" t="s">
        <v>170</v>
      </c>
      <c r="M118" t="s">
        <v>49</v>
      </c>
      <c r="R118" t="s">
        <v>770</v>
      </c>
      <c r="W118" t="s">
        <v>770</v>
      </c>
      <c r="X118" t="s">
        <v>158</v>
      </c>
      <c r="Y118" t="s">
        <v>132</v>
      </c>
      <c r="Z118" t="s">
        <v>133</v>
      </c>
      <c r="AA118" t="s">
        <v>159</v>
      </c>
      <c r="AB118" t="s">
        <v>135</v>
      </c>
      <c r="AC118" t="s">
        <v>136</v>
      </c>
      <c r="AD118" t="s">
        <v>49</v>
      </c>
      <c r="AE118" t="s">
        <v>137</v>
      </c>
      <c r="AF118" t="s">
        <v>138</v>
      </c>
      <c r="AG118" t="s">
        <v>139</v>
      </c>
    </row>
    <row r="119" spans="1:33" x14ac:dyDescent="0.25">
      <c r="A119">
        <v>1881983286</v>
      </c>
      <c r="B119">
        <v>2480037</v>
      </c>
      <c r="C119" t="s">
        <v>771</v>
      </c>
      <c r="D119" t="s">
        <v>772</v>
      </c>
      <c r="E119" t="s">
        <v>773</v>
      </c>
      <c r="G119" t="s">
        <v>124</v>
      </c>
      <c r="H119" t="s">
        <v>125</v>
      </c>
      <c r="J119" t="s">
        <v>126</v>
      </c>
      <c r="L119" t="s">
        <v>170</v>
      </c>
      <c r="M119" t="s">
        <v>49</v>
      </c>
      <c r="R119" t="s">
        <v>774</v>
      </c>
      <c r="W119" t="s">
        <v>775</v>
      </c>
      <c r="X119" t="s">
        <v>776</v>
      </c>
      <c r="Y119" t="s">
        <v>777</v>
      </c>
      <c r="Z119" t="s">
        <v>133</v>
      </c>
      <c r="AA119" t="s">
        <v>778</v>
      </c>
      <c r="AB119" t="s">
        <v>779</v>
      </c>
      <c r="AC119" t="s">
        <v>136</v>
      </c>
      <c r="AD119" t="s">
        <v>49</v>
      </c>
      <c r="AE119" t="s">
        <v>137</v>
      </c>
      <c r="AF119" t="s">
        <v>138</v>
      </c>
      <c r="AG119" t="s">
        <v>139</v>
      </c>
    </row>
    <row r="120" spans="1:33" x14ac:dyDescent="0.25">
      <c r="A120">
        <v>1821292244</v>
      </c>
      <c r="B120">
        <v>3545237</v>
      </c>
      <c r="C120" t="s">
        <v>780</v>
      </c>
      <c r="D120" t="s">
        <v>781</v>
      </c>
      <c r="E120" t="s">
        <v>782</v>
      </c>
      <c r="G120" t="s">
        <v>124</v>
      </c>
      <c r="H120" t="s">
        <v>125</v>
      </c>
      <c r="J120" t="s">
        <v>126</v>
      </c>
      <c r="L120" t="s">
        <v>170</v>
      </c>
      <c r="M120" t="s">
        <v>49</v>
      </c>
      <c r="R120" t="s">
        <v>782</v>
      </c>
      <c r="W120" t="s">
        <v>782</v>
      </c>
      <c r="X120" t="s">
        <v>783</v>
      </c>
      <c r="Y120" t="s">
        <v>132</v>
      </c>
      <c r="Z120" t="s">
        <v>133</v>
      </c>
      <c r="AA120" t="s">
        <v>784</v>
      </c>
      <c r="AB120" t="s">
        <v>294</v>
      </c>
      <c r="AC120" t="s">
        <v>136</v>
      </c>
      <c r="AD120" t="s">
        <v>49</v>
      </c>
      <c r="AE120" t="s">
        <v>137</v>
      </c>
      <c r="AF120" t="s">
        <v>265</v>
      </c>
      <c r="AG120" t="s">
        <v>139</v>
      </c>
    </row>
    <row r="121" spans="1:33" x14ac:dyDescent="0.25">
      <c r="A121">
        <v>1619253614</v>
      </c>
      <c r="C121" t="s">
        <v>785</v>
      </c>
      <c r="G121" t="s">
        <v>124</v>
      </c>
      <c r="H121" t="s">
        <v>125</v>
      </c>
      <c r="J121" t="s">
        <v>126</v>
      </c>
      <c r="K121" t="s">
        <v>206</v>
      </c>
      <c r="L121" t="s">
        <v>163</v>
      </c>
      <c r="M121" t="s">
        <v>49</v>
      </c>
      <c r="R121" t="s">
        <v>786</v>
      </c>
      <c r="S121" t="s">
        <v>158</v>
      </c>
      <c r="T121" t="s">
        <v>132</v>
      </c>
      <c r="U121" t="s">
        <v>133</v>
      </c>
      <c r="V121">
        <v>104672401</v>
      </c>
      <c r="AC121" t="s">
        <v>136</v>
      </c>
      <c r="AD121" t="s">
        <v>49</v>
      </c>
      <c r="AE121" t="s">
        <v>211</v>
      </c>
      <c r="AF121" t="s">
        <v>138</v>
      </c>
      <c r="AG121" t="s">
        <v>139</v>
      </c>
    </row>
    <row r="122" spans="1:33" x14ac:dyDescent="0.25">
      <c r="A122">
        <v>1285628073</v>
      </c>
      <c r="B122">
        <v>2913179</v>
      </c>
      <c r="C122" t="s">
        <v>787</v>
      </c>
      <c r="D122" t="s">
        <v>788</v>
      </c>
      <c r="E122" t="s">
        <v>789</v>
      </c>
      <c r="G122" t="s">
        <v>124</v>
      </c>
      <c r="H122" t="s">
        <v>125</v>
      </c>
      <c r="J122" t="s">
        <v>126</v>
      </c>
      <c r="L122" t="s">
        <v>143</v>
      </c>
      <c r="M122" t="s">
        <v>49</v>
      </c>
      <c r="R122" t="s">
        <v>790</v>
      </c>
      <c r="W122" t="s">
        <v>789</v>
      </c>
      <c r="X122" t="s">
        <v>158</v>
      </c>
      <c r="Y122" t="s">
        <v>132</v>
      </c>
      <c r="Z122" t="s">
        <v>133</v>
      </c>
      <c r="AA122" t="s">
        <v>159</v>
      </c>
      <c r="AB122" t="s">
        <v>135</v>
      </c>
      <c r="AC122" t="s">
        <v>136</v>
      </c>
      <c r="AD122" t="s">
        <v>49</v>
      </c>
      <c r="AE122" t="s">
        <v>137</v>
      </c>
      <c r="AF122" t="s">
        <v>138</v>
      </c>
      <c r="AG122" t="s">
        <v>139</v>
      </c>
    </row>
    <row r="123" spans="1:33" x14ac:dyDescent="0.25">
      <c r="A123">
        <v>1801813340</v>
      </c>
      <c r="B123">
        <v>2443185</v>
      </c>
      <c r="C123" t="s">
        <v>791</v>
      </c>
      <c r="D123" t="s">
        <v>792</v>
      </c>
      <c r="E123" t="s">
        <v>793</v>
      </c>
      <c r="G123" t="s">
        <v>124</v>
      </c>
      <c r="H123" t="s">
        <v>125</v>
      </c>
      <c r="J123" t="s">
        <v>126</v>
      </c>
      <c r="L123" t="s">
        <v>143</v>
      </c>
      <c r="M123" t="s">
        <v>49</v>
      </c>
      <c r="R123" t="s">
        <v>793</v>
      </c>
      <c r="W123" t="s">
        <v>793</v>
      </c>
      <c r="X123" t="s">
        <v>794</v>
      </c>
      <c r="Y123" t="s">
        <v>132</v>
      </c>
      <c r="Z123" t="s">
        <v>133</v>
      </c>
      <c r="AA123" t="s">
        <v>795</v>
      </c>
      <c r="AB123" t="s">
        <v>135</v>
      </c>
      <c r="AC123" t="s">
        <v>136</v>
      </c>
      <c r="AD123" t="s">
        <v>49</v>
      </c>
      <c r="AE123" t="s">
        <v>137</v>
      </c>
      <c r="AF123" t="s">
        <v>138</v>
      </c>
      <c r="AG123" t="s">
        <v>139</v>
      </c>
    </row>
    <row r="124" spans="1:33" x14ac:dyDescent="0.25">
      <c r="A124">
        <v>1043380157</v>
      </c>
      <c r="B124">
        <v>1221594</v>
      </c>
      <c r="C124" t="s">
        <v>796</v>
      </c>
      <c r="D124" t="s">
        <v>797</v>
      </c>
      <c r="E124" t="s">
        <v>798</v>
      </c>
      <c r="G124" t="s">
        <v>124</v>
      </c>
      <c r="H124" t="s">
        <v>125</v>
      </c>
      <c r="J124" t="s">
        <v>126</v>
      </c>
      <c r="L124" t="s">
        <v>259</v>
      </c>
      <c r="M124" t="s">
        <v>49</v>
      </c>
      <c r="R124" t="s">
        <v>799</v>
      </c>
      <c r="W124" t="s">
        <v>798</v>
      </c>
      <c r="X124" t="s">
        <v>800</v>
      </c>
      <c r="Y124" t="s">
        <v>801</v>
      </c>
      <c r="Z124" t="s">
        <v>133</v>
      </c>
      <c r="AA124" t="s">
        <v>802</v>
      </c>
      <c r="AB124" t="s">
        <v>135</v>
      </c>
      <c r="AC124" t="s">
        <v>136</v>
      </c>
      <c r="AD124" t="s">
        <v>49</v>
      </c>
      <c r="AE124" t="s">
        <v>137</v>
      </c>
      <c r="AF124" t="s">
        <v>154</v>
      </c>
      <c r="AG124" t="s">
        <v>139</v>
      </c>
    </row>
    <row r="125" spans="1:33" x14ac:dyDescent="0.25">
      <c r="A125">
        <v>1154491330</v>
      </c>
      <c r="B125">
        <v>2087790</v>
      </c>
      <c r="C125" t="s">
        <v>803</v>
      </c>
      <c r="D125" t="s">
        <v>804</v>
      </c>
      <c r="E125" t="s">
        <v>805</v>
      </c>
      <c r="G125" t="s">
        <v>124</v>
      </c>
      <c r="H125" t="s">
        <v>125</v>
      </c>
      <c r="J125" t="s">
        <v>126</v>
      </c>
      <c r="L125" t="s">
        <v>143</v>
      </c>
      <c r="M125" t="s">
        <v>49</v>
      </c>
      <c r="R125" t="s">
        <v>806</v>
      </c>
      <c r="W125" t="s">
        <v>807</v>
      </c>
      <c r="X125" t="s">
        <v>158</v>
      </c>
      <c r="Y125" t="s">
        <v>132</v>
      </c>
      <c r="Z125" t="s">
        <v>133</v>
      </c>
      <c r="AA125" t="s">
        <v>159</v>
      </c>
      <c r="AB125" t="s">
        <v>135</v>
      </c>
      <c r="AC125" t="s">
        <v>136</v>
      </c>
      <c r="AD125" t="s">
        <v>49</v>
      </c>
      <c r="AE125" t="s">
        <v>137</v>
      </c>
      <c r="AF125" t="s">
        <v>138</v>
      </c>
      <c r="AG125" t="s">
        <v>139</v>
      </c>
    </row>
    <row r="126" spans="1:33" x14ac:dyDescent="0.25">
      <c r="A126">
        <v>1447308457</v>
      </c>
      <c r="C126" t="s">
        <v>808</v>
      </c>
      <c r="G126" t="s">
        <v>124</v>
      </c>
      <c r="H126" t="s">
        <v>125</v>
      </c>
      <c r="J126" t="s">
        <v>126</v>
      </c>
      <c r="K126" t="s">
        <v>206</v>
      </c>
      <c r="L126" t="s">
        <v>170</v>
      </c>
      <c r="M126" t="s">
        <v>49</v>
      </c>
      <c r="R126" t="s">
        <v>809</v>
      </c>
      <c r="S126" t="s">
        <v>810</v>
      </c>
      <c r="T126" t="s">
        <v>132</v>
      </c>
      <c r="U126" t="s">
        <v>133</v>
      </c>
      <c r="V126">
        <v>10451</v>
      </c>
      <c r="AC126" t="s">
        <v>136</v>
      </c>
      <c r="AD126" t="s">
        <v>49</v>
      </c>
      <c r="AE126" t="s">
        <v>211</v>
      </c>
      <c r="AF126" t="s">
        <v>138</v>
      </c>
      <c r="AG126" t="s">
        <v>139</v>
      </c>
    </row>
    <row r="127" spans="1:33" x14ac:dyDescent="0.25">
      <c r="A127">
        <v>1184907222</v>
      </c>
      <c r="C127" t="s">
        <v>811</v>
      </c>
      <c r="G127" t="s">
        <v>124</v>
      </c>
      <c r="H127" t="s">
        <v>125</v>
      </c>
      <c r="J127" t="s">
        <v>126</v>
      </c>
      <c r="K127" t="s">
        <v>206</v>
      </c>
      <c r="L127" t="s">
        <v>163</v>
      </c>
      <c r="M127" t="s">
        <v>49</v>
      </c>
      <c r="R127" t="s">
        <v>812</v>
      </c>
      <c r="S127" t="s">
        <v>158</v>
      </c>
      <c r="T127" t="s">
        <v>132</v>
      </c>
      <c r="U127" t="s">
        <v>133</v>
      </c>
      <c r="V127">
        <v>104672401</v>
      </c>
      <c r="AC127" t="s">
        <v>136</v>
      </c>
      <c r="AD127" t="s">
        <v>49</v>
      </c>
      <c r="AE127" t="s">
        <v>211</v>
      </c>
      <c r="AF127" t="s">
        <v>138</v>
      </c>
      <c r="AG127" t="s">
        <v>139</v>
      </c>
    </row>
    <row r="128" spans="1:33" x14ac:dyDescent="0.25">
      <c r="A128">
        <v>1306163829</v>
      </c>
      <c r="B128">
        <v>3915937</v>
      </c>
      <c r="C128" t="s">
        <v>813</v>
      </c>
      <c r="D128" t="s">
        <v>814</v>
      </c>
      <c r="E128" t="s">
        <v>815</v>
      </c>
      <c r="G128" t="s">
        <v>124</v>
      </c>
      <c r="H128" t="s">
        <v>125</v>
      </c>
      <c r="J128" t="s">
        <v>126</v>
      </c>
      <c r="L128" t="s">
        <v>170</v>
      </c>
      <c r="M128" t="s">
        <v>49</v>
      </c>
      <c r="R128" t="s">
        <v>815</v>
      </c>
      <c r="W128" t="s">
        <v>815</v>
      </c>
      <c r="X128" t="s">
        <v>158</v>
      </c>
      <c r="Y128" t="s">
        <v>132</v>
      </c>
      <c r="Z128" t="s">
        <v>133</v>
      </c>
      <c r="AA128" t="s">
        <v>159</v>
      </c>
      <c r="AB128" t="s">
        <v>135</v>
      </c>
      <c r="AC128" t="s">
        <v>136</v>
      </c>
      <c r="AD128" t="s">
        <v>49</v>
      </c>
      <c r="AE128" t="s">
        <v>137</v>
      </c>
      <c r="AF128" t="s">
        <v>138</v>
      </c>
      <c r="AG128" t="s">
        <v>139</v>
      </c>
    </row>
    <row r="129" spans="1:33" x14ac:dyDescent="0.25">
      <c r="A129">
        <v>1114007606</v>
      </c>
      <c r="B129">
        <v>2136161</v>
      </c>
      <c r="C129" t="s">
        <v>816</v>
      </c>
      <c r="D129" t="s">
        <v>817</v>
      </c>
      <c r="E129" t="s">
        <v>818</v>
      </c>
      <c r="G129" t="s">
        <v>124</v>
      </c>
      <c r="H129" t="s">
        <v>125</v>
      </c>
      <c r="J129" t="s">
        <v>126</v>
      </c>
      <c r="L129" t="s">
        <v>143</v>
      </c>
      <c r="M129" t="s">
        <v>128</v>
      </c>
      <c r="R129" t="s">
        <v>819</v>
      </c>
      <c r="W129" t="s">
        <v>819</v>
      </c>
      <c r="X129" t="s">
        <v>158</v>
      </c>
      <c r="Y129" t="s">
        <v>132</v>
      </c>
      <c r="Z129" t="s">
        <v>133</v>
      </c>
      <c r="AA129" t="s">
        <v>159</v>
      </c>
      <c r="AB129" t="s">
        <v>135</v>
      </c>
      <c r="AC129" t="s">
        <v>136</v>
      </c>
      <c r="AD129" t="s">
        <v>49</v>
      </c>
      <c r="AE129" t="s">
        <v>137</v>
      </c>
      <c r="AF129" t="s">
        <v>138</v>
      </c>
      <c r="AG129" t="s">
        <v>139</v>
      </c>
    </row>
    <row r="130" spans="1:33" x14ac:dyDescent="0.25">
      <c r="A130">
        <v>1639262868</v>
      </c>
      <c r="B130">
        <v>1179313</v>
      </c>
      <c r="C130" t="s">
        <v>820</v>
      </c>
      <c r="D130" t="s">
        <v>821</v>
      </c>
      <c r="E130" t="s">
        <v>822</v>
      </c>
      <c r="G130" t="s">
        <v>124</v>
      </c>
      <c r="H130" t="s">
        <v>125</v>
      </c>
      <c r="J130" t="s">
        <v>126</v>
      </c>
      <c r="L130" t="s">
        <v>143</v>
      </c>
      <c r="M130" t="s">
        <v>49</v>
      </c>
      <c r="R130" t="s">
        <v>823</v>
      </c>
      <c r="W130" t="s">
        <v>823</v>
      </c>
      <c r="X130" t="s">
        <v>824</v>
      </c>
      <c r="Y130" t="s">
        <v>132</v>
      </c>
      <c r="Z130" t="s">
        <v>133</v>
      </c>
      <c r="AA130" t="s">
        <v>190</v>
      </c>
      <c r="AB130" t="s">
        <v>135</v>
      </c>
      <c r="AC130" t="s">
        <v>136</v>
      </c>
      <c r="AD130" t="s">
        <v>49</v>
      </c>
      <c r="AE130" t="s">
        <v>137</v>
      </c>
      <c r="AF130" t="s">
        <v>138</v>
      </c>
      <c r="AG130" t="s">
        <v>139</v>
      </c>
    </row>
    <row r="131" spans="1:33" x14ac:dyDescent="0.25">
      <c r="A131">
        <v>1649473190</v>
      </c>
      <c r="B131">
        <v>3087643</v>
      </c>
      <c r="C131" t="s">
        <v>825</v>
      </c>
      <c r="D131" t="s">
        <v>826</v>
      </c>
      <c r="E131" t="s">
        <v>827</v>
      </c>
      <c r="G131" t="s">
        <v>124</v>
      </c>
      <c r="H131" t="s">
        <v>125</v>
      </c>
      <c r="J131" t="s">
        <v>126</v>
      </c>
      <c r="L131" t="s">
        <v>313</v>
      </c>
      <c r="M131" t="s">
        <v>49</v>
      </c>
      <c r="R131" t="s">
        <v>827</v>
      </c>
      <c r="W131" t="s">
        <v>828</v>
      </c>
      <c r="X131" t="s">
        <v>500</v>
      </c>
      <c r="Y131" t="s">
        <v>132</v>
      </c>
      <c r="Z131" t="s">
        <v>133</v>
      </c>
      <c r="AA131" t="s">
        <v>501</v>
      </c>
      <c r="AB131" t="s">
        <v>829</v>
      </c>
      <c r="AC131" t="s">
        <v>136</v>
      </c>
      <c r="AD131" t="s">
        <v>49</v>
      </c>
      <c r="AE131" t="s">
        <v>137</v>
      </c>
      <c r="AF131" t="s">
        <v>138</v>
      </c>
      <c r="AG131" t="s">
        <v>139</v>
      </c>
    </row>
    <row r="132" spans="1:33" x14ac:dyDescent="0.25">
      <c r="A132">
        <v>1225052285</v>
      </c>
      <c r="B132">
        <v>2310869</v>
      </c>
      <c r="C132" t="s">
        <v>830</v>
      </c>
      <c r="D132" t="s">
        <v>831</v>
      </c>
      <c r="E132" t="s">
        <v>832</v>
      </c>
      <c r="G132" t="s">
        <v>124</v>
      </c>
      <c r="H132" t="s">
        <v>125</v>
      </c>
      <c r="J132" t="s">
        <v>126</v>
      </c>
      <c r="L132" t="s">
        <v>143</v>
      </c>
      <c r="M132" t="s">
        <v>49</v>
      </c>
      <c r="R132" t="s">
        <v>833</v>
      </c>
      <c r="W132" t="s">
        <v>832</v>
      </c>
      <c r="X132" t="s">
        <v>834</v>
      </c>
      <c r="Y132" t="s">
        <v>725</v>
      </c>
      <c r="Z132" t="s">
        <v>726</v>
      </c>
      <c r="AA132" t="s">
        <v>835</v>
      </c>
      <c r="AB132" t="s">
        <v>135</v>
      </c>
      <c r="AC132" t="s">
        <v>136</v>
      </c>
      <c r="AD132" t="s">
        <v>49</v>
      </c>
      <c r="AE132" t="s">
        <v>137</v>
      </c>
      <c r="AF132" t="s">
        <v>138</v>
      </c>
      <c r="AG132" t="s">
        <v>139</v>
      </c>
    </row>
    <row r="133" spans="1:33" x14ac:dyDescent="0.25">
      <c r="A133">
        <v>1881801637</v>
      </c>
      <c r="B133">
        <v>2874188</v>
      </c>
      <c r="C133" t="s">
        <v>836</v>
      </c>
      <c r="D133" t="s">
        <v>837</v>
      </c>
      <c r="E133" t="s">
        <v>838</v>
      </c>
      <c r="G133" t="s">
        <v>124</v>
      </c>
      <c r="H133" t="s">
        <v>125</v>
      </c>
      <c r="J133" t="s">
        <v>126</v>
      </c>
      <c r="L133" t="s">
        <v>143</v>
      </c>
      <c r="M133" t="s">
        <v>128</v>
      </c>
      <c r="R133" t="s">
        <v>839</v>
      </c>
      <c r="W133" t="s">
        <v>838</v>
      </c>
      <c r="X133" t="s">
        <v>158</v>
      </c>
      <c r="Y133" t="s">
        <v>132</v>
      </c>
      <c r="Z133" t="s">
        <v>133</v>
      </c>
      <c r="AA133" t="s">
        <v>159</v>
      </c>
      <c r="AB133" t="s">
        <v>135</v>
      </c>
      <c r="AC133" t="s">
        <v>136</v>
      </c>
      <c r="AD133" t="s">
        <v>49</v>
      </c>
      <c r="AE133" t="s">
        <v>137</v>
      </c>
      <c r="AF133" t="s">
        <v>138</v>
      </c>
      <c r="AG133" t="s">
        <v>139</v>
      </c>
    </row>
    <row r="134" spans="1:33" x14ac:dyDescent="0.25">
      <c r="A134">
        <v>1720399769</v>
      </c>
      <c r="B134">
        <v>3921313</v>
      </c>
      <c r="C134" t="s">
        <v>840</v>
      </c>
      <c r="D134" t="s">
        <v>841</v>
      </c>
      <c r="E134" t="s">
        <v>842</v>
      </c>
      <c r="G134" t="s">
        <v>124</v>
      </c>
      <c r="H134" t="s">
        <v>125</v>
      </c>
      <c r="J134" t="s">
        <v>126</v>
      </c>
      <c r="L134" t="s">
        <v>170</v>
      </c>
      <c r="M134" t="s">
        <v>49</v>
      </c>
      <c r="R134" t="s">
        <v>843</v>
      </c>
      <c r="W134" t="s">
        <v>842</v>
      </c>
      <c r="X134" t="s">
        <v>416</v>
      </c>
      <c r="Y134" t="s">
        <v>132</v>
      </c>
      <c r="Z134" t="s">
        <v>133</v>
      </c>
      <c r="AA134" t="s">
        <v>501</v>
      </c>
      <c r="AB134" t="s">
        <v>135</v>
      </c>
      <c r="AC134" t="s">
        <v>136</v>
      </c>
      <c r="AD134" t="s">
        <v>49</v>
      </c>
      <c r="AE134" t="s">
        <v>137</v>
      </c>
      <c r="AF134" t="s">
        <v>138</v>
      </c>
      <c r="AG134" t="s">
        <v>139</v>
      </c>
    </row>
    <row r="135" spans="1:33" x14ac:dyDescent="0.25">
      <c r="A135">
        <v>1336404128</v>
      </c>
      <c r="B135">
        <v>3758876</v>
      </c>
      <c r="C135" t="s">
        <v>844</v>
      </c>
      <c r="D135" t="s">
        <v>845</v>
      </c>
      <c r="E135" t="s">
        <v>846</v>
      </c>
      <c r="G135" t="s">
        <v>124</v>
      </c>
      <c r="H135" t="s">
        <v>125</v>
      </c>
      <c r="J135" t="s">
        <v>126</v>
      </c>
      <c r="L135" t="s">
        <v>170</v>
      </c>
      <c r="M135" t="s">
        <v>49</v>
      </c>
      <c r="R135" t="s">
        <v>847</v>
      </c>
      <c r="W135" t="s">
        <v>846</v>
      </c>
      <c r="X135" t="s">
        <v>158</v>
      </c>
      <c r="Y135" t="s">
        <v>132</v>
      </c>
      <c r="Z135" t="s">
        <v>133</v>
      </c>
      <c r="AA135" t="s">
        <v>159</v>
      </c>
      <c r="AB135" t="s">
        <v>135</v>
      </c>
      <c r="AC135" t="s">
        <v>136</v>
      </c>
      <c r="AD135" t="s">
        <v>49</v>
      </c>
      <c r="AE135" t="s">
        <v>137</v>
      </c>
      <c r="AF135" t="s">
        <v>138</v>
      </c>
      <c r="AG135" t="s">
        <v>139</v>
      </c>
    </row>
    <row r="136" spans="1:33" x14ac:dyDescent="0.25">
      <c r="A136">
        <v>1881686517</v>
      </c>
      <c r="B136">
        <v>1037094</v>
      </c>
      <c r="C136" t="s">
        <v>848</v>
      </c>
      <c r="D136" t="s">
        <v>849</v>
      </c>
      <c r="E136" t="s">
        <v>850</v>
      </c>
      <c r="G136" t="s">
        <v>124</v>
      </c>
      <c r="H136" t="s">
        <v>125</v>
      </c>
      <c r="J136" t="s">
        <v>126</v>
      </c>
      <c r="L136" t="s">
        <v>143</v>
      </c>
      <c r="M136" t="s">
        <v>49</v>
      </c>
      <c r="R136" t="s">
        <v>851</v>
      </c>
      <c r="W136" t="s">
        <v>852</v>
      </c>
      <c r="X136" t="s">
        <v>853</v>
      </c>
      <c r="Y136" t="s">
        <v>854</v>
      </c>
      <c r="Z136" t="s">
        <v>133</v>
      </c>
      <c r="AA136" t="s">
        <v>855</v>
      </c>
      <c r="AB136" t="s">
        <v>648</v>
      </c>
      <c r="AC136" t="s">
        <v>136</v>
      </c>
      <c r="AD136" t="s">
        <v>49</v>
      </c>
      <c r="AE136" t="s">
        <v>137</v>
      </c>
      <c r="AF136" t="s">
        <v>138</v>
      </c>
      <c r="AG136" t="s">
        <v>139</v>
      </c>
    </row>
    <row r="137" spans="1:33" x14ac:dyDescent="0.25">
      <c r="A137">
        <v>1194059899</v>
      </c>
      <c r="B137">
        <v>3155108</v>
      </c>
      <c r="C137" t="s">
        <v>856</v>
      </c>
      <c r="D137" t="s">
        <v>857</v>
      </c>
      <c r="E137" t="s">
        <v>858</v>
      </c>
      <c r="G137" t="s">
        <v>124</v>
      </c>
      <c r="H137" t="s">
        <v>125</v>
      </c>
      <c r="J137" t="s">
        <v>126</v>
      </c>
      <c r="L137" t="s">
        <v>127</v>
      </c>
      <c r="M137" t="s">
        <v>49</v>
      </c>
      <c r="R137" t="s">
        <v>859</v>
      </c>
      <c r="W137" t="s">
        <v>860</v>
      </c>
      <c r="X137" t="s">
        <v>861</v>
      </c>
      <c r="Y137" t="s">
        <v>132</v>
      </c>
      <c r="Z137" t="s">
        <v>133</v>
      </c>
      <c r="AA137" t="s">
        <v>862</v>
      </c>
      <c r="AB137" t="s">
        <v>135</v>
      </c>
      <c r="AC137" t="s">
        <v>136</v>
      </c>
      <c r="AD137" t="s">
        <v>49</v>
      </c>
      <c r="AE137" t="s">
        <v>137</v>
      </c>
      <c r="AF137" t="s">
        <v>138</v>
      </c>
      <c r="AG137" t="s">
        <v>139</v>
      </c>
    </row>
    <row r="138" spans="1:33" x14ac:dyDescent="0.25">
      <c r="A138">
        <v>1861742579</v>
      </c>
      <c r="C138" t="s">
        <v>863</v>
      </c>
      <c r="G138" t="s">
        <v>124</v>
      </c>
      <c r="H138" t="s">
        <v>125</v>
      </c>
      <c r="J138" t="s">
        <v>126</v>
      </c>
      <c r="K138" t="s">
        <v>206</v>
      </c>
      <c r="L138" t="s">
        <v>170</v>
      </c>
      <c r="M138" t="s">
        <v>49</v>
      </c>
      <c r="R138" t="s">
        <v>864</v>
      </c>
      <c r="S138" t="s">
        <v>158</v>
      </c>
      <c r="T138" t="s">
        <v>132</v>
      </c>
      <c r="U138" t="s">
        <v>133</v>
      </c>
      <c r="V138">
        <v>104672401</v>
      </c>
      <c r="AC138" t="s">
        <v>136</v>
      </c>
      <c r="AD138" t="s">
        <v>49</v>
      </c>
      <c r="AE138" t="s">
        <v>211</v>
      </c>
      <c r="AF138" t="s">
        <v>138</v>
      </c>
      <c r="AG138" t="s">
        <v>139</v>
      </c>
    </row>
    <row r="139" spans="1:33" x14ac:dyDescent="0.25">
      <c r="A139">
        <v>1518016807</v>
      </c>
      <c r="B139">
        <v>3127644</v>
      </c>
      <c r="C139" t="s">
        <v>865</v>
      </c>
      <c r="D139" t="s">
        <v>866</v>
      </c>
      <c r="E139" t="s">
        <v>867</v>
      </c>
      <c r="G139" t="s">
        <v>124</v>
      </c>
      <c r="H139" t="s">
        <v>125</v>
      </c>
      <c r="J139" t="s">
        <v>126</v>
      </c>
      <c r="L139" t="s">
        <v>143</v>
      </c>
      <c r="M139" t="s">
        <v>49</v>
      </c>
      <c r="R139" t="s">
        <v>868</v>
      </c>
      <c r="W139" t="s">
        <v>867</v>
      </c>
      <c r="X139" t="s">
        <v>869</v>
      </c>
      <c r="Y139" t="s">
        <v>183</v>
      </c>
      <c r="Z139" t="s">
        <v>133</v>
      </c>
      <c r="AA139" t="s">
        <v>870</v>
      </c>
      <c r="AB139" t="s">
        <v>135</v>
      </c>
      <c r="AC139" t="s">
        <v>136</v>
      </c>
      <c r="AD139" t="s">
        <v>49</v>
      </c>
      <c r="AE139" t="s">
        <v>137</v>
      </c>
      <c r="AF139" t="s">
        <v>154</v>
      </c>
      <c r="AG139" t="s">
        <v>139</v>
      </c>
    </row>
    <row r="140" spans="1:33" x14ac:dyDescent="0.25">
      <c r="A140">
        <v>1962483917</v>
      </c>
      <c r="B140">
        <v>176018</v>
      </c>
      <c r="C140" t="s">
        <v>871</v>
      </c>
      <c r="D140" t="s">
        <v>872</v>
      </c>
      <c r="E140" t="s">
        <v>873</v>
      </c>
      <c r="G140" t="s">
        <v>124</v>
      </c>
      <c r="H140" t="s">
        <v>125</v>
      </c>
      <c r="J140" t="s">
        <v>126</v>
      </c>
      <c r="L140" t="s">
        <v>143</v>
      </c>
      <c r="M140" t="s">
        <v>49</v>
      </c>
      <c r="R140" t="s">
        <v>874</v>
      </c>
      <c r="W140" t="s">
        <v>873</v>
      </c>
      <c r="X140" t="s">
        <v>875</v>
      </c>
      <c r="Y140" t="s">
        <v>132</v>
      </c>
      <c r="Z140" t="s">
        <v>133</v>
      </c>
      <c r="AA140" t="s">
        <v>876</v>
      </c>
      <c r="AB140" t="s">
        <v>135</v>
      </c>
      <c r="AC140" t="s">
        <v>136</v>
      </c>
      <c r="AD140" t="s">
        <v>49</v>
      </c>
      <c r="AE140" t="s">
        <v>137</v>
      </c>
      <c r="AF140" t="s">
        <v>154</v>
      </c>
      <c r="AG140" t="s">
        <v>139</v>
      </c>
    </row>
    <row r="141" spans="1:33" x14ac:dyDescent="0.25">
      <c r="A141">
        <v>1639258924</v>
      </c>
      <c r="B141">
        <v>1851330</v>
      </c>
      <c r="C141" t="s">
        <v>877</v>
      </c>
      <c r="D141" t="s">
        <v>878</v>
      </c>
      <c r="E141" t="s">
        <v>879</v>
      </c>
      <c r="G141" t="s">
        <v>124</v>
      </c>
      <c r="H141" t="s">
        <v>125</v>
      </c>
      <c r="J141" t="s">
        <v>126</v>
      </c>
      <c r="L141" t="s">
        <v>127</v>
      </c>
      <c r="M141" t="s">
        <v>128</v>
      </c>
      <c r="R141" t="s">
        <v>880</v>
      </c>
      <c r="W141" t="s">
        <v>879</v>
      </c>
      <c r="X141" t="s">
        <v>881</v>
      </c>
      <c r="Y141" t="s">
        <v>132</v>
      </c>
      <c r="Z141" t="s">
        <v>133</v>
      </c>
      <c r="AA141" t="s">
        <v>882</v>
      </c>
      <c r="AB141" t="s">
        <v>135</v>
      </c>
      <c r="AC141" t="s">
        <v>136</v>
      </c>
      <c r="AD141" t="s">
        <v>49</v>
      </c>
      <c r="AE141" t="s">
        <v>137</v>
      </c>
      <c r="AF141" t="s">
        <v>138</v>
      </c>
      <c r="AG141" t="s">
        <v>139</v>
      </c>
    </row>
    <row r="142" spans="1:33" x14ac:dyDescent="0.25">
      <c r="A142">
        <v>1477801082</v>
      </c>
      <c r="B142">
        <v>3914789</v>
      </c>
      <c r="C142" t="s">
        <v>883</v>
      </c>
      <c r="D142" t="s">
        <v>884</v>
      </c>
      <c r="E142" t="s">
        <v>885</v>
      </c>
      <c r="G142" t="s">
        <v>124</v>
      </c>
      <c r="H142" t="s">
        <v>125</v>
      </c>
      <c r="J142" t="s">
        <v>126</v>
      </c>
      <c r="L142" t="s">
        <v>259</v>
      </c>
      <c r="M142" t="s">
        <v>49</v>
      </c>
      <c r="R142" t="s">
        <v>885</v>
      </c>
      <c r="W142" t="s">
        <v>886</v>
      </c>
      <c r="X142" t="s">
        <v>887</v>
      </c>
      <c r="Y142" t="s">
        <v>132</v>
      </c>
      <c r="Z142" t="s">
        <v>133</v>
      </c>
      <c r="AA142" t="s">
        <v>888</v>
      </c>
      <c r="AB142" t="s">
        <v>264</v>
      </c>
      <c r="AC142" t="s">
        <v>136</v>
      </c>
      <c r="AD142" t="s">
        <v>49</v>
      </c>
      <c r="AE142" t="s">
        <v>137</v>
      </c>
      <c r="AF142" t="s">
        <v>138</v>
      </c>
      <c r="AG142" t="s">
        <v>139</v>
      </c>
    </row>
    <row r="143" spans="1:33" x14ac:dyDescent="0.25">
      <c r="A143">
        <v>1649428095</v>
      </c>
      <c r="B143">
        <v>3404437</v>
      </c>
      <c r="C143" t="s">
        <v>889</v>
      </c>
      <c r="D143" t="s">
        <v>890</v>
      </c>
      <c r="E143" t="s">
        <v>891</v>
      </c>
      <c r="G143" t="s">
        <v>124</v>
      </c>
      <c r="H143" t="s">
        <v>125</v>
      </c>
      <c r="J143" t="s">
        <v>126</v>
      </c>
      <c r="L143" t="s">
        <v>259</v>
      </c>
      <c r="M143" t="s">
        <v>49</v>
      </c>
      <c r="R143" t="s">
        <v>891</v>
      </c>
      <c r="W143" t="s">
        <v>891</v>
      </c>
      <c r="X143" t="s">
        <v>892</v>
      </c>
      <c r="Y143" t="s">
        <v>132</v>
      </c>
      <c r="Z143" t="s">
        <v>133</v>
      </c>
      <c r="AA143">
        <v>10461</v>
      </c>
      <c r="AB143" t="s">
        <v>294</v>
      </c>
      <c r="AC143" t="s">
        <v>136</v>
      </c>
      <c r="AD143" t="s">
        <v>49</v>
      </c>
      <c r="AE143" t="s">
        <v>137</v>
      </c>
      <c r="AF143" t="s">
        <v>138</v>
      </c>
      <c r="AG143" t="s">
        <v>139</v>
      </c>
    </row>
    <row r="144" spans="1:33" x14ac:dyDescent="0.25">
      <c r="A144">
        <v>1124117445</v>
      </c>
      <c r="B144">
        <v>2741899</v>
      </c>
      <c r="C144" t="s">
        <v>893</v>
      </c>
      <c r="D144" t="s">
        <v>894</v>
      </c>
      <c r="E144" t="s">
        <v>895</v>
      </c>
      <c r="G144" t="s">
        <v>124</v>
      </c>
      <c r="H144" t="s">
        <v>125</v>
      </c>
      <c r="J144" t="s">
        <v>126</v>
      </c>
      <c r="L144" t="s">
        <v>127</v>
      </c>
      <c r="M144" t="s">
        <v>128</v>
      </c>
      <c r="R144" t="s">
        <v>896</v>
      </c>
      <c r="W144" t="s">
        <v>895</v>
      </c>
      <c r="X144" t="s">
        <v>158</v>
      </c>
      <c r="Y144" t="s">
        <v>132</v>
      </c>
      <c r="Z144" t="s">
        <v>133</v>
      </c>
      <c r="AA144" t="s">
        <v>897</v>
      </c>
      <c r="AB144" t="s">
        <v>135</v>
      </c>
      <c r="AC144" t="s">
        <v>136</v>
      </c>
      <c r="AD144" t="s">
        <v>49</v>
      </c>
      <c r="AE144" t="s">
        <v>137</v>
      </c>
      <c r="AF144" t="s">
        <v>138</v>
      </c>
      <c r="AG144" t="s">
        <v>139</v>
      </c>
    </row>
    <row r="145" spans="1:33" x14ac:dyDescent="0.25">
      <c r="A145">
        <v>1962641746</v>
      </c>
      <c r="B145">
        <v>2184229</v>
      </c>
      <c r="C145" t="s">
        <v>898</v>
      </c>
      <c r="D145" t="s">
        <v>899</v>
      </c>
      <c r="E145" t="s">
        <v>900</v>
      </c>
      <c r="G145" t="s">
        <v>124</v>
      </c>
      <c r="H145" t="s">
        <v>125</v>
      </c>
      <c r="J145" t="s">
        <v>126</v>
      </c>
      <c r="L145" t="s">
        <v>404</v>
      </c>
      <c r="M145" t="s">
        <v>49</v>
      </c>
      <c r="R145" t="s">
        <v>901</v>
      </c>
      <c r="W145" t="s">
        <v>902</v>
      </c>
      <c r="X145" t="s">
        <v>158</v>
      </c>
      <c r="Y145" t="s">
        <v>132</v>
      </c>
      <c r="Z145" t="s">
        <v>133</v>
      </c>
      <c r="AA145" t="s">
        <v>159</v>
      </c>
      <c r="AB145" t="s">
        <v>135</v>
      </c>
      <c r="AC145" t="s">
        <v>136</v>
      </c>
      <c r="AD145" t="s">
        <v>49</v>
      </c>
      <c r="AE145" t="s">
        <v>137</v>
      </c>
      <c r="AF145" t="s">
        <v>138</v>
      </c>
      <c r="AG145" t="s">
        <v>139</v>
      </c>
    </row>
    <row r="146" spans="1:33" x14ac:dyDescent="0.25">
      <c r="A146">
        <v>1306813415</v>
      </c>
      <c r="B146">
        <v>1140734</v>
      </c>
      <c r="C146" t="s">
        <v>903</v>
      </c>
      <c r="D146" t="s">
        <v>904</v>
      </c>
      <c r="E146" t="s">
        <v>905</v>
      </c>
      <c r="G146" t="s">
        <v>124</v>
      </c>
      <c r="H146" t="s">
        <v>125</v>
      </c>
      <c r="J146" t="s">
        <v>126</v>
      </c>
      <c r="L146" t="s">
        <v>170</v>
      </c>
      <c r="M146" t="s">
        <v>128</v>
      </c>
      <c r="R146" t="s">
        <v>906</v>
      </c>
      <c r="W146" t="s">
        <v>905</v>
      </c>
      <c r="X146" t="s">
        <v>907</v>
      </c>
      <c r="Y146" t="s">
        <v>570</v>
      </c>
      <c r="Z146" t="s">
        <v>133</v>
      </c>
      <c r="AA146" t="s">
        <v>908</v>
      </c>
      <c r="AB146" t="s">
        <v>135</v>
      </c>
      <c r="AC146" t="s">
        <v>136</v>
      </c>
      <c r="AD146" t="s">
        <v>49</v>
      </c>
      <c r="AE146" t="s">
        <v>137</v>
      </c>
      <c r="AF146" t="s">
        <v>138</v>
      </c>
      <c r="AG146" t="s">
        <v>139</v>
      </c>
    </row>
    <row r="147" spans="1:33" x14ac:dyDescent="0.25">
      <c r="A147">
        <v>1356756209</v>
      </c>
      <c r="B147">
        <v>4344327</v>
      </c>
      <c r="C147" t="s">
        <v>909</v>
      </c>
      <c r="D147" t="s">
        <v>910</v>
      </c>
      <c r="E147" t="s">
        <v>911</v>
      </c>
      <c r="G147" t="s">
        <v>124</v>
      </c>
      <c r="H147" t="s">
        <v>125</v>
      </c>
      <c r="J147" t="s">
        <v>126</v>
      </c>
      <c r="L147" t="s">
        <v>163</v>
      </c>
      <c r="M147" t="s">
        <v>49</v>
      </c>
      <c r="R147" t="s">
        <v>912</v>
      </c>
      <c r="W147" t="s">
        <v>913</v>
      </c>
      <c r="X147" t="s">
        <v>158</v>
      </c>
      <c r="Y147" t="s">
        <v>132</v>
      </c>
      <c r="Z147" t="s">
        <v>133</v>
      </c>
      <c r="AA147" t="s">
        <v>159</v>
      </c>
      <c r="AB147" t="s">
        <v>135</v>
      </c>
      <c r="AC147" t="s">
        <v>136</v>
      </c>
      <c r="AD147" t="s">
        <v>49</v>
      </c>
      <c r="AE147" t="s">
        <v>137</v>
      </c>
      <c r="AF147" t="s">
        <v>138</v>
      </c>
      <c r="AG147" t="s">
        <v>139</v>
      </c>
    </row>
    <row r="148" spans="1:33" x14ac:dyDescent="0.25">
      <c r="A148">
        <v>1376706309</v>
      </c>
      <c r="B148">
        <v>3499992</v>
      </c>
      <c r="C148" t="s">
        <v>914</v>
      </c>
      <c r="D148" t="s">
        <v>915</v>
      </c>
      <c r="E148" t="s">
        <v>916</v>
      </c>
      <c r="G148" t="s">
        <v>124</v>
      </c>
      <c r="H148" t="s">
        <v>125</v>
      </c>
      <c r="J148" t="s">
        <v>126</v>
      </c>
      <c r="L148" t="s">
        <v>259</v>
      </c>
      <c r="M148" t="s">
        <v>49</v>
      </c>
      <c r="R148" t="s">
        <v>917</v>
      </c>
      <c r="W148" t="s">
        <v>918</v>
      </c>
      <c r="X148" t="s">
        <v>919</v>
      </c>
      <c r="Y148" t="s">
        <v>132</v>
      </c>
      <c r="Z148" t="s">
        <v>133</v>
      </c>
      <c r="AA148" t="s">
        <v>159</v>
      </c>
      <c r="AB148" t="s">
        <v>264</v>
      </c>
      <c r="AC148" t="s">
        <v>136</v>
      </c>
      <c r="AD148" t="s">
        <v>49</v>
      </c>
      <c r="AE148" t="s">
        <v>137</v>
      </c>
      <c r="AF148" t="s">
        <v>138</v>
      </c>
      <c r="AG148" t="s">
        <v>139</v>
      </c>
    </row>
    <row r="149" spans="1:33" x14ac:dyDescent="0.25">
      <c r="A149">
        <v>1063757987</v>
      </c>
      <c r="B149">
        <v>3557233</v>
      </c>
      <c r="C149" t="s">
        <v>920</v>
      </c>
      <c r="D149" t="s">
        <v>921</v>
      </c>
      <c r="E149" t="s">
        <v>922</v>
      </c>
      <c r="G149" t="s">
        <v>124</v>
      </c>
      <c r="H149" t="s">
        <v>125</v>
      </c>
      <c r="J149" t="s">
        <v>126</v>
      </c>
      <c r="L149" t="s">
        <v>170</v>
      </c>
      <c r="M149" t="s">
        <v>49</v>
      </c>
      <c r="R149" t="s">
        <v>923</v>
      </c>
      <c r="W149" t="s">
        <v>922</v>
      </c>
      <c r="X149" t="s">
        <v>175</v>
      </c>
      <c r="Y149" t="s">
        <v>132</v>
      </c>
      <c r="Z149" t="s">
        <v>133</v>
      </c>
      <c r="AA149" t="s">
        <v>176</v>
      </c>
      <c r="AB149" t="s">
        <v>135</v>
      </c>
      <c r="AC149" t="s">
        <v>136</v>
      </c>
      <c r="AD149" t="s">
        <v>49</v>
      </c>
      <c r="AE149" t="s">
        <v>137</v>
      </c>
      <c r="AF149" t="s">
        <v>138</v>
      </c>
      <c r="AG149" t="s">
        <v>139</v>
      </c>
    </row>
    <row r="150" spans="1:33" x14ac:dyDescent="0.25">
      <c r="A150">
        <v>1255629887</v>
      </c>
      <c r="B150">
        <v>3923860</v>
      </c>
      <c r="C150" t="s">
        <v>924</v>
      </c>
      <c r="D150" t="s">
        <v>925</v>
      </c>
      <c r="E150" t="s">
        <v>926</v>
      </c>
      <c r="G150" t="s">
        <v>124</v>
      </c>
      <c r="H150" t="s">
        <v>125</v>
      </c>
      <c r="J150" t="s">
        <v>126</v>
      </c>
      <c r="L150" t="s">
        <v>404</v>
      </c>
      <c r="M150" t="s">
        <v>49</v>
      </c>
      <c r="R150" t="s">
        <v>927</v>
      </c>
      <c r="W150" t="s">
        <v>928</v>
      </c>
      <c r="X150" t="s">
        <v>189</v>
      </c>
      <c r="Y150" t="s">
        <v>132</v>
      </c>
      <c r="Z150" t="s">
        <v>133</v>
      </c>
      <c r="AA150" t="s">
        <v>190</v>
      </c>
      <c r="AB150" t="s">
        <v>135</v>
      </c>
      <c r="AC150" t="s">
        <v>136</v>
      </c>
      <c r="AD150" t="s">
        <v>49</v>
      </c>
      <c r="AE150" t="s">
        <v>137</v>
      </c>
      <c r="AF150" t="s">
        <v>138</v>
      </c>
      <c r="AG150" t="s">
        <v>139</v>
      </c>
    </row>
    <row r="151" spans="1:33" x14ac:dyDescent="0.25">
      <c r="A151">
        <v>1467698480</v>
      </c>
      <c r="B151">
        <v>3294924</v>
      </c>
      <c r="C151" t="s">
        <v>929</v>
      </c>
      <c r="D151" t="s">
        <v>930</v>
      </c>
      <c r="E151" t="s">
        <v>931</v>
      </c>
      <c r="G151" t="s">
        <v>124</v>
      </c>
      <c r="H151" t="s">
        <v>125</v>
      </c>
      <c r="J151" t="s">
        <v>126</v>
      </c>
      <c r="L151" t="s">
        <v>143</v>
      </c>
      <c r="M151" t="s">
        <v>49</v>
      </c>
      <c r="R151" t="s">
        <v>932</v>
      </c>
      <c r="W151" t="s">
        <v>931</v>
      </c>
      <c r="X151" t="s">
        <v>933</v>
      </c>
      <c r="Y151" t="s">
        <v>934</v>
      </c>
      <c r="Z151" t="s">
        <v>133</v>
      </c>
      <c r="AA151" t="s">
        <v>935</v>
      </c>
      <c r="AB151" t="s">
        <v>135</v>
      </c>
      <c r="AC151" t="s">
        <v>136</v>
      </c>
      <c r="AD151" t="s">
        <v>49</v>
      </c>
      <c r="AE151" t="s">
        <v>137</v>
      </c>
      <c r="AF151" t="s">
        <v>154</v>
      </c>
      <c r="AG151" t="s">
        <v>139</v>
      </c>
    </row>
    <row r="152" spans="1:33" x14ac:dyDescent="0.25">
      <c r="A152">
        <v>1467545699</v>
      </c>
      <c r="B152">
        <v>1195702</v>
      </c>
      <c r="C152" t="s">
        <v>936</v>
      </c>
      <c r="D152" t="s">
        <v>937</v>
      </c>
      <c r="E152" t="s">
        <v>938</v>
      </c>
      <c r="G152" t="s">
        <v>124</v>
      </c>
      <c r="H152" t="s">
        <v>125</v>
      </c>
      <c r="J152" t="s">
        <v>126</v>
      </c>
      <c r="L152" t="s">
        <v>143</v>
      </c>
      <c r="M152" t="s">
        <v>49</v>
      </c>
      <c r="R152" t="s">
        <v>939</v>
      </c>
      <c r="W152" t="s">
        <v>939</v>
      </c>
      <c r="X152" t="s">
        <v>158</v>
      </c>
      <c r="Y152" t="s">
        <v>132</v>
      </c>
      <c r="Z152" t="s">
        <v>133</v>
      </c>
      <c r="AA152" t="s">
        <v>300</v>
      </c>
      <c r="AB152" t="s">
        <v>135</v>
      </c>
      <c r="AC152" t="s">
        <v>136</v>
      </c>
      <c r="AD152" t="s">
        <v>49</v>
      </c>
      <c r="AE152" t="s">
        <v>137</v>
      </c>
      <c r="AF152" t="s">
        <v>138</v>
      </c>
      <c r="AG152" t="s">
        <v>139</v>
      </c>
    </row>
    <row r="153" spans="1:33" x14ac:dyDescent="0.25">
      <c r="A153">
        <v>1720171952</v>
      </c>
      <c r="B153">
        <v>1618675</v>
      </c>
      <c r="C153" t="s">
        <v>940</v>
      </c>
      <c r="D153" t="s">
        <v>941</v>
      </c>
      <c r="E153" t="s">
        <v>942</v>
      </c>
      <c r="G153" t="s">
        <v>124</v>
      </c>
      <c r="H153" t="s">
        <v>125</v>
      </c>
      <c r="J153" t="s">
        <v>126</v>
      </c>
      <c r="L153" t="s">
        <v>143</v>
      </c>
      <c r="M153" t="s">
        <v>49</v>
      </c>
      <c r="R153" t="s">
        <v>943</v>
      </c>
      <c r="W153" t="s">
        <v>944</v>
      </c>
      <c r="X153" t="s">
        <v>158</v>
      </c>
      <c r="Y153" t="s">
        <v>132</v>
      </c>
      <c r="Z153" t="s">
        <v>133</v>
      </c>
      <c r="AA153" t="s">
        <v>159</v>
      </c>
      <c r="AB153" t="s">
        <v>135</v>
      </c>
      <c r="AC153" t="s">
        <v>136</v>
      </c>
      <c r="AD153" t="s">
        <v>49</v>
      </c>
      <c r="AE153" t="s">
        <v>137</v>
      </c>
      <c r="AF153" t="s">
        <v>138</v>
      </c>
      <c r="AG153" t="s">
        <v>139</v>
      </c>
    </row>
    <row r="154" spans="1:33" x14ac:dyDescent="0.25">
      <c r="A154">
        <v>1700961703</v>
      </c>
      <c r="B154">
        <v>1989459</v>
      </c>
      <c r="C154" t="s">
        <v>945</v>
      </c>
      <c r="D154" t="s">
        <v>946</v>
      </c>
      <c r="E154" t="s">
        <v>947</v>
      </c>
      <c r="G154" t="s">
        <v>124</v>
      </c>
      <c r="H154" t="s">
        <v>125</v>
      </c>
      <c r="J154" t="s">
        <v>126</v>
      </c>
      <c r="L154" t="s">
        <v>170</v>
      </c>
      <c r="M154" t="s">
        <v>49</v>
      </c>
      <c r="R154" t="s">
        <v>948</v>
      </c>
      <c r="W154" t="s">
        <v>949</v>
      </c>
      <c r="X154" t="s">
        <v>950</v>
      </c>
      <c r="Y154" t="s">
        <v>132</v>
      </c>
      <c r="Z154" t="s">
        <v>133</v>
      </c>
      <c r="AA154" t="s">
        <v>951</v>
      </c>
      <c r="AB154" t="s">
        <v>135</v>
      </c>
      <c r="AC154" t="s">
        <v>136</v>
      </c>
      <c r="AD154" t="s">
        <v>49</v>
      </c>
      <c r="AE154" t="s">
        <v>137</v>
      </c>
      <c r="AF154" t="s">
        <v>138</v>
      </c>
      <c r="AG154" t="s">
        <v>139</v>
      </c>
    </row>
    <row r="155" spans="1:33" x14ac:dyDescent="0.25">
      <c r="A155">
        <v>1902893936</v>
      </c>
      <c r="B155">
        <v>1497025</v>
      </c>
      <c r="C155" t="s">
        <v>952</v>
      </c>
      <c r="D155" t="s">
        <v>953</v>
      </c>
      <c r="E155" t="s">
        <v>954</v>
      </c>
      <c r="G155" t="s">
        <v>124</v>
      </c>
      <c r="H155" t="s">
        <v>125</v>
      </c>
      <c r="J155" t="s">
        <v>126</v>
      </c>
      <c r="L155" t="s">
        <v>143</v>
      </c>
      <c r="M155" t="s">
        <v>49</v>
      </c>
      <c r="R155" t="s">
        <v>955</v>
      </c>
      <c r="W155" t="s">
        <v>956</v>
      </c>
      <c r="X155" t="s">
        <v>957</v>
      </c>
      <c r="Y155" t="s">
        <v>132</v>
      </c>
      <c r="Z155" t="s">
        <v>133</v>
      </c>
      <c r="AA155" t="s">
        <v>159</v>
      </c>
      <c r="AB155" t="s">
        <v>135</v>
      </c>
      <c r="AC155" t="s">
        <v>136</v>
      </c>
      <c r="AD155" t="s">
        <v>49</v>
      </c>
      <c r="AE155" t="s">
        <v>137</v>
      </c>
      <c r="AF155" t="s">
        <v>154</v>
      </c>
      <c r="AG155" t="s">
        <v>139</v>
      </c>
    </row>
    <row r="156" spans="1:33" x14ac:dyDescent="0.25">
      <c r="A156">
        <v>1629237144</v>
      </c>
      <c r="B156">
        <v>3422382</v>
      </c>
      <c r="C156" t="s">
        <v>958</v>
      </c>
      <c r="D156" t="s">
        <v>959</v>
      </c>
      <c r="E156" t="s">
        <v>960</v>
      </c>
      <c r="G156" t="s">
        <v>124</v>
      </c>
      <c r="H156" t="s">
        <v>125</v>
      </c>
      <c r="J156" t="s">
        <v>126</v>
      </c>
      <c r="L156" t="s">
        <v>170</v>
      </c>
      <c r="M156" t="s">
        <v>49</v>
      </c>
      <c r="R156" t="s">
        <v>961</v>
      </c>
      <c r="W156" t="s">
        <v>960</v>
      </c>
      <c r="X156" t="s">
        <v>962</v>
      </c>
      <c r="Y156" t="s">
        <v>183</v>
      </c>
      <c r="Z156" t="s">
        <v>133</v>
      </c>
      <c r="AA156" t="s">
        <v>963</v>
      </c>
      <c r="AB156" t="s">
        <v>135</v>
      </c>
      <c r="AC156" t="s">
        <v>136</v>
      </c>
      <c r="AD156" t="s">
        <v>49</v>
      </c>
      <c r="AE156" t="s">
        <v>137</v>
      </c>
      <c r="AF156" t="s">
        <v>154</v>
      </c>
      <c r="AG156" t="s">
        <v>139</v>
      </c>
    </row>
    <row r="157" spans="1:33" x14ac:dyDescent="0.25">
      <c r="A157">
        <v>1811072200</v>
      </c>
      <c r="B157">
        <v>1668120</v>
      </c>
      <c r="C157" t="s">
        <v>964</v>
      </c>
      <c r="D157" t="s">
        <v>965</v>
      </c>
      <c r="E157" t="s">
        <v>966</v>
      </c>
      <c r="G157" t="s">
        <v>124</v>
      </c>
      <c r="H157" t="s">
        <v>125</v>
      </c>
      <c r="J157" t="s">
        <v>126</v>
      </c>
      <c r="L157" t="s">
        <v>170</v>
      </c>
      <c r="M157" t="s">
        <v>49</v>
      </c>
      <c r="R157" t="s">
        <v>967</v>
      </c>
      <c r="W157" t="s">
        <v>968</v>
      </c>
      <c r="X157" t="s">
        <v>158</v>
      </c>
      <c r="Y157" t="s">
        <v>132</v>
      </c>
      <c r="Z157" t="s">
        <v>133</v>
      </c>
      <c r="AA157" t="s">
        <v>159</v>
      </c>
      <c r="AB157" t="s">
        <v>135</v>
      </c>
      <c r="AC157" t="s">
        <v>136</v>
      </c>
      <c r="AD157" t="s">
        <v>49</v>
      </c>
      <c r="AE157" t="s">
        <v>137</v>
      </c>
      <c r="AF157" t="s">
        <v>138</v>
      </c>
      <c r="AG157" t="s">
        <v>139</v>
      </c>
    </row>
    <row r="158" spans="1:33" x14ac:dyDescent="0.25">
      <c r="A158">
        <v>1558667832</v>
      </c>
      <c r="B158">
        <v>3366456</v>
      </c>
      <c r="C158" t="s">
        <v>969</v>
      </c>
      <c r="D158" t="s">
        <v>970</v>
      </c>
      <c r="E158" t="s">
        <v>971</v>
      </c>
      <c r="G158" t="s">
        <v>124</v>
      </c>
      <c r="H158" t="s">
        <v>125</v>
      </c>
      <c r="J158" t="s">
        <v>126</v>
      </c>
      <c r="L158" t="s">
        <v>180</v>
      </c>
      <c r="M158" t="s">
        <v>49</v>
      </c>
      <c r="R158" t="s">
        <v>972</v>
      </c>
      <c r="W158" t="s">
        <v>973</v>
      </c>
      <c r="X158" t="s">
        <v>974</v>
      </c>
      <c r="Y158" t="s">
        <v>132</v>
      </c>
      <c r="Z158" t="s">
        <v>133</v>
      </c>
      <c r="AA158" t="s">
        <v>975</v>
      </c>
      <c r="AB158" t="s">
        <v>135</v>
      </c>
      <c r="AC158" t="s">
        <v>136</v>
      </c>
      <c r="AD158" t="s">
        <v>49</v>
      </c>
      <c r="AE158" t="s">
        <v>137</v>
      </c>
      <c r="AF158" t="s">
        <v>138</v>
      </c>
      <c r="AG158" t="s">
        <v>139</v>
      </c>
    </row>
    <row r="159" spans="1:33" x14ac:dyDescent="0.25">
      <c r="A159">
        <v>1790928646</v>
      </c>
      <c r="B159">
        <v>3624522</v>
      </c>
      <c r="C159" t="s">
        <v>976</v>
      </c>
      <c r="D159" t="s">
        <v>977</v>
      </c>
      <c r="E159" t="s">
        <v>978</v>
      </c>
      <c r="G159" t="s">
        <v>124</v>
      </c>
      <c r="H159" t="s">
        <v>125</v>
      </c>
      <c r="J159" t="s">
        <v>126</v>
      </c>
      <c r="L159" t="s">
        <v>143</v>
      </c>
      <c r="M159" t="s">
        <v>49</v>
      </c>
      <c r="R159" t="s">
        <v>979</v>
      </c>
      <c r="W159" t="s">
        <v>978</v>
      </c>
      <c r="X159" t="s">
        <v>158</v>
      </c>
      <c r="Y159" t="s">
        <v>132</v>
      </c>
      <c r="Z159" t="s">
        <v>133</v>
      </c>
      <c r="AA159" t="s">
        <v>159</v>
      </c>
      <c r="AB159" t="s">
        <v>135</v>
      </c>
      <c r="AC159" t="s">
        <v>136</v>
      </c>
      <c r="AD159" t="s">
        <v>49</v>
      </c>
      <c r="AE159" t="s">
        <v>137</v>
      </c>
      <c r="AF159" t="s">
        <v>138</v>
      </c>
      <c r="AG159" t="s">
        <v>139</v>
      </c>
    </row>
    <row r="160" spans="1:33" x14ac:dyDescent="0.25">
      <c r="A160">
        <v>1558427930</v>
      </c>
      <c r="B160">
        <v>2903217</v>
      </c>
      <c r="C160" t="s">
        <v>980</v>
      </c>
      <c r="D160" t="s">
        <v>981</v>
      </c>
      <c r="E160" t="s">
        <v>982</v>
      </c>
      <c r="G160" t="s">
        <v>124</v>
      </c>
      <c r="H160" t="s">
        <v>125</v>
      </c>
      <c r="J160" t="s">
        <v>126</v>
      </c>
      <c r="L160" t="s">
        <v>127</v>
      </c>
      <c r="M160" t="s">
        <v>128</v>
      </c>
      <c r="R160" t="s">
        <v>983</v>
      </c>
      <c r="W160" t="s">
        <v>984</v>
      </c>
      <c r="X160" t="s">
        <v>158</v>
      </c>
      <c r="Y160" t="s">
        <v>132</v>
      </c>
      <c r="Z160" t="s">
        <v>133</v>
      </c>
      <c r="AA160" t="s">
        <v>159</v>
      </c>
      <c r="AB160" t="s">
        <v>135</v>
      </c>
      <c r="AC160" t="s">
        <v>136</v>
      </c>
      <c r="AD160" t="s">
        <v>49</v>
      </c>
      <c r="AE160" t="s">
        <v>137</v>
      </c>
      <c r="AF160" t="s">
        <v>138</v>
      </c>
      <c r="AG160" t="s">
        <v>139</v>
      </c>
    </row>
    <row r="161" spans="1:33" x14ac:dyDescent="0.25">
      <c r="A161">
        <v>1285600080</v>
      </c>
      <c r="B161">
        <v>1488655</v>
      </c>
      <c r="C161" t="s">
        <v>985</v>
      </c>
      <c r="D161" t="s">
        <v>986</v>
      </c>
      <c r="E161" t="s">
        <v>987</v>
      </c>
      <c r="G161" t="s">
        <v>124</v>
      </c>
      <c r="H161" t="s">
        <v>125</v>
      </c>
      <c r="J161" t="s">
        <v>126</v>
      </c>
      <c r="L161" t="s">
        <v>143</v>
      </c>
      <c r="M161" t="s">
        <v>49</v>
      </c>
      <c r="R161" t="s">
        <v>988</v>
      </c>
      <c r="W161" t="s">
        <v>989</v>
      </c>
      <c r="X161" t="s">
        <v>990</v>
      </c>
      <c r="Y161" t="s">
        <v>183</v>
      </c>
      <c r="Z161" t="s">
        <v>133</v>
      </c>
      <c r="AA161" t="s">
        <v>991</v>
      </c>
      <c r="AB161" t="s">
        <v>135</v>
      </c>
      <c r="AC161" t="s">
        <v>136</v>
      </c>
      <c r="AD161" t="s">
        <v>49</v>
      </c>
      <c r="AE161" t="s">
        <v>137</v>
      </c>
      <c r="AF161" t="s">
        <v>138</v>
      </c>
      <c r="AG161" t="s">
        <v>139</v>
      </c>
    </row>
    <row r="162" spans="1:33" x14ac:dyDescent="0.25">
      <c r="A162">
        <v>1740548593</v>
      </c>
      <c r="B162">
        <v>3972676</v>
      </c>
      <c r="C162" t="s">
        <v>992</v>
      </c>
      <c r="D162" t="s">
        <v>993</v>
      </c>
      <c r="E162" t="s">
        <v>994</v>
      </c>
      <c r="G162" t="s">
        <v>124</v>
      </c>
      <c r="H162" t="s">
        <v>125</v>
      </c>
      <c r="J162" t="s">
        <v>126</v>
      </c>
      <c r="L162" t="s">
        <v>170</v>
      </c>
      <c r="M162" t="s">
        <v>49</v>
      </c>
      <c r="R162" t="s">
        <v>995</v>
      </c>
      <c r="W162" t="s">
        <v>994</v>
      </c>
      <c r="X162" t="s">
        <v>175</v>
      </c>
      <c r="Y162" t="s">
        <v>132</v>
      </c>
      <c r="Z162" t="s">
        <v>133</v>
      </c>
      <c r="AA162" t="s">
        <v>176</v>
      </c>
      <c r="AB162" t="s">
        <v>135</v>
      </c>
      <c r="AC162" t="s">
        <v>136</v>
      </c>
      <c r="AD162" t="s">
        <v>49</v>
      </c>
      <c r="AE162" t="s">
        <v>137</v>
      </c>
      <c r="AF162" t="s">
        <v>138</v>
      </c>
      <c r="AG162" t="s">
        <v>139</v>
      </c>
    </row>
    <row r="163" spans="1:33" x14ac:dyDescent="0.25">
      <c r="A163">
        <v>1689768988</v>
      </c>
      <c r="B163">
        <v>1363735</v>
      </c>
      <c r="C163" t="s">
        <v>996</v>
      </c>
      <c r="D163" t="s">
        <v>997</v>
      </c>
      <c r="E163" t="s">
        <v>998</v>
      </c>
      <c r="G163" t="s">
        <v>124</v>
      </c>
      <c r="H163" t="s">
        <v>125</v>
      </c>
      <c r="J163" t="s">
        <v>126</v>
      </c>
      <c r="L163" t="s">
        <v>127</v>
      </c>
      <c r="M163" t="s">
        <v>49</v>
      </c>
      <c r="R163" t="s">
        <v>999</v>
      </c>
      <c r="W163" t="s">
        <v>998</v>
      </c>
      <c r="X163" t="s">
        <v>1000</v>
      </c>
      <c r="Y163" t="s">
        <v>132</v>
      </c>
      <c r="Z163" t="s">
        <v>133</v>
      </c>
      <c r="AA163" t="s">
        <v>1001</v>
      </c>
      <c r="AB163" t="s">
        <v>135</v>
      </c>
      <c r="AC163" t="s">
        <v>136</v>
      </c>
      <c r="AD163" t="s">
        <v>49</v>
      </c>
      <c r="AE163" t="s">
        <v>137</v>
      </c>
      <c r="AF163" t="s">
        <v>154</v>
      </c>
      <c r="AG163" t="s">
        <v>139</v>
      </c>
    </row>
    <row r="164" spans="1:33" x14ac:dyDescent="0.25">
      <c r="A164">
        <v>1639262876</v>
      </c>
      <c r="B164">
        <v>2695545</v>
      </c>
      <c r="C164" t="s">
        <v>1002</v>
      </c>
      <c r="D164" t="s">
        <v>1003</v>
      </c>
      <c r="E164" t="s">
        <v>1004</v>
      </c>
      <c r="G164" t="s">
        <v>124</v>
      </c>
      <c r="H164" t="s">
        <v>125</v>
      </c>
      <c r="J164" t="s">
        <v>126</v>
      </c>
      <c r="L164" t="s">
        <v>143</v>
      </c>
      <c r="M164" t="s">
        <v>49</v>
      </c>
      <c r="R164" t="s">
        <v>1005</v>
      </c>
      <c r="W164" t="s">
        <v>1006</v>
      </c>
      <c r="X164" t="s">
        <v>158</v>
      </c>
      <c r="Y164" t="s">
        <v>132</v>
      </c>
      <c r="Z164" t="s">
        <v>133</v>
      </c>
      <c r="AA164" t="s">
        <v>159</v>
      </c>
      <c r="AB164" t="s">
        <v>135</v>
      </c>
      <c r="AC164" t="s">
        <v>136</v>
      </c>
      <c r="AD164" t="s">
        <v>49</v>
      </c>
      <c r="AE164" t="s">
        <v>137</v>
      </c>
      <c r="AF164" t="s">
        <v>138</v>
      </c>
      <c r="AG164" t="s">
        <v>139</v>
      </c>
    </row>
    <row r="165" spans="1:33" x14ac:dyDescent="0.25">
      <c r="A165">
        <v>1851573901</v>
      </c>
      <c r="B165">
        <v>396194</v>
      </c>
      <c r="C165" t="s">
        <v>1007</v>
      </c>
      <c r="D165" t="s">
        <v>1008</v>
      </c>
      <c r="E165" t="s">
        <v>1009</v>
      </c>
      <c r="G165" t="s">
        <v>124</v>
      </c>
      <c r="H165" t="s">
        <v>125</v>
      </c>
      <c r="J165" t="s">
        <v>126</v>
      </c>
      <c r="L165" t="s">
        <v>143</v>
      </c>
      <c r="M165" t="s">
        <v>49</v>
      </c>
      <c r="R165" t="s">
        <v>1010</v>
      </c>
      <c r="W165" t="s">
        <v>1009</v>
      </c>
      <c r="X165" t="s">
        <v>1011</v>
      </c>
      <c r="Y165" t="s">
        <v>1012</v>
      </c>
      <c r="Z165" t="s">
        <v>133</v>
      </c>
      <c r="AA165" t="s">
        <v>1013</v>
      </c>
      <c r="AB165" t="s">
        <v>135</v>
      </c>
      <c r="AC165" t="s">
        <v>136</v>
      </c>
      <c r="AD165" t="s">
        <v>49</v>
      </c>
      <c r="AE165" t="s">
        <v>137</v>
      </c>
      <c r="AF165" t="s">
        <v>154</v>
      </c>
      <c r="AG165" t="s">
        <v>139</v>
      </c>
    </row>
    <row r="166" spans="1:33" x14ac:dyDescent="0.25">
      <c r="A166">
        <v>1730170457</v>
      </c>
      <c r="B166">
        <v>2054144</v>
      </c>
      <c r="C166" t="s">
        <v>1014</v>
      </c>
      <c r="D166" t="s">
        <v>1015</v>
      </c>
      <c r="E166" t="s">
        <v>1016</v>
      </c>
      <c r="G166" t="s">
        <v>124</v>
      </c>
      <c r="H166" t="s">
        <v>125</v>
      </c>
      <c r="J166" t="s">
        <v>126</v>
      </c>
      <c r="L166" t="s">
        <v>170</v>
      </c>
      <c r="M166" t="s">
        <v>128</v>
      </c>
      <c r="R166" t="s">
        <v>1017</v>
      </c>
      <c r="W166" t="s">
        <v>1016</v>
      </c>
      <c r="X166" t="s">
        <v>1018</v>
      </c>
      <c r="Y166" t="s">
        <v>132</v>
      </c>
      <c r="Z166" t="s">
        <v>133</v>
      </c>
      <c r="AA166" t="s">
        <v>1019</v>
      </c>
      <c r="AB166" t="s">
        <v>598</v>
      </c>
      <c r="AC166" t="s">
        <v>136</v>
      </c>
      <c r="AD166" t="s">
        <v>49</v>
      </c>
      <c r="AE166" t="s">
        <v>137</v>
      </c>
      <c r="AF166" t="s">
        <v>138</v>
      </c>
      <c r="AG166" t="s">
        <v>139</v>
      </c>
    </row>
    <row r="167" spans="1:33" x14ac:dyDescent="0.25">
      <c r="A167">
        <v>1639481328</v>
      </c>
      <c r="B167">
        <v>3242615</v>
      </c>
      <c r="C167" t="s">
        <v>1020</v>
      </c>
      <c r="D167" t="s">
        <v>1021</v>
      </c>
      <c r="E167" t="s">
        <v>1022</v>
      </c>
      <c r="G167" t="s">
        <v>124</v>
      </c>
      <c r="H167" t="s">
        <v>125</v>
      </c>
      <c r="J167" t="s">
        <v>126</v>
      </c>
      <c r="L167" t="s">
        <v>143</v>
      </c>
      <c r="M167" t="s">
        <v>49</v>
      </c>
      <c r="R167" t="s">
        <v>1023</v>
      </c>
      <c r="W167" t="s">
        <v>1022</v>
      </c>
      <c r="X167" t="s">
        <v>158</v>
      </c>
      <c r="Y167" t="s">
        <v>132</v>
      </c>
      <c r="Z167" t="s">
        <v>133</v>
      </c>
      <c r="AA167" t="s">
        <v>159</v>
      </c>
      <c r="AB167" t="s">
        <v>135</v>
      </c>
      <c r="AC167" t="s">
        <v>136</v>
      </c>
      <c r="AD167" t="s">
        <v>49</v>
      </c>
      <c r="AE167" t="s">
        <v>137</v>
      </c>
      <c r="AF167" t="s">
        <v>138</v>
      </c>
      <c r="AG167" t="s">
        <v>139</v>
      </c>
    </row>
    <row r="168" spans="1:33" x14ac:dyDescent="0.25">
      <c r="A168">
        <v>1811294945</v>
      </c>
      <c r="C168" t="s">
        <v>1024</v>
      </c>
      <c r="G168" t="s">
        <v>124</v>
      </c>
      <c r="H168" t="s">
        <v>125</v>
      </c>
      <c r="J168" t="s">
        <v>126</v>
      </c>
      <c r="K168" t="s">
        <v>206</v>
      </c>
      <c r="L168" t="s">
        <v>170</v>
      </c>
      <c r="M168" t="s">
        <v>49</v>
      </c>
      <c r="R168" t="s">
        <v>1025</v>
      </c>
      <c r="S168" t="s">
        <v>1026</v>
      </c>
      <c r="T168" t="s">
        <v>132</v>
      </c>
      <c r="U168" t="s">
        <v>133</v>
      </c>
      <c r="V168">
        <v>104612660</v>
      </c>
      <c r="AC168" t="s">
        <v>136</v>
      </c>
      <c r="AD168" t="s">
        <v>49</v>
      </c>
      <c r="AE168" t="s">
        <v>211</v>
      </c>
      <c r="AF168" t="s">
        <v>138</v>
      </c>
      <c r="AG168" t="s">
        <v>139</v>
      </c>
    </row>
    <row r="169" spans="1:33" x14ac:dyDescent="0.25">
      <c r="A169">
        <v>1073587374</v>
      </c>
      <c r="B169">
        <v>1205150</v>
      </c>
      <c r="C169" t="s">
        <v>1027</v>
      </c>
      <c r="D169" t="s">
        <v>1028</v>
      </c>
      <c r="E169" t="s">
        <v>1029</v>
      </c>
      <c r="G169" t="s">
        <v>124</v>
      </c>
      <c r="H169" t="s">
        <v>125</v>
      </c>
      <c r="J169" t="s">
        <v>126</v>
      </c>
      <c r="L169" t="s">
        <v>143</v>
      </c>
      <c r="M169" t="s">
        <v>128</v>
      </c>
      <c r="R169" t="s">
        <v>1030</v>
      </c>
      <c r="W169" t="s">
        <v>1029</v>
      </c>
      <c r="X169" t="s">
        <v>1031</v>
      </c>
      <c r="Y169" t="s">
        <v>183</v>
      </c>
      <c r="Z169" t="s">
        <v>133</v>
      </c>
      <c r="AA169" t="s">
        <v>1032</v>
      </c>
      <c r="AB169" t="s">
        <v>135</v>
      </c>
      <c r="AC169" t="s">
        <v>136</v>
      </c>
      <c r="AD169" t="s">
        <v>49</v>
      </c>
      <c r="AE169" t="s">
        <v>137</v>
      </c>
      <c r="AF169" t="s">
        <v>138</v>
      </c>
      <c r="AG169" t="s">
        <v>139</v>
      </c>
    </row>
    <row r="170" spans="1:33" x14ac:dyDescent="0.25">
      <c r="A170">
        <v>1184761140</v>
      </c>
      <c r="B170">
        <v>2844324</v>
      </c>
      <c r="C170" t="s">
        <v>1033</v>
      </c>
      <c r="D170" t="s">
        <v>1034</v>
      </c>
      <c r="E170" t="s">
        <v>1035</v>
      </c>
      <c r="G170" t="s">
        <v>124</v>
      </c>
      <c r="H170" t="s">
        <v>125</v>
      </c>
      <c r="J170" t="s">
        <v>126</v>
      </c>
      <c r="L170" t="s">
        <v>163</v>
      </c>
      <c r="M170" t="s">
        <v>49</v>
      </c>
      <c r="R170" t="s">
        <v>1036</v>
      </c>
      <c r="W170" t="s">
        <v>1037</v>
      </c>
      <c r="X170" t="s">
        <v>158</v>
      </c>
      <c r="Y170" t="s">
        <v>132</v>
      </c>
      <c r="Z170" t="s">
        <v>133</v>
      </c>
      <c r="AA170" t="s">
        <v>159</v>
      </c>
      <c r="AB170" t="s">
        <v>264</v>
      </c>
      <c r="AC170" t="s">
        <v>136</v>
      </c>
      <c r="AD170" t="s">
        <v>49</v>
      </c>
      <c r="AE170" t="s">
        <v>137</v>
      </c>
      <c r="AF170" t="s">
        <v>138</v>
      </c>
      <c r="AG170" t="s">
        <v>139</v>
      </c>
    </row>
    <row r="171" spans="1:33" x14ac:dyDescent="0.25">
      <c r="A171">
        <v>1558601203</v>
      </c>
      <c r="C171" t="s">
        <v>1038</v>
      </c>
      <c r="G171" t="s">
        <v>124</v>
      </c>
      <c r="H171" t="s">
        <v>125</v>
      </c>
      <c r="J171" t="s">
        <v>126</v>
      </c>
      <c r="K171" t="s">
        <v>206</v>
      </c>
      <c r="L171" t="s">
        <v>163</v>
      </c>
      <c r="M171" t="s">
        <v>49</v>
      </c>
      <c r="R171" t="s">
        <v>1039</v>
      </c>
      <c r="S171" t="s">
        <v>1040</v>
      </c>
      <c r="T171" t="s">
        <v>1041</v>
      </c>
      <c r="U171" t="s">
        <v>133</v>
      </c>
      <c r="V171">
        <v>116915622</v>
      </c>
      <c r="AC171" t="s">
        <v>136</v>
      </c>
      <c r="AD171" t="s">
        <v>49</v>
      </c>
      <c r="AE171" t="s">
        <v>211</v>
      </c>
      <c r="AF171" t="s">
        <v>138</v>
      </c>
      <c r="AG171" t="s">
        <v>139</v>
      </c>
    </row>
    <row r="172" spans="1:33" x14ac:dyDescent="0.25">
      <c r="A172">
        <v>1679666804</v>
      </c>
      <c r="B172">
        <v>2514652</v>
      </c>
      <c r="C172" t="s">
        <v>1042</v>
      </c>
      <c r="D172" t="s">
        <v>1043</v>
      </c>
      <c r="E172" t="s">
        <v>1044</v>
      </c>
      <c r="G172" t="s">
        <v>124</v>
      </c>
      <c r="H172" t="s">
        <v>125</v>
      </c>
      <c r="J172" t="s">
        <v>126</v>
      </c>
      <c r="L172" t="s">
        <v>127</v>
      </c>
      <c r="M172" t="s">
        <v>49</v>
      </c>
      <c r="R172" t="s">
        <v>1045</v>
      </c>
      <c r="W172" t="s">
        <v>1045</v>
      </c>
      <c r="X172" t="s">
        <v>158</v>
      </c>
      <c r="Y172" t="s">
        <v>132</v>
      </c>
      <c r="Z172" t="s">
        <v>133</v>
      </c>
      <c r="AA172" t="s">
        <v>159</v>
      </c>
      <c r="AB172" t="s">
        <v>135</v>
      </c>
      <c r="AC172" t="s">
        <v>136</v>
      </c>
      <c r="AD172" t="s">
        <v>49</v>
      </c>
      <c r="AE172" t="s">
        <v>137</v>
      </c>
      <c r="AF172" t="s">
        <v>138</v>
      </c>
      <c r="AG172" t="s">
        <v>139</v>
      </c>
    </row>
    <row r="173" spans="1:33" x14ac:dyDescent="0.25">
      <c r="A173">
        <v>1114238664</v>
      </c>
      <c r="B173">
        <v>3573113</v>
      </c>
      <c r="C173" t="s">
        <v>1046</v>
      </c>
      <c r="D173" t="s">
        <v>1047</v>
      </c>
      <c r="E173" t="s">
        <v>1048</v>
      </c>
      <c r="G173" t="s">
        <v>124</v>
      </c>
      <c r="H173" t="s">
        <v>125</v>
      </c>
      <c r="J173" t="s">
        <v>126</v>
      </c>
      <c r="L173" t="s">
        <v>170</v>
      </c>
      <c r="M173" t="s">
        <v>49</v>
      </c>
      <c r="R173" t="s">
        <v>1049</v>
      </c>
      <c r="W173" t="s">
        <v>1048</v>
      </c>
      <c r="X173" t="s">
        <v>1050</v>
      </c>
      <c r="Y173" t="s">
        <v>132</v>
      </c>
      <c r="Z173" t="s">
        <v>133</v>
      </c>
      <c r="AA173" t="s">
        <v>176</v>
      </c>
      <c r="AB173" t="s">
        <v>135</v>
      </c>
      <c r="AC173" t="s">
        <v>136</v>
      </c>
      <c r="AD173" t="s">
        <v>49</v>
      </c>
      <c r="AE173" t="s">
        <v>137</v>
      </c>
      <c r="AF173" t="s">
        <v>138</v>
      </c>
      <c r="AG173" t="s">
        <v>139</v>
      </c>
    </row>
    <row r="174" spans="1:33" x14ac:dyDescent="0.25">
      <c r="A174">
        <v>1013162619</v>
      </c>
      <c r="B174">
        <v>3413889</v>
      </c>
      <c r="C174" t="s">
        <v>1051</v>
      </c>
      <c r="D174" t="s">
        <v>1052</v>
      </c>
      <c r="E174" t="s">
        <v>1053</v>
      </c>
      <c r="G174" t="s">
        <v>124</v>
      </c>
      <c r="H174" t="s">
        <v>125</v>
      </c>
      <c r="J174" t="s">
        <v>126</v>
      </c>
      <c r="L174" t="s">
        <v>143</v>
      </c>
      <c r="M174" t="s">
        <v>49</v>
      </c>
      <c r="R174" t="s">
        <v>1054</v>
      </c>
      <c r="W174" t="s">
        <v>1055</v>
      </c>
      <c r="X174" t="s">
        <v>1056</v>
      </c>
      <c r="Y174" t="s">
        <v>1057</v>
      </c>
      <c r="Z174" t="s">
        <v>133</v>
      </c>
      <c r="AA174" t="s">
        <v>1058</v>
      </c>
      <c r="AB174" t="s">
        <v>135</v>
      </c>
      <c r="AC174" t="s">
        <v>136</v>
      </c>
      <c r="AD174" t="s">
        <v>49</v>
      </c>
      <c r="AE174" t="s">
        <v>137</v>
      </c>
      <c r="AF174" t="s">
        <v>138</v>
      </c>
      <c r="AG174" t="s">
        <v>139</v>
      </c>
    </row>
    <row r="175" spans="1:33" x14ac:dyDescent="0.25">
      <c r="A175">
        <v>1528294212</v>
      </c>
      <c r="B175">
        <v>3126890</v>
      </c>
      <c r="C175" t="s">
        <v>1059</v>
      </c>
      <c r="D175" t="s">
        <v>1060</v>
      </c>
      <c r="E175" t="s">
        <v>1061</v>
      </c>
      <c r="G175" t="s">
        <v>124</v>
      </c>
      <c r="H175" t="s">
        <v>125</v>
      </c>
      <c r="J175" t="s">
        <v>126</v>
      </c>
      <c r="L175" t="s">
        <v>249</v>
      </c>
      <c r="M175" t="s">
        <v>128</v>
      </c>
      <c r="R175" t="s">
        <v>1062</v>
      </c>
      <c r="W175" t="s">
        <v>1063</v>
      </c>
      <c r="X175" t="s">
        <v>1064</v>
      </c>
      <c r="Y175" t="s">
        <v>132</v>
      </c>
      <c r="Z175" t="s">
        <v>133</v>
      </c>
      <c r="AA175" t="s">
        <v>1065</v>
      </c>
      <c r="AB175" t="s">
        <v>135</v>
      </c>
      <c r="AC175" t="s">
        <v>136</v>
      </c>
      <c r="AD175" t="s">
        <v>49</v>
      </c>
      <c r="AE175" t="s">
        <v>137</v>
      </c>
      <c r="AF175" t="s">
        <v>265</v>
      </c>
      <c r="AG175" t="s">
        <v>139</v>
      </c>
    </row>
    <row r="176" spans="1:33" x14ac:dyDescent="0.25">
      <c r="A176">
        <v>1073630463</v>
      </c>
      <c r="B176">
        <v>4297361</v>
      </c>
      <c r="C176" t="s">
        <v>1066</v>
      </c>
      <c r="D176" t="s">
        <v>1067</v>
      </c>
      <c r="E176" t="s">
        <v>1068</v>
      </c>
      <c r="G176" t="s">
        <v>124</v>
      </c>
      <c r="H176" t="s">
        <v>125</v>
      </c>
      <c r="J176" t="s">
        <v>126</v>
      </c>
      <c r="L176" t="s">
        <v>170</v>
      </c>
      <c r="M176" t="s">
        <v>49</v>
      </c>
      <c r="R176" t="s">
        <v>1069</v>
      </c>
      <c r="W176" t="s">
        <v>1068</v>
      </c>
      <c r="X176" t="s">
        <v>500</v>
      </c>
      <c r="Y176" t="s">
        <v>132</v>
      </c>
      <c r="Z176" t="s">
        <v>133</v>
      </c>
      <c r="AA176" t="s">
        <v>501</v>
      </c>
      <c r="AB176" t="s">
        <v>135</v>
      </c>
      <c r="AC176" t="s">
        <v>136</v>
      </c>
      <c r="AD176" t="s">
        <v>49</v>
      </c>
      <c r="AE176" t="s">
        <v>137</v>
      </c>
      <c r="AF176" t="s">
        <v>138</v>
      </c>
      <c r="AG176" t="s">
        <v>139</v>
      </c>
    </row>
    <row r="177" spans="1:33" x14ac:dyDescent="0.25">
      <c r="A177">
        <v>1649366204</v>
      </c>
      <c r="B177">
        <v>2811374</v>
      </c>
      <c r="C177" t="s">
        <v>1070</v>
      </c>
      <c r="D177" t="s">
        <v>1071</v>
      </c>
      <c r="E177" t="s">
        <v>1072</v>
      </c>
      <c r="G177" t="s">
        <v>124</v>
      </c>
      <c r="H177" t="s">
        <v>125</v>
      </c>
      <c r="J177" t="s">
        <v>126</v>
      </c>
      <c r="L177" t="s">
        <v>127</v>
      </c>
      <c r="M177" t="s">
        <v>49</v>
      </c>
      <c r="R177" t="s">
        <v>1073</v>
      </c>
      <c r="W177" t="s">
        <v>1072</v>
      </c>
      <c r="X177" t="s">
        <v>189</v>
      </c>
      <c r="Y177" t="s">
        <v>132</v>
      </c>
      <c r="Z177" t="s">
        <v>133</v>
      </c>
      <c r="AA177" t="s">
        <v>190</v>
      </c>
      <c r="AB177" t="s">
        <v>135</v>
      </c>
      <c r="AC177" t="s">
        <v>136</v>
      </c>
      <c r="AD177" t="s">
        <v>49</v>
      </c>
      <c r="AE177" t="s">
        <v>137</v>
      </c>
      <c r="AF177" t="s">
        <v>138</v>
      </c>
      <c r="AG177" t="s">
        <v>139</v>
      </c>
    </row>
    <row r="178" spans="1:33" x14ac:dyDescent="0.25">
      <c r="A178">
        <v>1255402020</v>
      </c>
      <c r="B178">
        <v>1588178</v>
      </c>
      <c r="C178" t="s">
        <v>1074</v>
      </c>
      <c r="D178" t="s">
        <v>1075</v>
      </c>
      <c r="E178" t="s">
        <v>1076</v>
      </c>
      <c r="G178" t="s">
        <v>124</v>
      </c>
      <c r="H178" t="s">
        <v>125</v>
      </c>
      <c r="J178" t="s">
        <v>126</v>
      </c>
      <c r="L178" t="s">
        <v>127</v>
      </c>
      <c r="M178" t="s">
        <v>128</v>
      </c>
      <c r="R178" t="s">
        <v>1077</v>
      </c>
      <c r="W178" t="s">
        <v>1076</v>
      </c>
      <c r="X178" t="s">
        <v>1078</v>
      </c>
      <c r="Y178" t="s">
        <v>1079</v>
      </c>
      <c r="Z178" t="s">
        <v>133</v>
      </c>
      <c r="AA178">
        <v>10579</v>
      </c>
      <c r="AB178" t="s">
        <v>135</v>
      </c>
      <c r="AC178" t="s">
        <v>136</v>
      </c>
      <c r="AD178" t="s">
        <v>49</v>
      </c>
      <c r="AE178" t="s">
        <v>137</v>
      </c>
      <c r="AF178" t="s">
        <v>154</v>
      </c>
      <c r="AG178" t="s">
        <v>139</v>
      </c>
    </row>
    <row r="179" spans="1:33" x14ac:dyDescent="0.25">
      <c r="A179">
        <v>1609004621</v>
      </c>
      <c r="B179">
        <v>3513128</v>
      </c>
      <c r="C179" t="s">
        <v>1080</v>
      </c>
      <c r="D179" t="s">
        <v>1081</v>
      </c>
      <c r="E179" t="s">
        <v>1082</v>
      </c>
      <c r="G179" t="s">
        <v>124</v>
      </c>
      <c r="H179" t="s">
        <v>125</v>
      </c>
      <c r="J179" t="s">
        <v>126</v>
      </c>
      <c r="L179" t="s">
        <v>127</v>
      </c>
      <c r="M179" t="s">
        <v>49</v>
      </c>
      <c r="R179" t="s">
        <v>1083</v>
      </c>
      <c r="W179" t="s">
        <v>1082</v>
      </c>
      <c r="X179" t="s">
        <v>531</v>
      </c>
      <c r="Y179" t="s">
        <v>183</v>
      </c>
      <c r="Z179" t="s">
        <v>133</v>
      </c>
      <c r="AA179" t="s">
        <v>532</v>
      </c>
      <c r="AB179" t="s">
        <v>135</v>
      </c>
      <c r="AC179" t="s">
        <v>136</v>
      </c>
      <c r="AD179" t="s">
        <v>49</v>
      </c>
      <c r="AE179" t="s">
        <v>137</v>
      </c>
      <c r="AF179" t="s">
        <v>138</v>
      </c>
      <c r="AG179" t="s">
        <v>139</v>
      </c>
    </row>
    <row r="180" spans="1:33" x14ac:dyDescent="0.25">
      <c r="A180">
        <v>1629406855</v>
      </c>
      <c r="B180">
        <v>3812411</v>
      </c>
      <c r="C180" t="s">
        <v>1084</v>
      </c>
      <c r="D180" t="s">
        <v>1085</v>
      </c>
      <c r="E180" t="s">
        <v>1086</v>
      </c>
      <c r="G180" t="s">
        <v>124</v>
      </c>
      <c r="H180" t="s">
        <v>125</v>
      </c>
      <c r="J180" t="s">
        <v>126</v>
      </c>
      <c r="L180" t="s">
        <v>143</v>
      </c>
      <c r="M180" t="s">
        <v>49</v>
      </c>
      <c r="R180" t="s">
        <v>1087</v>
      </c>
      <c r="W180" t="s">
        <v>1086</v>
      </c>
      <c r="X180" t="s">
        <v>195</v>
      </c>
      <c r="Y180" t="s">
        <v>132</v>
      </c>
      <c r="Z180" t="s">
        <v>133</v>
      </c>
      <c r="AA180" t="s">
        <v>196</v>
      </c>
      <c r="AB180" t="s">
        <v>135</v>
      </c>
      <c r="AC180" t="s">
        <v>136</v>
      </c>
      <c r="AD180" t="s">
        <v>49</v>
      </c>
      <c r="AE180" t="s">
        <v>137</v>
      </c>
      <c r="AF180" t="s">
        <v>138</v>
      </c>
      <c r="AG180" t="s">
        <v>139</v>
      </c>
    </row>
    <row r="181" spans="1:33" x14ac:dyDescent="0.25">
      <c r="A181">
        <v>1477717528</v>
      </c>
      <c r="B181">
        <v>4540332</v>
      </c>
      <c r="C181" t="s">
        <v>1088</v>
      </c>
      <c r="D181" t="s">
        <v>1089</v>
      </c>
      <c r="E181" t="s">
        <v>1090</v>
      </c>
      <c r="G181" t="s">
        <v>124</v>
      </c>
      <c r="H181" t="s">
        <v>125</v>
      </c>
      <c r="J181" t="s">
        <v>126</v>
      </c>
      <c r="L181" t="s">
        <v>170</v>
      </c>
      <c r="M181" t="s">
        <v>49</v>
      </c>
      <c r="R181" t="s">
        <v>1091</v>
      </c>
      <c r="W181" t="s">
        <v>1090</v>
      </c>
      <c r="AB181" t="s">
        <v>135</v>
      </c>
      <c r="AC181" t="s">
        <v>136</v>
      </c>
      <c r="AD181" t="s">
        <v>49</v>
      </c>
      <c r="AE181" t="s">
        <v>137</v>
      </c>
      <c r="AF181" t="s">
        <v>138</v>
      </c>
      <c r="AG181" t="s">
        <v>139</v>
      </c>
    </row>
    <row r="182" spans="1:33" x14ac:dyDescent="0.25">
      <c r="A182">
        <v>1669710497</v>
      </c>
      <c r="B182">
        <v>3921340</v>
      </c>
      <c r="C182" t="s">
        <v>1092</v>
      </c>
      <c r="D182" t="s">
        <v>1093</v>
      </c>
      <c r="E182" t="s">
        <v>1094</v>
      </c>
      <c r="G182" t="s">
        <v>124</v>
      </c>
      <c r="H182" t="s">
        <v>125</v>
      </c>
      <c r="J182" t="s">
        <v>126</v>
      </c>
      <c r="L182" t="s">
        <v>170</v>
      </c>
      <c r="M182" t="s">
        <v>49</v>
      </c>
      <c r="R182" t="s">
        <v>1094</v>
      </c>
      <c r="W182" t="s">
        <v>1094</v>
      </c>
      <c r="X182" t="s">
        <v>158</v>
      </c>
      <c r="Y182" t="s">
        <v>132</v>
      </c>
      <c r="Z182" t="s">
        <v>133</v>
      </c>
      <c r="AA182" t="s">
        <v>159</v>
      </c>
      <c r="AB182" t="s">
        <v>135</v>
      </c>
      <c r="AC182" t="s">
        <v>136</v>
      </c>
      <c r="AD182" t="s">
        <v>49</v>
      </c>
      <c r="AE182" t="s">
        <v>137</v>
      </c>
      <c r="AF182" t="s">
        <v>138</v>
      </c>
      <c r="AG182" t="s">
        <v>139</v>
      </c>
    </row>
    <row r="183" spans="1:33" x14ac:dyDescent="0.25">
      <c r="A183">
        <v>1407061666</v>
      </c>
      <c r="C183" t="s">
        <v>1095</v>
      </c>
      <c r="G183" t="s">
        <v>124</v>
      </c>
      <c r="H183" t="s">
        <v>125</v>
      </c>
      <c r="J183" t="s">
        <v>126</v>
      </c>
      <c r="K183" t="s">
        <v>206</v>
      </c>
      <c r="L183" t="s">
        <v>170</v>
      </c>
      <c r="M183" t="s">
        <v>49</v>
      </c>
      <c r="R183" t="s">
        <v>1096</v>
      </c>
      <c r="S183" t="s">
        <v>1097</v>
      </c>
      <c r="T183" t="s">
        <v>132</v>
      </c>
      <c r="U183" t="s">
        <v>133</v>
      </c>
      <c r="V183">
        <v>10467</v>
      </c>
      <c r="AC183" t="s">
        <v>136</v>
      </c>
      <c r="AD183" t="s">
        <v>49</v>
      </c>
      <c r="AE183" t="s">
        <v>211</v>
      </c>
      <c r="AF183" t="s">
        <v>138</v>
      </c>
      <c r="AG183" t="s">
        <v>139</v>
      </c>
    </row>
    <row r="184" spans="1:33" x14ac:dyDescent="0.25">
      <c r="A184">
        <v>1962469809</v>
      </c>
      <c r="B184">
        <v>1638462</v>
      </c>
      <c r="C184" t="s">
        <v>1098</v>
      </c>
      <c r="D184" t="s">
        <v>1099</v>
      </c>
      <c r="E184" t="s">
        <v>1100</v>
      </c>
      <c r="G184" t="s">
        <v>124</v>
      </c>
      <c r="H184" t="s">
        <v>125</v>
      </c>
      <c r="J184" t="s">
        <v>126</v>
      </c>
      <c r="L184" t="s">
        <v>170</v>
      </c>
      <c r="M184" t="s">
        <v>49</v>
      </c>
      <c r="R184" t="s">
        <v>1101</v>
      </c>
      <c r="W184" t="s">
        <v>1100</v>
      </c>
      <c r="X184" t="s">
        <v>158</v>
      </c>
      <c r="Y184" t="s">
        <v>132</v>
      </c>
      <c r="Z184" t="s">
        <v>133</v>
      </c>
      <c r="AA184" t="s">
        <v>159</v>
      </c>
      <c r="AB184" t="s">
        <v>135</v>
      </c>
      <c r="AC184" t="s">
        <v>136</v>
      </c>
      <c r="AD184" t="s">
        <v>49</v>
      </c>
      <c r="AE184" t="s">
        <v>137</v>
      </c>
      <c r="AF184" t="s">
        <v>154</v>
      </c>
      <c r="AG184" t="s">
        <v>139</v>
      </c>
    </row>
    <row r="185" spans="1:33" x14ac:dyDescent="0.25">
      <c r="A185">
        <v>1902996606</v>
      </c>
      <c r="B185">
        <v>2068775</v>
      </c>
      <c r="C185" t="s">
        <v>1102</v>
      </c>
      <c r="D185" t="s">
        <v>1103</v>
      </c>
      <c r="E185" t="s">
        <v>1104</v>
      </c>
      <c r="G185" t="s">
        <v>124</v>
      </c>
      <c r="H185" t="s">
        <v>125</v>
      </c>
      <c r="J185" t="s">
        <v>126</v>
      </c>
      <c r="L185" t="s">
        <v>170</v>
      </c>
      <c r="M185" t="s">
        <v>49</v>
      </c>
      <c r="R185" t="s">
        <v>1105</v>
      </c>
      <c r="W185" t="s">
        <v>1104</v>
      </c>
      <c r="X185" t="s">
        <v>1106</v>
      </c>
      <c r="Y185" t="s">
        <v>132</v>
      </c>
      <c r="Z185" t="s">
        <v>133</v>
      </c>
      <c r="AA185" t="s">
        <v>411</v>
      </c>
      <c r="AB185" t="s">
        <v>135</v>
      </c>
      <c r="AC185" t="s">
        <v>136</v>
      </c>
      <c r="AD185" t="s">
        <v>49</v>
      </c>
      <c r="AE185" t="s">
        <v>137</v>
      </c>
      <c r="AF185" t="s">
        <v>154</v>
      </c>
      <c r="AG185" t="s">
        <v>139</v>
      </c>
    </row>
    <row r="186" spans="1:33" x14ac:dyDescent="0.25">
      <c r="A186">
        <v>1851388862</v>
      </c>
      <c r="B186">
        <v>410682</v>
      </c>
      <c r="C186" t="s">
        <v>1107</v>
      </c>
      <c r="D186" t="s">
        <v>1108</v>
      </c>
      <c r="E186" t="s">
        <v>1109</v>
      </c>
      <c r="G186" t="s">
        <v>124</v>
      </c>
      <c r="H186" t="s">
        <v>125</v>
      </c>
      <c r="J186" t="s">
        <v>126</v>
      </c>
      <c r="L186" t="s">
        <v>143</v>
      </c>
      <c r="M186" t="s">
        <v>49</v>
      </c>
      <c r="R186" t="s">
        <v>1110</v>
      </c>
      <c r="W186" t="s">
        <v>1109</v>
      </c>
      <c r="X186" t="s">
        <v>1111</v>
      </c>
      <c r="Y186" t="s">
        <v>132</v>
      </c>
      <c r="Z186" t="s">
        <v>133</v>
      </c>
      <c r="AA186" t="s">
        <v>1112</v>
      </c>
      <c r="AB186" t="s">
        <v>135</v>
      </c>
      <c r="AC186" t="s">
        <v>136</v>
      </c>
      <c r="AD186" t="s">
        <v>49</v>
      </c>
      <c r="AE186" t="s">
        <v>137</v>
      </c>
      <c r="AF186" t="s">
        <v>154</v>
      </c>
      <c r="AG186" t="s">
        <v>139</v>
      </c>
    </row>
    <row r="187" spans="1:33" x14ac:dyDescent="0.25">
      <c r="A187">
        <v>1184656373</v>
      </c>
      <c r="B187">
        <v>1883710</v>
      </c>
      <c r="C187" t="s">
        <v>1113</v>
      </c>
      <c r="D187" t="s">
        <v>1114</v>
      </c>
      <c r="E187" t="s">
        <v>1115</v>
      </c>
      <c r="G187" t="s">
        <v>124</v>
      </c>
      <c r="H187" t="s">
        <v>125</v>
      </c>
      <c r="J187" t="s">
        <v>126</v>
      </c>
      <c r="L187" t="s">
        <v>143</v>
      </c>
      <c r="M187" t="s">
        <v>49</v>
      </c>
      <c r="R187" t="s">
        <v>1116</v>
      </c>
      <c r="W187" t="s">
        <v>1115</v>
      </c>
      <c r="X187" t="s">
        <v>1117</v>
      </c>
      <c r="Y187" t="s">
        <v>132</v>
      </c>
      <c r="Z187" t="s">
        <v>133</v>
      </c>
      <c r="AA187" t="s">
        <v>1118</v>
      </c>
      <c r="AB187" t="s">
        <v>135</v>
      </c>
      <c r="AC187" t="s">
        <v>136</v>
      </c>
      <c r="AD187" t="s">
        <v>49</v>
      </c>
      <c r="AE187" t="s">
        <v>137</v>
      </c>
      <c r="AF187" t="s">
        <v>154</v>
      </c>
      <c r="AG187" t="s">
        <v>139</v>
      </c>
    </row>
    <row r="188" spans="1:33" x14ac:dyDescent="0.25">
      <c r="A188">
        <v>1770669616</v>
      </c>
      <c r="B188">
        <v>1062055</v>
      </c>
      <c r="C188" t="s">
        <v>1119</v>
      </c>
      <c r="D188" t="s">
        <v>1120</v>
      </c>
      <c r="E188" t="s">
        <v>1121</v>
      </c>
      <c r="G188" t="s">
        <v>124</v>
      </c>
      <c r="H188" t="s">
        <v>125</v>
      </c>
      <c r="J188" t="s">
        <v>126</v>
      </c>
      <c r="L188" t="s">
        <v>143</v>
      </c>
      <c r="M188" t="s">
        <v>128</v>
      </c>
      <c r="R188" t="s">
        <v>1122</v>
      </c>
      <c r="W188" t="s">
        <v>1121</v>
      </c>
      <c r="X188" t="s">
        <v>1123</v>
      </c>
      <c r="Y188" t="s">
        <v>132</v>
      </c>
      <c r="Z188" t="s">
        <v>133</v>
      </c>
      <c r="AA188" t="s">
        <v>300</v>
      </c>
      <c r="AB188" t="s">
        <v>135</v>
      </c>
      <c r="AC188" t="s">
        <v>136</v>
      </c>
      <c r="AD188" t="s">
        <v>49</v>
      </c>
      <c r="AE188" t="s">
        <v>137</v>
      </c>
      <c r="AF188" t="s">
        <v>138</v>
      </c>
      <c r="AG188" t="s">
        <v>139</v>
      </c>
    </row>
    <row r="189" spans="1:33" x14ac:dyDescent="0.25">
      <c r="A189">
        <v>1063582245</v>
      </c>
      <c r="B189">
        <v>1537755</v>
      </c>
      <c r="C189" t="s">
        <v>1124</v>
      </c>
      <c r="D189" t="s">
        <v>1125</v>
      </c>
      <c r="E189" t="s">
        <v>1126</v>
      </c>
      <c r="G189" t="s">
        <v>124</v>
      </c>
      <c r="H189" t="s">
        <v>125</v>
      </c>
      <c r="J189" t="s">
        <v>126</v>
      </c>
      <c r="L189" t="s">
        <v>143</v>
      </c>
      <c r="M189" t="s">
        <v>49</v>
      </c>
      <c r="R189" t="s">
        <v>1127</v>
      </c>
      <c r="W189" t="s">
        <v>1128</v>
      </c>
      <c r="X189" t="s">
        <v>189</v>
      </c>
      <c r="Y189" t="s">
        <v>132</v>
      </c>
      <c r="Z189" t="s">
        <v>133</v>
      </c>
      <c r="AA189" t="s">
        <v>190</v>
      </c>
      <c r="AB189" t="s">
        <v>135</v>
      </c>
      <c r="AC189" t="s">
        <v>136</v>
      </c>
      <c r="AD189" t="s">
        <v>49</v>
      </c>
      <c r="AE189" t="s">
        <v>137</v>
      </c>
      <c r="AF189" t="s">
        <v>138</v>
      </c>
      <c r="AG189" t="s">
        <v>139</v>
      </c>
    </row>
    <row r="190" spans="1:33" x14ac:dyDescent="0.25">
      <c r="A190">
        <v>1841370491</v>
      </c>
      <c r="B190">
        <v>1181671</v>
      </c>
      <c r="C190" t="s">
        <v>1129</v>
      </c>
      <c r="D190" t="s">
        <v>1130</v>
      </c>
      <c r="E190" t="s">
        <v>1131</v>
      </c>
      <c r="G190" t="s">
        <v>124</v>
      </c>
      <c r="H190" t="s">
        <v>125</v>
      </c>
      <c r="J190" t="s">
        <v>126</v>
      </c>
      <c r="L190" t="s">
        <v>170</v>
      </c>
      <c r="M190" t="s">
        <v>128</v>
      </c>
      <c r="R190" t="s">
        <v>1132</v>
      </c>
      <c r="W190" t="s">
        <v>1133</v>
      </c>
      <c r="X190" t="s">
        <v>158</v>
      </c>
      <c r="Y190" t="s">
        <v>132</v>
      </c>
      <c r="Z190" t="s">
        <v>133</v>
      </c>
      <c r="AA190" t="s">
        <v>159</v>
      </c>
      <c r="AB190" t="s">
        <v>135</v>
      </c>
      <c r="AC190" t="s">
        <v>136</v>
      </c>
      <c r="AD190" t="s">
        <v>49</v>
      </c>
      <c r="AE190" t="s">
        <v>137</v>
      </c>
      <c r="AF190" t="s">
        <v>138</v>
      </c>
      <c r="AG190" t="s">
        <v>139</v>
      </c>
    </row>
    <row r="191" spans="1:33" x14ac:dyDescent="0.25">
      <c r="A191">
        <v>1609818111</v>
      </c>
      <c r="B191">
        <v>3650819</v>
      </c>
      <c r="C191" t="s">
        <v>1134</v>
      </c>
      <c r="D191" t="s">
        <v>1135</v>
      </c>
      <c r="E191" t="s">
        <v>1136</v>
      </c>
      <c r="G191" t="s">
        <v>124</v>
      </c>
      <c r="H191" t="s">
        <v>125</v>
      </c>
      <c r="J191" t="s">
        <v>126</v>
      </c>
      <c r="L191" t="s">
        <v>170</v>
      </c>
      <c r="M191" t="s">
        <v>49</v>
      </c>
      <c r="R191" t="s">
        <v>1136</v>
      </c>
      <c r="W191" t="s">
        <v>1136</v>
      </c>
      <c r="X191" t="s">
        <v>666</v>
      </c>
      <c r="Y191" t="s">
        <v>132</v>
      </c>
      <c r="Z191" t="s">
        <v>133</v>
      </c>
      <c r="AA191" t="s">
        <v>159</v>
      </c>
      <c r="AB191" t="s">
        <v>135</v>
      </c>
      <c r="AC191" t="s">
        <v>136</v>
      </c>
      <c r="AD191" t="s">
        <v>49</v>
      </c>
      <c r="AE191" t="s">
        <v>137</v>
      </c>
      <c r="AF191" t="s">
        <v>138</v>
      </c>
      <c r="AG191" t="s">
        <v>139</v>
      </c>
    </row>
    <row r="192" spans="1:33" x14ac:dyDescent="0.25">
      <c r="A192">
        <v>1710230859</v>
      </c>
      <c r="C192" t="s">
        <v>1137</v>
      </c>
      <c r="G192" t="s">
        <v>124</v>
      </c>
      <c r="H192" t="s">
        <v>125</v>
      </c>
      <c r="J192" t="s">
        <v>126</v>
      </c>
      <c r="K192" t="s">
        <v>206</v>
      </c>
      <c r="L192" t="s">
        <v>163</v>
      </c>
      <c r="M192" t="s">
        <v>49</v>
      </c>
      <c r="R192" t="s">
        <v>1138</v>
      </c>
      <c r="S192" t="s">
        <v>1139</v>
      </c>
      <c r="T192" t="s">
        <v>570</v>
      </c>
      <c r="U192" t="s">
        <v>133</v>
      </c>
      <c r="V192">
        <v>112294812</v>
      </c>
      <c r="AC192" t="s">
        <v>136</v>
      </c>
      <c r="AD192" t="s">
        <v>49</v>
      </c>
      <c r="AE192" t="s">
        <v>211</v>
      </c>
      <c r="AF192" t="s">
        <v>138</v>
      </c>
      <c r="AG192" t="s">
        <v>139</v>
      </c>
    </row>
    <row r="193" spans="1:33" x14ac:dyDescent="0.25">
      <c r="A193">
        <v>1205243656</v>
      </c>
      <c r="B193">
        <v>4146356</v>
      </c>
      <c r="C193" t="s">
        <v>1140</v>
      </c>
      <c r="D193" t="s">
        <v>1141</v>
      </c>
      <c r="E193" t="s">
        <v>1142</v>
      </c>
      <c r="G193" t="s">
        <v>124</v>
      </c>
      <c r="H193" t="s">
        <v>125</v>
      </c>
      <c r="J193" t="s">
        <v>126</v>
      </c>
      <c r="L193" t="s">
        <v>163</v>
      </c>
      <c r="M193" t="s">
        <v>49</v>
      </c>
      <c r="R193" t="s">
        <v>1143</v>
      </c>
      <c r="W193" t="s">
        <v>1144</v>
      </c>
      <c r="X193" t="s">
        <v>175</v>
      </c>
      <c r="Y193" t="s">
        <v>132</v>
      </c>
      <c r="Z193" t="s">
        <v>133</v>
      </c>
      <c r="AA193" t="s">
        <v>176</v>
      </c>
      <c r="AB193" t="s">
        <v>135</v>
      </c>
      <c r="AC193" t="s">
        <v>136</v>
      </c>
      <c r="AD193" t="s">
        <v>49</v>
      </c>
      <c r="AE193" t="s">
        <v>137</v>
      </c>
      <c r="AF193" t="s">
        <v>138</v>
      </c>
      <c r="AG193" t="s">
        <v>139</v>
      </c>
    </row>
    <row r="194" spans="1:33" x14ac:dyDescent="0.25">
      <c r="A194">
        <v>1144534751</v>
      </c>
      <c r="B194">
        <v>3254964</v>
      </c>
      <c r="C194" t="s">
        <v>1145</v>
      </c>
      <c r="D194" t="s">
        <v>1146</v>
      </c>
      <c r="E194" t="s">
        <v>1147</v>
      </c>
      <c r="G194" t="s">
        <v>124</v>
      </c>
      <c r="H194" t="s">
        <v>125</v>
      </c>
      <c r="J194" t="s">
        <v>126</v>
      </c>
      <c r="L194" t="s">
        <v>180</v>
      </c>
      <c r="M194" t="s">
        <v>49</v>
      </c>
      <c r="R194" t="s">
        <v>1148</v>
      </c>
      <c r="W194" t="s">
        <v>1147</v>
      </c>
      <c r="X194" t="s">
        <v>1149</v>
      </c>
      <c r="Y194" t="s">
        <v>132</v>
      </c>
      <c r="Z194" t="s">
        <v>133</v>
      </c>
      <c r="AA194" t="s">
        <v>1150</v>
      </c>
      <c r="AB194" t="s">
        <v>135</v>
      </c>
      <c r="AC194" t="s">
        <v>136</v>
      </c>
      <c r="AD194" t="s">
        <v>49</v>
      </c>
      <c r="AE194" t="s">
        <v>137</v>
      </c>
      <c r="AF194" t="s">
        <v>138</v>
      </c>
      <c r="AG194" t="s">
        <v>139</v>
      </c>
    </row>
    <row r="195" spans="1:33" x14ac:dyDescent="0.25">
      <c r="A195">
        <v>1811956162</v>
      </c>
      <c r="B195">
        <v>953200</v>
      </c>
      <c r="C195" t="s">
        <v>1151</v>
      </c>
      <c r="D195" t="s">
        <v>1152</v>
      </c>
      <c r="E195" t="s">
        <v>1153</v>
      </c>
      <c r="G195" t="s">
        <v>124</v>
      </c>
      <c r="H195" t="s">
        <v>125</v>
      </c>
      <c r="J195" t="s">
        <v>126</v>
      </c>
      <c r="L195" t="s">
        <v>143</v>
      </c>
      <c r="M195" t="s">
        <v>49</v>
      </c>
      <c r="R195" t="s">
        <v>1154</v>
      </c>
      <c r="W195" t="s">
        <v>1153</v>
      </c>
      <c r="Y195" t="s">
        <v>1155</v>
      </c>
      <c r="Z195" t="s">
        <v>133</v>
      </c>
      <c r="AA195" t="s">
        <v>1156</v>
      </c>
      <c r="AB195" t="s">
        <v>135</v>
      </c>
      <c r="AC195" t="s">
        <v>136</v>
      </c>
      <c r="AD195" t="s">
        <v>49</v>
      </c>
      <c r="AE195" t="s">
        <v>137</v>
      </c>
      <c r="AF195" t="s">
        <v>138</v>
      </c>
      <c r="AG195" t="s">
        <v>139</v>
      </c>
    </row>
    <row r="196" spans="1:33" x14ac:dyDescent="0.25">
      <c r="A196">
        <v>1245363522</v>
      </c>
      <c r="B196">
        <v>2860511</v>
      </c>
      <c r="C196" t="s">
        <v>1157</v>
      </c>
      <c r="D196" t="s">
        <v>1158</v>
      </c>
      <c r="E196" t="s">
        <v>1159</v>
      </c>
      <c r="G196" t="s">
        <v>124</v>
      </c>
      <c r="H196" t="s">
        <v>125</v>
      </c>
      <c r="J196" t="s">
        <v>126</v>
      </c>
      <c r="L196" t="s">
        <v>259</v>
      </c>
      <c r="M196" t="s">
        <v>49</v>
      </c>
      <c r="R196" t="s">
        <v>1160</v>
      </c>
      <c r="W196" t="s">
        <v>1160</v>
      </c>
      <c r="X196" t="s">
        <v>158</v>
      </c>
      <c r="Y196" t="s">
        <v>132</v>
      </c>
      <c r="Z196" t="s">
        <v>133</v>
      </c>
      <c r="AA196" t="s">
        <v>159</v>
      </c>
      <c r="AB196" t="s">
        <v>264</v>
      </c>
      <c r="AC196" t="s">
        <v>136</v>
      </c>
      <c r="AD196" t="s">
        <v>49</v>
      </c>
      <c r="AE196" t="s">
        <v>137</v>
      </c>
      <c r="AF196" t="s">
        <v>138</v>
      </c>
      <c r="AG196" t="s">
        <v>139</v>
      </c>
    </row>
    <row r="197" spans="1:33" x14ac:dyDescent="0.25">
      <c r="A197">
        <v>1093917924</v>
      </c>
      <c r="B197">
        <v>1883467</v>
      </c>
      <c r="C197" t="s">
        <v>1161</v>
      </c>
      <c r="D197" t="s">
        <v>1162</v>
      </c>
      <c r="E197" t="s">
        <v>1163</v>
      </c>
      <c r="G197" t="s">
        <v>124</v>
      </c>
      <c r="H197" t="s">
        <v>125</v>
      </c>
      <c r="J197" t="s">
        <v>126</v>
      </c>
      <c r="L197" t="s">
        <v>143</v>
      </c>
      <c r="M197" t="s">
        <v>128</v>
      </c>
      <c r="R197" t="s">
        <v>1164</v>
      </c>
      <c r="W197" t="s">
        <v>1164</v>
      </c>
      <c r="X197" t="s">
        <v>1165</v>
      </c>
      <c r="Y197" t="s">
        <v>132</v>
      </c>
      <c r="Z197" t="s">
        <v>133</v>
      </c>
      <c r="AA197" t="s">
        <v>159</v>
      </c>
      <c r="AB197" t="s">
        <v>135</v>
      </c>
      <c r="AC197" t="s">
        <v>136</v>
      </c>
      <c r="AD197" t="s">
        <v>49</v>
      </c>
      <c r="AE197" t="s">
        <v>137</v>
      </c>
      <c r="AF197" t="s">
        <v>138</v>
      </c>
      <c r="AG197" t="s">
        <v>139</v>
      </c>
    </row>
    <row r="198" spans="1:33" x14ac:dyDescent="0.25">
      <c r="A198">
        <v>1679731624</v>
      </c>
      <c r="B198">
        <v>3436091</v>
      </c>
      <c r="C198" t="s">
        <v>1166</v>
      </c>
      <c r="D198" t="s">
        <v>1167</v>
      </c>
      <c r="E198" t="s">
        <v>1168</v>
      </c>
      <c r="G198" t="s">
        <v>124</v>
      </c>
      <c r="H198" t="s">
        <v>125</v>
      </c>
      <c r="J198" t="s">
        <v>126</v>
      </c>
      <c r="L198" t="s">
        <v>143</v>
      </c>
      <c r="M198" t="s">
        <v>49</v>
      </c>
      <c r="R198" t="s">
        <v>1169</v>
      </c>
      <c r="W198" t="s">
        <v>1168</v>
      </c>
      <c r="X198" t="s">
        <v>383</v>
      </c>
      <c r="Y198" t="s">
        <v>132</v>
      </c>
      <c r="Z198" t="s">
        <v>133</v>
      </c>
      <c r="AA198" t="s">
        <v>384</v>
      </c>
      <c r="AB198" t="s">
        <v>135</v>
      </c>
      <c r="AC198" t="s">
        <v>136</v>
      </c>
      <c r="AD198" t="s">
        <v>49</v>
      </c>
      <c r="AE198" t="s">
        <v>137</v>
      </c>
      <c r="AF198" t="s">
        <v>154</v>
      </c>
      <c r="AG198" t="s">
        <v>139</v>
      </c>
    </row>
    <row r="199" spans="1:33" x14ac:dyDescent="0.25">
      <c r="A199">
        <v>1528499118</v>
      </c>
      <c r="B199">
        <v>3779251</v>
      </c>
      <c r="C199" t="s">
        <v>1170</v>
      </c>
      <c r="D199" t="s">
        <v>1171</v>
      </c>
      <c r="E199" t="s">
        <v>1172</v>
      </c>
      <c r="G199" t="s">
        <v>124</v>
      </c>
      <c r="H199" t="s">
        <v>125</v>
      </c>
      <c r="J199" t="s">
        <v>126</v>
      </c>
      <c r="L199" t="s">
        <v>143</v>
      </c>
      <c r="M199" t="s">
        <v>49</v>
      </c>
      <c r="R199" t="s">
        <v>1173</v>
      </c>
      <c r="W199" t="s">
        <v>1172</v>
      </c>
      <c r="X199" t="s">
        <v>158</v>
      </c>
      <c r="Y199" t="s">
        <v>132</v>
      </c>
      <c r="Z199" t="s">
        <v>133</v>
      </c>
      <c r="AA199" t="s">
        <v>159</v>
      </c>
      <c r="AB199" t="s">
        <v>135</v>
      </c>
      <c r="AC199" t="s">
        <v>136</v>
      </c>
      <c r="AD199" t="s">
        <v>49</v>
      </c>
      <c r="AE199" t="s">
        <v>137</v>
      </c>
      <c r="AF199" t="s">
        <v>138</v>
      </c>
      <c r="AG199" t="s">
        <v>139</v>
      </c>
    </row>
    <row r="200" spans="1:33" x14ac:dyDescent="0.25">
      <c r="A200">
        <v>1376628768</v>
      </c>
      <c r="B200">
        <v>1925268</v>
      </c>
      <c r="C200" t="s">
        <v>1174</v>
      </c>
      <c r="D200" t="s">
        <v>1175</v>
      </c>
      <c r="E200" t="s">
        <v>1176</v>
      </c>
      <c r="G200" t="s">
        <v>124</v>
      </c>
      <c r="H200" t="s">
        <v>125</v>
      </c>
      <c r="J200" t="s">
        <v>126</v>
      </c>
      <c r="L200" t="s">
        <v>170</v>
      </c>
      <c r="M200" t="s">
        <v>49</v>
      </c>
      <c r="R200" t="s">
        <v>1177</v>
      </c>
      <c r="W200" t="s">
        <v>1178</v>
      </c>
      <c r="X200" t="s">
        <v>158</v>
      </c>
      <c r="Y200" t="s">
        <v>132</v>
      </c>
      <c r="Z200" t="s">
        <v>133</v>
      </c>
      <c r="AA200" t="s">
        <v>159</v>
      </c>
      <c r="AB200" t="s">
        <v>135</v>
      </c>
      <c r="AC200" t="s">
        <v>136</v>
      </c>
      <c r="AD200" t="s">
        <v>49</v>
      </c>
      <c r="AE200" t="s">
        <v>137</v>
      </c>
      <c r="AF200" t="s">
        <v>138</v>
      </c>
      <c r="AG200" t="s">
        <v>139</v>
      </c>
    </row>
    <row r="201" spans="1:33" x14ac:dyDescent="0.25">
      <c r="A201">
        <v>1396049169</v>
      </c>
      <c r="B201">
        <v>4297343</v>
      </c>
      <c r="C201" t="s">
        <v>1179</v>
      </c>
      <c r="D201" t="s">
        <v>1180</v>
      </c>
      <c r="E201" t="s">
        <v>1181</v>
      </c>
      <c r="G201" t="s">
        <v>124</v>
      </c>
      <c r="H201" t="s">
        <v>125</v>
      </c>
      <c r="J201" t="s">
        <v>126</v>
      </c>
      <c r="L201" t="s">
        <v>170</v>
      </c>
      <c r="M201" t="s">
        <v>49</v>
      </c>
      <c r="R201" t="s">
        <v>1181</v>
      </c>
      <c r="W201" t="s">
        <v>1181</v>
      </c>
      <c r="X201" t="s">
        <v>158</v>
      </c>
      <c r="Y201" t="s">
        <v>132</v>
      </c>
      <c r="Z201" t="s">
        <v>133</v>
      </c>
      <c r="AA201" t="s">
        <v>159</v>
      </c>
      <c r="AB201" t="s">
        <v>135</v>
      </c>
      <c r="AC201" t="s">
        <v>136</v>
      </c>
      <c r="AD201" t="s">
        <v>49</v>
      </c>
      <c r="AE201" t="s">
        <v>137</v>
      </c>
      <c r="AF201" t="s">
        <v>138</v>
      </c>
      <c r="AG201" t="s">
        <v>139</v>
      </c>
    </row>
    <row r="202" spans="1:33" x14ac:dyDescent="0.25">
      <c r="A202">
        <v>1285062380</v>
      </c>
      <c r="B202">
        <v>4203898</v>
      </c>
      <c r="C202" t="s">
        <v>1182</v>
      </c>
      <c r="D202" t="s">
        <v>1183</v>
      </c>
      <c r="E202" t="s">
        <v>1184</v>
      </c>
      <c r="G202" t="s">
        <v>124</v>
      </c>
      <c r="H202" t="s">
        <v>125</v>
      </c>
      <c r="J202" t="s">
        <v>126</v>
      </c>
      <c r="L202" t="s">
        <v>170</v>
      </c>
      <c r="M202" t="s">
        <v>49</v>
      </c>
      <c r="R202" t="s">
        <v>1185</v>
      </c>
      <c r="W202" t="s">
        <v>1184</v>
      </c>
      <c r="X202" t="s">
        <v>1186</v>
      </c>
      <c r="Y202" t="s">
        <v>132</v>
      </c>
      <c r="Z202" t="s">
        <v>133</v>
      </c>
      <c r="AA202" t="s">
        <v>501</v>
      </c>
      <c r="AB202" t="s">
        <v>135</v>
      </c>
      <c r="AC202" t="s">
        <v>136</v>
      </c>
      <c r="AD202" t="s">
        <v>49</v>
      </c>
      <c r="AE202" t="s">
        <v>137</v>
      </c>
      <c r="AF202" t="s">
        <v>138</v>
      </c>
      <c r="AG202" t="s">
        <v>139</v>
      </c>
    </row>
    <row r="203" spans="1:33" x14ac:dyDescent="0.25">
      <c r="A203">
        <v>1275623555</v>
      </c>
      <c r="B203">
        <v>991240</v>
      </c>
      <c r="C203" t="s">
        <v>1187</v>
      </c>
      <c r="D203" t="s">
        <v>1188</v>
      </c>
      <c r="E203" t="s">
        <v>1189</v>
      </c>
      <c r="G203" t="s">
        <v>124</v>
      </c>
      <c r="H203" t="s">
        <v>125</v>
      </c>
      <c r="J203" t="s">
        <v>126</v>
      </c>
      <c r="L203" t="s">
        <v>143</v>
      </c>
      <c r="M203" t="s">
        <v>49</v>
      </c>
      <c r="R203" t="s">
        <v>1190</v>
      </c>
      <c r="W203" t="s">
        <v>1189</v>
      </c>
      <c r="X203" t="s">
        <v>158</v>
      </c>
      <c r="Y203" t="s">
        <v>132</v>
      </c>
      <c r="Z203" t="s">
        <v>133</v>
      </c>
      <c r="AA203" t="s">
        <v>159</v>
      </c>
      <c r="AB203" t="s">
        <v>135</v>
      </c>
      <c r="AC203" t="s">
        <v>136</v>
      </c>
      <c r="AD203" t="s">
        <v>49</v>
      </c>
      <c r="AE203" t="s">
        <v>137</v>
      </c>
      <c r="AF203" t="s">
        <v>138</v>
      </c>
      <c r="AG203" t="s">
        <v>139</v>
      </c>
    </row>
    <row r="204" spans="1:33" x14ac:dyDescent="0.25">
      <c r="A204">
        <v>1174954226</v>
      </c>
      <c r="C204" t="s">
        <v>1191</v>
      </c>
      <c r="G204" t="s">
        <v>124</v>
      </c>
      <c r="H204" t="s">
        <v>125</v>
      </c>
      <c r="J204" t="s">
        <v>126</v>
      </c>
      <c r="K204" t="s">
        <v>206</v>
      </c>
      <c r="L204" t="s">
        <v>163</v>
      </c>
      <c r="M204" t="s">
        <v>49</v>
      </c>
      <c r="R204" t="s">
        <v>1192</v>
      </c>
      <c r="S204" t="s">
        <v>158</v>
      </c>
      <c r="T204" t="s">
        <v>132</v>
      </c>
      <c r="U204" t="s">
        <v>133</v>
      </c>
      <c r="V204">
        <v>104672401</v>
      </c>
      <c r="AC204" t="s">
        <v>136</v>
      </c>
      <c r="AD204" t="s">
        <v>49</v>
      </c>
      <c r="AE204" t="s">
        <v>211</v>
      </c>
      <c r="AF204" t="s">
        <v>138</v>
      </c>
      <c r="AG204" t="s">
        <v>139</v>
      </c>
    </row>
    <row r="205" spans="1:33" x14ac:dyDescent="0.25">
      <c r="A205">
        <v>1184700452</v>
      </c>
      <c r="B205">
        <v>2746610</v>
      </c>
      <c r="C205" t="s">
        <v>1193</v>
      </c>
      <c r="D205" t="s">
        <v>1194</v>
      </c>
      <c r="E205" t="s">
        <v>1195</v>
      </c>
      <c r="G205" t="s">
        <v>124</v>
      </c>
      <c r="H205" t="s">
        <v>125</v>
      </c>
      <c r="J205" t="s">
        <v>126</v>
      </c>
      <c r="L205" t="s">
        <v>259</v>
      </c>
      <c r="M205" t="s">
        <v>49</v>
      </c>
      <c r="R205" t="s">
        <v>1195</v>
      </c>
      <c r="W205" t="s">
        <v>1196</v>
      </c>
      <c r="X205" t="s">
        <v>1197</v>
      </c>
      <c r="Y205" t="s">
        <v>132</v>
      </c>
      <c r="Z205" t="s">
        <v>133</v>
      </c>
      <c r="AA205" t="s">
        <v>1198</v>
      </c>
      <c r="AB205" t="s">
        <v>264</v>
      </c>
      <c r="AC205" t="s">
        <v>136</v>
      </c>
      <c r="AD205" t="s">
        <v>49</v>
      </c>
      <c r="AE205" t="s">
        <v>137</v>
      </c>
      <c r="AF205" t="s">
        <v>265</v>
      </c>
      <c r="AG205" t="s">
        <v>139</v>
      </c>
    </row>
    <row r="206" spans="1:33" x14ac:dyDescent="0.25">
      <c r="A206">
        <v>1427350982</v>
      </c>
      <c r="B206">
        <v>3702485</v>
      </c>
      <c r="C206" t="s">
        <v>1199</v>
      </c>
      <c r="D206" t="s">
        <v>1200</v>
      </c>
      <c r="E206" t="s">
        <v>1201</v>
      </c>
      <c r="G206" t="s">
        <v>124</v>
      </c>
      <c r="H206" t="s">
        <v>125</v>
      </c>
      <c r="J206" t="s">
        <v>126</v>
      </c>
      <c r="L206" t="s">
        <v>170</v>
      </c>
      <c r="M206" t="s">
        <v>49</v>
      </c>
      <c r="R206" t="s">
        <v>1202</v>
      </c>
      <c r="W206" t="s">
        <v>1201</v>
      </c>
      <c r="X206" t="s">
        <v>1203</v>
      </c>
      <c r="Y206" t="s">
        <v>1204</v>
      </c>
      <c r="Z206" t="s">
        <v>133</v>
      </c>
      <c r="AA206" t="s">
        <v>1205</v>
      </c>
      <c r="AB206" t="s">
        <v>135</v>
      </c>
      <c r="AC206" t="s">
        <v>136</v>
      </c>
      <c r="AD206" t="s">
        <v>49</v>
      </c>
      <c r="AE206" t="s">
        <v>137</v>
      </c>
      <c r="AF206" t="s">
        <v>138</v>
      </c>
      <c r="AG206" t="s">
        <v>139</v>
      </c>
    </row>
    <row r="207" spans="1:33" x14ac:dyDescent="0.25">
      <c r="A207">
        <v>1699932384</v>
      </c>
      <c r="B207">
        <v>3488855</v>
      </c>
      <c r="C207" t="s">
        <v>1206</v>
      </c>
      <c r="D207" t="s">
        <v>1207</v>
      </c>
      <c r="E207" t="s">
        <v>1208</v>
      </c>
      <c r="G207" t="s">
        <v>124</v>
      </c>
      <c r="H207" t="s">
        <v>125</v>
      </c>
      <c r="J207" t="s">
        <v>126</v>
      </c>
      <c r="L207" t="s">
        <v>143</v>
      </c>
      <c r="M207" t="s">
        <v>49</v>
      </c>
      <c r="R207" t="s">
        <v>1209</v>
      </c>
      <c r="W207" t="s">
        <v>1208</v>
      </c>
      <c r="X207" t="s">
        <v>158</v>
      </c>
      <c r="Y207" t="s">
        <v>132</v>
      </c>
      <c r="Z207" t="s">
        <v>133</v>
      </c>
      <c r="AA207" t="s">
        <v>159</v>
      </c>
      <c r="AB207" t="s">
        <v>135</v>
      </c>
      <c r="AC207" t="s">
        <v>136</v>
      </c>
      <c r="AD207" t="s">
        <v>49</v>
      </c>
      <c r="AE207" t="s">
        <v>137</v>
      </c>
      <c r="AF207" t="s">
        <v>138</v>
      </c>
      <c r="AG207" t="s">
        <v>139</v>
      </c>
    </row>
    <row r="208" spans="1:33" x14ac:dyDescent="0.25">
      <c r="A208">
        <v>1992895817</v>
      </c>
      <c r="B208">
        <v>1682640</v>
      </c>
      <c r="C208" t="s">
        <v>1210</v>
      </c>
      <c r="D208" t="s">
        <v>1211</v>
      </c>
      <c r="E208" t="s">
        <v>1212</v>
      </c>
      <c r="G208" t="s">
        <v>124</v>
      </c>
      <c r="H208" t="s">
        <v>125</v>
      </c>
      <c r="J208" t="s">
        <v>126</v>
      </c>
      <c r="L208" t="s">
        <v>143</v>
      </c>
      <c r="M208" t="s">
        <v>49</v>
      </c>
      <c r="R208" t="s">
        <v>1213</v>
      </c>
      <c r="W208" t="s">
        <v>1212</v>
      </c>
      <c r="X208" t="s">
        <v>1106</v>
      </c>
      <c r="Y208" t="s">
        <v>132</v>
      </c>
      <c r="Z208" t="s">
        <v>133</v>
      </c>
      <c r="AA208" t="s">
        <v>411</v>
      </c>
      <c r="AB208" t="s">
        <v>1214</v>
      </c>
      <c r="AC208" t="s">
        <v>136</v>
      </c>
      <c r="AD208" t="s">
        <v>49</v>
      </c>
      <c r="AE208" t="s">
        <v>137</v>
      </c>
      <c r="AF208" t="s">
        <v>138</v>
      </c>
      <c r="AG208" t="s">
        <v>139</v>
      </c>
    </row>
    <row r="209" spans="1:33" x14ac:dyDescent="0.25">
      <c r="A209">
        <v>1013014836</v>
      </c>
      <c r="B209">
        <v>1572765</v>
      </c>
      <c r="C209" t="s">
        <v>1215</v>
      </c>
      <c r="D209" t="s">
        <v>1216</v>
      </c>
      <c r="E209" t="s">
        <v>1217</v>
      </c>
      <c r="G209" t="s">
        <v>124</v>
      </c>
      <c r="H209" t="s">
        <v>125</v>
      </c>
      <c r="J209" t="s">
        <v>126</v>
      </c>
      <c r="L209" t="s">
        <v>143</v>
      </c>
      <c r="M209" t="s">
        <v>128</v>
      </c>
      <c r="R209" t="s">
        <v>1218</v>
      </c>
      <c r="W209" t="s">
        <v>1217</v>
      </c>
      <c r="X209" t="s">
        <v>244</v>
      </c>
      <c r="Y209" t="s">
        <v>132</v>
      </c>
      <c r="Z209" t="s">
        <v>133</v>
      </c>
      <c r="AA209" t="s">
        <v>245</v>
      </c>
      <c r="AB209" t="s">
        <v>135</v>
      </c>
      <c r="AC209" t="s">
        <v>136</v>
      </c>
      <c r="AD209" t="s">
        <v>49</v>
      </c>
      <c r="AE209" t="s">
        <v>137</v>
      </c>
      <c r="AF209" t="s">
        <v>138</v>
      </c>
      <c r="AG209" t="s">
        <v>139</v>
      </c>
    </row>
    <row r="210" spans="1:33" x14ac:dyDescent="0.25">
      <c r="A210">
        <v>1629161849</v>
      </c>
      <c r="B210">
        <v>1952592</v>
      </c>
      <c r="C210" t="s">
        <v>1219</v>
      </c>
      <c r="D210" t="s">
        <v>1220</v>
      </c>
      <c r="E210" t="s">
        <v>1221</v>
      </c>
      <c r="G210" t="s">
        <v>124</v>
      </c>
      <c r="H210" t="s">
        <v>125</v>
      </c>
      <c r="J210" t="s">
        <v>126</v>
      </c>
      <c r="L210" t="s">
        <v>127</v>
      </c>
      <c r="M210" t="s">
        <v>49</v>
      </c>
      <c r="R210" t="s">
        <v>1222</v>
      </c>
      <c r="W210" t="s">
        <v>1221</v>
      </c>
      <c r="X210" t="s">
        <v>458</v>
      </c>
      <c r="Y210" t="s">
        <v>132</v>
      </c>
      <c r="Z210" t="s">
        <v>133</v>
      </c>
      <c r="AA210" t="s">
        <v>459</v>
      </c>
      <c r="AB210" t="s">
        <v>135</v>
      </c>
      <c r="AC210" t="s">
        <v>136</v>
      </c>
      <c r="AD210" t="s">
        <v>49</v>
      </c>
      <c r="AE210" t="s">
        <v>137</v>
      </c>
      <c r="AF210" t="s">
        <v>138</v>
      </c>
      <c r="AG210" t="s">
        <v>139</v>
      </c>
    </row>
    <row r="211" spans="1:33" x14ac:dyDescent="0.25">
      <c r="A211">
        <v>1427305358</v>
      </c>
      <c r="B211">
        <v>3904327</v>
      </c>
      <c r="C211" t="s">
        <v>1223</v>
      </c>
      <c r="D211" t="s">
        <v>1224</v>
      </c>
      <c r="E211" t="s">
        <v>1225</v>
      </c>
      <c r="G211" t="s">
        <v>124</v>
      </c>
      <c r="H211" t="s">
        <v>125</v>
      </c>
      <c r="J211" t="s">
        <v>126</v>
      </c>
      <c r="L211" t="s">
        <v>143</v>
      </c>
      <c r="M211" t="s">
        <v>49</v>
      </c>
      <c r="R211" t="s">
        <v>1226</v>
      </c>
      <c r="W211" t="s">
        <v>1225</v>
      </c>
      <c r="X211" t="s">
        <v>189</v>
      </c>
      <c r="Y211" t="s">
        <v>132</v>
      </c>
      <c r="Z211" t="s">
        <v>133</v>
      </c>
      <c r="AA211" t="s">
        <v>190</v>
      </c>
      <c r="AB211" t="s">
        <v>135</v>
      </c>
      <c r="AC211" t="s">
        <v>136</v>
      </c>
      <c r="AD211" t="s">
        <v>49</v>
      </c>
      <c r="AE211" t="s">
        <v>137</v>
      </c>
      <c r="AF211" t="s">
        <v>138</v>
      </c>
      <c r="AG211" t="s">
        <v>139</v>
      </c>
    </row>
    <row r="212" spans="1:33" x14ac:dyDescent="0.25">
      <c r="A212">
        <v>1700152261</v>
      </c>
      <c r="B212">
        <v>3584214</v>
      </c>
      <c r="C212" t="s">
        <v>1227</v>
      </c>
      <c r="D212" t="s">
        <v>1228</v>
      </c>
      <c r="E212" t="s">
        <v>1229</v>
      </c>
      <c r="G212" t="s">
        <v>124</v>
      </c>
      <c r="H212" t="s">
        <v>125</v>
      </c>
      <c r="J212" t="s">
        <v>126</v>
      </c>
      <c r="L212" t="s">
        <v>170</v>
      </c>
      <c r="M212" t="s">
        <v>49</v>
      </c>
      <c r="R212" t="s">
        <v>1230</v>
      </c>
      <c r="W212" t="s">
        <v>1229</v>
      </c>
      <c r="X212" t="s">
        <v>1231</v>
      </c>
      <c r="Y212" t="s">
        <v>132</v>
      </c>
      <c r="Z212" t="s">
        <v>133</v>
      </c>
      <c r="AA212" t="s">
        <v>159</v>
      </c>
      <c r="AB212" t="s">
        <v>135</v>
      </c>
      <c r="AC212" t="s">
        <v>136</v>
      </c>
      <c r="AD212" t="s">
        <v>49</v>
      </c>
      <c r="AE212" t="s">
        <v>137</v>
      </c>
      <c r="AF212" t="s">
        <v>138</v>
      </c>
      <c r="AG212" t="s">
        <v>139</v>
      </c>
    </row>
    <row r="213" spans="1:33" x14ac:dyDescent="0.25">
      <c r="A213">
        <v>1194899922</v>
      </c>
      <c r="B213">
        <v>2024248</v>
      </c>
      <c r="C213" t="s">
        <v>1232</v>
      </c>
      <c r="D213" t="s">
        <v>1233</v>
      </c>
      <c r="E213" t="s">
        <v>1234</v>
      </c>
      <c r="G213" t="s">
        <v>124</v>
      </c>
      <c r="H213" t="s">
        <v>125</v>
      </c>
      <c r="J213" t="s">
        <v>126</v>
      </c>
      <c r="L213" t="s">
        <v>259</v>
      </c>
      <c r="M213" t="s">
        <v>49</v>
      </c>
      <c r="R213" t="s">
        <v>1235</v>
      </c>
      <c r="W213" t="s">
        <v>1234</v>
      </c>
      <c r="X213" t="s">
        <v>1236</v>
      </c>
      <c r="Y213" t="s">
        <v>132</v>
      </c>
      <c r="Z213" t="s">
        <v>133</v>
      </c>
      <c r="AA213" t="s">
        <v>1237</v>
      </c>
      <c r="AB213" t="s">
        <v>264</v>
      </c>
      <c r="AC213" t="s">
        <v>136</v>
      </c>
      <c r="AD213" t="s">
        <v>49</v>
      </c>
      <c r="AE213" t="s">
        <v>137</v>
      </c>
      <c r="AF213" t="s">
        <v>154</v>
      </c>
      <c r="AG213" t="s">
        <v>139</v>
      </c>
    </row>
    <row r="214" spans="1:33" x14ac:dyDescent="0.25">
      <c r="A214">
        <v>1578615621</v>
      </c>
      <c r="C214" t="s">
        <v>1238</v>
      </c>
      <c r="G214" t="s">
        <v>124</v>
      </c>
      <c r="H214" t="s">
        <v>125</v>
      </c>
      <c r="J214" t="s">
        <v>126</v>
      </c>
      <c r="K214" t="s">
        <v>206</v>
      </c>
      <c r="L214" t="s">
        <v>170</v>
      </c>
      <c r="M214" t="s">
        <v>49</v>
      </c>
      <c r="R214" t="s">
        <v>1239</v>
      </c>
      <c r="S214" t="s">
        <v>1240</v>
      </c>
      <c r="T214" t="s">
        <v>1241</v>
      </c>
      <c r="U214" t="s">
        <v>133</v>
      </c>
      <c r="V214">
        <v>105281635</v>
      </c>
      <c r="AC214" t="s">
        <v>136</v>
      </c>
      <c r="AD214" t="s">
        <v>49</v>
      </c>
      <c r="AE214" t="s">
        <v>211</v>
      </c>
      <c r="AF214" t="s">
        <v>138</v>
      </c>
      <c r="AG214" t="s">
        <v>139</v>
      </c>
    </row>
    <row r="215" spans="1:33" x14ac:dyDescent="0.25">
      <c r="A215">
        <v>1063677599</v>
      </c>
      <c r="B215">
        <v>3652682</v>
      </c>
      <c r="C215" t="s">
        <v>1242</v>
      </c>
      <c r="D215" t="s">
        <v>1243</v>
      </c>
      <c r="E215" t="s">
        <v>1244</v>
      </c>
      <c r="G215" t="s">
        <v>124</v>
      </c>
      <c r="H215" t="s">
        <v>125</v>
      </c>
      <c r="J215" t="s">
        <v>126</v>
      </c>
      <c r="L215" t="s">
        <v>143</v>
      </c>
      <c r="M215" t="s">
        <v>49</v>
      </c>
      <c r="R215" t="s">
        <v>1245</v>
      </c>
      <c r="W215" t="s">
        <v>1244</v>
      </c>
      <c r="X215" t="s">
        <v>1106</v>
      </c>
      <c r="Y215" t="s">
        <v>132</v>
      </c>
      <c r="Z215" t="s">
        <v>133</v>
      </c>
      <c r="AA215" t="s">
        <v>411</v>
      </c>
      <c r="AB215" t="s">
        <v>135</v>
      </c>
      <c r="AC215" t="s">
        <v>136</v>
      </c>
      <c r="AD215" t="s">
        <v>49</v>
      </c>
      <c r="AE215" t="s">
        <v>137</v>
      </c>
      <c r="AF215" t="s">
        <v>138</v>
      </c>
      <c r="AG215" t="s">
        <v>139</v>
      </c>
    </row>
    <row r="216" spans="1:33" x14ac:dyDescent="0.25">
      <c r="A216">
        <v>1962509794</v>
      </c>
      <c r="B216">
        <v>2793593</v>
      </c>
      <c r="C216" t="s">
        <v>1246</v>
      </c>
      <c r="D216" t="s">
        <v>1247</v>
      </c>
      <c r="E216" t="s">
        <v>1248</v>
      </c>
      <c r="G216" t="s">
        <v>124</v>
      </c>
      <c r="H216" t="s">
        <v>125</v>
      </c>
      <c r="J216" t="s">
        <v>126</v>
      </c>
      <c r="L216" t="s">
        <v>143</v>
      </c>
      <c r="M216" t="s">
        <v>128</v>
      </c>
      <c r="R216" t="s">
        <v>1249</v>
      </c>
      <c r="W216" t="s">
        <v>1248</v>
      </c>
      <c r="X216" t="s">
        <v>158</v>
      </c>
      <c r="Y216" t="s">
        <v>132</v>
      </c>
      <c r="Z216" t="s">
        <v>133</v>
      </c>
      <c r="AA216" t="s">
        <v>159</v>
      </c>
      <c r="AB216" t="s">
        <v>135</v>
      </c>
      <c r="AC216" t="s">
        <v>136</v>
      </c>
      <c r="AD216" t="s">
        <v>49</v>
      </c>
      <c r="AE216" t="s">
        <v>137</v>
      </c>
      <c r="AF216" t="s">
        <v>138</v>
      </c>
      <c r="AG216" t="s">
        <v>139</v>
      </c>
    </row>
    <row r="217" spans="1:33" x14ac:dyDescent="0.25">
      <c r="A217">
        <v>1447343660</v>
      </c>
      <c r="B217">
        <v>1723495</v>
      </c>
      <c r="C217" t="s">
        <v>1250</v>
      </c>
      <c r="D217" t="s">
        <v>1251</v>
      </c>
      <c r="E217" t="s">
        <v>1252</v>
      </c>
      <c r="G217" t="s">
        <v>124</v>
      </c>
      <c r="H217" t="s">
        <v>125</v>
      </c>
      <c r="J217" t="s">
        <v>126</v>
      </c>
      <c r="L217" t="s">
        <v>127</v>
      </c>
      <c r="M217" t="s">
        <v>49</v>
      </c>
      <c r="R217" t="s">
        <v>1253</v>
      </c>
      <c r="W217" t="s">
        <v>1252</v>
      </c>
      <c r="X217" t="s">
        <v>1254</v>
      </c>
      <c r="Y217" t="s">
        <v>132</v>
      </c>
      <c r="Z217" t="s">
        <v>133</v>
      </c>
      <c r="AA217" t="s">
        <v>1255</v>
      </c>
      <c r="AB217" t="s">
        <v>135</v>
      </c>
      <c r="AC217" t="s">
        <v>136</v>
      </c>
      <c r="AD217" t="s">
        <v>49</v>
      </c>
      <c r="AE217" t="s">
        <v>137</v>
      </c>
      <c r="AF217" t="s">
        <v>138</v>
      </c>
      <c r="AG217" t="s">
        <v>139</v>
      </c>
    </row>
    <row r="218" spans="1:33" x14ac:dyDescent="0.25">
      <c r="A218">
        <v>1750375390</v>
      </c>
      <c r="B218">
        <v>2845912</v>
      </c>
      <c r="C218" t="s">
        <v>1256</v>
      </c>
      <c r="D218" t="s">
        <v>1257</v>
      </c>
      <c r="E218" t="s">
        <v>1258</v>
      </c>
      <c r="G218" t="s">
        <v>124</v>
      </c>
      <c r="H218" t="s">
        <v>125</v>
      </c>
      <c r="J218" t="s">
        <v>126</v>
      </c>
      <c r="L218" t="s">
        <v>143</v>
      </c>
      <c r="M218" t="s">
        <v>49</v>
      </c>
      <c r="R218" t="s">
        <v>1259</v>
      </c>
      <c r="W218" t="s">
        <v>1258</v>
      </c>
      <c r="X218" t="s">
        <v>1260</v>
      </c>
      <c r="Y218" t="s">
        <v>539</v>
      </c>
      <c r="Z218" t="s">
        <v>133</v>
      </c>
      <c r="AA218" t="s">
        <v>1261</v>
      </c>
      <c r="AB218" t="s">
        <v>135</v>
      </c>
      <c r="AC218" t="s">
        <v>136</v>
      </c>
      <c r="AD218" t="s">
        <v>49</v>
      </c>
      <c r="AE218" t="s">
        <v>137</v>
      </c>
      <c r="AF218" t="s">
        <v>154</v>
      </c>
      <c r="AG218" t="s">
        <v>139</v>
      </c>
    </row>
    <row r="219" spans="1:33" x14ac:dyDescent="0.25">
      <c r="A219">
        <v>1356771018</v>
      </c>
      <c r="B219">
        <v>4054748</v>
      </c>
      <c r="C219" t="s">
        <v>1262</v>
      </c>
      <c r="D219" t="s">
        <v>1263</v>
      </c>
      <c r="E219" t="s">
        <v>1264</v>
      </c>
      <c r="G219" t="s">
        <v>124</v>
      </c>
      <c r="H219" t="s">
        <v>125</v>
      </c>
      <c r="J219" t="s">
        <v>126</v>
      </c>
      <c r="L219" t="s">
        <v>170</v>
      </c>
      <c r="M219" t="s">
        <v>49</v>
      </c>
      <c r="R219" t="s">
        <v>1265</v>
      </c>
      <c r="W219" t="s">
        <v>1264</v>
      </c>
      <c r="X219" t="s">
        <v>1266</v>
      </c>
      <c r="Y219" t="s">
        <v>570</v>
      </c>
      <c r="Z219" t="s">
        <v>133</v>
      </c>
      <c r="AA219" t="s">
        <v>1267</v>
      </c>
      <c r="AB219" t="s">
        <v>135</v>
      </c>
      <c r="AC219" t="s">
        <v>136</v>
      </c>
      <c r="AD219" t="s">
        <v>49</v>
      </c>
      <c r="AE219" t="s">
        <v>137</v>
      </c>
      <c r="AF219" t="s">
        <v>138</v>
      </c>
      <c r="AG219" t="s">
        <v>139</v>
      </c>
    </row>
    <row r="220" spans="1:33" x14ac:dyDescent="0.25">
      <c r="A220">
        <v>1881779247</v>
      </c>
      <c r="B220">
        <v>1386401</v>
      </c>
      <c r="C220" t="s">
        <v>1268</v>
      </c>
      <c r="D220" t="s">
        <v>1269</v>
      </c>
      <c r="E220" t="s">
        <v>1270</v>
      </c>
      <c r="G220" t="s">
        <v>124</v>
      </c>
      <c r="H220" t="s">
        <v>125</v>
      </c>
      <c r="J220" t="s">
        <v>126</v>
      </c>
      <c r="L220" t="s">
        <v>127</v>
      </c>
      <c r="M220" t="s">
        <v>49</v>
      </c>
      <c r="R220" t="s">
        <v>1271</v>
      </c>
      <c r="W220" t="s">
        <v>1270</v>
      </c>
      <c r="X220" t="s">
        <v>1272</v>
      </c>
      <c r="Y220" t="s">
        <v>1273</v>
      </c>
      <c r="Z220" t="s">
        <v>133</v>
      </c>
      <c r="AA220" t="s">
        <v>1274</v>
      </c>
      <c r="AB220" t="s">
        <v>135</v>
      </c>
      <c r="AC220" t="s">
        <v>136</v>
      </c>
      <c r="AD220" t="s">
        <v>49</v>
      </c>
      <c r="AE220" t="s">
        <v>137</v>
      </c>
      <c r="AF220" t="s">
        <v>138</v>
      </c>
      <c r="AG220" t="s">
        <v>139</v>
      </c>
    </row>
    <row r="221" spans="1:33" x14ac:dyDescent="0.25">
      <c r="A221">
        <v>1033354410</v>
      </c>
      <c r="B221">
        <v>3139622</v>
      </c>
      <c r="C221" t="s">
        <v>1275</v>
      </c>
      <c r="D221" t="s">
        <v>1276</v>
      </c>
      <c r="E221" t="s">
        <v>1277</v>
      </c>
      <c r="G221" t="s">
        <v>124</v>
      </c>
      <c r="H221" t="s">
        <v>125</v>
      </c>
      <c r="J221" t="s">
        <v>126</v>
      </c>
      <c r="L221" t="s">
        <v>170</v>
      </c>
      <c r="M221" t="s">
        <v>49</v>
      </c>
      <c r="R221" t="s">
        <v>1278</v>
      </c>
      <c r="W221" t="s">
        <v>1277</v>
      </c>
      <c r="X221" t="s">
        <v>1279</v>
      </c>
      <c r="Y221" t="s">
        <v>183</v>
      </c>
      <c r="Z221" t="s">
        <v>133</v>
      </c>
      <c r="AA221" t="s">
        <v>1280</v>
      </c>
      <c r="AB221" t="s">
        <v>135</v>
      </c>
      <c r="AC221" t="s">
        <v>136</v>
      </c>
      <c r="AD221" t="s">
        <v>49</v>
      </c>
      <c r="AE221" t="s">
        <v>137</v>
      </c>
      <c r="AF221" t="s">
        <v>138</v>
      </c>
      <c r="AG221" t="s">
        <v>139</v>
      </c>
    </row>
    <row r="222" spans="1:33" x14ac:dyDescent="0.25">
      <c r="A222">
        <v>1003850975</v>
      </c>
      <c r="B222">
        <v>2411163</v>
      </c>
      <c r="C222" t="s">
        <v>1281</v>
      </c>
      <c r="D222" t="s">
        <v>1282</v>
      </c>
      <c r="E222" t="s">
        <v>1283</v>
      </c>
      <c r="G222" t="s">
        <v>124</v>
      </c>
      <c r="H222" t="s">
        <v>125</v>
      </c>
      <c r="J222" t="s">
        <v>126</v>
      </c>
      <c r="L222" t="s">
        <v>143</v>
      </c>
      <c r="M222" t="s">
        <v>128</v>
      </c>
      <c r="R222" t="s">
        <v>1284</v>
      </c>
      <c r="W222" t="s">
        <v>1283</v>
      </c>
      <c r="X222" t="s">
        <v>1285</v>
      </c>
      <c r="Y222" t="s">
        <v>1286</v>
      </c>
      <c r="Z222" t="s">
        <v>133</v>
      </c>
      <c r="AA222" t="s">
        <v>1287</v>
      </c>
      <c r="AB222" t="s">
        <v>135</v>
      </c>
      <c r="AC222" t="s">
        <v>136</v>
      </c>
      <c r="AD222" t="s">
        <v>49</v>
      </c>
      <c r="AE222" t="s">
        <v>137</v>
      </c>
      <c r="AF222" t="s">
        <v>138</v>
      </c>
      <c r="AG222" t="s">
        <v>139</v>
      </c>
    </row>
    <row r="223" spans="1:33" x14ac:dyDescent="0.25">
      <c r="A223">
        <v>1184786519</v>
      </c>
      <c r="B223">
        <v>3717291</v>
      </c>
      <c r="C223" t="s">
        <v>1288</v>
      </c>
      <c r="D223" t="s">
        <v>1289</v>
      </c>
      <c r="E223" t="s">
        <v>1290</v>
      </c>
      <c r="G223" t="s">
        <v>124</v>
      </c>
      <c r="H223" t="s">
        <v>125</v>
      </c>
      <c r="J223" t="s">
        <v>126</v>
      </c>
      <c r="L223" t="s">
        <v>127</v>
      </c>
      <c r="M223" t="s">
        <v>49</v>
      </c>
      <c r="R223" t="s">
        <v>1290</v>
      </c>
      <c r="W223" t="s">
        <v>1291</v>
      </c>
      <c r="X223" t="s">
        <v>158</v>
      </c>
      <c r="Y223" t="s">
        <v>132</v>
      </c>
      <c r="Z223" t="s">
        <v>133</v>
      </c>
      <c r="AA223" t="s">
        <v>159</v>
      </c>
      <c r="AB223" t="s">
        <v>135</v>
      </c>
      <c r="AC223" t="s">
        <v>136</v>
      </c>
      <c r="AD223" t="s">
        <v>49</v>
      </c>
      <c r="AE223" t="s">
        <v>137</v>
      </c>
      <c r="AF223" t="s">
        <v>138</v>
      </c>
      <c r="AG223" t="s">
        <v>139</v>
      </c>
    </row>
    <row r="224" spans="1:33" x14ac:dyDescent="0.25">
      <c r="A224">
        <v>1760505481</v>
      </c>
      <c r="B224">
        <v>3504670</v>
      </c>
      <c r="C224" t="s">
        <v>1292</v>
      </c>
      <c r="D224" t="s">
        <v>1293</v>
      </c>
      <c r="E224" t="s">
        <v>1294</v>
      </c>
      <c r="G224" t="s">
        <v>124</v>
      </c>
      <c r="H224" t="s">
        <v>125</v>
      </c>
      <c r="J224" t="s">
        <v>126</v>
      </c>
      <c r="L224" t="s">
        <v>143</v>
      </c>
      <c r="M224" t="s">
        <v>128</v>
      </c>
      <c r="R224" t="s">
        <v>1294</v>
      </c>
      <c r="W224" t="s">
        <v>1295</v>
      </c>
      <c r="X224" t="s">
        <v>1106</v>
      </c>
      <c r="Y224" t="s">
        <v>132</v>
      </c>
      <c r="Z224" t="s">
        <v>133</v>
      </c>
      <c r="AA224" t="s">
        <v>411</v>
      </c>
      <c r="AB224" t="s">
        <v>135</v>
      </c>
      <c r="AC224" t="s">
        <v>136</v>
      </c>
      <c r="AD224" t="s">
        <v>49</v>
      </c>
      <c r="AE224" t="s">
        <v>137</v>
      </c>
      <c r="AF224" t="s">
        <v>138</v>
      </c>
      <c r="AG224" t="s">
        <v>139</v>
      </c>
    </row>
    <row r="225" spans="1:33" x14ac:dyDescent="0.25">
      <c r="A225">
        <v>1336288638</v>
      </c>
      <c r="B225">
        <v>1648448</v>
      </c>
      <c r="C225" t="s">
        <v>1296</v>
      </c>
      <c r="D225" t="s">
        <v>1297</v>
      </c>
      <c r="E225" t="s">
        <v>1298</v>
      </c>
      <c r="G225" t="s">
        <v>124</v>
      </c>
      <c r="H225" t="s">
        <v>125</v>
      </c>
      <c r="J225" t="s">
        <v>126</v>
      </c>
      <c r="L225" t="s">
        <v>170</v>
      </c>
      <c r="M225" t="s">
        <v>49</v>
      </c>
      <c r="R225" t="s">
        <v>1299</v>
      </c>
      <c r="W225" t="s">
        <v>1298</v>
      </c>
      <c r="Y225" t="s">
        <v>183</v>
      </c>
      <c r="Z225" t="s">
        <v>133</v>
      </c>
      <c r="AA225" t="s">
        <v>1300</v>
      </c>
      <c r="AB225" t="s">
        <v>135</v>
      </c>
      <c r="AC225" t="s">
        <v>136</v>
      </c>
      <c r="AD225" t="s">
        <v>49</v>
      </c>
      <c r="AE225" t="s">
        <v>137</v>
      </c>
      <c r="AF225" t="s">
        <v>138</v>
      </c>
      <c r="AG225" t="s">
        <v>139</v>
      </c>
    </row>
    <row r="226" spans="1:33" x14ac:dyDescent="0.25">
      <c r="A226">
        <v>1750466058</v>
      </c>
      <c r="B226">
        <v>1977751</v>
      </c>
      <c r="C226" t="s">
        <v>1301</v>
      </c>
      <c r="D226" t="s">
        <v>1302</v>
      </c>
      <c r="E226" t="s">
        <v>1303</v>
      </c>
      <c r="G226" t="s">
        <v>124</v>
      </c>
      <c r="H226" t="s">
        <v>125</v>
      </c>
      <c r="J226" t="s">
        <v>126</v>
      </c>
      <c r="L226" t="s">
        <v>143</v>
      </c>
      <c r="M226" t="s">
        <v>49</v>
      </c>
      <c r="R226" t="s">
        <v>1303</v>
      </c>
      <c r="W226" t="s">
        <v>1304</v>
      </c>
      <c r="X226" t="s">
        <v>1106</v>
      </c>
      <c r="Y226" t="s">
        <v>132</v>
      </c>
      <c r="Z226" t="s">
        <v>133</v>
      </c>
      <c r="AA226" t="s">
        <v>411</v>
      </c>
      <c r="AB226" t="s">
        <v>648</v>
      </c>
      <c r="AC226" t="s">
        <v>136</v>
      </c>
      <c r="AD226" t="s">
        <v>49</v>
      </c>
      <c r="AE226" t="s">
        <v>137</v>
      </c>
      <c r="AF226" t="s">
        <v>138</v>
      </c>
      <c r="AG226" t="s">
        <v>139</v>
      </c>
    </row>
    <row r="227" spans="1:33" x14ac:dyDescent="0.25">
      <c r="A227">
        <v>1508954405</v>
      </c>
      <c r="B227">
        <v>2206673</v>
      </c>
      <c r="C227" t="s">
        <v>1305</v>
      </c>
      <c r="D227" t="s">
        <v>1306</v>
      </c>
      <c r="E227" t="s">
        <v>1307</v>
      </c>
      <c r="G227" t="s">
        <v>124</v>
      </c>
      <c r="H227" t="s">
        <v>125</v>
      </c>
      <c r="J227" t="s">
        <v>126</v>
      </c>
      <c r="L227" t="s">
        <v>259</v>
      </c>
      <c r="M227" t="s">
        <v>128</v>
      </c>
      <c r="R227" t="s">
        <v>1308</v>
      </c>
      <c r="W227" t="s">
        <v>1307</v>
      </c>
      <c r="X227" t="s">
        <v>1309</v>
      </c>
      <c r="Y227" t="s">
        <v>132</v>
      </c>
      <c r="Z227" t="s">
        <v>133</v>
      </c>
      <c r="AA227" t="s">
        <v>1310</v>
      </c>
      <c r="AB227" t="s">
        <v>135</v>
      </c>
      <c r="AC227" t="s">
        <v>136</v>
      </c>
      <c r="AD227" t="s">
        <v>49</v>
      </c>
      <c r="AE227" t="s">
        <v>137</v>
      </c>
      <c r="AF227" t="s">
        <v>138</v>
      </c>
      <c r="AG227" t="s">
        <v>139</v>
      </c>
    </row>
    <row r="228" spans="1:33" x14ac:dyDescent="0.25">
      <c r="A228">
        <v>1104117233</v>
      </c>
      <c r="B228">
        <v>3861227</v>
      </c>
      <c r="C228" t="s">
        <v>1311</v>
      </c>
      <c r="D228" t="s">
        <v>1312</v>
      </c>
      <c r="E228" t="s">
        <v>1313</v>
      </c>
      <c r="G228" t="s">
        <v>124</v>
      </c>
      <c r="H228" t="s">
        <v>125</v>
      </c>
      <c r="J228" t="s">
        <v>126</v>
      </c>
      <c r="L228" t="s">
        <v>170</v>
      </c>
      <c r="M228" t="s">
        <v>49</v>
      </c>
      <c r="R228" t="s">
        <v>1314</v>
      </c>
      <c r="W228" t="s">
        <v>1313</v>
      </c>
      <c r="X228" t="s">
        <v>158</v>
      </c>
      <c r="Y228" t="s">
        <v>132</v>
      </c>
      <c r="Z228" t="s">
        <v>133</v>
      </c>
      <c r="AA228" t="s">
        <v>159</v>
      </c>
      <c r="AB228" t="s">
        <v>135</v>
      </c>
      <c r="AC228" t="s">
        <v>136</v>
      </c>
      <c r="AD228" t="s">
        <v>49</v>
      </c>
      <c r="AE228" t="s">
        <v>137</v>
      </c>
      <c r="AF228" t="s">
        <v>138</v>
      </c>
      <c r="AG228" t="s">
        <v>139</v>
      </c>
    </row>
    <row r="229" spans="1:33" x14ac:dyDescent="0.25">
      <c r="A229">
        <v>1376613547</v>
      </c>
      <c r="B229">
        <v>1679294</v>
      </c>
      <c r="C229" t="s">
        <v>1315</v>
      </c>
      <c r="D229" t="s">
        <v>1316</v>
      </c>
      <c r="E229" t="s">
        <v>1317</v>
      </c>
      <c r="G229" t="s">
        <v>124</v>
      </c>
      <c r="H229" t="s">
        <v>125</v>
      </c>
      <c r="J229" t="s">
        <v>126</v>
      </c>
      <c r="L229" t="s">
        <v>143</v>
      </c>
      <c r="M229" t="s">
        <v>49</v>
      </c>
      <c r="R229" t="s">
        <v>1318</v>
      </c>
      <c r="W229" t="s">
        <v>1317</v>
      </c>
      <c r="X229" t="s">
        <v>189</v>
      </c>
      <c r="Y229" t="s">
        <v>132</v>
      </c>
      <c r="Z229" t="s">
        <v>133</v>
      </c>
      <c r="AA229" t="s">
        <v>190</v>
      </c>
      <c r="AB229" t="s">
        <v>135</v>
      </c>
      <c r="AC229" t="s">
        <v>136</v>
      </c>
      <c r="AD229" t="s">
        <v>49</v>
      </c>
      <c r="AE229" t="s">
        <v>137</v>
      </c>
      <c r="AF229" t="s">
        <v>138</v>
      </c>
      <c r="AG229" t="s">
        <v>139</v>
      </c>
    </row>
    <row r="230" spans="1:33" x14ac:dyDescent="0.25">
      <c r="A230">
        <v>1326338153</v>
      </c>
      <c r="B230">
        <v>4056786</v>
      </c>
      <c r="C230" t="s">
        <v>1319</v>
      </c>
      <c r="D230" t="s">
        <v>1320</v>
      </c>
      <c r="E230" t="s">
        <v>1321</v>
      </c>
      <c r="G230" t="s">
        <v>124</v>
      </c>
      <c r="H230" t="s">
        <v>125</v>
      </c>
      <c r="J230" t="s">
        <v>126</v>
      </c>
      <c r="L230" t="s">
        <v>170</v>
      </c>
      <c r="M230" t="s">
        <v>49</v>
      </c>
      <c r="R230" t="s">
        <v>1322</v>
      </c>
      <c r="W230" t="s">
        <v>1323</v>
      </c>
      <c r="X230" t="s">
        <v>1324</v>
      </c>
      <c r="Y230" t="s">
        <v>183</v>
      </c>
      <c r="Z230" t="s">
        <v>133</v>
      </c>
      <c r="AA230" t="s">
        <v>1325</v>
      </c>
      <c r="AB230" t="s">
        <v>135</v>
      </c>
      <c r="AC230" t="s">
        <v>136</v>
      </c>
      <c r="AD230" t="s">
        <v>49</v>
      </c>
      <c r="AE230" t="s">
        <v>137</v>
      </c>
      <c r="AF230" t="s">
        <v>138</v>
      </c>
      <c r="AG230" t="s">
        <v>139</v>
      </c>
    </row>
    <row r="231" spans="1:33" x14ac:dyDescent="0.25">
      <c r="C231" t="s">
        <v>1326</v>
      </c>
      <c r="G231" t="s">
        <v>1327</v>
      </c>
      <c r="H231" t="s">
        <v>1328</v>
      </c>
      <c r="I231">
        <v>2540</v>
      </c>
      <c r="J231" t="s">
        <v>1329</v>
      </c>
      <c r="K231" t="s">
        <v>86</v>
      </c>
      <c r="L231" t="s">
        <v>50</v>
      </c>
      <c r="M231" t="s">
        <v>49</v>
      </c>
      <c r="N231" t="s">
        <v>1330</v>
      </c>
      <c r="O231" t="s">
        <v>1331</v>
      </c>
      <c r="P231" t="s">
        <v>133</v>
      </c>
      <c r="Q231">
        <v>10115</v>
      </c>
      <c r="AC231" t="s">
        <v>136</v>
      </c>
      <c r="AD231" t="s">
        <v>49</v>
      </c>
      <c r="AE231" t="s">
        <v>1332</v>
      </c>
      <c r="AG231" t="s">
        <v>139</v>
      </c>
    </row>
    <row r="232" spans="1:33" x14ac:dyDescent="0.25">
      <c r="A232">
        <v>1588667125</v>
      </c>
      <c r="B232">
        <v>358021</v>
      </c>
      <c r="C232" t="s">
        <v>1333</v>
      </c>
      <c r="D232" t="s">
        <v>1334</v>
      </c>
      <c r="E232" t="s">
        <v>1335</v>
      </c>
      <c r="G232" t="s">
        <v>1336</v>
      </c>
      <c r="H232" t="s">
        <v>1337</v>
      </c>
      <c r="I232">
        <v>810</v>
      </c>
      <c r="J232" t="s">
        <v>1338</v>
      </c>
      <c r="L232" t="s">
        <v>693</v>
      </c>
      <c r="M232" t="s">
        <v>128</v>
      </c>
      <c r="R232" t="s">
        <v>1339</v>
      </c>
      <c r="W232" t="s">
        <v>1340</v>
      </c>
      <c r="X232" t="s">
        <v>1341</v>
      </c>
      <c r="Y232" t="s">
        <v>132</v>
      </c>
      <c r="Z232" t="s">
        <v>133</v>
      </c>
      <c r="AA232" t="s">
        <v>1342</v>
      </c>
      <c r="AB232" t="s">
        <v>697</v>
      </c>
      <c r="AC232" t="s">
        <v>136</v>
      </c>
      <c r="AD232" t="s">
        <v>49</v>
      </c>
      <c r="AE232" t="s">
        <v>137</v>
      </c>
      <c r="AF232" t="s">
        <v>698</v>
      </c>
      <c r="AG232" t="s">
        <v>139</v>
      </c>
    </row>
    <row r="233" spans="1:33" x14ac:dyDescent="0.25">
      <c r="A233">
        <v>1992815369</v>
      </c>
      <c r="C233" t="s">
        <v>1343</v>
      </c>
      <c r="G233" t="s">
        <v>1344</v>
      </c>
      <c r="H233" t="s">
        <v>1345</v>
      </c>
      <c r="I233">
        <v>219</v>
      </c>
      <c r="J233" t="s">
        <v>1346</v>
      </c>
      <c r="K233" t="s">
        <v>86</v>
      </c>
      <c r="L233" t="s">
        <v>163</v>
      </c>
      <c r="M233" t="s">
        <v>49</v>
      </c>
      <c r="R233" t="s">
        <v>1347</v>
      </c>
      <c r="S233" t="s">
        <v>1348</v>
      </c>
      <c r="T233" t="s">
        <v>132</v>
      </c>
      <c r="U233" t="s">
        <v>133</v>
      </c>
      <c r="V233">
        <v>104585203</v>
      </c>
      <c r="AC233" t="s">
        <v>136</v>
      </c>
      <c r="AD233" t="s">
        <v>49</v>
      </c>
      <c r="AE233" t="s">
        <v>211</v>
      </c>
      <c r="AF233" t="s">
        <v>698</v>
      </c>
      <c r="AG233" t="s">
        <v>139</v>
      </c>
    </row>
    <row r="234" spans="1:33" x14ac:dyDescent="0.25">
      <c r="A234">
        <v>1902974058</v>
      </c>
      <c r="B234">
        <v>310545</v>
      </c>
      <c r="C234" t="s">
        <v>1349</v>
      </c>
      <c r="D234" t="s">
        <v>1350</v>
      </c>
      <c r="E234" t="s">
        <v>1351</v>
      </c>
      <c r="G234" t="s">
        <v>1352</v>
      </c>
      <c r="H234" t="s">
        <v>1353</v>
      </c>
      <c r="I234">
        <v>130</v>
      </c>
      <c r="J234" t="s">
        <v>1354</v>
      </c>
      <c r="L234" t="s">
        <v>693</v>
      </c>
      <c r="M234" t="s">
        <v>128</v>
      </c>
      <c r="R234" t="s">
        <v>1355</v>
      </c>
      <c r="W234" t="s">
        <v>1351</v>
      </c>
      <c r="X234" t="s">
        <v>1356</v>
      </c>
      <c r="Y234" t="s">
        <v>132</v>
      </c>
      <c r="Z234" t="s">
        <v>133</v>
      </c>
      <c r="AA234" t="s">
        <v>1357</v>
      </c>
      <c r="AB234" t="s">
        <v>697</v>
      </c>
      <c r="AC234" t="s">
        <v>136</v>
      </c>
      <c r="AD234" t="s">
        <v>49</v>
      </c>
      <c r="AE234" t="s">
        <v>137</v>
      </c>
      <c r="AF234" t="s">
        <v>698</v>
      </c>
      <c r="AG234" t="s">
        <v>139</v>
      </c>
    </row>
    <row r="235" spans="1:33" x14ac:dyDescent="0.25">
      <c r="A235">
        <v>1750573028</v>
      </c>
      <c r="C235" t="s">
        <v>1358</v>
      </c>
      <c r="G235" t="s">
        <v>1359</v>
      </c>
      <c r="H235" t="s">
        <v>1360</v>
      </c>
      <c r="I235">
        <v>233</v>
      </c>
      <c r="J235" t="s">
        <v>1361</v>
      </c>
      <c r="K235" t="s">
        <v>86</v>
      </c>
      <c r="L235" t="s">
        <v>163</v>
      </c>
      <c r="M235" t="s">
        <v>49</v>
      </c>
      <c r="R235" t="s">
        <v>1362</v>
      </c>
      <c r="S235" t="s">
        <v>1363</v>
      </c>
      <c r="T235" t="s">
        <v>132</v>
      </c>
      <c r="U235" t="s">
        <v>133</v>
      </c>
      <c r="V235">
        <v>104678404</v>
      </c>
      <c r="AC235" t="s">
        <v>136</v>
      </c>
      <c r="AD235" t="s">
        <v>49</v>
      </c>
      <c r="AE235" t="s">
        <v>211</v>
      </c>
      <c r="AF235" t="s">
        <v>698</v>
      </c>
      <c r="AG235" t="s">
        <v>139</v>
      </c>
    </row>
    <row r="236" spans="1:33" x14ac:dyDescent="0.25">
      <c r="C236" t="s">
        <v>48</v>
      </c>
      <c r="G236" t="s">
        <v>1364</v>
      </c>
      <c r="H236" t="s">
        <v>1365</v>
      </c>
      <c r="J236" t="s">
        <v>1366</v>
      </c>
      <c r="K236" t="s">
        <v>86</v>
      </c>
      <c r="L236" t="s">
        <v>50</v>
      </c>
      <c r="M236" t="s">
        <v>49</v>
      </c>
      <c r="N236" t="s">
        <v>1367</v>
      </c>
      <c r="O236" t="s">
        <v>1368</v>
      </c>
      <c r="P236" t="s">
        <v>133</v>
      </c>
      <c r="Q236">
        <v>10451</v>
      </c>
      <c r="AC236" t="s">
        <v>136</v>
      </c>
      <c r="AD236" t="s">
        <v>49</v>
      </c>
      <c r="AE236" t="s">
        <v>1332</v>
      </c>
      <c r="AG236" t="s">
        <v>139</v>
      </c>
    </row>
    <row r="237" spans="1:33" x14ac:dyDescent="0.25">
      <c r="B237">
        <v>2781060</v>
      </c>
      <c r="C237" t="s">
        <v>1369</v>
      </c>
      <c r="D237" t="s">
        <v>1370</v>
      </c>
      <c r="E237" t="s">
        <v>1371</v>
      </c>
      <c r="F237">
        <v>131860451</v>
      </c>
      <c r="G237" t="s">
        <v>1372</v>
      </c>
      <c r="H237" t="s">
        <v>1373</v>
      </c>
      <c r="J237" t="s">
        <v>1374</v>
      </c>
      <c r="L237" t="s">
        <v>86</v>
      </c>
      <c r="M237" t="s">
        <v>49</v>
      </c>
      <c r="W237" t="s">
        <v>1371</v>
      </c>
      <c r="X237" t="s">
        <v>1375</v>
      </c>
      <c r="Y237" t="s">
        <v>132</v>
      </c>
      <c r="Z237" t="s">
        <v>133</v>
      </c>
      <c r="AA237" t="s">
        <v>1376</v>
      </c>
      <c r="AB237" t="s">
        <v>1377</v>
      </c>
      <c r="AC237" t="s">
        <v>136</v>
      </c>
      <c r="AD237" t="s">
        <v>49</v>
      </c>
      <c r="AE237" t="s">
        <v>137</v>
      </c>
      <c r="AG237" t="s">
        <v>139</v>
      </c>
    </row>
    <row r="238" spans="1:33" x14ac:dyDescent="0.25">
      <c r="B238">
        <v>2601265</v>
      </c>
      <c r="C238" t="s">
        <v>1369</v>
      </c>
      <c r="D238" t="s">
        <v>1378</v>
      </c>
      <c r="E238" t="s">
        <v>1379</v>
      </c>
      <c r="F238">
        <v>131860451</v>
      </c>
      <c r="G238" t="s">
        <v>1372</v>
      </c>
      <c r="H238" t="s">
        <v>1373</v>
      </c>
      <c r="J238" t="s">
        <v>1374</v>
      </c>
      <c r="L238" t="s">
        <v>84</v>
      </c>
      <c r="M238" t="s">
        <v>49</v>
      </c>
      <c r="W238" t="s">
        <v>1379</v>
      </c>
      <c r="Y238" t="s">
        <v>132</v>
      </c>
      <c r="Z238" t="s">
        <v>133</v>
      </c>
      <c r="AA238" t="s">
        <v>1380</v>
      </c>
      <c r="AB238" t="s">
        <v>1377</v>
      </c>
      <c r="AC238" t="s">
        <v>136</v>
      </c>
      <c r="AD238" t="s">
        <v>49</v>
      </c>
      <c r="AE238" t="s">
        <v>137</v>
      </c>
      <c r="AG238" t="s">
        <v>139</v>
      </c>
    </row>
    <row r="239" spans="1:33" x14ac:dyDescent="0.25">
      <c r="A239">
        <v>1275576696</v>
      </c>
      <c r="B239">
        <v>958934</v>
      </c>
      <c r="C239" t="s">
        <v>1381</v>
      </c>
      <c r="D239" t="s">
        <v>1382</v>
      </c>
      <c r="E239" t="s">
        <v>1383</v>
      </c>
      <c r="G239" t="s">
        <v>124</v>
      </c>
      <c r="H239" t="s">
        <v>125</v>
      </c>
      <c r="J239" t="s">
        <v>126</v>
      </c>
      <c r="L239" t="s">
        <v>143</v>
      </c>
      <c r="M239" t="s">
        <v>49</v>
      </c>
      <c r="R239" t="s">
        <v>1384</v>
      </c>
      <c r="W239" t="s">
        <v>1383</v>
      </c>
      <c r="X239" t="s">
        <v>1385</v>
      </c>
      <c r="Y239" t="s">
        <v>1273</v>
      </c>
      <c r="Z239" t="s">
        <v>133</v>
      </c>
      <c r="AA239" t="s">
        <v>1386</v>
      </c>
      <c r="AB239" t="s">
        <v>135</v>
      </c>
      <c r="AC239" t="s">
        <v>136</v>
      </c>
      <c r="AD239" t="s">
        <v>49</v>
      </c>
      <c r="AE239" t="s">
        <v>137</v>
      </c>
      <c r="AF239" t="s">
        <v>154</v>
      </c>
      <c r="AG239" t="s">
        <v>139</v>
      </c>
    </row>
    <row r="240" spans="1:33" x14ac:dyDescent="0.25">
      <c r="A240">
        <v>1336436468</v>
      </c>
      <c r="B240">
        <v>3972525</v>
      </c>
      <c r="C240" t="s">
        <v>1387</v>
      </c>
      <c r="D240" t="s">
        <v>1388</v>
      </c>
      <c r="E240" t="s">
        <v>1389</v>
      </c>
      <c r="G240" t="s">
        <v>124</v>
      </c>
      <c r="H240" t="s">
        <v>125</v>
      </c>
      <c r="J240" t="s">
        <v>126</v>
      </c>
      <c r="L240" t="s">
        <v>180</v>
      </c>
      <c r="M240" t="s">
        <v>49</v>
      </c>
      <c r="R240" t="s">
        <v>1389</v>
      </c>
      <c r="W240" t="s">
        <v>1390</v>
      </c>
      <c r="X240" t="s">
        <v>158</v>
      </c>
      <c r="Y240" t="s">
        <v>132</v>
      </c>
      <c r="Z240" t="s">
        <v>133</v>
      </c>
      <c r="AA240" t="s">
        <v>159</v>
      </c>
      <c r="AB240" t="s">
        <v>135</v>
      </c>
      <c r="AC240" t="s">
        <v>136</v>
      </c>
      <c r="AD240" t="s">
        <v>49</v>
      </c>
      <c r="AE240" t="s">
        <v>137</v>
      </c>
      <c r="AF240" t="s">
        <v>138</v>
      </c>
      <c r="AG240" t="s">
        <v>139</v>
      </c>
    </row>
    <row r="241" spans="1:33" x14ac:dyDescent="0.25">
      <c r="A241">
        <v>1346370293</v>
      </c>
      <c r="B241">
        <v>1621732</v>
      </c>
      <c r="C241" t="s">
        <v>1391</v>
      </c>
      <c r="D241" t="s">
        <v>1392</v>
      </c>
      <c r="E241" t="s">
        <v>1393</v>
      </c>
      <c r="G241" t="s">
        <v>124</v>
      </c>
      <c r="H241" t="s">
        <v>125</v>
      </c>
      <c r="J241" t="s">
        <v>126</v>
      </c>
      <c r="L241" t="s">
        <v>127</v>
      </c>
      <c r="M241" t="s">
        <v>49</v>
      </c>
      <c r="R241" t="s">
        <v>1394</v>
      </c>
      <c r="W241" t="s">
        <v>1395</v>
      </c>
      <c r="X241" t="s">
        <v>158</v>
      </c>
      <c r="Y241" t="s">
        <v>132</v>
      </c>
      <c r="Z241" t="s">
        <v>133</v>
      </c>
      <c r="AA241" t="s">
        <v>159</v>
      </c>
      <c r="AB241" t="s">
        <v>135</v>
      </c>
      <c r="AC241" t="s">
        <v>136</v>
      </c>
      <c r="AD241" t="s">
        <v>49</v>
      </c>
      <c r="AE241" t="s">
        <v>137</v>
      </c>
      <c r="AF241" t="s">
        <v>138</v>
      </c>
      <c r="AG241" t="s">
        <v>139</v>
      </c>
    </row>
    <row r="242" spans="1:33" x14ac:dyDescent="0.25">
      <c r="A242">
        <v>1780789727</v>
      </c>
      <c r="B242">
        <v>2803730</v>
      </c>
      <c r="C242" t="s">
        <v>1396</v>
      </c>
      <c r="D242" t="s">
        <v>1397</v>
      </c>
      <c r="E242" t="s">
        <v>1398</v>
      </c>
      <c r="G242" t="s">
        <v>124</v>
      </c>
      <c r="H242" t="s">
        <v>125</v>
      </c>
      <c r="J242" t="s">
        <v>126</v>
      </c>
      <c r="L242" t="s">
        <v>127</v>
      </c>
      <c r="M242" t="s">
        <v>128</v>
      </c>
      <c r="R242" t="s">
        <v>1399</v>
      </c>
      <c r="W242" t="s">
        <v>1400</v>
      </c>
      <c r="X242" t="s">
        <v>1279</v>
      </c>
      <c r="Y242" t="s">
        <v>183</v>
      </c>
      <c r="Z242" t="s">
        <v>133</v>
      </c>
      <c r="AA242" t="s">
        <v>1280</v>
      </c>
      <c r="AB242" t="s">
        <v>135</v>
      </c>
      <c r="AC242" t="s">
        <v>136</v>
      </c>
      <c r="AD242" t="s">
        <v>49</v>
      </c>
      <c r="AE242" t="s">
        <v>137</v>
      </c>
      <c r="AF242" t="s">
        <v>154</v>
      </c>
      <c r="AG242" t="s">
        <v>139</v>
      </c>
    </row>
    <row r="243" spans="1:33" x14ac:dyDescent="0.25">
      <c r="A243">
        <v>1811230444</v>
      </c>
      <c r="C243" t="s">
        <v>1401</v>
      </c>
      <c r="G243" t="s">
        <v>124</v>
      </c>
      <c r="H243" t="s">
        <v>125</v>
      </c>
      <c r="J243" t="s">
        <v>126</v>
      </c>
      <c r="K243" t="s">
        <v>206</v>
      </c>
      <c r="L243" t="s">
        <v>170</v>
      </c>
      <c r="M243" t="s">
        <v>49</v>
      </c>
      <c r="R243" t="s">
        <v>1402</v>
      </c>
      <c r="S243" t="s">
        <v>158</v>
      </c>
      <c r="T243" t="s">
        <v>132</v>
      </c>
      <c r="U243" t="s">
        <v>133</v>
      </c>
      <c r="V243">
        <v>104672401</v>
      </c>
      <c r="AC243" t="s">
        <v>136</v>
      </c>
      <c r="AD243" t="s">
        <v>49</v>
      </c>
      <c r="AE243" t="s">
        <v>211</v>
      </c>
      <c r="AF243" t="s">
        <v>138</v>
      </c>
      <c r="AG243" t="s">
        <v>139</v>
      </c>
    </row>
    <row r="244" spans="1:33" x14ac:dyDescent="0.25">
      <c r="A244">
        <v>1942599741</v>
      </c>
      <c r="B244">
        <v>3473356</v>
      </c>
      <c r="C244" t="s">
        <v>1403</v>
      </c>
      <c r="D244" t="s">
        <v>1404</v>
      </c>
      <c r="E244" t="s">
        <v>1405</v>
      </c>
      <c r="G244" t="s">
        <v>124</v>
      </c>
      <c r="H244" t="s">
        <v>125</v>
      </c>
      <c r="J244" t="s">
        <v>126</v>
      </c>
      <c r="L244" t="s">
        <v>143</v>
      </c>
      <c r="M244" t="s">
        <v>49</v>
      </c>
      <c r="R244" t="s">
        <v>1406</v>
      </c>
      <c r="W244" t="s">
        <v>1405</v>
      </c>
      <c r="X244" t="s">
        <v>1407</v>
      </c>
      <c r="Y244" t="s">
        <v>1273</v>
      </c>
      <c r="Z244" t="s">
        <v>133</v>
      </c>
      <c r="AA244" t="s">
        <v>1408</v>
      </c>
      <c r="AB244" t="s">
        <v>648</v>
      </c>
      <c r="AC244" t="s">
        <v>136</v>
      </c>
      <c r="AD244" t="s">
        <v>49</v>
      </c>
      <c r="AE244" t="s">
        <v>137</v>
      </c>
      <c r="AF244" t="s">
        <v>138</v>
      </c>
      <c r="AG244" t="s">
        <v>139</v>
      </c>
    </row>
    <row r="245" spans="1:33" x14ac:dyDescent="0.25">
      <c r="A245">
        <v>1093765174</v>
      </c>
      <c r="B245">
        <v>2757293</v>
      </c>
      <c r="C245" t="s">
        <v>1409</v>
      </c>
      <c r="D245" t="s">
        <v>1410</v>
      </c>
      <c r="E245" t="s">
        <v>1411</v>
      </c>
      <c r="G245" t="s">
        <v>124</v>
      </c>
      <c r="H245" t="s">
        <v>125</v>
      </c>
      <c r="J245" t="s">
        <v>126</v>
      </c>
      <c r="L245" t="s">
        <v>143</v>
      </c>
      <c r="M245" t="s">
        <v>49</v>
      </c>
      <c r="R245" t="s">
        <v>1412</v>
      </c>
      <c r="W245" t="s">
        <v>1411</v>
      </c>
      <c r="X245" t="s">
        <v>1413</v>
      </c>
      <c r="Y245" t="s">
        <v>132</v>
      </c>
      <c r="Z245" t="s">
        <v>133</v>
      </c>
      <c r="AA245" t="s">
        <v>1414</v>
      </c>
      <c r="AB245" t="s">
        <v>135</v>
      </c>
      <c r="AC245" t="s">
        <v>136</v>
      </c>
      <c r="AD245" t="s">
        <v>49</v>
      </c>
      <c r="AE245" t="s">
        <v>137</v>
      </c>
      <c r="AF245" t="s">
        <v>154</v>
      </c>
      <c r="AG245" t="s">
        <v>139</v>
      </c>
    </row>
    <row r="246" spans="1:33" x14ac:dyDescent="0.25">
      <c r="A246">
        <v>1184913980</v>
      </c>
      <c r="B246">
        <v>3924114</v>
      </c>
      <c r="C246" t="s">
        <v>1415</v>
      </c>
      <c r="D246" t="s">
        <v>1416</v>
      </c>
      <c r="E246" t="s">
        <v>1417</v>
      </c>
      <c r="G246" t="s">
        <v>124</v>
      </c>
      <c r="H246" t="s">
        <v>125</v>
      </c>
      <c r="J246" t="s">
        <v>126</v>
      </c>
      <c r="L246" t="s">
        <v>249</v>
      </c>
      <c r="M246" t="s">
        <v>49</v>
      </c>
      <c r="R246" t="s">
        <v>1418</v>
      </c>
      <c r="W246" t="s">
        <v>1419</v>
      </c>
      <c r="X246" t="s">
        <v>189</v>
      </c>
      <c r="Y246" t="s">
        <v>132</v>
      </c>
      <c r="Z246" t="s">
        <v>133</v>
      </c>
      <c r="AA246" t="s">
        <v>190</v>
      </c>
      <c r="AB246" t="s">
        <v>135</v>
      </c>
      <c r="AC246" t="s">
        <v>136</v>
      </c>
      <c r="AD246" t="s">
        <v>49</v>
      </c>
      <c r="AE246" t="s">
        <v>137</v>
      </c>
      <c r="AF246" t="s">
        <v>138</v>
      </c>
      <c r="AG246" t="s">
        <v>139</v>
      </c>
    </row>
    <row r="247" spans="1:33" x14ac:dyDescent="0.25">
      <c r="A247">
        <v>1649348806</v>
      </c>
      <c r="B247">
        <v>2653978</v>
      </c>
      <c r="C247" t="s">
        <v>1420</v>
      </c>
      <c r="D247" t="s">
        <v>1421</v>
      </c>
      <c r="E247" t="s">
        <v>1422</v>
      </c>
      <c r="G247" t="s">
        <v>124</v>
      </c>
      <c r="H247" t="s">
        <v>125</v>
      </c>
      <c r="J247" t="s">
        <v>126</v>
      </c>
      <c r="L247" t="s">
        <v>143</v>
      </c>
      <c r="M247" t="s">
        <v>49</v>
      </c>
      <c r="R247" t="s">
        <v>1423</v>
      </c>
      <c r="W247" t="s">
        <v>1422</v>
      </c>
      <c r="Y247" t="s">
        <v>132</v>
      </c>
      <c r="Z247" t="s">
        <v>133</v>
      </c>
      <c r="AA247" t="s">
        <v>1424</v>
      </c>
      <c r="AB247" t="s">
        <v>135</v>
      </c>
      <c r="AC247" t="s">
        <v>136</v>
      </c>
      <c r="AD247" t="s">
        <v>49</v>
      </c>
      <c r="AE247" t="s">
        <v>137</v>
      </c>
      <c r="AF247" t="s">
        <v>138</v>
      </c>
      <c r="AG247" t="s">
        <v>139</v>
      </c>
    </row>
    <row r="248" spans="1:33" x14ac:dyDescent="0.25">
      <c r="A248">
        <v>1548283112</v>
      </c>
      <c r="B248">
        <v>3758812</v>
      </c>
      <c r="C248" t="s">
        <v>1425</v>
      </c>
      <c r="D248" t="s">
        <v>1426</v>
      </c>
      <c r="E248" t="s">
        <v>1427</v>
      </c>
      <c r="G248" t="s">
        <v>124</v>
      </c>
      <c r="H248" t="s">
        <v>125</v>
      </c>
      <c r="J248" t="s">
        <v>126</v>
      </c>
      <c r="L248" t="s">
        <v>127</v>
      </c>
      <c r="M248" t="s">
        <v>49</v>
      </c>
      <c r="R248" t="s">
        <v>1428</v>
      </c>
      <c r="W248" t="s">
        <v>1427</v>
      </c>
      <c r="X248" t="s">
        <v>1106</v>
      </c>
      <c r="Y248" t="s">
        <v>132</v>
      </c>
      <c r="Z248" t="s">
        <v>133</v>
      </c>
      <c r="AA248" t="s">
        <v>411</v>
      </c>
      <c r="AB248" t="s">
        <v>135</v>
      </c>
      <c r="AC248" t="s">
        <v>136</v>
      </c>
      <c r="AD248" t="s">
        <v>49</v>
      </c>
      <c r="AE248" t="s">
        <v>137</v>
      </c>
      <c r="AF248" t="s">
        <v>138</v>
      </c>
      <c r="AG248" t="s">
        <v>139</v>
      </c>
    </row>
    <row r="249" spans="1:33" x14ac:dyDescent="0.25">
      <c r="A249">
        <v>1093087439</v>
      </c>
      <c r="B249">
        <v>3463545</v>
      </c>
      <c r="C249" t="s">
        <v>1429</v>
      </c>
      <c r="D249" t="s">
        <v>1430</v>
      </c>
      <c r="E249" t="s">
        <v>1431</v>
      </c>
      <c r="G249" t="s">
        <v>124</v>
      </c>
      <c r="H249" t="s">
        <v>125</v>
      </c>
      <c r="J249" t="s">
        <v>126</v>
      </c>
      <c r="L249" t="s">
        <v>143</v>
      </c>
      <c r="M249" t="s">
        <v>49</v>
      </c>
      <c r="R249" t="s">
        <v>1432</v>
      </c>
      <c r="W249" t="s">
        <v>1433</v>
      </c>
      <c r="X249" t="s">
        <v>1434</v>
      </c>
      <c r="Y249" t="s">
        <v>801</v>
      </c>
      <c r="Z249" t="s">
        <v>133</v>
      </c>
      <c r="AA249" t="s">
        <v>1435</v>
      </c>
      <c r="AB249" t="s">
        <v>135</v>
      </c>
      <c r="AC249" t="s">
        <v>136</v>
      </c>
      <c r="AD249" t="s">
        <v>49</v>
      </c>
      <c r="AE249" t="s">
        <v>137</v>
      </c>
      <c r="AF249" t="s">
        <v>138</v>
      </c>
      <c r="AG249" t="s">
        <v>139</v>
      </c>
    </row>
    <row r="250" spans="1:33" x14ac:dyDescent="0.25">
      <c r="A250">
        <v>1568573319</v>
      </c>
      <c r="B250">
        <v>2233925</v>
      </c>
      <c r="C250" t="s">
        <v>1436</v>
      </c>
      <c r="D250" t="s">
        <v>1437</v>
      </c>
      <c r="E250" t="s">
        <v>1438</v>
      </c>
      <c r="G250" t="s">
        <v>124</v>
      </c>
      <c r="H250" t="s">
        <v>125</v>
      </c>
      <c r="J250" t="s">
        <v>126</v>
      </c>
      <c r="L250" t="s">
        <v>143</v>
      </c>
      <c r="M250" t="s">
        <v>49</v>
      </c>
      <c r="R250" t="s">
        <v>1439</v>
      </c>
      <c r="W250" t="s">
        <v>1440</v>
      </c>
      <c r="X250" t="s">
        <v>1106</v>
      </c>
      <c r="Y250" t="s">
        <v>132</v>
      </c>
      <c r="Z250" t="s">
        <v>133</v>
      </c>
      <c r="AA250" t="s">
        <v>411</v>
      </c>
      <c r="AB250" t="s">
        <v>648</v>
      </c>
      <c r="AC250" t="s">
        <v>136</v>
      </c>
      <c r="AD250" t="s">
        <v>49</v>
      </c>
      <c r="AE250" t="s">
        <v>137</v>
      </c>
      <c r="AF250" t="s">
        <v>138</v>
      </c>
      <c r="AG250" t="s">
        <v>139</v>
      </c>
    </row>
    <row r="251" spans="1:33" x14ac:dyDescent="0.25">
      <c r="A251">
        <v>1871678631</v>
      </c>
      <c r="B251">
        <v>1725171</v>
      </c>
      <c r="C251" t="s">
        <v>1441</v>
      </c>
      <c r="D251" t="s">
        <v>1442</v>
      </c>
      <c r="E251" t="s">
        <v>1443</v>
      </c>
      <c r="G251" t="s">
        <v>124</v>
      </c>
      <c r="H251" t="s">
        <v>125</v>
      </c>
      <c r="J251" t="s">
        <v>126</v>
      </c>
      <c r="L251" t="s">
        <v>127</v>
      </c>
      <c r="M251" t="s">
        <v>128</v>
      </c>
      <c r="R251" t="s">
        <v>1444</v>
      </c>
      <c r="W251" t="s">
        <v>1445</v>
      </c>
      <c r="X251" t="s">
        <v>158</v>
      </c>
      <c r="Y251" t="s">
        <v>132</v>
      </c>
      <c r="Z251" t="s">
        <v>133</v>
      </c>
      <c r="AA251" t="s">
        <v>300</v>
      </c>
      <c r="AB251" t="s">
        <v>135</v>
      </c>
      <c r="AC251" t="s">
        <v>136</v>
      </c>
      <c r="AD251" t="s">
        <v>49</v>
      </c>
      <c r="AE251" t="s">
        <v>137</v>
      </c>
      <c r="AF251" t="s">
        <v>138</v>
      </c>
      <c r="AG251" t="s">
        <v>139</v>
      </c>
    </row>
    <row r="252" spans="1:33" x14ac:dyDescent="0.25">
      <c r="A252">
        <v>1598077091</v>
      </c>
      <c r="B252">
        <v>3972061</v>
      </c>
      <c r="C252" t="s">
        <v>1446</v>
      </c>
      <c r="D252" t="s">
        <v>1447</v>
      </c>
      <c r="E252" t="s">
        <v>1448</v>
      </c>
      <c r="G252" t="s">
        <v>124</v>
      </c>
      <c r="H252" t="s">
        <v>125</v>
      </c>
      <c r="J252" t="s">
        <v>126</v>
      </c>
      <c r="L252" t="s">
        <v>259</v>
      </c>
      <c r="M252" t="s">
        <v>49</v>
      </c>
      <c r="R252" t="s">
        <v>1448</v>
      </c>
      <c r="W252" t="s">
        <v>1449</v>
      </c>
      <c r="X252" t="s">
        <v>1450</v>
      </c>
      <c r="Y252" t="s">
        <v>132</v>
      </c>
      <c r="Z252" t="s">
        <v>133</v>
      </c>
      <c r="AA252" t="s">
        <v>1451</v>
      </c>
      <c r="AB252" t="s">
        <v>264</v>
      </c>
      <c r="AC252" t="s">
        <v>136</v>
      </c>
      <c r="AD252" t="s">
        <v>49</v>
      </c>
      <c r="AE252" t="s">
        <v>137</v>
      </c>
      <c r="AF252" t="s">
        <v>138</v>
      </c>
      <c r="AG252" t="s">
        <v>139</v>
      </c>
    </row>
    <row r="253" spans="1:33" x14ac:dyDescent="0.25">
      <c r="A253">
        <v>1629377320</v>
      </c>
      <c r="B253">
        <v>3972341</v>
      </c>
      <c r="C253" t="s">
        <v>1452</v>
      </c>
      <c r="D253" t="s">
        <v>1453</v>
      </c>
      <c r="E253" t="s">
        <v>1454</v>
      </c>
      <c r="G253" t="s">
        <v>124</v>
      </c>
      <c r="H253" t="s">
        <v>125</v>
      </c>
      <c r="J253" t="s">
        <v>126</v>
      </c>
      <c r="L253" t="s">
        <v>404</v>
      </c>
      <c r="M253" t="s">
        <v>49</v>
      </c>
      <c r="R253" t="s">
        <v>1454</v>
      </c>
      <c r="W253" t="s">
        <v>1455</v>
      </c>
      <c r="X253" t="s">
        <v>158</v>
      </c>
      <c r="Y253" t="s">
        <v>132</v>
      </c>
      <c r="Z253" t="s">
        <v>133</v>
      </c>
      <c r="AA253" t="s">
        <v>159</v>
      </c>
      <c r="AB253" t="s">
        <v>135</v>
      </c>
      <c r="AC253" t="s">
        <v>136</v>
      </c>
      <c r="AD253" t="s">
        <v>49</v>
      </c>
      <c r="AE253" t="s">
        <v>137</v>
      </c>
      <c r="AF253" t="s">
        <v>138</v>
      </c>
      <c r="AG253" t="s">
        <v>139</v>
      </c>
    </row>
    <row r="254" spans="1:33" x14ac:dyDescent="0.25">
      <c r="A254">
        <v>1538373774</v>
      </c>
      <c r="B254">
        <v>3579233</v>
      </c>
      <c r="C254" t="s">
        <v>1456</v>
      </c>
      <c r="D254" t="s">
        <v>1457</v>
      </c>
      <c r="E254" t="s">
        <v>1458</v>
      </c>
      <c r="G254" t="s">
        <v>124</v>
      </c>
      <c r="H254" t="s">
        <v>125</v>
      </c>
      <c r="J254" t="s">
        <v>126</v>
      </c>
      <c r="L254" t="s">
        <v>313</v>
      </c>
      <c r="M254" t="s">
        <v>128</v>
      </c>
      <c r="R254" t="s">
        <v>1459</v>
      </c>
      <c r="W254" t="s">
        <v>1458</v>
      </c>
      <c r="X254" t="s">
        <v>1460</v>
      </c>
      <c r="Y254" t="s">
        <v>183</v>
      </c>
      <c r="Z254" t="s">
        <v>133</v>
      </c>
      <c r="AA254" t="s">
        <v>1461</v>
      </c>
      <c r="AB254" t="s">
        <v>135</v>
      </c>
      <c r="AC254" t="s">
        <v>136</v>
      </c>
      <c r="AD254" t="s">
        <v>49</v>
      </c>
      <c r="AE254" t="s">
        <v>137</v>
      </c>
      <c r="AF254" t="s">
        <v>138</v>
      </c>
      <c r="AG254" t="s">
        <v>139</v>
      </c>
    </row>
    <row r="255" spans="1:33" x14ac:dyDescent="0.25">
      <c r="A255">
        <v>1265629943</v>
      </c>
      <c r="C255" t="s">
        <v>1462</v>
      </c>
      <c r="G255" t="s">
        <v>124</v>
      </c>
      <c r="H255" t="s">
        <v>125</v>
      </c>
      <c r="J255" t="s">
        <v>126</v>
      </c>
      <c r="K255" t="s">
        <v>206</v>
      </c>
      <c r="L255" t="s">
        <v>170</v>
      </c>
      <c r="M255" t="s">
        <v>49</v>
      </c>
      <c r="R255" t="s">
        <v>1463</v>
      </c>
      <c r="S255" t="s">
        <v>1464</v>
      </c>
      <c r="T255" t="s">
        <v>132</v>
      </c>
      <c r="U255" t="s">
        <v>133</v>
      </c>
      <c r="V255">
        <v>104612301</v>
      </c>
      <c r="AC255" t="s">
        <v>136</v>
      </c>
      <c r="AD255" t="s">
        <v>49</v>
      </c>
      <c r="AE255" t="s">
        <v>211</v>
      </c>
      <c r="AF255" t="s">
        <v>138</v>
      </c>
      <c r="AG255" t="s">
        <v>139</v>
      </c>
    </row>
    <row r="256" spans="1:33" x14ac:dyDescent="0.25">
      <c r="A256">
        <v>1154753630</v>
      </c>
      <c r="B256">
        <v>3806457</v>
      </c>
      <c r="C256" t="s">
        <v>1465</v>
      </c>
      <c r="D256" t="s">
        <v>1466</v>
      </c>
      <c r="E256" t="s">
        <v>1467</v>
      </c>
      <c r="G256" t="s">
        <v>124</v>
      </c>
      <c r="H256" t="s">
        <v>125</v>
      </c>
      <c r="J256" t="s">
        <v>126</v>
      </c>
      <c r="L256" t="s">
        <v>170</v>
      </c>
      <c r="M256" t="s">
        <v>49</v>
      </c>
      <c r="R256" t="s">
        <v>1468</v>
      </c>
      <c r="W256" t="s">
        <v>1467</v>
      </c>
      <c r="X256" t="s">
        <v>1469</v>
      </c>
      <c r="Y256" t="s">
        <v>132</v>
      </c>
      <c r="Z256" t="s">
        <v>133</v>
      </c>
      <c r="AA256" t="s">
        <v>1470</v>
      </c>
      <c r="AB256" t="s">
        <v>135</v>
      </c>
      <c r="AC256" t="s">
        <v>136</v>
      </c>
      <c r="AD256" t="s">
        <v>49</v>
      </c>
      <c r="AE256" t="s">
        <v>137</v>
      </c>
      <c r="AF256" t="s">
        <v>138</v>
      </c>
      <c r="AG256" t="s">
        <v>139</v>
      </c>
    </row>
    <row r="257" spans="1:33" x14ac:dyDescent="0.25">
      <c r="A257">
        <v>1831273598</v>
      </c>
      <c r="B257">
        <v>1434986</v>
      </c>
      <c r="C257" t="s">
        <v>1471</v>
      </c>
      <c r="D257" t="s">
        <v>1472</v>
      </c>
      <c r="E257" t="s">
        <v>1473</v>
      </c>
      <c r="G257" t="s">
        <v>124</v>
      </c>
      <c r="H257" t="s">
        <v>125</v>
      </c>
      <c r="J257" t="s">
        <v>126</v>
      </c>
      <c r="L257" t="s">
        <v>259</v>
      </c>
      <c r="M257" t="s">
        <v>49</v>
      </c>
      <c r="R257" t="s">
        <v>1474</v>
      </c>
      <c r="W257" t="s">
        <v>1475</v>
      </c>
      <c r="X257" t="s">
        <v>158</v>
      </c>
      <c r="Y257" t="s">
        <v>132</v>
      </c>
      <c r="Z257" t="s">
        <v>133</v>
      </c>
      <c r="AA257" t="s">
        <v>159</v>
      </c>
      <c r="AB257" t="s">
        <v>135</v>
      </c>
      <c r="AC257" t="s">
        <v>136</v>
      </c>
      <c r="AD257" t="s">
        <v>49</v>
      </c>
      <c r="AE257" t="s">
        <v>137</v>
      </c>
      <c r="AF257" t="s">
        <v>138</v>
      </c>
      <c r="AG257" t="s">
        <v>139</v>
      </c>
    </row>
    <row r="258" spans="1:33" x14ac:dyDescent="0.25">
      <c r="A258">
        <v>1992011845</v>
      </c>
      <c r="B258">
        <v>3784301</v>
      </c>
      <c r="C258" t="s">
        <v>1476</v>
      </c>
      <c r="D258" t="s">
        <v>1477</v>
      </c>
      <c r="E258" t="s">
        <v>1478</v>
      </c>
      <c r="G258" t="s">
        <v>124</v>
      </c>
      <c r="H258" t="s">
        <v>125</v>
      </c>
      <c r="J258" t="s">
        <v>126</v>
      </c>
      <c r="L258" t="s">
        <v>170</v>
      </c>
      <c r="M258" t="s">
        <v>49</v>
      </c>
      <c r="R258" t="s">
        <v>1479</v>
      </c>
      <c r="W258" t="s">
        <v>1478</v>
      </c>
      <c r="X258" t="s">
        <v>1480</v>
      </c>
      <c r="Y258" t="s">
        <v>132</v>
      </c>
      <c r="Z258" t="s">
        <v>133</v>
      </c>
      <c r="AA258" t="s">
        <v>190</v>
      </c>
      <c r="AB258" t="s">
        <v>135</v>
      </c>
      <c r="AC258" t="s">
        <v>136</v>
      </c>
      <c r="AD258" t="s">
        <v>49</v>
      </c>
      <c r="AE258" t="s">
        <v>137</v>
      </c>
      <c r="AF258" t="s">
        <v>138</v>
      </c>
      <c r="AG258" t="s">
        <v>139</v>
      </c>
    </row>
    <row r="259" spans="1:33" x14ac:dyDescent="0.25">
      <c r="A259">
        <v>1942365986</v>
      </c>
      <c r="B259">
        <v>3689172</v>
      </c>
      <c r="C259" t="s">
        <v>1481</v>
      </c>
      <c r="D259" t="s">
        <v>1482</v>
      </c>
      <c r="E259" t="s">
        <v>1483</v>
      </c>
      <c r="G259" t="s">
        <v>124</v>
      </c>
      <c r="H259" t="s">
        <v>125</v>
      </c>
      <c r="J259" t="s">
        <v>126</v>
      </c>
      <c r="L259" t="s">
        <v>170</v>
      </c>
      <c r="M259" t="s">
        <v>49</v>
      </c>
      <c r="R259" t="s">
        <v>1484</v>
      </c>
      <c r="W259" t="s">
        <v>1483</v>
      </c>
      <c r="X259" t="s">
        <v>1485</v>
      </c>
      <c r="Y259" t="s">
        <v>1486</v>
      </c>
      <c r="Z259" t="s">
        <v>133</v>
      </c>
      <c r="AA259" t="s">
        <v>1487</v>
      </c>
      <c r="AB259" t="s">
        <v>135</v>
      </c>
      <c r="AC259" t="s">
        <v>136</v>
      </c>
      <c r="AD259" t="s">
        <v>49</v>
      </c>
      <c r="AE259" t="s">
        <v>137</v>
      </c>
      <c r="AF259" t="s">
        <v>138</v>
      </c>
      <c r="AG259" t="s">
        <v>139</v>
      </c>
    </row>
    <row r="260" spans="1:33" x14ac:dyDescent="0.25">
      <c r="A260">
        <v>1861784795</v>
      </c>
      <c r="B260">
        <v>3975739</v>
      </c>
      <c r="C260" t="s">
        <v>1488</v>
      </c>
      <c r="D260" t="s">
        <v>1489</v>
      </c>
      <c r="E260" t="s">
        <v>1490</v>
      </c>
      <c r="G260" t="s">
        <v>124</v>
      </c>
      <c r="H260" t="s">
        <v>125</v>
      </c>
      <c r="J260" t="s">
        <v>126</v>
      </c>
      <c r="L260" t="s">
        <v>163</v>
      </c>
      <c r="M260" t="s">
        <v>49</v>
      </c>
      <c r="R260" t="s">
        <v>1491</v>
      </c>
      <c r="W260" t="s">
        <v>1490</v>
      </c>
      <c r="X260" t="s">
        <v>1492</v>
      </c>
      <c r="Y260" t="s">
        <v>570</v>
      </c>
      <c r="Z260" t="s">
        <v>133</v>
      </c>
      <c r="AA260" t="s">
        <v>1493</v>
      </c>
      <c r="AB260" t="s">
        <v>135</v>
      </c>
      <c r="AC260" t="s">
        <v>136</v>
      </c>
      <c r="AD260" t="s">
        <v>49</v>
      </c>
      <c r="AE260" t="s">
        <v>137</v>
      </c>
      <c r="AF260" t="s">
        <v>138</v>
      </c>
      <c r="AG260" t="s">
        <v>139</v>
      </c>
    </row>
    <row r="261" spans="1:33" x14ac:dyDescent="0.25">
      <c r="A261">
        <v>1437215407</v>
      </c>
      <c r="B261">
        <v>3769757</v>
      </c>
      <c r="C261" t="s">
        <v>1494</v>
      </c>
      <c r="D261" t="s">
        <v>1495</v>
      </c>
      <c r="E261" t="s">
        <v>1496</v>
      </c>
      <c r="G261" t="s">
        <v>124</v>
      </c>
      <c r="H261" t="s">
        <v>125</v>
      </c>
      <c r="J261" t="s">
        <v>126</v>
      </c>
      <c r="L261" t="s">
        <v>163</v>
      </c>
      <c r="M261" t="s">
        <v>49</v>
      </c>
      <c r="R261" t="s">
        <v>1497</v>
      </c>
      <c r="W261" t="s">
        <v>1496</v>
      </c>
      <c r="X261" t="s">
        <v>1498</v>
      </c>
      <c r="Y261" t="s">
        <v>183</v>
      </c>
      <c r="Z261" t="s">
        <v>133</v>
      </c>
      <c r="AA261" t="s">
        <v>228</v>
      </c>
      <c r="AB261" t="s">
        <v>135</v>
      </c>
      <c r="AC261" t="s">
        <v>136</v>
      </c>
      <c r="AD261" t="s">
        <v>49</v>
      </c>
      <c r="AE261" t="s">
        <v>137</v>
      </c>
      <c r="AF261" t="s">
        <v>138</v>
      </c>
      <c r="AG261" t="s">
        <v>139</v>
      </c>
    </row>
    <row r="262" spans="1:33" x14ac:dyDescent="0.25">
      <c r="A262">
        <v>1023200714</v>
      </c>
      <c r="B262">
        <v>3717388</v>
      </c>
      <c r="C262" t="s">
        <v>1499</v>
      </c>
      <c r="D262" t="s">
        <v>1500</v>
      </c>
      <c r="E262" t="s">
        <v>1501</v>
      </c>
      <c r="G262" t="s">
        <v>124</v>
      </c>
      <c r="H262" t="s">
        <v>125</v>
      </c>
      <c r="J262" t="s">
        <v>126</v>
      </c>
      <c r="L262" t="s">
        <v>170</v>
      </c>
      <c r="M262" t="s">
        <v>49</v>
      </c>
      <c r="R262" t="s">
        <v>1502</v>
      </c>
      <c r="W262" t="s">
        <v>1501</v>
      </c>
      <c r="X262" t="s">
        <v>158</v>
      </c>
      <c r="Y262" t="s">
        <v>132</v>
      </c>
      <c r="Z262" t="s">
        <v>133</v>
      </c>
      <c r="AA262" t="s">
        <v>159</v>
      </c>
      <c r="AB262" t="s">
        <v>135</v>
      </c>
      <c r="AC262" t="s">
        <v>136</v>
      </c>
      <c r="AD262" t="s">
        <v>49</v>
      </c>
      <c r="AE262" t="s">
        <v>137</v>
      </c>
      <c r="AF262" t="s">
        <v>138</v>
      </c>
      <c r="AG262" t="s">
        <v>139</v>
      </c>
    </row>
    <row r="263" spans="1:33" x14ac:dyDescent="0.25">
      <c r="A263">
        <v>1558303354</v>
      </c>
      <c r="B263">
        <v>2645449</v>
      </c>
      <c r="C263" t="s">
        <v>1503</v>
      </c>
      <c r="D263" t="s">
        <v>1504</v>
      </c>
      <c r="E263" t="s">
        <v>1505</v>
      </c>
      <c r="G263" t="s">
        <v>124</v>
      </c>
      <c r="H263" t="s">
        <v>125</v>
      </c>
      <c r="J263" t="s">
        <v>126</v>
      </c>
      <c r="L263" t="s">
        <v>143</v>
      </c>
      <c r="M263" t="s">
        <v>128</v>
      </c>
      <c r="R263" t="s">
        <v>1506</v>
      </c>
      <c r="W263" t="s">
        <v>1505</v>
      </c>
      <c r="X263" t="s">
        <v>1507</v>
      </c>
      <c r="Y263" t="s">
        <v>570</v>
      </c>
      <c r="Z263" t="s">
        <v>133</v>
      </c>
      <c r="AA263" t="s">
        <v>1508</v>
      </c>
      <c r="AB263" t="s">
        <v>135</v>
      </c>
      <c r="AC263" t="s">
        <v>136</v>
      </c>
      <c r="AD263" t="s">
        <v>49</v>
      </c>
      <c r="AE263" t="s">
        <v>137</v>
      </c>
      <c r="AF263" t="s">
        <v>154</v>
      </c>
      <c r="AG263" t="s">
        <v>139</v>
      </c>
    </row>
    <row r="264" spans="1:33" x14ac:dyDescent="0.25">
      <c r="A264">
        <v>1467475962</v>
      </c>
      <c r="B264">
        <v>314392</v>
      </c>
      <c r="C264" t="s">
        <v>1509</v>
      </c>
      <c r="D264" t="s">
        <v>1510</v>
      </c>
      <c r="E264" t="s">
        <v>1511</v>
      </c>
      <c r="G264" t="s">
        <v>124</v>
      </c>
      <c r="H264" t="s">
        <v>125</v>
      </c>
      <c r="J264" t="s">
        <v>126</v>
      </c>
      <c r="L264" t="s">
        <v>143</v>
      </c>
      <c r="M264" t="s">
        <v>49</v>
      </c>
      <c r="R264" t="s">
        <v>1512</v>
      </c>
      <c r="W264" t="s">
        <v>1511</v>
      </c>
      <c r="X264" t="s">
        <v>1513</v>
      </c>
      <c r="Y264" t="s">
        <v>1514</v>
      </c>
      <c r="Z264" t="s">
        <v>133</v>
      </c>
      <c r="AA264" t="s">
        <v>1515</v>
      </c>
      <c r="AB264" t="s">
        <v>135</v>
      </c>
      <c r="AC264" t="s">
        <v>136</v>
      </c>
      <c r="AD264" t="s">
        <v>49</v>
      </c>
      <c r="AE264" t="s">
        <v>137</v>
      </c>
      <c r="AF264" t="s">
        <v>154</v>
      </c>
      <c r="AG264" t="s">
        <v>139</v>
      </c>
    </row>
    <row r="265" spans="1:33" x14ac:dyDescent="0.25">
      <c r="A265">
        <v>1730113119</v>
      </c>
      <c r="B265">
        <v>2954305</v>
      </c>
      <c r="C265" t="s">
        <v>1516</v>
      </c>
      <c r="D265" t="s">
        <v>1517</v>
      </c>
      <c r="E265" t="s">
        <v>1518</v>
      </c>
      <c r="G265" t="s">
        <v>124</v>
      </c>
      <c r="H265" t="s">
        <v>125</v>
      </c>
      <c r="J265" t="s">
        <v>126</v>
      </c>
      <c r="L265" t="s">
        <v>143</v>
      </c>
      <c r="M265" t="s">
        <v>49</v>
      </c>
      <c r="R265" t="s">
        <v>1519</v>
      </c>
      <c r="W265" t="s">
        <v>1518</v>
      </c>
      <c r="X265" t="s">
        <v>1520</v>
      </c>
      <c r="Y265" t="s">
        <v>132</v>
      </c>
      <c r="Z265" t="s">
        <v>133</v>
      </c>
      <c r="AA265" t="s">
        <v>1521</v>
      </c>
      <c r="AB265" t="s">
        <v>135</v>
      </c>
      <c r="AC265" t="s">
        <v>136</v>
      </c>
      <c r="AD265" t="s">
        <v>49</v>
      </c>
      <c r="AE265" t="s">
        <v>137</v>
      </c>
      <c r="AF265" t="s">
        <v>154</v>
      </c>
      <c r="AG265" t="s">
        <v>139</v>
      </c>
    </row>
    <row r="266" spans="1:33" x14ac:dyDescent="0.25">
      <c r="A266">
        <v>1477594794</v>
      </c>
      <c r="B266">
        <v>2793319</v>
      </c>
      <c r="C266" t="s">
        <v>1522</v>
      </c>
      <c r="D266" t="s">
        <v>1523</v>
      </c>
      <c r="E266" t="s">
        <v>1524</v>
      </c>
      <c r="G266" t="s">
        <v>124</v>
      </c>
      <c r="H266" t="s">
        <v>125</v>
      </c>
      <c r="J266" t="s">
        <v>126</v>
      </c>
      <c r="L266" t="s">
        <v>259</v>
      </c>
      <c r="M266" t="s">
        <v>49</v>
      </c>
      <c r="R266" t="s">
        <v>1525</v>
      </c>
      <c r="W266" t="s">
        <v>1524</v>
      </c>
      <c r="X266" t="s">
        <v>158</v>
      </c>
      <c r="Y266" t="s">
        <v>132</v>
      </c>
      <c r="Z266" t="s">
        <v>133</v>
      </c>
      <c r="AA266" t="s">
        <v>159</v>
      </c>
      <c r="AB266" t="s">
        <v>264</v>
      </c>
      <c r="AC266" t="s">
        <v>136</v>
      </c>
      <c r="AD266" t="s">
        <v>49</v>
      </c>
      <c r="AE266" t="s">
        <v>137</v>
      </c>
      <c r="AF266" t="s">
        <v>138</v>
      </c>
      <c r="AG266" t="s">
        <v>139</v>
      </c>
    </row>
    <row r="267" spans="1:33" x14ac:dyDescent="0.25">
      <c r="A267">
        <v>1396855656</v>
      </c>
      <c r="B267">
        <v>2001792</v>
      </c>
      <c r="C267" t="s">
        <v>1526</v>
      </c>
      <c r="D267" t="s">
        <v>1527</v>
      </c>
      <c r="E267" t="s">
        <v>1528</v>
      </c>
      <c r="G267" t="s">
        <v>124</v>
      </c>
      <c r="H267" t="s">
        <v>125</v>
      </c>
      <c r="J267" t="s">
        <v>126</v>
      </c>
      <c r="L267" t="s">
        <v>143</v>
      </c>
      <c r="M267" t="s">
        <v>49</v>
      </c>
      <c r="R267" t="s">
        <v>1529</v>
      </c>
      <c r="W267" t="s">
        <v>1528</v>
      </c>
      <c r="X267" t="s">
        <v>1530</v>
      </c>
      <c r="Y267" t="s">
        <v>132</v>
      </c>
      <c r="Z267" t="s">
        <v>133</v>
      </c>
      <c r="AA267" t="s">
        <v>1531</v>
      </c>
      <c r="AB267" t="s">
        <v>135</v>
      </c>
      <c r="AC267" t="s">
        <v>136</v>
      </c>
      <c r="AD267" t="s">
        <v>49</v>
      </c>
      <c r="AE267" t="s">
        <v>137</v>
      </c>
      <c r="AF267" t="s">
        <v>138</v>
      </c>
      <c r="AG267" t="s">
        <v>139</v>
      </c>
    </row>
    <row r="268" spans="1:33" x14ac:dyDescent="0.25">
      <c r="A268">
        <v>1811216948</v>
      </c>
      <c r="B268">
        <v>3363848</v>
      </c>
      <c r="C268" t="s">
        <v>1532</v>
      </c>
      <c r="D268" t="s">
        <v>1533</v>
      </c>
      <c r="E268" t="s">
        <v>1534</v>
      </c>
      <c r="G268" t="s">
        <v>124</v>
      </c>
      <c r="H268" t="s">
        <v>125</v>
      </c>
      <c r="J268" t="s">
        <v>126</v>
      </c>
      <c r="L268" t="s">
        <v>180</v>
      </c>
      <c r="M268" t="s">
        <v>49</v>
      </c>
      <c r="R268" t="s">
        <v>1535</v>
      </c>
      <c r="W268" t="s">
        <v>1534</v>
      </c>
      <c r="X268" t="s">
        <v>175</v>
      </c>
      <c r="Y268" t="s">
        <v>132</v>
      </c>
      <c r="Z268" t="s">
        <v>133</v>
      </c>
      <c r="AA268" t="s">
        <v>176</v>
      </c>
      <c r="AB268" t="s">
        <v>135</v>
      </c>
      <c r="AC268" t="s">
        <v>136</v>
      </c>
      <c r="AD268" t="s">
        <v>49</v>
      </c>
      <c r="AE268" t="s">
        <v>137</v>
      </c>
      <c r="AF268" t="s">
        <v>138</v>
      </c>
      <c r="AG268" t="s">
        <v>139</v>
      </c>
    </row>
    <row r="269" spans="1:33" x14ac:dyDescent="0.25">
      <c r="A269">
        <v>1215200159</v>
      </c>
      <c r="B269">
        <v>3921602</v>
      </c>
      <c r="C269" t="s">
        <v>1536</v>
      </c>
      <c r="D269" t="s">
        <v>1537</v>
      </c>
      <c r="E269" t="s">
        <v>1538</v>
      </c>
      <c r="G269" t="s">
        <v>124</v>
      </c>
      <c r="H269" t="s">
        <v>125</v>
      </c>
      <c r="J269" t="s">
        <v>126</v>
      </c>
      <c r="L269" t="s">
        <v>170</v>
      </c>
      <c r="M269" t="s">
        <v>49</v>
      </c>
      <c r="R269" t="s">
        <v>1538</v>
      </c>
      <c r="W269" t="s">
        <v>1538</v>
      </c>
      <c r="X269" t="s">
        <v>1539</v>
      </c>
      <c r="Y269" t="s">
        <v>132</v>
      </c>
      <c r="Z269" t="s">
        <v>133</v>
      </c>
      <c r="AA269" t="s">
        <v>159</v>
      </c>
      <c r="AB269" t="s">
        <v>135</v>
      </c>
      <c r="AC269" t="s">
        <v>136</v>
      </c>
      <c r="AD269" t="s">
        <v>49</v>
      </c>
      <c r="AE269" t="s">
        <v>137</v>
      </c>
      <c r="AF269" t="s">
        <v>138</v>
      </c>
      <c r="AG269" t="s">
        <v>139</v>
      </c>
    </row>
    <row r="270" spans="1:33" x14ac:dyDescent="0.25">
      <c r="A270">
        <v>1962637355</v>
      </c>
      <c r="B270">
        <v>4304436</v>
      </c>
      <c r="C270" t="s">
        <v>1540</v>
      </c>
      <c r="D270" t="s">
        <v>1541</v>
      </c>
      <c r="E270" t="s">
        <v>1542</v>
      </c>
      <c r="G270" t="s">
        <v>124</v>
      </c>
      <c r="H270" t="s">
        <v>125</v>
      </c>
      <c r="J270" t="s">
        <v>126</v>
      </c>
      <c r="L270" t="s">
        <v>163</v>
      </c>
      <c r="M270" t="s">
        <v>49</v>
      </c>
      <c r="R270" t="s">
        <v>1542</v>
      </c>
      <c r="W270" t="s">
        <v>1542</v>
      </c>
      <c r="X270" t="s">
        <v>158</v>
      </c>
      <c r="Y270" t="s">
        <v>132</v>
      </c>
      <c r="Z270" t="s">
        <v>133</v>
      </c>
      <c r="AA270" t="s">
        <v>159</v>
      </c>
      <c r="AB270" t="s">
        <v>135</v>
      </c>
      <c r="AC270" t="s">
        <v>136</v>
      </c>
      <c r="AD270" t="s">
        <v>49</v>
      </c>
      <c r="AE270" t="s">
        <v>137</v>
      </c>
      <c r="AF270" t="s">
        <v>138</v>
      </c>
      <c r="AG270" t="s">
        <v>139</v>
      </c>
    </row>
    <row r="271" spans="1:33" x14ac:dyDescent="0.25">
      <c r="A271">
        <v>1639267834</v>
      </c>
      <c r="B271">
        <v>2569579</v>
      </c>
      <c r="C271" t="s">
        <v>1543</v>
      </c>
      <c r="D271" t="s">
        <v>1544</v>
      </c>
      <c r="E271" t="s">
        <v>1545</v>
      </c>
      <c r="G271" t="s">
        <v>124</v>
      </c>
      <c r="H271" t="s">
        <v>125</v>
      </c>
      <c r="J271" t="s">
        <v>126</v>
      </c>
      <c r="L271" t="s">
        <v>170</v>
      </c>
      <c r="M271" t="s">
        <v>49</v>
      </c>
      <c r="R271" t="s">
        <v>1546</v>
      </c>
      <c r="W271" t="s">
        <v>1545</v>
      </c>
      <c r="X271" t="s">
        <v>1547</v>
      </c>
      <c r="Y271" t="s">
        <v>132</v>
      </c>
      <c r="Z271" t="s">
        <v>133</v>
      </c>
      <c r="AA271" t="s">
        <v>1548</v>
      </c>
      <c r="AB271" t="s">
        <v>135</v>
      </c>
      <c r="AC271" t="s">
        <v>136</v>
      </c>
      <c r="AD271" t="s">
        <v>49</v>
      </c>
      <c r="AE271" t="s">
        <v>137</v>
      </c>
      <c r="AF271" t="s">
        <v>154</v>
      </c>
      <c r="AG271" t="s">
        <v>139</v>
      </c>
    </row>
    <row r="272" spans="1:33" x14ac:dyDescent="0.25">
      <c r="A272">
        <v>1831271097</v>
      </c>
      <c r="B272">
        <v>148912</v>
      </c>
      <c r="C272" t="s">
        <v>1549</v>
      </c>
      <c r="D272" t="s">
        <v>1550</v>
      </c>
      <c r="E272" t="s">
        <v>1551</v>
      </c>
      <c r="G272" t="s">
        <v>124</v>
      </c>
      <c r="H272" t="s">
        <v>125</v>
      </c>
      <c r="J272" t="s">
        <v>126</v>
      </c>
      <c r="L272" t="s">
        <v>180</v>
      </c>
      <c r="M272" t="s">
        <v>49</v>
      </c>
      <c r="R272" t="s">
        <v>1552</v>
      </c>
      <c r="W272" t="s">
        <v>1551</v>
      </c>
      <c r="X272" t="s">
        <v>1553</v>
      </c>
      <c r="Y272" t="s">
        <v>1273</v>
      </c>
      <c r="Z272" t="s">
        <v>133</v>
      </c>
      <c r="AA272" t="s">
        <v>1554</v>
      </c>
      <c r="AB272" t="s">
        <v>135</v>
      </c>
      <c r="AC272" t="s">
        <v>136</v>
      </c>
      <c r="AD272" t="s">
        <v>49</v>
      </c>
      <c r="AE272" t="s">
        <v>137</v>
      </c>
      <c r="AF272" t="s">
        <v>154</v>
      </c>
      <c r="AG272" t="s">
        <v>139</v>
      </c>
    </row>
    <row r="273" spans="1:33" x14ac:dyDescent="0.25">
      <c r="A273">
        <v>1386908101</v>
      </c>
      <c r="C273" t="s">
        <v>1555</v>
      </c>
      <c r="G273" t="s">
        <v>124</v>
      </c>
      <c r="H273" t="s">
        <v>125</v>
      </c>
      <c r="J273" t="s">
        <v>126</v>
      </c>
      <c r="K273" t="s">
        <v>206</v>
      </c>
      <c r="L273" t="s">
        <v>170</v>
      </c>
      <c r="M273" t="s">
        <v>49</v>
      </c>
      <c r="R273" t="s">
        <v>1556</v>
      </c>
      <c r="S273" t="s">
        <v>189</v>
      </c>
      <c r="T273" t="s">
        <v>132</v>
      </c>
      <c r="U273" t="s">
        <v>133</v>
      </c>
      <c r="V273">
        <v>104612301</v>
      </c>
      <c r="AC273" t="s">
        <v>136</v>
      </c>
      <c r="AD273" t="s">
        <v>49</v>
      </c>
      <c r="AE273" t="s">
        <v>211</v>
      </c>
      <c r="AF273" t="s">
        <v>138</v>
      </c>
      <c r="AG273" t="s">
        <v>139</v>
      </c>
    </row>
    <row r="274" spans="1:33" x14ac:dyDescent="0.25">
      <c r="A274">
        <v>1598057622</v>
      </c>
      <c r="C274" t="s">
        <v>1557</v>
      </c>
      <c r="G274" t="s">
        <v>124</v>
      </c>
      <c r="H274" t="s">
        <v>125</v>
      </c>
      <c r="J274" t="s">
        <v>126</v>
      </c>
      <c r="K274" t="s">
        <v>206</v>
      </c>
      <c r="L274" t="s">
        <v>163</v>
      </c>
      <c r="M274" t="s">
        <v>49</v>
      </c>
      <c r="R274" t="s">
        <v>1558</v>
      </c>
      <c r="S274" t="s">
        <v>158</v>
      </c>
      <c r="T274" t="s">
        <v>132</v>
      </c>
      <c r="U274" t="s">
        <v>133</v>
      </c>
      <c r="V274">
        <v>104672401</v>
      </c>
      <c r="AC274" t="s">
        <v>136</v>
      </c>
      <c r="AD274" t="s">
        <v>49</v>
      </c>
      <c r="AE274" t="s">
        <v>211</v>
      </c>
      <c r="AF274" t="s">
        <v>138</v>
      </c>
      <c r="AG274" t="s">
        <v>139</v>
      </c>
    </row>
    <row r="275" spans="1:33" x14ac:dyDescent="0.25">
      <c r="A275">
        <v>1518245489</v>
      </c>
      <c r="B275">
        <v>3972781</v>
      </c>
      <c r="C275" t="s">
        <v>1559</v>
      </c>
      <c r="D275" t="s">
        <v>1560</v>
      </c>
      <c r="E275" t="s">
        <v>1561</v>
      </c>
      <c r="G275" t="s">
        <v>124</v>
      </c>
      <c r="H275" t="s">
        <v>125</v>
      </c>
      <c r="J275" t="s">
        <v>126</v>
      </c>
      <c r="L275" t="s">
        <v>170</v>
      </c>
      <c r="M275" t="s">
        <v>49</v>
      </c>
      <c r="R275" t="s">
        <v>1562</v>
      </c>
      <c r="W275" t="s">
        <v>1563</v>
      </c>
      <c r="X275" t="s">
        <v>189</v>
      </c>
      <c r="Y275" t="s">
        <v>132</v>
      </c>
      <c r="Z275" t="s">
        <v>133</v>
      </c>
      <c r="AA275" t="s">
        <v>190</v>
      </c>
      <c r="AB275" t="s">
        <v>135</v>
      </c>
      <c r="AC275" t="s">
        <v>136</v>
      </c>
      <c r="AD275" t="s">
        <v>49</v>
      </c>
      <c r="AE275" t="s">
        <v>137</v>
      </c>
      <c r="AF275" t="s">
        <v>138</v>
      </c>
      <c r="AG275" t="s">
        <v>139</v>
      </c>
    </row>
    <row r="276" spans="1:33" x14ac:dyDescent="0.25">
      <c r="A276">
        <v>1356784961</v>
      </c>
      <c r="B276">
        <v>3652173</v>
      </c>
      <c r="C276" t="s">
        <v>1564</v>
      </c>
      <c r="D276" t="s">
        <v>1565</v>
      </c>
      <c r="E276" t="s">
        <v>1566</v>
      </c>
      <c r="G276" t="s">
        <v>124</v>
      </c>
      <c r="H276" t="s">
        <v>125</v>
      </c>
      <c r="J276" t="s">
        <v>126</v>
      </c>
      <c r="L276" t="s">
        <v>143</v>
      </c>
      <c r="M276" t="s">
        <v>49</v>
      </c>
      <c r="R276" t="s">
        <v>1567</v>
      </c>
      <c r="W276" t="s">
        <v>1566</v>
      </c>
      <c r="X276" t="s">
        <v>1568</v>
      </c>
      <c r="Y276" t="s">
        <v>1012</v>
      </c>
      <c r="Z276" t="s">
        <v>133</v>
      </c>
      <c r="AA276" t="s">
        <v>1569</v>
      </c>
      <c r="AB276" t="s">
        <v>135</v>
      </c>
      <c r="AC276" t="s">
        <v>136</v>
      </c>
      <c r="AD276" t="s">
        <v>49</v>
      </c>
      <c r="AE276" t="s">
        <v>137</v>
      </c>
      <c r="AF276" t="s">
        <v>138</v>
      </c>
      <c r="AG276" t="s">
        <v>139</v>
      </c>
    </row>
    <row r="277" spans="1:33" x14ac:dyDescent="0.25">
      <c r="A277">
        <v>1215903091</v>
      </c>
      <c r="B277">
        <v>1114929</v>
      </c>
      <c r="C277" t="s">
        <v>1570</v>
      </c>
      <c r="D277" t="s">
        <v>1571</v>
      </c>
      <c r="E277" t="s">
        <v>1572</v>
      </c>
      <c r="G277" t="s">
        <v>124</v>
      </c>
      <c r="H277" t="s">
        <v>125</v>
      </c>
      <c r="J277" t="s">
        <v>126</v>
      </c>
      <c r="L277" t="s">
        <v>143</v>
      </c>
      <c r="M277" t="s">
        <v>49</v>
      </c>
      <c r="R277" t="s">
        <v>1573</v>
      </c>
      <c r="W277" t="s">
        <v>1572</v>
      </c>
      <c r="X277" t="s">
        <v>1574</v>
      </c>
      <c r="Y277" t="s">
        <v>661</v>
      </c>
      <c r="Z277" t="s">
        <v>133</v>
      </c>
      <c r="AA277" t="s">
        <v>1575</v>
      </c>
      <c r="AB277" t="s">
        <v>135</v>
      </c>
      <c r="AC277" t="s">
        <v>136</v>
      </c>
      <c r="AD277" t="s">
        <v>49</v>
      </c>
      <c r="AE277" t="s">
        <v>137</v>
      </c>
      <c r="AF277" t="s">
        <v>154</v>
      </c>
      <c r="AG277" t="s">
        <v>139</v>
      </c>
    </row>
    <row r="278" spans="1:33" x14ac:dyDescent="0.25">
      <c r="A278">
        <v>1891875365</v>
      </c>
      <c r="B278">
        <v>1725222</v>
      </c>
      <c r="C278" t="s">
        <v>1576</v>
      </c>
      <c r="D278" t="s">
        <v>1577</v>
      </c>
      <c r="E278" t="s">
        <v>1578</v>
      </c>
      <c r="G278" t="s">
        <v>124</v>
      </c>
      <c r="H278" t="s">
        <v>125</v>
      </c>
      <c r="J278" t="s">
        <v>126</v>
      </c>
      <c r="L278" t="s">
        <v>143</v>
      </c>
      <c r="M278" t="s">
        <v>128</v>
      </c>
      <c r="R278" t="s">
        <v>1579</v>
      </c>
      <c r="W278" t="s">
        <v>1580</v>
      </c>
      <c r="X278" t="s">
        <v>158</v>
      </c>
      <c r="Y278" t="s">
        <v>132</v>
      </c>
      <c r="Z278" t="s">
        <v>133</v>
      </c>
      <c r="AA278" t="s">
        <v>300</v>
      </c>
      <c r="AB278" t="s">
        <v>135</v>
      </c>
      <c r="AC278" t="s">
        <v>136</v>
      </c>
      <c r="AD278" t="s">
        <v>49</v>
      </c>
      <c r="AE278" t="s">
        <v>137</v>
      </c>
      <c r="AF278" t="s">
        <v>138</v>
      </c>
      <c r="AG278" t="s">
        <v>139</v>
      </c>
    </row>
    <row r="279" spans="1:33" x14ac:dyDescent="0.25">
      <c r="A279">
        <v>1902906142</v>
      </c>
      <c r="B279">
        <v>711239</v>
      </c>
      <c r="C279" t="s">
        <v>1581</v>
      </c>
      <c r="D279" t="s">
        <v>1582</v>
      </c>
      <c r="E279" t="s">
        <v>1583</v>
      </c>
      <c r="G279" t="s">
        <v>124</v>
      </c>
      <c r="H279" t="s">
        <v>125</v>
      </c>
      <c r="J279" t="s">
        <v>126</v>
      </c>
      <c r="L279" t="s">
        <v>143</v>
      </c>
      <c r="M279" t="s">
        <v>49</v>
      </c>
      <c r="R279" t="s">
        <v>1584</v>
      </c>
      <c r="W279" t="s">
        <v>1585</v>
      </c>
      <c r="X279" t="s">
        <v>660</v>
      </c>
      <c r="Y279" t="s">
        <v>661</v>
      </c>
      <c r="Z279" t="s">
        <v>133</v>
      </c>
      <c r="AA279" t="s">
        <v>662</v>
      </c>
      <c r="AB279" t="s">
        <v>135</v>
      </c>
      <c r="AC279" t="s">
        <v>136</v>
      </c>
      <c r="AD279" t="s">
        <v>49</v>
      </c>
      <c r="AE279" t="s">
        <v>137</v>
      </c>
      <c r="AF279" t="s">
        <v>154</v>
      </c>
      <c r="AG279" t="s">
        <v>139</v>
      </c>
    </row>
    <row r="280" spans="1:33" x14ac:dyDescent="0.25">
      <c r="A280">
        <v>1619392370</v>
      </c>
      <c r="C280" t="s">
        <v>1586</v>
      </c>
      <c r="G280" t="s">
        <v>124</v>
      </c>
      <c r="H280" t="s">
        <v>125</v>
      </c>
      <c r="J280" t="s">
        <v>126</v>
      </c>
      <c r="K280" t="s">
        <v>206</v>
      </c>
      <c r="L280" t="s">
        <v>163</v>
      </c>
      <c r="M280" t="s">
        <v>49</v>
      </c>
      <c r="R280" t="s">
        <v>1587</v>
      </c>
      <c r="S280" t="s">
        <v>1588</v>
      </c>
      <c r="T280" t="s">
        <v>1589</v>
      </c>
      <c r="U280" t="s">
        <v>1590</v>
      </c>
      <c r="V280">
        <v>65103220</v>
      </c>
      <c r="AC280" t="s">
        <v>136</v>
      </c>
      <c r="AD280" t="s">
        <v>49</v>
      </c>
      <c r="AE280" t="s">
        <v>211</v>
      </c>
      <c r="AF280" t="s">
        <v>138</v>
      </c>
      <c r="AG280" t="s">
        <v>139</v>
      </c>
    </row>
    <row r="281" spans="1:33" x14ac:dyDescent="0.25">
      <c r="A281">
        <v>1386724870</v>
      </c>
      <c r="B281">
        <v>1393659</v>
      </c>
      <c r="C281" t="s">
        <v>1591</v>
      </c>
      <c r="D281" t="s">
        <v>1592</v>
      </c>
      <c r="E281" t="s">
        <v>1593</v>
      </c>
      <c r="G281" t="s">
        <v>124</v>
      </c>
      <c r="H281" t="s">
        <v>125</v>
      </c>
      <c r="J281" t="s">
        <v>126</v>
      </c>
      <c r="L281" t="s">
        <v>143</v>
      </c>
      <c r="M281" t="s">
        <v>49</v>
      </c>
      <c r="R281" t="s">
        <v>1594</v>
      </c>
      <c r="W281" t="s">
        <v>1593</v>
      </c>
      <c r="X281" t="s">
        <v>1595</v>
      </c>
      <c r="Y281" t="s">
        <v>132</v>
      </c>
      <c r="Z281" t="s">
        <v>133</v>
      </c>
      <c r="AA281" t="s">
        <v>159</v>
      </c>
      <c r="AB281" t="s">
        <v>135</v>
      </c>
      <c r="AC281" t="s">
        <v>136</v>
      </c>
      <c r="AD281" t="s">
        <v>49</v>
      </c>
      <c r="AE281" t="s">
        <v>137</v>
      </c>
      <c r="AF281" t="s">
        <v>138</v>
      </c>
      <c r="AG281" t="s">
        <v>139</v>
      </c>
    </row>
    <row r="282" spans="1:33" x14ac:dyDescent="0.25">
      <c r="A282">
        <v>1427064195</v>
      </c>
      <c r="B282">
        <v>914310</v>
      </c>
      <c r="C282" t="s">
        <v>1596</v>
      </c>
      <c r="D282" t="s">
        <v>1597</v>
      </c>
      <c r="E282" t="s">
        <v>1598</v>
      </c>
      <c r="G282" t="s">
        <v>124</v>
      </c>
      <c r="H282" t="s">
        <v>125</v>
      </c>
      <c r="J282" t="s">
        <v>126</v>
      </c>
      <c r="L282" t="s">
        <v>143</v>
      </c>
      <c r="M282" t="s">
        <v>128</v>
      </c>
      <c r="R282" t="s">
        <v>1599</v>
      </c>
      <c r="W282" t="s">
        <v>1600</v>
      </c>
      <c r="X282" t="s">
        <v>1601</v>
      </c>
      <c r="Y282" t="s">
        <v>132</v>
      </c>
      <c r="Z282" t="s">
        <v>133</v>
      </c>
      <c r="AA282" t="s">
        <v>1602</v>
      </c>
      <c r="AB282" t="s">
        <v>135</v>
      </c>
      <c r="AC282" t="s">
        <v>136</v>
      </c>
      <c r="AD282" t="s">
        <v>49</v>
      </c>
      <c r="AE282" t="s">
        <v>137</v>
      </c>
      <c r="AF282" t="s">
        <v>138</v>
      </c>
      <c r="AG282" t="s">
        <v>139</v>
      </c>
    </row>
    <row r="283" spans="1:33" x14ac:dyDescent="0.25">
      <c r="A283">
        <v>1720151541</v>
      </c>
      <c r="B283">
        <v>1632902</v>
      </c>
      <c r="C283" t="s">
        <v>1603</v>
      </c>
      <c r="D283" t="s">
        <v>1604</v>
      </c>
      <c r="E283" t="s">
        <v>1605</v>
      </c>
      <c r="G283" t="s">
        <v>124</v>
      </c>
      <c r="H283" t="s">
        <v>125</v>
      </c>
      <c r="J283" t="s">
        <v>126</v>
      </c>
      <c r="L283" t="s">
        <v>259</v>
      </c>
      <c r="M283" t="s">
        <v>49</v>
      </c>
      <c r="R283" t="s">
        <v>1606</v>
      </c>
      <c r="W283" t="s">
        <v>1607</v>
      </c>
      <c r="X283" t="s">
        <v>1608</v>
      </c>
      <c r="Y283" t="s">
        <v>570</v>
      </c>
      <c r="Z283" t="s">
        <v>133</v>
      </c>
      <c r="AA283" t="s">
        <v>1609</v>
      </c>
      <c r="AB283" t="s">
        <v>264</v>
      </c>
      <c r="AC283" t="s">
        <v>136</v>
      </c>
      <c r="AD283" t="s">
        <v>49</v>
      </c>
      <c r="AE283" t="s">
        <v>137</v>
      </c>
      <c r="AF283" t="s">
        <v>154</v>
      </c>
      <c r="AG283" t="s">
        <v>139</v>
      </c>
    </row>
    <row r="284" spans="1:33" x14ac:dyDescent="0.25">
      <c r="A284">
        <v>1639144942</v>
      </c>
      <c r="B284">
        <v>1421223</v>
      </c>
      <c r="C284" t="s">
        <v>1610</v>
      </c>
      <c r="D284" t="s">
        <v>1611</v>
      </c>
      <c r="E284" t="s">
        <v>1612</v>
      </c>
      <c r="G284" t="s">
        <v>124</v>
      </c>
      <c r="H284" t="s">
        <v>125</v>
      </c>
      <c r="J284" t="s">
        <v>126</v>
      </c>
      <c r="L284" t="s">
        <v>259</v>
      </c>
      <c r="M284" t="s">
        <v>49</v>
      </c>
      <c r="R284" t="s">
        <v>1613</v>
      </c>
      <c r="W284" t="s">
        <v>1614</v>
      </c>
      <c r="X284" t="s">
        <v>1615</v>
      </c>
      <c r="Y284" t="s">
        <v>1616</v>
      </c>
      <c r="Z284" t="s">
        <v>133</v>
      </c>
      <c r="AA284" t="s">
        <v>1617</v>
      </c>
      <c r="AB284" t="s">
        <v>135</v>
      </c>
      <c r="AC284" t="s">
        <v>136</v>
      </c>
      <c r="AD284" t="s">
        <v>49</v>
      </c>
      <c r="AE284" t="s">
        <v>137</v>
      </c>
      <c r="AF284" t="s">
        <v>154</v>
      </c>
      <c r="AG284" t="s">
        <v>139</v>
      </c>
    </row>
    <row r="285" spans="1:33" x14ac:dyDescent="0.25">
      <c r="A285">
        <v>1942225792</v>
      </c>
      <c r="B285">
        <v>3827236</v>
      </c>
      <c r="C285" t="s">
        <v>1618</v>
      </c>
      <c r="D285" t="s">
        <v>1619</v>
      </c>
      <c r="E285" t="s">
        <v>1620</v>
      </c>
      <c r="G285" t="s">
        <v>124</v>
      </c>
      <c r="H285" t="s">
        <v>125</v>
      </c>
      <c r="J285" t="s">
        <v>126</v>
      </c>
      <c r="L285" t="s">
        <v>143</v>
      </c>
      <c r="M285" t="s">
        <v>49</v>
      </c>
      <c r="R285" t="s">
        <v>1621</v>
      </c>
      <c r="W285" t="s">
        <v>1620</v>
      </c>
      <c r="X285" t="s">
        <v>1106</v>
      </c>
      <c r="Y285" t="s">
        <v>132</v>
      </c>
      <c r="Z285" t="s">
        <v>133</v>
      </c>
      <c r="AA285" t="s">
        <v>411</v>
      </c>
      <c r="AB285" t="s">
        <v>135</v>
      </c>
      <c r="AC285" t="s">
        <v>136</v>
      </c>
      <c r="AD285" t="s">
        <v>49</v>
      </c>
      <c r="AE285" t="s">
        <v>137</v>
      </c>
      <c r="AF285" t="s">
        <v>138</v>
      </c>
      <c r="AG285" t="s">
        <v>139</v>
      </c>
    </row>
    <row r="286" spans="1:33" x14ac:dyDescent="0.25">
      <c r="A286">
        <v>1992885487</v>
      </c>
      <c r="B286">
        <v>1127999</v>
      </c>
      <c r="C286" t="s">
        <v>1622</v>
      </c>
      <c r="D286" t="s">
        <v>1623</v>
      </c>
      <c r="E286" t="s">
        <v>1624</v>
      </c>
      <c r="G286" t="s">
        <v>124</v>
      </c>
      <c r="H286" t="s">
        <v>125</v>
      </c>
      <c r="J286" t="s">
        <v>126</v>
      </c>
      <c r="L286" t="s">
        <v>143</v>
      </c>
      <c r="M286" t="s">
        <v>49</v>
      </c>
      <c r="R286" t="s">
        <v>1625</v>
      </c>
      <c r="W286" t="s">
        <v>1624</v>
      </c>
      <c r="Y286" t="s">
        <v>132</v>
      </c>
      <c r="Z286" t="s">
        <v>133</v>
      </c>
      <c r="AA286" t="s">
        <v>159</v>
      </c>
      <c r="AB286" t="s">
        <v>135</v>
      </c>
      <c r="AC286" t="s">
        <v>136</v>
      </c>
      <c r="AD286" t="s">
        <v>49</v>
      </c>
      <c r="AE286" t="s">
        <v>137</v>
      </c>
      <c r="AF286" t="s">
        <v>138</v>
      </c>
      <c r="AG286" t="s">
        <v>139</v>
      </c>
    </row>
    <row r="287" spans="1:33" x14ac:dyDescent="0.25">
      <c r="A287">
        <v>1720334881</v>
      </c>
      <c r="B287">
        <v>3497638</v>
      </c>
      <c r="C287" t="s">
        <v>1626</v>
      </c>
      <c r="D287" t="s">
        <v>1627</v>
      </c>
      <c r="E287" t="s">
        <v>1628</v>
      </c>
      <c r="G287" t="s">
        <v>124</v>
      </c>
      <c r="H287" t="s">
        <v>125</v>
      </c>
      <c r="J287" t="s">
        <v>126</v>
      </c>
      <c r="L287" t="s">
        <v>143</v>
      </c>
      <c r="M287" t="s">
        <v>49</v>
      </c>
      <c r="R287" t="s">
        <v>1629</v>
      </c>
      <c r="W287" t="s">
        <v>1628</v>
      </c>
      <c r="X287" t="s">
        <v>158</v>
      </c>
      <c r="Y287" t="s">
        <v>132</v>
      </c>
      <c r="Z287" t="s">
        <v>133</v>
      </c>
      <c r="AA287" t="s">
        <v>159</v>
      </c>
      <c r="AB287" t="s">
        <v>135</v>
      </c>
      <c r="AC287" t="s">
        <v>136</v>
      </c>
      <c r="AD287" t="s">
        <v>49</v>
      </c>
      <c r="AE287" t="s">
        <v>137</v>
      </c>
      <c r="AF287" t="s">
        <v>138</v>
      </c>
      <c r="AG287" t="s">
        <v>139</v>
      </c>
    </row>
    <row r="288" spans="1:33" x14ac:dyDescent="0.25">
      <c r="A288">
        <v>1043373624</v>
      </c>
      <c r="B288">
        <v>2725524</v>
      </c>
      <c r="C288" t="s">
        <v>1630</v>
      </c>
      <c r="D288" t="s">
        <v>1631</v>
      </c>
      <c r="E288" t="s">
        <v>1632</v>
      </c>
      <c r="G288" t="s">
        <v>124</v>
      </c>
      <c r="H288" t="s">
        <v>125</v>
      </c>
      <c r="J288" t="s">
        <v>126</v>
      </c>
      <c r="L288" t="s">
        <v>259</v>
      </c>
      <c r="M288" t="s">
        <v>49</v>
      </c>
      <c r="R288" t="s">
        <v>1633</v>
      </c>
      <c r="W288" t="s">
        <v>1632</v>
      </c>
      <c r="X288" t="s">
        <v>1634</v>
      </c>
      <c r="Y288" t="s">
        <v>132</v>
      </c>
      <c r="Z288" t="s">
        <v>133</v>
      </c>
      <c r="AA288" t="s">
        <v>1635</v>
      </c>
      <c r="AB288" t="s">
        <v>264</v>
      </c>
      <c r="AC288" t="s">
        <v>136</v>
      </c>
      <c r="AD288" t="s">
        <v>49</v>
      </c>
      <c r="AE288" t="s">
        <v>137</v>
      </c>
      <c r="AF288" t="s">
        <v>154</v>
      </c>
      <c r="AG288" t="s">
        <v>139</v>
      </c>
    </row>
    <row r="289" spans="1:33" x14ac:dyDescent="0.25">
      <c r="A289">
        <v>1619149291</v>
      </c>
      <c r="B289">
        <v>3814697</v>
      </c>
      <c r="C289" t="s">
        <v>1636</v>
      </c>
      <c r="D289" t="s">
        <v>1637</v>
      </c>
      <c r="E289" t="s">
        <v>1638</v>
      </c>
      <c r="G289" t="s">
        <v>124</v>
      </c>
      <c r="H289" t="s">
        <v>125</v>
      </c>
      <c r="J289" t="s">
        <v>126</v>
      </c>
      <c r="L289" t="s">
        <v>143</v>
      </c>
      <c r="M289" t="s">
        <v>49</v>
      </c>
      <c r="R289" t="s">
        <v>1639</v>
      </c>
      <c r="W289" t="s">
        <v>1638</v>
      </c>
      <c r="X289" t="s">
        <v>1640</v>
      </c>
      <c r="Y289" t="s">
        <v>132</v>
      </c>
      <c r="Z289" t="s">
        <v>133</v>
      </c>
      <c r="AA289" t="s">
        <v>1641</v>
      </c>
      <c r="AB289" t="s">
        <v>135</v>
      </c>
      <c r="AC289" t="s">
        <v>136</v>
      </c>
      <c r="AD289" t="s">
        <v>49</v>
      </c>
      <c r="AE289" t="s">
        <v>137</v>
      </c>
      <c r="AF289" t="s">
        <v>138</v>
      </c>
      <c r="AG289" t="s">
        <v>139</v>
      </c>
    </row>
    <row r="290" spans="1:33" x14ac:dyDescent="0.25">
      <c r="A290">
        <v>1174826531</v>
      </c>
      <c r="B290">
        <v>3363715</v>
      </c>
      <c r="C290" t="s">
        <v>1642</v>
      </c>
      <c r="D290" t="s">
        <v>1643</v>
      </c>
      <c r="E290" t="s">
        <v>1644</v>
      </c>
      <c r="G290" t="s">
        <v>124</v>
      </c>
      <c r="H290" t="s">
        <v>125</v>
      </c>
      <c r="J290" t="s">
        <v>126</v>
      </c>
      <c r="L290" t="s">
        <v>143</v>
      </c>
      <c r="M290" t="s">
        <v>128</v>
      </c>
      <c r="R290" t="s">
        <v>1644</v>
      </c>
      <c r="W290" t="s">
        <v>1644</v>
      </c>
      <c r="X290" t="s">
        <v>158</v>
      </c>
      <c r="Y290" t="s">
        <v>132</v>
      </c>
      <c r="Z290" t="s">
        <v>133</v>
      </c>
      <c r="AA290" t="s">
        <v>159</v>
      </c>
      <c r="AB290" t="s">
        <v>135</v>
      </c>
      <c r="AC290" t="s">
        <v>136</v>
      </c>
      <c r="AD290" t="s">
        <v>49</v>
      </c>
      <c r="AE290" t="s">
        <v>137</v>
      </c>
      <c r="AF290" t="s">
        <v>138</v>
      </c>
      <c r="AG290" t="s">
        <v>139</v>
      </c>
    </row>
    <row r="291" spans="1:33" x14ac:dyDescent="0.25">
      <c r="A291">
        <v>1417265331</v>
      </c>
      <c r="B291">
        <v>3760923</v>
      </c>
      <c r="C291" t="s">
        <v>1645</v>
      </c>
      <c r="D291" t="s">
        <v>1646</v>
      </c>
      <c r="E291" t="s">
        <v>1647</v>
      </c>
      <c r="G291" t="s">
        <v>124</v>
      </c>
      <c r="H291" t="s">
        <v>125</v>
      </c>
      <c r="J291" t="s">
        <v>126</v>
      </c>
      <c r="L291" t="s">
        <v>170</v>
      </c>
      <c r="M291" t="s">
        <v>49</v>
      </c>
      <c r="R291" t="s">
        <v>1648</v>
      </c>
      <c r="W291" t="s">
        <v>1647</v>
      </c>
      <c r="X291" t="s">
        <v>1649</v>
      </c>
      <c r="Y291" t="s">
        <v>183</v>
      </c>
      <c r="Z291" t="s">
        <v>133</v>
      </c>
      <c r="AA291" t="s">
        <v>1650</v>
      </c>
      <c r="AB291" t="s">
        <v>135</v>
      </c>
      <c r="AC291" t="s">
        <v>136</v>
      </c>
      <c r="AD291" t="s">
        <v>49</v>
      </c>
      <c r="AE291" t="s">
        <v>137</v>
      </c>
      <c r="AF291" t="s">
        <v>138</v>
      </c>
      <c r="AG291" t="s">
        <v>139</v>
      </c>
    </row>
    <row r="292" spans="1:33" x14ac:dyDescent="0.25">
      <c r="A292">
        <v>1558524751</v>
      </c>
      <c r="B292">
        <v>3254735</v>
      </c>
      <c r="C292" t="s">
        <v>1651</v>
      </c>
      <c r="D292" t="s">
        <v>1652</v>
      </c>
      <c r="E292" t="s">
        <v>1653</v>
      </c>
      <c r="G292" t="s">
        <v>124</v>
      </c>
      <c r="H292" t="s">
        <v>125</v>
      </c>
      <c r="J292" t="s">
        <v>126</v>
      </c>
      <c r="L292" t="s">
        <v>127</v>
      </c>
      <c r="M292" t="s">
        <v>128</v>
      </c>
      <c r="R292" t="s">
        <v>1653</v>
      </c>
      <c r="W292" t="s">
        <v>1654</v>
      </c>
      <c r="X292" t="s">
        <v>175</v>
      </c>
      <c r="Y292" t="s">
        <v>132</v>
      </c>
      <c r="Z292" t="s">
        <v>133</v>
      </c>
      <c r="AA292" t="s">
        <v>176</v>
      </c>
      <c r="AB292" t="s">
        <v>135</v>
      </c>
      <c r="AC292" t="s">
        <v>136</v>
      </c>
      <c r="AD292" t="s">
        <v>49</v>
      </c>
      <c r="AE292" t="s">
        <v>137</v>
      </c>
      <c r="AF292" t="s">
        <v>265</v>
      </c>
      <c r="AG292" t="s">
        <v>139</v>
      </c>
    </row>
    <row r="293" spans="1:33" x14ac:dyDescent="0.25">
      <c r="A293">
        <v>1063735595</v>
      </c>
      <c r="B293">
        <v>4365404</v>
      </c>
      <c r="C293" t="s">
        <v>1651</v>
      </c>
      <c r="D293" t="s">
        <v>1655</v>
      </c>
      <c r="E293" t="s">
        <v>1656</v>
      </c>
      <c r="G293" t="s">
        <v>124</v>
      </c>
      <c r="H293" t="s">
        <v>125</v>
      </c>
      <c r="J293" t="s">
        <v>126</v>
      </c>
      <c r="L293" t="s">
        <v>143</v>
      </c>
      <c r="M293" t="s">
        <v>49</v>
      </c>
      <c r="R293" t="s">
        <v>1657</v>
      </c>
      <c r="W293" t="s">
        <v>1656</v>
      </c>
      <c r="X293" t="s">
        <v>175</v>
      </c>
      <c r="Y293" t="s">
        <v>132</v>
      </c>
      <c r="Z293" t="s">
        <v>133</v>
      </c>
      <c r="AA293" t="s">
        <v>176</v>
      </c>
      <c r="AB293" t="s">
        <v>135</v>
      </c>
      <c r="AC293" t="s">
        <v>136</v>
      </c>
      <c r="AD293" t="s">
        <v>49</v>
      </c>
      <c r="AE293" t="s">
        <v>137</v>
      </c>
      <c r="AF293" t="s">
        <v>138</v>
      </c>
      <c r="AG293" t="s">
        <v>139</v>
      </c>
    </row>
    <row r="294" spans="1:33" x14ac:dyDescent="0.25">
      <c r="A294">
        <v>1700138542</v>
      </c>
      <c r="C294" t="s">
        <v>1658</v>
      </c>
      <c r="G294" t="s">
        <v>124</v>
      </c>
      <c r="H294" t="s">
        <v>125</v>
      </c>
      <c r="J294" t="s">
        <v>126</v>
      </c>
      <c r="K294" t="s">
        <v>206</v>
      </c>
      <c r="L294" t="s">
        <v>163</v>
      </c>
      <c r="M294" t="s">
        <v>49</v>
      </c>
      <c r="R294" t="s">
        <v>1659</v>
      </c>
      <c r="S294" t="s">
        <v>1660</v>
      </c>
      <c r="T294" t="s">
        <v>132</v>
      </c>
      <c r="U294" t="s">
        <v>133</v>
      </c>
      <c r="V294">
        <v>104672404</v>
      </c>
      <c r="AC294" t="s">
        <v>136</v>
      </c>
      <c r="AD294" t="s">
        <v>49</v>
      </c>
      <c r="AE294" t="s">
        <v>211</v>
      </c>
      <c r="AF294" t="s">
        <v>138</v>
      </c>
      <c r="AG294" t="s">
        <v>139</v>
      </c>
    </row>
    <row r="295" spans="1:33" x14ac:dyDescent="0.25">
      <c r="A295">
        <v>1972673937</v>
      </c>
      <c r="B295">
        <v>2900461</v>
      </c>
      <c r="C295" t="s">
        <v>1661</v>
      </c>
      <c r="D295" t="s">
        <v>1662</v>
      </c>
      <c r="E295" t="s">
        <v>1663</v>
      </c>
      <c r="G295" t="s">
        <v>124</v>
      </c>
      <c r="H295" t="s">
        <v>125</v>
      </c>
      <c r="J295" t="s">
        <v>126</v>
      </c>
      <c r="L295" t="s">
        <v>170</v>
      </c>
      <c r="M295" t="s">
        <v>49</v>
      </c>
      <c r="R295" t="s">
        <v>1664</v>
      </c>
      <c r="W295" t="s">
        <v>1665</v>
      </c>
      <c r="X295" t="s">
        <v>1666</v>
      </c>
      <c r="Y295" t="s">
        <v>132</v>
      </c>
      <c r="Z295" t="s">
        <v>133</v>
      </c>
      <c r="AA295" t="s">
        <v>1667</v>
      </c>
      <c r="AB295" t="s">
        <v>135</v>
      </c>
      <c r="AC295" t="s">
        <v>136</v>
      </c>
      <c r="AD295" t="s">
        <v>49</v>
      </c>
      <c r="AE295" t="s">
        <v>137</v>
      </c>
      <c r="AF295" t="s">
        <v>138</v>
      </c>
      <c r="AG295" t="s">
        <v>139</v>
      </c>
    </row>
    <row r="296" spans="1:33" x14ac:dyDescent="0.25">
      <c r="A296">
        <v>1326091653</v>
      </c>
      <c r="B296">
        <v>3284902</v>
      </c>
      <c r="C296" t="s">
        <v>1668</v>
      </c>
      <c r="D296" t="s">
        <v>1669</v>
      </c>
      <c r="E296" t="s">
        <v>1670</v>
      </c>
      <c r="G296" t="s">
        <v>124</v>
      </c>
      <c r="H296" t="s">
        <v>125</v>
      </c>
      <c r="J296" t="s">
        <v>126</v>
      </c>
      <c r="L296" t="s">
        <v>170</v>
      </c>
      <c r="M296" t="s">
        <v>49</v>
      </c>
      <c r="R296" t="s">
        <v>1671</v>
      </c>
      <c r="W296" t="s">
        <v>1670</v>
      </c>
      <c r="X296" t="s">
        <v>1672</v>
      </c>
      <c r="Y296" t="s">
        <v>132</v>
      </c>
      <c r="Z296" t="s">
        <v>133</v>
      </c>
      <c r="AA296" t="s">
        <v>1673</v>
      </c>
      <c r="AB296" t="s">
        <v>264</v>
      </c>
      <c r="AC296" t="s">
        <v>136</v>
      </c>
      <c r="AD296" t="s">
        <v>49</v>
      </c>
      <c r="AE296" t="s">
        <v>137</v>
      </c>
      <c r="AF296" t="s">
        <v>138</v>
      </c>
      <c r="AG296" t="s">
        <v>139</v>
      </c>
    </row>
    <row r="297" spans="1:33" x14ac:dyDescent="0.25">
      <c r="A297">
        <v>1386854180</v>
      </c>
      <c r="B297">
        <v>3018884</v>
      </c>
      <c r="C297" t="s">
        <v>1674</v>
      </c>
      <c r="D297" t="s">
        <v>1675</v>
      </c>
      <c r="E297" t="s">
        <v>1676</v>
      </c>
      <c r="G297" t="s">
        <v>124</v>
      </c>
      <c r="H297" t="s">
        <v>125</v>
      </c>
      <c r="J297" t="s">
        <v>126</v>
      </c>
      <c r="L297" t="s">
        <v>143</v>
      </c>
      <c r="M297" t="s">
        <v>128</v>
      </c>
      <c r="R297" t="s">
        <v>1676</v>
      </c>
      <c r="W297" t="s">
        <v>1677</v>
      </c>
      <c r="X297" t="s">
        <v>158</v>
      </c>
      <c r="Y297" t="s">
        <v>132</v>
      </c>
      <c r="Z297" t="s">
        <v>133</v>
      </c>
      <c r="AA297" t="s">
        <v>159</v>
      </c>
      <c r="AB297" t="s">
        <v>135</v>
      </c>
      <c r="AC297" t="s">
        <v>136</v>
      </c>
      <c r="AD297" t="s">
        <v>49</v>
      </c>
      <c r="AE297" t="s">
        <v>137</v>
      </c>
      <c r="AF297" t="s">
        <v>138</v>
      </c>
      <c r="AG297" t="s">
        <v>139</v>
      </c>
    </row>
    <row r="298" spans="1:33" x14ac:dyDescent="0.25">
      <c r="A298">
        <v>1568609436</v>
      </c>
      <c r="B298">
        <v>4517662</v>
      </c>
      <c r="C298" t="s">
        <v>1678</v>
      </c>
      <c r="D298" t="s">
        <v>1679</v>
      </c>
      <c r="E298" t="s">
        <v>1680</v>
      </c>
      <c r="G298" t="s">
        <v>124</v>
      </c>
      <c r="H298" t="s">
        <v>125</v>
      </c>
      <c r="J298" t="s">
        <v>126</v>
      </c>
      <c r="L298" t="s">
        <v>404</v>
      </c>
      <c r="M298" t="s">
        <v>49</v>
      </c>
      <c r="R298" t="s">
        <v>1681</v>
      </c>
      <c r="W298" t="s">
        <v>1680</v>
      </c>
      <c r="AB298" t="s">
        <v>135</v>
      </c>
      <c r="AC298" t="s">
        <v>136</v>
      </c>
      <c r="AD298" t="s">
        <v>49</v>
      </c>
      <c r="AE298" t="s">
        <v>137</v>
      </c>
      <c r="AF298" t="s">
        <v>138</v>
      </c>
      <c r="AG298" t="s">
        <v>139</v>
      </c>
    </row>
    <row r="299" spans="1:33" x14ac:dyDescent="0.25">
      <c r="A299">
        <v>1841567864</v>
      </c>
      <c r="B299">
        <v>3432515</v>
      </c>
      <c r="C299" t="s">
        <v>1682</v>
      </c>
      <c r="D299" t="s">
        <v>1683</v>
      </c>
      <c r="E299" t="s">
        <v>1684</v>
      </c>
      <c r="G299" t="s">
        <v>124</v>
      </c>
      <c r="H299" t="s">
        <v>125</v>
      </c>
      <c r="J299" t="s">
        <v>126</v>
      </c>
      <c r="L299" t="s">
        <v>180</v>
      </c>
      <c r="M299" t="s">
        <v>128</v>
      </c>
      <c r="R299" t="s">
        <v>1684</v>
      </c>
      <c r="W299" t="s">
        <v>1684</v>
      </c>
      <c r="X299" t="s">
        <v>1685</v>
      </c>
      <c r="Y299" t="s">
        <v>183</v>
      </c>
      <c r="Z299" t="s">
        <v>133</v>
      </c>
      <c r="AA299" t="s">
        <v>1686</v>
      </c>
      <c r="AB299" t="s">
        <v>135</v>
      </c>
      <c r="AC299" t="s">
        <v>136</v>
      </c>
      <c r="AD299" t="s">
        <v>49</v>
      </c>
      <c r="AE299" t="s">
        <v>137</v>
      </c>
      <c r="AF299" t="s">
        <v>138</v>
      </c>
      <c r="AG299" t="s">
        <v>139</v>
      </c>
    </row>
    <row r="300" spans="1:33" x14ac:dyDescent="0.25">
      <c r="A300">
        <v>1730117797</v>
      </c>
      <c r="B300">
        <v>1725855</v>
      </c>
      <c r="C300" t="s">
        <v>1687</v>
      </c>
      <c r="D300" t="s">
        <v>1688</v>
      </c>
      <c r="E300" t="s">
        <v>1689</v>
      </c>
      <c r="G300" t="s">
        <v>124</v>
      </c>
      <c r="H300" t="s">
        <v>125</v>
      </c>
      <c r="J300" t="s">
        <v>126</v>
      </c>
      <c r="L300" t="s">
        <v>180</v>
      </c>
      <c r="M300" t="s">
        <v>128</v>
      </c>
      <c r="R300" t="s">
        <v>1690</v>
      </c>
      <c r="W300" t="s">
        <v>1689</v>
      </c>
      <c r="X300" t="s">
        <v>158</v>
      </c>
      <c r="Y300" t="s">
        <v>132</v>
      </c>
      <c r="Z300" t="s">
        <v>133</v>
      </c>
      <c r="AA300" t="s">
        <v>159</v>
      </c>
      <c r="AB300" t="s">
        <v>135</v>
      </c>
      <c r="AC300" t="s">
        <v>136</v>
      </c>
      <c r="AD300" t="s">
        <v>49</v>
      </c>
      <c r="AE300" t="s">
        <v>137</v>
      </c>
      <c r="AF300" t="s">
        <v>138</v>
      </c>
      <c r="AG300" t="s">
        <v>139</v>
      </c>
    </row>
    <row r="301" spans="1:33" x14ac:dyDescent="0.25">
      <c r="A301">
        <v>1336299379</v>
      </c>
      <c r="B301">
        <v>3916323</v>
      </c>
      <c r="C301" t="s">
        <v>1691</v>
      </c>
      <c r="D301" t="s">
        <v>1692</v>
      </c>
      <c r="E301" t="s">
        <v>1693</v>
      </c>
      <c r="G301" t="s">
        <v>124</v>
      </c>
      <c r="H301" t="s">
        <v>125</v>
      </c>
      <c r="J301" t="s">
        <v>126</v>
      </c>
      <c r="L301" t="s">
        <v>170</v>
      </c>
      <c r="M301" t="s">
        <v>49</v>
      </c>
      <c r="R301" t="s">
        <v>1694</v>
      </c>
      <c r="W301" t="s">
        <v>1693</v>
      </c>
      <c r="X301" t="s">
        <v>175</v>
      </c>
      <c r="Y301" t="s">
        <v>132</v>
      </c>
      <c r="Z301" t="s">
        <v>133</v>
      </c>
      <c r="AA301" t="s">
        <v>176</v>
      </c>
      <c r="AB301" t="s">
        <v>135</v>
      </c>
      <c r="AC301" t="s">
        <v>136</v>
      </c>
      <c r="AD301" t="s">
        <v>49</v>
      </c>
      <c r="AE301" t="s">
        <v>137</v>
      </c>
      <c r="AF301" t="s">
        <v>138</v>
      </c>
      <c r="AG301" t="s">
        <v>139</v>
      </c>
    </row>
    <row r="302" spans="1:33" x14ac:dyDescent="0.25">
      <c r="A302">
        <v>1467666149</v>
      </c>
      <c r="C302" t="s">
        <v>1695</v>
      </c>
      <c r="G302" t="s">
        <v>124</v>
      </c>
      <c r="H302" t="s">
        <v>125</v>
      </c>
      <c r="J302" t="s">
        <v>126</v>
      </c>
      <c r="K302" t="s">
        <v>206</v>
      </c>
      <c r="L302" t="s">
        <v>163</v>
      </c>
      <c r="M302" t="s">
        <v>49</v>
      </c>
      <c r="R302" t="s">
        <v>1696</v>
      </c>
      <c r="S302" t="s">
        <v>430</v>
      </c>
      <c r="T302" t="s">
        <v>132</v>
      </c>
      <c r="U302" t="s">
        <v>133</v>
      </c>
      <c r="V302">
        <v>104515504</v>
      </c>
      <c r="AC302" t="s">
        <v>136</v>
      </c>
      <c r="AD302" t="s">
        <v>49</v>
      </c>
      <c r="AE302" t="s">
        <v>211</v>
      </c>
      <c r="AF302" t="s">
        <v>138</v>
      </c>
      <c r="AG302" t="s">
        <v>139</v>
      </c>
    </row>
    <row r="303" spans="1:33" x14ac:dyDescent="0.25">
      <c r="A303">
        <v>1891852174</v>
      </c>
      <c r="B303">
        <v>3189860</v>
      </c>
      <c r="C303" t="s">
        <v>1697</v>
      </c>
      <c r="D303" t="s">
        <v>1698</v>
      </c>
      <c r="E303" t="s">
        <v>1699</v>
      </c>
      <c r="G303" t="s">
        <v>124</v>
      </c>
      <c r="H303" t="s">
        <v>125</v>
      </c>
      <c r="J303" t="s">
        <v>126</v>
      </c>
      <c r="L303" t="s">
        <v>259</v>
      </c>
      <c r="M303" t="s">
        <v>49</v>
      </c>
      <c r="R303" t="s">
        <v>1699</v>
      </c>
      <c r="W303" t="s">
        <v>1700</v>
      </c>
      <c r="X303" t="s">
        <v>1149</v>
      </c>
      <c r="Y303" t="s">
        <v>132</v>
      </c>
      <c r="Z303" t="s">
        <v>133</v>
      </c>
      <c r="AA303" t="s">
        <v>1150</v>
      </c>
      <c r="AB303" t="s">
        <v>294</v>
      </c>
      <c r="AC303" t="s">
        <v>136</v>
      </c>
      <c r="AD303" t="s">
        <v>49</v>
      </c>
      <c r="AE303" t="s">
        <v>137</v>
      </c>
      <c r="AF303" t="s">
        <v>154</v>
      </c>
      <c r="AG303" t="s">
        <v>139</v>
      </c>
    </row>
    <row r="304" spans="1:33" x14ac:dyDescent="0.25">
      <c r="A304">
        <v>1336397488</v>
      </c>
      <c r="B304">
        <v>3163513</v>
      </c>
      <c r="C304" t="s">
        <v>1701</v>
      </c>
      <c r="D304" t="s">
        <v>1702</v>
      </c>
      <c r="E304" t="s">
        <v>1703</v>
      </c>
      <c r="G304" t="s">
        <v>124</v>
      </c>
      <c r="H304" t="s">
        <v>125</v>
      </c>
      <c r="J304" t="s">
        <v>126</v>
      </c>
      <c r="L304" t="s">
        <v>127</v>
      </c>
      <c r="M304" t="s">
        <v>49</v>
      </c>
      <c r="R304" t="s">
        <v>1704</v>
      </c>
      <c r="W304" t="s">
        <v>1703</v>
      </c>
      <c r="X304" t="s">
        <v>238</v>
      </c>
      <c r="Y304" t="s">
        <v>183</v>
      </c>
      <c r="Z304" t="s">
        <v>133</v>
      </c>
      <c r="AA304" t="s">
        <v>239</v>
      </c>
      <c r="AB304" t="s">
        <v>135</v>
      </c>
      <c r="AC304" t="s">
        <v>136</v>
      </c>
      <c r="AD304" t="s">
        <v>49</v>
      </c>
      <c r="AE304" t="s">
        <v>137</v>
      </c>
      <c r="AF304" t="s">
        <v>138</v>
      </c>
      <c r="AG304" t="s">
        <v>139</v>
      </c>
    </row>
    <row r="305" spans="1:33" x14ac:dyDescent="0.25">
      <c r="A305">
        <v>1184927733</v>
      </c>
      <c r="B305">
        <v>3302958</v>
      </c>
      <c r="C305" t="s">
        <v>1705</v>
      </c>
      <c r="D305" t="s">
        <v>1706</v>
      </c>
      <c r="E305" t="s">
        <v>1707</v>
      </c>
      <c r="G305" t="s">
        <v>124</v>
      </c>
      <c r="H305" t="s">
        <v>125</v>
      </c>
      <c r="J305" t="s">
        <v>126</v>
      </c>
      <c r="L305" t="s">
        <v>170</v>
      </c>
      <c r="M305" t="s">
        <v>49</v>
      </c>
      <c r="R305" t="s">
        <v>1708</v>
      </c>
      <c r="W305" t="s">
        <v>1707</v>
      </c>
      <c r="X305" t="s">
        <v>158</v>
      </c>
      <c r="Y305" t="s">
        <v>132</v>
      </c>
      <c r="Z305" t="s">
        <v>133</v>
      </c>
      <c r="AA305" t="s">
        <v>159</v>
      </c>
      <c r="AB305" t="s">
        <v>135</v>
      </c>
      <c r="AC305" t="s">
        <v>136</v>
      </c>
      <c r="AD305" t="s">
        <v>49</v>
      </c>
      <c r="AE305" t="s">
        <v>137</v>
      </c>
      <c r="AF305" t="s">
        <v>138</v>
      </c>
      <c r="AG305" t="s">
        <v>139</v>
      </c>
    </row>
    <row r="306" spans="1:33" x14ac:dyDescent="0.25">
      <c r="A306">
        <v>1639368954</v>
      </c>
      <c r="B306">
        <v>4364178</v>
      </c>
      <c r="C306" t="s">
        <v>1709</v>
      </c>
      <c r="D306" t="s">
        <v>1710</v>
      </c>
      <c r="E306" t="s">
        <v>1711</v>
      </c>
      <c r="G306" t="s">
        <v>124</v>
      </c>
      <c r="H306" t="s">
        <v>125</v>
      </c>
      <c r="J306" t="s">
        <v>126</v>
      </c>
      <c r="L306" t="s">
        <v>163</v>
      </c>
      <c r="M306" t="s">
        <v>49</v>
      </c>
      <c r="R306" t="s">
        <v>1712</v>
      </c>
      <c r="W306" t="s">
        <v>1711</v>
      </c>
      <c r="X306" t="s">
        <v>158</v>
      </c>
      <c r="Y306" t="s">
        <v>132</v>
      </c>
      <c r="Z306" t="s">
        <v>133</v>
      </c>
      <c r="AA306" t="s">
        <v>159</v>
      </c>
      <c r="AB306" t="s">
        <v>135</v>
      </c>
      <c r="AC306" t="s">
        <v>136</v>
      </c>
      <c r="AD306" t="s">
        <v>49</v>
      </c>
      <c r="AE306" t="s">
        <v>137</v>
      </c>
      <c r="AF306" t="s">
        <v>138</v>
      </c>
      <c r="AG306" t="s">
        <v>139</v>
      </c>
    </row>
    <row r="307" spans="1:33" x14ac:dyDescent="0.25">
      <c r="A307">
        <v>1073806774</v>
      </c>
      <c r="B307">
        <v>3365744</v>
      </c>
      <c r="C307" t="s">
        <v>1713</v>
      </c>
      <c r="D307" t="s">
        <v>1714</v>
      </c>
      <c r="E307" t="s">
        <v>1715</v>
      </c>
      <c r="G307" t="s">
        <v>124</v>
      </c>
      <c r="H307" t="s">
        <v>125</v>
      </c>
      <c r="J307" t="s">
        <v>126</v>
      </c>
      <c r="L307" t="s">
        <v>163</v>
      </c>
      <c r="M307" t="s">
        <v>49</v>
      </c>
      <c r="R307" t="s">
        <v>1716</v>
      </c>
      <c r="W307" t="s">
        <v>1717</v>
      </c>
      <c r="X307" t="s">
        <v>175</v>
      </c>
      <c r="Y307" t="s">
        <v>132</v>
      </c>
      <c r="Z307" t="s">
        <v>133</v>
      </c>
      <c r="AA307" t="s">
        <v>176</v>
      </c>
      <c r="AB307" t="s">
        <v>135</v>
      </c>
      <c r="AC307" t="s">
        <v>136</v>
      </c>
      <c r="AD307" t="s">
        <v>49</v>
      </c>
      <c r="AE307" t="s">
        <v>137</v>
      </c>
      <c r="AF307" t="s">
        <v>138</v>
      </c>
      <c r="AG307" t="s">
        <v>139</v>
      </c>
    </row>
    <row r="308" spans="1:33" x14ac:dyDescent="0.25">
      <c r="A308">
        <v>1528144896</v>
      </c>
      <c r="B308">
        <v>2075670</v>
      </c>
      <c r="C308" t="s">
        <v>1718</v>
      </c>
      <c r="D308" t="s">
        <v>1719</v>
      </c>
      <c r="E308" t="s">
        <v>1720</v>
      </c>
      <c r="G308" t="s">
        <v>124</v>
      </c>
      <c r="H308" t="s">
        <v>125</v>
      </c>
      <c r="J308" t="s">
        <v>126</v>
      </c>
      <c r="L308" t="s">
        <v>143</v>
      </c>
      <c r="M308" t="s">
        <v>128</v>
      </c>
      <c r="R308" t="s">
        <v>1721</v>
      </c>
      <c r="W308" t="s">
        <v>1720</v>
      </c>
      <c r="X308" t="s">
        <v>175</v>
      </c>
      <c r="Y308" t="s">
        <v>132</v>
      </c>
      <c r="Z308" t="s">
        <v>133</v>
      </c>
      <c r="AA308" t="s">
        <v>176</v>
      </c>
      <c r="AB308" t="s">
        <v>135</v>
      </c>
      <c r="AC308" t="s">
        <v>136</v>
      </c>
      <c r="AD308" t="s">
        <v>49</v>
      </c>
      <c r="AE308" t="s">
        <v>137</v>
      </c>
      <c r="AF308" t="s">
        <v>138</v>
      </c>
      <c r="AG308" t="s">
        <v>139</v>
      </c>
    </row>
    <row r="309" spans="1:33" x14ac:dyDescent="0.25">
      <c r="A309">
        <v>1598835795</v>
      </c>
      <c r="B309">
        <v>2919419</v>
      </c>
      <c r="C309" t="s">
        <v>1722</v>
      </c>
      <c r="D309" t="s">
        <v>1723</v>
      </c>
      <c r="E309" t="s">
        <v>1724</v>
      </c>
      <c r="G309" t="s">
        <v>124</v>
      </c>
      <c r="H309" t="s">
        <v>125</v>
      </c>
      <c r="J309" t="s">
        <v>126</v>
      </c>
      <c r="L309" t="s">
        <v>180</v>
      </c>
      <c r="M309" t="s">
        <v>128</v>
      </c>
      <c r="R309" t="s">
        <v>1725</v>
      </c>
      <c r="W309" t="s">
        <v>1725</v>
      </c>
      <c r="X309" t="s">
        <v>195</v>
      </c>
      <c r="Y309" t="s">
        <v>132</v>
      </c>
      <c r="Z309" t="s">
        <v>133</v>
      </c>
      <c r="AA309" t="s">
        <v>196</v>
      </c>
      <c r="AB309" t="s">
        <v>135</v>
      </c>
      <c r="AC309" t="s">
        <v>136</v>
      </c>
      <c r="AD309" t="s">
        <v>49</v>
      </c>
      <c r="AE309" t="s">
        <v>137</v>
      </c>
      <c r="AF309" t="s">
        <v>138</v>
      </c>
      <c r="AG309" t="s">
        <v>139</v>
      </c>
    </row>
    <row r="310" spans="1:33" x14ac:dyDescent="0.25">
      <c r="A310">
        <v>1154406510</v>
      </c>
      <c r="B310">
        <v>1719777</v>
      </c>
      <c r="C310" t="s">
        <v>1726</v>
      </c>
      <c r="D310" t="s">
        <v>1727</v>
      </c>
      <c r="E310" t="s">
        <v>1728</v>
      </c>
      <c r="G310" t="s">
        <v>124</v>
      </c>
      <c r="H310" t="s">
        <v>125</v>
      </c>
      <c r="J310" t="s">
        <v>126</v>
      </c>
      <c r="L310" t="s">
        <v>127</v>
      </c>
      <c r="M310" t="s">
        <v>49</v>
      </c>
      <c r="R310" t="s">
        <v>1729</v>
      </c>
      <c r="W310" t="s">
        <v>1729</v>
      </c>
      <c r="X310" t="s">
        <v>1730</v>
      </c>
      <c r="Y310" t="s">
        <v>132</v>
      </c>
      <c r="Z310" t="s">
        <v>133</v>
      </c>
      <c r="AA310" t="s">
        <v>1731</v>
      </c>
      <c r="AB310" t="s">
        <v>135</v>
      </c>
      <c r="AC310" t="s">
        <v>136</v>
      </c>
      <c r="AD310" t="s">
        <v>49</v>
      </c>
      <c r="AE310" t="s">
        <v>137</v>
      </c>
      <c r="AF310" t="s">
        <v>138</v>
      </c>
      <c r="AG310" t="s">
        <v>139</v>
      </c>
    </row>
    <row r="311" spans="1:33" x14ac:dyDescent="0.25">
      <c r="A311">
        <v>1396753893</v>
      </c>
      <c r="B311">
        <v>2492377</v>
      </c>
      <c r="C311" t="s">
        <v>1732</v>
      </c>
      <c r="D311" t="s">
        <v>1733</v>
      </c>
      <c r="E311" t="s">
        <v>1734</v>
      </c>
      <c r="G311" t="s">
        <v>124</v>
      </c>
      <c r="H311" t="s">
        <v>125</v>
      </c>
      <c r="J311" t="s">
        <v>126</v>
      </c>
      <c r="L311" t="s">
        <v>143</v>
      </c>
      <c r="M311" t="s">
        <v>49</v>
      </c>
      <c r="R311" t="s">
        <v>1735</v>
      </c>
      <c r="W311" t="s">
        <v>1734</v>
      </c>
      <c r="X311" t="s">
        <v>189</v>
      </c>
      <c r="Y311" t="s">
        <v>132</v>
      </c>
      <c r="Z311" t="s">
        <v>133</v>
      </c>
      <c r="AA311" t="s">
        <v>190</v>
      </c>
      <c r="AB311" t="s">
        <v>135</v>
      </c>
      <c r="AC311" t="s">
        <v>136</v>
      </c>
      <c r="AD311" t="s">
        <v>49</v>
      </c>
      <c r="AE311" t="s">
        <v>137</v>
      </c>
      <c r="AF311" t="s">
        <v>138</v>
      </c>
      <c r="AG311" t="s">
        <v>139</v>
      </c>
    </row>
    <row r="312" spans="1:33" x14ac:dyDescent="0.25">
      <c r="A312">
        <v>1225127632</v>
      </c>
      <c r="B312">
        <v>1427178</v>
      </c>
      <c r="C312" t="s">
        <v>1736</v>
      </c>
      <c r="D312" t="s">
        <v>1737</v>
      </c>
      <c r="E312" t="s">
        <v>1738</v>
      </c>
      <c r="G312" t="s">
        <v>124</v>
      </c>
      <c r="H312" t="s">
        <v>125</v>
      </c>
      <c r="J312" t="s">
        <v>126</v>
      </c>
      <c r="L312" t="s">
        <v>249</v>
      </c>
      <c r="M312" t="s">
        <v>128</v>
      </c>
      <c r="R312" t="s">
        <v>1739</v>
      </c>
      <c r="W312" t="s">
        <v>1740</v>
      </c>
      <c r="X312" t="s">
        <v>158</v>
      </c>
      <c r="Y312" t="s">
        <v>132</v>
      </c>
      <c r="Z312" t="s">
        <v>133</v>
      </c>
      <c r="AA312" t="s">
        <v>159</v>
      </c>
      <c r="AB312" t="s">
        <v>135</v>
      </c>
      <c r="AC312" t="s">
        <v>136</v>
      </c>
      <c r="AD312" t="s">
        <v>49</v>
      </c>
      <c r="AE312" t="s">
        <v>137</v>
      </c>
      <c r="AF312" t="s">
        <v>138</v>
      </c>
      <c r="AG312" t="s">
        <v>139</v>
      </c>
    </row>
    <row r="313" spans="1:33" x14ac:dyDescent="0.25">
      <c r="A313">
        <v>1851471353</v>
      </c>
      <c r="B313">
        <v>1157991</v>
      </c>
      <c r="C313" t="s">
        <v>1741</v>
      </c>
      <c r="D313" t="s">
        <v>1742</v>
      </c>
      <c r="E313" t="s">
        <v>1743</v>
      </c>
      <c r="G313" t="s">
        <v>124</v>
      </c>
      <c r="H313" t="s">
        <v>125</v>
      </c>
      <c r="J313" t="s">
        <v>126</v>
      </c>
      <c r="L313" t="s">
        <v>143</v>
      </c>
      <c r="M313" t="s">
        <v>49</v>
      </c>
      <c r="R313" t="s">
        <v>1744</v>
      </c>
      <c r="W313" t="s">
        <v>1743</v>
      </c>
      <c r="X313" t="s">
        <v>158</v>
      </c>
      <c r="Y313" t="s">
        <v>132</v>
      </c>
      <c r="Z313" t="s">
        <v>133</v>
      </c>
      <c r="AA313" t="s">
        <v>159</v>
      </c>
      <c r="AB313" t="s">
        <v>135</v>
      </c>
      <c r="AC313" t="s">
        <v>136</v>
      </c>
      <c r="AD313" t="s">
        <v>49</v>
      </c>
      <c r="AE313" t="s">
        <v>137</v>
      </c>
      <c r="AF313" t="s">
        <v>138</v>
      </c>
      <c r="AG313" t="s">
        <v>139</v>
      </c>
    </row>
    <row r="314" spans="1:33" x14ac:dyDescent="0.25">
      <c r="A314">
        <v>1205136280</v>
      </c>
      <c r="B314">
        <v>3347380</v>
      </c>
      <c r="C314" t="s">
        <v>1745</v>
      </c>
      <c r="D314" t="s">
        <v>1746</v>
      </c>
      <c r="E314" t="s">
        <v>1747</v>
      </c>
      <c r="G314" t="s">
        <v>124</v>
      </c>
      <c r="H314" t="s">
        <v>125</v>
      </c>
      <c r="J314" t="s">
        <v>126</v>
      </c>
      <c r="L314" t="s">
        <v>259</v>
      </c>
      <c r="M314" t="s">
        <v>49</v>
      </c>
      <c r="R314" t="s">
        <v>1748</v>
      </c>
      <c r="W314" t="s">
        <v>1747</v>
      </c>
      <c r="X314" t="s">
        <v>158</v>
      </c>
      <c r="Y314" t="s">
        <v>132</v>
      </c>
      <c r="Z314" t="s">
        <v>133</v>
      </c>
      <c r="AA314" t="s">
        <v>159</v>
      </c>
      <c r="AB314" t="s">
        <v>135</v>
      </c>
      <c r="AC314" t="s">
        <v>136</v>
      </c>
      <c r="AD314" t="s">
        <v>49</v>
      </c>
      <c r="AE314" t="s">
        <v>137</v>
      </c>
      <c r="AF314" t="s">
        <v>138</v>
      </c>
      <c r="AG314" t="s">
        <v>139</v>
      </c>
    </row>
    <row r="315" spans="1:33" x14ac:dyDescent="0.25">
      <c r="A315">
        <v>1255438073</v>
      </c>
      <c r="B315">
        <v>2663541</v>
      </c>
      <c r="C315" t="s">
        <v>1749</v>
      </c>
      <c r="D315" t="s">
        <v>1750</v>
      </c>
      <c r="E315" t="s">
        <v>1751</v>
      </c>
      <c r="G315" t="s">
        <v>124</v>
      </c>
      <c r="H315" t="s">
        <v>125</v>
      </c>
      <c r="J315" t="s">
        <v>126</v>
      </c>
      <c r="L315" t="s">
        <v>170</v>
      </c>
      <c r="M315" t="s">
        <v>49</v>
      </c>
      <c r="R315" t="s">
        <v>1752</v>
      </c>
      <c r="W315" t="s">
        <v>1751</v>
      </c>
      <c r="X315" t="s">
        <v>1753</v>
      </c>
      <c r="Y315" t="s">
        <v>132</v>
      </c>
      <c r="Z315" t="s">
        <v>133</v>
      </c>
      <c r="AA315">
        <v>10465</v>
      </c>
      <c r="AB315" t="s">
        <v>135</v>
      </c>
      <c r="AC315" t="s">
        <v>136</v>
      </c>
      <c r="AD315" t="s">
        <v>49</v>
      </c>
      <c r="AE315" t="s">
        <v>137</v>
      </c>
      <c r="AF315" t="s">
        <v>138</v>
      </c>
      <c r="AG315" t="s">
        <v>139</v>
      </c>
    </row>
    <row r="316" spans="1:33" x14ac:dyDescent="0.25">
      <c r="A316">
        <v>1114010337</v>
      </c>
      <c r="B316">
        <v>443123</v>
      </c>
      <c r="C316" t="s">
        <v>1754</v>
      </c>
      <c r="D316" t="s">
        <v>1755</v>
      </c>
      <c r="E316" t="s">
        <v>1756</v>
      </c>
      <c r="G316" t="s">
        <v>124</v>
      </c>
      <c r="H316" t="s">
        <v>125</v>
      </c>
      <c r="J316" t="s">
        <v>126</v>
      </c>
      <c r="L316" t="s">
        <v>127</v>
      </c>
      <c r="M316" t="s">
        <v>49</v>
      </c>
      <c r="R316" t="s">
        <v>1757</v>
      </c>
      <c r="W316" t="s">
        <v>1758</v>
      </c>
      <c r="X316" t="s">
        <v>1759</v>
      </c>
      <c r="Y316" t="s">
        <v>132</v>
      </c>
      <c r="Z316" t="s">
        <v>133</v>
      </c>
      <c r="AA316" t="s">
        <v>1760</v>
      </c>
      <c r="AB316" t="s">
        <v>135</v>
      </c>
      <c r="AC316" t="s">
        <v>136</v>
      </c>
      <c r="AD316" t="s">
        <v>49</v>
      </c>
      <c r="AE316" t="s">
        <v>137</v>
      </c>
      <c r="AF316" t="s">
        <v>138</v>
      </c>
      <c r="AG316" t="s">
        <v>139</v>
      </c>
    </row>
    <row r="317" spans="1:33" x14ac:dyDescent="0.25">
      <c r="A317">
        <v>1487989190</v>
      </c>
      <c r="B317">
        <v>3166589</v>
      </c>
      <c r="C317" t="s">
        <v>1761</v>
      </c>
      <c r="D317" t="s">
        <v>1762</v>
      </c>
      <c r="E317" t="s">
        <v>1763</v>
      </c>
      <c r="G317" t="s">
        <v>124</v>
      </c>
      <c r="H317" t="s">
        <v>125</v>
      </c>
      <c r="J317" t="s">
        <v>126</v>
      </c>
      <c r="L317" t="s">
        <v>180</v>
      </c>
      <c r="M317" t="s">
        <v>49</v>
      </c>
      <c r="R317" t="s">
        <v>1764</v>
      </c>
      <c r="W317" t="s">
        <v>1765</v>
      </c>
      <c r="X317" t="s">
        <v>1480</v>
      </c>
      <c r="Y317" t="s">
        <v>132</v>
      </c>
      <c r="Z317" t="s">
        <v>133</v>
      </c>
      <c r="AA317" t="s">
        <v>190</v>
      </c>
      <c r="AB317" t="s">
        <v>135</v>
      </c>
      <c r="AC317" t="s">
        <v>136</v>
      </c>
      <c r="AD317" t="s">
        <v>49</v>
      </c>
      <c r="AE317" t="s">
        <v>137</v>
      </c>
      <c r="AF317" t="s">
        <v>138</v>
      </c>
      <c r="AG317" t="s">
        <v>139</v>
      </c>
    </row>
    <row r="318" spans="1:33" x14ac:dyDescent="0.25">
      <c r="A318">
        <v>1164434114</v>
      </c>
      <c r="B318">
        <v>2372163</v>
      </c>
      <c r="C318" t="s">
        <v>1766</v>
      </c>
      <c r="D318" t="s">
        <v>1767</v>
      </c>
      <c r="E318" t="s">
        <v>1768</v>
      </c>
      <c r="G318" t="s">
        <v>124</v>
      </c>
      <c r="H318" t="s">
        <v>125</v>
      </c>
      <c r="J318" t="s">
        <v>126</v>
      </c>
      <c r="L318" t="s">
        <v>143</v>
      </c>
      <c r="M318" t="s">
        <v>49</v>
      </c>
      <c r="R318" t="s">
        <v>1769</v>
      </c>
      <c r="W318" t="s">
        <v>1768</v>
      </c>
      <c r="X318" t="s">
        <v>1770</v>
      </c>
      <c r="Y318" t="s">
        <v>676</v>
      </c>
      <c r="Z318" t="s">
        <v>133</v>
      </c>
      <c r="AA318" t="s">
        <v>1771</v>
      </c>
      <c r="AB318" t="s">
        <v>135</v>
      </c>
      <c r="AC318" t="s">
        <v>136</v>
      </c>
      <c r="AD318" t="s">
        <v>49</v>
      </c>
      <c r="AE318" t="s">
        <v>137</v>
      </c>
      <c r="AF318" t="s">
        <v>138</v>
      </c>
      <c r="AG318" t="s">
        <v>139</v>
      </c>
    </row>
    <row r="319" spans="1:33" x14ac:dyDescent="0.25">
      <c r="A319">
        <v>1083906564</v>
      </c>
      <c r="B319">
        <v>3533722</v>
      </c>
      <c r="C319" t="s">
        <v>1772</v>
      </c>
      <c r="D319" t="s">
        <v>1773</v>
      </c>
      <c r="E319" t="s">
        <v>1774</v>
      </c>
      <c r="G319" t="s">
        <v>124</v>
      </c>
      <c r="H319" t="s">
        <v>125</v>
      </c>
      <c r="J319" t="s">
        <v>126</v>
      </c>
      <c r="L319" t="s">
        <v>127</v>
      </c>
      <c r="M319" t="s">
        <v>49</v>
      </c>
      <c r="R319" t="s">
        <v>1775</v>
      </c>
      <c r="W319" t="s">
        <v>1774</v>
      </c>
      <c r="X319" t="s">
        <v>1776</v>
      </c>
      <c r="Y319" t="s">
        <v>132</v>
      </c>
      <c r="Z319" t="s">
        <v>133</v>
      </c>
      <c r="AA319" t="s">
        <v>1777</v>
      </c>
      <c r="AB319" t="s">
        <v>135</v>
      </c>
      <c r="AC319" t="s">
        <v>136</v>
      </c>
      <c r="AD319" t="s">
        <v>49</v>
      </c>
      <c r="AE319" t="s">
        <v>137</v>
      </c>
      <c r="AF319" t="s">
        <v>138</v>
      </c>
      <c r="AG319" t="s">
        <v>139</v>
      </c>
    </row>
    <row r="320" spans="1:33" x14ac:dyDescent="0.25">
      <c r="A320">
        <v>1992863146</v>
      </c>
      <c r="B320">
        <v>2718385</v>
      </c>
      <c r="C320" t="s">
        <v>1778</v>
      </c>
      <c r="D320" t="s">
        <v>1779</v>
      </c>
      <c r="E320" t="s">
        <v>1780</v>
      </c>
      <c r="G320" t="s">
        <v>124</v>
      </c>
      <c r="H320" t="s">
        <v>125</v>
      </c>
      <c r="J320" t="s">
        <v>126</v>
      </c>
      <c r="L320" t="s">
        <v>170</v>
      </c>
      <c r="M320" t="s">
        <v>49</v>
      </c>
      <c r="R320" t="s">
        <v>1781</v>
      </c>
      <c r="W320" t="s">
        <v>1780</v>
      </c>
      <c r="X320" t="s">
        <v>1666</v>
      </c>
      <c r="Y320" t="s">
        <v>132</v>
      </c>
      <c r="Z320" t="s">
        <v>133</v>
      </c>
      <c r="AA320" t="s">
        <v>1667</v>
      </c>
      <c r="AB320" t="s">
        <v>135</v>
      </c>
      <c r="AC320" t="s">
        <v>136</v>
      </c>
      <c r="AD320" t="s">
        <v>49</v>
      </c>
      <c r="AE320" t="s">
        <v>137</v>
      </c>
      <c r="AF320" t="s">
        <v>138</v>
      </c>
      <c r="AG320" t="s">
        <v>139</v>
      </c>
    </row>
    <row r="321" spans="1:33" x14ac:dyDescent="0.25">
      <c r="A321">
        <v>1780895045</v>
      </c>
      <c r="B321">
        <v>2887790</v>
      </c>
      <c r="C321" t="s">
        <v>1782</v>
      </c>
      <c r="D321" t="s">
        <v>1783</v>
      </c>
      <c r="E321" t="s">
        <v>1784</v>
      </c>
      <c r="G321" t="s">
        <v>124</v>
      </c>
      <c r="H321" t="s">
        <v>125</v>
      </c>
      <c r="J321" t="s">
        <v>126</v>
      </c>
      <c r="L321" t="s">
        <v>404</v>
      </c>
      <c r="M321" t="s">
        <v>49</v>
      </c>
      <c r="R321" t="s">
        <v>1785</v>
      </c>
      <c r="W321" t="s">
        <v>1786</v>
      </c>
      <c r="X321" t="s">
        <v>175</v>
      </c>
      <c r="Y321" t="s">
        <v>132</v>
      </c>
      <c r="Z321" t="s">
        <v>133</v>
      </c>
      <c r="AA321" t="s">
        <v>176</v>
      </c>
      <c r="AB321" t="s">
        <v>135</v>
      </c>
      <c r="AC321" t="s">
        <v>136</v>
      </c>
      <c r="AD321" t="s">
        <v>49</v>
      </c>
      <c r="AE321" t="s">
        <v>137</v>
      </c>
      <c r="AF321" t="s">
        <v>138</v>
      </c>
      <c r="AG321" t="s">
        <v>139</v>
      </c>
    </row>
    <row r="322" spans="1:33" x14ac:dyDescent="0.25">
      <c r="A322">
        <v>1588064174</v>
      </c>
      <c r="B322">
        <v>4190543</v>
      </c>
      <c r="C322" t="s">
        <v>1787</v>
      </c>
      <c r="D322" t="s">
        <v>1788</v>
      </c>
      <c r="E322" t="s">
        <v>1789</v>
      </c>
      <c r="G322" t="s">
        <v>124</v>
      </c>
      <c r="H322" t="s">
        <v>125</v>
      </c>
      <c r="J322" t="s">
        <v>126</v>
      </c>
      <c r="L322" t="s">
        <v>163</v>
      </c>
      <c r="M322" t="s">
        <v>49</v>
      </c>
      <c r="R322" t="s">
        <v>1790</v>
      </c>
      <c r="W322" t="s">
        <v>1791</v>
      </c>
      <c r="X322" t="s">
        <v>1792</v>
      </c>
      <c r="Y322" t="s">
        <v>132</v>
      </c>
      <c r="Z322" t="s">
        <v>133</v>
      </c>
      <c r="AA322" t="s">
        <v>501</v>
      </c>
      <c r="AB322" t="s">
        <v>135</v>
      </c>
      <c r="AC322" t="s">
        <v>136</v>
      </c>
      <c r="AD322" t="s">
        <v>49</v>
      </c>
      <c r="AE322" t="s">
        <v>137</v>
      </c>
      <c r="AF322" t="s">
        <v>138</v>
      </c>
      <c r="AG322" t="s">
        <v>139</v>
      </c>
    </row>
    <row r="323" spans="1:33" x14ac:dyDescent="0.25">
      <c r="A323">
        <v>1639271810</v>
      </c>
      <c r="B323">
        <v>1889761</v>
      </c>
      <c r="C323" t="s">
        <v>1793</v>
      </c>
      <c r="D323" t="s">
        <v>1794</v>
      </c>
      <c r="E323" t="s">
        <v>1795</v>
      </c>
      <c r="G323" t="s">
        <v>124</v>
      </c>
      <c r="H323" t="s">
        <v>125</v>
      </c>
      <c r="J323" t="s">
        <v>126</v>
      </c>
      <c r="L323" t="s">
        <v>127</v>
      </c>
      <c r="M323" t="s">
        <v>49</v>
      </c>
      <c r="R323" t="s">
        <v>1796</v>
      </c>
      <c r="W323" t="s">
        <v>1795</v>
      </c>
      <c r="X323" t="s">
        <v>1797</v>
      </c>
      <c r="Y323" t="s">
        <v>132</v>
      </c>
      <c r="Z323" t="s">
        <v>133</v>
      </c>
      <c r="AA323" t="s">
        <v>1798</v>
      </c>
      <c r="AB323" t="s">
        <v>135</v>
      </c>
      <c r="AC323" t="s">
        <v>136</v>
      </c>
      <c r="AD323" t="s">
        <v>49</v>
      </c>
      <c r="AE323" t="s">
        <v>137</v>
      </c>
      <c r="AF323" t="s">
        <v>154</v>
      </c>
      <c r="AG323" t="s">
        <v>139</v>
      </c>
    </row>
    <row r="324" spans="1:33" x14ac:dyDescent="0.25">
      <c r="A324">
        <v>1174613954</v>
      </c>
      <c r="B324">
        <v>2336189</v>
      </c>
      <c r="C324" t="s">
        <v>1799</v>
      </c>
      <c r="D324" t="s">
        <v>1800</v>
      </c>
      <c r="E324" t="s">
        <v>1801</v>
      </c>
      <c r="G324" t="s">
        <v>124</v>
      </c>
      <c r="H324" t="s">
        <v>125</v>
      </c>
      <c r="J324" t="s">
        <v>126</v>
      </c>
      <c r="L324" t="s">
        <v>127</v>
      </c>
      <c r="M324" t="s">
        <v>49</v>
      </c>
      <c r="R324" t="s">
        <v>1801</v>
      </c>
      <c r="W324" t="s">
        <v>1801</v>
      </c>
      <c r="X324" t="s">
        <v>1802</v>
      </c>
      <c r="Y324" t="s">
        <v>1803</v>
      </c>
      <c r="Z324" t="s">
        <v>133</v>
      </c>
      <c r="AA324" t="s">
        <v>1804</v>
      </c>
      <c r="AB324" t="s">
        <v>135</v>
      </c>
      <c r="AC324" t="s">
        <v>136</v>
      </c>
      <c r="AD324" t="s">
        <v>49</v>
      </c>
      <c r="AE324" t="s">
        <v>137</v>
      </c>
      <c r="AF324" t="s">
        <v>265</v>
      </c>
      <c r="AG324" t="s">
        <v>139</v>
      </c>
    </row>
    <row r="325" spans="1:33" x14ac:dyDescent="0.25">
      <c r="A325">
        <v>1538328406</v>
      </c>
      <c r="B325">
        <v>3246559</v>
      </c>
      <c r="C325" t="s">
        <v>1805</v>
      </c>
      <c r="D325" t="s">
        <v>1806</v>
      </c>
      <c r="E325" t="s">
        <v>1807</v>
      </c>
      <c r="G325" t="s">
        <v>124</v>
      </c>
      <c r="H325" t="s">
        <v>125</v>
      </c>
      <c r="J325" t="s">
        <v>126</v>
      </c>
      <c r="L325" t="s">
        <v>170</v>
      </c>
      <c r="M325" t="s">
        <v>49</v>
      </c>
      <c r="R325" t="s">
        <v>1808</v>
      </c>
      <c r="W325" t="s">
        <v>1808</v>
      </c>
      <c r="X325" t="s">
        <v>1809</v>
      </c>
      <c r="Y325" t="s">
        <v>183</v>
      </c>
      <c r="Z325" t="s">
        <v>133</v>
      </c>
      <c r="AA325" t="s">
        <v>1810</v>
      </c>
      <c r="AB325" t="s">
        <v>135</v>
      </c>
      <c r="AC325" t="s">
        <v>136</v>
      </c>
      <c r="AD325" t="s">
        <v>49</v>
      </c>
      <c r="AE325" t="s">
        <v>137</v>
      </c>
      <c r="AF325" t="s">
        <v>138</v>
      </c>
      <c r="AG325" t="s">
        <v>139</v>
      </c>
    </row>
    <row r="326" spans="1:33" x14ac:dyDescent="0.25">
      <c r="A326">
        <v>1932236023</v>
      </c>
      <c r="C326" t="s">
        <v>1811</v>
      </c>
      <c r="G326" t="s">
        <v>124</v>
      </c>
      <c r="H326" t="s">
        <v>125</v>
      </c>
      <c r="J326" t="s">
        <v>126</v>
      </c>
      <c r="K326" t="s">
        <v>206</v>
      </c>
      <c r="L326" t="s">
        <v>163</v>
      </c>
      <c r="M326" t="s">
        <v>49</v>
      </c>
      <c r="R326" t="s">
        <v>1812</v>
      </c>
      <c r="S326" t="s">
        <v>1813</v>
      </c>
      <c r="T326" t="s">
        <v>132</v>
      </c>
      <c r="U326" t="s">
        <v>133</v>
      </c>
      <c r="V326">
        <v>104672401</v>
      </c>
      <c r="AC326" t="s">
        <v>136</v>
      </c>
      <c r="AD326" t="s">
        <v>49</v>
      </c>
      <c r="AE326" t="s">
        <v>211</v>
      </c>
      <c r="AF326" t="s">
        <v>138</v>
      </c>
      <c r="AG326" t="s">
        <v>139</v>
      </c>
    </row>
    <row r="327" spans="1:33" x14ac:dyDescent="0.25">
      <c r="A327">
        <v>1619076486</v>
      </c>
      <c r="B327">
        <v>2855452</v>
      </c>
      <c r="C327" t="s">
        <v>1814</v>
      </c>
      <c r="D327" t="s">
        <v>1815</v>
      </c>
      <c r="E327" t="s">
        <v>1816</v>
      </c>
      <c r="G327" t="s">
        <v>124</v>
      </c>
      <c r="H327" t="s">
        <v>125</v>
      </c>
      <c r="J327" t="s">
        <v>126</v>
      </c>
      <c r="L327" t="s">
        <v>170</v>
      </c>
      <c r="M327" t="s">
        <v>49</v>
      </c>
      <c r="R327" t="s">
        <v>1816</v>
      </c>
      <c r="W327" t="s">
        <v>1816</v>
      </c>
      <c r="X327" t="s">
        <v>158</v>
      </c>
      <c r="Y327" t="s">
        <v>132</v>
      </c>
      <c r="Z327" t="s">
        <v>133</v>
      </c>
      <c r="AA327" t="s">
        <v>159</v>
      </c>
      <c r="AB327" t="s">
        <v>135</v>
      </c>
      <c r="AC327" t="s">
        <v>136</v>
      </c>
      <c r="AD327" t="s">
        <v>49</v>
      </c>
      <c r="AE327" t="s">
        <v>137</v>
      </c>
      <c r="AF327" t="s">
        <v>138</v>
      </c>
      <c r="AG327" t="s">
        <v>139</v>
      </c>
    </row>
    <row r="328" spans="1:33" x14ac:dyDescent="0.25">
      <c r="A328">
        <v>1366582249</v>
      </c>
      <c r="B328">
        <v>4301011</v>
      </c>
      <c r="C328" t="s">
        <v>1817</v>
      </c>
      <c r="D328" t="s">
        <v>1818</v>
      </c>
      <c r="E328" t="s">
        <v>1819</v>
      </c>
      <c r="G328" t="s">
        <v>124</v>
      </c>
      <c r="H328" t="s">
        <v>125</v>
      </c>
      <c r="J328" t="s">
        <v>126</v>
      </c>
      <c r="L328" t="s">
        <v>170</v>
      </c>
      <c r="M328" t="s">
        <v>49</v>
      </c>
      <c r="R328" t="s">
        <v>1820</v>
      </c>
      <c r="W328" t="s">
        <v>1820</v>
      </c>
      <c r="X328" t="s">
        <v>1821</v>
      </c>
      <c r="Y328" t="s">
        <v>132</v>
      </c>
      <c r="Z328" t="s">
        <v>133</v>
      </c>
      <c r="AA328" t="s">
        <v>1822</v>
      </c>
      <c r="AB328" t="s">
        <v>135</v>
      </c>
      <c r="AC328" t="s">
        <v>136</v>
      </c>
      <c r="AD328" t="s">
        <v>49</v>
      </c>
      <c r="AE328" t="s">
        <v>137</v>
      </c>
      <c r="AF328" t="s">
        <v>138</v>
      </c>
      <c r="AG328" t="s">
        <v>139</v>
      </c>
    </row>
    <row r="329" spans="1:33" x14ac:dyDescent="0.25">
      <c r="A329">
        <v>1700961190</v>
      </c>
      <c r="B329">
        <v>1782883</v>
      </c>
      <c r="C329" t="s">
        <v>1823</v>
      </c>
      <c r="D329" t="s">
        <v>1824</v>
      </c>
      <c r="E329" t="s">
        <v>1825</v>
      </c>
      <c r="G329" t="s">
        <v>124</v>
      </c>
      <c r="H329" t="s">
        <v>125</v>
      </c>
      <c r="J329" t="s">
        <v>126</v>
      </c>
      <c r="L329" t="s">
        <v>143</v>
      </c>
      <c r="M329" t="s">
        <v>49</v>
      </c>
      <c r="R329" t="s">
        <v>1826</v>
      </c>
      <c r="W329" t="s">
        <v>1826</v>
      </c>
      <c r="X329" t="s">
        <v>158</v>
      </c>
      <c r="Y329" t="s">
        <v>132</v>
      </c>
      <c r="Z329" t="s">
        <v>133</v>
      </c>
      <c r="AA329" t="s">
        <v>300</v>
      </c>
      <c r="AB329" t="s">
        <v>135</v>
      </c>
      <c r="AC329" t="s">
        <v>136</v>
      </c>
      <c r="AD329" t="s">
        <v>49</v>
      </c>
      <c r="AE329" t="s">
        <v>137</v>
      </c>
      <c r="AF329" t="s">
        <v>138</v>
      </c>
      <c r="AG329" t="s">
        <v>139</v>
      </c>
    </row>
    <row r="330" spans="1:33" x14ac:dyDescent="0.25">
      <c r="A330">
        <v>1770623654</v>
      </c>
      <c r="B330">
        <v>4344309</v>
      </c>
      <c r="C330" t="s">
        <v>1827</v>
      </c>
      <c r="D330" t="s">
        <v>1828</v>
      </c>
      <c r="E330" t="s">
        <v>1829</v>
      </c>
      <c r="G330" t="s">
        <v>124</v>
      </c>
      <c r="H330" t="s">
        <v>125</v>
      </c>
      <c r="J330" t="s">
        <v>126</v>
      </c>
      <c r="L330" t="s">
        <v>170</v>
      </c>
      <c r="M330" t="s">
        <v>49</v>
      </c>
      <c r="R330" t="s">
        <v>1829</v>
      </c>
      <c r="W330" t="s">
        <v>1829</v>
      </c>
      <c r="X330" t="s">
        <v>158</v>
      </c>
      <c r="Y330" t="s">
        <v>132</v>
      </c>
      <c r="Z330" t="s">
        <v>133</v>
      </c>
      <c r="AA330" t="s">
        <v>159</v>
      </c>
      <c r="AB330" t="s">
        <v>135</v>
      </c>
      <c r="AC330" t="s">
        <v>136</v>
      </c>
      <c r="AD330" t="s">
        <v>49</v>
      </c>
      <c r="AE330" t="s">
        <v>137</v>
      </c>
      <c r="AF330" t="s">
        <v>138</v>
      </c>
      <c r="AG330" t="s">
        <v>139</v>
      </c>
    </row>
    <row r="331" spans="1:33" x14ac:dyDescent="0.25">
      <c r="A331">
        <v>1942453899</v>
      </c>
      <c r="B331">
        <v>3737928</v>
      </c>
      <c r="C331" t="s">
        <v>1830</v>
      </c>
      <c r="D331" t="s">
        <v>1831</v>
      </c>
      <c r="E331" t="s">
        <v>1832</v>
      </c>
      <c r="G331" t="s">
        <v>124</v>
      </c>
      <c r="H331" t="s">
        <v>125</v>
      </c>
      <c r="J331" t="s">
        <v>126</v>
      </c>
      <c r="L331" t="s">
        <v>163</v>
      </c>
      <c r="M331" t="s">
        <v>49</v>
      </c>
      <c r="R331" t="s">
        <v>1832</v>
      </c>
      <c r="W331" t="s">
        <v>1832</v>
      </c>
      <c r="X331" t="s">
        <v>531</v>
      </c>
      <c r="Y331" t="s">
        <v>183</v>
      </c>
      <c r="Z331" t="s">
        <v>133</v>
      </c>
      <c r="AA331" t="s">
        <v>532</v>
      </c>
      <c r="AB331" t="s">
        <v>135</v>
      </c>
      <c r="AC331" t="s">
        <v>136</v>
      </c>
      <c r="AD331" t="s">
        <v>49</v>
      </c>
      <c r="AE331" t="s">
        <v>137</v>
      </c>
      <c r="AF331" t="s">
        <v>138</v>
      </c>
      <c r="AG331" t="s">
        <v>139</v>
      </c>
    </row>
    <row r="332" spans="1:33" x14ac:dyDescent="0.25">
      <c r="A332">
        <v>1396978284</v>
      </c>
      <c r="B332">
        <v>3137419</v>
      </c>
      <c r="C332" t="s">
        <v>1833</v>
      </c>
      <c r="D332" t="s">
        <v>1834</v>
      </c>
      <c r="E332" t="s">
        <v>1835</v>
      </c>
      <c r="G332" t="s">
        <v>124</v>
      </c>
      <c r="H332" t="s">
        <v>125</v>
      </c>
      <c r="J332" t="s">
        <v>126</v>
      </c>
      <c r="L332" t="s">
        <v>170</v>
      </c>
      <c r="M332" t="s">
        <v>49</v>
      </c>
      <c r="R332" t="s">
        <v>1836</v>
      </c>
      <c r="W332" t="s">
        <v>1837</v>
      </c>
      <c r="X332" t="s">
        <v>1838</v>
      </c>
      <c r="Y332" t="s">
        <v>132</v>
      </c>
      <c r="Z332" t="s">
        <v>133</v>
      </c>
      <c r="AA332" t="s">
        <v>159</v>
      </c>
      <c r="AB332" t="s">
        <v>264</v>
      </c>
      <c r="AC332" t="s">
        <v>136</v>
      </c>
      <c r="AD332" t="s">
        <v>49</v>
      </c>
      <c r="AE332" t="s">
        <v>137</v>
      </c>
      <c r="AF332" t="s">
        <v>138</v>
      </c>
      <c r="AG332" t="s">
        <v>139</v>
      </c>
    </row>
    <row r="333" spans="1:33" x14ac:dyDescent="0.25">
      <c r="A333">
        <v>1518150051</v>
      </c>
      <c r="C333" t="s">
        <v>1839</v>
      </c>
      <c r="G333" t="s">
        <v>124</v>
      </c>
      <c r="H333" t="s">
        <v>125</v>
      </c>
      <c r="J333" t="s">
        <v>126</v>
      </c>
      <c r="K333" t="s">
        <v>206</v>
      </c>
      <c r="L333" t="s">
        <v>170</v>
      </c>
      <c r="M333" t="s">
        <v>49</v>
      </c>
      <c r="R333" t="s">
        <v>1840</v>
      </c>
      <c r="S333" t="s">
        <v>1841</v>
      </c>
      <c r="T333" t="s">
        <v>132</v>
      </c>
      <c r="U333" t="s">
        <v>133</v>
      </c>
      <c r="V333">
        <v>104672401</v>
      </c>
      <c r="AC333" t="s">
        <v>136</v>
      </c>
      <c r="AD333" t="s">
        <v>49</v>
      </c>
      <c r="AE333" t="s">
        <v>211</v>
      </c>
      <c r="AF333" t="s">
        <v>138</v>
      </c>
      <c r="AG333" t="s">
        <v>139</v>
      </c>
    </row>
    <row r="334" spans="1:33" x14ac:dyDescent="0.25">
      <c r="A334">
        <v>1275813305</v>
      </c>
      <c r="B334">
        <v>3603349</v>
      </c>
      <c r="C334" t="s">
        <v>1842</v>
      </c>
      <c r="D334" t="s">
        <v>1843</v>
      </c>
      <c r="E334" t="s">
        <v>1844</v>
      </c>
      <c r="G334" t="s">
        <v>124</v>
      </c>
      <c r="H334" t="s">
        <v>125</v>
      </c>
      <c r="J334" t="s">
        <v>126</v>
      </c>
      <c r="L334" t="s">
        <v>143</v>
      </c>
      <c r="M334" t="s">
        <v>49</v>
      </c>
      <c r="R334" t="s">
        <v>1845</v>
      </c>
      <c r="W334" t="s">
        <v>1844</v>
      </c>
      <c r="X334" t="s">
        <v>189</v>
      </c>
      <c r="Y334" t="s">
        <v>132</v>
      </c>
      <c r="Z334" t="s">
        <v>133</v>
      </c>
      <c r="AA334" t="s">
        <v>190</v>
      </c>
      <c r="AB334" t="s">
        <v>135</v>
      </c>
      <c r="AC334" t="s">
        <v>136</v>
      </c>
      <c r="AD334" t="s">
        <v>49</v>
      </c>
      <c r="AE334" t="s">
        <v>137</v>
      </c>
      <c r="AF334" t="s">
        <v>138</v>
      </c>
      <c r="AG334" t="s">
        <v>139</v>
      </c>
    </row>
    <row r="335" spans="1:33" x14ac:dyDescent="0.25">
      <c r="A335">
        <v>1497925507</v>
      </c>
      <c r="C335" t="s">
        <v>1846</v>
      </c>
      <c r="G335" t="s">
        <v>124</v>
      </c>
      <c r="H335" t="s">
        <v>125</v>
      </c>
      <c r="J335" t="s">
        <v>126</v>
      </c>
      <c r="K335" t="s">
        <v>206</v>
      </c>
      <c r="L335" t="s">
        <v>163</v>
      </c>
      <c r="M335" t="s">
        <v>49</v>
      </c>
      <c r="R335" t="s">
        <v>1847</v>
      </c>
      <c r="S335" t="s">
        <v>1848</v>
      </c>
      <c r="T335" t="s">
        <v>570</v>
      </c>
      <c r="U335" t="s">
        <v>133</v>
      </c>
      <c r="V335">
        <v>112374007</v>
      </c>
      <c r="AC335" t="s">
        <v>136</v>
      </c>
      <c r="AD335" t="s">
        <v>49</v>
      </c>
      <c r="AE335" t="s">
        <v>211</v>
      </c>
      <c r="AF335" t="s">
        <v>154</v>
      </c>
      <c r="AG335" t="s">
        <v>139</v>
      </c>
    </row>
    <row r="336" spans="1:33" x14ac:dyDescent="0.25">
      <c r="A336">
        <v>1134215403</v>
      </c>
      <c r="B336">
        <v>190881</v>
      </c>
      <c r="C336" t="s">
        <v>1849</v>
      </c>
      <c r="D336" t="s">
        <v>1850</v>
      </c>
      <c r="E336" t="s">
        <v>1851</v>
      </c>
      <c r="G336" t="s">
        <v>124</v>
      </c>
      <c r="H336" t="s">
        <v>125</v>
      </c>
      <c r="J336" t="s">
        <v>126</v>
      </c>
      <c r="L336" t="s">
        <v>127</v>
      </c>
      <c r="M336" t="s">
        <v>49</v>
      </c>
      <c r="R336" t="s">
        <v>1852</v>
      </c>
      <c r="W336" t="s">
        <v>1851</v>
      </c>
      <c r="X336" t="s">
        <v>1853</v>
      </c>
      <c r="Y336" t="s">
        <v>183</v>
      </c>
      <c r="Z336" t="s">
        <v>133</v>
      </c>
      <c r="AA336" t="s">
        <v>1854</v>
      </c>
      <c r="AB336" t="s">
        <v>135</v>
      </c>
      <c r="AC336" t="s">
        <v>136</v>
      </c>
      <c r="AD336" t="s">
        <v>49</v>
      </c>
      <c r="AE336" t="s">
        <v>137</v>
      </c>
      <c r="AF336" t="s">
        <v>154</v>
      </c>
      <c r="AG336" t="s">
        <v>139</v>
      </c>
    </row>
    <row r="337" spans="1:33" x14ac:dyDescent="0.25">
      <c r="A337">
        <v>1245349752</v>
      </c>
      <c r="B337">
        <v>765628</v>
      </c>
      <c r="C337" t="s">
        <v>1855</v>
      </c>
      <c r="D337" t="s">
        <v>1856</v>
      </c>
      <c r="E337" t="s">
        <v>1857</v>
      </c>
      <c r="G337" t="s">
        <v>124</v>
      </c>
      <c r="H337" t="s">
        <v>125</v>
      </c>
      <c r="J337" t="s">
        <v>126</v>
      </c>
      <c r="L337" t="s">
        <v>259</v>
      </c>
      <c r="M337" t="s">
        <v>49</v>
      </c>
      <c r="R337" t="s">
        <v>1858</v>
      </c>
      <c r="W337" t="s">
        <v>1857</v>
      </c>
      <c r="X337" t="s">
        <v>1859</v>
      </c>
      <c r="Y337" t="s">
        <v>661</v>
      </c>
      <c r="Z337" t="s">
        <v>133</v>
      </c>
      <c r="AA337" t="s">
        <v>1860</v>
      </c>
      <c r="AB337" t="s">
        <v>135</v>
      </c>
      <c r="AC337" t="s">
        <v>136</v>
      </c>
      <c r="AD337" t="s">
        <v>49</v>
      </c>
      <c r="AE337" t="s">
        <v>137</v>
      </c>
      <c r="AF337" t="s">
        <v>138</v>
      </c>
      <c r="AG337" t="s">
        <v>139</v>
      </c>
    </row>
    <row r="338" spans="1:33" x14ac:dyDescent="0.25">
      <c r="A338">
        <v>1407885205</v>
      </c>
      <c r="B338">
        <v>2101311</v>
      </c>
      <c r="C338" t="s">
        <v>1861</v>
      </c>
      <c r="D338" t="s">
        <v>1862</v>
      </c>
      <c r="E338" t="s">
        <v>1863</v>
      </c>
      <c r="G338" t="s">
        <v>124</v>
      </c>
      <c r="H338" t="s">
        <v>125</v>
      </c>
      <c r="J338" t="s">
        <v>126</v>
      </c>
      <c r="L338" t="s">
        <v>143</v>
      </c>
      <c r="M338" t="s">
        <v>49</v>
      </c>
      <c r="R338" t="s">
        <v>1864</v>
      </c>
      <c r="W338" t="s">
        <v>1864</v>
      </c>
      <c r="X338" t="s">
        <v>158</v>
      </c>
      <c r="Y338" t="s">
        <v>132</v>
      </c>
      <c r="Z338" t="s">
        <v>133</v>
      </c>
      <c r="AA338" t="s">
        <v>159</v>
      </c>
      <c r="AB338" t="s">
        <v>135</v>
      </c>
      <c r="AC338" t="s">
        <v>136</v>
      </c>
      <c r="AD338" t="s">
        <v>49</v>
      </c>
      <c r="AE338" t="s">
        <v>137</v>
      </c>
      <c r="AF338" t="s">
        <v>138</v>
      </c>
      <c r="AG338" t="s">
        <v>139</v>
      </c>
    </row>
    <row r="339" spans="1:33" x14ac:dyDescent="0.25">
      <c r="A339">
        <v>1578893780</v>
      </c>
      <c r="B339">
        <v>3783240</v>
      </c>
      <c r="C339" t="s">
        <v>1865</v>
      </c>
      <c r="D339" t="s">
        <v>1866</v>
      </c>
      <c r="E339" t="s">
        <v>1867</v>
      </c>
      <c r="G339" t="s">
        <v>124</v>
      </c>
      <c r="H339" t="s">
        <v>125</v>
      </c>
      <c r="J339" t="s">
        <v>126</v>
      </c>
      <c r="L339" t="s">
        <v>163</v>
      </c>
      <c r="M339" t="s">
        <v>49</v>
      </c>
      <c r="R339" t="s">
        <v>1868</v>
      </c>
      <c r="W339" t="s">
        <v>1867</v>
      </c>
      <c r="X339" t="s">
        <v>1869</v>
      </c>
      <c r="Y339" t="s">
        <v>132</v>
      </c>
      <c r="Z339" t="s">
        <v>133</v>
      </c>
      <c r="AA339" t="s">
        <v>1870</v>
      </c>
      <c r="AB339" t="s">
        <v>264</v>
      </c>
      <c r="AC339" t="s">
        <v>136</v>
      </c>
      <c r="AD339" t="s">
        <v>49</v>
      </c>
      <c r="AE339" t="s">
        <v>137</v>
      </c>
      <c r="AF339" t="s">
        <v>138</v>
      </c>
      <c r="AG339" t="s">
        <v>139</v>
      </c>
    </row>
    <row r="340" spans="1:33" x14ac:dyDescent="0.25">
      <c r="A340">
        <v>1851673495</v>
      </c>
      <c r="C340" t="s">
        <v>1871</v>
      </c>
      <c r="G340" t="s">
        <v>124</v>
      </c>
      <c r="H340" t="s">
        <v>125</v>
      </c>
      <c r="J340" t="s">
        <v>126</v>
      </c>
      <c r="K340" t="s">
        <v>206</v>
      </c>
      <c r="L340" t="s">
        <v>170</v>
      </c>
      <c r="M340" t="s">
        <v>49</v>
      </c>
      <c r="R340" t="s">
        <v>1872</v>
      </c>
      <c r="S340" t="s">
        <v>189</v>
      </c>
      <c r="T340" t="s">
        <v>132</v>
      </c>
      <c r="U340" t="s">
        <v>133</v>
      </c>
      <c r="V340">
        <v>104612301</v>
      </c>
      <c r="AC340" t="s">
        <v>136</v>
      </c>
      <c r="AD340" t="s">
        <v>49</v>
      </c>
      <c r="AE340" t="s">
        <v>211</v>
      </c>
      <c r="AF340" t="s">
        <v>138</v>
      </c>
      <c r="AG340" t="s">
        <v>139</v>
      </c>
    </row>
    <row r="341" spans="1:33" x14ac:dyDescent="0.25">
      <c r="A341">
        <v>1407918675</v>
      </c>
      <c r="B341">
        <v>1843672</v>
      </c>
      <c r="C341" t="s">
        <v>1873</v>
      </c>
      <c r="D341" t="s">
        <v>1874</v>
      </c>
      <c r="E341" t="s">
        <v>1875</v>
      </c>
      <c r="G341" t="s">
        <v>124</v>
      </c>
      <c r="H341" t="s">
        <v>125</v>
      </c>
      <c r="J341" t="s">
        <v>126</v>
      </c>
      <c r="L341" t="s">
        <v>127</v>
      </c>
      <c r="M341" t="s">
        <v>49</v>
      </c>
      <c r="R341" t="s">
        <v>1876</v>
      </c>
      <c r="W341" t="s">
        <v>1875</v>
      </c>
      <c r="X341" t="s">
        <v>1877</v>
      </c>
      <c r="Y341" t="s">
        <v>1057</v>
      </c>
      <c r="Z341" t="s">
        <v>133</v>
      </c>
      <c r="AA341" t="s">
        <v>1878</v>
      </c>
      <c r="AB341" t="s">
        <v>135</v>
      </c>
      <c r="AC341" t="s">
        <v>136</v>
      </c>
      <c r="AD341" t="s">
        <v>49</v>
      </c>
      <c r="AE341" t="s">
        <v>137</v>
      </c>
      <c r="AF341" t="s">
        <v>154</v>
      </c>
      <c r="AG341" t="s">
        <v>139</v>
      </c>
    </row>
    <row r="342" spans="1:33" x14ac:dyDescent="0.25">
      <c r="A342">
        <v>1174613079</v>
      </c>
      <c r="B342">
        <v>1026315</v>
      </c>
      <c r="C342" t="s">
        <v>1879</v>
      </c>
      <c r="D342" t="s">
        <v>1880</v>
      </c>
      <c r="E342" t="s">
        <v>1881</v>
      </c>
      <c r="G342" t="s">
        <v>124</v>
      </c>
      <c r="H342" t="s">
        <v>125</v>
      </c>
      <c r="J342" t="s">
        <v>126</v>
      </c>
      <c r="L342" t="s">
        <v>143</v>
      </c>
      <c r="M342" t="s">
        <v>128</v>
      </c>
      <c r="R342" t="s">
        <v>1882</v>
      </c>
      <c r="W342" t="s">
        <v>1881</v>
      </c>
      <c r="X342" t="s">
        <v>158</v>
      </c>
      <c r="Y342" t="s">
        <v>132</v>
      </c>
      <c r="Z342" t="s">
        <v>133</v>
      </c>
      <c r="AA342" t="s">
        <v>159</v>
      </c>
      <c r="AB342" t="s">
        <v>135</v>
      </c>
      <c r="AC342" t="s">
        <v>136</v>
      </c>
      <c r="AD342" t="s">
        <v>49</v>
      </c>
      <c r="AE342" t="s">
        <v>137</v>
      </c>
      <c r="AF342" t="s">
        <v>138</v>
      </c>
      <c r="AG342" t="s">
        <v>139</v>
      </c>
    </row>
    <row r="343" spans="1:33" x14ac:dyDescent="0.25">
      <c r="A343">
        <v>1326123639</v>
      </c>
      <c r="B343">
        <v>2796647</v>
      </c>
      <c r="C343" t="s">
        <v>1883</v>
      </c>
      <c r="D343" t="s">
        <v>1884</v>
      </c>
      <c r="E343" t="s">
        <v>1885</v>
      </c>
      <c r="G343" t="s">
        <v>124</v>
      </c>
      <c r="H343" t="s">
        <v>125</v>
      </c>
      <c r="J343" t="s">
        <v>126</v>
      </c>
      <c r="L343" t="s">
        <v>143</v>
      </c>
      <c r="M343" t="s">
        <v>128</v>
      </c>
      <c r="R343" t="s">
        <v>1886</v>
      </c>
      <c r="W343" t="s">
        <v>1887</v>
      </c>
      <c r="X343" t="s">
        <v>158</v>
      </c>
      <c r="Y343" t="s">
        <v>132</v>
      </c>
      <c r="Z343" t="s">
        <v>133</v>
      </c>
      <c r="AA343" t="s">
        <v>159</v>
      </c>
      <c r="AB343" t="s">
        <v>135</v>
      </c>
      <c r="AC343" t="s">
        <v>136</v>
      </c>
      <c r="AD343" t="s">
        <v>49</v>
      </c>
      <c r="AE343" t="s">
        <v>137</v>
      </c>
      <c r="AF343" t="s">
        <v>138</v>
      </c>
      <c r="AG343" t="s">
        <v>139</v>
      </c>
    </row>
    <row r="344" spans="1:33" x14ac:dyDescent="0.25">
      <c r="A344">
        <v>1306849641</v>
      </c>
      <c r="B344">
        <v>2520767</v>
      </c>
      <c r="C344" t="s">
        <v>1888</v>
      </c>
      <c r="D344" t="s">
        <v>1889</v>
      </c>
      <c r="E344" t="s">
        <v>1890</v>
      </c>
      <c r="G344" t="s">
        <v>124</v>
      </c>
      <c r="H344" t="s">
        <v>125</v>
      </c>
      <c r="J344" t="s">
        <v>126</v>
      </c>
      <c r="L344" t="s">
        <v>143</v>
      </c>
      <c r="M344" t="s">
        <v>128</v>
      </c>
      <c r="R344" t="s">
        <v>1891</v>
      </c>
      <c r="W344" t="s">
        <v>1890</v>
      </c>
      <c r="X344" t="s">
        <v>430</v>
      </c>
      <c r="Y344" t="s">
        <v>132</v>
      </c>
      <c r="Z344" t="s">
        <v>133</v>
      </c>
      <c r="AA344" t="s">
        <v>431</v>
      </c>
      <c r="AB344" t="s">
        <v>135</v>
      </c>
      <c r="AC344" t="s">
        <v>136</v>
      </c>
      <c r="AD344" t="s">
        <v>49</v>
      </c>
      <c r="AE344" t="s">
        <v>137</v>
      </c>
      <c r="AF344" t="s">
        <v>154</v>
      </c>
      <c r="AG344" t="s">
        <v>139</v>
      </c>
    </row>
    <row r="345" spans="1:33" x14ac:dyDescent="0.25">
      <c r="A345">
        <v>1700956992</v>
      </c>
      <c r="B345">
        <v>2126649</v>
      </c>
      <c r="C345" t="s">
        <v>1892</v>
      </c>
      <c r="D345" t="s">
        <v>1893</v>
      </c>
      <c r="E345" t="s">
        <v>1894</v>
      </c>
      <c r="G345" t="s">
        <v>124</v>
      </c>
      <c r="H345" t="s">
        <v>125</v>
      </c>
      <c r="J345" t="s">
        <v>126</v>
      </c>
      <c r="L345" t="s">
        <v>127</v>
      </c>
      <c r="M345" t="s">
        <v>128</v>
      </c>
      <c r="R345" t="s">
        <v>1895</v>
      </c>
      <c r="W345" t="s">
        <v>1896</v>
      </c>
      <c r="X345" t="s">
        <v>1897</v>
      </c>
      <c r="Y345" t="s">
        <v>132</v>
      </c>
      <c r="Z345" t="s">
        <v>133</v>
      </c>
      <c r="AA345" t="s">
        <v>1898</v>
      </c>
      <c r="AB345" t="s">
        <v>135</v>
      </c>
      <c r="AC345" t="s">
        <v>136</v>
      </c>
      <c r="AD345" t="s">
        <v>49</v>
      </c>
      <c r="AE345" t="s">
        <v>137</v>
      </c>
      <c r="AF345" t="s">
        <v>138</v>
      </c>
      <c r="AG345" t="s">
        <v>139</v>
      </c>
    </row>
    <row r="346" spans="1:33" x14ac:dyDescent="0.25">
      <c r="A346">
        <v>1467494336</v>
      </c>
      <c r="B346">
        <v>1067234</v>
      </c>
      <c r="C346" t="s">
        <v>1899</v>
      </c>
      <c r="D346" t="s">
        <v>1900</v>
      </c>
      <c r="E346" t="s">
        <v>1901</v>
      </c>
      <c r="G346" t="s">
        <v>124</v>
      </c>
      <c r="H346" t="s">
        <v>125</v>
      </c>
      <c r="J346" t="s">
        <v>126</v>
      </c>
      <c r="L346" t="s">
        <v>143</v>
      </c>
      <c r="M346" t="s">
        <v>49</v>
      </c>
      <c r="R346" t="s">
        <v>1902</v>
      </c>
      <c r="W346" t="s">
        <v>1903</v>
      </c>
      <c r="X346" t="s">
        <v>1904</v>
      </c>
      <c r="Y346" t="s">
        <v>132</v>
      </c>
      <c r="Z346" t="s">
        <v>133</v>
      </c>
      <c r="AA346" t="s">
        <v>1905</v>
      </c>
      <c r="AB346" t="s">
        <v>135</v>
      </c>
      <c r="AC346" t="s">
        <v>136</v>
      </c>
      <c r="AD346" t="s">
        <v>49</v>
      </c>
      <c r="AE346" t="s">
        <v>137</v>
      </c>
      <c r="AF346" t="s">
        <v>138</v>
      </c>
      <c r="AG346" t="s">
        <v>139</v>
      </c>
    </row>
    <row r="347" spans="1:33" x14ac:dyDescent="0.25">
      <c r="A347">
        <v>1891777694</v>
      </c>
      <c r="B347">
        <v>777317</v>
      </c>
      <c r="C347" t="s">
        <v>1906</v>
      </c>
      <c r="D347" t="s">
        <v>1907</v>
      </c>
      <c r="E347" t="s">
        <v>1908</v>
      </c>
      <c r="G347" t="s">
        <v>124</v>
      </c>
      <c r="H347" t="s">
        <v>125</v>
      </c>
      <c r="J347" t="s">
        <v>126</v>
      </c>
      <c r="L347" t="s">
        <v>180</v>
      </c>
      <c r="M347" t="s">
        <v>49</v>
      </c>
      <c r="R347" t="s">
        <v>1909</v>
      </c>
      <c r="W347" t="s">
        <v>1908</v>
      </c>
      <c r="X347" t="s">
        <v>1910</v>
      </c>
      <c r="Y347" t="s">
        <v>132</v>
      </c>
      <c r="Z347" t="s">
        <v>133</v>
      </c>
      <c r="AA347">
        <v>10462</v>
      </c>
      <c r="AB347" t="s">
        <v>135</v>
      </c>
      <c r="AC347" t="s">
        <v>136</v>
      </c>
      <c r="AD347" t="s">
        <v>49</v>
      </c>
      <c r="AE347" t="s">
        <v>137</v>
      </c>
      <c r="AF347" t="s">
        <v>154</v>
      </c>
      <c r="AG347" t="s">
        <v>139</v>
      </c>
    </row>
    <row r="348" spans="1:33" x14ac:dyDescent="0.25">
      <c r="A348">
        <v>1316242480</v>
      </c>
      <c r="B348">
        <v>3717360</v>
      </c>
      <c r="C348" t="s">
        <v>1911</v>
      </c>
      <c r="D348" t="s">
        <v>1912</v>
      </c>
      <c r="E348" t="s">
        <v>1913</v>
      </c>
      <c r="G348" t="s">
        <v>124</v>
      </c>
      <c r="H348" t="s">
        <v>125</v>
      </c>
      <c r="J348" t="s">
        <v>126</v>
      </c>
      <c r="L348" t="s">
        <v>127</v>
      </c>
      <c r="M348" t="s">
        <v>49</v>
      </c>
      <c r="R348" t="s">
        <v>1914</v>
      </c>
      <c r="W348" t="s">
        <v>1913</v>
      </c>
      <c r="X348" t="s">
        <v>158</v>
      </c>
      <c r="Y348" t="s">
        <v>132</v>
      </c>
      <c r="Z348" t="s">
        <v>133</v>
      </c>
      <c r="AA348" t="s">
        <v>159</v>
      </c>
      <c r="AB348" t="s">
        <v>135</v>
      </c>
      <c r="AC348" t="s">
        <v>136</v>
      </c>
      <c r="AD348" t="s">
        <v>49</v>
      </c>
      <c r="AE348" t="s">
        <v>137</v>
      </c>
      <c r="AF348" t="s">
        <v>138</v>
      </c>
      <c r="AG348" t="s">
        <v>139</v>
      </c>
    </row>
    <row r="349" spans="1:33" x14ac:dyDescent="0.25">
      <c r="A349">
        <v>1194847525</v>
      </c>
      <c r="B349">
        <v>2915988</v>
      </c>
      <c r="C349" t="s">
        <v>1915</v>
      </c>
      <c r="D349" t="s">
        <v>1916</v>
      </c>
      <c r="E349" t="s">
        <v>1917</v>
      </c>
      <c r="G349" t="s">
        <v>124</v>
      </c>
      <c r="H349" t="s">
        <v>125</v>
      </c>
      <c r="J349" t="s">
        <v>126</v>
      </c>
      <c r="L349" t="s">
        <v>143</v>
      </c>
      <c r="M349" t="s">
        <v>49</v>
      </c>
      <c r="R349" t="s">
        <v>1918</v>
      </c>
      <c r="W349" t="s">
        <v>1919</v>
      </c>
      <c r="X349" t="s">
        <v>1920</v>
      </c>
      <c r="Y349" t="s">
        <v>132</v>
      </c>
      <c r="Z349" t="s">
        <v>133</v>
      </c>
      <c r="AA349" t="s">
        <v>1921</v>
      </c>
      <c r="AB349" t="s">
        <v>135</v>
      </c>
      <c r="AC349" t="s">
        <v>136</v>
      </c>
      <c r="AD349" t="s">
        <v>49</v>
      </c>
      <c r="AE349" t="s">
        <v>137</v>
      </c>
      <c r="AF349" t="s">
        <v>154</v>
      </c>
      <c r="AG349" t="s">
        <v>139</v>
      </c>
    </row>
    <row r="350" spans="1:33" x14ac:dyDescent="0.25">
      <c r="A350">
        <v>1902872211</v>
      </c>
      <c r="B350">
        <v>2558661</v>
      </c>
      <c r="C350" t="s">
        <v>1922</v>
      </c>
      <c r="D350" t="s">
        <v>1923</v>
      </c>
      <c r="E350" t="s">
        <v>1924</v>
      </c>
      <c r="G350" t="s">
        <v>124</v>
      </c>
      <c r="H350" t="s">
        <v>125</v>
      </c>
      <c r="J350" t="s">
        <v>126</v>
      </c>
      <c r="L350" t="s">
        <v>259</v>
      </c>
      <c r="M350" t="s">
        <v>49</v>
      </c>
      <c r="R350" t="s">
        <v>1925</v>
      </c>
      <c r="W350" t="s">
        <v>1924</v>
      </c>
      <c r="X350" t="s">
        <v>1926</v>
      </c>
      <c r="Y350" t="s">
        <v>1927</v>
      </c>
      <c r="Z350" t="s">
        <v>133</v>
      </c>
      <c r="AA350" t="s">
        <v>1928</v>
      </c>
      <c r="AB350" t="s">
        <v>135</v>
      </c>
      <c r="AC350" t="s">
        <v>136</v>
      </c>
      <c r="AD350" t="s">
        <v>49</v>
      </c>
      <c r="AE350" t="s">
        <v>137</v>
      </c>
      <c r="AF350" t="s">
        <v>138</v>
      </c>
      <c r="AG350" t="s">
        <v>139</v>
      </c>
    </row>
    <row r="351" spans="1:33" x14ac:dyDescent="0.25">
      <c r="A351">
        <v>1932360203</v>
      </c>
      <c r="B351">
        <v>2989426</v>
      </c>
      <c r="C351" t="s">
        <v>1929</v>
      </c>
      <c r="D351" t="s">
        <v>1930</v>
      </c>
      <c r="E351" t="s">
        <v>1931</v>
      </c>
      <c r="G351" t="s">
        <v>124</v>
      </c>
      <c r="H351" t="s">
        <v>125</v>
      </c>
      <c r="J351" t="s">
        <v>126</v>
      </c>
      <c r="L351" t="s">
        <v>143</v>
      </c>
      <c r="M351" t="s">
        <v>128</v>
      </c>
      <c r="R351" t="s">
        <v>1931</v>
      </c>
      <c r="W351" t="s">
        <v>1932</v>
      </c>
      <c r="X351" t="s">
        <v>189</v>
      </c>
      <c r="Y351" t="s">
        <v>132</v>
      </c>
      <c r="Z351" t="s">
        <v>133</v>
      </c>
      <c r="AA351" t="s">
        <v>190</v>
      </c>
      <c r="AB351" t="s">
        <v>135</v>
      </c>
      <c r="AC351" t="s">
        <v>136</v>
      </c>
      <c r="AD351" t="s">
        <v>49</v>
      </c>
      <c r="AE351" t="s">
        <v>137</v>
      </c>
      <c r="AF351" t="s">
        <v>138</v>
      </c>
      <c r="AG351" t="s">
        <v>139</v>
      </c>
    </row>
    <row r="352" spans="1:33" x14ac:dyDescent="0.25">
      <c r="A352">
        <v>1629247077</v>
      </c>
      <c r="C352" t="s">
        <v>1933</v>
      </c>
      <c r="G352" t="s">
        <v>124</v>
      </c>
      <c r="H352" t="s">
        <v>125</v>
      </c>
      <c r="J352" t="s">
        <v>126</v>
      </c>
      <c r="K352" t="s">
        <v>206</v>
      </c>
      <c r="L352" t="s">
        <v>163</v>
      </c>
      <c r="M352" t="s">
        <v>49</v>
      </c>
      <c r="R352" t="s">
        <v>1934</v>
      </c>
      <c r="S352" t="s">
        <v>1935</v>
      </c>
      <c r="T352" t="s">
        <v>132</v>
      </c>
      <c r="U352" t="s">
        <v>133</v>
      </c>
      <c r="V352">
        <v>10467</v>
      </c>
      <c r="AC352" t="s">
        <v>136</v>
      </c>
      <c r="AD352" t="s">
        <v>49</v>
      </c>
      <c r="AE352" t="s">
        <v>211</v>
      </c>
      <c r="AF352" t="s">
        <v>138</v>
      </c>
      <c r="AG352" t="s">
        <v>139</v>
      </c>
    </row>
    <row r="353" spans="1:33" x14ac:dyDescent="0.25">
      <c r="A353">
        <v>1326390766</v>
      </c>
      <c r="B353">
        <v>3736376</v>
      </c>
      <c r="C353" t="s">
        <v>1936</v>
      </c>
      <c r="D353" t="s">
        <v>1937</v>
      </c>
      <c r="E353" t="s">
        <v>1938</v>
      </c>
      <c r="G353" t="s">
        <v>124</v>
      </c>
      <c r="H353" t="s">
        <v>125</v>
      </c>
      <c r="J353" t="s">
        <v>126</v>
      </c>
      <c r="L353" t="s">
        <v>143</v>
      </c>
      <c r="M353" t="s">
        <v>49</v>
      </c>
      <c r="R353" t="s">
        <v>1939</v>
      </c>
      <c r="W353" t="s">
        <v>1938</v>
      </c>
      <c r="X353" t="s">
        <v>158</v>
      </c>
      <c r="Y353" t="s">
        <v>132</v>
      </c>
      <c r="Z353" t="s">
        <v>133</v>
      </c>
      <c r="AA353" t="s">
        <v>159</v>
      </c>
      <c r="AB353" t="s">
        <v>135</v>
      </c>
      <c r="AC353" t="s">
        <v>136</v>
      </c>
      <c r="AD353" t="s">
        <v>49</v>
      </c>
      <c r="AE353" t="s">
        <v>137</v>
      </c>
      <c r="AF353" t="s">
        <v>138</v>
      </c>
      <c r="AG353" t="s">
        <v>139</v>
      </c>
    </row>
    <row r="354" spans="1:33" x14ac:dyDescent="0.25">
      <c r="A354">
        <v>1063618866</v>
      </c>
      <c r="B354">
        <v>3078782</v>
      </c>
      <c r="C354" t="s">
        <v>1940</v>
      </c>
      <c r="D354" t="s">
        <v>1941</v>
      </c>
      <c r="E354" t="s">
        <v>1942</v>
      </c>
      <c r="G354" t="s">
        <v>124</v>
      </c>
      <c r="H354" t="s">
        <v>125</v>
      </c>
      <c r="J354" t="s">
        <v>126</v>
      </c>
      <c r="L354" t="s">
        <v>170</v>
      </c>
      <c r="M354" t="s">
        <v>49</v>
      </c>
      <c r="R354" t="s">
        <v>1942</v>
      </c>
      <c r="W354" t="s">
        <v>1943</v>
      </c>
      <c r="X354" t="s">
        <v>1539</v>
      </c>
      <c r="Y354" t="s">
        <v>132</v>
      </c>
      <c r="Z354" t="s">
        <v>133</v>
      </c>
      <c r="AA354" t="s">
        <v>159</v>
      </c>
      <c r="AB354" t="s">
        <v>135</v>
      </c>
      <c r="AC354" t="s">
        <v>136</v>
      </c>
      <c r="AD354" t="s">
        <v>49</v>
      </c>
      <c r="AE354" t="s">
        <v>137</v>
      </c>
      <c r="AF354" t="s">
        <v>138</v>
      </c>
      <c r="AG354" t="s">
        <v>139</v>
      </c>
    </row>
    <row r="355" spans="1:33" x14ac:dyDescent="0.25">
      <c r="A355">
        <v>1306854047</v>
      </c>
      <c r="C355" t="s">
        <v>1944</v>
      </c>
      <c r="G355" t="s">
        <v>124</v>
      </c>
      <c r="H355" t="s">
        <v>125</v>
      </c>
      <c r="J355" t="s">
        <v>126</v>
      </c>
      <c r="K355" t="s">
        <v>206</v>
      </c>
      <c r="L355" t="s">
        <v>163</v>
      </c>
      <c r="M355" t="s">
        <v>49</v>
      </c>
      <c r="R355" t="s">
        <v>1945</v>
      </c>
      <c r="S355" t="s">
        <v>1946</v>
      </c>
      <c r="T355" t="s">
        <v>1947</v>
      </c>
      <c r="U355" t="s">
        <v>210</v>
      </c>
      <c r="V355">
        <v>76312508</v>
      </c>
      <c r="AC355" t="s">
        <v>136</v>
      </c>
      <c r="AD355" t="s">
        <v>49</v>
      </c>
      <c r="AE355" t="s">
        <v>211</v>
      </c>
      <c r="AF355" t="s">
        <v>154</v>
      </c>
      <c r="AG355" t="s">
        <v>139</v>
      </c>
    </row>
    <row r="356" spans="1:33" x14ac:dyDescent="0.25">
      <c r="A356">
        <v>1578773354</v>
      </c>
      <c r="B356">
        <v>3164505</v>
      </c>
      <c r="C356" t="s">
        <v>1948</v>
      </c>
      <c r="D356" t="s">
        <v>1949</v>
      </c>
      <c r="E356" t="s">
        <v>1950</v>
      </c>
      <c r="G356" t="s">
        <v>124</v>
      </c>
      <c r="H356" t="s">
        <v>125</v>
      </c>
      <c r="J356" t="s">
        <v>126</v>
      </c>
      <c r="L356" t="s">
        <v>170</v>
      </c>
      <c r="M356" t="s">
        <v>49</v>
      </c>
      <c r="R356" t="s">
        <v>1951</v>
      </c>
      <c r="W356" t="s">
        <v>1950</v>
      </c>
      <c r="X356" t="s">
        <v>1952</v>
      </c>
      <c r="Y356" t="s">
        <v>132</v>
      </c>
      <c r="Z356" t="s">
        <v>133</v>
      </c>
      <c r="AA356">
        <v>10460</v>
      </c>
      <c r="AB356" t="s">
        <v>598</v>
      </c>
      <c r="AC356" t="s">
        <v>136</v>
      </c>
      <c r="AD356" t="s">
        <v>49</v>
      </c>
      <c r="AE356" t="s">
        <v>137</v>
      </c>
      <c r="AF356" t="s">
        <v>265</v>
      </c>
      <c r="AG356" t="s">
        <v>139</v>
      </c>
    </row>
    <row r="357" spans="1:33" x14ac:dyDescent="0.25">
      <c r="A357">
        <v>1497946644</v>
      </c>
      <c r="B357">
        <v>4384956</v>
      </c>
      <c r="C357" t="s">
        <v>1953</v>
      </c>
      <c r="D357" t="s">
        <v>1954</v>
      </c>
      <c r="E357" t="s">
        <v>1955</v>
      </c>
      <c r="G357" t="s">
        <v>124</v>
      </c>
      <c r="H357" t="s">
        <v>125</v>
      </c>
      <c r="J357" t="s">
        <v>126</v>
      </c>
      <c r="L357" t="s">
        <v>170</v>
      </c>
      <c r="M357" t="s">
        <v>49</v>
      </c>
      <c r="R357" t="s">
        <v>1956</v>
      </c>
      <c r="W357" t="s">
        <v>1955</v>
      </c>
      <c r="X357" t="s">
        <v>500</v>
      </c>
      <c r="Y357" t="s">
        <v>132</v>
      </c>
      <c r="Z357" t="s">
        <v>133</v>
      </c>
      <c r="AA357" t="s">
        <v>501</v>
      </c>
      <c r="AB357" t="s">
        <v>135</v>
      </c>
      <c r="AC357" t="s">
        <v>136</v>
      </c>
      <c r="AD357" t="s">
        <v>49</v>
      </c>
      <c r="AE357" t="s">
        <v>137</v>
      </c>
      <c r="AF357" t="s">
        <v>138</v>
      </c>
      <c r="AG357" t="s">
        <v>139</v>
      </c>
    </row>
    <row r="358" spans="1:33" x14ac:dyDescent="0.25">
      <c r="A358">
        <v>1851534192</v>
      </c>
      <c r="B358">
        <v>3951264</v>
      </c>
      <c r="C358" t="s">
        <v>1957</v>
      </c>
      <c r="D358" t="s">
        <v>1958</v>
      </c>
      <c r="E358" t="s">
        <v>1959</v>
      </c>
      <c r="G358" t="s">
        <v>124</v>
      </c>
      <c r="H358" t="s">
        <v>125</v>
      </c>
      <c r="J358" t="s">
        <v>126</v>
      </c>
      <c r="L358" t="s">
        <v>404</v>
      </c>
      <c r="M358" t="s">
        <v>49</v>
      </c>
      <c r="R358" t="s">
        <v>1960</v>
      </c>
      <c r="W358" t="s">
        <v>1959</v>
      </c>
      <c r="X358" t="s">
        <v>158</v>
      </c>
      <c r="Y358" t="s">
        <v>132</v>
      </c>
      <c r="Z358" t="s">
        <v>133</v>
      </c>
      <c r="AA358" t="s">
        <v>159</v>
      </c>
      <c r="AB358" t="s">
        <v>135</v>
      </c>
      <c r="AC358" t="s">
        <v>136</v>
      </c>
      <c r="AD358" t="s">
        <v>49</v>
      </c>
      <c r="AE358" t="s">
        <v>137</v>
      </c>
      <c r="AF358" t="s">
        <v>138</v>
      </c>
      <c r="AG358" t="s">
        <v>139</v>
      </c>
    </row>
    <row r="359" spans="1:33" x14ac:dyDescent="0.25">
      <c r="A359">
        <v>1780754986</v>
      </c>
      <c r="B359">
        <v>1530029</v>
      </c>
      <c r="C359" t="s">
        <v>1961</v>
      </c>
      <c r="D359" t="s">
        <v>1962</v>
      </c>
      <c r="E359" t="s">
        <v>1963</v>
      </c>
      <c r="G359" t="s">
        <v>124</v>
      </c>
      <c r="H359" t="s">
        <v>125</v>
      </c>
      <c r="J359" t="s">
        <v>126</v>
      </c>
      <c r="L359" t="s">
        <v>127</v>
      </c>
      <c r="M359" t="s">
        <v>128</v>
      </c>
      <c r="R359" t="s">
        <v>1964</v>
      </c>
      <c r="W359" t="s">
        <v>1963</v>
      </c>
      <c r="X359" t="s">
        <v>1965</v>
      </c>
      <c r="Y359" t="s">
        <v>132</v>
      </c>
      <c r="Z359" t="s">
        <v>133</v>
      </c>
      <c r="AA359" t="s">
        <v>159</v>
      </c>
      <c r="AB359" t="s">
        <v>135</v>
      </c>
      <c r="AC359" t="s">
        <v>136</v>
      </c>
      <c r="AD359" t="s">
        <v>49</v>
      </c>
      <c r="AE359" t="s">
        <v>137</v>
      </c>
      <c r="AF359" t="s">
        <v>138</v>
      </c>
      <c r="AG359" t="s">
        <v>139</v>
      </c>
    </row>
    <row r="360" spans="1:33" x14ac:dyDescent="0.25">
      <c r="A360">
        <v>1578523965</v>
      </c>
      <c r="B360">
        <v>2675001</v>
      </c>
      <c r="C360" t="s">
        <v>1966</v>
      </c>
      <c r="D360" t="s">
        <v>1967</v>
      </c>
      <c r="E360" t="s">
        <v>1968</v>
      </c>
      <c r="G360" t="s">
        <v>124</v>
      </c>
      <c r="H360" t="s">
        <v>125</v>
      </c>
      <c r="J360" t="s">
        <v>126</v>
      </c>
      <c r="L360" t="s">
        <v>170</v>
      </c>
      <c r="M360" t="s">
        <v>49</v>
      </c>
      <c r="R360" t="s">
        <v>1969</v>
      </c>
      <c r="W360" t="s">
        <v>1970</v>
      </c>
      <c r="X360" t="s">
        <v>158</v>
      </c>
      <c r="Y360" t="s">
        <v>132</v>
      </c>
      <c r="Z360" t="s">
        <v>133</v>
      </c>
      <c r="AA360" t="s">
        <v>159</v>
      </c>
      <c r="AB360" t="s">
        <v>135</v>
      </c>
      <c r="AC360" t="s">
        <v>136</v>
      </c>
      <c r="AD360" t="s">
        <v>49</v>
      </c>
      <c r="AE360" t="s">
        <v>137</v>
      </c>
      <c r="AF360" t="s">
        <v>138</v>
      </c>
      <c r="AG360" t="s">
        <v>139</v>
      </c>
    </row>
    <row r="361" spans="1:33" x14ac:dyDescent="0.25">
      <c r="A361">
        <v>1811072002</v>
      </c>
      <c r="B361">
        <v>3530403</v>
      </c>
      <c r="C361" t="s">
        <v>1971</v>
      </c>
      <c r="D361" t="s">
        <v>1972</v>
      </c>
      <c r="E361" t="s">
        <v>1973</v>
      </c>
      <c r="G361" t="s">
        <v>124</v>
      </c>
      <c r="H361" t="s">
        <v>125</v>
      </c>
      <c r="J361" t="s">
        <v>126</v>
      </c>
      <c r="L361" t="s">
        <v>143</v>
      </c>
      <c r="M361" t="s">
        <v>49</v>
      </c>
      <c r="R361" t="s">
        <v>1974</v>
      </c>
      <c r="W361" t="s">
        <v>1973</v>
      </c>
      <c r="AB361" t="s">
        <v>135</v>
      </c>
      <c r="AC361" t="s">
        <v>136</v>
      </c>
      <c r="AD361" t="s">
        <v>49</v>
      </c>
      <c r="AE361" t="s">
        <v>137</v>
      </c>
      <c r="AF361" t="s">
        <v>138</v>
      </c>
      <c r="AG361" t="s">
        <v>139</v>
      </c>
    </row>
    <row r="362" spans="1:33" x14ac:dyDescent="0.25">
      <c r="A362">
        <v>1275673154</v>
      </c>
      <c r="B362">
        <v>2103235</v>
      </c>
      <c r="C362" t="s">
        <v>1975</v>
      </c>
      <c r="D362" t="s">
        <v>1976</v>
      </c>
      <c r="E362" t="s">
        <v>1977</v>
      </c>
      <c r="G362" t="s">
        <v>124</v>
      </c>
      <c r="H362" t="s">
        <v>125</v>
      </c>
      <c r="J362" t="s">
        <v>126</v>
      </c>
      <c r="L362" t="s">
        <v>143</v>
      </c>
      <c r="M362" t="s">
        <v>49</v>
      </c>
      <c r="R362" t="s">
        <v>1978</v>
      </c>
      <c r="W362" t="s">
        <v>1977</v>
      </c>
      <c r="X362" t="s">
        <v>189</v>
      </c>
      <c r="Y362" t="s">
        <v>132</v>
      </c>
      <c r="Z362" t="s">
        <v>133</v>
      </c>
      <c r="AA362" t="s">
        <v>190</v>
      </c>
      <c r="AB362" t="s">
        <v>135</v>
      </c>
      <c r="AC362" t="s">
        <v>136</v>
      </c>
      <c r="AD362" t="s">
        <v>49</v>
      </c>
      <c r="AE362" t="s">
        <v>137</v>
      </c>
      <c r="AF362" t="s">
        <v>138</v>
      </c>
      <c r="AG362" t="s">
        <v>139</v>
      </c>
    </row>
    <row r="363" spans="1:33" x14ac:dyDescent="0.25">
      <c r="A363">
        <v>1083689392</v>
      </c>
      <c r="B363">
        <v>1443498</v>
      </c>
      <c r="C363" t="s">
        <v>1979</v>
      </c>
      <c r="D363" t="s">
        <v>1980</v>
      </c>
      <c r="E363" t="s">
        <v>1981</v>
      </c>
      <c r="G363" t="s">
        <v>124</v>
      </c>
      <c r="H363" t="s">
        <v>125</v>
      </c>
      <c r="J363" t="s">
        <v>126</v>
      </c>
      <c r="L363" t="s">
        <v>259</v>
      </c>
      <c r="M363" t="s">
        <v>49</v>
      </c>
      <c r="R363" t="s">
        <v>1982</v>
      </c>
      <c r="W363" t="s">
        <v>1981</v>
      </c>
      <c r="X363" t="s">
        <v>500</v>
      </c>
      <c r="Y363" t="s">
        <v>132</v>
      </c>
      <c r="Z363" t="s">
        <v>133</v>
      </c>
      <c r="AA363" t="s">
        <v>501</v>
      </c>
      <c r="AB363" t="s">
        <v>135</v>
      </c>
      <c r="AC363" t="s">
        <v>136</v>
      </c>
      <c r="AD363" t="s">
        <v>49</v>
      </c>
      <c r="AE363" t="s">
        <v>137</v>
      </c>
      <c r="AF363" t="s">
        <v>138</v>
      </c>
      <c r="AG363" t="s">
        <v>139</v>
      </c>
    </row>
    <row r="364" spans="1:33" x14ac:dyDescent="0.25">
      <c r="A364">
        <v>1881835270</v>
      </c>
      <c r="B364">
        <v>4243647</v>
      </c>
      <c r="C364" t="s">
        <v>1983</v>
      </c>
      <c r="D364" t="s">
        <v>1984</v>
      </c>
      <c r="E364" t="s">
        <v>1985</v>
      </c>
      <c r="G364" t="s">
        <v>124</v>
      </c>
      <c r="H364" t="s">
        <v>125</v>
      </c>
      <c r="J364" t="s">
        <v>126</v>
      </c>
      <c r="L364" t="s">
        <v>170</v>
      </c>
      <c r="M364" t="s">
        <v>49</v>
      </c>
      <c r="R364" t="s">
        <v>1986</v>
      </c>
      <c r="W364" t="s">
        <v>1985</v>
      </c>
      <c r="X364" t="s">
        <v>158</v>
      </c>
      <c r="Y364" t="s">
        <v>132</v>
      </c>
      <c r="Z364" t="s">
        <v>133</v>
      </c>
      <c r="AA364" t="s">
        <v>159</v>
      </c>
      <c r="AB364" t="s">
        <v>135</v>
      </c>
      <c r="AC364" t="s">
        <v>136</v>
      </c>
      <c r="AD364" t="s">
        <v>49</v>
      </c>
      <c r="AE364" t="s">
        <v>137</v>
      </c>
      <c r="AF364" t="s">
        <v>138</v>
      </c>
      <c r="AG364" t="s">
        <v>139</v>
      </c>
    </row>
    <row r="365" spans="1:33" x14ac:dyDescent="0.25">
      <c r="A365">
        <v>1184838831</v>
      </c>
      <c r="B365">
        <v>3391917</v>
      </c>
      <c r="C365" t="s">
        <v>1987</v>
      </c>
      <c r="D365" t="s">
        <v>1988</v>
      </c>
      <c r="E365" t="s">
        <v>1989</v>
      </c>
      <c r="G365" t="s">
        <v>124</v>
      </c>
      <c r="H365" t="s">
        <v>125</v>
      </c>
      <c r="J365" t="s">
        <v>126</v>
      </c>
      <c r="L365" t="s">
        <v>127</v>
      </c>
      <c r="M365" t="s">
        <v>49</v>
      </c>
      <c r="R365" t="s">
        <v>1990</v>
      </c>
      <c r="W365" t="s">
        <v>1989</v>
      </c>
      <c r="X365" t="s">
        <v>666</v>
      </c>
      <c r="Y365" t="s">
        <v>132</v>
      </c>
      <c r="Z365" t="s">
        <v>133</v>
      </c>
      <c r="AA365" t="s">
        <v>159</v>
      </c>
      <c r="AB365" t="s">
        <v>135</v>
      </c>
      <c r="AC365" t="s">
        <v>136</v>
      </c>
      <c r="AD365" t="s">
        <v>49</v>
      </c>
      <c r="AE365" t="s">
        <v>137</v>
      </c>
      <c r="AF365" t="s">
        <v>138</v>
      </c>
      <c r="AG365" t="s">
        <v>139</v>
      </c>
    </row>
    <row r="366" spans="1:33" x14ac:dyDescent="0.25">
      <c r="A366">
        <v>1366528630</v>
      </c>
      <c r="B366">
        <v>1415865</v>
      </c>
      <c r="C366" t="s">
        <v>1991</v>
      </c>
      <c r="D366" t="s">
        <v>1992</v>
      </c>
      <c r="E366" t="s">
        <v>1993</v>
      </c>
      <c r="G366" t="s">
        <v>124</v>
      </c>
      <c r="H366" t="s">
        <v>125</v>
      </c>
      <c r="J366" t="s">
        <v>126</v>
      </c>
      <c r="L366" t="s">
        <v>170</v>
      </c>
      <c r="M366" t="s">
        <v>49</v>
      </c>
      <c r="R366" t="s">
        <v>1994</v>
      </c>
      <c r="W366" t="s">
        <v>1993</v>
      </c>
      <c r="X366" t="s">
        <v>1995</v>
      </c>
      <c r="Y366" t="s">
        <v>132</v>
      </c>
      <c r="Z366" t="s">
        <v>133</v>
      </c>
      <c r="AA366" t="s">
        <v>159</v>
      </c>
      <c r="AB366" t="s">
        <v>135</v>
      </c>
      <c r="AC366" t="s">
        <v>136</v>
      </c>
      <c r="AD366" t="s">
        <v>49</v>
      </c>
      <c r="AE366" t="s">
        <v>137</v>
      </c>
      <c r="AF366" t="s">
        <v>138</v>
      </c>
      <c r="AG366" t="s">
        <v>139</v>
      </c>
    </row>
    <row r="367" spans="1:33" x14ac:dyDescent="0.25">
      <c r="A367">
        <v>1639169527</v>
      </c>
      <c r="B367">
        <v>3122887</v>
      </c>
      <c r="C367" t="s">
        <v>1996</v>
      </c>
      <c r="D367" t="s">
        <v>1997</v>
      </c>
      <c r="E367" t="s">
        <v>1998</v>
      </c>
      <c r="G367" t="s">
        <v>124</v>
      </c>
      <c r="H367" t="s">
        <v>125</v>
      </c>
      <c r="J367" t="s">
        <v>126</v>
      </c>
      <c r="L367" t="s">
        <v>143</v>
      </c>
      <c r="M367" t="s">
        <v>49</v>
      </c>
      <c r="R367" t="s">
        <v>1999</v>
      </c>
      <c r="W367" t="s">
        <v>1998</v>
      </c>
      <c r="X367" t="s">
        <v>2000</v>
      </c>
      <c r="Y367" t="s">
        <v>570</v>
      </c>
      <c r="Z367" t="s">
        <v>133</v>
      </c>
      <c r="AA367" t="s">
        <v>2001</v>
      </c>
      <c r="AB367" t="s">
        <v>135</v>
      </c>
      <c r="AC367" t="s">
        <v>136</v>
      </c>
      <c r="AD367" t="s">
        <v>49</v>
      </c>
      <c r="AE367" t="s">
        <v>137</v>
      </c>
      <c r="AF367" t="s">
        <v>154</v>
      </c>
      <c r="AG367" t="s">
        <v>139</v>
      </c>
    </row>
    <row r="368" spans="1:33" x14ac:dyDescent="0.25">
      <c r="A368">
        <v>1811041288</v>
      </c>
      <c r="B368">
        <v>3347151</v>
      </c>
      <c r="C368" t="s">
        <v>2002</v>
      </c>
      <c r="D368" t="s">
        <v>2003</v>
      </c>
      <c r="E368" t="s">
        <v>2004</v>
      </c>
      <c r="G368" t="s">
        <v>124</v>
      </c>
      <c r="H368" t="s">
        <v>125</v>
      </c>
      <c r="J368" t="s">
        <v>126</v>
      </c>
      <c r="L368" t="s">
        <v>143</v>
      </c>
      <c r="M368" t="s">
        <v>128</v>
      </c>
      <c r="R368" t="s">
        <v>2005</v>
      </c>
      <c r="W368" t="s">
        <v>2006</v>
      </c>
      <c r="X368" t="s">
        <v>158</v>
      </c>
      <c r="Y368" t="s">
        <v>132</v>
      </c>
      <c r="Z368" t="s">
        <v>133</v>
      </c>
      <c r="AA368" t="s">
        <v>159</v>
      </c>
      <c r="AB368" t="s">
        <v>135</v>
      </c>
      <c r="AC368" t="s">
        <v>136</v>
      </c>
      <c r="AD368" t="s">
        <v>49</v>
      </c>
      <c r="AE368" t="s">
        <v>137</v>
      </c>
      <c r="AF368" t="s">
        <v>138</v>
      </c>
      <c r="AG368" t="s">
        <v>139</v>
      </c>
    </row>
    <row r="369" spans="1:33" x14ac:dyDescent="0.25">
      <c r="A369">
        <v>1760456933</v>
      </c>
      <c r="B369">
        <v>464888</v>
      </c>
      <c r="C369" t="s">
        <v>2007</v>
      </c>
      <c r="D369" t="s">
        <v>2008</v>
      </c>
      <c r="E369" t="s">
        <v>2009</v>
      </c>
      <c r="G369" t="s">
        <v>124</v>
      </c>
      <c r="H369" t="s">
        <v>125</v>
      </c>
      <c r="J369" t="s">
        <v>126</v>
      </c>
      <c r="L369" t="s">
        <v>143</v>
      </c>
      <c r="M369" t="s">
        <v>128</v>
      </c>
      <c r="R369" t="s">
        <v>2010</v>
      </c>
      <c r="W369" t="s">
        <v>2010</v>
      </c>
      <c r="X369" t="s">
        <v>458</v>
      </c>
      <c r="Y369" t="s">
        <v>132</v>
      </c>
      <c r="Z369" t="s">
        <v>133</v>
      </c>
      <c r="AA369" t="s">
        <v>459</v>
      </c>
      <c r="AB369" t="s">
        <v>135</v>
      </c>
      <c r="AC369" t="s">
        <v>136</v>
      </c>
      <c r="AD369" t="s">
        <v>49</v>
      </c>
      <c r="AE369" t="s">
        <v>137</v>
      </c>
      <c r="AF369" t="s">
        <v>154</v>
      </c>
      <c r="AG369" t="s">
        <v>139</v>
      </c>
    </row>
    <row r="370" spans="1:33" x14ac:dyDescent="0.25">
      <c r="A370">
        <v>1861581191</v>
      </c>
      <c r="B370">
        <v>1249861</v>
      </c>
      <c r="C370" t="s">
        <v>2011</v>
      </c>
      <c r="D370" t="s">
        <v>2012</v>
      </c>
      <c r="E370" t="s">
        <v>2013</v>
      </c>
      <c r="G370" t="s">
        <v>124</v>
      </c>
      <c r="H370" t="s">
        <v>125</v>
      </c>
      <c r="J370" t="s">
        <v>126</v>
      </c>
      <c r="L370" t="s">
        <v>143</v>
      </c>
      <c r="M370" t="s">
        <v>49</v>
      </c>
      <c r="R370" t="s">
        <v>2014</v>
      </c>
      <c r="W370" t="s">
        <v>2015</v>
      </c>
      <c r="X370" t="s">
        <v>158</v>
      </c>
      <c r="Y370" t="s">
        <v>132</v>
      </c>
      <c r="Z370" t="s">
        <v>133</v>
      </c>
      <c r="AA370" t="s">
        <v>300</v>
      </c>
      <c r="AB370" t="s">
        <v>135</v>
      </c>
      <c r="AC370" t="s">
        <v>136</v>
      </c>
      <c r="AD370" t="s">
        <v>49</v>
      </c>
      <c r="AE370" t="s">
        <v>137</v>
      </c>
      <c r="AF370" t="s">
        <v>138</v>
      </c>
      <c r="AG370" t="s">
        <v>139</v>
      </c>
    </row>
    <row r="371" spans="1:33" x14ac:dyDescent="0.25">
      <c r="A371">
        <v>1205911088</v>
      </c>
      <c r="B371">
        <v>683990</v>
      </c>
      <c r="C371" t="s">
        <v>2016</v>
      </c>
      <c r="D371" t="s">
        <v>2017</v>
      </c>
      <c r="E371" t="s">
        <v>2018</v>
      </c>
      <c r="G371" t="s">
        <v>124</v>
      </c>
      <c r="H371" t="s">
        <v>125</v>
      </c>
      <c r="J371" t="s">
        <v>126</v>
      </c>
      <c r="L371" t="s">
        <v>143</v>
      </c>
      <c r="M371" t="s">
        <v>49</v>
      </c>
      <c r="R371" t="s">
        <v>2019</v>
      </c>
      <c r="W371" t="s">
        <v>2018</v>
      </c>
      <c r="X371" t="s">
        <v>2020</v>
      </c>
      <c r="Y371" t="s">
        <v>132</v>
      </c>
      <c r="Z371" t="s">
        <v>133</v>
      </c>
      <c r="AA371" t="s">
        <v>2021</v>
      </c>
      <c r="AB371" t="s">
        <v>135</v>
      </c>
      <c r="AC371" t="s">
        <v>136</v>
      </c>
      <c r="AD371" t="s">
        <v>49</v>
      </c>
      <c r="AE371" t="s">
        <v>137</v>
      </c>
      <c r="AF371" t="s">
        <v>138</v>
      </c>
      <c r="AG371" t="s">
        <v>139</v>
      </c>
    </row>
    <row r="372" spans="1:33" x14ac:dyDescent="0.25">
      <c r="A372">
        <v>1104922640</v>
      </c>
      <c r="B372">
        <v>1717757</v>
      </c>
      <c r="C372" t="s">
        <v>2022</v>
      </c>
      <c r="D372" t="s">
        <v>2023</v>
      </c>
      <c r="E372" t="s">
        <v>2024</v>
      </c>
      <c r="G372" t="s">
        <v>124</v>
      </c>
      <c r="H372" t="s">
        <v>125</v>
      </c>
      <c r="J372" t="s">
        <v>126</v>
      </c>
      <c r="L372" t="s">
        <v>143</v>
      </c>
      <c r="M372" t="s">
        <v>49</v>
      </c>
      <c r="R372" t="s">
        <v>2025</v>
      </c>
      <c r="W372" t="s">
        <v>2024</v>
      </c>
      <c r="X372" t="s">
        <v>2026</v>
      </c>
      <c r="Y372" t="s">
        <v>132</v>
      </c>
      <c r="Z372" t="s">
        <v>133</v>
      </c>
      <c r="AA372" t="s">
        <v>2027</v>
      </c>
      <c r="AB372" t="s">
        <v>135</v>
      </c>
      <c r="AC372" t="s">
        <v>136</v>
      </c>
      <c r="AD372" t="s">
        <v>49</v>
      </c>
      <c r="AE372" t="s">
        <v>137</v>
      </c>
      <c r="AF372" t="s">
        <v>154</v>
      </c>
      <c r="AG372" t="s">
        <v>139</v>
      </c>
    </row>
    <row r="373" spans="1:33" x14ac:dyDescent="0.25">
      <c r="A373">
        <v>1982718920</v>
      </c>
      <c r="B373">
        <v>2640137</v>
      </c>
      <c r="C373" t="s">
        <v>2028</v>
      </c>
      <c r="D373" t="s">
        <v>2029</v>
      </c>
      <c r="E373" t="s">
        <v>2030</v>
      </c>
      <c r="G373" t="s">
        <v>124</v>
      </c>
      <c r="H373" t="s">
        <v>125</v>
      </c>
      <c r="J373" t="s">
        <v>126</v>
      </c>
      <c r="L373" t="s">
        <v>143</v>
      </c>
      <c r="M373" t="s">
        <v>49</v>
      </c>
      <c r="R373" t="s">
        <v>2031</v>
      </c>
      <c r="W373" t="s">
        <v>2030</v>
      </c>
      <c r="X373" t="s">
        <v>158</v>
      </c>
      <c r="Y373" t="s">
        <v>132</v>
      </c>
      <c r="Z373" t="s">
        <v>133</v>
      </c>
      <c r="AA373" t="s">
        <v>159</v>
      </c>
      <c r="AB373" t="s">
        <v>135</v>
      </c>
      <c r="AC373" t="s">
        <v>136</v>
      </c>
      <c r="AD373" t="s">
        <v>49</v>
      </c>
      <c r="AE373" t="s">
        <v>137</v>
      </c>
      <c r="AF373" t="s">
        <v>138</v>
      </c>
      <c r="AG373" t="s">
        <v>139</v>
      </c>
    </row>
    <row r="374" spans="1:33" x14ac:dyDescent="0.25">
      <c r="A374">
        <v>1467537761</v>
      </c>
      <c r="B374">
        <v>2924963</v>
      </c>
      <c r="C374" t="s">
        <v>2032</v>
      </c>
      <c r="D374" t="s">
        <v>2033</v>
      </c>
      <c r="E374" t="s">
        <v>2034</v>
      </c>
      <c r="G374" t="s">
        <v>124</v>
      </c>
      <c r="H374" t="s">
        <v>125</v>
      </c>
      <c r="J374" t="s">
        <v>126</v>
      </c>
      <c r="L374" t="s">
        <v>143</v>
      </c>
      <c r="M374" t="s">
        <v>49</v>
      </c>
      <c r="R374" t="s">
        <v>2035</v>
      </c>
      <c r="W374" t="s">
        <v>2035</v>
      </c>
      <c r="X374" t="s">
        <v>2036</v>
      </c>
      <c r="Y374" t="s">
        <v>132</v>
      </c>
      <c r="Z374" t="s">
        <v>133</v>
      </c>
      <c r="AA374">
        <v>10461</v>
      </c>
      <c r="AB374" t="s">
        <v>135</v>
      </c>
      <c r="AC374" t="s">
        <v>136</v>
      </c>
      <c r="AD374" t="s">
        <v>49</v>
      </c>
      <c r="AE374" t="s">
        <v>137</v>
      </c>
      <c r="AF374" t="s">
        <v>138</v>
      </c>
      <c r="AG374" t="s">
        <v>139</v>
      </c>
    </row>
    <row r="375" spans="1:33" x14ac:dyDescent="0.25">
      <c r="A375">
        <v>1356446173</v>
      </c>
      <c r="B375">
        <v>1693558</v>
      </c>
      <c r="C375" t="s">
        <v>2037</v>
      </c>
      <c r="D375" t="s">
        <v>2038</v>
      </c>
      <c r="E375" t="s">
        <v>2039</v>
      </c>
      <c r="G375" t="s">
        <v>124</v>
      </c>
      <c r="H375" t="s">
        <v>125</v>
      </c>
      <c r="J375" t="s">
        <v>126</v>
      </c>
      <c r="L375" t="s">
        <v>143</v>
      </c>
      <c r="M375" t="s">
        <v>49</v>
      </c>
      <c r="R375" t="s">
        <v>2040</v>
      </c>
      <c r="W375" t="s">
        <v>2039</v>
      </c>
      <c r="X375" t="s">
        <v>1530</v>
      </c>
      <c r="Y375" t="s">
        <v>132</v>
      </c>
      <c r="Z375" t="s">
        <v>133</v>
      </c>
      <c r="AA375" t="s">
        <v>1531</v>
      </c>
      <c r="AB375" t="s">
        <v>135</v>
      </c>
      <c r="AC375" t="s">
        <v>136</v>
      </c>
      <c r="AD375" t="s">
        <v>49</v>
      </c>
      <c r="AE375" t="s">
        <v>137</v>
      </c>
      <c r="AF375" t="s">
        <v>138</v>
      </c>
      <c r="AG375" t="s">
        <v>139</v>
      </c>
    </row>
    <row r="376" spans="1:33" x14ac:dyDescent="0.25">
      <c r="A376">
        <v>1043304405</v>
      </c>
      <c r="B376">
        <v>214333</v>
      </c>
      <c r="C376" t="s">
        <v>2041</v>
      </c>
      <c r="D376" t="s">
        <v>2042</v>
      </c>
      <c r="E376" t="s">
        <v>2043</v>
      </c>
      <c r="G376" t="s">
        <v>124</v>
      </c>
      <c r="H376" t="s">
        <v>125</v>
      </c>
      <c r="J376" t="s">
        <v>126</v>
      </c>
      <c r="L376" t="s">
        <v>127</v>
      </c>
      <c r="M376" t="s">
        <v>128</v>
      </c>
      <c r="R376" t="s">
        <v>2043</v>
      </c>
      <c r="W376" t="s">
        <v>2043</v>
      </c>
      <c r="X376" t="s">
        <v>2044</v>
      </c>
      <c r="Y376" t="s">
        <v>132</v>
      </c>
      <c r="Z376" t="s">
        <v>133</v>
      </c>
      <c r="AA376" t="s">
        <v>2045</v>
      </c>
      <c r="AB376" t="s">
        <v>135</v>
      </c>
      <c r="AC376" t="s">
        <v>136</v>
      </c>
      <c r="AD376" t="s">
        <v>49</v>
      </c>
      <c r="AE376" t="s">
        <v>137</v>
      </c>
      <c r="AF376" t="s">
        <v>154</v>
      </c>
      <c r="AG376" t="s">
        <v>139</v>
      </c>
    </row>
    <row r="377" spans="1:33" x14ac:dyDescent="0.25">
      <c r="A377">
        <v>1104919349</v>
      </c>
      <c r="B377">
        <v>1246042</v>
      </c>
      <c r="C377" t="s">
        <v>2046</v>
      </c>
      <c r="D377" t="s">
        <v>2047</v>
      </c>
      <c r="E377" t="s">
        <v>2048</v>
      </c>
      <c r="G377" t="s">
        <v>124</v>
      </c>
      <c r="H377" t="s">
        <v>125</v>
      </c>
      <c r="J377" t="s">
        <v>126</v>
      </c>
      <c r="L377" t="s">
        <v>143</v>
      </c>
      <c r="M377" t="s">
        <v>49</v>
      </c>
      <c r="R377" t="s">
        <v>2049</v>
      </c>
      <c r="W377" t="s">
        <v>2050</v>
      </c>
      <c r="X377" t="s">
        <v>824</v>
      </c>
      <c r="Y377" t="s">
        <v>132</v>
      </c>
      <c r="Z377" t="s">
        <v>133</v>
      </c>
      <c r="AA377" t="s">
        <v>346</v>
      </c>
      <c r="AB377" t="s">
        <v>135</v>
      </c>
      <c r="AC377" t="s">
        <v>136</v>
      </c>
      <c r="AD377" t="s">
        <v>49</v>
      </c>
      <c r="AE377" t="s">
        <v>137</v>
      </c>
      <c r="AF377" t="s">
        <v>138</v>
      </c>
      <c r="AG377" t="s">
        <v>139</v>
      </c>
    </row>
    <row r="378" spans="1:33" x14ac:dyDescent="0.25">
      <c r="A378">
        <v>1902077175</v>
      </c>
      <c r="B378">
        <v>3025376</v>
      </c>
      <c r="C378" t="s">
        <v>2051</v>
      </c>
      <c r="D378" t="s">
        <v>2052</v>
      </c>
      <c r="E378" t="s">
        <v>2053</v>
      </c>
      <c r="G378" t="s">
        <v>124</v>
      </c>
      <c r="H378" t="s">
        <v>125</v>
      </c>
      <c r="J378" t="s">
        <v>126</v>
      </c>
      <c r="L378" t="s">
        <v>170</v>
      </c>
      <c r="M378" t="s">
        <v>49</v>
      </c>
      <c r="R378" t="s">
        <v>2054</v>
      </c>
      <c r="W378" t="s">
        <v>2055</v>
      </c>
      <c r="X378" t="s">
        <v>2056</v>
      </c>
      <c r="Y378" t="s">
        <v>661</v>
      </c>
      <c r="Z378" t="s">
        <v>133</v>
      </c>
      <c r="AA378" t="s">
        <v>2057</v>
      </c>
      <c r="AB378" t="s">
        <v>135</v>
      </c>
      <c r="AC378" t="s">
        <v>136</v>
      </c>
      <c r="AD378" t="s">
        <v>49</v>
      </c>
      <c r="AE378" t="s">
        <v>137</v>
      </c>
      <c r="AF378" t="s">
        <v>154</v>
      </c>
      <c r="AG378" t="s">
        <v>139</v>
      </c>
    </row>
    <row r="379" spans="1:33" x14ac:dyDescent="0.25">
      <c r="A379">
        <v>1932203239</v>
      </c>
      <c r="B379">
        <v>1942507</v>
      </c>
      <c r="C379" t="s">
        <v>2058</v>
      </c>
      <c r="D379" t="s">
        <v>2059</v>
      </c>
      <c r="E379" t="s">
        <v>2060</v>
      </c>
      <c r="G379" t="s">
        <v>124</v>
      </c>
      <c r="H379" t="s">
        <v>125</v>
      </c>
      <c r="J379" t="s">
        <v>126</v>
      </c>
      <c r="L379" t="s">
        <v>127</v>
      </c>
      <c r="M379" t="s">
        <v>128</v>
      </c>
      <c r="R379" t="s">
        <v>2061</v>
      </c>
      <c r="W379" t="s">
        <v>2060</v>
      </c>
      <c r="X379" t="s">
        <v>2062</v>
      </c>
      <c r="Y379" t="s">
        <v>132</v>
      </c>
      <c r="Z379" t="s">
        <v>133</v>
      </c>
      <c r="AA379" t="s">
        <v>2063</v>
      </c>
      <c r="AB379" t="s">
        <v>135</v>
      </c>
      <c r="AC379" t="s">
        <v>136</v>
      </c>
      <c r="AD379" t="s">
        <v>49</v>
      </c>
      <c r="AE379" t="s">
        <v>137</v>
      </c>
      <c r="AF379" t="s">
        <v>138</v>
      </c>
      <c r="AG379" t="s">
        <v>139</v>
      </c>
    </row>
    <row r="380" spans="1:33" x14ac:dyDescent="0.25">
      <c r="A380">
        <v>1407936909</v>
      </c>
      <c r="B380">
        <v>2793942</v>
      </c>
      <c r="C380" t="s">
        <v>2064</v>
      </c>
      <c r="D380" t="s">
        <v>2065</v>
      </c>
      <c r="E380" t="s">
        <v>2066</v>
      </c>
      <c r="G380" t="s">
        <v>124</v>
      </c>
      <c r="H380" t="s">
        <v>125</v>
      </c>
      <c r="J380" t="s">
        <v>126</v>
      </c>
      <c r="L380" t="s">
        <v>143</v>
      </c>
      <c r="M380" t="s">
        <v>49</v>
      </c>
      <c r="R380" t="s">
        <v>2066</v>
      </c>
      <c r="W380" t="s">
        <v>2067</v>
      </c>
      <c r="X380" t="s">
        <v>2068</v>
      </c>
      <c r="Y380" t="s">
        <v>2069</v>
      </c>
      <c r="Z380" t="s">
        <v>133</v>
      </c>
      <c r="AA380" t="s">
        <v>2070</v>
      </c>
      <c r="AB380" t="s">
        <v>135</v>
      </c>
      <c r="AC380" t="s">
        <v>136</v>
      </c>
      <c r="AD380" t="s">
        <v>49</v>
      </c>
      <c r="AE380" t="s">
        <v>137</v>
      </c>
      <c r="AF380" t="s">
        <v>138</v>
      </c>
      <c r="AG380" t="s">
        <v>139</v>
      </c>
    </row>
    <row r="381" spans="1:33" x14ac:dyDescent="0.25">
      <c r="A381">
        <v>1700910825</v>
      </c>
      <c r="B381">
        <v>3672144</v>
      </c>
      <c r="C381" t="s">
        <v>2071</v>
      </c>
      <c r="D381" t="s">
        <v>2072</v>
      </c>
      <c r="E381" t="s">
        <v>2073</v>
      </c>
      <c r="G381" t="s">
        <v>124</v>
      </c>
      <c r="H381" t="s">
        <v>125</v>
      </c>
      <c r="J381" t="s">
        <v>126</v>
      </c>
      <c r="L381" t="s">
        <v>170</v>
      </c>
      <c r="M381" t="s">
        <v>49</v>
      </c>
      <c r="R381" t="s">
        <v>2073</v>
      </c>
      <c r="W381" t="s">
        <v>2073</v>
      </c>
      <c r="X381" t="s">
        <v>2074</v>
      </c>
      <c r="Y381" t="s">
        <v>183</v>
      </c>
      <c r="Z381" t="s">
        <v>133</v>
      </c>
      <c r="AA381" t="s">
        <v>2075</v>
      </c>
      <c r="AB381" t="s">
        <v>135</v>
      </c>
      <c r="AC381" t="s">
        <v>136</v>
      </c>
      <c r="AD381" t="s">
        <v>49</v>
      </c>
      <c r="AE381" t="s">
        <v>137</v>
      </c>
      <c r="AF381" t="s">
        <v>154</v>
      </c>
      <c r="AG381" t="s">
        <v>139</v>
      </c>
    </row>
    <row r="382" spans="1:33" x14ac:dyDescent="0.25">
      <c r="A382">
        <v>1972705846</v>
      </c>
      <c r="B382">
        <v>3138814</v>
      </c>
      <c r="C382" t="s">
        <v>2076</v>
      </c>
      <c r="D382" t="s">
        <v>2077</v>
      </c>
      <c r="E382" t="s">
        <v>2078</v>
      </c>
      <c r="G382" t="s">
        <v>124</v>
      </c>
      <c r="H382" t="s">
        <v>125</v>
      </c>
      <c r="J382" t="s">
        <v>126</v>
      </c>
      <c r="L382" t="s">
        <v>170</v>
      </c>
      <c r="M382" t="s">
        <v>49</v>
      </c>
      <c r="R382" t="s">
        <v>2079</v>
      </c>
      <c r="W382" t="s">
        <v>2078</v>
      </c>
      <c r="X382" t="s">
        <v>2080</v>
      </c>
      <c r="Y382" t="s">
        <v>165</v>
      </c>
      <c r="Z382" t="s">
        <v>133</v>
      </c>
      <c r="AA382" t="s">
        <v>2081</v>
      </c>
      <c r="AB382" t="s">
        <v>135</v>
      </c>
      <c r="AC382" t="s">
        <v>136</v>
      </c>
      <c r="AD382" t="s">
        <v>49</v>
      </c>
      <c r="AE382" t="s">
        <v>137</v>
      </c>
      <c r="AF382" t="s">
        <v>138</v>
      </c>
      <c r="AG382" t="s">
        <v>139</v>
      </c>
    </row>
    <row r="383" spans="1:33" x14ac:dyDescent="0.25">
      <c r="A383">
        <v>1790954311</v>
      </c>
      <c r="B383">
        <v>3208766</v>
      </c>
      <c r="C383" t="s">
        <v>2082</v>
      </c>
      <c r="D383" t="s">
        <v>2083</v>
      </c>
      <c r="E383" t="s">
        <v>2084</v>
      </c>
      <c r="G383" t="s">
        <v>124</v>
      </c>
      <c r="H383" t="s">
        <v>125</v>
      </c>
      <c r="J383" t="s">
        <v>126</v>
      </c>
      <c r="L383" t="s">
        <v>170</v>
      </c>
      <c r="M383" t="s">
        <v>49</v>
      </c>
      <c r="R383" t="s">
        <v>2085</v>
      </c>
      <c r="W383" t="s">
        <v>2084</v>
      </c>
      <c r="X383" t="s">
        <v>2086</v>
      </c>
      <c r="Y383" t="s">
        <v>2087</v>
      </c>
      <c r="Z383" t="s">
        <v>133</v>
      </c>
      <c r="AA383" t="s">
        <v>2088</v>
      </c>
      <c r="AB383" t="s">
        <v>135</v>
      </c>
      <c r="AC383" t="s">
        <v>136</v>
      </c>
      <c r="AD383" t="s">
        <v>49</v>
      </c>
      <c r="AE383" t="s">
        <v>137</v>
      </c>
      <c r="AF383" t="s">
        <v>138</v>
      </c>
      <c r="AG383" t="s">
        <v>139</v>
      </c>
    </row>
    <row r="384" spans="1:33" x14ac:dyDescent="0.25">
      <c r="A384">
        <v>1386809556</v>
      </c>
      <c r="B384">
        <v>3015092</v>
      </c>
      <c r="C384" t="s">
        <v>2089</v>
      </c>
      <c r="D384" t="s">
        <v>2090</v>
      </c>
      <c r="E384" t="s">
        <v>2091</v>
      </c>
      <c r="G384" t="s">
        <v>124</v>
      </c>
      <c r="H384" t="s">
        <v>125</v>
      </c>
      <c r="J384" t="s">
        <v>126</v>
      </c>
      <c r="L384" t="s">
        <v>143</v>
      </c>
      <c r="M384" t="s">
        <v>49</v>
      </c>
      <c r="R384" t="s">
        <v>2092</v>
      </c>
      <c r="W384" t="s">
        <v>2091</v>
      </c>
      <c r="X384" t="s">
        <v>1666</v>
      </c>
      <c r="Y384" t="s">
        <v>132</v>
      </c>
      <c r="Z384" t="s">
        <v>133</v>
      </c>
      <c r="AA384" t="s">
        <v>1667</v>
      </c>
      <c r="AB384" t="s">
        <v>135</v>
      </c>
      <c r="AC384" t="s">
        <v>136</v>
      </c>
      <c r="AD384" t="s">
        <v>49</v>
      </c>
      <c r="AE384" t="s">
        <v>137</v>
      </c>
      <c r="AF384" t="s">
        <v>138</v>
      </c>
      <c r="AG384" t="s">
        <v>139</v>
      </c>
    </row>
    <row r="385" spans="1:33" x14ac:dyDescent="0.25">
      <c r="A385">
        <v>1003228537</v>
      </c>
      <c r="B385">
        <v>3921964</v>
      </c>
      <c r="C385" t="s">
        <v>2093</v>
      </c>
      <c r="D385" t="s">
        <v>2094</v>
      </c>
      <c r="E385" t="s">
        <v>2095</v>
      </c>
      <c r="G385" t="s">
        <v>124</v>
      </c>
      <c r="H385" t="s">
        <v>125</v>
      </c>
      <c r="J385" t="s">
        <v>126</v>
      </c>
      <c r="L385" t="s">
        <v>143</v>
      </c>
      <c r="M385" t="s">
        <v>49</v>
      </c>
      <c r="R385" t="s">
        <v>2096</v>
      </c>
      <c r="W385" t="s">
        <v>2095</v>
      </c>
      <c r="X385" t="s">
        <v>195</v>
      </c>
      <c r="Y385" t="s">
        <v>132</v>
      </c>
      <c r="Z385" t="s">
        <v>133</v>
      </c>
      <c r="AA385" t="s">
        <v>196</v>
      </c>
      <c r="AB385" t="s">
        <v>135</v>
      </c>
      <c r="AC385" t="s">
        <v>136</v>
      </c>
      <c r="AD385" t="s">
        <v>49</v>
      </c>
      <c r="AE385" t="s">
        <v>137</v>
      </c>
      <c r="AF385" t="s">
        <v>138</v>
      </c>
      <c r="AG385" t="s">
        <v>139</v>
      </c>
    </row>
    <row r="386" spans="1:33" x14ac:dyDescent="0.25">
      <c r="A386">
        <v>1548200306</v>
      </c>
      <c r="B386">
        <v>3337464</v>
      </c>
      <c r="C386" t="s">
        <v>2097</v>
      </c>
      <c r="D386" t="s">
        <v>2098</v>
      </c>
      <c r="E386" t="s">
        <v>2099</v>
      </c>
      <c r="G386" t="s">
        <v>124</v>
      </c>
      <c r="H386" t="s">
        <v>125</v>
      </c>
      <c r="J386" t="s">
        <v>126</v>
      </c>
      <c r="L386" t="s">
        <v>127</v>
      </c>
      <c r="M386" t="s">
        <v>49</v>
      </c>
      <c r="R386" t="s">
        <v>2099</v>
      </c>
      <c r="W386" t="s">
        <v>2100</v>
      </c>
      <c r="X386" t="s">
        <v>1106</v>
      </c>
      <c r="Y386" t="s">
        <v>132</v>
      </c>
      <c r="Z386" t="s">
        <v>133</v>
      </c>
      <c r="AA386" t="s">
        <v>411</v>
      </c>
      <c r="AB386" t="s">
        <v>135</v>
      </c>
      <c r="AC386" t="s">
        <v>136</v>
      </c>
      <c r="AD386" t="s">
        <v>49</v>
      </c>
      <c r="AE386" t="s">
        <v>137</v>
      </c>
      <c r="AF386" t="s">
        <v>138</v>
      </c>
      <c r="AG386" t="s">
        <v>139</v>
      </c>
    </row>
    <row r="387" spans="1:33" x14ac:dyDescent="0.25">
      <c r="A387">
        <v>1245337062</v>
      </c>
      <c r="B387">
        <v>1946785</v>
      </c>
      <c r="C387" t="s">
        <v>2101</v>
      </c>
      <c r="D387" t="s">
        <v>2102</v>
      </c>
      <c r="E387" t="s">
        <v>2103</v>
      </c>
      <c r="G387" t="s">
        <v>124</v>
      </c>
      <c r="H387" t="s">
        <v>125</v>
      </c>
      <c r="J387" t="s">
        <v>126</v>
      </c>
      <c r="L387" t="s">
        <v>143</v>
      </c>
      <c r="M387" t="s">
        <v>128</v>
      </c>
      <c r="R387" t="s">
        <v>2104</v>
      </c>
      <c r="W387" t="s">
        <v>2103</v>
      </c>
      <c r="X387" t="s">
        <v>189</v>
      </c>
      <c r="Y387" t="s">
        <v>132</v>
      </c>
      <c r="Z387" t="s">
        <v>133</v>
      </c>
      <c r="AA387" t="s">
        <v>190</v>
      </c>
      <c r="AB387" t="s">
        <v>135</v>
      </c>
      <c r="AC387" t="s">
        <v>136</v>
      </c>
      <c r="AD387" t="s">
        <v>49</v>
      </c>
      <c r="AE387" t="s">
        <v>137</v>
      </c>
      <c r="AF387" t="s">
        <v>154</v>
      </c>
      <c r="AG387" t="s">
        <v>139</v>
      </c>
    </row>
    <row r="388" spans="1:33" x14ac:dyDescent="0.25">
      <c r="A388">
        <v>1518047018</v>
      </c>
      <c r="B388">
        <v>2697092</v>
      </c>
      <c r="C388" t="s">
        <v>2105</v>
      </c>
      <c r="D388" t="s">
        <v>2106</v>
      </c>
      <c r="E388" t="s">
        <v>2107</v>
      </c>
      <c r="G388" t="s">
        <v>124</v>
      </c>
      <c r="H388" t="s">
        <v>125</v>
      </c>
      <c r="J388" t="s">
        <v>126</v>
      </c>
      <c r="L388" t="s">
        <v>143</v>
      </c>
      <c r="M388" t="s">
        <v>49</v>
      </c>
      <c r="R388" t="s">
        <v>2108</v>
      </c>
      <c r="W388" t="s">
        <v>2107</v>
      </c>
      <c r="X388" t="s">
        <v>158</v>
      </c>
      <c r="Y388" t="s">
        <v>132</v>
      </c>
      <c r="Z388" t="s">
        <v>133</v>
      </c>
      <c r="AA388" t="s">
        <v>159</v>
      </c>
      <c r="AB388" t="s">
        <v>135</v>
      </c>
      <c r="AC388" t="s">
        <v>136</v>
      </c>
      <c r="AD388" t="s">
        <v>49</v>
      </c>
      <c r="AE388" t="s">
        <v>137</v>
      </c>
      <c r="AF388" t="s">
        <v>138</v>
      </c>
      <c r="AG388" t="s">
        <v>139</v>
      </c>
    </row>
    <row r="389" spans="1:33" x14ac:dyDescent="0.25">
      <c r="A389">
        <v>1780684902</v>
      </c>
      <c r="B389">
        <v>2166801</v>
      </c>
      <c r="C389" t="s">
        <v>2109</v>
      </c>
      <c r="D389" t="s">
        <v>2110</v>
      </c>
      <c r="E389" t="s">
        <v>2111</v>
      </c>
      <c r="G389" t="s">
        <v>124</v>
      </c>
      <c r="H389" t="s">
        <v>125</v>
      </c>
      <c r="J389" t="s">
        <v>126</v>
      </c>
      <c r="L389" t="s">
        <v>143</v>
      </c>
      <c r="M389" t="s">
        <v>128</v>
      </c>
      <c r="R389" t="s">
        <v>2112</v>
      </c>
      <c r="W389" t="s">
        <v>2111</v>
      </c>
      <c r="X389" t="s">
        <v>1279</v>
      </c>
      <c r="Y389" t="s">
        <v>183</v>
      </c>
      <c r="Z389" t="s">
        <v>133</v>
      </c>
      <c r="AA389" t="s">
        <v>1280</v>
      </c>
      <c r="AB389" t="s">
        <v>135</v>
      </c>
      <c r="AC389" t="s">
        <v>136</v>
      </c>
      <c r="AD389" t="s">
        <v>49</v>
      </c>
      <c r="AE389" t="s">
        <v>137</v>
      </c>
      <c r="AF389" t="s">
        <v>154</v>
      </c>
      <c r="AG389" t="s">
        <v>139</v>
      </c>
    </row>
    <row r="390" spans="1:33" x14ac:dyDescent="0.25">
      <c r="A390">
        <v>1144555129</v>
      </c>
      <c r="B390">
        <v>3556998</v>
      </c>
      <c r="C390" t="s">
        <v>2113</v>
      </c>
      <c r="D390" t="s">
        <v>2114</v>
      </c>
      <c r="E390" t="s">
        <v>2115</v>
      </c>
      <c r="G390" t="s">
        <v>124</v>
      </c>
      <c r="H390" t="s">
        <v>125</v>
      </c>
      <c r="J390" t="s">
        <v>126</v>
      </c>
      <c r="L390" t="s">
        <v>259</v>
      </c>
      <c r="M390" t="s">
        <v>49</v>
      </c>
      <c r="R390" t="s">
        <v>2116</v>
      </c>
      <c r="W390" t="s">
        <v>2115</v>
      </c>
      <c r="X390" t="s">
        <v>2117</v>
      </c>
      <c r="Y390" t="s">
        <v>132</v>
      </c>
      <c r="Z390" t="s">
        <v>133</v>
      </c>
      <c r="AA390" t="s">
        <v>2118</v>
      </c>
      <c r="AB390" t="s">
        <v>294</v>
      </c>
      <c r="AC390" t="s">
        <v>136</v>
      </c>
      <c r="AD390" t="s">
        <v>49</v>
      </c>
      <c r="AE390" t="s">
        <v>137</v>
      </c>
      <c r="AF390" t="s">
        <v>265</v>
      </c>
      <c r="AG390" t="s">
        <v>139</v>
      </c>
    </row>
    <row r="391" spans="1:33" x14ac:dyDescent="0.25">
      <c r="A391">
        <v>1275785479</v>
      </c>
      <c r="B391">
        <v>3781940</v>
      </c>
      <c r="C391" t="s">
        <v>2119</v>
      </c>
      <c r="D391" t="s">
        <v>2120</v>
      </c>
      <c r="E391" t="s">
        <v>2121</v>
      </c>
      <c r="G391" t="s">
        <v>124</v>
      </c>
      <c r="H391" t="s">
        <v>125</v>
      </c>
      <c r="J391" t="s">
        <v>126</v>
      </c>
      <c r="L391" t="s">
        <v>170</v>
      </c>
      <c r="M391" t="s">
        <v>49</v>
      </c>
      <c r="R391" t="s">
        <v>2121</v>
      </c>
      <c r="W391" t="s">
        <v>2122</v>
      </c>
      <c r="X391" t="s">
        <v>158</v>
      </c>
      <c r="Y391" t="s">
        <v>132</v>
      </c>
      <c r="Z391" t="s">
        <v>133</v>
      </c>
      <c r="AA391" t="s">
        <v>159</v>
      </c>
      <c r="AB391" t="s">
        <v>135</v>
      </c>
      <c r="AC391" t="s">
        <v>136</v>
      </c>
      <c r="AD391" t="s">
        <v>49</v>
      </c>
      <c r="AE391" t="s">
        <v>137</v>
      </c>
      <c r="AF391" t="s">
        <v>138</v>
      </c>
      <c r="AG391" t="s">
        <v>139</v>
      </c>
    </row>
    <row r="392" spans="1:33" x14ac:dyDescent="0.25">
      <c r="A392">
        <v>1437421856</v>
      </c>
      <c r="B392">
        <v>3782345</v>
      </c>
      <c r="C392" t="s">
        <v>2123</v>
      </c>
      <c r="D392" t="s">
        <v>2124</v>
      </c>
      <c r="E392" t="s">
        <v>2125</v>
      </c>
      <c r="G392" t="s">
        <v>124</v>
      </c>
      <c r="H392" t="s">
        <v>125</v>
      </c>
      <c r="J392" t="s">
        <v>126</v>
      </c>
      <c r="L392" t="s">
        <v>143</v>
      </c>
      <c r="M392" t="s">
        <v>49</v>
      </c>
      <c r="R392" t="s">
        <v>2125</v>
      </c>
      <c r="W392" t="s">
        <v>2125</v>
      </c>
      <c r="X392" t="s">
        <v>189</v>
      </c>
      <c r="Y392" t="s">
        <v>132</v>
      </c>
      <c r="Z392" t="s">
        <v>133</v>
      </c>
      <c r="AA392" t="s">
        <v>190</v>
      </c>
      <c r="AB392" t="s">
        <v>135</v>
      </c>
      <c r="AC392" t="s">
        <v>136</v>
      </c>
      <c r="AD392" t="s">
        <v>49</v>
      </c>
      <c r="AE392" t="s">
        <v>137</v>
      </c>
      <c r="AF392" t="s">
        <v>138</v>
      </c>
      <c r="AG392" t="s">
        <v>139</v>
      </c>
    </row>
    <row r="393" spans="1:33" x14ac:dyDescent="0.25">
      <c r="A393">
        <v>1700228087</v>
      </c>
      <c r="C393" t="s">
        <v>2126</v>
      </c>
      <c r="G393" t="s">
        <v>124</v>
      </c>
      <c r="H393" t="s">
        <v>125</v>
      </c>
      <c r="J393" t="s">
        <v>126</v>
      </c>
      <c r="K393" t="s">
        <v>206</v>
      </c>
      <c r="L393" t="s">
        <v>163</v>
      </c>
      <c r="M393" t="s">
        <v>49</v>
      </c>
      <c r="R393" t="s">
        <v>2127</v>
      </c>
      <c r="S393" t="s">
        <v>189</v>
      </c>
      <c r="T393" t="s">
        <v>132</v>
      </c>
      <c r="U393" t="s">
        <v>133</v>
      </c>
      <c r="V393">
        <v>104612301</v>
      </c>
      <c r="AC393" t="s">
        <v>136</v>
      </c>
      <c r="AD393" t="s">
        <v>49</v>
      </c>
      <c r="AE393" t="s">
        <v>211</v>
      </c>
      <c r="AF393" t="s">
        <v>138</v>
      </c>
      <c r="AG393" t="s">
        <v>139</v>
      </c>
    </row>
    <row r="394" spans="1:33" x14ac:dyDescent="0.25">
      <c r="A394">
        <v>1619252202</v>
      </c>
      <c r="B394">
        <v>3846586</v>
      </c>
      <c r="C394" t="s">
        <v>2128</v>
      </c>
      <c r="D394" t="s">
        <v>2129</v>
      </c>
      <c r="E394" t="s">
        <v>2130</v>
      </c>
      <c r="G394" t="s">
        <v>124</v>
      </c>
      <c r="H394" t="s">
        <v>125</v>
      </c>
      <c r="J394" t="s">
        <v>126</v>
      </c>
      <c r="L394" t="s">
        <v>143</v>
      </c>
      <c r="M394" t="s">
        <v>49</v>
      </c>
      <c r="R394" t="s">
        <v>2131</v>
      </c>
      <c r="W394" t="s">
        <v>2130</v>
      </c>
      <c r="X394" t="s">
        <v>2132</v>
      </c>
      <c r="Y394" t="s">
        <v>132</v>
      </c>
      <c r="Z394" t="s">
        <v>133</v>
      </c>
      <c r="AA394" t="s">
        <v>2133</v>
      </c>
      <c r="AB394" t="s">
        <v>135</v>
      </c>
      <c r="AC394" t="s">
        <v>136</v>
      </c>
      <c r="AD394" t="s">
        <v>49</v>
      </c>
      <c r="AE394" t="s">
        <v>137</v>
      </c>
      <c r="AF394" t="s">
        <v>138</v>
      </c>
      <c r="AG394" t="s">
        <v>139</v>
      </c>
    </row>
    <row r="395" spans="1:33" x14ac:dyDescent="0.25">
      <c r="A395">
        <v>1619047800</v>
      </c>
      <c r="B395">
        <v>2321268</v>
      </c>
      <c r="C395" t="s">
        <v>2134</v>
      </c>
      <c r="D395" t="s">
        <v>2135</v>
      </c>
      <c r="E395" t="s">
        <v>2136</v>
      </c>
      <c r="G395" t="s">
        <v>124</v>
      </c>
      <c r="H395" t="s">
        <v>125</v>
      </c>
      <c r="J395" t="s">
        <v>126</v>
      </c>
      <c r="L395" t="s">
        <v>143</v>
      </c>
      <c r="M395" t="s">
        <v>49</v>
      </c>
      <c r="R395" t="s">
        <v>2137</v>
      </c>
      <c r="W395" t="s">
        <v>2136</v>
      </c>
      <c r="X395" t="s">
        <v>158</v>
      </c>
      <c r="Y395" t="s">
        <v>132</v>
      </c>
      <c r="Z395" t="s">
        <v>133</v>
      </c>
      <c r="AA395" t="s">
        <v>159</v>
      </c>
      <c r="AB395" t="s">
        <v>135</v>
      </c>
      <c r="AC395" t="s">
        <v>136</v>
      </c>
      <c r="AD395" t="s">
        <v>49</v>
      </c>
      <c r="AE395" t="s">
        <v>137</v>
      </c>
      <c r="AF395" t="s">
        <v>138</v>
      </c>
      <c r="AG395" t="s">
        <v>139</v>
      </c>
    </row>
    <row r="396" spans="1:33" x14ac:dyDescent="0.25">
      <c r="A396">
        <v>1346339678</v>
      </c>
      <c r="B396">
        <v>2061741</v>
      </c>
      <c r="C396" t="s">
        <v>2138</v>
      </c>
      <c r="D396" t="s">
        <v>2139</v>
      </c>
      <c r="E396" t="s">
        <v>2140</v>
      </c>
      <c r="G396" t="s">
        <v>124</v>
      </c>
      <c r="H396" t="s">
        <v>125</v>
      </c>
      <c r="J396" t="s">
        <v>126</v>
      </c>
      <c r="L396" t="s">
        <v>143</v>
      </c>
      <c r="M396" t="s">
        <v>128</v>
      </c>
      <c r="R396" t="s">
        <v>2141</v>
      </c>
      <c r="W396" t="s">
        <v>2140</v>
      </c>
      <c r="X396" t="s">
        <v>158</v>
      </c>
      <c r="Y396" t="s">
        <v>132</v>
      </c>
      <c r="Z396" t="s">
        <v>133</v>
      </c>
      <c r="AA396" t="s">
        <v>159</v>
      </c>
      <c r="AB396" t="s">
        <v>135</v>
      </c>
      <c r="AC396" t="s">
        <v>136</v>
      </c>
      <c r="AD396" t="s">
        <v>49</v>
      </c>
      <c r="AE396" t="s">
        <v>137</v>
      </c>
      <c r="AF396" t="s">
        <v>138</v>
      </c>
      <c r="AG396" t="s">
        <v>139</v>
      </c>
    </row>
    <row r="397" spans="1:33" x14ac:dyDescent="0.25">
      <c r="A397">
        <v>1982760427</v>
      </c>
      <c r="B397">
        <v>944087</v>
      </c>
      <c r="C397" t="s">
        <v>2142</v>
      </c>
      <c r="D397" t="s">
        <v>2143</v>
      </c>
      <c r="E397" t="s">
        <v>2144</v>
      </c>
      <c r="G397" t="s">
        <v>124</v>
      </c>
      <c r="H397" t="s">
        <v>125</v>
      </c>
      <c r="J397" t="s">
        <v>126</v>
      </c>
      <c r="L397" t="s">
        <v>170</v>
      </c>
      <c r="M397" t="s">
        <v>49</v>
      </c>
      <c r="R397" t="s">
        <v>2145</v>
      </c>
      <c r="W397" t="s">
        <v>2146</v>
      </c>
      <c r="X397" t="s">
        <v>158</v>
      </c>
      <c r="Y397" t="s">
        <v>132</v>
      </c>
      <c r="Z397" t="s">
        <v>133</v>
      </c>
      <c r="AA397" t="s">
        <v>300</v>
      </c>
      <c r="AB397" t="s">
        <v>135</v>
      </c>
      <c r="AC397" t="s">
        <v>136</v>
      </c>
      <c r="AD397" t="s">
        <v>49</v>
      </c>
      <c r="AE397" t="s">
        <v>137</v>
      </c>
      <c r="AF397" t="s">
        <v>138</v>
      </c>
      <c r="AG397" t="s">
        <v>139</v>
      </c>
    </row>
    <row r="398" spans="1:33" x14ac:dyDescent="0.25">
      <c r="A398">
        <v>1669632287</v>
      </c>
      <c r="B398">
        <v>3406411</v>
      </c>
      <c r="C398" t="s">
        <v>2147</v>
      </c>
      <c r="D398" t="s">
        <v>2148</v>
      </c>
      <c r="E398" t="s">
        <v>2149</v>
      </c>
      <c r="G398" t="s">
        <v>124</v>
      </c>
      <c r="H398" t="s">
        <v>125</v>
      </c>
      <c r="J398" t="s">
        <v>126</v>
      </c>
      <c r="L398" t="s">
        <v>170</v>
      </c>
      <c r="M398" t="s">
        <v>49</v>
      </c>
      <c r="R398" t="s">
        <v>2150</v>
      </c>
      <c r="W398" t="s">
        <v>2149</v>
      </c>
      <c r="X398" t="s">
        <v>2151</v>
      </c>
      <c r="Y398" t="s">
        <v>1273</v>
      </c>
      <c r="Z398" t="s">
        <v>133</v>
      </c>
      <c r="AA398" t="s">
        <v>2152</v>
      </c>
      <c r="AB398" t="s">
        <v>135</v>
      </c>
      <c r="AC398" t="s">
        <v>136</v>
      </c>
      <c r="AD398" t="s">
        <v>49</v>
      </c>
      <c r="AE398" t="s">
        <v>137</v>
      </c>
      <c r="AF398" t="s">
        <v>138</v>
      </c>
      <c r="AG398" t="s">
        <v>139</v>
      </c>
    </row>
    <row r="399" spans="1:33" x14ac:dyDescent="0.25">
      <c r="A399">
        <v>1356390660</v>
      </c>
      <c r="B399">
        <v>346516</v>
      </c>
      <c r="C399" t="s">
        <v>2153</v>
      </c>
      <c r="D399" t="s">
        <v>2154</v>
      </c>
      <c r="E399" t="s">
        <v>2155</v>
      </c>
      <c r="G399" t="s">
        <v>124</v>
      </c>
      <c r="H399" t="s">
        <v>125</v>
      </c>
      <c r="J399" t="s">
        <v>126</v>
      </c>
      <c r="L399" t="s">
        <v>127</v>
      </c>
      <c r="M399" t="s">
        <v>49</v>
      </c>
      <c r="R399" t="s">
        <v>2156</v>
      </c>
      <c r="W399" t="s">
        <v>2157</v>
      </c>
      <c r="X399" t="s">
        <v>2158</v>
      </c>
      <c r="Y399" t="s">
        <v>132</v>
      </c>
      <c r="Z399" t="s">
        <v>133</v>
      </c>
      <c r="AA399" t="s">
        <v>2159</v>
      </c>
      <c r="AB399" t="s">
        <v>135</v>
      </c>
      <c r="AC399" t="s">
        <v>136</v>
      </c>
      <c r="AD399" t="s">
        <v>49</v>
      </c>
      <c r="AE399" t="s">
        <v>137</v>
      </c>
      <c r="AF399" t="s">
        <v>154</v>
      </c>
      <c r="AG399" t="s">
        <v>139</v>
      </c>
    </row>
    <row r="400" spans="1:33" x14ac:dyDescent="0.25">
      <c r="A400">
        <v>1023188232</v>
      </c>
      <c r="B400">
        <v>894317</v>
      </c>
      <c r="C400" t="s">
        <v>2160</v>
      </c>
      <c r="D400" t="s">
        <v>2161</v>
      </c>
      <c r="E400" t="s">
        <v>2162</v>
      </c>
      <c r="G400" t="s">
        <v>124</v>
      </c>
      <c r="H400" t="s">
        <v>125</v>
      </c>
      <c r="J400" t="s">
        <v>126</v>
      </c>
      <c r="L400" t="s">
        <v>313</v>
      </c>
      <c r="M400" t="s">
        <v>49</v>
      </c>
      <c r="R400" t="s">
        <v>2163</v>
      </c>
      <c r="W400" t="s">
        <v>2162</v>
      </c>
      <c r="X400" t="s">
        <v>2164</v>
      </c>
      <c r="Y400" t="s">
        <v>132</v>
      </c>
      <c r="Z400" t="s">
        <v>133</v>
      </c>
      <c r="AA400" t="s">
        <v>159</v>
      </c>
      <c r="AB400" t="s">
        <v>135</v>
      </c>
      <c r="AC400" t="s">
        <v>136</v>
      </c>
      <c r="AD400" t="s">
        <v>49</v>
      </c>
      <c r="AE400" t="s">
        <v>137</v>
      </c>
      <c r="AF400" t="s">
        <v>138</v>
      </c>
      <c r="AG400" t="s">
        <v>139</v>
      </c>
    </row>
    <row r="401" spans="1:33" x14ac:dyDescent="0.25">
      <c r="A401">
        <v>1558517185</v>
      </c>
      <c r="B401">
        <v>3015107</v>
      </c>
      <c r="C401" t="s">
        <v>2165</v>
      </c>
      <c r="D401" t="s">
        <v>2166</v>
      </c>
      <c r="E401" t="s">
        <v>2167</v>
      </c>
      <c r="G401" t="s">
        <v>124</v>
      </c>
      <c r="H401" t="s">
        <v>125</v>
      </c>
      <c r="J401" t="s">
        <v>126</v>
      </c>
      <c r="L401" t="s">
        <v>127</v>
      </c>
      <c r="M401" t="s">
        <v>128</v>
      </c>
      <c r="R401" t="s">
        <v>2168</v>
      </c>
      <c r="W401" t="s">
        <v>2167</v>
      </c>
      <c r="X401" t="s">
        <v>1450</v>
      </c>
      <c r="Y401" t="s">
        <v>132</v>
      </c>
      <c r="Z401" t="s">
        <v>133</v>
      </c>
      <c r="AA401" t="s">
        <v>1451</v>
      </c>
      <c r="AB401" t="s">
        <v>135</v>
      </c>
      <c r="AC401" t="s">
        <v>136</v>
      </c>
      <c r="AD401" t="s">
        <v>49</v>
      </c>
      <c r="AE401" t="s">
        <v>137</v>
      </c>
      <c r="AF401" t="s">
        <v>138</v>
      </c>
      <c r="AG401" t="s">
        <v>139</v>
      </c>
    </row>
    <row r="402" spans="1:33" x14ac:dyDescent="0.25">
      <c r="A402">
        <v>1568789394</v>
      </c>
      <c r="B402">
        <v>3717333</v>
      </c>
      <c r="C402" t="s">
        <v>2169</v>
      </c>
      <c r="D402" t="s">
        <v>2170</v>
      </c>
      <c r="E402" t="s">
        <v>2171</v>
      </c>
      <c r="G402" t="s">
        <v>124</v>
      </c>
      <c r="H402" t="s">
        <v>125</v>
      </c>
      <c r="J402" t="s">
        <v>126</v>
      </c>
      <c r="L402" t="s">
        <v>143</v>
      </c>
      <c r="M402" t="s">
        <v>49</v>
      </c>
      <c r="R402" t="s">
        <v>2172</v>
      </c>
      <c r="W402" t="s">
        <v>2171</v>
      </c>
      <c r="X402" t="s">
        <v>2173</v>
      </c>
      <c r="Y402" t="s">
        <v>132</v>
      </c>
      <c r="Z402" t="s">
        <v>133</v>
      </c>
      <c r="AA402">
        <v>10466</v>
      </c>
      <c r="AB402" t="s">
        <v>135</v>
      </c>
      <c r="AC402" t="s">
        <v>136</v>
      </c>
      <c r="AD402" t="s">
        <v>49</v>
      </c>
      <c r="AE402" t="s">
        <v>137</v>
      </c>
      <c r="AF402" t="s">
        <v>138</v>
      </c>
      <c r="AG402" t="s">
        <v>139</v>
      </c>
    </row>
    <row r="403" spans="1:33" x14ac:dyDescent="0.25">
      <c r="A403">
        <v>1174797575</v>
      </c>
      <c r="B403">
        <v>3473627</v>
      </c>
      <c r="C403" t="s">
        <v>2174</v>
      </c>
      <c r="D403" t="s">
        <v>2175</v>
      </c>
      <c r="E403" t="s">
        <v>2176</v>
      </c>
      <c r="G403" t="s">
        <v>124</v>
      </c>
      <c r="H403" t="s">
        <v>125</v>
      </c>
      <c r="J403" t="s">
        <v>126</v>
      </c>
      <c r="L403" t="s">
        <v>143</v>
      </c>
      <c r="M403" t="s">
        <v>49</v>
      </c>
      <c r="R403" t="s">
        <v>2177</v>
      </c>
      <c r="W403" t="s">
        <v>2176</v>
      </c>
      <c r="X403" t="s">
        <v>1106</v>
      </c>
      <c r="Y403" t="s">
        <v>132</v>
      </c>
      <c r="Z403" t="s">
        <v>133</v>
      </c>
      <c r="AA403" t="s">
        <v>411</v>
      </c>
      <c r="AB403" t="s">
        <v>135</v>
      </c>
      <c r="AC403" t="s">
        <v>136</v>
      </c>
      <c r="AD403" t="s">
        <v>49</v>
      </c>
      <c r="AE403" t="s">
        <v>137</v>
      </c>
      <c r="AF403" t="s">
        <v>138</v>
      </c>
      <c r="AG403" t="s">
        <v>139</v>
      </c>
    </row>
    <row r="404" spans="1:33" x14ac:dyDescent="0.25">
      <c r="A404">
        <v>1558513853</v>
      </c>
      <c r="B404">
        <v>3116754</v>
      </c>
      <c r="C404" t="s">
        <v>2178</v>
      </c>
      <c r="D404" t="s">
        <v>2179</v>
      </c>
      <c r="E404" t="s">
        <v>2180</v>
      </c>
      <c r="G404" t="s">
        <v>124</v>
      </c>
      <c r="H404" t="s">
        <v>125</v>
      </c>
      <c r="J404" t="s">
        <v>126</v>
      </c>
      <c r="L404" t="s">
        <v>143</v>
      </c>
      <c r="M404" t="s">
        <v>128</v>
      </c>
      <c r="R404" t="s">
        <v>2181</v>
      </c>
      <c r="W404" t="s">
        <v>2180</v>
      </c>
      <c r="X404" t="s">
        <v>1666</v>
      </c>
      <c r="Y404" t="s">
        <v>132</v>
      </c>
      <c r="Z404" t="s">
        <v>133</v>
      </c>
      <c r="AA404" t="s">
        <v>2182</v>
      </c>
      <c r="AB404" t="s">
        <v>135</v>
      </c>
      <c r="AC404" t="s">
        <v>136</v>
      </c>
      <c r="AD404" t="s">
        <v>49</v>
      </c>
      <c r="AE404" t="s">
        <v>137</v>
      </c>
      <c r="AF404" t="s">
        <v>138</v>
      </c>
      <c r="AG404" t="s">
        <v>139</v>
      </c>
    </row>
    <row r="405" spans="1:33" x14ac:dyDescent="0.25">
      <c r="A405">
        <v>1356512412</v>
      </c>
      <c r="B405">
        <v>3782496</v>
      </c>
      <c r="C405" t="s">
        <v>2183</v>
      </c>
      <c r="D405" t="s">
        <v>2184</v>
      </c>
      <c r="E405" t="s">
        <v>2185</v>
      </c>
      <c r="G405" t="s">
        <v>124</v>
      </c>
      <c r="H405" t="s">
        <v>125</v>
      </c>
      <c r="J405" t="s">
        <v>126</v>
      </c>
      <c r="L405" t="s">
        <v>143</v>
      </c>
      <c r="M405" t="s">
        <v>49</v>
      </c>
      <c r="R405" t="s">
        <v>2186</v>
      </c>
      <c r="W405" t="s">
        <v>2187</v>
      </c>
      <c r="X405" t="s">
        <v>2188</v>
      </c>
      <c r="Y405" t="s">
        <v>132</v>
      </c>
      <c r="Z405" t="s">
        <v>133</v>
      </c>
      <c r="AA405" t="s">
        <v>2189</v>
      </c>
      <c r="AB405" t="s">
        <v>135</v>
      </c>
      <c r="AC405" t="s">
        <v>136</v>
      </c>
      <c r="AD405" t="s">
        <v>49</v>
      </c>
      <c r="AE405" t="s">
        <v>137</v>
      </c>
      <c r="AF405" t="s">
        <v>138</v>
      </c>
      <c r="AG405" t="s">
        <v>139</v>
      </c>
    </row>
    <row r="406" spans="1:33" x14ac:dyDescent="0.25">
      <c r="A406">
        <v>1720013139</v>
      </c>
      <c r="B406">
        <v>1162963</v>
      </c>
      <c r="C406" t="s">
        <v>2190</v>
      </c>
      <c r="D406" t="s">
        <v>2191</v>
      </c>
      <c r="E406" t="s">
        <v>2192</v>
      </c>
      <c r="G406" t="s">
        <v>124</v>
      </c>
      <c r="H406" t="s">
        <v>125</v>
      </c>
      <c r="J406" t="s">
        <v>126</v>
      </c>
      <c r="L406" t="s">
        <v>143</v>
      </c>
      <c r="M406" t="s">
        <v>128</v>
      </c>
      <c r="R406" t="s">
        <v>2193</v>
      </c>
      <c r="W406" t="s">
        <v>2192</v>
      </c>
      <c r="X406" t="s">
        <v>2194</v>
      </c>
      <c r="Y406" t="s">
        <v>1273</v>
      </c>
      <c r="Z406" t="s">
        <v>133</v>
      </c>
      <c r="AA406" t="s">
        <v>2195</v>
      </c>
      <c r="AB406" t="s">
        <v>135</v>
      </c>
      <c r="AC406" t="s">
        <v>136</v>
      </c>
      <c r="AD406" t="s">
        <v>49</v>
      </c>
      <c r="AE406" t="s">
        <v>137</v>
      </c>
      <c r="AF406" t="s">
        <v>154</v>
      </c>
      <c r="AG406" t="s">
        <v>139</v>
      </c>
    </row>
    <row r="407" spans="1:33" x14ac:dyDescent="0.25">
      <c r="A407">
        <v>1700024924</v>
      </c>
      <c r="C407" t="s">
        <v>2196</v>
      </c>
      <c r="G407" t="s">
        <v>124</v>
      </c>
      <c r="H407" t="s">
        <v>125</v>
      </c>
      <c r="J407" t="s">
        <v>126</v>
      </c>
      <c r="K407" t="s">
        <v>206</v>
      </c>
      <c r="L407" t="s">
        <v>163</v>
      </c>
      <c r="M407" t="s">
        <v>49</v>
      </c>
      <c r="R407" t="s">
        <v>2197</v>
      </c>
      <c r="S407" t="s">
        <v>2198</v>
      </c>
      <c r="T407" t="s">
        <v>2199</v>
      </c>
      <c r="U407" t="s">
        <v>133</v>
      </c>
      <c r="V407">
        <v>115761347</v>
      </c>
      <c r="AC407" t="s">
        <v>136</v>
      </c>
      <c r="AD407" t="s">
        <v>49</v>
      </c>
      <c r="AE407" t="s">
        <v>211</v>
      </c>
      <c r="AF407" t="s">
        <v>138</v>
      </c>
      <c r="AG407" t="s">
        <v>139</v>
      </c>
    </row>
    <row r="408" spans="1:33" x14ac:dyDescent="0.25">
      <c r="A408">
        <v>1619938206</v>
      </c>
      <c r="B408">
        <v>1925451</v>
      </c>
      <c r="C408" t="s">
        <v>2200</v>
      </c>
      <c r="D408" t="s">
        <v>2201</v>
      </c>
      <c r="E408" t="s">
        <v>2202</v>
      </c>
      <c r="G408" t="s">
        <v>124</v>
      </c>
      <c r="H408" t="s">
        <v>125</v>
      </c>
      <c r="J408" t="s">
        <v>126</v>
      </c>
      <c r="L408" t="s">
        <v>170</v>
      </c>
      <c r="M408" t="s">
        <v>49</v>
      </c>
      <c r="R408" t="s">
        <v>2203</v>
      </c>
      <c r="W408" t="s">
        <v>2202</v>
      </c>
      <c r="X408" t="s">
        <v>2204</v>
      </c>
      <c r="Y408" t="s">
        <v>183</v>
      </c>
      <c r="Z408" t="s">
        <v>133</v>
      </c>
      <c r="AA408" t="s">
        <v>228</v>
      </c>
      <c r="AB408" t="s">
        <v>135</v>
      </c>
      <c r="AC408" t="s">
        <v>136</v>
      </c>
      <c r="AD408" t="s">
        <v>49</v>
      </c>
      <c r="AE408" t="s">
        <v>137</v>
      </c>
      <c r="AF408" t="s">
        <v>138</v>
      </c>
      <c r="AG408" t="s">
        <v>139</v>
      </c>
    </row>
    <row r="409" spans="1:33" x14ac:dyDescent="0.25">
      <c r="A409">
        <v>1215991492</v>
      </c>
      <c r="B409">
        <v>3258019</v>
      </c>
      <c r="C409" t="s">
        <v>2205</v>
      </c>
      <c r="D409" t="s">
        <v>2206</v>
      </c>
      <c r="E409" t="s">
        <v>2207</v>
      </c>
      <c r="G409" t="s">
        <v>124</v>
      </c>
      <c r="H409" t="s">
        <v>125</v>
      </c>
      <c r="J409" t="s">
        <v>126</v>
      </c>
      <c r="L409" t="s">
        <v>143</v>
      </c>
      <c r="M409" t="s">
        <v>49</v>
      </c>
      <c r="R409" t="s">
        <v>2208</v>
      </c>
      <c r="W409" t="s">
        <v>2209</v>
      </c>
      <c r="X409" t="s">
        <v>2210</v>
      </c>
      <c r="Y409" t="s">
        <v>132</v>
      </c>
      <c r="Z409" t="s">
        <v>133</v>
      </c>
      <c r="AA409" t="s">
        <v>501</v>
      </c>
      <c r="AB409" t="s">
        <v>135</v>
      </c>
      <c r="AC409" t="s">
        <v>136</v>
      </c>
      <c r="AD409" t="s">
        <v>49</v>
      </c>
      <c r="AE409" t="s">
        <v>137</v>
      </c>
      <c r="AF409" t="s">
        <v>138</v>
      </c>
      <c r="AG409" t="s">
        <v>139</v>
      </c>
    </row>
    <row r="410" spans="1:33" x14ac:dyDescent="0.25">
      <c r="A410">
        <v>1609048263</v>
      </c>
      <c r="B410">
        <v>3051190</v>
      </c>
      <c r="C410" t="s">
        <v>2211</v>
      </c>
      <c r="D410" t="s">
        <v>2212</v>
      </c>
      <c r="E410" t="s">
        <v>2213</v>
      </c>
      <c r="G410" t="s">
        <v>124</v>
      </c>
      <c r="H410" t="s">
        <v>125</v>
      </c>
      <c r="J410" t="s">
        <v>126</v>
      </c>
      <c r="L410" t="s">
        <v>259</v>
      </c>
      <c r="M410" t="s">
        <v>128</v>
      </c>
      <c r="R410" t="s">
        <v>2214</v>
      </c>
      <c r="W410" t="s">
        <v>2213</v>
      </c>
      <c r="X410" t="s">
        <v>1149</v>
      </c>
      <c r="Y410" t="s">
        <v>132</v>
      </c>
      <c r="Z410" t="s">
        <v>133</v>
      </c>
      <c r="AA410" t="s">
        <v>1150</v>
      </c>
      <c r="AB410" t="s">
        <v>135</v>
      </c>
      <c r="AC410" t="s">
        <v>136</v>
      </c>
      <c r="AD410" t="s">
        <v>49</v>
      </c>
      <c r="AE410" t="s">
        <v>137</v>
      </c>
      <c r="AF410" t="s">
        <v>138</v>
      </c>
      <c r="AG410" t="s">
        <v>139</v>
      </c>
    </row>
    <row r="411" spans="1:33" x14ac:dyDescent="0.25">
      <c r="A411">
        <v>1629000211</v>
      </c>
      <c r="B411">
        <v>2606540</v>
      </c>
      <c r="C411" t="s">
        <v>2215</v>
      </c>
      <c r="D411" t="s">
        <v>2216</v>
      </c>
      <c r="E411" t="s">
        <v>2217</v>
      </c>
      <c r="G411" t="s">
        <v>124</v>
      </c>
      <c r="H411" t="s">
        <v>125</v>
      </c>
      <c r="J411" t="s">
        <v>126</v>
      </c>
      <c r="L411" t="s">
        <v>163</v>
      </c>
      <c r="M411" t="s">
        <v>49</v>
      </c>
      <c r="R411" t="s">
        <v>2217</v>
      </c>
      <c r="W411" t="s">
        <v>2217</v>
      </c>
      <c r="X411" t="s">
        <v>2218</v>
      </c>
      <c r="Y411" t="s">
        <v>570</v>
      </c>
      <c r="Z411" t="s">
        <v>133</v>
      </c>
      <c r="AA411" t="s">
        <v>1609</v>
      </c>
      <c r="AB411" t="s">
        <v>264</v>
      </c>
      <c r="AC411" t="s">
        <v>136</v>
      </c>
      <c r="AD411" t="s">
        <v>49</v>
      </c>
      <c r="AE411" t="s">
        <v>137</v>
      </c>
      <c r="AF411" t="s">
        <v>154</v>
      </c>
      <c r="AG411" t="s">
        <v>139</v>
      </c>
    </row>
    <row r="412" spans="1:33" x14ac:dyDescent="0.25">
      <c r="A412">
        <v>1073723789</v>
      </c>
      <c r="B412">
        <v>353824</v>
      </c>
      <c r="C412" t="s">
        <v>2219</v>
      </c>
      <c r="D412" t="s">
        <v>2220</v>
      </c>
      <c r="E412" t="s">
        <v>2221</v>
      </c>
      <c r="G412" t="s">
        <v>2222</v>
      </c>
      <c r="H412" t="s">
        <v>2223</v>
      </c>
      <c r="J412" t="s">
        <v>2224</v>
      </c>
      <c r="L412" t="s">
        <v>163</v>
      </c>
      <c r="M412" t="s">
        <v>128</v>
      </c>
      <c r="R412" t="s">
        <v>2225</v>
      </c>
      <c r="W412" t="s">
        <v>2221</v>
      </c>
      <c r="X412" t="s">
        <v>2226</v>
      </c>
      <c r="Y412" t="s">
        <v>570</v>
      </c>
      <c r="Z412" t="s">
        <v>133</v>
      </c>
      <c r="AA412" t="s">
        <v>2227</v>
      </c>
      <c r="AB412" t="s">
        <v>697</v>
      </c>
      <c r="AC412" t="s">
        <v>136</v>
      </c>
      <c r="AD412" t="s">
        <v>49</v>
      </c>
      <c r="AE412" t="s">
        <v>137</v>
      </c>
      <c r="AF412" t="s">
        <v>698</v>
      </c>
      <c r="AG412" t="s">
        <v>139</v>
      </c>
    </row>
    <row r="413" spans="1:33" x14ac:dyDescent="0.25">
      <c r="A413">
        <v>1710149984</v>
      </c>
      <c r="B413">
        <v>3001521</v>
      </c>
      <c r="C413" t="s">
        <v>2219</v>
      </c>
      <c r="D413" t="s">
        <v>2228</v>
      </c>
      <c r="E413" t="s">
        <v>2221</v>
      </c>
      <c r="G413" t="s">
        <v>2222</v>
      </c>
      <c r="H413" t="s">
        <v>2223</v>
      </c>
      <c r="J413" t="s">
        <v>2224</v>
      </c>
      <c r="L413" t="s">
        <v>86</v>
      </c>
      <c r="M413" t="s">
        <v>128</v>
      </c>
      <c r="R413" t="s">
        <v>2229</v>
      </c>
      <c r="W413" t="s">
        <v>2230</v>
      </c>
      <c r="X413" t="s">
        <v>2226</v>
      </c>
      <c r="Y413" t="s">
        <v>570</v>
      </c>
      <c r="Z413" t="s">
        <v>133</v>
      </c>
      <c r="AA413" t="s">
        <v>2227</v>
      </c>
      <c r="AB413" t="s">
        <v>697</v>
      </c>
      <c r="AC413" t="s">
        <v>136</v>
      </c>
      <c r="AD413" t="s">
        <v>49</v>
      </c>
      <c r="AE413" t="s">
        <v>137</v>
      </c>
      <c r="AF413" t="s">
        <v>698</v>
      </c>
      <c r="AG413" t="s">
        <v>139</v>
      </c>
    </row>
    <row r="414" spans="1:33" x14ac:dyDescent="0.25">
      <c r="A414">
        <v>1407034614</v>
      </c>
      <c r="B414">
        <v>3012360</v>
      </c>
      <c r="C414" t="s">
        <v>2231</v>
      </c>
      <c r="D414" t="s">
        <v>2232</v>
      </c>
      <c r="E414" t="s">
        <v>2233</v>
      </c>
      <c r="G414" t="s">
        <v>2234</v>
      </c>
      <c r="H414" t="s">
        <v>2235</v>
      </c>
      <c r="J414" t="s">
        <v>2236</v>
      </c>
      <c r="L414" t="s">
        <v>2237</v>
      </c>
      <c r="M414" t="s">
        <v>128</v>
      </c>
      <c r="R414" t="s">
        <v>2238</v>
      </c>
      <c r="W414" t="s">
        <v>2233</v>
      </c>
      <c r="X414" t="s">
        <v>2239</v>
      </c>
      <c r="Y414" t="s">
        <v>132</v>
      </c>
      <c r="Z414" t="s">
        <v>133</v>
      </c>
      <c r="AA414" t="s">
        <v>2240</v>
      </c>
      <c r="AB414" t="s">
        <v>2241</v>
      </c>
      <c r="AC414" t="s">
        <v>136</v>
      </c>
      <c r="AD414" t="s">
        <v>49</v>
      </c>
      <c r="AE414" t="s">
        <v>137</v>
      </c>
      <c r="AF414" t="s">
        <v>2242</v>
      </c>
      <c r="AG414" t="s">
        <v>139</v>
      </c>
    </row>
    <row r="415" spans="1:33" x14ac:dyDescent="0.25">
      <c r="A415">
        <v>1508849993</v>
      </c>
      <c r="B415">
        <v>2999571</v>
      </c>
      <c r="C415" t="s">
        <v>2231</v>
      </c>
      <c r="D415" t="s">
        <v>2243</v>
      </c>
      <c r="E415" t="s">
        <v>2233</v>
      </c>
      <c r="G415" t="s">
        <v>2234</v>
      </c>
      <c r="H415" t="s">
        <v>2235</v>
      </c>
      <c r="J415" t="s">
        <v>2236</v>
      </c>
      <c r="L415" t="s">
        <v>2244</v>
      </c>
      <c r="M415" t="s">
        <v>128</v>
      </c>
      <c r="R415" t="s">
        <v>2245</v>
      </c>
      <c r="W415" t="s">
        <v>2233</v>
      </c>
      <c r="X415" t="s">
        <v>2246</v>
      </c>
      <c r="Y415" t="s">
        <v>132</v>
      </c>
      <c r="Z415" t="s">
        <v>133</v>
      </c>
      <c r="AA415" t="s">
        <v>2240</v>
      </c>
      <c r="AB415" t="s">
        <v>2247</v>
      </c>
      <c r="AC415" t="s">
        <v>136</v>
      </c>
      <c r="AD415" t="s">
        <v>49</v>
      </c>
      <c r="AE415" t="s">
        <v>137</v>
      </c>
      <c r="AF415" t="s">
        <v>2242</v>
      </c>
      <c r="AG415" t="s">
        <v>139</v>
      </c>
    </row>
    <row r="416" spans="1:33" x14ac:dyDescent="0.25">
      <c r="C416" t="s">
        <v>2248</v>
      </c>
      <c r="G416" t="s">
        <v>2234</v>
      </c>
      <c r="H416" t="s">
        <v>2235</v>
      </c>
      <c r="J416" t="s">
        <v>2236</v>
      </c>
      <c r="K416" t="s">
        <v>86</v>
      </c>
      <c r="L416" t="s">
        <v>50</v>
      </c>
      <c r="M416" t="s">
        <v>49</v>
      </c>
      <c r="N416" t="s">
        <v>2249</v>
      </c>
      <c r="O416" t="s">
        <v>1368</v>
      </c>
      <c r="P416" t="s">
        <v>133</v>
      </c>
      <c r="Q416">
        <v>10455</v>
      </c>
      <c r="AC416" t="s">
        <v>136</v>
      </c>
      <c r="AD416" t="s">
        <v>49</v>
      </c>
      <c r="AE416" t="s">
        <v>1332</v>
      </c>
      <c r="AG416" t="s">
        <v>139</v>
      </c>
    </row>
    <row r="417" spans="1:33" x14ac:dyDescent="0.25">
      <c r="C417" t="s">
        <v>2250</v>
      </c>
      <c r="G417" t="s">
        <v>2234</v>
      </c>
      <c r="H417" t="s">
        <v>2235</v>
      </c>
      <c r="J417" t="s">
        <v>2236</v>
      </c>
      <c r="K417" t="s">
        <v>86</v>
      </c>
      <c r="L417" t="s">
        <v>50</v>
      </c>
      <c r="M417" t="s">
        <v>49</v>
      </c>
      <c r="N417" t="s">
        <v>2251</v>
      </c>
      <c r="O417" t="s">
        <v>1368</v>
      </c>
      <c r="P417" t="s">
        <v>133</v>
      </c>
      <c r="Q417">
        <v>10457</v>
      </c>
      <c r="AC417" t="s">
        <v>136</v>
      </c>
      <c r="AD417" t="s">
        <v>49</v>
      </c>
      <c r="AE417" t="s">
        <v>1332</v>
      </c>
      <c r="AG417" t="s">
        <v>139</v>
      </c>
    </row>
    <row r="418" spans="1:33" x14ac:dyDescent="0.25">
      <c r="A418">
        <v>1538156377</v>
      </c>
      <c r="B418">
        <v>1099072</v>
      </c>
      <c r="C418" t="s">
        <v>2252</v>
      </c>
      <c r="D418" t="s">
        <v>2253</v>
      </c>
      <c r="E418" t="s">
        <v>2254</v>
      </c>
      <c r="G418" t="s">
        <v>124</v>
      </c>
      <c r="H418" t="s">
        <v>125</v>
      </c>
      <c r="J418" t="s">
        <v>126</v>
      </c>
      <c r="L418" t="s">
        <v>170</v>
      </c>
      <c r="M418" t="s">
        <v>49</v>
      </c>
      <c r="R418" t="s">
        <v>2255</v>
      </c>
      <c r="W418" t="s">
        <v>2256</v>
      </c>
      <c r="X418" t="s">
        <v>158</v>
      </c>
      <c r="Y418" t="s">
        <v>132</v>
      </c>
      <c r="Z418" t="s">
        <v>133</v>
      </c>
      <c r="AA418" t="s">
        <v>159</v>
      </c>
      <c r="AB418" t="s">
        <v>135</v>
      </c>
      <c r="AC418" t="s">
        <v>136</v>
      </c>
      <c r="AD418" t="s">
        <v>49</v>
      </c>
      <c r="AE418" t="s">
        <v>137</v>
      </c>
      <c r="AF418" t="s">
        <v>138</v>
      </c>
      <c r="AG418" t="s">
        <v>139</v>
      </c>
    </row>
    <row r="419" spans="1:33" x14ac:dyDescent="0.25">
      <c r="A419">
        <v>1346596517</v>
      </c>
      <c r="B419">
        <v>4547797</v>
      </c>
      <c r="C419" t="s">
        <v>2257</v>
      </c>
      <c r="D419" t="s">
        <v>2258</v>
      </c>
      <c r="E419" t="s">
        <v>2259</v>
      </c>
      <c r="G419" t="s">
        <v>124</v>
      </c>
      <c r="H419" t="s">
        <v>125</v>
      </c>
      <c r="J419" t="s">
        <v>126</v>
      </c>
      <c r="L419" t="s">
        <v>170</v>
      </c>
      <c r="M419" t="s">
        <v>49</v>
      </c>
      <c r="R419" t="s">
        <v>2260</v>
      </c>
      <c r="W419" t="s">
        <v>2259</v>
      </c>
      <c r="AB419" t="s">
        <v>135</v>
      </c>
      <c r="AC419" t="s">
        <v>136</v>
      </c>
      <c r="AD419" t="s">
        <v>49</v>
      </c>
      <c r="AE419" t="s">
        <v>137</v>
      </c>
      <c r="AF419" t="s">
        <v>138</v>
      </c>
      <c r="AG419" t="s">
        <v>139</v>
      </c>
    </row>
    <row r="420" spans="1:33" x14ac:dyDescent="0.25">
      <c r="A420">
        <v>1689768947</v>
      </c>
      <c r="B420">
        <v>1688462</v>
      </c>
      <c r="C420" t="s">
        <v>2261</v>
      </c>
      <c r="D420" t="s">
        <v>2262</v>
      </c>
      <c r="E420" t="s">
        <v>2263</v>
      </c>
      <c r="G420" t="s">
        <v>124</v>
      </c>
      <c r="H420" t="s">
        <v>125</v>
      </c>
      <c r="J420" t="s">
        <v>126</v>
      </c>
      <c r="L420" t="s">
        <v>143</v>
      </c>
      <c r="M420" t="s">
        <v>128</v>
      </c>
      <c r="R420" t="s">
        <v>2264</v>
      </c>
      <c r="W420" t="s">
        <v>2263</v>
      </c>
      <c r="X420" t="s">
        <v>2265</v>
      </c>
      <c r="Y420" t="s">
        <v>132</v>
      </c>
      <c r="Z420" t="s">
        <v>133</v>
      </c>
      <c r="AA420" t="s">
        <v>159</v>
      </c>
      <c r="AB420" t="s">
        <v>135</v>
      </c>
      <c r="AC420" t="s">
        <v>136</v>
      </c>
      <c r="AD420" t="s">
        <v>49</v>
      </c>
      <c r="AE420" t="s">
        <v>137</v>
      </c>
      <c r="AF420" t="s">
        <v>138</v>
      </c>
      <c r="AG420" t="s">
        <v>139</v>
      </c>
    </row>
    <row r="421" spans="1:33" x14ac:dyDescent="0.25">
      <c r="A421">
        <v>1760575906</v>
      </c>
      <c r="B421">
        <v>1429414</v>
      </c>
      <c r="C421" t="s">
        <v>2266</v>
      </c>
      <c r="D421" t="s">
        <v>2267</v>
      </c>
      <c r="E421" t="s">
        <v>2268</v>
      </c>
      <c r="G421" t="s">
        <v>124</v>
      </c>
      <c r="H421" t="s">
        <v>125</v>
      </c>
      <c r="J421" t="s">
        <v>126</v>
      </c>
      <c r="L421" t="s">
        <v>143</v>
      </c>
      <c r="M421" t="s">
        <v>49</v>
      </c>
      <c r="R421" t="s">
        <v>2269</v>
      </c>
      <c r="W421" t="s">
        <v>2270</v>
      </c>
      <c r="X421" t="s">
        <v>2271</v>
      </c>
      <c r="Y421" t="s">
        <v>132</v>
      </c>
      <c r="Z421" t="s">
        <v>133</v>
      </c>
      <c r="AA421" t="s">
        <v>411</v>
      </c>
      <c r="AB421" t="s">
        <v>135</v>
      </c>
      <c r="AC421" t="s">
        <v>136</v>
      </c>
      <c r="AD421" t="s">
        <v>49</v>
      </c>
      <c r="AE421" t="s">
        <v>137</v>
      </c>
      <c r="AF421" t="s">
        <v>138</v>
      </c>
      <c r="AG421" t="s">
        <v>139</v>
      </c>
    </row>
    <row r="422" spans="1:33" x14ac:dyDescent="0.25">
      <c r="A422">
        <v>1417038845</v>
      </c>
      <c r="B422">
        <v>1052395</v>
      </c>
      <c r="C422" t="s">
        <v>2272</v>
      </c>
      <c r="D422" t="s">
        <v>2273</v>
      </c>
      <c r="E422" t="s">
        <v>2274</v>
      </c>
      <c r="G422" t="s">
        <v>124</v>
      </c>
      <c r="H422" t="s">
        <v>125</v>
      </c>
      <c r="J422" t="s">
        <v>126</v>
      </c>
      <c r="L422" t="s">
        <v>143</v>
      </c>
      <c r="M422" t="s">
        <v>128</v>
      </c>
      <c r="R422" t="s">
        <v>2275</v>
      </c>
      <c r="W422" t="s">
        <v>2276</v>
      </c>
      <c r="X422" t="s">
        <v>158</v>
      </c>
      <c r="Y422" t="s">
        <v>132</v>
      </c>
      <c r="Z422" t="s">
        <v>133</v>
      </c>
      <c r="AA422" t="s">
        <v>300</v>
      </c>
      <c r="AB422" t="s">
        <v>135</v>
      </c>
      <c r="AC422" t="s">
        <v>136</v>
      </c>
      <c r="AD422" t="s">
        <v>49</v>
      </c>
      <c r="AE422" t="s">
        <v>137</v>
      </c>
      <c r="AF422" t="s">
        <v>138</v>
      </c>
      <c r="AG422" t="s">
        <v>139</v>
      </c>
    </row>
    <row r="423" spans="1:33" x14ac:dyDescent="0.25">
      <c r="A423">
        <v>1992816417</v>
      </c>
      <c r="B423">
        <v>1481098</v>
      </c>
      <c r="C423" t="s">
        <v>2277</v>
      </c>
      <c r="D423" t="s">
        <v>2278</v>
      </c>
      <c r="E423" t="s">
        <v>2279</v>
      </c>
      <c r="G423" t="s">
        <v>124</v>
      </c>
      <c r="H423" t="s">
        <v>125</v>
      </c>
      <c r="J423" t="s">
        <v>126</v>
      </c>
      <c r="L423" t="s">
        <v>143</v>
      </c>
      <c r="M423" t="s">
        <v>49</v>
      </c>
      <c r="R423" t="s">
        <v>2280</v>
      </c>
      <c r="W423" t="s">
        <v>2279</v>
      </c>
      <c r="X423" t="s">
        <v>2281</v>
      </c>
      <c r="Y423" t="s">
        <v>2282</v>
      </c>
      <c r="Z423" t="s">
        <v>133</v>
      </c>
      <c r="AA423" t="s">
        <v>2283</v>
      </c>
      <c r="AB423" t="s">
        <v>135</v>
      </c>
      <c r="AC423" t="s">
        <v>136</v>
      </c>
      <c r="AD423" t="s">
        <v>49</v>
      </c>
      <c r="AE423" t="s">
        <v>137</v>
      </c>
      <c r="AF423" t="s">
        <v>154</v>
      </c>
      <c r="AG423" t="s">
        <v>139</v>
      </c>
    </row>
    <row r="424" spans="1:33" x14ac:dyDescent="0.25">
      <c r="A424">
        <v>1972530491</v>
      </c>
      <c r="B424">
        <v>1849187</v>
      </c>
      <c r="C424" t="s">
        <v>2284</v>
      </c>
      <c r="D424" t="s">
        <v>2285</v>
      </c>
      <c r="E424" t="s">
        <v>2286</v>
      </c>
      <c r="G424" t="s">
        <v>124</v>
      </c>
      <c r="H424" t="s">
        <v>125</v>
      </c>
      <c r="J424" t="s">
        <v>126</v>
      </c>
      <c r="L424" t="s">
        <v>170</v>
      </c>
      <c r="M424" t="s">
        <v>49</v>
      </c>
      <c r="R424" t="s">
        <v>2287</v>
      </c>
      <c r="W424" t="s">
        <v>2286</v>
      </c>
      <c r="X424" t="s">
        <v>2286</v>
      </c>
      <c r="Y424" t="s">
        <v>589</v>
      </c>
      <c r="Z424" t="s">
        <v>133</v>
      </c>
      <c r="AA424">
        <v>10591</v>
      </c>
      <c r="AB424" t="s">
        <v>135</v>
      </c>
      <c r="AC424" t="s">
        <v>136</v>
      </c>
      <c r="AD424" t="s">
        <v>49</v>
      </c>
      <c r="AE424" t="s">
        <v>137</v>
      </c>
      <c r="AF424" t="s">
        <v>154</v>
      </c>
      <c r="AG424" t="s">
        <v>139</v>
      </c>
    </row>
    <row r="425" spans="1:33" x14ac:dyDescent="0.25">
      <c r="A425">
        <v>1841375623</v>
      </c>
      <c r="B425">
        <v>2408877</v>
      </c>
      <c r="C425" t="s">
        <v>2288</v>
      </c>
      <c r="D425" t="s">
        <v>2289</v>
      </c>
      <c r="E425" t="s">
        <v>2290</v>
      </c>
      <c r="G425" t="s">
        <v>124</v>
      </c>
      <c r="H425" t="s">
        <v>125</v>
      </c>
      <c r="J425" t="s">
        <v>126</v>
      </c>
      <c r="L425" t="s">
        <v>127</v>
      </c>
      <c r="M425" t="s">
        <v>128</v>
      </c>
      <c r="R425" t="s">
        <v>2291</v>
      </c>
      <c r="W425" t="s">
        <v>2292</v>
      </c>
      <c r="X425" t="s">
        <v>158</v>
      </c>
      <c r="Y425" t="s">
        <v>132</v>
      </c>
      <c r="Z425" t="s">
        <v>133</v>
      </c>
      <c r="AA425" t="s">
        <v>159</v>
      </c>
      <c r="AB425" t="s">
        <v>135</v>
      </c>
      <c r="AC425" t="s">
        <v>136</v>
      </c>
      <c r="AD425" t="s">
        <v>49</v>
      </c>
      <c r="AE425" t="s">
        <v>137</v>
      </c>
      <c r="AF425" t="s">
        <v>138</v>
      </c>
      <c r="AG425" t="s">
        <v>139</v>
      </c>
    </row>
    <row r="426" spans="1:33" x14ac:dyDescent="0.25">
      <c r="B426">
        <v>2495141</v>
      </c>
      <c r="C426" t="s">
        <v>1369</v>
      </c>
      <c r="D426" t="s">
        <v>2293</v>
      </c>
      <c r="E426" t="s">
        <v>2294</v>
      </c>
      <c r="F426">
        <v>131860451</v>
      </c>
      <c r="G426" t="s">
        <v>1372</v>
      </c>
      <c r="H426" t="s">
        <v>1373</v>
      </c>
      <c r="J426" t="s">
        <v>1374</v>
      </c>
      <c r="L426" t="s">
        <v>84</v>
      </c>
      <c r="M426" t="s">
        <v>49</v>
      </c>
      <c r="W426" t="s">
        <v>2295</v>
      </c>
      <c r="X426" t="s">
        <v>2296</v>
      </c>
      <c r="Y426" t="s">
        <v>1273</v>
      </c>
      <c r="Z426" t="s">
        <v>133</v>
      </c>
      <c r="AA426" t="s">
        <v>2297</v>
      </c>
      <c r="AB426" t="s">
        <v>1377</v>
      </c>
      <c r="AC426" t="s">
        <v>136</v>
      </c>
      <c r="AD426" t="s">
        <v>49</v>
      </c>
      <c r="AE426" t="s">
        <v>137</v>
      </c>
      <c r="AG426" t="s">
        <v>139</v>
      </c>
    </row>
    <row r="427" spans="1:33" x14ac:dyDescent="0.25">
      <c r="A427">
        <v>1225235252</v>
      </c>
      <c r="B427">
        <v>3106585</v>
      </c>
      <c r="C427" t="s">
        <v>2298</v>
      </c>
      <c r="D427" t="s">
        <v>2299</v>
      </c>
      <c r="E427" t="s">
        <v>2300</v>
      </c>
      <c r="G427" t="s">
        <v>124</v>
      </c>
      <c r="H427" t="s">
        <v>125</v>
      </c>
      <c r="J427" t="s">
        <v>126</v>
      </c>
      <c r="L427" t="s">
        <v>170</v>
      </c>
      <c r="M427" t="s">
        <v>49</v>
      </c>
      <c r="R427" t="s">
        <v>2301</v>
      </c>
      <c r="W427" t="s">
        <v>2300</v>
      </c>
      <c r="X427" t="s">
        <v>2302</v>
      </c>
      <c r="Y427" t="s">
        <v>2303</v>
      </c>
      <c r="Z427" t="s">
        <v>133</v>
      </c>
      <c r="AA427" t="s">
        <v>2304</v>
      </c>
      <c r="AB427" t="s">
        <v>135</v>
      </c>
      <c r="AC427" t="s">
        <v>136</v>
      </c>
      <c r="AD427" t="s">
        <v>49</v>
      </c>
      <c r="AE427" t="s">
        <v>137</v>
      </c>
      <c r="AF427" t="s">
        <v>154</v>
      </c>
      <c r="AG427" t="s">
        <v>139</v>
      </c>
    </row>
    <row r="428" spans="1:33" x14ac:dyDescent="0.25">
      <c r="A428">
        <v>1598825150</v>
      </c>
      <c r="C428" t="s">
        <v>2305</v>
      </c>
      <c r="G428" t="s">
        <v>124</v>
      </c>
      <c r="H428" t="s">
        <v>125</v>
      </c>
      <c r="J428" t="s">
        <v>126</v>
      </c>
      <c r="K428" t="s">
        <v>206</v>
      </c>
      <c r="L428" t="s">
        <v>170</v>
      </c>
      <c r="M428" t="s">
        <v>49</v>
      </c>
      <c r="R428" t="s">
        <v>2306</v>
      </c>
      <c r="S428" t="s">
        <v>2307</v>
      </c>
      <c r="T428" t="s">
        <v>132</v>
      </c>
      <c r="U428" t="s">
        <v>133</v>
      </c>
      <c r="V428">
        <v>10453</v>
      </c>
      <c r="AC428" t="s">
        <v>136</v>
      </c>
      <c r="AD428" t="s">
        <v>49</v>
      </c>
      <c r="AE428" t="s">
        <v>211</v>
      </c>
      <c r="AF428" t="s">
        <v>138</v>
      </c>
      <c r="AG428" t="s">
        <v>139</v>
      </c>
    </row>
    <row r="429" spans="1:33" x14ac:dyDescent="0.25">
      <c r="A429">
        <v>1528068434</v>
      </c>
      <c r="B429">
        <v>1428115</v>
      </c>
      <c r="C429" t="s">
        <v>2308</v>
      </c>
      <c r="D429" t="s">
        <v>2309</v>
      </c>
      <c r="E429" t="s">
        <v>2310</v>
      </c>
      <c r="G429" t="s">
        <v>124</v>
      </c>
      <c r="H429" t="s">
        <v>125</v>
      </c>
      <c r="J429" t="s">
        <v>126</v>
      </c>
      <c r="L429" t="s">
        <v>170</v>
      </c>
      <c r="M429" t="s">
        <v>128</v>
      </c>
      <c r="R429" t="s">
        <v>2311</v>
      </c>
      <c r="W429" t="s">
        <v>2310</v>
      </c>
      <c r="X429" t="s">
        <v>2312</v>
      </c>
      <c r="Y429" t="s">
        <v>1273</v>
      </c>
      <c r="Z429" t="s">
        <v>133</v>
      </c>
      <c r="AA429" t="s">
        <v>2313</v>
      </c>
      <c r="AB429" t="s">
        <v>135</v>
      </c>
      <c r="AC429" t="s">
        <v>136</v>
      </c>
      <c r="AD429" t="s">
        <v>49</v>
      </c>
      <c r="AE429" t="s">
        <v>137</v>
      </c>
      <c r="AF429" t="s">
        <v>154</v>
      </c>
      <c r="AG429" t="s">
        <v>139</v>
      </c>
    </row>
    <row r="430" spans="1:33" x14ac:dyDescent="0.25">
      <c r="A430">
        <v>1134204597</v>
      </c>
      <c r="B430">
        <v>2746629</v>
      </c>
      <c r="C430" t="s">
        <v>2314</v>
      </c>
      <c r="D430" t="s">
        <v>2315</v>
      </c>
      <c r="E430" t="s">
        <v>2316</v>
      </c>
      <c r="G430" t="s">
        <v>124</v>
      </c>
      <c r="H430" t="s">
        <v>125</v>
      </c>
      <c r="J430" t="s">
        <v>126</v>
      </c>
      <c r="L430" t="s">
        <v>259</v>
      </c>
      <c r="M430" t="s">
        <v>49</v>
      </c>
      <c r="R430" t="s">
        <v>2316</v>
      </c>
      <c r="W430" t="s">
        <v>2317</v>
      </c>
      <c r="X430" t="s">
        <v>2318</v>
      </c>
      <c r="Y430" t="s">
        <v>132</v>
      </c>
      <c r="Z430" t="s">
        <v>133</v>
      </c>
      <c r="AA430" t="s">
        <v>444</v>
      </c>
      <c r="AB430" t="s">
        <v>264</v>
      </c>
      <c r="AC430" t="s">
        <v>136</v>
      </c>
      <c r="AD430" t="s">
        <v>49</v>
      </c>
      <c r="AE430" t="s">
        <v>137</v>
      </c>
      <c r="AF430" t="s">
        <v>138</v>
      </c>
      <c r="AG430" t="s">
        <v>139</v>
      </c>
    </row>
    <row r="431" spans="1:33" x14ac:dyDescent="0.25">
      <c r="A431">
        <v>1275859662</v>
      </c>
      <c r="B431">
        <v>3904336</v>
      </c>
      <c r="C431" t="s">
        <v>2319</v>
      </c>
      <c r="D431" t="s">
        <v>2320</v>
      </c>
      <c r="E431" t="s">
        <v>2321</v>
      </c>
      <c r="G431" t="s">
        <v>124</v>
      </c>
      <c r="H431" t="s">
        <v>125</v>
      </c>
      <c r="J431" t="s">
        <v>126</v>
      </c>
      <c r="L431" t="s">
        <v>170</v>
      </c>
      <c r="M431" t="s">
        <v>49</v>
      </c>
      <c r="R431" t="s">
        <v>2322</v>
      </c>
      <c r="W431" t="s">
        <v>2321</v>
      </c>
      <c r="X431" t="s">
        <v>189</v>
      </c>
      <c r="Y431" t="s">
        <v>132</v>
      </c>
      <c r="Z431" t="s">
        <v>133</v>
      </c>
      <c r="AA431" t="s">
        <v>190</v>
      </c>
      <c r="AB431" t="s">
        <v>135</v>
      </c>
      <c r="AC431" t="s">
        <v>136</v>
      </c>
      <c r="AD431" t="s">
        <v>49</v>
      </c>
      <c r="AE431" t="s">
        <v>137</v>
      </c>
      <c r="AF431" t="s">
        <v>138</v>
      </c>
      <c r="AG431" t="s">
        <v>139</v>
      </c>
    </row>
    <row r="432" spans="1:33" x14ac:dyDescent="0.25">
      <c r="A432">
        <v>1386802528</v>
      </c>
      <c r="B432">
        <v>3916429</v>
      </c>
      <c r="C432" t="s">
        <v>2323</v>
      </c>
      <c r="D432" t="s">
        <v>2324</v>
      </c>
      <c r="E432" t="s">
        <v>2325</v>
      </c>
      <c r="G432" t="s">
        <v>124</v>
      </c>
      <c r="H432" t="s">
        <v>125</v>
      </c>
      <c r="J432" t="s">
        <v>126</v>
      </c>
      <c r="L432" t="s">
        <v>143</v>
      </c>
      <c r="M432" t="s">
        <v>49</v>
      </c>
      <c r="R432" t="s">
        <v>2325</v>
      </c>
      <c r="W432" t="s">
        <v>2325</v>
      </c>
      <c r="X432" t="s">
        <v>189</v>
      </c>
      <c r="Y432" t="s">
        <v>132</v>
      </c>
      <c r="Z432" t="s">
        <v>133</v>
      </c>
      <c r="AA432" t="s">
        <v>190</v>
      </c>
      <c r="AB432" t="s">
        <v>135</v>
      </c>
      <c r="AC432" t="s">
        <v>136</v>
      </c>
      <c r="AD432" t="s">
        <v>49</v>
      </c>
      <c r="AE432" t="s">
        <v>137</v>
      </c>
      <c r="AF432" t="s">
        <v>138</v>
      </c>
      <c r="AG432" t="s">
        <v>139</v>
      </c>
    </row>
    <row r="433" spans="1:33" x14ac:dyDescent="0.25">
      <c r="A433">
        <v>1235375155</v>
      </c>
      <c r="B433">
        <v>3152870</v>
      </c>
      <c r="C433" t="s">
        <v>2326</v>
      </c>
      <c r="D433" t="s">
        <v>2327</v>
      </c>
      <c r="E433" t="s">
        <v>2328</v>
      </c>
      <c r="G433" t="s">
        <v>124</v>
      </c>
      <c r="H433" t="s">
        <v>125</v>
      </c>
      <c r="J433" t="s">
        <v>126</v>
      </c>
      <c r="L433" t="s">
        <v>180</v>
      </c>
      <c r="M433" t="s">
        <v>49</v>
      </c>
      <c r="R433" t="s">
        <v>2329</v>
      </c>
      <c r="W433" t="s">
        <v>2330</v>
      </c>
      <c r="X433" t="s">
        <v>158</v>
      </c>
      <c r="Y433" t="s">
        <v>132</v>
      </c>
      <c r="Z433" t="s">
        <v>133</v>
      </c>
      <c r="AA433" t="s">
        <v>159</v>
      </c>
      <c r="AB433" t="s">
        <v>135</v>
      </c>
      <c r="AC433" t="s">
        <v>136</v>
      </c>
      <c r="AD433" t="s">
        <v>49</v>
      </c>
      <c r="AE433" t="s">
        <v>137</v>
      </c>
      <c r="AF433" t="s">
        <v>138</v>
      </c>
      <c r="AG433" t="s">
        <v>139</v>
      </c>
    </row>
    <row r="434" spans="1:33" x14ac:dyDescent="0.25">
      <c r="A434">
        <v>1801101423</v>
      </c>
      <c r="B434">
        <v>3519326</v>
      </c>
      <c r="C434" t="s">
        <v>2331</v>
      </c>
      <c r="D434" t="s">
        <v>2332</v>
      </c>
      <c r="E434" t="s">
        <v>2333</v>
      </c>
      <c r="G434" t="s">
        <v>124</v>
      </c>
      <c r="H434" t="s">
        <v>125</v>
      </c>
      <c r="J434" t="s">
        <v>126</v>
      </c>
      <c r="L434" t="s">
        <v>143</v>
      </c>
      <c r="M434" t="s">
        <v>49</v>
      </c>
      <c r="R434" t="s">
        <v>2334</v>
      </c>
      <c r="W434" t="s">
        <v>2333</v>
      </c>
      <c r="X434" t="s">
        <v>189</v>
      </c>
      <c r="Y434" t="s">
        <v>132</v>
      </c>
      <c r="Z434" t="s">
        <v>133</v>
      </c>
      <c r="AA434" t="s">
        <v>190</v>
      </c>
      <c r="AB434" t="s">
        <v>135</v>
      </c>
      <c r="AC434" t="s">
        <v>136</v>
      </c>
      <c r="AD434" t="s">
        <v>49</v>
      </c>
      <c r="AE434" t="s">
        <v>137</v>
      </c>
      <c r="AF434" t="s">
        <v>138</v>
      </c>
      <c r="AG434" t="s">
        <v>139</v>
      </c>
    </row>
    <row r="435" spans="1:33" x14ac:dyDescent="0.25">
      <c r="A435">
        <v>1720215114</v>
      </c>
      <c r="B435">
        <v>3117484</v>
      </c>
      <c r="C435" t="s">
        <v>2335</v>
      </c>
      <c r="D435" t="s">
        <v>2336</v>
      </c>
      <c r="E435" t="s">
        <v>2337</v>
      </c>
      <c r="G435" t="s">
        <v>124</v>
      </c>
      <c r="H435" t="s">
        <v>125</v>
      </c>
      <c r="J435" t="s">
        <v>126</v>
      </c>
      <c r="L435" t="s">
        <v>170</v>
      </c>
      <c r="M435" t="s">
        <v>49</v>
      </c>
      <c r="R435" t="s">
        <v>2337</v>
      </c>
      <c r="W435" t="s">
        <v>2338</v>
      </c>
      <c r="X435" t="s">
        <v>158</v>
      </c>
      <c r="Y435" t="s">
        <v>132</v>
      </c>
      <c r="Z435" t="s">
        <v>133</v>
      </c>
      <c r="AA435" t="s">
        <v>159</v>
      </c>
      <c r="AB435" t="s">
        <v>135</v>
      </c>
      <c r="AC435" t="s">
        <v>136</v>
      </c>
      <c r="AD435" t="s">
        <v>49</v>
      </c>
      <c r="AE435" t="s">
        <v>137</v>
      </c>
      <c r="AF435" t="s">
        <v>138</v>
      </c>
      <c r="AG435" t="s">
        <v>139</v>
      </c>
    </row>
    <row r="436" spans="1:33" x14ac:dyDescent="0.25">
      <c r="A436">
        <v>1235224858</v>
      </c>
      <c r="B436">
        <v>1902721</v>
      </c>
      <c r="C436" t="s">
        <v>2339</v>
      </c>
      <c r="D436" t="s">
        <v>2340</v>
      </c>
      <c r="E436" t="s">
        <v>2341</v>
      </c>
      <c r="G436" t="s">
        <v>124</v>
      </c>
      <c r="H436" t="s">
        <v>125</v>
      </c>
      <c r="J436" t="s">
        <v>126</v>
      </c>
      <c r="L436" t="s">
        <v>143</v>
      </c>
      <c r="M436" t="s">
        <v>49</v>
      </c>
      <c r="R436" t="s">
        <v>2342</v>
      </c>
      <c r="W436" t="s">
        <v>2341</v>
      </c>
      <c r="X436" t="s">
        <v>2343</v>
      </c>
      <c r="Y436" t="s">
        <v>2344</v>
      </c>
      <c r="Z436" t="s">
        <v>133</v>
      </c>
      <c r="AA436" t="s">
        <v>2345</v>
      </c>
      <c r="AB436" t="s">
        <v>135</v>
      </c>
      <c r="AC436" t="s">
        <v>136</v>
      </c>
      <c r="AD436" t="s">
        <v>49</v>
      </c>
      <c r="AE436" t="s">
        <v>137</v>
      </c>
      <c r="AF436" t="s">
        <v>138</v>
      </c>
      <c r="AG436" t="s">
        <v>139</v>
      </c>
    </row>
    <row r="437" spans="1:33" x14ac:dyDescent="0.25">
      <c r="A437">
        <v>1386605517</v>
      </c>
      <c r="B437">
        <v>1947144</v>
      </c>
      <c r="C437" t="s">
        <v>2346</v>
      </c>
      <c r="D437" t="s">
        <v>2347</v>
      </c>
      <c r="E437" t="s">
        <v>2348</v>
      </c>
      <c r="G437" t="s">
        <v>124</v>
      </c>
      <c r="H437" t="s">
        <v>125</v>
      </c>
      <c r="J437" t="s">
        <v>126</v>
      </c>
      <c r="L437" t="s">
        <v>170</v>
      </c>
      <c r="M437" t="s">
        <v>49</v>
      </c>
      <c r="R437" t="s">
        <v>2349</v>
      </c>
      <c r="W437" t="s">
        <v>2348</v>
      </c>
      <c r="X437" t="s">
        <v>2350</v>
      </c>
      <c r="Y437" t="s">
        <v>132</v>
      </c>
      <c r="Z437" t="s">
        <v>133</v>
      </c>
      <c r="AA437" t="s">
        <v>2351</v>
      </c>
      <c r="AB437" t="s">
        <v>135</v>
      </c>
      <c r="AC437" t="s">
        <v>136</v>
      </c>
      <c r="AD437" t="s">
        <v>49</v>
      </c>
      <c r="AE437" t="s">
        <v>137</v>
      </c>
      <c r="AF437" t="s">
        <v>154</v>
      </c>
      <c r="AG437" t="s">
        <v>139</v>
      </c>
    </row>
    <row r="438" spans="1:33" x14ac:dyDescent="0.25">
      <c r="A438">
        <v>1972734812</v>
      </c>
      <c r="C438" t="s">
        <v>2352</v>
      </c>
      <c r="G438" t="s">
        <v>124</v>
      </c>
      <c r="H438" t="s">
        <v>125</v>
      </c>
      <c r="J438" t="s">
        <v>126</v>
      </c>
      <c r="K438" t="s">
        <v>206</v>
      </c>
      <c r="L438" t="s">
        <v>170</v>
      </c>
      <c r="M438" t="s">
        <v>49</v>
      </c>
      <c r="R438" t="s">
        <v>2353</v>
      </c>
      <c r="S438" t="s">
        <v>2354</v>
      </c>
      <c r="T438" t="s">
        <v>2355</v>
      </c>
      <c r="U438" t="s">
        <v>133</v>
      </c>
      <c r="V438">
        <v>117064700</v>
      </c>
      <c r="AC438" t="s">
        <v>136</v>
      </c>
      <c r="AD438" t="s">
        <v>49</v>
      </c>
      <c r="AE438" t="s">
        <v>211</v>
      </c>
      <c r="AF438" t="s">
        <v>138</v>
      </c>
      <c r="AG438" t="s">
        <v>139</v>
      </c>
    </row>
    <row r="439" spans="1:33" x14ac:dyDescent="0.25">
      <c r="A439">
        <v>1104074244</v>
      </c>
      <c r="B439">
        <v>3116603</v>
      </c>
      <c r="C439" t="s">
        <v>2356</v>
      </c>
      <c r="D439" t="s">
        <v>2357</v>
      </c>
      <c r="E439" t="s">
        <v>2358</v>
      </c>
      <c r="G439" t="s">
        <v>124</v>
      </c>
      <c r="H439" t="s">
        <v>125</v>
      </c>
      <c r="J439" t="s">
        <v>126</v>
      </c>
      <c r="L439" t="s">
        <v>143</v>
      </c>
      <c r="M439" t="s">
        <v>128</v>
      </c>
      <c r="R439" t="s">
        <v>2359</v>
      </c>
      <c r="W439" t="s">
        <v>2358</v>
      </c>
      <c r="X439" t="s">
        <v>158</v>
      </c>
      <c r="Y439" t="s">
        <v>132</v>
      </c>
      <c r="Z439" t="s">
        <v>133</v>
      </c>
      <c r="AA439" t="s">
        <v>159</v>
      </c>
      <c r="AB439" t="s">
        <v>135</v>
      </c>
      <c r="AC439" t="s">
        <v>136</v>
      </c>
      <c r="AD439" t="s">
        <v>49</v>
      </c>
      <c r="AE439" t="s">
        <v>137</v>
      </c>
      <c r="AF439" t="s">
        <v>138</v>
      </c>
      <c r="AG439" t="s">
        <v>139</v>
      </c>
    </row>
    <row r="440" spans="1:33" x14ac:dyDescent="0.25">
      <c r="A440">
        <v>1326123621</v>
      </c>
      <c r="B440">
        <v>2818133</v>
      </c>
      <c r="C440" t="s">
        <v>2360</v>
      </c>
      <c r="D440" t="s">
        <v>2361</v>
      </c>
      <c r="E440" t="s">
        <v>2362</v>
      </c>
      <c r="G440" t="s">
        <v>124</v>
      </c>
      <c r="H440" t="s">
        <v>125</v>
      </c>
      <c r="J440" t="s">
        <v>126</v>
      </c>
      <c r="L440" t="s">
        <v>170</v>
      </c>
      <c r="M440" t="s">
        <v>49</v>
      </c>
      <c r="R440" t="s">
        <v>2363</v>
      </c>
      <c r="W440" t="s">
        <v>2362</v>
      </c>
      <c r="X440" t="s">
        <v>158</v>
      </c>
      <c r="Y440" t="s">
        <v>132</v>
      </c>
      <c r="Z440" t="s">
        <v>133</v>
      </c>
      <c r="AA440" t="s">
        <v>159</v>
      </c>
      <c r="AB440" t="s">
        <v>135</v>
      </c>
      <c r="AC440" t="s">
        <v>136</v>
      </c>
      <c r="AD440" t="s">
        <v>49</v>
      </c>
      <c r="AE440" t="s">
        <v>137</v>
      </c>
      <c r="AF440" t="s">
        <v>138</v>
      </c>
      <c r="AG440" t="s">
        <v>139</v>
      </c>
    </row>
    <row r="441" spans="1:33" x14ac:dyDescent="0.25">
      <c r="A441">
        <v>1891005922</v>
      </c>
      <c r="B441">
        <v>3276524</v>
      </c>
      <c r="C441" t="s">
        <v>2364</v>
      </c>
      <c r="D441" t="s">
        <v>2365</v>
      </c>
      <c r="E441" t="s">
        <v>2366</v>
      </c>
      <c r="G441" t="s">
        <v>124</v>
      </c>
      <c r="H441" t="s">
        <v>125</v>
      </c>
      <c r="J441" t="s">
        <v>126</v>
      </c>
      <c r="L441" t="s">
        <v>180</v>
      </c>
      <c r="M441" t="s">
        <v>49</v>
      </c>
      <c r="R441" t="s">
        <v>2366</v>
      </c>
      <c r="W441" t="s">
        <v>2366</v>
      </c>
      <c r="X441" t="s">
        <v>2367</v>
      </c>
      <c r="Y441" t="s">
        <v>132</v>
      </c>
      <c r="Z441" t="s">
        <v>133</v>
      </c>
      <c r="AA441" t="s">
        <v>159</v>
      </c>
      <c r="AB441" t="s">
        <v>135</v>
      </c>
      <c r="AC441" t="s">
        <v>136</v>
      </c>
      <c r="AD441" t="s">
        <v>49</v>
      </c>
      <c r="AE441" t="s">
        <v>137</v>
      </c>
      <c r="AF441" t="s">
        <v>138</v>
      </c>
      <c r="AG441" t="s">
        <v>139</v>
      </c>
    </row>
    <row r="442" spans="1:33" x14ac:dyDescent="0.25">
      <c r="A442">
        <v>1144344425</v>
      </c>
      <c r="C442" t="s">
        <v>2368</v>
      </c>
      <c r="G442" t="s">
        <v>124</v>
      </c>
      <c r="H442" t="s">
        <v>125</v>
      </c>
      <c r="J442" t="s">
        <v>126</v>
      </c>
      <c r="K442" t="s">
        <v>206</v>
      </c>
      <c r="L442" t="s">
        <v>170</v>
      </c>
      <c r="M442" t="s">
        <v>49</v>
      </c>
      <c r="R442" t="s">
        <v>2369</v>
      </c>
      <c r="S442" t="s">
        <v>2370</v>
      </c>
      <c r="T442" t="s">
        <v>132</v>
      </c>
      <c r="U442" t="s">
        <v>133</v>
      </c>
      <c r="V442">
        <v>10461</v>
      </c>
      <c r="AC442" t="s">
        <v>136</v>
      </c>
      <c r="AD442" t="s">
        <v>49</v>
      </c>
      <c r="AE442" t="s">
        <v>211</v>
      </c>
      <c r="AF442" t="s">
        <v>138</v>
      </c>
      <c r="AG442" t="s">
        <v>139</v>
      </c>
    </row>
    <row r="443" spans="1:33" x14ac:dyDescent="0.25">
      <c r="A443">
        <v>1396766010</v>
      </c>
      <c r="B443">
        <v>1028757</v>
      </c>
      <c r="C443" t="s">
        <v>2371</v>
      </c>
      <c r="D443" t="s">
        <v>2372</v>
      </c>
      <c r="E443" t="s">
        <v>2373</v>
      </c>
      <c r="G443" t="s">
        <v>124</v>
      </c>
      <c r="H443" t="s">
        <v>125</v>
      </c>
      <c r="J443" t="s">
        <v>126</v>
      </c>
      <c r="L443" t="s">
        <v>143</v>
      </c>
      <c r="M443" t="s">
        <v>49</v>
      </c>
      <c r="R443" t="s">
        <v>2374</v>
      </c>
      <c r="W443" t="s">
        <v>2373</v>
      </c>
      <c r="X443" t="s">
        <v>2375</v>
      </c>
      <c r="Y443" t="s">
        <v>183</v>
      </c>
      <c r="Z443" t="s">
        <v>133</v>
      </c>
      <c r="AA443" t="s">
        <v>2376</v>
      </c>
      <c r="AB443" t="s">
        <v>135</v>
      </c>
      <c r="AC443" t="s">
        <v>136</v>
      </c>
      <c r="AD443" t="s">
        <v>49</v>
      </c>
      <c r="AE443" t="s">
        <v>137</v>
      </c>
      <c r="AF443" t="s">
        <v>154</v>
      </c>
      <c r="AG443" t="s">
        <v>139</v>
      </c>
    </row>
    <row r="444" spans="1:33" x14ac:dyDescent="0.25">
      <c r="A444">
        <v>1699856021</v>
      </c>
      <c r="B444">
        <v>2697249</v>
      </c>
      <c r="C444" t="s">
        <v>2377</v>
      </c>
      <c r="D444" t="s">
        <v>2378</v>
      </c>
      <c r="E444" t="s">
        <v>2379</v>
      </c>
      <c r="G444" t="s">
        <v>124</v>
      </c>
      <c r="H444" t="s">
        <v>125</v>
      </c>
      <c r="J444" t="s">
        <v>126</v>
      </c>
      <c r="L444" t="s">
        <v>143</v>
      </c>
      <c r="M444" t="s">
        <v>49</v>
      </c>
      <c r="R444" t="s">
        <v>2379</v>
      </c>
      <c r="W444" t="s">
        <v>2379</v>
      </c>
      <c r="X444" t="s">
        <v>1106</v>
      </c>
      <c r="Y444" t="s">
        <v>132</v>
      </c>
      <c r="Z444" t="s">
        <v>133</v>
      </c>
      <c r="AA444" t="s">
        <v>411</v>
      </c>
      <c r="AB444" t="s">
        <v>1214</v>
      </c>
      <c r="AC444" t="s">
        <v>136</v>
      </c>
      <c r="AD444" t="s">
        <v>49</v>
      </c>
      <c r="AE444" t="s">
        <v>137</v>
      </c>
      <c r="AF444" t="s">
        <v>138</v>
      </c>
      <c r="AG444" t="s">
        <v>139</v>
      </c>
    </row>
    <row r="445" spans="1:33" x14ac:dyDescent="0.25">
      <c r="A445">
        <v>1043230568</v>
      </c>
      <c r="B445">
        <v>1244724</v>
      </c>
      <c r="C445" t="s">
        <v>2380</v>
      </c>
      <c r="D445" t="s">
        <v>2381</v>
      </c>
      <c r="E445" t="s">
        <v>2382</v>
      </c>
      <c r="G445" t="s">
        <v>124</v>
      </c>
      <c r="H445" t="s">
        <v>125</v>
      </c>
      <c r="J445" t="s">
        <v>126</v>
      </c>
      <c r="L445" t="s">
        <v>143</v>
      </c>
      <c r="M445" t="s">
        <v>49</v>
      </c>
      <c r="R445" t="s">
        <v>2383</v>
      </c>
      <c r="W445" t="s">
        <v>2382</v>
      </c>
      <c r="X445" t="s">
        <v>2384</v>
      </c>
      <c r="Y445" t="s">
        <v>570</v>
      </c>
      <c r="Z445" t="s">
        <v>133</v>
      </c>
      <c r="AA445" t="s">
        <v>2385</v>
      </c>
      <c r="AB445" t="s">
        <v>135</v>
      </c>
      <c r="AC445" t="s">
        <v>136</v>
      </c>
      <c r="AD445" t="s">
        <v>49</v>
      </c>
      <c r="AE445" t="s">
        <v>137</v>
      </c>
      <c r="AF445" t="s">
        <v>154</v>
      </c>
      <c r="AG445" t="s">
        <v>139</v>
      </c>
    </row>
    <row r="446" spans="1:33" x14ac:dyDescent="0.25">
      <c r="A446">
        <v>1235180464</v>
      </c>
      <c r="B446">
        <v>2733200</v>
      </c>
      <c r="C446" t="s">
        <v>2386</v>
      </c>
      <c r="D446" t="s">
        <v>2387</v>
      </c>
      <c r="E446" t="s">
        <v>2388</v>
      </c>
      <c r="G446" t="s">
        <v>124</v>
      </c>
      <c r="H446" t="s">
        <v>125</v>
      </c>
      <c r="J446" t="s">
        <v>126</v>
      </c>
      <c r="L446" t="s">
        <v>143</v>
      </c>
      <c r="M446" t="s">
        <v>49</v>
      </c>
      <c r="R446" t="s">
        <v>2389</v>
      </c>
      <c r="W446" t="s">
        <v>2388</v>
      </c>
      <c r="X446" t="s">
        <v>2390</v>
      </c>
      <c r="Y446" t="s">
        <v>2391</v>
      </c>
      <c r="Z446" t="s">
        <v>133</v>
      </c>
      <c r="AA446" t="s">
        <v>2392</v>
      </c>
      <c r="AB446" t="s">
        <v>135</v>
      </c>
      <c r="AC446" t="s">
        <v>136</v>
      </c>
      <c r="AD446" t="s">
        <v>49</v>
      </c>
      <c r="AE446" t="s">
        <v>137</v>
      </c>
      <c r="AF446" t="s">
        <v>138</v>
      </c>
      <c r="AG446" t="s">
        <v>139</v>
      </c>
    </row>
    <row r="447" spans="1:33" x14ac:dyDescent="0.25">
      <c r="A447">
        <v>1083667315</v>
      </c>
      <c r="B447">
        <v>2150145</v>
      </c>
      <c r="C447" t="s">
        <v>2393</v>
      </c>
      <c r="D447" t="s">
        <v>2394</v>
      </c>
      <c r="E447" t="s">
        <v>2395</v>
      </c>
      <c r="G447" t="s">
        <v>124</v>
      </c>
      <c r="H447" t="s">
        <v>125</v>
      </c>
      <c r="J447" t="s">
        <v>126</v>
      </c>
      <c r="L447" t="s">
        <v>127</v>
      </c>
      <c r="M447" t="s">
        <v>49</v>
      </c>
      <c r="R447" t="s">
        <v>2396</v>
      </c>
      <c r="W447" t="s">
        <v>2395</v>
      </c>
      <c r="X447" t="s">
        <v>2397</v>
      </c>
      <c r="Y447" t="s">
        <v>132</v>
      </c>
      <c r="Z447" t="s">
        <v>133</v>
      </c>
      <c r="AA447">
        <v>10461</v>
      </c>
      <c r="AB447" t="s">
        <v>135</v>
      </c>
      <c r="AC447" t="s">
        <v>136</v>
      </c>
      <c r="AD447" t="s">
        <v>49</v>
      </c>
      <c r="AE447" t="s">
        <v>137</v>
      </c>
      <c r="AF447" t="s">
        <v>154</v>
      </c>
      <c r="AG447" t="s">
        <v>139</v>
      </c>
    </row>
    <row r="448" spans="1:33" x14ac:dyDescent="0.25">
      <c r="A448">
        <v>1598845067</v>
      </c>
      <c r="B448">
        <v>994349</v>
      </c>
      <c r="C448" t="s">
        <v>2398</v>
      </c>
      <c r="D448" t="s">
        <v>2399</v>
      </c>
      <c r="E448" t="s">
        <v>2400</v>
      </c>
      <c r="G448" t="s">
        <v>124</v>
      </c>
      <c r="H448" t="s">
        <v>125</v>
      </c>
      <c r="J448" t="s">
        <v>126</v>
      </c>
      <c r="L448" t="s">
        <v>170</v>
      </c>
      <c r="M448" t="s">
        <v>128</v>
      </c>
      <c r="R448" t="s">
        <v>2401</v>
      </c>
      <c r="W448" t="s">
        <v>2400</v>
      </c>
      <c r="X448" t="s">
        <v>765</v>
      </c>
      <c r="Y448" t="s">
        <v>132</v>
      </c>
      <c r="Z448" t="s">
        <v>133</v>
      </c>
      <c r="AA448" t="s">
        <v>766</v>
      </c>
      <c r="AB448" t="s">
        <v>135</v>
      </c>
      <c r="AC448" t="s">
        <v>136</v>
      </c>
      <c r="AD448" t="s">
        <v>49</v>
      </c>
      <c r="AE448" t="s">
        <v>137</v>
      </c>
      <c r="AF448" t="s">
        <v>138</v>
      </c>
      <c r="AG448" t="s">
        <v>139</v>
      </c>
    </row>
    <row r="449" spans="1:33" x14ac:dyDescent="0.25">
      <c r="A449">
        <v>1275811655</v>
      </c>
      <c r="B449">
        <v>3923728</v>
      </c>
      <c r="C449" t="s">
        <v>2402</v>
      </c>
      <c r="D449" t="s">
        <v>2403</v>
      </c>
      <c r="E449" t="s">
        <v>2404</v>
      </c>
      <c r="G449" t="s">
        <v>124</v>
      </c>
      <c r="H449" t="s">
        <v>125</v>
      </c>
      <c r="J449" t="s">
        <v>126</v>
      </c>
      <c r="L449" t="s">
        <v>404</v>
      </c>
      <c r="M449" t="s">
        <v>49</v>
      </c>
      <c r="R449" t="s">
        <v>2405</v>
      </c>
      <c r="W449" t="s">
        <v>2404</v>
      </c>
      <c r="X449" t="s">
        <v>500</v>
      </c>
      <c r="Y449" t="s">
        <v>132</v>
      </c>
      <c r="Z449" t="s">
        <v>133</v>
      </c>
      <c r="AA449" t="s">
        <v>501</v>
      </c>
      <c r="AB449" t="s">
        <v>135</v>
      </c>
      <c r="AC449" t="s">
        <v>136</v>
      </c>
      <c r="AD449" t="s">
        <v>49</v>
      </c>
      <c r="AE449" t="s">
        <v>137</v>
      </c>
      <c r="AF449" t="s">
        <v>138</v>
      </c>
      <c r="AG449" t="s">
        <v>139</v>
      </c>
    </row>
    <row r="450" spans="1:33" x14ac:dyDescent="0.25">
      <c r="A450">
        <v>1750460390</v>
      </c>
      <c r="B450">
        <v>2410662</v>
      </c>
      <c r="C450" t="s">
        <v>2406</v>
      </c>
      <c r="D450" t="s">
        <v>2407</v>
      </c>
      <c r="E450" t="s">
        <v>2408</v>
      </c>
      <c r="G450" t="s">
        <v>124</v>
      </c>
      <c r="H450" t="s">
        <v>125</v>
      </c>
      <c r="J450" t="s">
        <v>126</v>
      </c>
      <c r="L450" t="s">
        <v>170</v>
      </c>
      <c r="M450" t="s">
        <v>49</v>
      </c>
      <c r="R450" t="s">
        <v>2409</v>
      </c>
      <c r="W450" t="s">
        <v>2408</v>
      </c>
      <c r="X450" t="s">
        <v>596</v>
      </c>
      <c r="Y450" t="s">
        <v>132</v>
      </c>
      <c r="Z450" t="s">
        <v>133</v>
      </c>
      <c r="AA450" t="s">
        <v>597</v>
      </c>
      <c r="AB450" t="s">
        <v>598</v>
      </c>
      <c r="AC450" t="s">
        <v>136</v>
      </c>
      <c r="AD450" t="s">
        <v>49</v>
      </c>
      <c r="AE450" t="s">
        <v>137</v>
      </c>
      <c r="AF450" t="s">
        <v>138</v>
      </c>
      <c r="AG450" t="s">
        <v>139</v>
      </c>
    </row>
    <row r="451" spans="1:33" x14ac:dyDescent="0.25">
      <c r="A451">
        <v>1285707778</v>
      </c>
      <c r="B451">
        <v>1970543</v>
      </c>
      <c r="C451" t="s">
        <v>2410</v>
      </c>
      <c r="D451" t="s">
        <v>2411</v>
      </c>
      <c r="E451" t="s">
        <v>2412</v>
      </c>
      <c r="G451" t="s">
        <v>124</v>
      </c>
      <c r="H451" t="s">
        <v>125</v>
      </c>
      <c r="J451" t="s">
        <v>126</v>
      </c>
      <c r="L451" t="s">
        <v>127</v>
      </c>
      <c r="M451" t="s">
        <v>49</v>
      </c>
      <c r="R451" t="s">
        <v>2413</v>
      </c>
      <c r="W451" t="s">
        <v>2412</v>
      </c>
      <c r="X451" t="s">
        <v>158</v>
      </c>
      <c r="Y451" t="s">
        <v>132</v>
      </c>
      <c r="Z451" t="s">
        <v>133</v>
      </c>
      <c r="AA451" t="s">
        <v>159</v>
      </c>
      <c r="AB451" t="s">
        <v>135</v>
      </c>
      <c r="AC451" t="s">
        <v>136</v>
      </c>
      <c r="AD451" t="s">
        <v>49</v>
      </c>
      <c r="AE451" t="s">
        <v>137</v>
      </c>
      <c r="AF451" t="s">
        <v>138</v>
      </c>
      <c r="AG451" t="s">
        <v>139</v>
      </c>
    </row>
    <row r="452" spans="1:33" x14ac:dyDescent="0.25">
      <c r="A452">
        <v>1720255185</v>
      </c>
      <c r="B452">
        <v>3338447</v>
      </c>
      <c r="C452" t="s">
        <v>2414</v>
      </c>
      <c r="D452" t="s">
        <v>2415</v>
      </c>
      <c r="E452" t="s">
        <v>2416</v>
      </c>
      <c r="G452" t="s">
        <v>124</v>
      </c>
      <c r="H452" t="s">
        <v>125</v>
      </c>
      <c r="J452" t="s">
        <v>126</v>
      </c>
      <c r="L452" t="s">
        <v>163</v>
      </c>
      <c r="M452" t="s">
        <v>49</v>
      </c>
      <c r="R452" t="s">
        <v>2417</v>
      </c>
      <c r="W452" t="s">
        <v>2418</v>
      </c>
      <c r="X452" t="s">
        <v>2419</v>
      </c>
      <c r="Y452" t="s">
        <v>570</v>
      </c>
      <c r="Z452" t="s">
        <v>133</v>
      </c>
      <c r="AA452" t="s">
        <v>2420</v>
      </c>
      <c r="AB452" t="s">
        <v>135</v>
      </c>
      <c r="AC452" t="s">
        <v>136</v>
      </c>
      <c r="AD452" t="s">
        <v>49</v>
      </c>
      <c r="AE452" t="s">
        <v>137</v>
      </c>
      <c r="AF452" t="s">
        <v>138</v>
      </c>
      <c r="AG452" t="s">
        <v>139</v>
      </c>
    </row>
    <row r="453" spans="1:33" x14ac:dyDescent="0.25">
      <c r="A453">
        <v>1659454833</v>
      </c>
      <c r="B453">
        <v>2772654</v>
      </c>
      <c r="C453" t="s">
        <v>2421</v>
      </c>
      <c r="D453" t="s">
        <v>2422</v>
      </c>
      <c r="E453" t="s">
        <v>2423</v>
      </c>
      <c r="G453" t="s">
        <v>124</v>
      </c>
      <c r="H453" t="s">
        <v>125</v>
      </c>
      <c r="J453" t="s">
        <v>126</v>
      </c>
      <c r="L453" t="s">
        <v>143</v>
      </c>
      <c r="M453" t="s">
        <v>49</v>
      </c>
      <c r="R453" t="s">
        <v>2424</v>
      </c>
      <c r="W453" t="s">
        <v>2423</v>
      </c>
      <c r="X453" t="s">
        <v>2425</v>
      </c>
      <c r="Y453" t="s">
        <v>132</v>
      </c>
      <c r="Z453" t="s">
        <v>133</v>
      </c>
      <c r="AA453" t="s">
        <v>196</v>
      </c>
      <c r="AB453" t="s">
        <v>135</v>
      </c>
      <c r="AC453" t="s">
        <v>136</v>
      </c>
      <c r="AD453" t="s">
        <v>49</v>
      </c>
      <c r="AE453" t="s">
        <v>137</v>
      </c>
      <c r="AF453" t="s">
        <v>154</v>
      </c>
      <c r="AG453" t="s">
        <v>139</v>
      </c>
    </row>
    <row r="454" spans="1:33" x14ac:dyDescent="0.25">
      <c r="A454">
        <v>1265681340</v>
      </c>
      <c r="B454">
        <v>2010837</v>
      </c>
      <c r="C454" t="s">
        <v>2426</v>
      </c>
      <c r="D454" t="s">
        <v>2427</v>
      </c>
      <c r="E454" t="s">
        <v>2428</v>
      </c>
      <c r="G454" t="s">
        <v>124</v>
      </c>
      <c r="H454" t="s">
        <v>125</v>
      </c>
      <c r="J454" t="s">
        <v>126</v>
      </c>
      <c r="L454" t="s">
        <v>170</v>
      </c>
      <c r="M454" t="s">
        <v>49</v>
      </c>
      <c r="R454" t="s">
        <v>2429</v>
      </c>
      <c r="W454" t="s">
        <v>2428</v>
      </c>
      <c r="X454" t="s">
        <v>2430</v>
      </c>
      <c r="Y454" t="s">
        <v>132</v>
      </c>
      <c r="Z454" t="s">
        <v>133</v>
      </c>
      <c r="AA454" t="s">
        <v>411</v>
      </c>
      <c r="AB454" t="s">
        <v>135</v>
      </c>
      <c r="AC454" t="s">
        <v>136</v>
      </c>
      <c r="AD454" t="s">
        <v>49</v>
      </c>
      <c r="AE454" t="s">
        <v>137</v>
      </c>
      <c r="AF454" t="s">
        <v>138</v>
      </c>
      <c r="AG454" t="s">
        <v>139</v>
      </c>
    </row>
    <row r="455" spans="1:33" x14ac:dyDescent="0.25">
      <c r="A455">
        <v>1407134737</v>
      </c>
      <c r="B455">
        <v>3922685</v>
      </c>
      <c r="C455" t="s">
        <v>2431</v>
      </c>
      <c r="D455" t="s">
        <v>2432</v>
      </c>
      <c r="E455" t="s">
        <v>2433</v>
      </c>
      <c r="G455" t="s">
        <v>124</v>
      </c>
      <c r="H455" t="s">
        <v>125</v>
      </c>
      <c r="J455" t="s">
        <v>126</v>
      </c>
      <c r="L455" t="s">
        <v>170</v>
      </c>
      <c r="M455" t="s">
        <v>49</v>
      </c>
      <c r="R455" t="s">
        <v>2433</v>
      </c>
      <c r="W455" t="s">
        <v>2434</v>
      </c>
      <c r="X455" t="s">
        <v>500</v>
      </c>
      <c r="Y455" t="s">
        <v>132</v>
      </c>
      <c r="Z455" t="s">
        <v>133</v>
      </c>
      <c r="AA455" t="s">
        <v>501</v>
      </c>
      <c r="AB455" t="s">
        <v>135</v>
      </c>
      <c r="AC455" t="s">
        <v>136</v>
      </c>
      <c r="AD455" t="s">
        <v>49</v>
      </c>
      <c r="AE455" t="s">
        <v>137</v>
      </c>
      <c r="AF455" t="s">
        <v>138</v>
      </c>
      <c r="AG455" t="s">
        <v>139</v>
      </c>
    </row>
    <row r="456" spans="1:33" x14ac:dyDescent="0.25">
      <c r="A456">
        <v>1710299193</v>
      </c>
      <c r="B456">
        <v>3779715</v>
      </c>
      <c r="C456" t="s">
        <v>2435</v>
      </c>
      <c r="D456" t="s">
        <v>2436</v>
      </c>
      <c r="E456" t="s">
        <v>2437</v>
      </c>
      <c r="G456" t="s">
        <v>124</v>
      </c>
      <c r="H456" t="s">
        <v>125</v>
      </c>
      <c r="J456" t="s">
        <v>126</v>
      </c>
      <c r="L456" t="s">
        <v>170</v>
      </c>
      <c r="M456" t="s">
        <v>49</v>
      </c>
      <c r="R456" t="s">
        <v>2437</v>
      </c>
      <c r="W456" t="s">
        <v>2437</v>
      </c>
      <c r="X456" t="s">
        <v>1469</v>
      </c>
      <c r="Y456" t="s">
        <v>132</v>
      </c>
      <c r="Z456" t="s">
        <v>133</v>
      </c>
      <c r="AA456" t="s">
        <v>1470</v>
      </c>
      <c r="AB456" t="s">
        <v>598</v>
      </c>
      <c r="AC456" t="s">
        <v>136</v>
      </c>
      <c r="AD456" t="s">
        <v>49</v>
      </c>
      <c r="AE456" t="s">
        <v>137</v>
      </c>
      <c r="AF456" t="s">
        <v>138</v>
      </c>
      <c r="AG456" t="s">
        <v>139</v>
      </c>
    </row>
    <row r="457" spans="1:33" x14ac:dyDescent="0.25">
      <c r="A457">
        <v>1699850388</v>
      </c>
      <c r="B457">
        <v>1062115</v>
      </c>
      <c r="C457" t="s">
        <v>2438</v>
      </c>
      <c r="D457" t="s">
        <v>2439</v>
      </c>
      <c r="E457" t="s">
        <v>2440</v>
      </c>
      <c r="G457" t="s">
        <v>124</v>
      </c>
      <c r="H457" t="s">
        <v>125</v>
      </c>
      <c r="J457" t="s">
        <v>126</v>
      </c>
      <c r="L457" t="s">
        <v>259</v>
      </c>
      <c r="M457" t="s">
        <v>49</v>
      </c>
      <c r="R457" t="s">
        <v>2441</v>
      </c>
      <c r="W457" t="s">
        <v>2440</v>
      </c>
      <c r="Y457" t="s">
        <v>132</v>
      </c>
      <c r="Z457" t="s">
        <v>133</v>
      </c>
      <c r="AA457" t="s">
        <v>2442</v>
      </c>
      <c r="AB457" t="s">
        <v>264</v>
      </c>
      <c r="AC457" t="s">
        <v>136</v>
      </c>
      <c r="AD457" t="s">
        <v>49</v>
      </c>
      <c r="AE457" t="s">
        <v>137</v>
      </c>
      <c r="AF457" t="s">
        <v>138</v>
      </c>
      <c r="AG457" t="s">
        <v>139</v>
      </c>
    </row>
    <row r="458" spans="1:33" x14ac:dyDescent="0.25">
      <c r="A458">
        <v>1225132541</v>
      </c>
      <c r="B458">
        <v>187820</v>
      </c>
      <c r="C458" t="s">
        <v>2443</v>
      </c>
      <c r="D458" t="s">
        <v>2444</v>
      </c>
      <c r="E458" t="s">
        <v>2445</v>
      </c>
      <c r="G458" t="s">
        <v>124</v>
      </c>
      <c r="H458" t="s">
        <v>125</v>
      </c>
      <c r="J458" t="s">
        <v>126</v>
      </c>
      <c r="L458" t="s">
        <v>143</v>
      </c>
      <c r="M458" t="s">
        <v>49</v>
      </c>
      <c r="R458" t="s">
        <v>2446</v>
      </c>
      <c r="W458" t="s">
        <v>2447</v>
      </c>
      <c r="X458" t="s">
        <v>189</v>
      </c>
      <c r="Y458" t="s">
        <v>132</v>
      </c>
      <c r="Z458" t="s">
        <v>133</v>
      </c>
      <c r="AA458" t="s">
        <v>346</v>
      </c>
      <c r="AB458" t="s">
        <v>135</v>
      </c>
      <c r="AC458" t="s">
        <v>136</v>
      </c>
      <c r="AD458" t="s">
        <v>49</v>
      </c>
      <c r="AE458" t="s">
        <v>137</v>
      </c>
      <c r="AF458" t="s">
        <v>138</v>
      </c>
      <c r="AG458" t="s">
        <v>139</v>
      </c>
    </row>
    <row r="459" spans="1:33" x14ac:dyDescent="0.25">
      <c r="A459">
        <v>1477623593</v>
      </c>
      <c r="B459">
        <v>1527664</v>
      </c>
      <c r="C459" t="s">
        <v>2448</v>
      </c>
      <c r="D459" t="s">
        <v>2449</v>
      </c>
      <c r="E459" t="s">
        <v>2450</v>
      </c>
      <c r="G459" t="s">
        <v>124</v>
      </c>
      <c r="H459" t="s">
        <v>125</v>
      </c>
      <c r="J459" t="s">
        <v>126</v>
      </c>
      <c r="L459" t="s">
        <v>259</v>
      </c>
      <c r="M459" t="s">
        <v>49</v>
      </c>
      <c r="R459" t="s">
        <v>2451</v>
      </c>
      <c r="W459" t="s">
        <v>2450</v>
      </c>
      <c r="X459" t="s">
        <v>299</v>
      </c>
      <c r="Y459" t="s">
        <v>132</v>
      </c>
      <c r="Z459" t="s">
        <v>133</v>
      </c>
      <c r="AA459" t="s">
        <v>300</v>
      </c>
      <c r="AB459" t="s">
        <v>135</v>
      </c>
      <c r="AC459" t="s">
        <v>136</v>
      </c>
      <c r="AD459" t="s">
        <v>49</v>
      </c>
      <c r="AE459" t="s">
        <v>137</v>
      </c>
      <c r="AF459" t="s">
        <v>138</v>
      </c>
      <c r="AG459" t="s">
        <v>139</v>
      </c>
    </row>
    <row r="460" spans="1:33" x14ac:dyDescent="0.25">
      <c r="A460">
        <v>1184713489</v>
      </c>
      <c r="B460">
        <v>1028528</v>
      </c>
      <c r="C460" t="s">
        <v>2452</v>
      </c>
      <c r="D460" t="s">
        <v>2453</v>
      </c>
      <c r="E460" t="s">
        <v>2454</v>
      </c>
      <c r="G460" t="s">
        <v>124</v>
      </c>
      <c r="H460" t="s">
        <v>125</v>
      </c>
      <c r="J460" t="s">
        <v>126</v>
      </c>
      <c r="L460" t="s">
        <v>163</v>
      </c>
      <c r="M460" t="s">
        <v>49</v>
      </c>
      <c r="R460" t="s">
        <v>2455</v>
      </c>
      <c r="W460" t="s">
        <v>2454</v>
      </c>
      <c r="X460" t="s">
        <v>158</v>
      </c>
      <c r="Y460" t="s">
        <v>132</v>
      </c>
      <c r="Z460" t="s">
        <v>133</v>
      </c>
      <c r="AA460" t="s">
        <v>159</v>
      </c>
      <c r="AB460" t="s">
        <v>135</v>
      </c>
      <c r="AC460" t="s">
        <v>136</v>
      </c>
      <c r="AD460" t="s">
        <v>49</v>
      </c>
      <c r="AE460" t="s">
        <v>137</v>
      </c>
      <c r="AF460" t="s">
        <v>138</v>
      </c>
      <c r="AG460" t="s">
        <v>139</v>
      </c>
    </row>
    <row r="461" spans="1:33" x14ac:dyDescent="0.25">
      <c r="A461">
        <v>1245324508</v>
      </c>
      <c r="B461">
        <v>2205732</v>
      </c>
      <c r="C461" t="s">
        <v>2456</v>
      </c>
      <c r="D461" t="s">
        <v>2457</v>
      </c>
      <c r="E461" t="s">
        <v>2458</v>
      </c>
      <c r="G461" t="s">
        <v>124</v>
      </c>
      <c r="H461" t="s">
        <v>125</v>
      </c>
      <c r="J461" t="s">
        <v>126</v>
      </c>
      <c r="L461" t="s">
        <v>170</v>
      </c>
      <c r="M461" t="s">
        <v>128</v>
      </c>
      <c r="R461" t="s">
        <v>2459</v>
      </c>
      <c r="W461" t="s">
        <v>2458</v>
      </c>
      <c r="X461" t="s">
        <v>158</v>
      </c>
      <c r="Y461" t="s">
        <v>132</v>
      </c>
      <c r="Z461" t="s">
        <v>133</v>
      </c>
      <c r="AA461" t="s">
        <v>159</v>
      </c>
      <c r="AB461" t="s">
        <v>135</v>
      </c>
      <c r="AC461" t="s">
        <v>136</v>
      </c>
      <c r="AD461" t="s">
        <v>49</v>
      </c>
      <c r="AE461" t="s">
        <v>137</v>
      </c>
      <c r="AF461" t="s">
        <v>138</v>
      </c>
      <c r="AG461" t="s">
        <v>139</v>
      </c>
    </row>
    <row r="462" spans="1:33" x14ac:dyDescent="0.25">
      <c r="A462">
        <v>1417032533</v>
      </c>
      <c r="B462">
        <v>3418480</v>
      </c>
      <c r="C462" t="s">
        <v>2460</v>
      </c>
      <c r="D462" t="s">
        <v>2461</v>
      </c>
      <c r="E462" t="s">
        <v>2462</v>
      </c>
      <c r="G462" t="s">
        <v>124</v>
      </c>
      <c r="H462" t="s">
        <v>125</v>
      </c>
      <c r="J462" t="s">
        <v>126</v>
      </c>
      <c r="L462" t="s">
        <v>180</v>
      </c>
      <c r="M462" t="s">
        <v>49</v>
      </c>
      <c r="R462" t="s">
        <v>2463</v>
      </c>
      <c r="W462" t="s">
        <v>2462</v>
      </c>
      <c r="X462" t="s">
        <v>505</v>
      </c>
      <c r="Y462" t="s">
        <v>132</v>
      </c>
      <c r="Z462" t="s">
        <v>133</v>
      </c>
      <c r="AA462" t="s">
        <v>506</v>
      </c>
      <c r="AB462" t="s">
        <v>135</v>
      </c>
      <c r="AC462" t="s">
        <v>136</v>
      </c>
      <c r="AD462" t="s">
        <v>49</v>
      </c>
      <c r="AE462" t="s">
        <v>137</v>
      </c>
      <c r="AF462" t="s">
        <v>265</v>
      </c>
      <c r="AG462" t="s">
        <v>139</v>
      </c>
    </row>
    <row r="463" spans="1:33" x14ac:dyDescent="0.25">
      <c r="A463">
        <v>1891987004</v>
      </c>
      <c r="B463">
        <v>3392234</v>
      </c>
      <c r="C463" t="s">
        <v>2464</v>
      </c>
      <c r="D463" t="s">
        <v>2465</v>
      </c>
      <c r="E463" t="s">
        <v>2466</v>
      </c>
      <c r="G463" t="s">
        <v>124</v>
      </c>
      <c r="H463" t="s">
        <v>125</v>
      </c>
      <c r="J463" t="s">
        <v>126</v>
      </c>
      <c r="L463" t="s">
        <v>143</v>
      </c>
      <c r="M463" t="s">
        <v>49</v>
      </c>
      <c r="R463" t="s">
        <v>2467</v>
      </c>
      <c r="W463" t="s">
        <v>2468</v>
      </c>
      <c r="X463" t="s">
        <v>416</v>
      </c>
      <c r="Y463" t="s">
        <v>132</v>
      </c>
      <c r="Z463" t="s">
        <v>133</v>
      </c>
      <c r="AA463" t="s">
        <v>501</v>
      </c>
      <c r="AB463" t="s">
        <v>135</v>
      </c>
      <c r="AC463" t="s">
        <v>136</v>
      </c>
      <c r="AD463" t="s">
        <v>49</v>
      </c>
      <c r="AE463" t="s">
        <v>137</v>
      </c>
      <c r="AF463" t="s">
        <v>138</v>
      </c>
      <c r="AG463" t="s">
        <v>139</v>
      </c>
    </row>
    <row r="464" spans="1:33" x14ac:dyDescent="0.25">
      <c r="A464">
        <v>1851551626</v>
      </c>
      <c r="B464">
        <v>3536129</v>
      </c>
      <c r="C464" t="s">
        <v>2469</v>
      </c>
      <c r="D464" t="s">
        <v>2470</v>
      </c>
      <c r="E464" t="s">
        <v>2471</v>
      </c>
      <c r="G464" t="s">
        <v>124</v>
      </c>
      <c r="H464" t="s">
        <v>125</v>
      </c>
      <c r="J464" t="s">
        <v>126</v>
      </c>
      <c r="L464" t="s">
        <v>127</v>
      </c>
      <c r="M464" t="s">
        <v>49</v>
      </c>
      <c r="R464" t="s">
        <v>2471</v>
      </c>
      <c r="W464" t="s">
        <v>2471</v>
      </c>
      <c r="X464" t="s">
        <v>1450</v>
      </c>
      <c r="Y464" t="s">
        <v>132</v>
      </c>
      <c r="Z464" t="s">
        <v>133</v>
      </c>
      <c r="AA464" t="s">
        <v>1451</v>
      </c>
      <c r="AB464" t="s">
        <v>135</v>
      </c>
      <c r="AC464" t="s">
        <v>136</v>
      </c>
      <c r="AD464" t="s">
        <v>49</v>
      </c>
      <c r="AE464" t="s">
        <v>137</v>
      </c>
      <c r="AF464" t="s">
        <v>138</v>
      </c>
      <c r="AG464" t="s">
        <v>139</v>
      </c>
    </row>
    <row r="465" spans="1:33" x14ac:dyDescent="0.25">
      <c r="A465">
        <v>1497835961</v>
      </c>
      <c r="B465">
        <v>2368023</v>
      </c>
      <c r="C465" t="s">
        <v>2472</v>
      </c>
      <c r="D465" t="s">
        <v>2473</v>
      </c>
      <c r="E465" t="s">
        <v>2474</v>
      </c>
      <c r="G465" t="s">
        <v>124</v>
      </c>
      <c r="H465" t="s">
        <v>125</v>
      </c>
      <c r="J465" t="s">
        <v>126</v>
      </c>
      <c r="L465" t="s">
        <v>143</v>
      </c>
      <c r="M465" t="s">
        <v>128</v>
      </c>
      <c r="R465" t="s">
        <v>2475</v>
      </c>
      <c r="W465" t="s">
        <v>2474</v>
      </c>
      <c r="X465" t="s">
        <v>2476</v>
      </c>
      <c r="Y465" t="s">
        <v>132</v>
      </c>
      <c r="Z465" t="s">
        <v>133</v>
      </c>
      <c r="AA465" t="s">
        <v>2477</v>
      </c>
      <c r="AB465" t="s">
        <v>135</v>
      </c>
      <c r="AC465" t="s">
        <v>136</v>
      </c>
      <c r="AD465" t="s">
        <v>49</v>
      </c>
      <c r="AE465" t="s">
        <v>137</v>
      </c>
      <c r="AF465" t="s">
        <v>138</v>
      </c>
      <c r="AG465" t="s">
        <v>139</v>
      </c>
    </row>
    <row r="466" spans="1:33" x14ac:dyDescent="0.25">
      <c r="A466">
        <v>1891933685</v>
      </c>
      <c r="B466">
        <v>3662544</v>
      </c>
      <c r="C466" t="s">
        <v>2478</v>
      </c>
      <c r="D466" t="s">
        <v>2479</v>
      </c>
      <c r="E466" t="s">
        <v>2480</v>
      </c>
      <c r="G466" t="s">
        <v>124</v>
      </c>
      <c r="H466" t="s">
        <v>125</v>
      </c>
      <c r="J466" t="s">
        <v>126</v>
      </c>
      <c r="L466" t="s">
        <v>259</v>
      </c>
      <c r="M466" t="s">
        <v>49</v>
      </c>
      <c r="R466" t="s">
        <v>2481</v>
      </c>
      <c r="W466" t="s">
        <v>2480</v>
      </c>
      <c r="X466" t="s">
        <v>2482</v>
      </c>
      <c r="Y466" t="s">
        <v>132</v>
      </c>
      <c r="Z466" t="s">
        <v>133</v>
      </c>
      <c r="AA466" t="s">
        <v>2483</v>
      </c>
      <c r="AB466" t="s">
        <v>135</v>
      </c>
      <c r="AC466" t="s">
        <v>136</v>
      </c>
      <c r="AD466" t="s">
        <v>49</v>
      </c>
      <c r="AE466" t="s">
        <v>137</v>
      </c>
      <c r="AF466" t="s">
        <v>138</v>
      </c>
      <c r="AG466" t="s">
        <v>139</v>
      </c>
    </row>
    <row r="467" spans="1:33" x14ac:dyDescent="0.25">
      <c r="A467">
        <v>1225119647</v>
      </c>
      <c r="B467">
        <v>1859190</v>
      </c>
      <c r="C467" t="s">
        <v>2484</v>
      </c>
      <c r="D467" t="s">
        <v>2485</v>
      </c>
      <c r="E467" t="s">
        <v>2486</v>
      </c>
      <c r="G467" t="s">
        <v>124</v>
      </c>
      <c r="H467" t="s">
        <v>125</v>
      </c>
      <c r="J467" t="s">
        <v>126</v>
      </c>
      <c r="L467" t="s">
        <v>143</v>
      </c>
      <c r="M467" t="s">
        <v>128</v>
      </c>
      <c r="R467" t="s">
        <v>2487</v>
      </c>
      <c r="W467" t="s">
        <v>2487</v>
      </c>
      <c r="X467" t="s">
        <v>2488</v>
      </c>
      <c r="Y467" t="s">
        <v>132</v>
      </c>
      <c r="Z467" t="s">
        <v>133</v>
      </c>
      <c r="AA467" t="s">
        <v>2489</v>
      </c>
      <c r="AB467" t="s">
        <v>135</v>
      </c>
      <c r="AC467" t="s">
        <v>136</v>
      </c>
      <c r="AD467" t="s">
        <v>49</v>
      </c>
      <c r="AE467" t="s">
        <v>137</v>
      </c>
      <c r="AF467" t="s">
        <v>138</v>
      </c>
      <c r="AG467" t="s">
        <v>139</v>
      </c>
    </row>
    <row r="468" spans="1:33" x14ac:dyDescent="0.25">
      <c r="A468">
        <v>1962492181</v>
      </c>
      <c r="B468">
        <v>2558221</v>
      </c>
      <c r="C468" t="s">
        <v>2490</v>
      </c>
      <c r="D468" t="s">
        <v>2491</v>
      </c>
      <c r="E468" t="s">
        <v>2492</v>
      </c>
      <c r="G468" t="s">
        <v>124</v>
      </c>
      <c r="H468" t="s">
        <v>125</v>
      </c>
      <c r="J468" t="s">
        <v>126</v>
      </c>
      <c r="L468" t="s">
        <v>170</v>
      </c>
      <c r="M468" t="s">
        <v>49</v>
      </c>
      <c r="R468" t="s">
        <v>2493</v>
      </c>
      <c r="W468" t="s">
        <v>2492</v>
      </c>
      <c r="X468" t="s">
        <v>2494</v>
      </c>
      <c r="Y468" t="s">
        <v>132</v>
      </c>
      <c r="Z468" t="s">
        <v>133</v>
      </c>
      <c r="AA468" t="s">
        <v>975</v>
      </c>
      <c r="AB468" t="s">
        <v>598</v>
      </c>
      <c r="AC468" t="s">
        <v>136</v>
      </c>
      <c r="AD468" t="s">
        <v>49</v>
      </c>
      <c r="AE468" t="s">
        <v>137</v>
      </c>
      <c r="AF468" t="s">
        <v>138</v>
      </c>
      <c r="AG468" t="s">
        <v>139</v>
      </c>
    </row>
    <row r="469" spans="1:33" x14ac:dyDescent="0.25">
      <c r="A469">
        <v>1154397503</v>
      </c>
      <c r="B469">
        <v>890735</v>
      </c>
      <c r="C469" t="s">
        <v>2495</v>
      </c>
      <c r="D469" t="s">
        <v>2496</v>
      </c>
      <c r="E469" t="s">
        <v>2497</v>
      </c>
      <c r="G469" t="s">
        <v>124</v>
      </c>
      <c r="H469" t="s">
        <v>125</v>
      </c>
      <c r="J469" t="s">
        <v>126</v>
      </c>
      <c r="L469" t="s">
        <v>143</v>
      </c>
      <c r="M469" t="s">
        <v>49</v>
      </c>
      <c r="R469" t="s">
        <v>2498</v>
      </c>
      <c r="W469" t="s">
        <v>2497</v>
      </c>
      <c r="X469" t="s">
        <v>2499</v>
      </c>
      <c r="Y469" t="s">
        <v>1803</v>
      </c>
      <c r="Z469" t="s">
        <v>133</v>
      </c>
      <c r="AA469" t="s">
        <v>2500</v>
      </c>
      <c r="AB469" t="s">
        <v>135</v>
      </c>
      <c r="AC469" t="s">
        <v>136</v>
      </c>
      <c r="AD469" t="s">
        <v>49</v>
      </c>
      <c r="AE469" t="s">
        <v>137</v>
      </c>
      <c r="AF469" t="s">
        <v>154</v>
      </c>
      <c r="AG469" t="s">
        <v>139</v>
      </c>
    </row>
    <row r="470" spans="1:33" x14ac:dyDescent="0.25">
      <c r="A470">
        <v>1558332007</v>
      </c>
      <c r="B470">
        <v>1464819</v>
      </c>
      <c r="C470" t="s">
        <v>2501</v>
      </c>
      <c r="D470" t="s">
        <v>2502</v>
      </c>
      <c r="E470" t="s">
        <v>2503</v>
      </c>
      <c r="G470" t="s">
        <v>124</v>
      </c>
      <c r="H470" t="s">
        <v>125</v>
      </c>
      <c r="J470" t="s">
        <v>126</v>
      </c>
      <c r="L470" t="s">
        <v>404</v>
      </c>
      <c r="M470" t="s">
        <v>49</v>
      </c>
      <c r="R470" t="s">
        <v>2504</v>
      </c>
      <c r="W470" t="s">
        <v>2505</v>
      </c>
      <c r="X470" t="s">
        <v>175</v>
      </c>
      <c r="Y470" t="s">
        <v>132</v>
      </c>
      <c r="Z470" t="s">
        <v>133</v>
      </c>
      <c r="AA470" t="s">
        <v>176</v>
      </c>
      <c r="AB470" t="s">
        <v>135</v>
      </c>
      <c r="AC470" t="s">
        <v>136</v>
      </c>
      <c r="AD470" t="s">
        <v>49</v>
      </c>
      <c r="AE470" t="s">
        <v>137</v>
      </c>
      <c r="AF470" t="s">
        <v>138</v>
      </c>
      <c r="AG470" t="s">
        <v>139</v>
      </c>
    </row>
    <row r="471" spans="1:33" x14ac:dyDescent="0.25">
      <c r="A471">
        <v>1003829268</v>
      </c>
      <c r="B471">
        <v>2703675</v>
      </c>
      <c r="C471" t="s">
        <v>2506</v>
      </c>
      <c r="D471" t="s">
        <v>2507</v>
      </c>
      <c r="E471" t="s">
        <v>2508</v>
      </c>
      <c r="G471" t="s">
        <v>124</v>
      </c>
      <c r="H471" t="s">
        <v>125</v>
      </c>
      <c r="J471" t="s">
        <v>126</v>
      </c>
      <c r="L471" t="s">
        <v>143</v>
      </c>
      <c r="M471" t="s">
        <v>49</v>
      </c>
      <c r="R471" t="s">
        <v>2509</v>
      </c>
      <c r="W471" t="s">
        <v>2510</v>
      </c>
      <c r="X471" t="s">
        <v>2511</v>
      </c>
      <c r="Y471" t="s">
        <v>1514</v>
      </c>
      <c r="Z471" t="s">
        <v>133</v>
      </c>
      <c r="AA471" t="s">
        <v>2512</v>
      </c>
      <c r="AB471" t="s">
        <v>648</v>
      </c>
      <c r="AC471" t="s">
        <v>136</v>
      </c>
      <c r="AD471" t="s">
        <v>49</v>
      </c>
      <c r="AE471" t="s">
        <v>137</v>
      </c>
      <c r="AF471" t="s">
        <v>138</v>
      </c>
      <c r="AG471" t="s">
        <v>139</v>
      </c>
    </row>
    <row r="472" spans="1:33" x14ac:dyDescent="0.25">
      <c r="A472">
        <v>1922183797</v>
      </c>
      <c r="B472">
        <v>1989500</v>
      </c>
      <c r="C472" t="s">
        <v>2513</v>
      </c>
      <c r="D472" t="s">
        <v>2514</v>
      </c>
      <c r="E472" t="s">
        <v>2515</v>
      </c>
      <c r="G472" t="s">
        <v>124</v>
      </c>
      <c r="H472" t="s">
        <v>125</v>
      </c>
      <c r="J472" t="s">
        <v>126</v>
      </c>
      <c r="L472" t="s">
        <v>170</v>
      </c>
      <c r="M472" t="s">
        <v>49</v>
      </c>
      <c r="R472" t="s">
        <v>2516</v>
      </c>
      <c r="W472" t="s">
        <v>2515</v>
      </c>
      <c r="X472" t="s">
        <v>2517</v>
      </c>
      <c r="Y472" t="s">
        <v>132</v>
      </c>
      <c r="Z472" t="s">
        <v>133</v>
      </c>
      <c r="AA472" t="s">
        <v>2518</v>
      </c>
      <c r="AB472" t="s">
        <v>135</v>
      </c>
      <c r="AC472" t="s">
        <v>136</v>
      </c>
      <c r="AD472" t="s">
        <v>49</v>
      </c>
      <c r="AE472" t="s">
        <v>137</v>
      </c>
      <c r="AF472" t="s">
        <v>138</v>
      </c>
      <c r="AG472" t="s">
        <v>139</v>
      </c>
    </row>
    <row r="473" spans="1:33" x14ac:dyDescent="0.25">
      <c r="A473">
        <v>1336306992</v>
      </c>
      <c r="B473">
        <v>3473310</v>
      </c>
      <c r="C473" t="s">
        <v>2519</v>
      </c>
      <c r="D473" t="s">
        <v>2520</v>
      </c>
      <c r="E473" t="s">
        <v>2521</v>
      </c>
      <c r="G473" t="s">
        <v>124</v>
      </c>
      <c r="H473" t="s">
        <v>125</v>
      </c>
      <c r="J473" t="s">
        <v>126</v>
      </c>
      <c r="L473" t="s">
        <v>180</v>
      </c>
      <c r="M473" t="s">
        <v>49</v>
      </c>
      <c r="R473" t="s">
        <v>2522</v>
      </c>
      <c r="W473" t="s">
        <v>2521</v>
      </c>
      <c r="X473" t="s">
        <v>158</v>
      </c>
      <c r="Y473" t="s">
        <v>132</v>
      </c>
      <c r="Z473" t="s">
        <v>133</v>
      </c>
      <c r="AA473" t="s">
        <v>159</v>
      </c>
      <c r="AB473" t="s">
        <v>135</v>
      </c>
      <c r="AC473" t="s">
        <v>136</v>
      </c>
      <c r="AD473" t="s">
        <v>49</v>
      </c>
      <c r="AE473" t="s">
        <v>137</v>
      </c>
      <c r="AF473" t="s">
        <v>138</v>
      </c>
      <c r="AG473" t="s">
        <v>139</v>
      </c>
    </row>
    <row r="474" spans="1:33" x14ac:dyDescent="0.25">
      <c r="A474">
        <v>1366535593</v>
      </c>
      <c r="B474">
        <v>774745</v>
      </c>
      <c r="C474" t="s">
        <v>2523</v>
      </c>
      <c r="D474" t="s">
        <v>2524</v>
      </c>
      <c r="E474" t="s">
        <v>2525</v>
      </c>
      <c r="G474" t="s">
        <v>124</v>
      </c>
      <c r="H474" t="s">
        <v>125</v>
      </c>
      <c r="J474" t="s">
        <v>126</v>
      </c>
      <c r="L474" t="s">
        <v>143</v>
      </c>
      <c r="M474" t="s">
        <v>49</v>
      </c>
      <c r="R474" t="s">
        <v>2526</v>
      </c>
      <c r="W474" t="s">
        <v>2527</v>
      </c>
      <c r="X474" t="s">
        <v>158</v>
      </c>
      <c r="Y474" t="s">
        <v>132</v>
      </c>
      <c r="Z474" t="s">
        <v>133</v>
      </c>
      <c r="AA474" t="s">
        <v>300</v>
      </c>
      <c r="AB474" t="s">
        <v>135</v>
      </c>
      <c r="AC474" t="s">
        <v>136</v>
      </c>
      <c r="AD474" t="s">
        <v>49</v>
      </c>
      <c r="AE474" t="s">
        <v>137</v>
      </c>
      <c r="AF474" t="s">
        <v>138</v>
      </c>
      <c r="AG474" t="s">
        <v>139</v>
      </c>
    </row>
    <row r="475" spans="1:33" x14ac:dyDescent="0.25">
      <c r="A475">
        <v>1881875557</v>
      </c>
      <c r="C475" t="s">
        <v>2528</v>
      </c>
      <c r="G475" t="s">
        <v>124</v>
      </c>
      <c r="H475" t="s">
        <v>125</v>
      </c>
      <c r="J475" t="s">
        <v>126</v>
      </c>
      <c r="K475" t="s">
        <v>206</v>
      </c>
      <c r="L475" t="s">
        <v>163</v>
      </c>
      <c r="M475" t="s">
        <v>49</v>
      </c>
      <c r="R475" t="s">
        <v>2529</v>
      </c>
      <c r="S475" t="s">
        <v>2530</v>
      </c>
      <c r="T475" t="s">
        <v>132</v>
      </c>
      <c r="U475" t="s">
        <v>133</v>
      </c>
      <c r="V475">
        <v>10467</v>
      </c>
      <c r="AC475" t="s">
        <v>136</v>
      </c>
      <c r="AD475" t="s">
        <v>49</v>
      </c>
      <c r="AE475" t="s">
        <v>211</v>
      </c>
      <c r="AF475" t="s">
        <v>138</v>
      </c>
      <c r="AG475" t="s">
        <v>139</v>
      </c>
    </row>
    <row r="476" spans="1:33" x14ac:dyDescent="0.25">
      <c r="A476">
        <v>1508866567</v>
      </c>
      <c r="B476">
        <v>4302970</v>
      </c>
      <c r="C476" t="s">
        <v>2531</v>
      </c>
      <c r="D476" t="s">
        <v>2532</v>
      </c>
      <c r="E476" t="s">
        <v>2533</v>
      </c>
      <c r="G476" t="s">
        <v>124</v>
      </c>
      <c r="H476" t="s">
        <v>125</v>
      </c>
      <c r="J476" t="s">
        <v>126</v>
      </c>
      <c r="L476" t="s">
        <v>143</v>
      </c>
      <c r="M476" t="s">
        <v>49</v>
      </c>
      <c r="R476" t="s">
        <v>2534</v>
      </c>
      <c r="W476" t="s">
        <v>2533</v>
      </c>
      <c r="X476" t="s">
        <v>2535</v>
      </c>
      <c r="Y476" t="s">
        <v>132</v>
      </c>
      <c r="Z476" t="s">
        <v>133</v>
      </c>
      <c r="AA476" t="s">
        <v>2536</v>
      </c>
      <c r="AB476" t="s">
        <v>135</v>
      </c>
      <c r="AC476" t="s">
        <v>136</v>
      </c>
      <c r="AD476" t="s">
        <v>49</v>
      </c>
      <c r="AE476" t="s">
        <v>137</v>
      </c>
      <c r="AF476" t="s">
        <v>154</v>
      </c>
      <c r="AG476" t="s">
        <v>139</v>
      </c>
    </row>
    <row r="477" spans="1:33" x14ac:dyDescent="0.25">
      <c r="A477">
        <v>1114962024</v>
      </c>
      <c r="B477">
        <v>572014</v>
      </c>
      <c r="C477" t="s">
        <v>2537</v>
      </c>
      <c r="D477" t="s">
        <v>2538</v>
      </c>
      <c r="E477" t="s">
        <v>2539</v>
      </c>
      <c r="G477" t="s">
        <v>124</v>
      </c>
      <c r="H477" t="s">
        <v>125</v>
      </c>
      <c r="J477" t="s">
        <v>126</v>
      </c>
      <c r="L477" t="s">
        <v>143</v>
      </c>
      <c r="M477" t="s">
        <v>49</v>
      </c>
      <c r="R477" t="s">
        <v>2540</v>
      </c>
      <c r="W477" t="s">
        <v>2541</v>
      </c>
      <c r="X477" t="s">
        <v>2542</v>
      </c>
      <c r="Y477" t="s">
        <v>1273</v>
      </c>
      <c r="Z477" t="s">
        <v>133</v>
      </c>
      <c r="AA477" t="s">
        <v>2543</v>
      </c>
      <c r="AB477" t="s">
        <v>135</v>
      </c>
      <c r="AC477" t="s">
        <v>136</v>
      </c>
      <c r="AD477" t="s">
        <v>49</v>
      </c>
      <c r="AE477" t="s">
        <v>137</v>
      </c>
      <c r="AF477" t="s">
        <v>154</v>
      </c>
      <c r="AG477" t="s">
        <v>139</v>
      </c>
    </row>
    <row r="478" spans="1:33" x14ac:dyDescent="0.25">
      <c r="A478">
        <v>1356690275</v>
      </c>
      <c r="B478">
        <v>4413787</v>
      </c>
      <c r="C478" t="s">
        <v>2544</v>
      </c>
      <c r="D478" t="s">
        <v>2545</v>
      </c>
      <c r="E478" t="s">
        <v>2546</v>
      </c>
      <c r="G478" t="s">
        <v>124</v>
      </c>
      <c r="H478" t="s">
        <v>125</v>
      </c>
      <c r="J478" t="s">
        <v>126</v>
      </c>
      <c r="L478" t="s">
        <v>170</v>
      </c>
      <c r="M478" t="s">
        <v>49</v>
      </c>
      <c r="R478" t="s">
        <v>2547</v>
      </c>
      <c r="W478" t="s">
        <v>2546</v>
      </c>
      <c r="X478" t="s">
        <v>158</v>
      </c>
      <c r="Y478" t="s">
        <v>132</v>
      </c>
      <c r="Z478" t="s">
        <v>133</v>
      </c>
      <c r="AA478" t="s">
        <v>159</v>
      </c>
      <c r="AB478" t="s">
        <v>135</v>
      </c>
      <c r="AC478" t="s">
        <v>136</v>
      </c>
      <c r="AD478" t="s">
        <v>49</v>
      </c>
      <c r="AE478" t="s">
        <v>137</v>
      </c>
      <c r="AF478" t="s">
        <v>138</v>
      </c>
      <c r="AG478" t="s">
        <v>139</v>
      </c>
    </row>
    <row r="479" spans="1:33" x14ac:dyDescent="0.25">
      <c r="A479">
        <v>1487813739</v>
      </c>
      <c r="B479">
        <v>3336629</v>
      </c>
      <c r="C479" t="s">
        <v>2548</v>
      </c>
      <c r="D479" t="s">
        <v>2549</v>
      </c>
      <c r="E479" t="s">
        <v>2550</v>
      </c>
      <c r="G479" t="s">
        <v>124</v>
      </c>
      <c r="H479" t="s">
        <v>125</v>
      </c>
      <c r="J479" t="s">
        <v>126</v>
      </c>
      <c r="L479" t="s">
        <v>143</v>
      </c>
      <c r="M479" t="s">
        <v>49</v>
      </c>
      <c r="R479" t="s">
        <v>2551</v>
      </c>
      <c r="W479" t="s">
        <v>2552</v>
      </c>
      <c r="X479" t="s">
        <v>2553</v>
      </c>
      <c r="Y479" t="s">
        <v>183</v>
      </c>
      <c r="Z479" t="s">
        <v>133</v>
      </c>
      <c r="AA479" t="s">
        <v>2376</v>
      </c>
      <c r="AB479" t="s">
        <v>135</v>
      </c>
      <c r="AC479" t="s">
        <v>136</v>
      </c>
      <c r="AD479" t="s">
        <v>49</v>
      </c>
      <c r="AE479" t="s">
        <v>137</v>
      </c>
      <c r="AF479" t="s">
        <v>138</v>
      </c>
      <c r="AG479" t="s">
        <v>139</v>
      </c>
    </row>
    <row r="480" spans="1:33" x14ac:dyDescent="0.25">
      <c r="A480">
        <v>1750388351</v>
      </c>
      <c r="B480">
        <v>2100461</v>
      </c>
      <c r="C480" t="s">
        <v>2554</v>
      </c>
      <c r="D480" t="s">
        <v>2555</v>
      </c>
      <c r="E480" t="s">
        <v>2556</v>
      </c>
      <c r="G480" t="s">
        <v>124</v>
      </c>
      <c r="H480" t="s">
        <v>125</v>
      </c>
      <c r="J480" t="s">
        <v>126</v>
      </c>
      <c r="L480" t="s">
        <v>170</v>
      </c>
      <c r="M480" t="s">
        <v>49</v>
      </c>
      <c r="R480" t="s">
        <v>2556</v>
      </c>
      <c r="W480" t="s">
        <v>2556</v>
      </c>
      <c r="X480" t="s">
        <v>2557</v>
      </c>
      <c r="Y480" t="s">
        <v>183</v>
      </c>
      <c r="Z480" t="s">
        <v>133</v>
      </c>
      <c r="AA480" t="s">
        <v>2558</v>
      </c>
      <c r="AB480" t="s">
        <v>135</v>
      </c>
      <c r="AC480" t="s">
        <v>136</v>
      </c>
      <c r="AD480" t="s">
        <v>49</v>
      </c>
      <c r="AE480" t="s">
        <v>137</v>
      </c>
      <c r="AF480" t="s">
        <v>138</v>
      </c>
      <c r="AG480" t="s">
        <v>139</v>
      </c>
    </row>
    <row r="481" spans="1:33" x14ac:dyDescent="0.25">
      <c r="A481">
        <v>1023229242</v>
      </c>
      <c r="B481">
        <v>3240008</v>
      </c>
      <c r="C481" t="s">
        <v>2559</v>
      </c>
      <c r="D481" t="s">
        <v>2560</v>
      </c>
      <c r="E481" t="s">
        <v>2561</v>
      </c>
      <c r="G481" t="s">
        <v>124</v>
      </c>
      <c r="H481" t="s">
        <v>125</v>
      </c>
      <c r="J481" t="s">
        <v>126</v>
      </c>
      <c r="L481" t="s">
        <v>127</v>
      </c>
      <c r="M481" t="s">
        <v>128</v>
      </c>
      <c r="R481" t="s">
        <v>2562</v>
      </c>
      <c r="W481" t="s">
        <v>2561</v>
      </c>
      <c r="X481" t="s">
        <v>2318</v>
      </c>
      <c r="Y481" t="s">
        <v>132</v>
      </c>
      <c r="Z481" t="s">
        <v>133</v>
      </c>
      <c r="AA481" t="s">
        <v>444</v>
      </c>
      <c r="AB481" t="s">
        <v>135</v>
      </c>
      <c r="AC481" t="s">
        <v>136</v>
      </c>
      <c r="AD481" t="s">
        <v>49</v>
      </c>
      <c r="AE481" t="s">
        <v>137</v>
      </c>
      <c r="AF481" t="s">
        <v>138</v>
      </c>
      <c r="AG481" t="s">
        <v>139</v>
      </c>
    </row>
    <row r="482" spans="1:33" x14ac:dyDescent="0.25">
      <c r="A482">
        <v>1730392507</v>
      </c>
      <c r="B482">
        <v>3525151</v>
      </c>
      <c r="C482" t="s">
        <v>2563</v>
      </c>
      <c r="D482" t="s">
        <v>2564</v>
      </c>
      <c r="E482" t="s">
        <v>2565</v>
      </c>
      <c r="G482" t="s">
        <v>124</v>
      </c>
      <c r="H482" t="s">
        <v>125</v>
      </c>
      <c r="J482" t="s">
        <v>126</v>
      </c>
      <c r="L482" t="s">
        <v>170</v>
      </c>
      <c r="M482" t="s">
        <v>49</v>
      </c>
      <c r="R482" t="s">
        <v>2566</v>
      </c>
      <c r="W482" t="s">
        <v>2565</v>
      </c>
      <c r="X482" t="s">
        <v>596</v>
      </c>
      <c r="Y482" t="s">
        <v>132</v>
      </c>
      <c r="Z482" t="s">
        <v>133</v>
      </c>
      <c r="AA482" t="s">
        <v>597</v>
      </c>
      <c r="AB482" t="s">
        <v>598</v>
      </c>
      <c r="AC482" t="s">
        <v>136</v>
      </c>
      <c r="AD482" t="s">
        <v>49</v>
      </c>
      <c r="AE482" t="s">
        <v>137</v>
      </c>
      <c r="AF482" t="s">
        <v>138</v>
      </c>
      <c r="AG482" t="s">
        <v>139</v>
      </c>
    </row>
    <row r="483" spans="1:33" x14ac:dyDescent="0.25">
      <c r="A483">
        <v>1043240336</v>
      </c>
      <c r="B483">
        <v>4058031</v>
      </c>
      <c r="C483" t="s">
        <v>2567</v>
      </c>
      <c r="D483" t="s">
        <v>2568</v>
      </c>
      <c r="E483" t="s">
        <v>2569</v>
      </c>
      <c r="G483" t="s">
        <v>124</v>
      </c>
      <c r="H483" t="s">
        <v>125</v>
      </c>
      <c r="J483" t="s">
        <v>126</v>
      </c>
      <c r="L483" t="s">
        <v>143</v>
      </c>
      <c r="M483" t="s">
        <v>49</v>
      </c>
      <c r="R483" t="s">
        <v>2570</v>
      </c>
      <c r="W483" t="s">
        <v>2569</v>
      </c>
      <c r="X483" t="s">
        <v>765</v>
      </c>
      <c r="Y483" t="s">
        <v>132</v>
      </c>
      <c r="Z483" t="s">
        <v>133</v>
      </c>
      <c r="AA483" t="s">
        <v>766</v>
      </c>
      <c r="AB483" t="s">
        <v>135</v>
      </c>
      <c r="AC483" t="s">
        <v>136</v>
      </c>
      <c r="AD483" t="s">
        <v>49</v>
      </c>
      <c r="AE483" t="s">
        <v>137</v>
      </c>
      <c r="AF483" t="s">
        <v>154</v>
      </c>
      <c r="AG483" t="s">
        <v>139</v>
      </c>
    </row>
    <row r="484" spans="1:33" x14ac:dyDescent="0.25">
      <c r="A484">
        <v>1801966072</v>
      </c>
      <c r="B484">
        <v>1847612</v>
      </c>
      <c r="C484" t="s">
        <v>2571</v>
      </c>
      <c r="D484" t="s">
        <v>2572</v>
      </c>
      <c r="E484" t="s">
        <v>2573</v>
      </c>
      <c r="G484" t="s">
        <v>124</v>
      </c>
      <c r="H484" t="s">
        <v>125</v>
      </c>
      <c r="J484" t="s">
        <v>126</v>
      </c>
      <c r="L484" t="s">
        <v>143</v>
      </c>
      <c r="M484" t="s">
        <v>49</v>
      </c>
      <c r="R484" t="s">
        <v>2574</v>
      </c>
      <c r="W484" t="s">
        <v>2573</v>
      </c>
      <c r="X484" t="s">
        <v>158</v>
      </c>
      <c r="Y484" t="s">
        <v>132</v>
      </c>
      <c r="Z484" t="s">
        <v>133</v>
      </c>
      <c r="AA484" t="s">
        <v>159</v>
      </c>
      <c r="AB484" t="s">
        <v>135</v>
      </c>
      <c r="AC484" t="s">
        <v>136</v>
      </c>
      <c r="AD484" t="s">
        <v>49</v>
      </c>
      <c r="AE484" t="s">
        <v>137</v>
      </c>
      <c r="AF484" t="s">
        <v>138</v>
      </c>
      <c r="AG484" t="s">
        <v>139</v>
      </c>
    </row>
    <row r="485" spans="1:33" x14ac:dyDescent="0.25">
      <c r="A485">
        <v>1164732038</v>
      </c>
      <c r="B485">
        <v>3392330</v>
      </c>
      <c r="C485" t="s">
        <v>2575</v>
      </c>
      <c r="D485" t="s">
        <v>2576</v>
      </c>
      <c r="E485" t="s">
        <v>2577</v>
      </c>
      <c r="G485" t="s">
        <v>124</v>
      </c>
      <c r="H485" t="s">
        <v>125</v>
      </c>
      <c r="J485" t="s">
        <v>126</v>
      </c>
      <c r="L485" t="s">
        <v>143</v>
      </c>
      <c r="M485" t="s">
        <v>49</v>
      </c>
      <c r="R485" t="s">
        <v>2577</v>
      </c>
      <c r="W485" t="s">
        <v>2577</v>
      </c>
      <c r="X485" t="s">
        <v>458</v>
      </c>
      <c r="Y485" t="s">
        <v>132</v>
      </c>
      <c r="Z485" t="s">
        <v>133</v>
      </c>
      <c r="AA485" t="s">
        <v>459</v>
      </c>
      <c r="AB485" t="s">
        <v>135</v>
      </c>
      <c r="AC485" t="s">
        <v>136</v>
      </c>
      <c r="AD485" t="s">
        <v>49</v>
      </c>
      <c r="AE485" t="s">
        <v>137</v>
      </c>
      <c r="AF485" t="s">
        <v>138</v>
      </c>
      <c r="AG485" t="s">
        <v>139</v>
      </c>
    </row>
    <row r="486" spans="1:33" x14ac:dyDescent="0.25">
      <c r="A486">
        <v>1053334771</v>
      </c>
      <c r="B486">
        <v>228666</v>
      </c>
      <c r="C486" t="s">
        <v>2578</v>
      </c>
      <c r="D486" t="s">
        <v>2579</v>
      </c>
      <c r="E486" t="s">
        <v>2580</v>
      </c>
      <c r="G486" t="s">
        <v>124</v>
      </c>
      <c r="H486" t="s">
        <v>125</v>
      </c>
      <c r="J486" t="s">
        <v>126</v>
      </c>
      <c r="L486" t="s">
        <v>170</v>
      </c>
      <c r="M486" t="s">
        <v>49</v>
      </c>
      <c r="R486" t="s">
        <v>2581</v>
      </c>
      <c r="W486" t="s">
        <v>2580</v>
      </c>
      <c r="X486" t="s">
        <v>2582</v>
      </c>
      <c r="Y486" t="s">
        <v>1155</v>
      </c>
      <c r="Z486" t="s">
        <v>133</v>
      </c>
      <c r="AA486" t="s">
        <v>2583</v>
      </c>
      <c r="AB486" t="s">
        <v>135</v>
      </c>
      <c r="AC486" t="s">
        <v>136</v>
      </c>
      <c r="AD486" t="s">
        <v>49</v>
      </c>
      <c r="AE486" t="s">
        <v>137</v>
      </c>
      <c r="AF486" t="s">
        <v>138</v>
      </c>
      <c r="AG486" t="s">
        <v>139</v>
      </c>
    </row>
    <row r="487" spans="1:33" x14ac:dyDescent="0.25">
      <c r="A487">
        <v>1568542629</v>
      </c>
      <c r="B487">
        <v>3781931</v>
      </c>
      <c r="C487" t="s">
        <v>2584</v>
      </c>
      <c r="D487" t="s">
        <v>2585</v>
      </c>
      <c r="E487" t="s">
        <v>2586</v>
      </c>
      <c r="G487" t="s">
        <v>124</v>
      </c>
      <c r="H487" t="s">
        <v>125</v>
      </c>
      <c r="J487" t="s">
        <v>126</v>
      </c>
      <c r="L487" t="s">
        <v>143</v>
      </c>
      <c r="M487" t="s">
        <v>49</v>
      </c>
      <c r="R487" t="s">
        <v>2586</v>
      </c>
      <c r="W487" t="s">
        <v>2587</v>
      </c>
      <c r="X487" t="s">
        <v>2588</v>
      </c>
      <c r="Y487" t="s">
        <v>132</v>
      </c>
      <c r="Z487" t="s">
        <v>133</v>
      </c>
      <c r="AA487" t="s">
        <v>411</v>
      </c>
      <c r="AB487" t="s">
        <v>135</v>
      </c>
      <c r="AC487" t="s">
        <v>136</v>
      </c>
      <c r="AD487" t="s">
        <v>49</v>
      </c>
      <c r="AE487" t="s">
        <v>137</v>
      </c>
      <c r="AF487" t="s">
        <v>138</v>
      </c>
      <c r="AG487" t="s">
        <v>139</v>
      </c>
    </row>
    <row r="488" spans="1:33" x14ac:dyDescent="0.25">
      <c r="A488">
        <v>1881787091</v>
      </c>
      <c r="B488">
        <v>1500949</v>
      </c>
      <c r="C488" t="s">
        <v>2589</v>
      </c>
      <c r="D488" t="s">
        <v>2590</v>
      </c>
      <c r="E488" t="s">
        <v>2591</v>
      </c>
      <c r="G488" t="s">
        <v>124</v>
      </c>
      <c r="H488" t="s">
        <v>125</v>
      </c>
      <c r="J488" t="s">
        <v>126</v>
      </c>
      <c r="L488" t="s">
        <v>127</v>
      </c>
      <c r="M488" t="s">
        <v>49</v>
      </c>
      <c r="R488" t="s">
        <v>2592</v>
      </c>
      <c r="W488" t="s">
        <v>2593</v>
      </c>
      <c r="X488" t="s">
        <v>158</v>
      </c>
      <c r="Y488" t="s">
        <v>132</v>
      </c>
      <c r="Z488" t="s">
        <v>133</v>
      </c>
      <c r="AA488" t="s">
        <v>300</v>
      </c>
      <c r="AB488" t="s">
        <v>135</v>
      </c>
      <c r="AC488" t="s">
        <v>136</v>
      </c>
      <c r="AD488" t="s">
        <v>49</v>
      </c>
      <c r="AE488" t="s">
        <v>137</v>
      </c>
      <c r="AF488" t="s">
        <v>138</v>
      </c>
      <c r="AG488" t="s">
        <v>139</v>
      </c>
    </row>
    <row r="489" spans="1:33" x14ac:dyDescent="0.25">
      <c r="A489">
        <v>1467538041</v>
      </c>
      <c r="B489">
        <v>1954356</v>
      </c>
      <c r="C489" t="s">
        <v>2594</v>
      </c>
      <c r="D489" t="s">
        <v>2595</v>
      </c>
      <c r="E489" t="s">
        <v>2596</v>
      </c>
      <c r="G489" t="s">
        <v>124</v>
      </c>
      <c r="H489" t="s">
        <v>125</v>
      </c>
      <c r="J489" t="s">
        <v>126</v>
      </c>
      <c r="L489" t="s">
        <v>180</v>
      </c>
      <c r="M489" t="s">
        <v>49</v>
      </c>
      <c r="R489" t="s">
        <v>2597</v>
      </c>
      <c r="W489" t="s">
        <v>2596</v>
      </c>
      <c r="X489" t="s">
        <v>2598</v>
      </c>
      <c r="Y489" t="s">
        <v>132</v>
      </c>
      <c r="Z489" t="s">
        <v>133</v>
      </c>
      <c r="AA489" t="s">
        <v>1667</v>
      </c>
      <c r="AB489" t="s">
        <v>2599</v>
      </c>
      <c r="AC489" t="s">
        <v>136</v>
      </c>
      <c r="AD489" t="s">
        <v>49</v>
      </c>
      <c r="AE489" t="s">
        <v>137</v>
      </c>
      <c r="AF489" t="s">
        <v>138</v>
      </c>
      <c r="AG489" t="s">
        <v>139</v>
      </c>
    </row>
    <row r="490" spans="1:33" x14ac:dyDescent="0.25">
      <c r="A490">
        <v>1386921252</v>
      </c>
      <c r="C490" t="s">
        <v>2600</v>
      </c>
      <c r="G490" t="s">
        <v>124</v>
      </c>
      <c r="H490" t="s">
        <v>125</v>
      </c>
      <c r="J490" t="s">
        <v>126</v>
      </c>
      <c r="K490" t="s">
        <v>206</v>
      </c>
      <c r="L490" t="s">
        <v>170</v>
      </c>
      <c r="M490" t="s">
        <v>49</v>
      </c>
      <c r="R490" t="s">
        <v>2601</v>
      </c>
      <c r="S490" t="s">
        <v>2602</v>
      </c>
      <c r="T490" t="s">
        <v>2603</v>
      </c>
      <c r="U490" t="s">
        <v>133</v>
      </c>
      <c r="V490">
        <v>110401402</v>
      </c>
      <c r="AC490" t="s">
        <v>136</v>
      </c>
      <c r="AD490" t="s">
        <v>49</v>
      </c>
      <c r="AE490" t="s">
        <v>211</v>
      </c>
      <c r="AF490" t="s">
        <v>138</v>
      </c>
      <c r="AG490" t="s">
        <v>139</v>
      </c>
    </row>
    <row r="491" spans="1:33" x14ac:dyDescent="0.25">
      <c r="A491">
        <v>1104953199</v>
      </c>
      <c r="C491" t="s">
        <v>2604</v>
      </c>
      <c r="G491" t="s">
        <v>124</v>
      </c>
      <c r="H491" t="s">
        <v>125</v>
      </c>
      <c r="J491" t="s">
        <v>126</v>
      </c>
      <c r="K491" t="s">
        <v>206</v>
      </c>
      <c r="L491" t="s">
        <v>170</v>
      </c>
      <c r="M491" t="s">
        <v>49</v>
      </c>
      <c r="R491" t="s">
        <v>2605</v>
      </c>
      <c r="S491" t="s">
        <v>2606</v>
      </c>
      <c r="T491" t="s">
        <v>132</v>
      </c>
      <c r="U491" t="s">
        <v>133</v>
      </c>
      <c r="V491">
        <v>104672401</v>
      </c>
      <c r="AC491" t="s">
        <v>136</v>
      </c>
      <c r="AD491" t="s">
        <v>49</v>
      </c>
      <c r="AE491" t="s">
        <v>211</v>
      </c>
      <c r="AF491" t="s">
        <v>138</v>
      </c>
      <c r="AG491" t="s">
        <v>139</v>
      </c>
    </row>
    <row r="492" spans="1:33" x14ac:dyDescent="0.25">
      <c r="A492">
        <v>1619071032</v>
      </c>
      <c r="B492">
        <v>2944567</v>
      </c>
      <c r="C492" t="s">
        <v>2607</v>
      </c>
      <c r="D492" t="s">
        <v>2608</v>
      </c>
      <c r="E492" t="s">
        <v>2609</v>
      </c>
      <c r="G492" t="s">
        <v>124</v>
      </c>
      <c r="H492" t="s">
        <v>125</v>
      </c>
      <c r="J492" t="s">
        <v>126</v>
      </c>
      <c r="L492" t="s">
        <v>170</v>
      </c>
      <c r="M492" t="s">
        <v>49</v>
      </c>
      <c r="R492" t="s">
        <v>2609</v>
      </c>
      <c r="W492" t="s">
        <v>2609</v>
      </c>
      <c r="X492" t="s">
        <v>2610</v>
      </c>
      <c r="Y492" t="s">
        <v>132</v>
      </c>
      <c r="Z492" t="s">
        <v>133</v>
      </c>
      <c r="AA492" t="s">
        <v>2611</v>
      </c>
      <c r="AB492" t="s">
        <v>135</v>
      </c>
      <c r="AC492" t="s">
        <v>136</v>
      </c>
      <c r="AD492" t="s">
        <v>49</v>
      </c>
      <c r="AE492" t="s">
        <v>137</v>
      </c>
      <c r="AF492" t="s">
        <v>138</v>
      </c>
      <c r="AG492" t="s">
        <v>139</v>
      </c>
    </row>
    <row r="493" spans="1:33" x14ac:dyDescent="0.25">
      <c r="A493">
        <v>1407015480</v>
      </c>
      <c r="B493">
        <v>3623989</v>
      </c>
      <c r="C493" t="s">
        <v>2612</v>
      </c>
      <c r="D493" t="s">
        <v>2613</v>
      </c>
      <c r="E493" t="s">
        <v>2614</v>
      </c>
      <c r="G493" t="s">
        <v>124</v>
      </c>
      <c r="H493" t="s">
        <v>125</v>
      </c>
      <c r="J493" t="s">
        <v>126</v>
      </c>
      <c r="L493" t="s">
        <v>143</v>
      </c>
      <c r="M493" t="s">
        <v>49</v>
      </c>
      <c r="R493" t="s">
        <v>2615</v>
      </c>
      <c r="W493" t="s">
        <v>2616</v>
      </c>
      <c r="X493" t="s">
        <v>1106</v>
      </c>
      <c r="Y493" t="s">
        <v>132</v>
      </c>
      <c r="Z493" t="s">
        <v>133</v>
      </c>
      <c r="AA493" t="s">
        <v>411</v>
      </c>
      <c r="AB493" t="s">
        <v>135</v>
      </c>
      <c r="AC493" t="s">
        <v>136</v>
      </c>
      <c r="AD493" t="s">
        <v>49</v>
      </c>
      <c r="AE493" t="s">
        <v>137</v>
      </c>
      <c r="AF493" t="s">
        <v>138</v>
      </c>
      <c r="AG493" t="s">
        <v>139</v>
      </c>
    </row>
    <row r="494" spans="1:33" x14ac:dyDescent="0.25">
      <c r="A494">
        <v>1730521907</v>
      </c>
      <c r="B494">
        <v>3783557</v>
      </c>
      <c r="C494" t="s">
        <v>2617</v>
      </c>
      <c r="D494" t="s">
        <v>2618</v>
      </c>
      <c r="E494" t="s">
        <v>2619</v>
      </c>
      <c r="G494" t="s">
        <v>124</v>
      </c>
      <c r="H494" t="s">
        <v>125</v>
      </c>
      <c r="J494" t="s">
        <v>126</v>
      </c>
      <c r="L494" t="s">
        <v>259</v>
      </c>
      <c r="M494" t="s">
        <v>49</v>
      </c>
      <c r="R494" t="s">
        <v>2620</v>
      </c>
      <c r="W494" t="s">
        <v>2619</v>
      </c>
      <c r="X494" t="s">
        <v>195</v>
      </c>
      <c r="Y494" t="s">
        <v>132</v>
      </c>
      <c r="Z494" t="s">
        <v>133</v>
      </c>
      <c r="AA494" t="s">
        <v>196</v>
      </c>
      <c r="AB494" t="s">
        <v>294</v>
      </c>
      <c r="AC494" t="s">
        <v>136</v>
      </c>
      <c r="AD494" t="s">
        <v>49</v>
      </c>
      <c r="AE494" t="s">
        <v>137</v>
      </c>
      <c r="AF494" t="s">
        <v>138</v>
      </c>
      <c r="AG494" t="s">
        <v>139</v>
      </c>
    </row>
    <row r="495" spans="1:33" x14ac:dyDescent="0.25">
      <c r="A495">
        <v>1750451936</v>
      </c>
      <c r="B495">
        <v>2756421</v>
      </c>
      <c r="C495" t="s">
        <v>2621</v>
      </c>
      <c r="D495" t="s">
        <v>2622</v>
      </c>
      <c r="E495" t="s">
        <v>2623</v>
      </c>
      <c r="G495" t="s">
        <v>124</v>
      </c>
      <c r="H495" t="s">
        <v>125</v>
      </c>
      <c r="J495" t="s">
        <v>126</v>
      </c>
      <c r="L495" t="s">
        <v>143</v>
      </c>
      <c r="M495" t="s">
        <v>49</v>
      </c>
      <c r="R495" t="s">
        <v>2624</v>
      </c>
      <c r="W495" t="s">
        <v>2625</v>
      </c>
      <c r="X495" t="s">
        <v>158</v>
      </c>
      <c r="Y495" t="s">
        <v>132</v>
      </c>
      <c r="Z495" t="s">
        <v>133</v>
      </c>
      <c r="AA495" t="s">
        <v>159</v>
      </c>
      <c r="AB495" t="s">
        <v>135</v>
      </c>
      <c r="AC495" t="s">
        <v>136</v>
      </c>
      <c r="AD495" t="s">
        <v>49</v>
      </c>
      <c r="AE495" t="s">
        <v>137</v>
      </c>
      <c r="AF495" t="s">
        <v>138</v>
      </c>
      <c r="AG495" t="s">
        <v>139</v>
      </c>
    </row>
    <row r="496" spans="1:33" x14ac:dyDescent="0.25">
      <c r="A496">
        <v>1992742621</v>
      </c>
      <c r="B496">
        <v>3130614</v>
      </c>
      <c r="C496" t="s">
        <v>2626</v>
      </c>
      <c r="D496" t="s">
        <v>2627</v>
      </c>
      <c r="E496" t="s">
        <v>2628</v>
      </c>
      <c r="G496" t="s">
        <v>124</v>
      </c>
      <c r="H496" t="s">
        <v>125</v>
      </c>
      <c r="J496" t="s">
        <v>126</v>
      </c>
      <c r="L496" t="s">
        <v>143</v>
      </c>
      <c r="M496" t="s">
        <v>49</v>
      </c>
      <c r="R496" t="s">
        <v>2629</v>
      </c>
      <c r="W496" t="s">
        <v>2628</v>
      </c>
      <c r="X496" t="s">
        <v>2630</v>
      </c>
      <c r="Y496" t="s">
        <v>2631</v>
      </c>
      <c r="Z496" t="s">
        <v>2632</v>
      </c>
      <c r="AA496" t="s">
        <v>2633</v>
      </c>
      <c r="AB496" t="s">
        <v>135</v>
      </c>
      <c r="AC496" t="s">
        <v>136</v>
      </c>
      <c r="AD496" t="s">
        <v>49</v>
      </c>
      <c r="AE496" t="s">
        <v>137</v>
      </c>
      <c r="AF496" t="s">
        <v>138</v>
      </c>
      <c r="AG496" t="s">
        <v>139</v>
      </c>
    </row>
    <row r="497" spans="1:33" x14ac:dyDescent="0.25">
      <c r="A497">
        <v>1518993476</v>
      </c>
      <c r="B497">
        <v>2182167</v>
      </c>
      <c r="C497" t="s">
        <v>2634</v>
      </c>
      <c r="D497" t="s">
        <v>2635</v>
      </c>
      <c r="E497" t="s">
        <v>2636</v>
      </c>
      <c r="G497" t="s">
        <v>124</v>
      </c>
      <c r="H497" t="s">
        <v>125</v>
      </c>
      <c r="J497" t="s">
        <v>126</v>
      </c>
      <c r="L497" t="s">
        <v>143</v>
      </c>
      <c r="M497" t="s">
        <v>49</v>
      </c>
      <c r="R497" t="s">
        <v>2637</v>
      </c>
      <c r="W497" t="s">
        <v>2638</v>
      </c>
      <c r="X497" t="s">
        <v>2639</v>
      </c>
      <c r="Y497" t="s">
        <v>570</v>
      </c>
      <c r="Z497" t="s">
        <v>133</v>
      </c>
      <c r="AA497" t="s">
        <v>2640</v>
      </c>
      <c r="AB497" t="s">
        <v>648</v>
      </c>
      <c r="AC497" t="s">
        <v>136</v>
      </c>
      <c r="AD497" t="s">
        <v>49</v>
      </c>
      <c r="AE497" t="s">
        <v>137</v>
      </c>
      <c r="AF497" t="s">
        <v>154</v>
      </c>
      <c r="AG497" t="s">
        <v>139</v>
      </c>
    </row>
    <row r="498" spans="1:33" x14ac:dyDescent="0.25">
      <c r="A498">
        <v>1386804789</v>
      </c>
      <c r="B498">
        <v>3476579</v>
      </c>
      <c r="C498" t="s">
        <v>2641</v>
      </c>
      <c r="D498" t="s">
        <v>2642</v>
      </c>
      <c r="E498" t="s">
        <v>2643</v>
      </c>
      <c r="G498" t="s">
        <v>124</v>
      </c>
      <c r="H498" t="s">
        <v>125</v>
      </c>
      <c r="J498" t="s">
        <v>126</v>
      </c>
      <c r="L498" t="s">
        <v>143</v>
      </c>
      <c r="M498" t="s">
        <v>49</v>
      </c>
      <c r="R498" t="s">
        <v>2644</v>
      </c>
      <c r="W498" t="s">
        <v>2643</v>
      </c>
      <c r="X498" t="s">
        <v>189</v>
      </c>
      <c r="Y498" t="s">
        <v>132</v>
      </c>
      <c r="Z498" t="s">
        <v>133</v>
      </c>
      <c r="AA498" t="s">
        <v>190</v>
      </c>
      <c r="AB498" t="s">
        <v>135</v>
      </c>
      <c r="AC498" t="s">
        <v>136</v>
      </c>
      <c r="AD498" t="s">
        <v>49</v>
      </c>
      <c r="AE498" t="s">
        <v>137</v>
      </c>
      <c r="AF498" t="s">
        <v>138</v>
      </c>
      <c r="AG498" t="s">
        <v>139</v>
      </c>
    </row>
    <row r="499" spans="1:33" x14ac:dyDescent="0.25">
      <c r="A499">
        <v>1326128794</v>
      </c>
      <c r="B499">
        <v>2894993</v>
      </c>
      <c r="C499" t="s">
        <v>2645</v>
      </c>
      <c r="D499" t="s">
        <v>2646</v>
      </c>
      <c r="E499" t="s">
        <v>2647</v>
      </c>
      <c r="G499" t="s">
        <v>124</v>
      </c>
      <c r="H499" t="s">
        <v>125</v>
      </c>
      <c r="J499" t="s">
        <v>126</v>
      </c>
      <c r="L499" t="s">
        <v>170</v>
      </c>
      <c r="M499" t="s">
        <v>49</v>
      </c>
      <c r="R499" t="s">
        <v>2647</v>
      </c>
      <c r="W499" t="s">
        <v>2648</v>
      </c>
      <c r="X499" t="s">
        <v>2649</v>
      </c>
      <c r="Y499" t="s">
        <v>132</v>
      </c>
      <c r="Z499" t="s">
        <v>133</v>
      </c>
      <c r="AA499" t="s">
        <v>2650</v>
      </c>
      <c r="AB499" t="s">
        <v>294</v>
      </c>
      <c r="AC499" t="s">
        <v>136</v>
      </c>
      <c r="AD499" t="s">
        <v>49</v>
      </c>
      <c r="AE499" t="s">
        <v>137</v>
      </c>
      <c r="AF499" t="s">
        <v>138</v>
      </c>
      <c r="AG499" t="s">
        <v>139</v>
      </c>
    </row>
    <row r="500" spans="1:33" x14ac:dyDescent="0.25">
      <c r="A500">
        <v>1679769111</v>
      </c>
      <c r="B500">
        <v>2974298</v>
      </c>
      <c r="C500" t="s">
        <v>2651</v>
      </c>
      <c r="D500" t="s">
        <v>2652</v>
      </c>
      <c r="E500" t="s">
        <v>2653</v>
      </c>
      <c r="G500" t="s">
        <v>124</v>
      </c>
      <c r="H500" t="s">
        <v>125</v>
      </c>
      <c r="J500" t="s">
        <v>126</v>
      </c>
      <c r="L500" t="s">
        <v>143</v>
      </c>
      <c r="M500" t="s">
        <v>49</v>
      </c>
      <c r="R500" t="s">
        <v>2654</v>
      </c>
      <c r="W500" t="s">
        <v>2654</v>
      </c>
      <c r="X500" t="s">
        <v>189</v>
      </c>
      <c r="Y500" t="s">
        <v>132</v>
      </c>
      <c r="Z500" t="s">
        <v>133</v>
      </c>
      <c r="AA500" t="s">
        <v>190</v>
      </c>
      <c r="AB500" t="s">
        <v>135</v>
      </c>
      <c r="AC500" t="s">
        <v>136</v>
      </c>
      <c r="AD500" t="s">
        <v>49</v>
      </c>
      <c r="AE500" t="s">
        <v>137</v>
      </c>
      <c r="AF500" t="s">
        <v>138</v>
      </c>
      <c r="AG500" t="s">
        <v>139</v>
      </c>
    </row>
    <row r="501" spans="1:33" x14ac:dyDescent="0.25">
      <c r="A501">
        <v>1558432930</v>
      </c>
      <c r="B501">
        <v>1659521</v>
      </c>
      <c r="C501" t="s">
        <v>2655</v>
      </c>
      <c r="D501" t="s">
        <v>2656</v>
      </c>
      <c r="E501" t="s">
        <v>2657</v>
      </c>
      <c r="G501" t="s">
        <v>124</v>
      </c>
      <c r="H501" t="s">
        <v>125</v>
      </c>
      <c r="J501" t="s">
        <v>126</v>
      </c>
      <c r="L501" t="s">
        <v>170</v>
      </c>
      <c r="M501" t="s">
        <v>49</v>
      </c>
      <c r="R501" t="s">
        <v>2658</v>
      </c>
      <c r="W501" t="s">
        <v>2657</v>
      </c>
      <c r="X501" t="s">
        <v>2659</v>
      </c>
      <c r="Y501" t="s">
        <v>132</v>
      </c>
      <c r="Z501" t="s">
        <v>133</v>
      </c>
      <c r="AA501" t="s">
        <v>159</v>
      </c>
      <c r="AB501" t="s">
        <v>135</v>
      </c>
      <c r="AC501" t="s">
        <v>136</v>
      </c>
      <c r="AD501" t="s">
        <v>49</v>
      </c>
      <c r="AE501" t="s">
        <v>137</v>
      </c>
      <c r="AF501" t="s">
        <v>138</v>
      </c>
      <c r="AG501" t="s">
        <v>139</v>
      </c>
    </row>
    <row r="502" spans="1:33" x14ac:dyDescent="0.25">
      <c r="A502">
        <v>1215105960</v>
      </c>
      <c r="B502">
        <v>3717411</v>
      </c>
      <c r="C502" t="s">
        <v>2660</v>
      </c>
      <c r="D502" t="s">
        <v>2661</v>
      </c>
      <c r="E502" t="s">
        <v>2662</v>
      </c>
      <c r="G502" t="s">
        <v>124</v>
      </c>
      <c r="H502" t="s">
        <v>125</v>
      </c>
      <c r="J502" t="s">
        <v>126</v>
      </c>
      <c r="L502" t="s">
        <v>143</v>
      </c>
      <c r="M502" t="s">
        <v>49</v>
      </c>
      <c r="R502" t="s">
        <v>2663</v>
      </c>
      <c r="W502" t="s">
        <v>2662</v>
      </c>
      <c r="X502" t="s">
        <v>175</v>
      </c>
      <c r="Y502" t="s">
        <v>132</v>
      </c>
      <c r="Z502" t="s">
        <v>133</v>
      </c>
      <c r="AA502" t="s">
        <v>176</v>
      </c>
      <c r="AB502" t="s">
        <v>135</v>
      </c>
      <c r="AC502" t="s">
        <v>136</v>
      </c>
      <c r="AD502" t="s">
        <v>49</v>
      </c>
      <c r="AE502" t="s">
        <v>137</v>
      </c>
      <c r="AF502" t="s">
        <v>138</v>
      </c>
      <c r="AG502" t="s">
        <v>139</v>
      </c>
    </row>
    <row r="503" spans="1:33" x14ac:dyDescent="0.25">
      <c r="A503">
        <v>1336323179</v>
      </c>
      <c r="B503">
        <v>3249272</v>
      </c>
      <c r="C503" t="s">
        <v>2660</v>
      </c>
      <c r="D503" t="s">
        <v>2664</v>
      </c>
      <c r="E503" t="s">
        <v>2665</v>
      </c>
      <c r="G503" t="s">
        <v>124</v>
      </c>
      <c r="H503" t="s">
        <v>125</v>
      </c>
      <c r="J503" t="s">
        <v>126</v>
      </c>
      <c r="L503" t="s">
        <v>404</v>
      </c>
      <c r="M503" t="s">
        <v>49</v>
      </c>
      <c r="R503" t="s">
        <v>2662</v>
      </c>
      <c r="W503" t="s">
        <v>2665</v>
      </c>
      <c r="X503" t="s">
        <v>175</v>
      </c>
      <c r="Y503" t="s">
        <v>132</v>
      </c>
      <c r="Z503" t="s">
        <v>133</v>
      </c>
      <c r="AA503" t="s">
        <v>176</v>
      </c>
      <c r="AB503" t="s">
        <v>135</v>
      </c>
      <c r="AC503" t="s">
        <v>136</v>
      </c>
      <c r="AD503" t="s">
        <v>49</v>
      </c>
      <c r="AE503" t="s">
        <v>137</v>
      </c>
      <c r="AF503" t="s">
        <v>138</v>
      </c>
      <c r="AG503" t="s">
        <v>139</v>
      </c>
    </row>
    <row r="504" spans="1:33" x14ac:dyDescent="0.25">
      <c r="A504">
        <v>1740449891</v>
      </c>
      <c r="B504">
        <v>3518678</v>
      </c>
      <c r="C504" t="s">
        <v>2666</v>
      </c>
      <c r="D504" t="s">
        <v>2667</v>
      </c>
      <c r="E504" t="s">
        <v>2668</v>
      </c>
      <c r="G504" t="s">
        <v>124</v>
      </c>
      <c r="H504" t="s">
        <v>125</v>
      </c>
      <c r="J504" t="s">
        <v>126</v>
      </c>
      <c r="L504" t="s">
        <v>143</v>
      </c>
      <c r="M504" t="s">
        <v>49</v>
      </c>
      <c r="R504" t="s">
        <v>2669</v>
      </c>
      <c r="W504" t="s">
        <v>2670</v>
      </c>
      <c r="X504" t="s">
        <v>1106</v>
      </c>
      <c r="Y504" t="s">
        <v>132</v>
      </c>
      <c r="Z504" t="s">
        <v>133</v>
      </c>
      <c r="AA504" t="s">
        <v>411</v>
      </c>
      <c r="AB504" t="s">
        <v>135</v>
      </c>
      <c r="AC504" t="s">
        <v>136</v>
      </c>
      <c r="AD504" t="s">
        <v>49</v>
      </c>
      <c r="AE504" t="s">
        <v>137</v>
      </c>
      <c r="AF504" t="s">
        <v>138</v>
      </c>
      <c r="AG504" t="s">
        <v>139</v>
      </c>
    </row>
    <row r="505" spans="1:33" x14ac:dyDescent="0.25">
      <c r="A505">
        <v>1518926617</v>
      </c>
      <c r="B505">
        <v>1337613</v>
      </c>
      <c r="C505" t="s">
        <v>2671</v>
      </c>
      <c r="D505" t="s">
        <v>2672</v>
      </c>
      <c r="E505" t="s">
        <v>2673</v>
      </c>
      <c r="G505" t="s">
        <v>124</v>
      </c>
      <c r="H505" t="s">
        <v>125</v>
      </c>
      <c r="J505" t="s">
        <v>126</v>
      </c>
      <c r="L505" t="s">
        <v>143</v>
      </c>
      <c r="M505" t="s">
        <v>49</v>
      </c>
      <c r="R505" t="s">
        <v>2674</v>
      </c>
      <c r="W505" t="s">
        <v>2673</v>
      </c>
      <c r="X505" t="s">
        <v>2675</v>
      </c>
      <c r="Y505" t="s">
        <v>539</v>
      </c>
      <c r="Z505" t="s">
        <v>133</v>
      </c>
      <c r="AA505" t="s">
        <v>1261</v>
      </c>
      <c r="AB505" t="s">
        <v>135</v>
      </c>
      <c r="AC505" t="s">
        <v>136</v>
      </c>
      <c r="AD505" t="s">
        <v>49</v>
      </c>
      <c r="AE505" t="s">
        <v>137</v>
      </c>
      <c r="AF505" t="s">
        <v>138</v>
      </c>
      <c r="AG505" t="s">
        <v>139</v>
      </c>
    </row>
    <row r="506" spans="1:33" x14ac:dyDescent="0.25">
      <c r="A506">
        <v>1629153739</v>
      </c>
      <c r="B506">
        <v>2695572</v>
      </c>
      <c r="C506" t="s">
        <v>2676</v>
      </c>
      <c r="D506" t="s">
        <v>2677</v>
      </c>
      <c r="E506" t="s">
        <v>2678</v>
      </c>
      <c r="G506" t="s">
        <v>124</v>
      </c>
      <c r="H506" t="s">
        <v>125</v>
      </c>
      <c r="J506" t="s">
        <v>126</v>
      </c>
      <c r="L506" t="s">
        <v>127</v>
      </c>
      <c r="M506" t="s">
        <v>128</v>
      </c>
      <c r="R506" t="s">
        <v>2679</v>
      </c>
      <c r="W506" t="s">
        <v>2680</v>
      </c>
      <c r="X506" t="s">
        <v>2188</v>
      </c>
      <c r="Y506" t="s">
        <v>132</v>
      </c>
      <c r="Z506" t="s">
        <v>133</v>
      </c>
      <c r="AA506" t="s">
        <v>2189</v>
      </c>
      <c r="AB506" t="s">
        <v>135</v>
      </c>
      <c r="AC506" t="s">
        <v>136</v>
      </c>
      <c r="AD506" t="s">
        <v>49</v>
      </c>
      <c r="AE506" t="s">
        <v>137</v>
      </c>
      <c r="AF506" t="s">
        <v>138</v>
      </c>
      <c r="AG506" t="s">
        <v>139</v>
      </c>
    </row>
    <row r="507" spans="1:33" x14ac:dyDescent="0.25">
      <c r="A507">
        <v>1134108475</v>
      </c>
      <c r="B507">
        <v>487509</v>
      </c>
      <c r="C507" t="s">
        <v>2681</v>
      </c>
      <c r="D507" t="s">
        <v>2682</v>
      </c>
      <c r="E507" t="s">
        <v>2683</v>
      </c>
      <c r="G507" t="s">
        <v>124</v>
      </c>
      <c r="H507" t="s">
        <v>125</v>
      </c>
      <c r="J507" t="s">
        <v>126</v>
      </c>
      <c r="L507" t="s">
        <v>143</v>
      </c>
      <c r="M507" t="s">
        <v>49</v>
      </c>
      <c r="R507" t="s">
        <v>2684</v>
      </c>
      <c r="W507" t="s">
        <v>2684</v>
      </c>
      <c r="X507" t="s">
        <v>2685</v>
      </c>
      <c r="Y507" t="s">
        <v>1155</v>
      </c>
      <c r="Z507" t="s">
        <v>133</v>
      </c>
      <c r="AA507" t="s">
        <v>2686</v>
      </c>
      <c r="AB507" t="s">
        <v>135</v>
      </c>
      <c r="AC507" t="s">
        <v>136</v>
      </c>
      <c r="AD507" t="s">
        <v>49</v>
      </c>
      <c r="AE507" t="s">
        <v>137</v>
      </c>
      <c r="AF507" t="s">
        <v>154</v>
      </c>
      <c r="AG507" t="s">
        <v>139</v>
      </c>
    </row>
    <row r="508" spans="1:33" x14ac:dyDescent="0.25">
      <c r="A508">
        <v>1902976111</v>
      </c>
      <c r="C508" t="s">
        <v>2687</v>
      </c>
      <c r="G508" t="s">
        <v>124</v>
      </c>
      <c r="H508" t="s">
        <v>125</v>
      </c>
      <c r="J508" t="s">
        <v>126</v>
      </c>
      <c r="K508" t="s">
        <v>206</v>
      </c>
      <c r="L508" t="s">
        <v>163</v>
      </c>
      <c r="M508" t="s">
        <v>49</v>
      </c>
      <c r="R508" t="s">
        <v>2688</v>
      </c>
      <c r="S508" t="s">
        <v>2689</v>
      </c>
      <c r="T508" t="s">
        <v>132</v>
      </c>
      <c r="U508" t="s">
        <v>133</v>
      </c>
      <c r="V508">
        <v>10467</v>
      </c>
      <c r="AC508" t="s">
        <v>136</v>
      </c>
      <c r="AD508" t="s">
        <v>49</v>
      </c>
      <c r="AE508" t="s">
        <v>211</v>
      </c>
      <c r="AF508" t="s">
        <v>138</v>
      </c>
      <c r="AG508" t="s">
        <v>139</v>
      </c>
    </row>
    <row r="509" spans="1:33" x14ac:dyDescent="0.25">
      <c r="A509">
        <v>1720144660</v>
      </c>
      <c r="B509">
        <v>2115680</v>
      </c>
      <c r="C509" t="s">
        <v>2690</v>
      </c>
      <c r="D509" t="s">
        <v>2691</v>
      </c>
      <c r="E509" t="s">
        <v>2692</v>
      </c>
      <c r="G509" t="s">
        <v>124</v>
      </c>
      <c r="H509" t="s">
        <v>125</v>
      </c>
      <c r="J509" t="s">
        <v>126</v>
      </c>
      <c r="L509" t="s">
        <v>180</v>
      </c>
      <c r="M509" t="s">
        <v>128</v>
      </c>
      <c r="R509" t="s">
        <v>2692</v>
      </c>
      <c r="W509" t="s">
        <v>2693</v>
      </c>
      <c r="X509" t="s">
        <v>2694</v>
      </c>
      <c r="Y509" t="s">
        <v>132</v>
      </c>
      <c r="Z509" t="s">
        <v>133</v>
      </c>
      <c r="AA509" t="s">
        <v>2695</v>
      </c>
      <c r="AB509" t="s">
        <v>135</v>
      </c>
      <c r="AC509" t="s">
        <v>136</v>
      </c>
      <c r="AD509" t="s">
        <v>49</v>
      </c>
      <c r="AE509" t="s">
        <v>137</v>
      </c>
      <c r="AF509" t="s">
        <v>265</v>
      </c>
      <c r="AG509" t="s">
        <v>139</v>
      </c>
    </row>
    <row r="510" spans="1:33" x14ac:dyDescent="0.25">
      <c r="A510">
        <v>1760571061</v>
      </c>
      <c r="B510">
        <v>1567124</v>
      </c>
      <c r="C510" t="s">
        <v>2696</v>
      </c>
      <c r="D510" t="s">
        <v>2697</v>
      </c>
      <c r="E510" t="s">
        <v>2698</v>
      </c>
      <c r="G510" t="s">
        <v>124</v>
      </c>
      <c r="H510" t="s">
        <v>125</v>
      </c>
      <c r="J510" t="s">
        <v>126</v>
      </c>
      <c r="L510" t="s">
        <v>127</v>
      </c>
      <c r="M510" t="s">
        <v>128</v>
      </c>
      <c r="R510" t="s">
        <v>2699</v>
      </c>
      <c r="W510" t="s">
        <v>2700</v>
      </c>
      <c r="X510" t="s">
        <v>158</v>
      </c>
      <c r="Y510" t="s">
        <v>132</v>
      </c>
      <c r="Z510" t="s">
        <v>133</v>
      </c>
      <c r="AA510" t="s">
        <v>159</v>
      </c>
      <c r="AB510" t="s">
        <v>135</v>
      </c>
      <c r="AC510" t="s">
        <v>136</v>
      </c>
      <c r="AD510" t="s">
        <v>49</v>
      </c>
      <c r="AE510" t="s">
        <v>137</v>
      </c>
      <c r="AF510" t="s">
        <v>138</v>
      </c>
      <c r="AG510" t="s">
        <v>139</v>
      </c>
    </row>
    <row r="511" spans="1:33" x14ac:dyDescent="0.25">
      <c r="A511">
        <v>1164531828</v>
      </c>
      <c r="B511">
        <v>132494</v>
      </c>
      <c r="C511" t="s">
        <v>2701</v>
      </c>
      <c r="D511" t="s">
        <v>2702</v>
      </c>
      <c r="E511" t="s">
        <v>2703</v>
      </c>
      <c r="G511" t="s">
        <v>124</v>
      </c>
      <c r="H511" t="s">
        <v>125</v>
      </c>
      <c r="J511" t="s">
        <v>126</v>
      </c>
      <c r="L511" t="s">
        <v>143</v>
      </c>
      <c r="M511" t="s">
        <v>49</v>
      </c>
      <c r="R511" t="s">
        <v>2704</v>
      </c>
      <c r="W511" t="s">
        <v>2703</v>
      </c>
      <c r="X511" t="s">
        <v>2705</v>
      </c>
      <c r="Y511" t="s">
        <v>183</v>
      </c>
      <c r="Z511" t="s">
        <v>133</v>
      </c>
      <c r="AA511" t="s">
        <v>228</v>
      </c>
      <c r="AB511" t="s">
        <v>135</v>
      </c>
      <c r="AC511" t="s">
        <v>136</v>
      </c>
      <c r="AD511" t="s">
        <v>49</v>
      </c>
      <c r="AE511" t="s">
        <v>137</v>
      </c>
      <c r="AF511" t="s">
        <v>138</v>
      </c>
      <c r="AG511" t="s">
        <v>139</v>
      </c>
    </row>
    <row r="512" spans="1:33" x14ac:dyDescent="0.25">
      <c r="A512">
        <v>1598977837</v>
      </c>
      <c r="B512">
        <v>3504029</v>
      </c>
      <c r="C512" t="s">
        <v>2706</v>
      </c>
      <c r="D512" t="s">
        <v>2707</v>
      </c>
      <c r="E512" t="s">
        <v>2708</v>
      </c>
      <c r="G512" t="s">
        <v>124</v>
      </c>
      <c r="H512" t="s">
        <v>125</v>
      </c>
      <c r="J512" t="s">
        <v>126</v>
      </c>
      <c r="L512" t="s">
        <v>143</v>
      </c>
      <c r="M512" t="s">
        <v>128</v>
      </c>
      <c r="R512" t="s">
        <v>2709</v>
      </c>
      <c r="W512" t="s">
        <v>2710</v>
      </c>
      <c r="X512" t="s">
        <v>1106</v>
      </c>
      <c r="Y512" t="s">
        <v>132</v>
      </c>
      <c r="Z512" t="s">
        <v>133</v>
      </c>
      <c r="AA512" t="s">
        <v>411</v>
      </c>
      <c r="AB512" t="s">
        <v>135</v>
      </c>
      <c r="AC512" t="s">
        <v>136</v>
      </c>
      <c r="AD512" t="s">
        <v>49</v>
      </c>
      <c r="AE512" t="s">
        <v>137</v>
      </c>
      <c r="AF512" t="s">
        <v>138</v>
      </c>
      <c r="AG512" t="s">
        <v>139</v>
      </c>
    </row>
    <row r="513" spans="1:33" x14ac:dyDescent="0.25">
      <c r="A513">
        <v>1184704678</v>
      </c>
      <c r="B513">
        <v>1989555</v>
      </c>
      <c r="C513" t="s">
        <v>2711</v>
      </c>
      <c r="D513" t="s">
        <v>2712</v>
      </c>
      <c r="E513" t="s">
        <v>2713</v>
      </c>
      <c r="G513" t="s">
        <v>124</v>
      </c>
      <c r="H513" t="s">
        <v>125</v>
      </c>
      <c r="J513" t="s">
        <v>126</v>
      </c>
      <c r="L513" t="s">
        <v>170</v>
      </c>
      <c r="M513" t="s">
        <v>49</v>
      </c>
      <c r="R513" t="s">
        <v>2714</v>
      </c>
      <c r="W513" t="s">
        <v>2713</v>
      </c>
      <c r="X513" t="s">
        <v>2713</v>
      </c>
      <c r="Y513" t="s">
        <v>132</v>
      </c>
      <c r="Z513" t="s">
        <v>133</v>
      </c>
      <c r="AA513" t="s">
        <v>1667</v>
      </c>
      <c r="AB513" t="s">
        <v>135</v>
      </c>
      <c r="AC513" t="s">
        <v>136</v>
      </c>
      <c r="AD513" t="s">
        <v>49</v>
      </c>
      <c r="AE513" t="s">
        <v>137</v>
      </c>
      <c r="AF513" t="s">
        <v>138</v>
      </c>
      <c r="AG513" t="s">
        <v>139</v>
      </c>
    </row>
    <row r="514" spans="1:33" x14ac:dyDescent="0.25">
      <c r="A514">
        <v>1750488573</v>
      </c>
      <c r="B514">
        <v>2735633</v>
      </c>
      <c r="C514" t="s">
        <v>2715</v>
      </c>
      <c r="D514" t="s">
        <v>2716</v>
      </c>
      <c r="E514" t="s">
        <v>2717</v>
      </c>
      <c r="G514" t="s">
        <v>124</v>
      </c>
      <c r="H514" t="s">
        <v>125</v>
      </c>
      <c r="J514" t="s">
        <v>126</v>
      </c>
      <c r="L514" t="s">
        <v>170</v>
      </c>
      <c r="M514" t="s">
        <v>49</v>
      </c>
      <c r="R514" t="s">
        <v>2718</v>
      </c>
      <c r="W514" t="s">
        <v>2719</v>
      </c>
      <c r="X514" t="s">
        <v>950</v>
      </c>
      <c r="Y514" t="s">
        <v>132</v>
      </c>
      <c r="Z514" t="s">
        <v>133</v>
      </c>
      <c r="AA514" t="s">
        <v>951</v>
      </c>
      <c r="AB514" t="s">
        <v>135</v>
      </c>
      <c r="AC514" t="s">
        <v>136</v>
      </c>
      <c r="AD514" t="s">
        <v>49</v>
      </c>
      <c r="AE514" t="s">
        <v>137</v>
      </c>
      <c r="AF514" t="s">
        <v>138</v>
      </c>
      <c r="AG514" t="s">
        <v>139</v>
      </c>
    </row>
    <row r="515" spans="1:33" x14ac:dyDescent="0.25">
      <c r="A515">
        <v>1871686014</v>
      </c>
      <c r="B515">
        <v>840166</v>
      </c>
      <c r="C515" t="s">
        <v>2720</v>
      </c>
      <c r="D515" t="s">
        <v>2721</v>
      </c>
      <c r="E515" t="s">
        <v>2722</v>
      </c>
      <c r="G515" t="s">
        <v>124</v>
      </c>
      <c r="H515" t="s">
        <v>125</v>
      </c>
      <c r="J515" t="s">
        <v>126</v>
      </c>
      <c r="L515" t="s">
        <v>143</v>
      </c>
      <c r="M515" t="s">
        <v>49</v>
      </c>
      <c r="R515" t="s">
        <v>2723</v>
      </c>
      <c r="W515" t="s">
        <v>2724</v>
      </c>
      <c r="X515" t="s">
        <v>158</v>
      </c>
      <c r="Y515" t="s">
        <v>132</v>
      </c>
      <c r="Z515" t="s">
        <v>133</v>
      </c>
      <c r="AA515" t="s">
        <v>300</v>
      </c>
      <c r="AB515" t="s">
        <v>135</v>
      </c>
      <c r="AC515" t="s">
        <v>136</v>
      </c>
      <c r="AD515" t="s">
        <v>49</v>
      </c>
      <c r="AE515" t="s">
        <v>137</v>
      </c>
      <c r="AF515" t="s">
        <v>138</v>
      </c>
      <c r="AG515" t="s">
        <v>139</v>
      </c>
    </row>
    <row r="516" spans="1:33" x14ac:dyDescent="0.25">
      <c r="A516">
        <v>1992833487</v>
      </c>
      <c r="B516">
        <v>3543726</v>
      </c>
      <c r="C516" t="s">
        <v>2725</v>
      </c>
      <c r="D516" t="s">
        <v>2726</v>
      </c>
      <c r="E516" t="s">
        <v>2727</v>
      </c>
      <c r="G516" t="s">
        <v>124</v>
      </c>
      <c r="H516" t="s">
        <v>125</v>
      </c>
      <c r="J516" t="s">
        <v>126</v>
      </c>
      <c r="L516" t="s">
        <v>170</v>
      </c>
      <c r="M516" t="s">
        <v>49</v>
      </c>
      <c r="R516" t="s">
        <v>2727</v>
      </c>
      <c r="W516" t="s">
        <v>2727</v>
      </c>
      <c r="X516" t="s">
        <v>2728</v>
      </c>
      <c r="Y516" t="s">
        <v>165</v>
      </c>
      <c r="Z516" t="s">
        <v>133</v>
      </c>
      <c r="AA516" t="s">
        <v>166</v>
      </c>
      <c r="AB516" t="s">
        <v>135</v>
      </c>
      <c r="AC516" t="s">
        <v>136</v>
      </c>
      <c r="AD516" t="s">
        <v>49</v>
      </c>
      <c r="AE516" t="s">
        <v>137</v>
      </c>
      <c r="AF516" t="s">
        <v>138</v>
      </c>
      <c r="AG516" t="s">
        <v>139</v>
      </c>
    </row>
    <row r="517" spans="1:33" x14ac:dyDescent="0.25">
      <c r="A517">
        <v>1376628495</v>
      </c>
      <c r="B517">
        <v>3418908</v>
      </c>
      <c r="C517" t="s">
        <v>2729</v>
      </c>
      <c r="D517" t="s">
        <v>2730</v>
      </c>
      <c r="E517" t="s">
        <v>2731</v>
      </c>
      <c r="G517" t="s">
        <v>124</v>
      </c>
      <c r="H517" t="s">
        <v>125</v>
      </c>
      <c r="J517" t="s">
        <v>126</v>
      </c>
      <c r="L517" t="s">
        <v>127</v>
      </c>
      <c r="M517" t="s">
        <v>49</v>
      </c>
      <c r="R517" t="s">
        <v>2732</v>
      </c>
      <c r="W517" t="s">
        <v>2731</v>
      </c>
      <c r="X517" t="s">
        <v>2733</v>
      </c>
      <c r="Y517" t="s">
        <v>132</v>
      </c>
      <c r="Z517" t="s">
        <v>133</v>
      </c>
      <c r="AA517" t="s">
        <v>2734</v>
      </c>
      <c r="AB517" t="s">
        <v>135</v>
      </c>
      <c r="AC517" t="s">
        <v>136</v>
      </c>
      <c r="AD517" t="s">
        <v>49</v>
      </c>
      <c r="AE517" t="s">
        <v>137</v>
      </c>
      <c r="AF517" t="s">
        <v>138</v>
      </c>
      <c r="AG517" t="s">
        <v>139</v>
      </c>
    </row>
    <row r="518" spans="1:33" x14ac:dyDescent="0.25">
      <c r="A518">
        <v>1346229085</v>
      </c>
      <c r="B518">
        <v>1786130</v>
      </c>
      <c r="C518" t="s">
        <v>2735</v>
      </c>
      <c r="D518" t="s">
        <v>2736</v>
      </c>
      <c r="E518" t="s">
        <v>2737</v>
      </c>
      <c r="G518" t="s">
        <v>124</v>
      </c>
      <c r="H518" t="s">
        <v>125</v>
      </c>
      <c r="J518" t="s">
        <v>126</v>
      </c>
      <c r="L518" t="s">
        <v>143</v>
      </c>
      <c r="M518" t="s">
        <v>128</v>
      </c>
      <c r="R518" t="s">
        <v>2738</v>
      </c>
      <c r="W518" t="s">
        <v>2737</v>
      </c>
      <c r="Y518" t="s">
        <v>183</v>
      </c>
      <c r="Z518" t="s">
        <v>133</v>
      </c>
      <c r="AA518" t="s">
        <v>2739</v>
      </c>
      <c r="AB518" t="s">
        <v>135</v>
      </c>
      <c r="AC518" t="s">
        <v>136</v>
      </c>
      <c r="AD518" t="s">
        <v>49</v>
      </c>
      <c r="AE518" t="s">
        <v>137</v>
      </c>
      <c r="AF518" t="s">
        <v>138</v>
      </c>
      <c r="AG518" t="s">
        <v>139</v>
      </c>
    </row>
    <row r="519" spans="1:33" x14ac:dyDescent="0.25">
      <c r="A519">
        <v>1548330608</v>
      </c>
      <c r="B519">
        <v>2827003</v>
      </c>
      <c r="C519" t="s">
        <v>2740</v>
      </c>
      <c r="D519" t="s">
        <v>2741</v>
      </c>
      <c r="E519" t="s">
        <v>2742</v>
      </c>
      <c r="G519" t="s">
        <v>124</v>
      </c>
      <c r="H519" t="s">
        <v>125</v>
      </c>
      <c r="J519" t="s">
        <v>126</v>
      </c>
      <c r="L519" t="s">
        <v>170</v>
      </c>
      <c r="M519" t="s">
        <v>49</v>
      </c>
      <c r="R519" t="s">
        <v>2743</v>
      </c>
      <c r="W519" t="s">
        <v>2742</v>
      </c>
      <c r="X519" t="s">
        <v>596</v>
      </c>
      <c r="Y519" t="s">
        <v>132</v>
      </c>
      <c r="Z519" t="s">
        <v>133</v>
      </c>
      <c r="AA519" t="s">
        <v>597</v>
      </c>
      <c r="AB519" t="s">
        <v>598</v>
      </c>
      <c r="AC519" t="s">
        <v>136</v>
      </c>
      <c r="AD519" t="s">
        <v>49</v>
      </c>
      <c r="AE519" t="s">
        <v>137</v>
      </c>
      <c r="AF519" t="s">
        <v>138</v>
      </c>
      <c r="AG519" t="s">
        <v>139</v>
      </c>
    </row>
    <row r="520" spans="1:33" x14ac:dyDescent="0.25">
      <c r="A520">
        <v>1558447409</v>
      </c>
      <c r="B520">
        <v>1209232</v>
      </c>
      <c r="C520" t="s">
        <v>2744</v>
      </c>
      <c r="D520" t="s">
        <v>2745</v>
      </c>
      <c r="E520" t="s">
        <v>2746</v>
      </c>
      <c r="G520" t="s">
        <v>124</v>
      </c>
      <c r="H520" t="s">
        <v>125</v>
      </c>
      <c r="J520" t="s">
        <v>126</v>
      </c>
      <c r="L520" t="s">
        <v>143</v>
      </c>
      <c r="M520" t="s">
        <v>49</v>
      </c>
      <c r="R520" t="s">
        <v>2747</v>
      </c>
      <c r="W520" t="s">
        <v>2746</v>
      </c>
      <c r="X520" t="s">
        <v>2748</v>
      </c>
      <c r="Y520" t="s">
        <v>183</v>
      </c>
      <c r="Z520" t="s">
        <v>133</v>
      </c>
      <c r="AA520" t="s">
        <v>2749</v>
      </c>
      <c r="AB520" t="s">
        <v>135</v>
      </c>
      <c r="AC520" t="s">
        <v>136</v>
      </c>
      <c r="AD520" t="s">
        <v>49</v>
      </c>
      <c r="AE520" t="s">
        <v>137</v>
      </c>
      <c r="AF520" t="s">
        <v>138</v>
      </c>
      <c r="AG520" t="s">
        <v>139</v>
      </c>
    </row>
    <row r="521" spans="1:33" x14ac:dyDescent="0.25">
      <c r="A521">
        <v>1376581298</v>
      </c>
      <c r="B521">
        <v>2138787</v>
      </c>
      <c r="C521" t="s">
        <v>2750</v>
      </c>
      <c r="D521" t="s">
        <v>2751</v>
      </c>
      <c r="E521" t="s">
        <v>2752</v>
      </c>
      <c r="G521" t="s">
        <v>124</v>
      </c>
      <c r="H521" t="s">
        <v>125</v>
      </c>
      <c r="J521" t="s">
        <v>126</v>
      </c>
      <c r="L521" t="s">
        <v>127</v>
      </c>
      <c r="M521" t="s">
        <v>49</v>
      </c>
      <c r="R521" t="s">
        <v>2753</v>
      </c>
      <c r="W521" t="s">
        <v>2752</v>
      </c>
      <c r="X521" t="s">
        <v>2754</v>
      </c>
      <c r="Y521" t="s">
        <v>132</v>
      </c>
      <c r="Z521" t="s">
        <v>133</v>
      </c>
      <c r="AA521" t="s">
        <v>2755</v>
      </c>
      <c r="AB521" t="s">
        <v>135</v>
      </c>
      <c r="AC521" t="s">
        <v>136</v>
      </c>
      <c r="AD521" t="s">
        <v>49</v>
      </c>
      <c r="AE521" t="s">
        <v>137</v>
      </c>
      <c r="AF521" t="s">
        <v>154</v>
      </c>
      <c r="AG521" t="s">
        <v>139</v>
      </c>
    </row>
    <row r="522" spans="1:33" x14ac:dyDescent="0.25">
      <c r="A522">
        <v>1205114238</v>
      </c>
      <c r="B522">
        <v>3923746</v>
      </c>
      <c r="C522" t="s">
        <v>2756</v>
      </c>
      <c r="D522" t="s">
        <v>2757</v>
      </c>
      <c r="E522" t="s">
        <v>2758</v>
      </c>
      <c r="G522" t="s">
        <v>124</v>
      </c>
      <c r="H522" t="s">
        <v>125</v>
      </c>
      <c r="J522" t="s">
        <v>126</v>
      </c>
      <c r="L522" t="s">
        <v>170</v>
      </c>
      <c r="M522" t="s">
        <v>49</v>
      </c>
      <c r="R522" t="s">
        <v>2759</v>
      </c>
      <c r="W522" t="s">
        <v>2758</v>
      </c>
      <c r="X522" t="s">
        <v>189</v>
      </c>
      <c r="Y522" t="s">
        <v>132</v>
      </c>
      <c r="Z522" t="s">
        <v>133</v>
      </c>
      <c r="AA522" t="s">
        <v>190</v>
      </c>
      <c r="AB522" t="s">
        <v>135</v>
      </c>
      <c r="AC522" t="s">
        <v>136</v>
      </c>
      <c r="AD522" t="s">
        <v>49</v>
      </c>
      <c r="AE522" t="s">
        <v>137</v>
      </c>
      <c r="AF522" t="s">
        <v>138</v>
      </c>
      <c r="AG522" t="s">
        <v>139</v>
      </c>
    </row>
    <row r="523" spans="1:33" x14ac:dyDescent="0.25">
      <c r="A523">
        <v>1669745261</v>
      </c>
      <c r="B523">
        <v>3625409</v>
      </c>
      <c r="C523" t="s">
        <v>2760</v>
      </c>
      <c r="D523" t="s">
        <v>2761</v>
      </c>
      <c r="E523" t="s">
        <v>2762</v>
      </c>
      <c r="G523" t="s">
        <v>124</v>
      </c>
      <c r="H523" t="s">
        <v>125</v>
      </c>
      <c r="J523" t="s">
        <v>126</v>
      </c>
      <c r="L523" t="s">
        <v>143</v>
      </c>
      <c r="M523" t="s">
        <v>49</v>
      </c>
      <c r="R523" t="s">
        <v>2763</v>
      </c>
      <c r="W523" t="s">
        <v>2762</v>
      </c>
      <c r="X523" t="s">
        <v>189</v>
      </c>
      <c r="Y523" t="s">
        <v>132</v>
      </c>
      <c r="Z523" t="s">
        <v>133</v>
      </c>
      <c r="AA523" t="s">
        <v>190</v>
      </c>
      <c r="AB523" t="s">
        <v>135</v>
      </c>
      <c r="AC523" t="s">
        <v>136</v>
      </c>
      <c r="AD523" t="s">
        <v>49</v>
      </c>
      <c r="AE523" t="s">
        <v>137</v>
      </c>
      <c r="AF523" t="s">
        <v>138</v>
      </c>
      <c r="AG523" t="s">
        <v>139</v>
      </c>
    </row>
    <row r="524" spans="1:33" x14ac:dyDescent="0.25">
      <c r="A524">
        <v>1891870580</v>
      </c>
      <c r="B524">
        <v>2796752</v>
      </c>
      <c r="C524" t="s">
        <v>2764</v>
      </c>
      <c r="D524" t="s">
        <v>2765</v>
      </c>
      <c r="E524" t="s">
        <v>2766</v>
      </c>
      <c r="G524" t="s">
        <v>124</v>
      </c>
      <c r="H524" t="s">
        <v>125</v>
      </c>
      <c r="J524" t="s">
        <v>126</v>
      </c>
      <c r="L524" t="s">
        <v>170</v>
      </c>
      <c r="M524" t="s">
        <v>49</v>
      </c>
      <c r="R524" t="s">
        <v>2767</v>
      </c>
      <c r="W524" t="s">
        <v>2766</v>
      </c>
      <c r="X524" t="s">
        <v>158</v>
      </c>
      <c r="Y524" t="s">
        <v>132</v>
      </c>
      <c r="Z524" t="s">
        <v>133</v>
      </c>
      <c r="AA524" t="s">
        <v>159</v>
      </c>
      <c r="AB524" t="s">
        <v>135</v>
      </c>
      <c r="AC524" t="s">
        <v>136</v>
      </c>
      <c r="AD524" t="s">
        <v>49</v>
      </c>
      <c r="AE524" t="s">
        <v>137</v>
      </c>
      <c r="AF524" t="s">
        <v>138</v>
      </c>
      <c r="AG524" t="s">
        <v>139</v>
      </c>
    </row>
    <row r="525" spans="1:33" x14ac:dyDescent="0.25">
      <c r="A525">
        <v>1922043264</v>
      </c>
      <c r="B525">
        <v>1135060</v>
      </c>
      <c r="C525" t="s">
        <v>2768</v>
      </c>
      <c r="D525" t="s">
        <v>2769</v>
      </c>
      <c r="E525" t="s">
        <v>2770</v>
      </c>
      <c r="G525" t="s">
        <v>124</v>
      </c>
      <c r="H525" t="s">
        <v>125</v>
      </c>
      <c r="J525" t="s">
        <v>126</v>
      </c>
      <c r="L525" t="s">
        <v>143</v>
      </c>
      <c r="M525" t="s">
        <v>49</v>
      </c>
      <c r="R525" t="s">
        <v>2771</v>
      </c>
      <c r="W525" t="s">
        <v>2770</v>
      </c>
      <c r="X525" t="s">
        <v>2772</v>
      </c>
      <c r="Y525" t="s">
        <v>183</v>
      </c>
      <c r="Z525" t="s">
        <v>133</v>
      </c>
      <c r="AA525" t="s">
        <v>2773</v>
      </c>
      <c r="AB525" t="s">
        <v>135</v>
      </c>
      <c r="AC525" t="s">
        <v>136</v>
      </c>
      <c r="AD525" t="s">
        <v>49</v>
      </c>
      <c r="AE525" t="s">
        <v>137</v>
      </c>
      <c r="AF525" t="s">
        <v>154</v>
      </c>
      <c r="AG525" t="s">
        <v>139</v>
      </c>
    </row>
    <row r="526" spans="1:33" x14ac:dyDescent="0.25">
      <c r="A526">
        <v>1356473821</v>
      </c>
      <c r="B526">
        <v>2937451</v>
      </c>
      <c r="C526" t="s">
        <v>2774</v>
      </c>
      <c r="D526" t="s">
        <v>2775</v>
      </c>
      <c r="E526" t="s">
        <v>2776</v>
      </c>
      <c r="G526" t="s">
        <v>124</v>
      </c>
      <c r="H526" t="s">
        <v>125</v>
      </c>
      <c r="J526" t="s">
        <v>126</v>
      </c>
      <c r="L526" t="s">
        <v>313</v>
      </c>
      <c r="M526" t="s">
        <v>49</v>
      </c>
      <c r="R526" t="s">
        <v>2777</v>
      </c>
      <c r="W526" t="s">
        <v>2778</v>
      </c>
      <c r="X526" t="s">
        <v>2056</v>
      </c>
      <c r="Y526" t="s">
        <v>661</v>
      </c>
      <c r="Z526" t="s">
        <v>133</v>
      </c>
      <c r="AA526" t="s">
        <v>2057</v>
      </c>
      <c r="AB526" t="s">
        <v>264</v>
      </c>
      <c r="AC526" t="s">
        <v>136</v>
      </c>
      <c r="AD526" t="s">
        <v>49</v>
      </c>
      <c r="AE526" t="s">
        <v>137</v>
      </c>
      <c r="AF526" t="s">
        <v>138</v>
      </c>
      <c r="AG526" t="s">
        <v>139</v>
      </c>
    </row>
    <row r="527" spans="1:33" x14ac:dyDescent="0.25">
      <c r="A527">
        <v>1417928060</v>
      </c>
      <c r="B527">
        <v>1663010</v>
      </c>
      <c r="C527" t="s">
        <v>2779</v>
      </c>
      <c r="D527" t="s">
        <v>2780</v>
      </c>
      <c r="E527" t="s">
        <v>2781</v>
      </c>
      <c r="G527" t="s">
        <v>124</v>
      </c>
      <c r="H527" t="s">
        <v>125</v>
      </c>
      <c r="J527" t="s">
        <v>126</v>
      </c>
      <c r="L527" t="s">
        <v>143</v>
      </c>
      <c r="M527" t="s">
        <v>49</v>
      </c>
      <c r="R527" t="s">
        <v>2782</v>
      </c>
      <c r="W527" t="s">
        <v>2781</v>
      </c>
      <c r="X527" t="s">
        <v>2783</v>
      </c>
      <c r="Y527" t="s">
        <v>2784</v>
      </c>
      <c r="Z527" t="s">
        <v>133</v>
      </c>
      <c r="AA527" t="s">
        <v>2785</v>
      </c>
      <c r="AB527" t="s">
        <v>135</v>
      </c>
      <c r="AC527" t="s">
        <v>136</v>
      </c>
      <c r="AD527" t="s">
        <v>49</v>
      </c>
      <c r="AE527" t="s">
        <v>137</v>
      </c>
      <c r="AF527" t="s">
        <v>154</v>
      </c>
      <c r="AG527" t="s">
        <v>139</v>
      </c>
    </row>
    <row r="528" spans="1:33" x14ac:dyDescent="0.25">
      <c r="A528">
        <v>1932292174</v>
      </c>
      <c r="B528">
        <v>4470059</v>
      </c>
      <c r="C528" t="s">
        <v>2786</v>
      </c>
      <c r="D528" t="s">
        <v>2787</v>
      </c>
      <c r="E528" t="s">
        <v>2788</v>
      </c>
      <c r="G528" t="s">
        <v>124</v>
      </c>
      <c r="H528" t="s">
        <v>125</v>
      </c>
      <c r="J528" t="s">
        <v>126</v>
      </c>
      <c r="L528" t="s">
        <v>170</v>
      </c>
      <c r="M528" t="s">
        <v>49</v>
      </c>
      <c r="R528" t="s">
        <v>2789</v>
      </c>
      <c r="W528" t="s">
        <v>2788</v>
      </c>
      <c r="AB528" t="s">
        <v>135</v>
      </c>
      <c r="AC528" t="s">
        <v>136</v>
      </c>
      <c r="AD528" t="s">
        <v>49</v>
      </c>
      <c r="AE528" t="s">
        <v>137</v>
      </c>
      <c r="AF528" t="s">
        <v>138</v>
      </c>
      <c r="AG528" t="s">
        <v>139</v>
      </c>
    </row>
    <row r="529" spans="1:33" x14ac:dyDescent="0.25">
      <c r="A529">
        <v>1598796930</v>
      </c>
      <c r="B529">
        <v>2820648</v>
      </c>
      <c r="C529" t="s">
        <v>2790</v>
      </c>
      <c r="D529" t="s">
        <v>2791</v>
      </c>
      <c r="E529" t="s">
        <v>2792</v>
      </c>
      <c r="G529" t="s">
        <v>124</v>
      </c>
      <c r="H529" t="s">
        <v>125</v>
      </c>
      <c r="J529" t="s">
        <v>126</v>
      </c>
      <c r="L529" t="s">
        <v>143</v>
      </c>
      <c r="M529" t="s">
        <v>49</v>
      </c>
      <c r="R529" t="s">
        <v>2793</v>
      </c>
      <c r="W529" t="s">
        <v>2792</v>
      </c>
      <c r="X529" t="s">
        <v>2794</v>
      </c>
      <c r="Y529" t="s">
        <v>183</v>
      </c>
      <c r="Z529" t="s">
        <v>133</v>
      </c>
      <c r="AA529" t="s">
        <v>2795</v>
      </c>
      <c r="AB529" t="s">
        <v>135</v>
      </c>
      <c r="AC529" t="s">
        <v>136</v>
      </c>
      <c r="AD529" t="s">
        <v>49</v>
      </c>
      <c r="AE529" t="s">
        <v>137</v>
      </c>
      <c r="AF529" t="s">
        <v>154</v>
      </c>
      <c r="AG529" t="s">
        <v>139</v>
      </c>
    </row>
    <row r="530" spans="1:33" x14ac:dyDescent="0.25">
      <c r="A530">
        <v>1578865846</v>
      </c>
      <c r="B530">
        <v>3312741</v>
      </c>
      <c r="C530" t="s">
        <v>2796</v>
      </c>
      <c r="D530" t="s">
        <v>2797</v>
      </c>
      <c r="E530" t="s">
        <v>2798</v>
      </c>
      <c r="G530" t="s">
        <v>124</v>
      </c>
      <c r="H530" t="s">
        <v>125</v>
      </c>
      <c r="J530" t="s">
        <v>126</v>
      </c>
      <c r="L530" t="s">
        <v>259</v>
      </c>
      <c r="M530" t="s">
        <v>49</v>
      </c>
      <c r="R530" t="s">
        <v>2799</v>
      </c>
      <c r="W530" t="s">
        <v>2800</v>
      </c>
      <c r="X530" t="s">
        <v>2801</v>
      </c>
      <c r="Y530" t="s">
        <v>132</v>
      </c>
      <c r="Z530" t="s">
        <v>133</v>
      </c>
      <c r="AA530" t="s">
        <v>2802</v>
      </c>
      <c r="AB530" t="s">
        <v>264</v>
      </c>
      <c r="AC530" t="s">
        <v>136</v>
      </c>
      <c r="AD530" t="s">
        <v>49</v>
      </c>
      <c r="AE530" t="s">
        <v>137</v>
      </c>
      <c r="AF530" t="s">
        <v>265</v>
      </c>
      <c r="AG530" t="s">
        <v>139</v>
      </c>
    </row>
    <row r="531" spans="1:33" x14ac:dyDescent="0.25">
      <c r="A531">
        <v>1730394339</v>
      </c>
      <c r="C531" t="s">
        <v>2803</v>
      </c>
      <c r="G531" t="s">
        <v>124</v>
      </c>
      <c r="H531" t="s">
        <v>125</v>
      </c>
      <c r="J531" t="s">
        <v>126</v>
      </c>
      <c r="K531" t="s">
        <v>206</v>
      </c>
      <c r="L531" t="s">
        <v>163</v>
      </c>
      <c r="M531" t="s">
        <v>49</v>
      </c>
      <c r="R531" t="s">
        <v>2804</v>
      </c>
      <c r="S531" t="s">
        <v>2805</v>
      </c>
      <c r="T531" t="s">
        <v>2806</v>
      </c>
      <c r="U531" t="s">
        <v>133</v>
      </c>
      <c r="V531">
        <v>115661628</v>
      </c>
      <c r="AC531" t="s">
        <v>136</v>
      </c>
      <c r="AD531" t="s">
        <v>49</v>
      </c>
      <c r="AE531" t="s">
        <v>211</v>
      </c>
      <c r="AF531" t="s">
        <v>138</v>
      </c>
      <c r="AG531" t="s">
        <v>139</v>
      </c>
    </row>
    <row r="532" spans="1:33" x14ac:dyDescent="0.25">
      <c r="A532">
        <v>1508029216</v>
      </c>
      <c r="B532">
        <v>2990265</v>
      </c>
      <c r="C532" t="s">
        <v>2807</v>
      </c>
      <c r="D532" t="s">
        <v>2808</v>
      </c>
      <c r="E532" t="s">
        <v>2809</v>
      </c>
      <c r="G532" t="s">
        <v>124</v>
      </c>
      <c r="H532" t="s">
        <v>125</v>
      </c>
      <c r="J532" t="s">
        <v>126</v>
      </c>
      <c r="L532" t="s">
        <v>143</v>
      </c>
      <c r="M532" t="s">
        <v>49</v>
      </c>
      <c r="R532" t="s">
        <v>2810</v>
      </c>
      <c r="W532" t="s">
        <v>2809</v>
      </c>
      <c r="X532" t="s">
        <v>2811</v>
      </c>
      <c r="Y532" t="s">
        <v>183</v>
      </c>
      <c r="Z532" t="s">
        <v>133</v>
      </c>
      <c r="AA532" t="s">
        <v>2812</v>
      </c>
      <c r="AB532" t="s">
        <v>1214</v>
      </c>
      <c r="AC532" t="s">
        <v>136</v>
      </c>
      <c r="AD532" t="s">
        <v>49</v>
      </c>
      <c r="AE532" t="s">
        <v>137</v>
      </c>
      <c r="AF532" t="s">
        <v>138</v>
      </c>
      <c r="AG532" t="s">
        <v>139</v>
      </c>
    </row>
    <row r="533" spans="1:33" x14ac:dyDescent="0.25">
      <c r="A533">
        <v>1982016333</v>
      </c>
      <c r="B533">
        <v>3948941</v>
      </c>
      <c r="C533" t="s">
        <v>2813</v>
      </c>
      <c r="D533" t="s">
        <v>2814</v>
      </c>
      <c r="E533" t="s">
        <v>2815</v>
      </c>
      <c r="G533" t="s">
        <v>124</v>
      </c>
      <c r="H533" t="s">
        <v>125</v>
      </c>
      <c r="J533" t="s">
        <v>126</v>
      </c>
      <c r="L533" t="s">
        <v>259</v>
      </c>
      <c r="M533" t="s">
        <v>49</v>
      </c>
      <c r="R533" t="s">
        <v>2816</v>
      </c>
      <c r="W533" t="s">
        <v>2817</v>
      </c>
      <c r="X533" t="s">
        <v>2818</v>
      </c>
      <c r="Y533" t="s">
        <v>1273</v>
      </c>
      <c r="Z533" t="s">
        <v>133</v>
      </c>
      <c r="AA533" t="s">
        <v>2819</v>
      </c>
      <c r="AB533" t="s">
        <v>264</v>
      </c>
      <c r="AC533" t="s">
        <v>136</v>
      </c>
      <c r="AD533" t="s">
        <v>49</v>
      </c>
      <c r="AE533" t="s">
        <v>137</v>
      </c>
      <c r="AF533" t="s">
        <v>138</v>
      </c>
      <c r="AG533" t="s">
        <v>139</v>
      </c>
    </row>
    <row r="534" spans="1:33" x14ac:dyDescent="0.25">
      <c r="A534">
        <v>1568542041</v>
      </c>
      <c r="B534">
        <v>2063665</v>
      </c>
      <c r="C534" t="s">
        <v>2820</v>
      </c>
      <c r="D534" t="s">
        <v>2821</v>
      </c>
      <c r="E534" t="s">
        <v>2822</v>
      </c>
      <c r="G534" t="s">
        <v>124</v>
      </c>
      <c r="H534" t="s">
        <v>125</v>
      </c>
      <c r="J534" t="s">
        <v>126</v>
      </c>
      <c r="L534" t="s">
        <v>143</v>
      </c>
      <c r="M534" t="s">
        <v>128</v>
      </c>
      <c r="R534" t="s">
        <v>2823</v>
      </c>
      <c r="W534" t="s">
        <v>2822</v>
      </c>
      <c r="X534" t="s">
        <v>2476</v>
      </c>
      <c r="Y534" t="s">
        <v>132</v>
      </c>
      <c r="Z534" t="s">
        <v>133</v>
      </c>
      <c r="AA534" t="s">
        <v>2477</v>
      </c>
      <c r="AB534" t="s">
        <v>135</v>
      </c>
      <c r="AC534" t="s">
        <v>136</v>
      </c>
      <c r="AD534" t="s">
        <v>49</v>
      </c>
      <c r="AE534" t="s">
        <v>137</v>
      </c>
      <c r="AF534" t="s">
        <v>138</v>
      </c>
      <c r="AG534" t="s">
        <v>139</v>
      </c>
    </row>
    <row r="535" spans="1:33" x14ac:dyDescent="0.25">
      <c r="A535">
        <v>1285719674</v>
      </c>
      <c r="B535">
        <v>1736790</v>
      </c>
      <c r="C535" t="s">
        <v>2824</v>
      </c>
      <c r="D535" t="s">
        <v>2825</v>
      </c>
      <c r="E535" t="s">
        <v>2826</v>
      </c>
      <c r="G535" t="s">
        <v>124</v>
      </c>
      <c r="H535" t="s">
        <v>125</v>
      </c>
      <c r="J535" t="s">
        <v>126</v>
      </c>
      <c r="L535" t="s">
        <v>143</v>
      </c>
      <c r="M535" t="s">
        <v>49</v>
      </c>
      <c r="R535" t="s">
        <v>2827</v>
      </c>
      <c r="W535" t="s">
        <v>2827</v>
      </c>
      <c r="X535" t="s">
        <v>158</v>
      </c>
      <c r="Y535" t="s">
        <v>132</v>
      </c>
      <c r="Z535" t="s">
        <v>133</v>
      </c>
      <c r="AA535" t="s">
        <v>159</v>
      </c>
      <c r="AB535" t="s">
        <v>135</v>
      </c>
      <c r="AC535" t="s">
        <v>136</v>
      </c>
      <c r="AD535" t="s">
        <v>49</v>
      </c>
      <c r="AE535" t="s">
        <v>137</v>
      </c>
      <c r="AF535" t="s">
        <v>138</v>
      </c>
      <c r="AG535" t="s">
        <v>139</v>
      </c>
    </row>
    <row r="536" spans="1:33" x14ac:dyDescent="0.25">
      <c r="A536">
        <v>1073673638</v>
      </c>
      <c r="B536">
        <v>2647721</v>
      </c>
      <c r="C536" t="s">
        <v>2828</v>
      </c>
      <c r="D536" t="s">
        <v>2829</v>
      </c>
      <c r="E536" t="s">
        <v>2830</v>
      </c>
      <c r="G536" t="s">
        <v>124</v>
      </c>
      <c r="H536" t="s">
        <v>125</v>
      </c>
      <c r="J536" t="s">
        <v>126</v>
      </c>
      <c r="L536" t="s">
        <v>259</v>
      </c>
      <c r="M536" t="s">
        <v>49</v>
      </c>
      <c r="R536" t="s">
        <v>2830</v>
      </c>
      <c r="W536" t="s">
        <v>2830</v>
      </c>
      <c r="X536" t="s">
        <v>158</v>
      </c>
      <c r="Y536" t="s">
        <v>132</v>
      </c>
      <c r="Z536" t="s">
        <v>133</v>
      </c>
      <c r="AA536" t="s">
        <v>159</v>
      </c>
      <c r="AB536" t="s">
        <v>135</v>
      </c>
      <c r="AC536" t="s">
        <v>136</v>
      </c>
      <c r="AD536" t="s">
        <v>49</v>
      </c>
      <c r="AE536" t="s">
        <v>137</v>
      </c>
      <c r="AF536" t="s">
        <v>138</v>
      </c>
      <c r="AG536" t="s">
        <v>139</v>
      </c>
    </row>
    <row r="537" spans="1:33" x14ac:dyDescent="0.25">
      <c r="A537">
        <v>1912031113</v>
      </c>
      <c r="C537" t="s">
        <v>2831</v>
      </c>
      <c r="G537" t="s">
        <v>124</v>
      </c>
      <c r="H537" t="s">
        <v>125</v>
      </c>
      <c r="J537" t="s">
        <v>126</v>
      </c>
      <c r="K537" t="s">
        <v>206</v>
      </c>
      <c r="L537" t="s">
        <v>163</v>
      </c>
      <c r="M537" t="s">
        <v>49</v>
      </c>
      <c r="R537" t="s">
        <v>2832</v>
      </c>
      <c r="S537" t="s">
        <v>158</v>
      </c>
      <c r="T537" t="s">
        <v>132</v>
      </c>
      <c r="U537" t="s">
        <v>133</v>
      </c>
      <c r="V537">
        <v>104672401</v>
      </c>
      <c r="AC537" t="s">
        <v>136</v>
      </c>
      <c r="AD537" t="s">
        <v>49</v>
      </c>
      <c r="AE537" t="s">
        <v>211</v>
      </c>
      <c r="AF537" t="s">
        <v>138</v>
      </c>
      <c r="AG537" t="s">
        <v>139</v>
      </c>
    </row>
    <row r="538" spans="1:33" x14ac:dyDescent="0.25">
      <c r="A538">
        <v>1629362439</v>
      </c>
      <c r="B538">
        <v>3795168</v>
      </c>
      <c r="C538" t="s">
        <v>2833</v>
      </c>
      <c r="D538" t="s">
        <v>2834</v>
      </c>
      <c r="E538" t="s">
        <v>2835</v>
      </c>
      <c r="G538" t="s">
        <v>124</v>
      </c>
      <c r="H538" t="s">
        <v>125</v>
      </c>
      <c r="J538" t="s">
        <v>126</v>
      </c>
      <c r="L538" t="s">
        <v>170</v>
      </c>
      <c r="M538" t="s">
        <v>49</v>
      </c>
      <c r="R538" t="s">
        <v>2836</v>
      </c>
      <c r="W538" t="s">
        <v>2835</v>
      </c>
      <c r="X538" t="s">
        <v>2837</v>
      </c>
      <c r="Y538" t="s">
        <v>539</v>
      </c>
      <c r="Z538" t="s">
        <v>133</v>
      </c>
      <c r="AA538" t="s">
        <v>1261</v>
      </c>
      <c r="AB538" t="s">
        <v>135</v>
      </c>
      <c r="AC538" t="s">
        <v>136</v>
      </c>
      <c r="AD538" t="s">
        <v>49</v>
      </c>
      <c r="AE538" t="s">
        <v>137</v>
      </c>
      <c r="AF538" t="s">
        <v>138</v>
      </c>
      <c r="AG538" t="s">
        <v>139</v>
      </c>
    </row>
    <row r="539" spans="1:33" x14ac:dyDescent="0.25">
      <c r="A539">
        <v>1902806888</v>
      </c>
      <c r="B539">
        <v>1973808</v>
      </c>
      <c r="C539" t="s">
        <v>2838</v>
      </c>
      <c r="D539" t="s">
        <v>2839</v>
      </c>
      <c r="E539" t="s">
        <v>2840</v>
      </c>
      <c r="G539" t="s">
        <v>124</v>
      </c>
      <c r="H539" t="s">
        <v>125</v>
      </c>
      <c r="J539" t="s">
        <v>126</v>
      </c>
      <c r="L539" t="s">
        <v>170</v>
      </c>
      <c r="M539" t="s">
        <v>128</v>
      </c>
      <c r="R539" t="s">
        <v>2841</v>
      </c>
      <c r="W539" t="s">
        <v>2840</v>
      </c>
      <c r="X539" t="s">
        <v>2842</v>
      </c>
      <c r="Y539" t="s">
        <v>132</v>
      </c>
      <c r="Z539" t="s">
        <v>133</v>
      </c>
      <c r="AA539" t="s">
        <v>2843</v>
      </c>
      <c r="AB539" t="s">
        <v>135</v>
      </c>
      <c r="AC539" t="s">
        <v>136</v>
      </c>
      <c r="AD539" t="s">
        <v>49</v>
      </c>
      <c r="AE539" t="s">
        <v>137</v>
      </c>
      <c r="AF539" t="s">
        <v>154</v>
      </c>
      <c r="AG539" t="s">
        <v>139</v>
      </c>
    </row>
    <row r="540" spans="1:33" x14ac:dyDescent="0.25">
      <c r="A540">
        <v>1689760795</v>
      </c>
      <c r="B540">
        <v>1948145</v>
      </c>
      <c r="C540" t="s">
        <v>2844</v>
      </c>
      <c r="D540" t="s">
        <v>2845</v>
      </c>
      <c r="E540" t="s">
        <v>2846</v>
      </c>
      <c r="G540" t="s">
        <v>124</v>
      </c>
      <c r="H540" t="s">
        <v>125</v>
      </c>
      <c r="J540" t="s">
        <v>126</v>
      </c>
      <c r="L540" t="s">
        <v>127</v>
      </c>
      <c r="M540" t="s">
        <v>49</v>
      </c>
      <c r="R540" t="s">
        <v>2847</v>
      </c>
      <c r="W540" t="s">
        <v>2846</v>
      </c>
      <c r="X540" t="s">
        <v>2848</v>
      </c>
      <c r="Y540" t="s">
        <v>132</v>
      </c>
      <c r="Z540" t="s">
        <v>133</v>
      </c>
      <c r="AA540" t="s">
        <v>2849</v>
      </c>
      <c r="AB540" t="s">
        <v>135</v>
      </c>
      <c r="AC540" t="s">
        <v>136</v>
      </c>
      <c r="AD540" t="s">
        <v>49</v>
      </c>
      <c r="AE540" t="s">
        <v>137</v>
      </c>
      <c r="AF540" t="s">
        <v>138</v>
      </c>
      <c r="AG540" t="s">
        <v>139</v>
      </c>
    </row>
    <row r="541" spans="1:33" x14ac:dyDescent="0.25">
      <c r="A541">
        <v>1851476972</v>
      </c>
      <c r="B541">
        <v>1839096</v>
      </c>
      <c r="C541" t="s">
        <v>2850</v>
      </c>
      <c r="D541" t="s">
        <v>2851</v>
      </c>
      <c r="E541" t="s">
        <v>2852</v>
      </c>
      <c r="G541" t="s">
        <v>124</v>
      </c>
      <c r="H541" t="s">
        <v>125</v>
      </c>
      <c r="J541" t="s">
        <v>126</v>
      </c>
      <c r="L541" t="s">
        <v>127</v>
      </c>
      <c r="M541" t="s">
        <v>49</v>
      </c>
      <c r="R541" t="s">
        <v>2853</v>
      </c>
      <c r="W541" t="s">
        <v>2852</v>
      </c>
      <c r="X541" t="s">
        <v>2854</v>
      </c>
      <c r="Y541" t="s">
        <v>132</v>
      </c>
      <c r="Z541" t="s">
        <v>133</v>
      </c>
      <c r="AA541" t="s">
        <v>2855</v>
      </c>
      <c r="AB541" t="s">
        <v>135</v>
      </c>
      <c r="AC541" t="s">
        <v>136</v>
      </c>
      <c r="AD541" t="s">
        <v>49</v>
      </c>
      <c r="AE541" t="s">
        <v>137</v>
      </c>
      <c r="AF541" t="s">
        <v>138</v>
      </c>
      <c r="AG541" t="s">
        <v>139</v>
      </c>
    </row>
    <row r="542" spans="1:33" x14ac:dyDescent="0.25">
      <c r="A542">
        <v>1336233691</v>
      </c>
      <c r="B542">
        <v>2362036</v>
      </c>
      <c r="C542" t="s">
        <v>2856</v>
      </c>
      <c r="D542" t="s">
        <v>2857</v>
      </c>
      <c r="E542" t="s">
        <v>2858</v>
      </c>
      <c r="G542" t="s">
        <v>124</v>
      </c>
      <c r="H542" t="s">
        <v>125</v>
      </c>
      <c r="J542" t="s">
        <v>126</v>
      </c>
      <c r="L542" t="s">
        <v>143</v>
      </c>
      <c r="M542" t="s">
        <v>128</v>
      </c>
      <c r="R542" t="s">
        <v>2859</v>
      </c>
      <c r="W542" t="s">
        <v>2860</v>
      </c>
      <c r="X542" t="s">
        <v>377</v>
      </c>
      <c r="Y542" t="s">
        <v>132</v>
      </c>
      <c r="Z542" t="s">
        <v>133</v>
      </c>
      <c r="AA542" t="s">
        <v>159</v>
      </c>
      <c r="AB542" t="s">
        <v>135</v>
      </c>
      <c r="AC542" t="s">
        <v>136</v>
      </c>
      <c r="AD542" t="s">
        <v>49</v>
      </c>
      <c r="AE542" t="s">
        <v>137</v>
      </c>
      <c r="AF542" t="s">
        <v>138</v>
      </c>
      <c r="AG542" t="s">
        <v>139</v>
      </c>
    </row>
    <row r="543" spans="1:33" x14ac:dyDescent="0.25">
      <c r="A543">
        <v>1528143914</v>
      </c>
      <c r="B543">
        <v>1142272</v>
      </c>
      <c r="C543" t="s">
        <v>2861</v>
      </c>
      <c r="D543" t="s">
        <v>2862</v>
      </c>
      <c r="E543" t="s">
        <v>2863</v>
      </c>
      <c r="G543" t="s">
        <v>124</v>
      </c>
      <c r="H543" t="s">
        <v>125</v>
      </c>
      <c r="J543" t="s">
        <v>126</v>
      </c>
      <c r="L543" t="s">
        <v>170</v>
      </c>
      <c r="M543" t="s">
        <v>49</v>
      </c>
      <c r="R543" t="s">
        <v>2864</v>
      </c>
      <c r="W543" t="s">
        <v>2864</v>
      </c>
      <c r="X543" t="s">
        <v>2865</v>
      </c>
      <c r="Y543" t="s">
        <v>132</v>
      </c>
      <c r="Z543" t="s">
        <v>133</v>
      </c>
      <c r="AA543" t="s">
        <v>300</v>
      </c>
      <c r="AB543" t="s">
        <v>135</v>
      </c>
      <c r="AC543" t="s">
        <v>136</v>
      </c>
      <c r="AD543" t="s">
        <v>49</v>
      </c>
      <c r="AE543" t="s">
        <v>137</v>
      </c>
      <c r="AF543" t="s">
        <v>138</v>
      </c>
      <c r="AG543" t="s">
        <v>139</v>
      </c>
    </row>
    <row r="544" spans="1:33" x14ac:dyDescent="0.25">
      <c r="A544">
        <v>1851327811</v>
      </c>
      <c r="C544" t="s">
        <v>2866</v>
      </c>
      <c r="G544" t="s">
        <v>124</v>
      </c>
      <c r="H544" t="s">
        <v>125</v>
      </c>
      <c r="J544" t="s">
        <v>126</v>
      </c>
      <c r="K544" t="s">
        <v>206</v>
      </c>
      <c r="L544" t="s">
        <v>170</v>
      </c>
      <c r="M544" t="s">
        <v>49</v>
      </c>
      <c r="R544" t="s">
        <v>2867</v>
      </c>
      <c r="S544" t="s">
        <v>2868</v>
      </c>
      <c r="T544" t="s">
        <v>1273</v>
      </c>
      <c r="U544" t="s">
        <v>133</v>
      </c>
      <c r="V544">
        <v>107014006</v>
      </c>
      <c r="AC544" t="s">
        <v>136</v>
      </c>
      <c r="AD544" t="s">
        <v>49</v>
      </c>
      <c r="AE544" t="s">
        <v>211</v>
      </c>
      <c r="AF544" t="s">
        <v>138</v>
      </c>
      <c r="AG544" t="s">
        <v>139</v>
      </c>
    </row>
    <row r="545" spans="1:33" x14ac:dyDescent="0.25">
      <c r="A545">
        <v>1922031574</v>
      </c>
      <c r="B545">
        <v>2792845</v>
      </c>
      <c r="C545" t="s">
        <v>2869</v>
      </c>
      <c r="D545" t="s">
        <v>2870</v>
      </c>
      <c r="E545" t="s">
        <v>2871</v>
      </c>
      <c r="G545" t="s">
        <v>124</v>
      </c>
      <c r="H545" t="s">
        <v>125</v>
      </c>
      <c r="J545" t="s">
        <v>126</v>
      </c>
      <c r="L545" t="s">
        <v>143</v>
      </c>
      <c r="M545" t="s">
        <v>49</v>
      </c>
      <c r="R545" t="s">
        <v>2872</v>
      </c>
      <c r="W545" t="s">
        <v>2871</v>
      </c>
      <c r="X545" t="s">
        <v>2873</v>
      </c>
      <c r="Y545" t="s">
        <v>132</v>
      </c>
      <c r="Z545" t="s">
        <v>133</v>
      </c>
      <c r="AA545" t="s">
        <v>2874</v>
      </c>
      <c r="AB545" t="s">
        <v>135</v>
      </c>
      <c r="AC545" t="s">
        <v>136</v>
      </c>
      <c r="AD545" t="s">
        <v>49</v>
      </c>
      <c r="AE545" t="s">
        <v>137</v>
      </c>
      <c r="AF545" t="s">
        <v>138</v>
      </c>
      <c r="AG545" t="s">
        <v>139</v>
      </c>
    </row>
    <row r="546" spans="1:33" x14ac:dyDescent="0.25">
      <c r="A546">
        <v>1417222399</v>
      </c>
      <c r="B546">
        <v>3461043</v>
      </c>
      <c r="C546" t="s">
        <v>2875</v>
      </c>
      <c r="D546" t="s">
        <v>2876</v>
      </c>
      <c r="E546" t="s">
        <v>2877</v>
      </c>
      <c r="G546" t="s">
        <v>124</v>
      </c>
      <c r="H546" t="s">
        <v>125</v>
      </c>
      <c r="J546" t="s">
        <v>126</v>
      </c>
      <c r="L546" t="s">
        <v>143</v>
      </c>
      <c r="M546" t="s">
        <v>49</v>
      </c>
      <c r="R546" t="s">
        <v>2878</v>
      </c>
      <c r="W546" t="s">
        <v>2877</v>
      </c>
      <c r="X546" t="s">
        <v>158</v>
      </c>
      <c r="Y546" t="s">
        <v>132</v>
      </c>
      <c r="Z546" t="s">
        <v>133</v>
      </c>
      <c r="AA546" t="s">
        <v>159</v>
      </c>
      <c r="AB546" t="s">
        <v>135</v>
      </c>
      <c r="AC546" t="s">
        <v>136</v>
      </c>
      <c r="AD546" t="s">
        <v>49</v>
      </c>
      <c r="AE546" t="s">
        <v>137</v>
      </c>
      <c r="AF546" t="s">
        <v>138</v>
      </c>
      <c r="AG546" t="s">
        <v>139</v>
      </c>
    </row>
    <row r="547" spans="1:33" x14ac:dyDescent="0.25">
      <c r="A547">
        <v>1588866271</v>
      </c>
      <c r="B547">
        <v>2439843</v>
      </c>
      <c r="C547" t="s">
        <v>2879</v>
      </c>
      <c r="D547" t="s">
        <v>2880</v>
      </c>
      <c r="E547" t="s">
        <v>2881</v>
      </c>
      <c r="G547" t="s">
        <v>124</v>
      </c>
      <c r="H547" t="s">
        <v>125</v>
      </c>
      <c r="J547" t="s">
        <v>126</v>
      </c>
      <c r="L547" t="s">
        <v>127</v>
      </c>
      <c r="M547" t="s">
        <v>49</v>
      </c>
      <c r="R547" t="s">
        <v>2882</v>
      </c>
      <c r="W547" t="s">
        <v>2881</v>
      </c>
      <c r="X547" t="s">
        <v>2883</v>
      </c>
      <c r="Y547" t="s">
        <v>132</v>
      </c>
      <c r="Z547" t="s">
        <v>133</v>
      </c>
      <c r="AA547" t="s">
        <v>2884</v>
      </c>
      <c r="AB547" t="s">
        <v>135</v>
      </c>
      <c r="AC547" t="s">
        <v>136</v>
      </c>
      <c r="AD547" t="s">
        <v>49</v>
      </c>
      <c r="AE547" t="s">
        <v>137</v>
      </c>
      <c r="AF547" t="s">
        <v>154</v>
      </c>
      <c r="AG547" t="s">
        <v>139</v>
      </c>
    </row>
    <row r="548" spans="1:33" x14ac:dyDescent="0.25">
      <c r="A548">
        <v>1164593554</v>
      </c>
      <c r="B548">
        <v>661490</v>
      </c>
      <c r="C548" t="s">
        <v>2885</v>
      </c>
      <c r="D548" t="s">
        <v>2886</v>
      </c>
      <c r="E548" t="s">
        <v>2887</v>
      </c>
      <c r="G548" t="s">
        <v>124</v>
      </c>
      <c r="H548" t="s">
        <v>125</v>
      </c>
      <c r="J548" t="s">
        <v>126</v>
      </c>
      <c r="L548" t="s">
        <v>143</v>
      </c>
      <c r="M548" t="s">
        <v>128</v>
      </c>
      <c r="R548" t="s">
        <v>2888</v>
      </c>
      <c r="W548" t="s">
        <v>2889</v>
      </c>
      <c r="X548" t="s">
        <v>2890</v>
      </c>
      <c r="Y548" t="s">
        <v>132</v>
      </c>
      <c r="Z548" t="s">
        <v>133</v>
      </c>
      <c r="AA548" t="s">
        <v>335</v>
      </c>
      <c r="AB548" t="s">
        <v>135</v>
      </c>
      <c r="AC548" t="s">
        <v>136</v>
      </c>
      <c r="AD548" t="s">
        <v>49</v>
      </c>
      <c r="AE548" t="s">
        <v>137</v>
      </c>
      <c r="AF548" t="s">
        <v>138</v>
      </c>
      <c r="AG548" t="s">
        <v>139</v>
      </c>
    </row>
    <row r="549" spans="1:33" x14ac:dyDescent="0.25">
      <c r="A549">
        <v>1215965934</v>
      </c>
      <c r="B549">
        <v>1386305</v>
      </c>
      <c r="C549" t="s">
        <v>2891</v>
      </c>
      <c r="D549" t="s">
        <v>2892</v>
      </c>
      <c r="E549" t="s">
        <v>2893</v>
      </c>
      <c r="G549" t="s">
        <v>124</v>
      </c>
      <c r="H549" t="s">
        <v>125</v>
      </c>
      <c r="J549" t="s">
        <v>126</v>
      </c>
      <c r="L549" t="s">
        <v>170</v>
      </c>
      <c r="M549" t="s">
        <v>128</v>
      </c>
      <c r="R549" t="s">
        <v>2894</v>
      </c>
      <c r="W549" t="s">
        <v>2893</v>
      </c>
      <c r="X549" t="s">
        <v>2895</v>
      </c>
      <c r="Y549" t="s">
        <v>183</v>
      </c>
      <c r="Z549" t="s">
        <v>133</v>
      </c>
      <c r="AA549" t="s">
        <v>2896</v>
      </c>
      <c r="AB549" t="s">
        <v>135</v>
      </c>
      <c r="AC549" t="s">
        <v>136</v>
      </c>
      <c r="AD549" t="s">
        <v>49</v>
      </c>
      <c r="AE549" t="s">
        <v>137</v>
      </c>
      <c r="AF549" t="s">
        <v>154</v>
      </c>
      <c r="AG549" t="s">
        <v>139</v>
      </c>
    </row>
    <row r="550" spans="1:33" x14ac:dyDescent="0.25">
      <c r="A550">
        <v>1609061043</v>
      </c>
      <c r="B550">
        <v>3104230</v>
      </c>
      <c r="C550" t="s">
        <v>2897</v>
      </c>
      <c r="D550" t="s">
        <v>2898</v>
      </c>
      <c r="E550" t="s">
        <v>2899</v>
      </c>
      <c r="G550" t="s">
        <v>124</v>
      </c>
      <c r="H550" t="s">
        <v>125</v>
      </c>
      <c r="J550" t="s">
        <v>126</v>
      </c>
      <c r="L550" t="s">
        <v>143</v>
      </c>
      <c r="M550" t="s">
        <v>49</v>
      </c>
      <c r="R550" t="s">
        <v>2900</v>
      </c>
      <c r="W550" t="s">
        <v>2899</v>
      </c>
      <c r="X550" t="s">
        <v>2901</v>
      </c>
      <c r="Y550" t="s">
        <v>661</v>
      </c>
      <c r="Z550" t="s">
        <v>133</v>
      </c>
      <c r="AA550" t="s">
        <v>2902</v>
      </c>
      <c r="AB550" t="s">
        <v>135</v>
      </c>
      <c r="AC550" t="s">
        <v>136</v>
      </c>
      <c r="AD550" t="s">
        <v>49</v>
      </c>
      <c r="AE550" t="s">
        <v>137</v>
      </c>
      <c r="AF550" t="s">
        <v>154</v>
      </c>
      <c r="AG550" t="s">
        <v>139</v>
      </c>
    </row>
    <row r="551" spans="1:33" x14ac:dyDescent="0.25">
      <c r="A551">
        <v>1851506737</v>
      </c>
      <c r="B551">
        <v>2905815</v>
      </c>
      <c r="C551" t="s">
        <v>2903</v>
      </c>
      <c r="D551" t="s">
        <v>2904</v>
      </c>
      <c r="E551" t="s">
        <v>2905</v>
      </c>
      <c r="G551" t="s">
        <v>124</v>
      </c>
      <c r="H551" t="s">
        <v>125</v>
      </c>
      <c r="J551" t="s">
        <v>126</v>
      </c>
      <c r="L551" t="s">
        <v>180</v>
      </c>
      <c r="M551" t="s">
        <v>49</v>
      </c>
      <c r="R551" t="s">
        <v>2906</v>
      </c>
      <c r="W551" t="s">
        <v>2905</v>
      </c>
      <c r="X551" t="s">
        <v>2907</v>
      </c>
      <c r="Y551" t="s">
        <v>183</v>
      </c>
      <c r="Z551" t="s">
        <v>133</v>
      </c>
      <c r="AA551" t="s">
        <v>1300</v>
      </c>
      <c r="AB551" t="s">
        <v>135</v>
      </c>
      <c r="AC551" t="s">
        <v>136</v>
      </c>
      <c r="AD551" t="s">
        <v>49</v>
      </c>
      <c r="AE551" t="s">
        <v>137</v>
      </c>
      <c r="AF551" t="s">
        <v>154</v>
      </c>
      <c r="AG551" t="s">
        <v>139</v>
      </c>
    </row>
    <row r="552" spans="1:33" x14ac:dyDescent="0.25">
      <c r="A552">
        <v>1275671323</v>
      </c>
      <c r="C552" t="s">
        <v>2908</v>
      </c>
      <c r="G552" t="s">
        <v>124</v>
      </c>
      <c r="H552" t="s">
        <v>125</v>
      </c>
      <c r="J552" t="s">
        <v>126</v>
      </c>
      <c r="K552" t="s">
        <v>206</v>
      </c>
      <c r="L552" t="s">
        <v>170</v>
      </c>
      <c r="M552" t="s">
        <v>49</v>
      </c>
      <c r="R552" t="s">
        <v>2909</v>
      </c>
      <c r="S552" t="s">
        <v>2375</v>
      </c>
      <c r="T552" t="s">
        <v>183</v>
      </c>
      <c r="U552" t="s">
        <v>133</v>
      </c>
      <c r="V552">
        <v>100371802</v>
      </c>
      <c r="AC552" t="s">
        <v>136</v>
      </c>
      <c r="AD552" t="s">
        <v>49</v>
      </c>
      <c r="AE552" t="s">
        <v>211</v>
      </c>
      <c r="AF552" t="s">
        <v>138</v>
      </c>
      <c r="AG552" t="s">
        <v>139</v>
      </c>
    </row>
    <row r="553" spans="1:33" x14ac:dyDescent="0.25">
      <c r="A553">
        <v>1639504418</v>
      </c>
      <c r="B553">
        <v>3783731</v>
      </c>
      <c r="C553" t="s">
        <v>2910</v>
      </c>
      <c r="D553" t="s">
        <v>2911</v>
      </c>
      <c r="E553" t="s">
        <v>2912</v>
      </c>
      <c r="G553" t="s">
        <v>124</v>
      </c>
      <c r="H553" t="s">
        <v>125</v>
      </c>
      <c r="J553" t="s">
        <v>126</v>
      </c>
      <c r="L553" t="s">
        <v>259</v>
      </c>
      <c r="M553" t="s">
        <v>49</v>
      </c>
      <c r="R553" t="s">
        <v>2913</v>
      </c>
      <c r="W553" t="s">
        <v>2912</v>
      </c>
      <c r="X553" t="s">
        <v>2914</v>
      </c>
      <c r="Y553" t="s">
        <v>132</v>
      </c>
      <c r="Z553" t="s">
        <v>133</v>
      </c>
      <c r="AA553" t="s">
        <v>2915</v>
      </c>
      <c r="AB553" t="s">
        <v>294</v>
      </c>
      <c r="AC553" t="s">
        <v>136</v>
      </c>
      <c r="AD553" t="s">
        <v>49</v>
      </c>
      <c r="AE553" t="s">
        <v>137</v>
      </c>
      <c r="AF553" t="s">
        <v>138</v>
      </c>
      <c r="AG553" t="s">
        <v>139</v>
      </c>
    </row>
    <row r="554" spans="1:33" x14ac:dyDescent="0.25">
      <c r="A554">
        <v>1740578509</v>
      </c>
      <c r="B554">
        <v>3484544</v>
      </c>
      <c r="C554" t="s">
        <v>2916</v>
      </c>
      <c r="D554" t="s">
        <v>2917</v>
      </c>
      <c r="E554" t="s">
        <v>2918</v>
      </c>
      <c r="G554" t="s">
        <v>124</v>
      </c>
      <c r="H554" t="s">
        <v>125</v>
      </c>
      <c r="J554" t="s">
        <v>126</v>
      </c>
      <c r="L554" t="s">
        <v>143</v>
      </c>
      <c r="M554" t="s">
        <v>49</v>
      </c>
      <c r="R554" t="s">
        <v>2918</v>
      </c>
      <c r="W554" t="s">
        <v>2918</v>
      </c>
      <c r="X554" t="s">
        <v>2056</v>
      </c>
      <c r="Y554" t="s">
        <v>661</v>
      </c>
      <c r="Z554" t="s">
        <v>133</v>
      </c>
      <c r="AA554" t="s">
        <v>2057</v>
      </c>
      <c r="AB554" t="s">
        <v>135</v>
      </c>
      <c r="AC554" t="s">
        <v>136</v>
      </c>
      <c r="AD554" t="s">
        <v>49</v>
      </c>
      <c r="AE554" t="s">
        <v>137</v>
      </c>
      <c r="AF554" t="s">
        <v>138</v>
      </c>
      <c r="AG554" t="s">
        <v>139</v>
      </c>
    </row>
    <row r="555" spans="1:33" x14ac:dyDescent="0.25">
      <c r="A555">
        <v>1235455288</v>
      </c>
      <c r="B555">
        <v>3254804</v>
      </c>
      <c r="C555" t="s">
        <v>2919</v>
      </c>
      <c r="D555" t="s">
        <v>2920</v>
      </c>
      <c r="E555" t="s">
        <v>2921</v>
      </c>
      <c r="G555" t="s">
        <v>124</v>
      </c>
      <c r="H555" t="s">
        <v>125</v>
      </c>
      <c r="J555" t="s">
        <v>126</v>
      </c>
      <c r="L555" t="s">
        <v>259</v>
      </c>
      <c r="M555" t="s">
        <v>49</v>
      </c>
      <c r="R555" t="s">
        <v>2921</v>
      </c>
      <c r="W555" t="s">
        <v>2921</v>
      </c>
      <c r="X555" t="s">
        <v>2922</v>
      </c>
      <c r="Y555" t="s">
        <v>132</v>
      </c>
      <c r="Z555" t="s">
        <v>133</v>
      </c>
      <c r="AA555" t="s">
        <v>2923</v>
      </c>
      <c r="AB555" t="s">
        <v>264</v>
      </c>
      <c r="AC555" t="s">
        <v>136</v>
      </c>
      <c r="AD555" t="s">
        <v>49</v>
      </c>
      <c r="AE555" t="s">
        <v>137</v>
      </c>
      <c r="AF555" t="s">
        <v>138</v>
      </c>
      <c r="AG555" t="s">
        <v>139</v>
      </c>
    </row>
    <row r="556" spans="1:33" x14ac:dyDescent="0.25">
      <c r="A556">
        <v>1699832667</v>
      </c>
      <c r="B556">
        <v>711739</v>
      </c>
      <c r="C556" t="s">
        <v>2924</v>
      </c>
      <c r="D556" t="s">
        <v>2925</v>
      </c>
      <c r="E556" t="s">
        <v>2926</v>
      </c>
      <c r="G556" t="s">
        <v>124</v>
      </c>
      <c r="H556" t="s">
        <v>125</v>
      </c>
      <c r="J556" t="s">
        <v>126</v>
      </c>
      <c r="L556" t="s">
        <v>143</v>
      </c>
      <c r="M556" t="s">
        <v>49</v>
      </c>
      <c r="R556" t="s">
        <v>2927</v>
      </c>
      <c r="W556" t="s">
        <v>2926</v>
      </c>
      <c r="X556" t="s">
        <v>2928</v>
      </c>
      <c r="Y556" t="s">
        <v>539</v>
      </c>
      <c r="Z556" t="s">
        <v>133</v>
      </c>
      <c r="AA556" t="s">
        <v>2929</v>
      </c>
      <c r="AB556" t="s">
        <v>135</v>
      </c>
      <c r="AC556" t="s">
        <v>136</v>
      </c>
      <c r="AD556" t="s">
        <v>49</v>
      </c>
      <c r="AE556" t="s">
        <v>137</v>
      </c>
      <c r="AF556" t="s">
        <v>154</v>
      </c>
      <c r="AG556" t="s">
        <v>139</v>
      </c>
    </row>
    <row r="557" spans="1:33" x14ac:dyDescent="0.25">
      <c r="A557">
        <v>1093079246</v>
      </c>
      <c r="C557" t="s">
        <v>2930</v>
      </c>
      <c r="G557" t="s">
        <v>124</v>
      </c>
      <c r="H557" t="s">
        <v>125</v>
      </c>
      <c r="J557" t="s">
        <v>126</v>
      </c>
      <c r="K557" t="s">
        <v>206</v>
      </c>
      <c r="L557" t="s">
        <v>170</v>
      </c>
      <c r="M557" t="s">
        <v>49</v>
      </c>
      <c r="R557" t="s">
        <v>2931</v>
      </c>
      <c r="S557" t="s">
        <v>2318</v>
      </c>
      <c r="T557" t="s">
        <v>132</v>
      </c>
      <c r="U557" t="s">
        <v>133</v>
      </c>
      <c r="V557">
        <v>104612604</v>
      </c>
      <c r="AC557" t="s">
        <v>136</v>
      </c>
      <c r="AD557" t="s">
        <v>49</v>
      </c>
      <c r="AE557" t="s">
        <v>211</v>
      </c>
      <c r="AF557" t="s">
        <v>138</v>
      </c>
      <c r="AG557" t="s">
        <v>139</v>
      </c>
    </row>
    <row r="558" spans="1:33" x14ac:dyDescent="0.25">
      <c r="A558">
        <v>1427139856</v>
      </c>
      <c r="B558">
        <v>2688677</v>
      </c>
      <c r="C558" t="s">
        <v>2932</v>
      </c>
      <c r="D558" t="s">
        <v>2933</v>
      </c>
      <c r="E558" t="s">
        <v>2934</v>
      </c>
      <c r="G558" t="s">
        <v>124</v>
      </c>
      <c r="H558" t="s">
        <v>125</v>
      </c>
      <c r="J558" t="s">
        <v>126</v>
      </c>
      <c r="L558" t="s">
        <v>143</v>
      </c>
      <c r="M558" t="s">
        <v>128</v>
      </c>
      <c r="R558" t="s">
        <v>2935</v>
      </c>
      <c r="W558" t="s">
        <v>2934</v>
      </c>
      <c r="X558" t="s">
        <v>1106</v>
      </c>
      <c r="Y558" t="s">
        <v>132</v>
      </c>
      <c r="Z558" t="s">
        <v>133</v>
      </c>
      <c r="AA558" t="s">
        <v>411</v>
      </c>
      <c r="AB558" t="s">
        <v>135</v>
      </c>
      <c r="AC558" t="s">
        <v>136</v>
      </c>
      <c r="AD558" t="s">
        <v>49</v>
      </c>
      <c r="AE558" t="s">
        <v>137</v>
      </c>
      <c r="AF558" t="s">
        <v>138</v>
      </c>
      <c r="AG558" t="s">
        <v>139</v>
      </c>
    </row>
    <row r="559" spans="1:33" x14ac:dyDescent="0.25">
      <c r="A559">
        <v>1144240771</v>
      </c>
      <c r="B559">
        <v>3392096</v>
      </c>
      <c r="C559" t="s">
        <v>2936</v>
      </c>
      <c r="D559" t="s">
        <v>2937</v>
      </c>
      <c r="E559" t="s">
        <v>2938</v>
      </c>
      <c r="G559" t="s">
        <v>124</v>
      </c>
      <c r="H559" t="s">
        <v>125</v>
      </c>
      <c r="J559" t="s">
        <v>126</v>
      </c>
      <c r="L559" t="s">
        <v>170</v>
      </c>
      <c r="M559" t="s">
        <v>49</v>
      </c>
      <c r="R559" t="s">
        <v>2938</v>
      </c>
      <c r="W559" t="s">
        <v>2939</v>
      </c>
      <c r="X559" t="s">
        <v>974</v>
      </c>
      <c r="Y559" t="s">
        <v>132</v>
      </c>
      <c r="Z559" t="s">
        <v>133</v>
      </c>
      <c r="AA559" t="s">
        <v>975</v>
      </c>
      <c r="AB559" t="s">
        <v>135</v>
      </c>
      <c r="AC559" t="s">
        <v>136</v>
      </c>
      <c r="AD559" t="s">
        <v>49</v>
      </c>
      <c r="AE559" t="s">
        <v>137</v>
      </c>
      <c r="AF559" t="s">
        <v>138</v>
      </c>
      <c r="AG559" t="s">
        <v>139</v>
      </c>
    </row>
    <row r="560" spans="1:33" x14ac:dyDescent="0.25">
      <c r="A560">
        <v>1053491829</v>
      </c>
      <c r="B560">
        <v>2131831</v>
      </c>
      <c r="C560" t="s">
        <v>2940</v>
      </c>
      <c r="D560" t="s">
        <v>2941</v>
      </c>
      <c r="E560" t="s">
        <v>2942</v>
      </c>
      <c r="G560" t="s">
        <v>124</v>
      </c>
      <c r="H560" t="s">
        <v>125</v>
      </c>
      <c r="J560" t="s">
        <v>126</v>
      </c>
      <c r="L560" t="s">
        <v>259</v>
      </c>
      <c r="M560" t="s">
        <v>49</v>
      </c>
      <c r="R560" t="s">
        <v>2943</v>
      </c>
      <c r="W560" t="s">
        <v>2942</v>
      </c>
      <c r="X560" t="s">
        <v>2944</v>
      </c>
      <c r="Y560" t="s">
        <v>132</v>
      </c>
      <c r="Z560" t="s">
        <v>133</v>
      </c>
      <c r="AA560" t="s">
        <v>2945</v>
      </c>
      <c r="AB560" t="s">
        <v>135</v>
      </c>
      <c r="AC560" t="s">
        <v>136</v>
      </c>
      <c r="AD560" t="s">
        <v>49</v>
      </c>
      <c r="AE560" t="s">
        <v>137</v>
      </c>
      <c r="AF560" t="s">
        <v>138</v>
      </c>
      <c r="AG560" t="s">
        <v>139</v>
      </c>
    </row>
    <row r="561" spans="1:33" x14ac:dyDescent="0.25">
      <c r="A561">
        <v>1992822043</v>
      </c>
      <c r="B561">
        <v>2235234</v>
      </c>
      <c r="C561" t="s">
        <v>2946</v>
      </c>
      <c r="D561" t="s">
        <v>2947</v>
      </c>
      <c r="E561" t="s">
        <v>2948</v>
      </c>
      <c r="G561" t="s">
        <v>124</v>
      </c>
      <c r="H561" t="s">
        <v>125</v>
      </c>
      <c r="J561" t="s">
        <v>126</v>
      </c>
      <c r="L561" t="s">
        <v>127</v>
      </c>
      <c r="M561" t="s">
        <v>49</v>
      </c>
      <c r="R561" t="s">
        <v>2949</v>
      </c>
      <c r="W561" t="s">
        <v>2948</v>
      </c>
      <c r="X561" t="s">
        <v>1106</v>
      </c>
      <c r="Y561" t="s">
        <v>132</v>
      </c>
      <c r="Z561" t="s">
        <v>133</v>
      </c>
      <c r="AA561" t="s">
        <v>411</v>
      </c>
      <c r="AB561" t="s">
        <v>135</v>
      </c>
      <c r="AC561" t="s">
        <v>136</v>
      </c>
      <c r="AD561" t="s">
        <v>49</v>
      </c>
      <c r="AE561" t="s">
        <v>137</v>
      </c>
      <c r="AF561" t="s">
        <v>154</v>
      </c>
      <c r="AG561" t="s">
        <v>139</v>
      </c>
    </row>
    <row r="562" spans="1:33" x14ac:dyDescent="0.25">
      <c r="A562">
        <v>1134550973</v>
      </c>
      <c r="B562">
        <v>3805718</v>
      </c>
      <c r="C562" t="s">
        <v>2950</v>
      </c>
      <c r="D562" t="s">
        <v>2951</v>
      </c>
      <c r="E562" t="s">
        <v>2952</v>
      </c>
      <c r="G562" t="s">
        <v>124</v>
      </c>
      <c r="H562" t="s">
        <v>125</v>
      </c>
      <c r="J562" t="s">
        <v>126</v>
      </c>
      <c r="L562" t="s">
        <v>163</v>
      </c>
      <c r="M562" t="s">
        <v>49</v>
      </c>
      <c r="R562" t="s">
        <v>2953</v>
      </c>
      <c r="W562" t="s">
        <v>2952</v>
      </c>
      <c r="X562" t="s">
        <v>2954</v>
      </c>
      <c r="Y562" t="s">
        <v>1057</v>
      </c>
      <c r="Z562" t="s">
        <v>133</v>
      </c>
      <c r="AA562" t="s">
        <v>2955</v>
      </c>
      <c r="AB562" t="s">
        <v>135</v>
      </c>
      <c r="AC562" t="s">
        <v>136</v>
      </c>
      <c r="AD562" t="s">
        <v>49</v>
      </c>
      <c r="AE562" t="s">
        <v>137</v>
      </c>
      <c r="AF562" t="s">
        <v>138</v>
      </c>
      <c r="AG562" t="s">
        <v>139</v>
      </c>
    </row>
    <row r="563" spans="1:33" x14ac:dyDescent="0.25">
      <c r="A563">
        <v>1841414661</v>
      </c>
      <c r="B563">
        <v>1663987</v>
      </c>
      <c r="C563" t="s">
        <v>2956</v>
      </c>
      <c r="D563" t="s">
        <v>2957</v>
      </c>
      <c r="E563" t="s">
        <v>2958</v>
      </c>
      <c r="G563" t="s">
        <v>124</v>
      </c>
      <c r="H563" t="s">
        <v>125</v>
      </c>
      <c r="J563" t="s">
        <v>126</v>
      </c>
      <c r="L563" t="s">
        <v>143</v>
      </c>
      <c r="M563" t="s">
        <v>49</v>
      </c>
      <c r="R563" t="s">
        <v>2959</v>
      </c>
      <c r="W563" t="s">
        <v>2960</v>
      </c>
      <c r="X563" t="s">
        <v>158</v>
      </c>
      <c r="Y563" t="s">
        <v>132</v>
      </c>
      <c r="Z563" t="s">
        <v>133</v>
      </c>
      <c r="AA563" t="s">
        <v>159</v>
      </c>
      <c r="AB563" t="s">
        <v>135</v>
      </c>
      <c r="AC563" t="s">
        <v>136</v>
      </c>
      <c r="AD563" t="s">
        <v>49</v>
      </c>
      <c r="AE563" t="s">
        <v>137</v>
      </c>
      <c r="AF563" t="s">
        <v>138</v>
      </c>
      <c r="AG563" t="s">
        <v>139</v>
      </c>
    </row>
    <row r="564" spans="1:33" x14ac:dyDescent="0.25">
      <c r="A564">
        <v>1508970948</v>
      </c>
      <c r="B564">
        <v>3293501</v>
      </c>
      <c r="C564" t="s">
        <v>2961</v>
      </c>
      <c r="D564" t="s">
        <v>2962</v>
      </c>
      <c r="E564" t="s">
        <v>2963</v>
      </c>
      <c r="G564" t="s">
        <v>124</v>
      </c>
      <c r="H564" t="s">
        <v>125</v>
      </c>
      <c r="J564" t="s">
        <v>126</v>
      </c>
      <c r="L564" t="s">
        <v>143</v>
      </c>
      <c r="M564" t="s">
        <v>49</v>
      </c>
      <c r="R564" t="s">
        <v>2964</v>
      </c>
      <c r="W564" t="s">
        <v>2964</v>
      </c>
      <c r="X564" t="s">
        <v>1480</v>
      </c>
      <c r="Y564" t="s">
        <v>132</v>
      </c>
      <c r="Z564" t="s">
        <v>133</v>
      </c>
      <c r="AA564" t="s">
        <v>190</v>
      </c>
      <c r="AB564" t="s">
        <v>135</v>
      </c>
      <c r="AC564" t="s">
        <v>136</v>
      </c>
      <c r="AD564" t="s">
        <v>49</v>
      </c>
      <c r="AE564" t="s">
        <v>137</v>
      </c>
      <c r="AF564" t="s">
        <v>138</v>
      </c>
      <c r="AG564" t="s">
        <v>139</v>
      </c>
    </row>
    <row r="565" spans="1:33" x14ac:dyDescent="0.25">
      <c r="A565">
        <v>1881654143</v>
      </c>
      <c r="B565">
        <v>1504627</v>
      </c>
      <c r="C565" t="s">
        <v>2965</v>
      </c>
      <c r="D565" t="s">
        <v>2966</v>
      </c>
      <c r="E565" t="s">
        <v>2967</v>
      </c>
      <c r="G565" t="s">
        <v>124</v>
      </c>
      <c r="H565" t="s">
        <v>125</v>
      </c>
      <c r="J565" t="s">
        <v>126</v>
      </c>
      <c r="L565" t="s">
        <v>143</v>
      </c>
      <c r="M565" t="s">
        <v>49</v>
      </c>
      <c r="R565" t="s">
        <v>2967</v>
      </c>
      <c r="W565" t="s">
        <v>2967</v>
      </c>
      <c r="X565" t="s">
        <v>2056</v>
      </c>
      <c r="Y565" t="s">
        <v>661</v>
      </c>
      <c r="Z565" t="s">
        <v>133</v>
      </c>
      <c r="AA565" t="s">
        <v>2057</v>
      </c>
      <c r="AB565" t="s">
        <v>135</v>
      </c>
      <c r="AC565" t="s">
        <v>136</v>
      </c>
      <c r="AD565" t="s">
        <v>49</v>
      </c>
      <c r="AE565" t="s">
        <v>137</v>
      </c>
      <c r="AF565" t="s">
        <v>138</v>
      </c>
      <c r="AG565" t="s">
        <v>139</v>
      </c>
    </row>
    <row r="566" spans="1:33" x14ac:dyDescent="0.25">
      <c r="A566">
        <v>1649592197</v>
      </c>
      <c r="B566">
        <v>3468173</v>
      </c>
      <c r="C566" t="s">
        <v>2968</v>
      </c>
      <c r="D566" t="s">
        <v>2969</v>
      </c>
      <c r="E566" t="s">
        <v>2970</v>
      </c>
      <c r="G566" t="s">
        <v>124</v>
      </c>
      <c r="H566" t="s">
        <v>125</v>
      </c>
      <c r="J566" t="s">
        <v>126</v>
      </c>
      <c r="L566" t="s">
        <v>170</v>
      </c>
      <c r="M566" t="s">
        <v>49</v>
      </c>
      <c r="R566" t="s">
        <v>2971</v>
      </c>
      <c r="W566" t="s">
        <v>2970</v>
      </c>
      <c r="X566" t="s">
        <v>158</v>
      </c>
      <c r="Y566" t="s">
        <v>132</v>
      </c>
      <c r="Z566" t="s">
        <v>133</v>
      </c>
      <c r="AA566" t="s">
        <v>159</v>
      </c>
      <c r="AB566" t="s">
        <v>135</v>
      </c>
      <c r="AC566" t="s">
        <v>136</v>
      </c>
      <c r="AD566" t="s">
        <v>49</v>
      </c>
      <c r="AE566" t="s">
        <v>137</v>
      </c>
      <c r="AF566" t="s">
        <v>138</v>
      </c>
      <c r="AG566" t="s">
        <v>139</v>
      </c>
    </row>
    <row r="567" spans="1:33" x14ac:dyDescent="0.25">
      <c r="A567">
        <v>1134212368</v>
      </c>
      <c r="B567">
        <v>1878160</v>
      </c>
      <c r="C567" t="s">
        <v>2972</v>
      </c>
      <c r="D567" t="s">
        <v>2973</v>
      </c>
      <c r="E567" t="s">
        <v>2974</v>
      </c>
      <c r="G567" t="s">
        <v>124</v>
      </c>
      <c r="H567" t="s">
        <v>125</v>
      </c>
      <c r="J567" t="s">
        <v>126</v>
      </c>
      <c r="L567" t="s">
        <v>127</v>
      </c>
      <c r="M567" t="s">
        <v>49</v>
      </c>
      <c r="R567" t="s">
        <v>2975</v>
      </c>
      <c r="W567" t="s">
        <v>2974</v>
      </c>
      <c r="X567" t="s">
        <v>458</v>
      </c>
      <c r="Y567" t="s">
        <v>132</v>
      </c>
      <c r="Z567" t="s">
        <v>133</v>
      </c>
      <c r="AA567" t="s">
        <v>459</v>
      </c>
      <c r="AB567" t="s">
        <v>135</v>
      </c>
      <c r="AC567" t="s">
        <v>136</v>
      </c>
      <c r="AD567" t="s">
        <v>49</v>
      </c>
      <c r="AE567" t="s">
        <v>137</v>
      </c>
      <c r="AF567" t="s">
        <v>138</v>
      </c>
      <c r="AG567" t="s">
        <v>139</v>
      </c>
    </row>
    <row r="568" spans="1:33" x14ac:dyDescent="0.25">
      <c r="A568">
        <v>1518231075</v>
      </c>
      <c r="C568" t="s">
        <v>2976</v>
      </c>
      <c r="G568" t="s">
        <v>124</v>
      </c>
      <c r="H568" t="s">
        <v>125</v>
      </c>
      <c r="J568" t="s">
        <v>126</v>
      </c>
      <c r="K568" t="s">
        <v>206</v>
      </c>
      <c r="L568" t="s">
        <v>249</v>
      </c>
      <c r="M568" t="s">
        <v>49</v>
      </c>
      <c r="R568" t="s">
        <v>2977</v>
      </c>
      <c r="S568" t="s">
        <v>2978</v>
      </c>
      <c r="T568" t="s">
        <v>1273</v>
      </c>
      <c r="U568" t="s">
        <v>133</v>
      </c>
      <c r="V568">
        <v>107011315</v>
      </c>
      <c r="AC568" t="s">
        <v>136</v>
      </c>
      <c r="AD568" t="s">
        <v>49</v>
      </c>
      <c r="AE568" t="s">
        <v>211</v>
      </c>
      <c r="AF568" t="s">
        <v>154</v>
      </c>
      <c r="AG568" t="s">
        <v>139</v>
      </c>
    </row>
    <row r="569" spans="1:33" x14ac:dyDescent="0.25">
      <c r="A569">
        <v>1740292051</v>
      </c>
      <c r="B569">
        <v>2845976</v>
      </c>
      <c r="C569" t="s">
        <v>2979</v>
      </c>
      <c r="D569" t="s">
        <v>2980</v>
      </c>
      <c r="E569" t="s">
        <v>2981</v>
      </c>
      <c r="G569" t="s">
        <v>124</v>
      </c>
      <c r="H569" t="s">
        <v>125</v>
      </c>
      <c r="J569" t="s">
        <v>126</v>
      </c>
      <c r="L569" t="s">
        <v>143</v>
      </c>
      <c r="M569" t="s">
        <v>49</v>
      </c>
      <c r="R569" t="s">
        <v>2982</v>
      </c>
      <c r="W569" t="s">
        <v>2981</v>
      </c>
      <c r="X569" t="s">
        <v>2983</v>
      </c>
      <c r="Y569" t="s">
        <v>132</v>
      </c>
      <c r="Z569" t="s">
        <v>133</v>
      </c>
      <c r="AA569" t="s">
        <v>2984</v>
      </c>
      <c r="AB569" t="s">
        <v>135</v>
      </c>
      <c r="AC569" t="s">
        <v>136</v>
      </c>
      <c r="AD569" t="s">
        <v>49</v>
      </c>
      <c r="AE569" t="s">
        <v>137</v>
      </c>
      <c r="AF569" t="s">
        <v>154</v>
      </c>
      <c r="AG569" t="s">
        <v>139</v>
      </c>
    </row>
    <row r="570" spans="1:33" x14ac:dyDescent="0.25">
      <c r="A570">
        <v>1194794305</v>
      </c>
      <c r="B570">
        <v>1810219</v>
      </c>
      <c r="C570" t="s">
        <v>2985</v>
      </c>
      <c r="D570" t="s">
        <v>2986</v>
      </c>
      <c r="E570" t="s">
        <v>2987</v>
      </c>
      <c r="G570" t="s">
        <v>124</v>
      </c>
      <c r="H570" t="s">
        <v>125</v>
      </c>
      <c r="J570" t="s">
        <v>126</v>
      </c>
      <c r="L570" t="s">
        <v>127</v>
      </c>
      <c r="M570" t="s">
        <v>49</v>
      </c>
      <c r="R570" t="s">
        <v>2988</v>
      </c>
      <c r="W570" t="s">
        <v>2987</v>
      </c>
      <c r="X570" t="s">
        <v>2989</v>
      </c>
      <c r="Y570" t="s">
        <v>1041</v>
      </c>
      <c r="Z570" t="s">
        <v>133</v>
      </c>
      <c r="AA570" t="s">
        <v>2990</v>
      </c>
      <c r="AB570" t="s">
        <v>135</v>
      </c>
      <c r="AC570" t="s">
        <v>136</v>
      </c>
      <c r="AD570" t="s">
        <v>49</v>
      </c>
      <c r="AE570" t="s">
        <v>137</v>
      </c>
      <c r="AF570" t="s">
        <v>154</v>
      </c>
      <c r="AG570" t="s">
        <v>139</v>
      </c>
    </row>
    <row r="571" spans="1:33" x14ac:dyDescent="0.25">
      <c r="A571">
        <v>1053745265</v>
      </c>
      <c r="B571">
        <v>4147531</v>
      </c>
      <c r="C571" t="s">
        <v>2991</v>
      </c>
      <c r="D571" t="s">
        <v>2992</v>
      </c>
      <c r="E571" t="s">
        <v>2993</v>
      </c>
      <c r="G571" t="s">
        <v>124</v>
      </c>
      <c r="H571" t="s">
        <v>125</v>
      </c>
      <c r="J571" t="s">
        <v>126</v>
      </c>
      <c r="L571" t="s">
        <v>163</v>
      </c>
      <c r="M571" t="s">
        <v>49</v>
      </c>
      <c r="R571" t="s">
        <v>2994</v>
      </c>
      <c r="W571" t="s">
        <v>2993</v>
      </c>
      <c r="X571" t="s">
        <v>500</v>
      </c>
      <c r="Y571" t="s">
        <v>132</v>
      </c>
      <c r="Z571" t="s">
        <v>133</v>
      </c>
      <c r="AA571" t="s">
        <v>501</v>
      </c>
      <c r="AB571" t="s">
        <v>135</v>
      </c>
      <c r="AC571" t="s">
        <v>136</v>
      </c>
      <c r="AD571" t="s">
        <v>49</v>
      </c>
      <c r="AE571" t="s">
        <v>137</v>
      </c>
      <c r="AF571" t="s">
        <v>138</v>
      </c>
      <c r="AG571" t="s">
        <v>139</v>
      </c>
    </row>
    <row r="572" spans="1:33" x14ac:dyDescent="0.25">
      <c r="A572">
        <v>1588908875</v>
      </c>
      <c r="C572" t="s">
        <v>2995</v>
      </c>
      <c r="G572" t="s">
        <v>124</v>
      </c>
      <c r="H572" t="s">
        <v>125</v>
      </c>
      <c r="J572" t="s">
        <v>126</v>
      </c>
      <c r="K572" t="s">
        <v>206</v>
      </c>
      <c r="L572" t="s">
        <v>170</v>
      </c>
      <c r="M572" t="s">
        <v>49</v>
      </c>
      <c r="R572" t="s">
        <v>2996</v>
      </c>
      <c r="S572" t="s">
        <v>2997</v>
      </c>
      <c r="T572" t="s">
        <v>2998</v>
      </c>
      <c r="U572" t="s">
        <v>133</v>
      </c>
      <c r="V572">
        <v>11375</v>
      </c>
      <c r="AC572" t="s">
        <v>136</v>
      </c>
      <c r="AD572" t="s">
        <v>49</v>
      </c>
      <c r="AE572" t="s">
        <v>211</v>
      </c>
      <c r="AF572" t="s">
        <v>138</v>
      </c>
      <c r="AG572" t="s">
        <v>139</v>
      </c>
    </row>
    <row r="573" spans="1:33" x14ac:dyDescent="0.25">
      <c r="A573">
        <v>1306030721</v>
      </c>
      <c r="C573" t="s">
        <v>2999</v>
      </c>
      <c r="G573" t="s">
        <v>124</v>
      </c>
      <c r="H573" t="s">
        <v>125</v>
      </c>
      <c r="J573" t="s">
        <v>126</v>
      </c>
      <c r="K573" t="s">
        <v>206</v>
      </c>
      <c r="L573" t="s">
        <v>170</v>
      </c>
      <c r="M573" t="s">
        <v>49</v>
      </c>
      <c r="R573" t="s">
        <v>3000</v>
      </c>
      <c r="S573" t="s">
        <v>158</v>
      </c>
      <c r="T573" t="s">
        <v>132</v>
      </c>
      <c r="U573" t="s">
        <v>133</v>
      </c>
      <c r="V573">
        <v>104672401</v>
      </c>
      <c r="AC573" t="s">
        <v>136</v>
      </c>
      <c r="AD573" t="s">
        <v>49</v>
      </c>
      <c r="AE573" t="s">
        <v>211</v>
      </c>
      <c r="AF573" t="s">
        <v>138</v>
      </c>
      <c r="AG573" t="s">
        <v>139</v>
      </c>
    </row>
    <row r="574" spans="1:33" x14ac:dyDescent="0.25">
      <c r="A574">
        <v>1346437639</v>
      </c>
      <c r="B574">
        <v>3173966</v>
      </c>
      <c r="C574" t="s">
        <v>3001</v>
      </c>
      <c r="D574" t="s">
        <v>3002</v>
      </c>
      <c r="E574" t="s">
        <v>3003</v>
      </c>
      <c r="G574" t="s">
        <v>124</v>
      </c>
      <c r="H574" t="s">
        <v>125</v>
      </c>
      <c r="J574" t="s">
        <v>126</v>
      </c>
      <c r="L574" t="s">
        <v>143</v>
      </c>
      <c r="M574" t="s">
        <v>49</v>
      </c>
      <c r="R574" t="s">
        <v>3004</v>
      </c>
      <c r="W574" t="s">
        <v>3005</v>
      </c>
      <c r="X574" t="s">
        <v>1666</v>
      </c>
      <c r="Y574" t="s">
        <v>132</v>
      </c>
      <c r="Z574" t="s">
        <v>133</v>
      </c>
      <c r="AA574" t="s">
        <v>2182</v>
      </c>
      <c r="AB574" t="s">
        <v>264</v>
      </c>
      <c r="AC574" t="s">
        <v>136</v>
      </c>
      <c r="AD574" t="s">
        <v>49</v>
      </c>
      <c r="AE574" t="s">
        <v>137</v>
      </c>
      <c r="AF574" t="s">
        <v>265</v>
      </c>
      <c r="AG574" t="s">
        <v>139</v>
      </c>
    </row>
    <row r="575" spans="1:33" x14ac:dyDescent="0.25">
      <c r="A575">
        <v>1982980983</v>
      </c>
      <c r="B575">
        <v>3624384</v>
      </c>
      <c r="C575" t="s">
        <v>3006</v>
      </c>
      <c r="D575" t="s">
        <v>3007</v>
      </c>
      <c r="E575" t="s">
        <v>3008</v>
      </c>
      <c r="G575" t="s">
        <v>124</v>
      </c>
      <c r="H575" t="s">
        <v>125</v>
      </c>
      <c r="J575" t="s">
        <v>126</v>
      </c>
      <c r="L575" t="s">
        <v>127</v>
      </c>
      <c r="M575" t="s">
        <v>49</v>
      </c>
      <c r="R575" t="s">
        <v>3008</v>
      </c>
      <c r="W575" t="s">
        <v>3009</v>
      </c>
      <c r="X575" t="s">
        <v>1165</v>
      </c>
      <c r="Y575" t="s">
        <v>132</v>
      </c>
      <c r="Z575" t="s">
        <v>133</v>
      </c>
      <c r="AA575" t="s">
        <v>3010</v>
      </c>
      <c r="AB575" t="s">
        <v>135</v>
      </c>
      <c r="AC575" t="s">
        <v>136</v>
      </c>
      <c r="AD575" t="s">
        <v>49</v>
      </c>
      <c r="AE575" t="s">
        <v>137</v>
      </c>
      <c r="AF575" t="s">
        <v>138</v>
      </c>
      <c r="AG575" t="s">
        <v>139</v>
      </c>
    </row>
    <row r="576" spans="1:33" x14ac:dyDescent="0.25">
      <c r="A576">
        <v>1245238278</v>
      </c>
      <c r="B576">
        <v>1827527</v>
      </c>
      <c r="C576" t="s">
        <v>3011</v>
      </c>
      <c r="D576" t="s">
        <v>3012</v>
      </c>
      <c r="E576" t="s">
        <v>3013</v>
      </c>
      <c r="G576" t="s">
        <v>124</v>
      </c>
      <c r="H576" t="s">
        <v>125</v>
      </c>
      <c r="J576" t="s">
        <v>126</v>
      </c>
      <c r="L576" t="s">
        <v>143</v>
      </c>
      <c r="M576" t="s">
        <v>49</v>
      </c>
      <c r="R576" t="s">
        <v>3014</v>
      </c>
      <c r="W576" t="s">
        <v>3013</v>
      </c>
      <c r="X576" t="s">
        <v>3015</v>
      </c>
      <c r="Y576" t="s">
        <v>3016</v>
      </c>
      <c r="Z576" t="s">
        <v>133</v>
      </c>
      <c r="AA576" t="s">
        <v>3017</v>
      </c>
      <c r="AB576" t="s">
        <v>135</v>
      </c>
      <c r="AC576" t="s">
        <v>136</v>
      </c>
      <c r="AD576" t="s">
        <v>49</v>
      </c>
      <c r="AE576" t="s">
        <v>137</v>
      </c>
      <c r="AF576" t="s">
        <v>138</v>
      </c>
      <c r="AG576" t="s">
        <v>139</v>
      </c>
    </row>
    <row r="577" spans="1:33" x14ac:dyDescent="0.25">
      <c r="A577">
        <v>1689816621</v>
      </c>
      <c r="B577">
        <v>3915588</v>
      </c>
      <c r="C577" t="s">
        <v>3018</v>
      </c>
      <c r="D577" t="s">
        <v>3019</v>
      </c>
      <c r="E577" t="s">
        <v>3020</v>
      </c>
      <c r="G577" t="s">
        <v>124</v>
      </c>
      <c r="H577" t="s">
        <v>125</v>
      </c>
      <c r="J577" t="s">
        <v>126</v>
      </c>
      <c r="L577" t="s">
        <v>143</v>
      </c>
      <c r="M577" t="s">
        <v>49</v>
      </c>
      <c r="R577" t="s">
        <v>3020</v>
      </c>
      <c r="W577" t="s">
        <v>3020</v>
      </c>
      <c r="X577" t="s">
        <v>158</v>
      </c>
      <c r="Y577" t="s">
        <v>132</v>
      </c>
      <c r="Z577" t="s">
        <v>133</v>
      </c>
      <c r="AA577" t="s">
        <v>159</v>
      </c>
      <c r="AB577" t="s">
        <v>135</v>
      </c>
      <c r="AC577" t="s">
        <v>136</v>
      </c>
      <c r="AD577" t="s">
        <v>49</v>
      </c>
      <c r="AE577" t="s">
        <v>137</v>
      </c>
      <c r="AF577" t="s">
        <v>138</v>
      </c>
      <c r="AG577" t="s">
        <v>139</v>
      </c>
    </row>
    <row r="578" spans="1:33" x14ac:dyDescent="0.25">
      <c r="A578">
        <v>1235152075</v>
      </c>
      <c r="B578">
        <v>2804126</v>
      </c>
      <c r="C578" t="s">
        <v>3021</v>
      </c>
      <c r="D578" t="s">
        <v>3022</v>
      </c>
      <c r="E578" t="s">
        <v>3023</v>
      </c>
      <c r="G578" t="s">
        <v>124</v>
      </c>
      <c r="H578" t="s">
        <v>125</v>
      </c>
      <c r="J578" t="s">
        <v>126</v>
      </c>
      <c r="L578" t="s">
        <v>143</v>
      </c>
      <c r="M578" t="s">
        <v>49</v>
      </c>
      <c r="R578" t="s">
        <v>3024</v>
      </c>
      <c r="W578" t="s">
        <v>3023</v>
      </c>
      <c r="X578" t="s">
        <v>3025</v>
      </c>
      <c r="Y578" t="s">
        <v>183</v>
      </c>
      <c r="Z578" t="s">
        <v>133</v>
      </c>
      <c r="AA578">
        <v>10003</v>
      </c>
      <c r="AB578" t="s">
        <v>135</v>
      </c>
      <c r="AC578" t="s">
        <v>136</v>
      </c>
      <c r="AD578" t="s">
        <v>49</v>
      </c>
      <c r="AE578" t="s">
        <v>137</v>
      </c>
      <c r="AF578" t="s">
        <v>138</v>
      </c>
      <c r="AG578" t="s">
        <v>139</v>
      </c>
    </row>
    <row r="579" spans="1:33" x14ac:dyDescent="0.25">
      <c r="A579">
        <v>1306977269</v>
      </c>
      <c r="B579">
        <v>3685554</v>
      </c>
      <c r="C579" t="s">
        <v>3026</v>
      </c>
      <c r="D579" t="s">
        <v>3027</v>
      </c>
      <c r="E579" t="s">
        <v>3028</v>
      </c>
      <c r="G579" t="s">
        <v>124</v>
      </c>
      <c r="H579" t="s">
        <v>125</v>
      </c>
      <c r="J579" t="s">
        <v>126</v>
      </c>
      <c r="L579" t="s">
        <v>143</v>
      </c>
      <c r="M579" t="s">
        <v>49</v>
      </c>
      <c r="R579" t="s">
        <v>3029</v>
      </c>
      <c r="W579" t="s">
        <v>3028</v>
      </c>
      <c r="X579" t="s">
        <v>500</v>
      </c>
      <c r="Y579" t="s">
        <v>132</v>
      </c>
      <c r="Z579" t="s">
        <v>133</v>
      </c>
      <c r="AA579" t="s">
        <v>501</v>
      </c>
      <c r="AB579" t="s">
        <v>135</v>
      </c>
      <c r="AC579" t="s">
        <v>136</v>
      </c>
      <c r="AD579" t="s">
        <v>49</v>
      </c>
      <c r="AE579" t="s">
        <v>137</v>
      </c>
      <c r="AF579" t="s">
        <v>138</v>
      </c>
      <c r="AG579" t="s">
        <v>139</v>
      </c>
    </row>
    <row r="580" spans="1:33" x14ac:dyDescent="0.25">
      <c r="A580">
        <v>1780712133</v>
      </c>
      <c r="B580">
        <v>2875625</v>
      </c>
      <c r="C580" t="s">
        <v>3030</v>
      </c>
      <c r="D580" t="s">
        <v>3031</v>
      </c>
      <c r="E580" t="s">
        <v>3032</v>
      </c>
      <c r="G580" t="s">
        <v>124</v>
      </c>
      <c r="H580" t="s">
        <v>125</v>
      </c>
      <c r="J580" t="s">
        <v>126</v>
      </c>
      <c r="L580" t="s">
        <v>143</v>
      </c>
      <c r="M580" t="s">
        <v>49</v>
      </c>
      <c r="R580" t="s">
        <v>3032</v>
      </c>
      <c r="W580" t="s">
        <v>3032</v>
      </c>
      <c r="X580" t="s">
        <v>3033</v>
      </c>
      <c r="Y580" t="s">
        <v>132</v>
      </c>
      <c r="Z580" t="s">
        <v>133</v>
      </c>
      <c r="AA580">
        <v>10461</v>
      </c>
      <c r="AB580" t="s">
        <v>135</v>
      </c>
      <c r="AC580" t="s">
        <v>136</v>
      </c>
      <c r="AD580" t="s">
        <v>49</v>
      </c>
      <c r="AE580" t="s">
        <v>137</v>
      </c>
      <c r="AF580" t="s">
        <v>138</v>
      </c>
      <c r="AG580" t="s">
        <v>139</v>
      </c>
    </row>
    <row r="581" spans="1:33" x14ac:dyDescent="0.25">
      <c r="A581">
        <v>1467538736</v>
      </c>
      <c r="B581">
        <v>1713322</v>
      </c>
      <c r="C581" t="s">
        <v>3034</v>
      </c>
      <c r="D581" t="s">
        <v>3035</v>
      </c>
      <c r="E581" t="s">
        <v>3036</v>
      </c>
      <c r="G581" t="s">
        <v>124</v>
      </c>
      <c r="H581" t="s">
        <v>125</v>
      </c>
      <c r="J581" t="s">
        <v>126</v>
      </c>
      <c r="L581" t="s">
        <v>143</v>
      </c>
      <c r="M581" t="s">
        <v>128</v>
      </c>
      <c r="R581" t="s">
        <v>3037</v>
      </c>
      <c r="W581" t="s">
        <v>3036</v>
      </c>
      <c r="X581" t="s">
        <v>175</v>
      </c>
      <c r="Y581" t="s">
        <v>132</v>
      </c>
      <c r="Z581" t="s">
        <v>133</v>
      </c>
      <c r="AA581" t="s">
        <v>176</v>
      </c>
      <c r="AB581" t="s">
        <v>135</v>
      </c>
      <c r="AC581" t="s">
        <v>136</v>
      </c>
      <c r="AD581" t="s">
        <v>49</v>
      </c>
      <c r="AE581" t="s">
        <v>137</v>
      </c>
      <c r="AF581" t="s">
        <v>138</v>
      </c>
      <c r="AG581" t="s">
        <v>139</v>
      </c>
    </row>
    <row r="582" spans="1:33" x14ac:dyDescent="0.25">
      <c r="A582">
        <v>1366854432</v>
      </c>
      <c r="C582" t="s">
        <v>3038</v>
      </c>
      <c r="G582" t="s">
        <v>124</v>
      </c>
      <c r="H582" t="s">
        <v>125</v>
      </c>
      <c r="J582" t="s">
        <v>126</v>
      </c>
      <c r="K582" t="s">
        <v>206</v>
      </c>
      <c r="L582" t="s">
        <v>163</v>
      </c>
      <c r="M582" t="s">
        <v>49</v>
      </c>
      <c r="R582" t="s">
        <v>3039</v>
      </c>
      <c r="S582" t="s">
        <v>3040</v>
      </c>
      <c r="T582" t="s">
        <v>1514</v>
      </c>
      <c r="U582" t="s">
        <v>133</v>
      </c>
      <c r="V582">
        <v>113671913</v>
      </c>
      <c r="AC582" t="s">
        <v>136</v>
      </c>
      <c r="AD582" t="s">
        <v>49</v>
      </c>
      <c r="AE582" t="s">
        <v>211</v>
      </c>
      <c r="AF582" t="s">
        <v>138</v>
      </c>
      <c r="AG582" t="s">
        <v>139</v>
      </c>
    </row>
    <row r="583" spans="1:33" x14ac:dyDescent="0.25">
      <c r="A583">
        <v>1073516332</v>
      </c>
      <c r="B583">
        <v>2659763</v>
      </c>
      <c r="C583" t="s">
        <v>3041</v>
      </c>
      <c r="D583" t="s">
        <v>3042</v>
      </c>
      <c r="E583" t="s">
        <v>3043</v>
      </c>
      <c r="G583" t="s">
        <v>124</v>
      </c>
      <c r="H583" t="s">
        <v>125</v>
      </c>
      <c r="J583" t="s">
        <v>126</v>
      </c>
      <c r="L583" t="s">
        <v>143</v>
      </c>
      <c r="M583" t="s">
        <v>49</v>
      </c>
      <c r="R583" t="s">
        <v>3044</v>
      </c>
      <c r="W583" t="s">
        <v>3043</v>
      </c>
      <c r="X583" t="s">
        <v>3045</v>
      </c>
      <c r="Y583" t="s">
        <v>183</v>
      </c>
      <c r="Z583" t="s">
        <v>133</v>
      </c>
      <c r="AA583" t="s">
        <v>3046</v>
      </c>
      <c r="AB583" t="s">
        <v>135</v>
      </c>
      <c r="AC583" t="s">
        <v>136</v>
      </c>
      <c r="AD583" t="s">
        <v>49</v>
      </c>
      <c r="AE583" t="s">
        <v>137</v>
      </c>
      <c r="AF583" t="s">
        <v>154</v>
      </c>
      <c r="AG583" t="s">
        <v>139</v>
      </c>
    </row>
    <row r="584" spans="1:33" x14ac:dyDescent="0.25">
      <c r="A584">
        <v>1669638409</v>
      </c>
      <c r="B584">
        <v>3347257</v>
      </c>
      <c r="C584" t="s">
        <v>3047</v>
      </c>
      <c r="D584" t="s">
        <v>3048</v>
      </c>
      <c r="E584" t="s">
        <v>3049</v>
      </c>
      <c r="G584" t="s">
        <v>124</v>
      </c>
      <c r="H584" t="s">
        <v>125</v>
      </c>
      <c r="J584" t="s">
        <v>126</v>
      </c>
      <c r="L584" t="s">
        <v>143</v>
      </c>
      <c r="M584" t="s">
        <v>128</v>
      </c>
      <c r="R584" t="s">
        <v>3050</v>
      </c>
      <c r="W584" t="s">
        <v>3051</v>
      </c>
      <c r="X584" t="s">
        <v>666</v>
      </c>
      <c r="Y584" t="s">
        <v>132</v>
      </c>
      <c r="Z584" t="s">
        <v>133</v>
      </c>
      <c r="AA584" t="s">
        <v>159</v>
      </c>
      <c r="AB584" t="s">
        <v>135</v>
      </c>
      <c r="AC584" t="s">
        <v>136</v>
      </c>
      <c r="AD584" t="s">
        <v>49</v>
      </c>
      <c r="AE584" t="s">
        <v>137</v>
      </c>
      <c r="AF584" t="s">
        <v>154</v>
      </c>
      <c r="AG584" t="s">
        <v>139</v>
      </c>
    </row>
    <row r="585" spans="1:33" x14ac:dyDescent="0.25">
      <c r="A585">
        <v>1740576669</v>
      </c>
      <c r="B585">
        <v>3391595</v>
      </c>
      <c r="C585" t="s">
        <v>3052</v>
      </c>
      <c r="D585" t="s">
        <v>3053</v>
      </c>
      <c r="E585" t="s">
        <v>3054</v>
      </c>
      <c r="G585" t="s">
        <v>124</v>
      </c>
      <c r="H585" t="s">
        <v>125</v>
      </c>
      <c r="J585" t="s">
        <v>126</v>
      </c>
      <c r="L585" t="s">
        <v>249</v>
      </c>
      <c r="M585" t="s">
        <v>49</v>
      </c>
      <c r="R585" t="s">
        <v>3055</v>
      </c>
      <c r="W585" t="s">
        <v>3056</v>
      </c>
      <c r="X585" t="s">
        <v>3057</v>
      </c>
      <c r="Y585" t="s">
        <v>132</v>
      </c>
      <c r="Z585" t="s">
        <v>133</v>
      </c>
      <c r="AA585">
        <v>10458</v>
      </c>
      <c r="AB585" t="s">
        <v>135</v>
      </c>
      <c r="AC585" t="s">
        <v>136</v>
      </c>
      <c r="AD585" t="s">
        <v>49</v>
      </c>
      <c r="AE585" t="s">
        <v>137</v>
      </c>
      <c r="AF585" t="s">
        <v>138</v>
      </c>
      <c r="AG585" t="s">
        <v>139</v>
      </c>
    </row>
    <row r="586" spans="1:33" x14ac:dyDescent="0.25">
      <c r="A586">
        <v>1235488412</v>
      </c>
      <c r="B586">
        <v>3482735</v>
      </c>
      <c r="C586" t="s">
        <v>3058</v>
      </c>
      <c r="D586" t="s">
        <v>3059</v>
      </c>
      <c r="E586" t="s">
        <v>3060</v>
      </c>
      <c r="G586" t="s">
        <v>124</v>
      </c>
      <c r="H586" t="s">
        <v>125</v>
      </c>
      <c r="J586" t="s">
        <v>126</v>
      </c>
      <c r="L586" t="s">
        <v>259</v>
      </c>
      <c r="M586" t="s">
        <v>49</v>
      </c>
      <c r="R586" t="s">
        <v>3060</v>
      </c>
      <c r="W586" t="s">
        <v>3060</v>
      </c>
      <c r="X586" t="s">
        <v>3061</v>
      </c>
      <c r="Y586" t="s">
        <v>570</v>
      </c>
      <c r="Z586" t="s">
        <v>133</v>
      </c>
      <c r="AA586" t="s">
        <v>3062</v>
      </c>
      <c r="AB586" t="s">
        <v>294</v>
      </c>
      <c r="AC586" t="s">
        <v>136</v>
      </c>
      <c r="AD586" t="s">
        <v>49</v>
      </c>
      <c r="AE586" t="s">
        <v>137</v>
      </c>
      <c r="AF586" t="s">
        <v>265</v>
      </c>
      <c r="AG586" t="s">
        <v>139</v>
      </c>
    </row>
    <row r="587" spans="1:33" x14ac:dyDescent="0.25">
      <c r="A587">
        <v>1073799847</v>
      </c>
      <c r="B587">
        <v>3116332</v>
      </c>
      <c r="C587" t="s">
        <v>3063</v>
      </c>
      <c r="D587" t="s">
        <v>3064</v>
      </c>
      <c r="E587" t="s">
        <v>3065</v>
      </c>
      <c r="G587" t="s">
        <v>124</v>
      </c>
      <c r="H587" t="s">
        <v>125</v>
      </c>
      <c r="J587" t="s">
        <v>126</v>
      </c>
      <c r="L587" t="s">
        <v>127</v>
      </c>
      <c r="M587" t="s">
        <v>128</v>
      </c>
      <c r="R587" t="s">
        <v>3066</v>
      </c>
      <c r="W587" t="s">
        <v>3067</v>
      </c>
      <c r="X587" t="s">
        <v>195</v>
      </c>
      <c r="Y587" t="s">
        <v>132</v>
      </c>
      <c r="Z587" t="s">
        <v>133</v>
      </c>
      <c r="AA587" t="s">
        <v>196</v>
      </c>
      <c r="AB587" t="s">
        <v>135</v>
      </c>
      <c r="AC587" t="s">
        <v>136</v>
      </c>
      <c r="AD587" t="s">
        <v>49</v>
      </c>
      <c r="AE587" t="s">
        <v>137</v>
      </c>
      <c r="AF587" t="s">
        <v>138</v>
      </c>
      <c r="AG587" t="s">
        <v>139</v>
      </c>
    </row>
    <row r="588" spans="1:33" x14ac:dyDescent="0.25">
      <c r="A588">
        <v>1649416355</v>
      </c>
      <c r="B588">
        <v>3793244</v>
      </c>
      <c r="C588" t="s">
        <v>3068</v>
      </c>
      <c r="D588" t="s">
        <v>3069</v>
      </c>
      <c r="E588" t="s">
        <v>3070</v>
      </c>
      <c r="G588" t="s">
        <v>124</v>
      </c>
      <c r="H588" t="s">
        <v>125</v>
      </c>
      <c r="J588" t="s">
        <v>126</v>
      </c>
      <c r="L588" t="s">
        <v>143</v>
      </c>
      <c r="M588" t="s">
        <v>49</v>
      </c>
      <c r="R588" t="s">
        <v>3071</v>
      </c>
      <c r="W588" t="s">
        <v>3070</v>
      </c>
      <c r="X588" t="s">
        <v>3072</v>
      </c>
      <c r="Y588" t="s">
        <v>132</v>
      </c>
      <c r="Z588" t="s">
        <v>133</v>
      </c>
      <c r="AA588" t="s">
        <v>411</v>
      </c>
      <c r="AB588" t="s">
        <v>135</v>
      </c>
      <c r="AC588" t="s">
        <v>136</v>
      </c>
      <c r="AD588" t="s">
        <v>49</v>
      </c>
      <c r="AE588" t="s">
        <v>137</v>
      </c>
      <c r="AF588" t="s">
        <v>138</v>
      </c>
      <c r="AG588" t="s">
        <v>139</v>
      </c>
    </row>
    <row r="589" spans="1:33" x14ac:dyDescent="0.25">
      <c r="A589">
        <v>1285914580</v>
      </c>
      <c r="B589">
        <v>3716516</v>
      </c>
      <c r="C589" t="s">
        <v>3073</v>
      </c>
      <c r="D589" t="s">
        <v>3074</v>
      </c>
      <c r="E589" t="s">
        <v>3075</v>
      </c>
      <c r="G589" t="s">
        <v>124</v>
      </c>
      <c r="H589" t="s">
        <v>125</v>
      </c>
      <c r="J589" t="s">
        <v>126</v>
      </c>
      <c r="L589" t="s">
        <v>313</v>
      </c>
      <c r="M589" t="s">
        <v>49</v>
      </c>
      <c r="R589" t="s">
        <v>3076</v>
      </c>
      <c r="W589" t="s">
        <v>3075</v>
      </c>
      <c r="X589" t="s">
        <v>1539</v>
      </c>
      <c r="Y589" t="s">
        <v>132</v>
      </c>
      <c r="Z589" t="s">
        <v>133</v>
      </c>
      <c r="AA589">
        <v>10467</v>
      </c>
      <c r="AB589" t="s">
        <v>135</v>
      </c>
      <c r="AC589" t="s">
        <v>136</v>
      </c>
      <c r="AD589" t="s">
        <v>49</v>
      </c>
      <c r="AE589" t="s">
        <v>137</v>
      </c>
      <c r="AF589" t="s">
        <v>138</v>
      </c>
      <c r="AG589" t="s">
        <v>139</v>
      </c>
    </row>
    <row r="590" spans="1:33" x14ac:dyDescent="0.25">
      <c r="A590">
        <v>1548314909</v>
      </c>
      <c r="B590">
        <v>1863689</v>
      </c>
      <c r="C590" t="s">
        <v>3077</v>
      </c>
      <c r="D590" t="s">
        <v>3078</v>
      </c>
      <c r="E590" t="s">
        <v>3079</v>
      </c>
      <c r="G590" t="s">
        <v>124</v>
      </c>
      <c r="H590" t="s">
        <v>125</v>
      </c>
      <c r="J590" t="s">
        <v>126</v>
      </c>
      <c r="L590" t="s">
        <v>170</v>
      </c>
      <c r="M590" t="s">
        <v>49</v>
      </c>
      <c r="R590" t="s">
        <v>3080</v>
      </c>
      <c r="W590" t="s">
        <v>3081</v>
      </c>
      <c r="X590" t="s">
        <v>3082</v>
      </c>
      <c r="Y590" t="s">
        <v>132</v>
      </c>
      <c r="Z590" t="s">
        <v>133</v>
      </c>
      <c r="AA590" t="s">
        <v>3083</v>
      </c>
      <c r="AB590" t="s">
        <v>264</v>
      </c>
      <c r="AC590" t="s">
        <v>136</v>
      </c>
      <c r="AD590" t="s">
        <v>49</v>
      </c>
      <c r="AE590" t="s">
        <v>137</v>
      </c>
      <c r="AF590" t="s">
        <v>138</v>
      </c>
      <c r="AG590" t="s">
        <v>139</v>
      </c>
    </row>
    <row r="591" spans="1:33" x14ac:dyDescent="0.25">
      <c r="A591">
        <v>1215104583</v>
      </c>
      <c r="B591">
        <v>3268164</v>
      </c>
      <c r="C591" t="s">
        <v>3084</v>
      </c>
      <c r="D591" t="s">
        <v>3085</v>
      </c>
      <c r="E591" t="s">
        <v>3086</v>
      </c>
      <c r="G591" t="s">
        <v>124</v>
      </c>
      <c r="H591" t="s">
        <v>125</v>
      </c>
      <c r="J591" t="s">
        <v>126</v>
      </c>
      <c r="L591" t="s">
        <v>170</v>
      </c>
      <c r="M591" t="s">
        <v>49</v>
      </c>
      <c r="R591" t="s">
        <v>3087</v>
      </c>
      <c r="W591" t="s">
        <v>3086</v>
      </c>
      <c r="X591" t="s">
        <v>189</v>
      </c>
      <c r="Y591" t="s">
        <v>132</v>
      </c>
      <c r="Z591" t="s">
        <v>133</v>
      </c>
      <c r="AA591" t="s">
        <v>190</v>
      </c>
      <c r="AB591" t="s">
        <v>135</v>
      </c>
      <c r="AC591" t="s">
        <v>136</v>
      </c>
      <c r="AD591" t="s">
        <v>49</v>
      </c>
      <c r="AE591" t="s">
        <v>137</v>
      </c>
      <c r="AF591" t="s">
        <v>138</v>
      </c>
      <c r="AG591" t="s">
        <v>139</v>
      </c>
    </row>
    <row r="592" spans="1:33" x14ac:dyDescent="0.25">
      <c r="A592">
        <v>1427342575</v>
      </c>
      <c r="B592">
        <v>3950658</v>
      </c>
      <c r="C592" t="s">
        <v>3088</v>
      </c>
      <c r="D592" t="s">
        <v>3089</v>
      </c>
      <c r="E592" t="s">
        <v>3090</v>
      </c>
      <c r="G592" t="s">
        <v>124</v>
      </c>
      <c r="H592" t="s">
        <v>125</v>
      </c>
      <c r="J592" t="s">
        <v>126</v>
      </c>
      <c r="L592" t="s">
        <v>127</v>
      </c>
      <c r="M592" t="s">
        <v>49</v>
      </c>
      <c r="R592" t="s">
        <v>3090</v>
      </c>
      <c r="W592" t="s">
        <v>3090</v>
      </c>
      <c r="X592" t="s">
        <v>158</v>
      </c>
      <c r="Y592" t="s">
        <v>132</v>
      </c>
      <c r="Z592" t="s">
        <v>133</v>
      </c>
      <c r="AA592" t="s">
        <v>159</v>
      </c>
      <c r="AB592" t="s">
        <v>135</v>
      </c>
      <c r="AC592" t="s">
        <v>136</v>
      </c>
      <c r="AD592" t="s">
        <v>49</v>
      </c>
      <c r="AE592" t="s">
        <v>137</v>
      </c>
      <c r="AF592" t="s">
        <v>138</v>
      </c>
      <c r="AG592" t="s">
        <v>139</v>
      </c>
    </row>
    <row r="593" spans="1:33" x14ac:dyDescent="0.25">
      <c r="A593">
        <v>1124078514</v>
      </c>
      <c r="B593">
        <v>3104767</v>
      </c>
      <c r="C593" t="s">
        <v>3091</v>
      </c>
      <c r="D593" t="s">
        <v>3092</v>
      </c>
      <c r="E593" t="s">
        <v>3093</v>
      </c>
      <c r="G593" t="s">
        <v>124</v>
      </c>
      <c r="H593" t="s">
        <v>125</v>
      </c>
      <c r="J593" t="s">
        <v>126</v>
      </c>
      <c r="L593" t="s">
        <v>163</v>
      </c>
      <c r="M593" t="s">
        <v>49</v>
      </c>
      <c r="R593" t="s">
        <v>3094</v>
      </c>
      <c r="W593" t="s">
        <v>3094</v>
      </c>
      <c r="X593" t="s">
        <v>3095</v>
      </c>
      <c r="Y593" t="s">
        <v>570</v>
      </c>
      <c r="Z593" t="s">
        <v>133</v>
      </c>
      <c r="AA593" t="s">
        <v>3096</v>
      </c>
      <c r="AB593" t="s">
        <v>135</v>
      </c>
      <c r="AC593" t="s">
        <v>136</v>
      </c>
      <c r="AD593" t="s">
        <v>49</v>
      </c>
      <c r="AE593" t="s">
        <v>137</v>
      </c>
      <c r="AF593" t="s">
        <v>138</v>
      </c>
      <c r="AG593" t="s">
        <v>139</v>
      </c>
    </row>
    <row r="594" spans="1:33" x14ac:dyDescent="0.25">
      <c r="A594">
        <v>1205940210</v>
      </c>
      <c r="B594">
        <v>1064020</v>
      </c>
      <c r="C594" t="s">
        <v>3097</v>
      </c>
      <c r="D594" t="s">
        <v>3098</v>
      </c>
      <c r="E594" t="s">
        <v>3099</v>
      </c>
      <c r="G594" t="s">
        <v>124</v>
      </c>
      <c r="H594" t="s">
        <v>125</v>
      </c>
      <c r="J594" t="s">
        <v>126</v>
      </c>
      <c r="L594" t="s">
        <v>259</v>
      </c>
      <c r="M594" t="s">
        <v>49</v>
      </c>
      <c r="R594" t="s">
        <v>3100</v>
      </c>
      <c r="W594" t="s">
        <v>3099</v>
      </c>
      <c r="X594" t="s">
        <v>3101</v>
      </c>
      <c r="Y594" t="s">
        <v>165</v>
      </c>
      <c r="Z594" t="s">
        <v>133</v>
      </c>
      <c r="AA594">
        <v>10595</v>
      </c>
      <c r="AB594" t="s">
        <v>135</v>
      </c>
      <c r="AC594" t="s">
        <v>136</v>
      </c>
      <c r="AD594" t="s">
        <v>49</v>
      </c>
      <c r="AE594" t="s">
        <v>137</v>
      </c>
      <c r="AF594" t="s">
        <v>138</v>
      </c>
      <c r="AG594" t="s">
        <v>139</v>
      </c>
    </row>
    <row r="595" spans="1:33" x14ac:dyDescent="0.25">
      <c r="A595">
        <v>1427060169</v>
      </c>
      <c r="B595">
        <v>1559291</v>
      </c>
      <c r="C595" t="s">
        <v>3102</v>
      </c>
      <c r="D595" t="s">
        <v>3103</v>
      </c>
      <c r="E595" t="s">
        <v>3104</v>
      </c>
      <c r="G595" t="s">
        <v>124</v>
      </c>
      <c r="H595" t="s">
        <v>125</v>
      </c>
      <c r="J595" t="s">
        <v>126</v>
      </c>
      <c r="L595" t="s">
        <v>143</v>
      </c>
      <c r="M595" t="s">
        <v>49</v>
      </c>
      <c r="R595" t="s">
        <v>3105</v>
      </c>
      <c r="W595" t="s">
        <v>3104</v>
      </c>
      <c r="X595" t="s">
        <v>3106</v>
      </c>
      <c r="Y595" t="s">
        <v>661</v>
      </c>
      <c r="Z595" t="s">
        <v>133</v>
      </c>
      <c r="AA595" t="s">
        <v>3107</v>
      </c>
      <c r="AB595" t="s">
        <v>135</v>
      </c>
      <c r="AC595" t="s">
        <v>136</v>
      </c>
      <c r="AD595" t="s">
        <v>49</v>
      </c>
      <c r="AE595" t="s">
        <v>137</v>
      </c>
      <c r="AF595" t="s">
        <v>154</v>
      </c>
      <c r="AG595" t="s">
        <v>139</v>
      </c>
    </row>
    <row r="596" spans="1:33" x14ac:dyDescent="0.25">
      <c r="A596">
        <v>1457318487</v>
      </c>
      <c r="B596">
        <v>2605723</v>
      </c>
      <c r="C596" t="s">
        <v>3108</v>
      </c>
      <c r="D596" t="s">
        <v>3109</v>
      </c>
      <c r="E596" t="s">
        <v>3110</v>
      </c>
      <c r="G596" t="s">
        <v>124</v>
      </c>
      <c r="H596" t="s">
        <v>125</v>
      </c>
      <c r="J596" t="s">
        <v>126</v>
      </c>
      <c r="L596" t="s">
        <v>143</v>
      </c>
      <c r="M596" t="s">
        <v>128</v>
      </c>
      <c r="R596" t="s">
        <v>3111</v>
      </c>
      <c r="W596" t="s">
        <v>3112</v>
      </c>
      <c r="X596" t="s">
        <v>1106</v>
      </c>
      <c r="Y596" t="s">
        <v>132</v>
      </c>
      <c r="Z596" t="s">
        <v>133</v>
      </c>
      <c r="AA596" t="s">
        <v>411</v>
      </c>
      <c r="AB596" t="s">
        <v>135</v>
      </c>
      <c r="AC596" t="s">
        <v>136</v>
      </c>
      <c r="AD596" t="s">
        <v>49</v>
      </c>
      <c r="AE596" t="s">
        <v>137</v>
      </c>
      <c r="AF596" t="s">
        <v>138</v>
      </c>
      <c r="AG596" t="s">
        <v>139</v>
      </c>
    </row>
    <row r="597" spans="1:33" x14ac:dyDescent="0.25">
      <c r="A597">
        <v>1336424191</v>
      </c>
      <c r="B597">
        <v>3556338</v>
      </c>
      <c r="C597" t="s">
        <v>3113</v>
      </c>
      <c r="D597" t="s">
        <v>3114</v>
      </c>
      <c r="E597" t="s">
        <v>3115</v>
      </c>
      <c r="G597" t="s">
        <v>124</v>
      </c>
      <c r="H597" t="s">
        <v>125</v>
      </c>
      <c r="J597" t="s">
        <v>126</v>
      </c>
      <c r="L597" t="s">
        <v>163</v>
      </c>
      <c r="M597" t="s">
        <v>49</v>
      </c>
      <c r="R597" t="s">
        <v>3116</v>
      </c>
      <c r="W597" t="s">
        <v>3115</v>
      </c>
      <c r="X597" t="s">
        <v>3117</v>
      </c>
      <c r="Y597" t="s">
        <v>570</v>
      </c>
      <c r="Z597" t="s">
        <v>133</v>
      </c>
      <c r="AA597" t="s">
        <v>3118</v>
      </c>
      <c r="AB597" t="s">
        <v>598</v>
      </c>
      <c r="AC597" t="s">
        <v>136</v>
      </c>
      <c r="AD597" t="s">
        <v>49</v>
      </c>
      <c r="AE597" t="s">
        <v>137</v>
      </c>
      <c r="AF597" t="s">
        <v>138</v>
      </c>
      <c r="AG597" t="s">
        <v>139</v>
      </c>
    </row>
    <row r="598" spans="1:33" x14ac:dyDescent="0.25">
      <c r="A598">
        <v>1306253273</v>
      </c>
      <c r="B598">
        <v>4384929</v>
      </c>
      <c r="C598" t="s">
        <v>3119</v>
      </c>
      <c r="D598" t="s">
        <v>3120</v>
      </c>
      <c r="E598" t="s">
        <v>3121</v>
      </c>
      <c r="G598" t="s">
        <v>124</v>
      </c>
      <c r="H598" t="s">
        <v>125</v>
      </c>
      <c r="J598" t="s">
        <v>126</v>
      </c>
      <c r="L598" t="s">
        <v>170</v>
      </c>
      <c r="M598" t="s">
        <v>49</v>
      </c>
      <c r="R598" t="s">
        <v>3122</v>
      </c>
      <c r="W598" t="s">
        <v>3121</v>
      </c>
      <c r="X598" t="s">
        <v>3123</v>
      </c>
      <c r="Y598" t="s">
        <v>2784</v>
      </c>
      <c r="Z598" t="s">
        <v>133</v>
      </c>
      <c r="AA598" t="s">
        <v>3124</v>
      </c>
      <c r="AB598" t="s">
        <v>135</v>
      </c>
      <c r="AC598" t="s">
        <v>136</v>
      </c>
      <c r="AD598" t="s">
        <v>49</v>
      </c>
      <c r="AE598" t="s">
        <v>137</v>
      </c>
      <c r="AF598" t="s">
        <v>138</v>
      </c>
      <c r="AG598" t="s">
        <v>139</v>
      </c>
    </row>
    <row r="599" spans="1:33" x14ac:dyDescent="0.25">
      <c r="A599">
        <v>1639248289</v>
      </c>
      <c r="B599">
        <v>1995606</v>
      </c>
      <c r="C599" t="s">
        <v>3125</v>
      </c>
      <c r="D599" t="s">
        <v>3126</v>
      </c>
      <c r="E599" t="s">
        <v>3127</v>
      </c>
      <c r="G599" t="s">
        <v>124</v>
      </c>
      <c r="H599" t="s">
        <v>125</v>
      </c>
      <c r="J599" t="s">
        <v>126</v>
      </c>
      <c r="L599" t="s">
        <v>313</v>
      </c>
      <c r="M599" t="s">
        <v>49</v>
      </c>
      <c r="W599" t="s">
        <v>3127</v>
      </c>
      <c r="X599" t="s">
        <v>158</v>
      </c>
      <c r="Y599" t="s">
        <v>132</v>
      </c>
      <c r="Z599" t="s">
        <v>133</v>
      </c>
      <c r="AA599" t="s">
        <v>159</v>
      </c>
      <c r="AB599" t="s">
        <v>264</v>
      </c>
      <c r="AC599" t="s">
        <v>136</v>
      </c>
      <c r="AD599" t="s">
        <v>49</v>
      </c>
      <c r="AE599" t="s">
        <v>137</v>
      </c>
      <c r="AF599" t="s">
        <v>138</v>
      </c>
      <c r="AG599" t="s">
        <v>139</v>
      </c>
    </row>
    <row r="600" spans="1:33" x14ac:dyDescent="0.25">
      <c r="A600">
        <v>1053639765</v>
      </c>
      <c r="B600">
        <v>3782670</v>
      </c>
      <c r="C600" t="s">
        <v>3128</v>
      </c>
      <c r="D600" t="s">
        <v>3129</v>
      </c>
      <c r="E600" t="s">
        <v>3130</v>
      </c>
      <c r="G600" t="s">
        <v>124</v>
      </c>
      <c r="H600" t="s">
        <v>125</v>
      </c>
      <c r="J600" t="s">
        <v>126</v>
      </c>
      <c r="L600" t="s">
        <v>180</v>
      </c>
      <c r="M600" t="s">
        <v>49</v>
      </c>
      <c r="R600" t="s">
        <v>3131</v>
      </c>
      <c r="W600" t="s">
        <v>3130</v>
      </c>
      <c r="X600" t="s">
        <v>3132</v>
      </c>
      <c r="Y600" t="s">
        <v>132</v>
      </c>
      <c r="Z600" t="s">
        <v>133</v>
      </c>
      <c r="AA600" t="s">
        <v>159</v>
      </c>
      <c r="AB600" t="s">
        <v>135</v>
      </c>
      <c r="AC600" t="s">
        <v>136</v>
      </c>
      <c r="AD600" t="s">
        <v>49</v>
      </c>
      <c r="AE600" t="s">
        <v>137</v>
      </c>
      <c r="AF600" t="s">
        <v>265</v>
      </c>
      <c r="AG600" t="s">
        <v>139</v>
      </c>
    </row>
    <row r="601" spans="1:33" x14ac:dyDescent="0.25">
      <c r="A601">
        <v>1194134783</v>
      </c>
      <c r="B601">
        <v>4519417</v>
      </c>
      <c r="C601" t="s">
        <v>3133</v>
      </c>
      <c r="D601" t="s">
        <v>3134</v>
      </c>
      <c r="E601" t="s">
        <v>3135</v>
      </c>
      <c r="G601" t="s">
        <v>124</v>
      </c>
      <c r="H601" t="s">
        <v>125</v>
      </c>
      <c r="J601" t="s">
        <v>126</v>
      </c>
      <c r="L601" t="s">
        <v>170</v>
      </c>
      <c r="M601" t="s">
        <v>49</v>
      </c>
      <c r="R601" t="s">
        <v>3136</v>
      </c>
      <c r="W601" t="s">
        <v>3135</v>
      </c>
      <c r="AB601" t="s">
        <v>135</v>
      </c>
      <c r="AC601" t="s">
        <v>136</v>
      </c>
      <c r="AD601" t="s">
        <v>49</v>
      </c>
      <c r="AE601" t="s">
        <v>137</v>
      </c>
      <c r="AF601" t="s">
        <v>138</v>
      </c>
      <c r="AG601" t="s">
        <v>139</v>
      </c>
    </row>
    <row r="602" spans="1:33" x14ac:dyDescent="0.25">
      <c r="A602">
        <v>1750572152</v>
      </c>
      <c r="C602" t="s">
        <v>3137</v>
      </c>
      <c r="G602" t="s">
        <v>124</v>
      </c>
      <c r="H602" t="s">
        <v>125</v>
      </c>
      <c r="J602" t="s">
        <v>126</v>
      </c>
      <c r="K602" t="s">
        <v>206</v>
      </c>
      <c r="L602" t="s">
        <v>170</v>
      </c>
      <c r="M602" t="s">
        <v>49</v>
      </c>
      <c r="R602" t="s">
        <v>3138</v>
      </c>
      <c r="S602" t="s">
        <v>3139</v>
      </c>
      <c r="T602" t="s">
        <v>570</v>
      </c>
      <c r="U602" t="s">
        <v>133</v>
      </c>
      <c r="V602">
        <v>112032056</v>
      </c>
      <c r="AC602" t="s">
        <v>136</v>
      </c>
      <c r="AD602" t="s">
        <v>49</v>
      </c>
      <c r="AE602" t="s">
        <v>211</v>
      </c>
      <c r="AF602" t="s">
        <v>138</v>
      </c>
      <c r="AG602" t="s">
        <v>139</v>
      </c>
    </row>
    <row r="603" spans="1:33" x14ac:dyDescent="0.25">
      <c r="A603">
        <v>1790794303</v>
      </c>
      <c r="B603">
        <v>1768529</v>
      </c>
      <c r="C603" t="s">
        <v>3140</v>
      </c>
      <c r="D603" t="s">
        <v>3141</v>
      </c>
      <c r="E603" t="s">
        <v>3142</v>
      </c>
      <c r="G603" t="s">
        <v>124</v>
      </c>
      <c r="H603" t="s">
        <v>125</v>
      </c>
      <c r="J603" t="s">
        <v>126</v>
      </c>
      <c r="L603" t="s">
        <v>143</v>
      </c>
      <c r="M603" t="s">
        <v>49</v>
      </c>
      <c r="R603" t="s">
        <v>3143</v>
      </c>
      <c r="W603" t="s">
        <v>3142</v>
      </c>
      <c r="X603" t="s">
        <v>3144</v>
      </c>
      <c r="Y603" t="s">
        <v>183</v>
      </c>
      <c r="Z603" t="s">
        <v>133</v>
      </c>
      <c r="AA603">
        <v>10003</v>
      </c>
      <c r="AB603" t="s">
        <v>135</v>
      </c>
      <c r="AC603" t="s">
        <v>136</v>
      </c>
      <c r="AD603" t="s">
        <v>49</v>
      </c>
      <c r="AE603" t="s">
        <v>137</v>
      </c>
      <c r="AF603" t="s">
        <v>154</v>
      </c>
      <c r="AG603" t="s">
        <v>139</v>
      </c>
    </row>
    <row r="604" spans="1:33" x14ac:dyDescent="0.25">
      <c r="A604">
        <v>1174683742</v>
      </c>
      <c r="B604">
        <v>1850751</v>
      </c>
      <c r="C604" t="s">
        <v>3145</v>
      </c>
      <c r="D604" t="s">
        <v>3146</v>
      </c>
      <c r="E604" t="s">
        <v>3147</v>
      </c>
      <c r="G604" t="s">
        <v>124</v>
      </c>
      <c r="H604" t="s">
        <v>125</v>
      </c>
      <c r="J604" t="s">
        <v>126</v>
      </c>
      <c r="L604" t="s">
        <v>143</v>
      </c>
      <c r="M604" t="s">
        <v>49</v>
      </c>
      <c r="R604" t="s">
        <v>3148</v>
      </c>
      <c r="W604" t="s">
        <v>3147</v>
      </c>
      <c r="X604" t="s">
        <v>3147</v>
      </c>
      <c r="Y604" t="s">
        <v>132</v>
      </c>
      <c r="Z604" t="s">
        <v>133</v>
      </c>
      <c r="AA604" t="s">
        <v>2915</v>
      </c>
      <c r="AB604" t="s">
        <v>135</v>
      </c>
      <c r="AC604" t="s">
        <v>136</v>
      </c>
      <c r="AD604" t="s">
        <v>49</v>
      </c>
      <c r="AE604" t="s">
        <v>137</v>
      </c>
      <c r="AF604" t="s">
        <v>154</v>
      </c>
      <c r="AG604" t="s">
        <v>139</v>
      </c>
    </row>
    <row r="605" spans="1:33" x14ac:dyDescent="0.25">
      <c r="A605">
        <v>1841383080</v>
      </c>
      <c r="B605">
        <v>548563</v>
      </c>
      <c r="C605" t="s">
        <v>3149</v>
      </c>
      <c r="D605" t="s">
        <v>3150</v>
      </c>
      <c r="E605" t="s">
        <v>3151</v>
      </c>
      <c r="G605" t="s">
        <v>124</v>
      </c>
      <c r="H605" t="s">
        <v>125</v>
      </c>
      <c r="J605" t="s">
        <v>126</v>
      </c>
      <c r="L605" t="s">
        <v>143</v>
      </c>
      <c r="M605" t="s">
        <v>49</v>
      </c>
      <c r="R605" t="s">
        <v>3152</v>
      </c>
      <c r="W605" t="s">
        <v>3153</v>
      </c>
      <c r="X605" t="s">
        <v>158</v>
      </c>
      <c r="Y605" t="s">
        <v>132</v>
      </c>
      <c r="Z605" t="s">
        <v>133</v>
      </c>
      <c r="AA605" t="s">
        <v>300</v>
      </c>
      <c r="AB605" t="s">
        <v>135</v>
      </c>
      <c r="AC605" t="s">
        <v>136</v>
      </c>
      <c r="AD605" t="s">
        <v>49</v>
      </c>
      <c r="AE605" t="s">
        <v>137</v>
      </c>
      <c r="AF605" t="s">
        <v>138</v>
      </c>
      <c r="AG605" t="s">
        <v>139</v>
      </c>
    </row>
    <row r="606" spans="1:33" x14ac:dyDescent="0.25">
      <c r="A606">
        <v>1992965842</v>
      </c>
      <c r="B606">
        <v>3476235</v>
      </c>
      <c r="C606" t="s">
        <v>3154</v>
      </c>
      <c r="D606" t="s">
        <v>3155</v>
      </c>
      <c r="E606" t="s">
        <v>3156</v>
      </c>
      <c r="G606" t="s">
        <v>124</v>
      </c>
      <c r="H606" t="s">
        <v>125</v>
      </c>
      <c r="J606" t="s">
        <v>126</v>
      </c>
      <c r="L606" t="s">
        <v>143</v>
      </c>
      <c r="M606" t="s">
        <v>49</v>
      </c>
      <c r="R606" t="s">
        <v>3157</v>
      </c>
      <c r="W606" t="s">
        <v>3156</v>
      </c>
      <c r="X606" t="s">
        <v>189</v>
      </c>
      <c r="Y606" t="s">
        <v>132</v>
      </c>
      <c r="Z606" t="s">
        <v>133</v>
      </c>
      <c r="AA606" t="s">
        <v>190</v>
      </c>
      <c r="AB606" t="s">
        <v>135</v>
      </c>
      <c r="AC606" t="s">
        <v>136</v>
      </c>
      <c r="AD606" t="s">
        <v>49</v>
      </c>
      <c r="AE606" t="s">
        <v>137</v>
      </c>
      <c r="AF606" t="s">
        <v>138</v>
      </c>
      <c r="AG606" t="s">
        <v>139</v>
      </c>
    </row>
    <row r="607" spans="1:33" x14ac:dyDescent="0.25">
      <c r="A607">
        <v>1437181997</v>
      </c>
      <c r="B607">
        <v>493756</v>
      </c>
      <c r="C607" t="s">
        <v>3158</v>
      </c>
      <c r="D607" t="s">
        <v>3159</v>
      </c>
      <c r="E607" t="s">
        <v>3160</v>
      </c>
      <c r="G607" t="s">
        <v>124</v>
      </c>
      <c r="H607" t="s">
        <v>125</v>
      </c>
      <c r="J607" t="s">
        <v>126</v>
      </c>
      <c r="L607" t="s">
        <v>170</v>
      </c>
      <c r="M607" t="s">
        <v>49</v>
      </c>
      <c r="R607" t="s">
        <v>3161</v>
      </c>
      <c r="W607" t="s">
        <v>3162</v>
      </c>
      <c r="X607" t="s">
        <v>158</v>
      </c>
      <c r="Y607" t="s">
        <v>132</v>
      </c>
      <c r="Z607" t="s">
        <v>133</v>
      </c>
      <c r="AA607" t="s">
        <v>159</v>
      </c>
      <c r="AB607" t="s">
        <v>135</v>
      </c>
      <c r="AC607" t="s">
        <v>136</v>
      </c>
      <c r="AD607" t="s">
        <v>49</v>
      </c>
      <c r="AE607" t="s">
        <v>137</v>
      </c>
      <c r="AF607" t="s">
        <v>138</v>
      </c>
      <c r="AG607" t="s">
        <v>139</v>
      </c>
    </row>
    <row r="608" spans="1:33" x14ac:dyDescent="0.25">
      <c r="A608">
        <v>1194960351</v>
      </c>
      <c r="B608">
        <v>3323755</v>
      </c>
      <c r="C608" t="s">
        <v>3163</v>
      </c>
      <c r="D608" t="s">
        <v>3164</v>
      </c>
      <c r="E608" t="s">
        <v>3165</v>
      </c>
      <c r="G608" t="s">
        <v>124</v>
      </c>
      <c r="H608" t="s">
        <v>125</v>
      </c>
      <c r="J608" t="s">
        <v>126</v>
      </c>
      <c r="L608" t="s">
        <v>143</v>
      </c>
      <c r="M608" t="s">
        <v>128</v>
      </c>
      <c r="R608" t="s">
        <v>3166</v>
      </c>
      <c r="W608" t="s">
        <v>3167</v>
      </c>
      <c r="X608" t="s">
        <v>3168</v>
      </c>
      <c r="Y608" t="s">
        <v>1273</v>
      </c>
      <c r="Z608" t="s">
        <v>133</v>
      </c>
      <c r="AA608" t="s">
        <v>3169</v>
      </c>
      <c r="AB608" t="s">
        <v>135</v>
      </c>
      <c r="AC608" t="s">
        <v>136</v>
      </c>
      <c r="AD608" t="s">
        <v>49</v>
      </c>
      <c r="AE608" t="s">
        <v>137</v>
      </c>
      <c r="AF608" t="s">
        <v>138</v>
      </c>
      <c r="AG608" t="s">
        <v>139</v>
      </c>
    </row>
    <row r="609" spans="1:33" x14ac:dyDescent="0.25">
      <c r="A609">
        <v>1891998225</v>
      </c>
      <c r="B609">
        <v>1889803</v>
      </c>
      <c r="C609" t="s">
        <v>3170</v>
      </c>
      <c r="D609" t="s">
        <v>3171</v>
      </c>
      <c r="E609" t="s">
        <v>3172</v>
      </c>
      <c r="G609" t="s">
        <v>124</v>
      </c>
      <c r="H609" t="s">
        <v>125</v>
      </c>
      <c r="J609" t="s">
        <v>126</v>
      </c>
      <c r="L609" t="s">
        <v>127</v>
      </c>
      <c r="M609" t="s">
        <v>49</v>
      </c>
      <c r="R609" t="s">
        <v>3173</v>
      </c>
      <c r="W609" t="s">
        <v>3172</v>
      </c>
      <c r="X609" t="s">
        <v>1149</v>
      </c>
      <c r="Y609" t="s">
        <v>132</v>
      </c>
      <c r="Z609" t="s">
        <v>133</v>
      </c>
      <c r="AA609" t="s">
        <v>1150</v>
      </c>
      <c r="AB609" t="s">
        <v>135</v>
      </c>
      <c r="AC609" t="s">
        <v>136</v>
      </c>
      <c r="AD609" t="s">
        <v>49</v>
      </c>
      <c r="AE609" t="s">
        <v>137</v>
      </c>
      <c r="AF609" t="s">
        <v>154</v>
      </c>
      <c r="AG609" t="s">
        <v>139</v>
      </c>
    </row>
    <row r="610" spans="1:33" x14ac:dyDescent="0.25">
      <c r="A610">
        <v>1265572424</v>
      </c>
      <c r="B610">
        <v>3807930</v>
      </c>
      <c r="C610" t="s">
        <v>3174</v>
      </c>
      <c r="D610" t="s">
        <v>3175</v>
      </c>
      <c r="E610" t="s">
        <v>3176</v>
      </c>
      <c r="G610" t="s">
        <v>124</v>
      </c>
      <c r="H610" t="s">
        <v>125</v>
      </c>
      <c r="J610" t="s">
        <v>126</v>
      </c>
      <c r="L610" t="s">
        <v>170</v>
      </c>
      <c r="M610" t="s">
        <v>49</v>
      </c>
      <c r="R610" t="s">
        <v>3176</v>
      </c>
      <c r="W610" t="s">
        <v>3176</v>
      </c>
      <c r="X610" t="s">
        <v>2954</v>
      </c>
      <c r="Y610" t="s">
        <v>1057</v>
      </c>
      <c r="Z610" t="s">
        <v>133</v>
      </c>
      <c r="AA610" t="s">
        <v>2955</v>
      </c>
      <c r="AB610" t="s">
        <v>135</v>
      </c>
      <c r="AC610" t="s">
        <v>136</v>
      </c>
      <c r="AD610" t="s">
        <v>49</v>
      </c>
      <c r="AE610" t="s">
        <v>137</v>
      </c>
      <c r="AF610" t="s">
        <v>138</v>
      </c>
      <c r="AG610" t="s">
        <v>139</v>
      </c>
    </row>
    <row r="611" spans="1:33" x14ac:dyDescent="0.25">
      <c r="A611">
        <v>1356635916</v>
      </c>
      <c r="B611">
        <v>3438424</v>
      </c>
      <c r="C611" t="s">
        <v>3177</v>
      </c>
      <c r="D611" t="s">
        <v>3178</v>
      </c>
      <c r="E611" t="s">
        <v>3179</v>
      </c>
      <c r="G611" t="s">
        <v>124</v>
      </c>
      <c r="H611" t="s">
        <v>125</v>
      </c>
      <c r="J611" t="s">
        <v>126</v>
      </c>
      <c r="L611" t="s">
        <v>180</v>
      </c>
      <c r="M611" t="s">
        <v>49</v>
      </c>
      <c r="R611" t="s">
        <v>3177</v>
      </c>
      <c r="W611" t="s">
        <v>3179</v>
      </c>
      <c r="X611" t="s">
        <v>2188</v>
      </c>
      <c r="Y611" t="s">
        <v>132</v>
      </c>
      <c r="Z611" t="s">
        <v>133</v>
      </c>
      <c r="AA611" t="s">
        <v>2189</v>
      </c>
      <c r="AB611" t="s">
        <v>135</v>
      </c>
      <c r="AC611" t="s">
        <v>136</v>
      </c>
      <c r="AD611" t="s">
        <v>49</v>
      </c>
      <c r="AE611" t="s">
        <v>137</v>
      </c>
      <c r="AF611" t="s">
        <v>138</v>
      </c>
      <c r="AG611" t="s">
        <v>139</v>
      </c>
    </row>
    <row r="612" spans="1:33" x14ac:dyDescent="0.25">
      <c r="A612">
        <v>1396815593</v>
      </c>
      <c r="B612">
        <v>1847525</v>
      </c>
      <c r="C612" t="s">
        <v>3180</v>
      </c>
      <c r="D612" t="s">
        <v>3181</v>
      </c>
      <c r="E612" t="s">
        <v>3182</v>
      </c>
      <c r="G612" t="s">
        <v>124</v>
      </c>
      <c r="H612" t="s">
        <v>125</v>
      </c>
      <c r="J612" t="s">
        <v>126</v>
      </c>
      <c r="L612" t="s">
        <v>127</v>
      </c>
      <c r="M612" t="s">
        <v>128</v>
      </c>
      <c r="R612" t="s">
        <v>3183</v>
      </c>
      <c r="W612" t="s">
        <v>3184</v>
      </c>
      <c r="X612" t="s">
        <v>158</v>
      </c>
      <c r="Y612" t="s">
        <v>132</v>
      </c>
      <c r="Z612" t="s">
        <v>133</v>
      </c>
      <c r="AA612" t="s">
        <v>159</v>
      </c>
      <c r="AB612" t="s">
        <v>135</v>
      </c>
      <c r="AC612" t="s">
        <v>136</v>
      </c>
      <c r="AD612" t="s">
        <v>49</v>
      </c>
      <c r="AE612" t="s">
        <v>137</v>
      </c>
      <c r="AF612" t="s">
        <v>138</v>
      </c>
      <c r="AG612" t="s">
        <v>139</v>
      </c>
    </row>
    <row r="613" spans="1:33" x14ac:dyDescent="0.25">
      <c r="A613">
        <v>1982862876</v>
      </c>
      <c r="B613">
        <v>3306567</v>
      </c>
      <c r="C613" t="s">
        <v>3185</v>
      </c>
      <c r="D613" t="s">
        <v>3186</v>
      </c>
      <c r="E613" t="s">
        <v>3187</v>
      </c>
      <c r="G613" t="s">
        <v>124</v>
      </c>
      <c r="H613" t="s">
        <v>125</v>
      </c>
      <c r="J613" t="s">
        <v>126</v>
      </c>
      <c r="L613" t="s">
        <v>143</v>
      </c>
      <c r="M613" t="s">
        <v>49</v>
      </c>
      <c r="R613" t="s">
        <v>3188</v>
      </c>
      <c r="W613" t="s">
        <v>3187</v>
      </c>
      <c r="X613" t="s">
        <v>158</v>
      </c>
      <c r="Y613" t="s">
        <v>132</v>
      </c>
      <c r="Z613" t="s">
        <v>133</v>
      </c>
      <c r="AA613" t="s">
        <v>159</v>
      </c>
      <c r="AB613" t="s">
        <v>135</v>
      </c>
      <c r="AC613" t="s">
        <v>136</v>
      </c>
      <c r="AD613" t="s">
        <v>49</v>
      </c>
      <c r="AE613" t="s">
        <v>137</v>
      </c>
      <c r="AF613" t="s">
        <v>138</v>
      </c>
      <c r="AG613" t="s">
        <v>139</v>
      </c>
    </row>
    <row r="614" spans="1:33" x14ac:dyDescent="0.25">
      <c r="A614">
        <v>1033233317</v>
      </c>
      <c r="B614">
        <v>305064</v>
      </c>
      <c r="C614" t="s">
        <v>3189</v>
      </c>
      <c r="D614" t="s">
        <v>3190</v>
      </c>
      <c r="E614" t="s">
        <v>3191</v>
      </c>
      <c r="G614" t="s">
        <v>124</v>
      </c>
      <c r="H614" t="s">
        <v>125</v>
      </c>
      <c r="J614" t="s">
        <v>126</v>
      </c>
      <c r="L614" t="s">
        <v>163</v>
      </c>
      <c r="M614" t="s">
        <v>49</v>
      </c>
      <c r="R614" t="s">
        <v>3192</v>
      </c>
      <c r="W614" t="s">
        <v>3191</v>
      </c>
      <c r="X614" t="s">
        <v>3193</v>
      </c>
      <c r="Y614" t="s">
        <v>132</v>
      </c>
      <c r="Z614" t="s">
        <v>133</v>
      </c>
      <c r="AA614" t="s">
        <v>2189</v>
      </c>
      <c r="AB614" t="s">
        <v>135</v>
      </c>
      <c r="AC614" t="s">
        <v>136</v>
      </c>
      <c r="AD614" t="s">
        <v>49</v>
      </c>
      <c r="AE614" t="s">
        <v>137</v>
      </c>
      <c r="AF614" t="s">
        <v>154</v>
      </c>
      <c r="AG614" t="s">
        <v>139</v>
      </c>
    </row>
    <row r="615" spans="1:33" x14ac:dyDescent="0.25">
      <c r="A615">
        <v>1518121235</v>
      </c>
      <c r="B615">
        <v>3951168</v>
      </c>
      <c r="C615" t="s">
        <v>3194</v>
      </c>
      <c r="D615" t="s">
        <v>3195</v>
      </c>
      <c r="E615" t="s">
        <v>3196</v>
      </c>
      <c r="G615" t="s">
        <v>124</v>
      </c>
      <c r="H615" t="s">
        <v>125</v>
      </c>
      <c r="J615" t="s">
        <v>126</v>
      </c>
      <c r="L615" t="s">
        <v>143</v>
      </c>
      <c r="M615" t="s">
        <v>49</v>
      </c>
      <c r="R615" t="s">
        <v>3197</v>
      </c>
      <c r="W615" t="s">
        <v>3196</v>
      </c>
      <c r="X615" t="s">
        <v>2350</v>
      </c>
      <c r="Y615" t="s">
        <v>132</v>
      </c>
      <c r="Z615" t="s">
        <v>133</v>
      </c>
      <c r="AA615" t="s">
        <v>2351</v>
      </c>
      <c r="AB615" t="s">
        <v>135</v>
      </c>
      <c r="AC615" t="s">
        <v>136</v>
      </c>
      <c r="AD615" t="s">
        <v>49</v>
      </c>
      <c r="AE615" t="s">
        <v>137</v>
      </c>
      <c r="AF615" t="s">
        <v>138</v>
      </c>
      <c r="AG615" t="s">
        <v>139</v>
      </c>
    </row>
    <row r="616" spans="1:33" x14ac:dyDescent="0.25">
      <c r="A616">
        <v>1295074169</v>
      </c>
      <c r="B616">
        <v>4064137</v>
      </c>
      <c r="C616" t="s">
        <v>3198</v>
      </c>
      <c r="D616" t="s">
        <v>3199</v>
      </c>
      <c r="E616" t="s">
        <v>3200</v>
      </c>
      <c r="G616" t="s">
        <v>124</v>
      </c>
      <c r="H616" t="s">
        <v>125</v>
      </c>
      <c r="J616" t="s">
        <v>126</v>
      </c>
      <c r="L616" t="s">
        <v>143</v>
      </c>
      <c r="M616" t="s">
        <v>49</v>
      </c>
      <c r="R616" t="s">
        <v>3201</v>
      </c>
      <c r="W616" t="s">
        <v>3200</v>
      </c>
      <c r="X616" t="s">
        <v>1031</v>
      </c>
      <c r="Y616" t="s">
        <v>183</v>
      </c>
      <c r="Z616" t="s">
        <v>133</v>
      </c>
      <c r="AA616" t="s">
        <v>1032</v>
      </c>
      <c r="AB616" t="s">
        <v>135</v>
      </c>
      <c r="AC616" t="s">
        <v>136</v>
      </c>
      <c r="AD616" t="s">
        <v>49</v>
      </c>
      <c r="AE616" t="s">
        <v>137</v>
      </c>
      <c r="AF616" t="s">
        <v>138</v>
      </c>
      <c r="AG616" t="s">
        <v>139</v>
      </c>
    </row>
    <row r="617" spans="1:33" x14ac:dyDescent="0.25">
      <c r="A617">
        <v>1457444739</v>
      </c>
      <c r="B617">
        <v>2813303</v>
      </c>
      <c r="C617" t="s">
        <v>3202</v>
      </c>
      <c r="D617" t="s">
        <v>3203</v>
      </c>
      <c r="E617" t="s">
        <v>3204</v>
      </c>
      <c r="G617" t="s">
        <v>124</v>
      </c>
      <c r="H617" t="s">
        <v>125</v>
      </c>
      <c r="J617" t="s">
        <v>126</v>
      </c>
      <c r="L617" t="s">
        <v>404</v>
      </c>
      <c r="M617" t="s">
        <v>49</v>
      </c>
      <c r="R617" t="s">
        <v>3205</v>
      </c>
      <c r="W617" t="s">
        <v>3206</v>
      </c>
      <c r="X617" t="s">
        <v>2944</v>
      </c>
      <c r="Y617" t="s">
        <v>132</v>
      </c>
      <c r="Z617" t="s">
        <v>133</v>
      </c>
      <c r="AA617" t="s">
        <v>2945</v>
      </c>
      <c r="AB617" t="s">
        <v>135</v>
      </c>
      <c r="AC617" t="s">
        <v>136</v>
      </c>
      <c r="AD617" t="s">
        <v>49</v>
      </c>
      <c r="AE617" t="s">
        <v>137</v>
      </c>
      <c r="AF617" t="s">
        <v>138</v>
      </c>
      <c r="AG617" t="s">
        <v>139</v>
      </c>
    </row>
    <row r="618" spans="1:33" x14ac:dyDescent="0.25">
      <c r="A618">
        <v>1639327133</v>
      </c>
      <c r="B618">
        <v>3040580</v>
      </c>
      <c r="C618" t="s">
        <v>3207</v>
      </c>
      <c r="D618" t="s">
        <v>3208</v>
      </c>
      <c r="E618" t="s">
        <v>3209</v>
      </c>
      <c r="G618" t="s">
        <v>124</v>
      </c>
      <c r="H618" t="s">
        <v>125</v>
      </c>
      <c r="J618" t="s">
        <v>126</v>
      </c>
      <c r="L618" t="s">
        <v>170</v>
      </c>
      <c r="M618" t="s">
        <v>49</v>
      </c>
      <c r="R618" t="s">
        <v>3210</v>
      </c>
      <c r="W618" t="s">
        <v>3211</v>
      </c>
      <c r="X618" t="s">
        <v>500</v>
      </c>
      <c r="Y618" t="s">
        <v>132</v>
      </c>
      <c r="Z618" t="s">
        <v>133</v>
      </c>
      <c r="AA618" t="s">
        <v>501</v>
      </c>
      <c r="AB618" t="s">
        <v>135</v>
      </c>
      <c r="AC618" t="s">
        <v>136</v>
      </c>
      <c r="AD618" t="s">
        <v>49</v>
      </c>
      <c r="AE618" t="s">
        <v>137</v>
      </c>
      <c r="AF618" t="s">
        <v>138</v>
      </c>
      <c r="AG618" t="s">
        <v>139</v>
      </c>
    </row>
    <row r="619" spans="1:33" x14ac:dyDescent="0.25">
      <c r="A619">
        <v>1255680195</v>
      </c>
      <c r="C619" t="s">
        <v>3212</v>
      </c>
      <c r="G619" t="s">
        <v>124</v>
      </c>
      <c r="H619" t="s">
        <v>125</v>
      </c>
      <c r="J619" t="s">
        <v>126</v>
      </c>
      <c r="K619" t="s">
        <v>206</v>
      </c>
      <c r="L619" t="s">
        <v>163</v>
      </c>
      <c r="M619" t="s">
        <v>49</v>
      </c>
      <c r="R619" t="s">
        <v>3213</v>
      </c>
      <c r="S619" t="s">
        <v>3214</v>
      </c>
      <c r="T619" t="s">
        <v>132</v>
      </c>
      <c r="U619" t="s">
        <v>133</v>
      </c>
      <c r="V619">
        <v>104612648</v>
      </c>
      <c r="AC619" t="s">
        <v>136</v>
      </c>
      <c r="AD619" t="s">
        <v>49</v>
      </c>
      <c r="AE619" t="s">
        <v>211</v>
      </c>
      <c r="AF619" t="s">
        <v>138</v>
      </c>
      <c r="AG619" t="s">
        <v>139</v>
      </c>
    </row>
    <row r="620" spans="1:33" x14ac:dyDescent="0.25">
      <c r="A620">
        <v>1821081027</v>
      </c>
      <c r="B620">
        <v>806235</v>
      </c>
      <c r="C620" t="s">
        <v>3215</v>
      </c>
      <c r="D620" t="s">
        <v>3216</v>
      </c>
      <c r="E620" t="s">
        <v>3217</v>
      </c>
      <c r="G620" t="s">
        <v>124</v>
      </c>
      <c r="H620" t="s">
        <v>125</v>
      </c>
      <c r="J620" t="s">
        <v>126</v>
      </c>
      <c r="L620" t="s">
        <v>143</v>
      </c>
      <c r="M620" t="s">
        <v>49</v>
      </c>
      <c r="R620" t="s">
        <v>3218</v>
      </c>
      <c r="W620" t="s">
        <v>3217</v>
      </c>
      <c r="X620" t="s">
        <v>3219</v>
      </c>
      <c r="Y620" t="s">
        <v>132</v>
      </c>
      <c r="Z620" t="s">
        <v>133</v>
      </c>
      <c r="AA620" t="s">
        <v>3220</v>
      </c>
      <c r="AB620" t="s">
        <v>135</v>
      </c>
      <c r="AC620" t="s">
        <v>136</v>
      </c>
      <c r="AD620" t="s">
        <v>49</v>
      </c>
      <c r="AE620" t="s">
        <v>137</v>
      </c>
      <c r="AF620" t="s">
        <v>154</v>
      </c>
      <c r="AG620" t="s">
        <v>139</v>
      </c>
    </row>
    <row r="621" spans="1:33" x14ac:dyDescent="0.25">
      <c r="A621">
        <v>1700067980</v>
      </c>
      <c r="B621">
        <v>3975615</v>
      </c>
      <c r="C621" t="s">
        <v>3221</v>
      </c>
      <c r="D621" t="s">
        <v>3222</v>
      </c>
      <c r="E621" t="s">
        <v>3223</v>
      </c>
      <c r="G621" t="s">
        <v>124</v>
      </c>
      <c r="H621" t="s">
        <v>125</v>
      </c>
      <c r="J621" t="s">
        <v>126</v>
      </c>
      <c r="L621" t="s">
        <v>163</v>
      </c>
      <c r="M621" t="s">
        <v>49</v>
      </c>
      <c r="R621" t="s">
        <v>3223</v>
      </c>
      <c r="W621" t="s">
        <v>3224</v>
      </c>
      <c r="X621" t="s">
        <v>158</v>
      </c>
      <c r="Y621" t="s">
        <v>132</v>
      </c>
      <c r="Z621" t="s">
        <v>133</v>
      </c>
      <c r="AA621" t="s">
        <v>159</v>
      </c>
      <c r="AB621" t="s">
        <v>135</v>
      </c>
      <c r="AC621" t="s">
        <v>136</v>
      </c>
      <c r="AD621" t="s">
        <v>49</v>
      </c>
      <c r="AE621" t="s">
        <v>137</v>
      </c>
      <c r="AF621" t="s">
        <v>138</v>
      </c>
      <c r="AG621" t="s">
        <v>139</v>
      </c>
    </row>
    <row r="622" spans="1:33" x14ac:dyDescent="0.25">
      <c r="A622">
        <v>1972863801</v>
      </c>
      <c r="B622">
        <v>3473778</v>
      </c>
      <c r="C622" t="s">
        <v>3225</v>
      </c>
      <c r="D622" t="s">
        <v>3226</v>
      </c>
      <c r="E622" t="s">
        <v>3227</v>
      </c>
      <c r="G622" t="s">
        <v>124</v>
      </c>
      <c r="H622" t="s">
        <v>125</v>
      </c>
      <c r="J622" t="s">
        <v>126</v>
      </c>
      <c r="L622" t="s">
        <v>170</v>
      </c>
      <c r="M622" t="s">
        <v>49</v>
      </c>
      <c r="R622" t="s">
        <v>3227</v>
      </c>
      <c r="W622" t="s">
        <v>3227</v>
      </c>
      <c r="X622" t="s">
        <v>158</v>
      </c>
      <c r="Y622" t="s">
        <v>132</v>
      </c>
      <c r="Z622" t="s">
        <v>133</v>
      </c>
      <c r="AA622" t="s">
        <v>159</v>
      </c>
      <c r="AB622" t="s">
        <v>135</v>
      </c>
      <c r="AC622" t="s">
        <v>136</v>
      </c>
      <c r="AD622" t="s">
        <v>49</v>
      </c>
      <c r="AE622" t="s">
        <v>137</v>
      </c>
      <c r="AF622" t="s">
        <v>138</v>
      </c>
      <c r="AG622" t="s">
        <v>139</v>
      </c>
    </row>
    <row r="623" spans="1:33" x14ac:dyDescent="0.25">
      <c r="A623">
        <v>1053481242</v>
      </c>
      <c r="B623">
        <v>2762701</v>
      </c>
      <c r="C623" t="s">
        <v>3228</v>
      </c>
      <c r="D623" t="s">
        <v>3229</v>
      </c>
      <c r="E623" t="s">
        <v>3230</v>
      </c>
      <c r="G623" t="s">
        <v>124</v>
      </c>
      <c r="H623" t="s">
        <v>125</v>
      </c>
      <c r="J623" t="s">
        <v>126</v>
      </c>
      <c r="L623" t="s">
        <v>127</v>
      </c>
      <c r="M623" t="s">
        <v>128</v>
      </c>
      <c r="R623" t="s">
        <v>3231</v>
      </c>
      <c r="W623" t="s">
        <v>3232</v>
      </c>
      <c r="X623" t="s">
        <v>158</v>
      </c>
      <c r="Y623" t="s">
        <v>132</v>
      </c>
      <c r="Z623" t="s">
        <v>133</v>
      </c>
      <c r="AA623" t="s">
        <v>159</v>
      </c>
      <c r="AB623" t="s">
        <v>135</v>
      </c>
      <c r="AC623" t="s">
        <v>136</v>
      </c>
      <c r="AD623" t="s">
        <v>49</v>
      </c>
      <c r="AE623" t="s">
        <v>137</v>
      </c>
      <c r="AF623" t="s">
        <v>138</v>
      </c>
      <c r="AG623" t="s">
        <v>139</v>
      </c>
    </row>
    <row r="624" spans="1:33" x14ac:dyDescent="0.25">
      <c r="A624">
        <v>1497164701</v>
      </c>
      <c r="B624">
        <v>3914803</v>
      </c>
      <c r="C624" t="s">
        <v>3233</v>
      </c>
      <c r="D624" t="s">
        <v>3234</v>
      </c>
      <c r="E624" t="s">
        <v>3235</v>
      </c>
      <c r="G624" t="s">
        <v>124</v>
      </c>
      <c r="H624" t="s">
        <v>125</v>
      </c>
      <c r="J624" t="s">
        <v>126</v>
      </c>
      <c r="L624" t="s">
        <v>259</v>
      </c>
      <c r="M624" t="s">
        <v>49</v>
      </c>
      <c r="R624" t="s">
        <v>3236</v>
      </c>
      <c r="W624" t="s">
        <v>3235</v>
      </c>
      <c r="X624" t="s">
        <v>3237</v>
      </c>
      <c r="Y624" t="s">
        <v>132</v>
      </c>
      <c r="Z624" t="s">
        <v>133</v>
      </c>
      <c r="AA624" t="s">
        <v>3238</v>
      </c>
      <c r="AB624" t="s">
        <v>294</v>
      </c>
      <c r="AC624" t="s">
        <v>136</v>
      </c>
      <c r="AD624" t="s">
        <v>49</v>
      </c>
      <c r="AE624" t="s">
        <v>137</v>
      </c>
      <c r="AF624" t="s">
        <v>138</v>
      </c>
      <c r="AG624" t="s">
        <v>139</v>
      </c>
    </row>
    <row r="625" spans="1:33" x14ac:dyDescent="0.25">
      <c r="A625">
        <v>1184973042</v>
      </c>
      <c r="B625">
        <v>4533015</v>
      </c>
      <c r="C625" t="s">
        <v>3239</v>
      </c>
      <c r="D625" t="s">
        <v>3240</v>
      </c>
      <c r="E625" t="s">
        <v>3241</v>
      </c>
      <c r="G625" t="s">
        <v>124</v>
      </c>
      <c r="H625" t="s">
        <v>125</v>
      </c>
      <c r="J625" t="s">
        <v>126</v>
      </c>
      <c r="L625" t="s">
        <v>170</v>
      </c>
      <c r="M625" t="s">
        <v>49</v>
      </c>
      <c r="R625" t="s">
        <v>3242</v>
      </c>
      <c r="W625" t="s">
        <v>3241</v>
      </c>
      <c r="AB625" t="s">
        <v>135</v>
      </c>
      <c r="AC625" t="s">
        <v>136</v>
      </c>
      <c r="AD625" t="s">
        <v>49</v>
      </c>
      <c r="AE625" t="s">
        <v>137</v>
      </c>
      <c r="AF625" t="s">
        <v>138</v>
      </c>
      <c r="AG625" t="s">
        <v>139</v>
      </c>
    </row>
    <row r="626" spans="1:33" x14ac:dyDescent="0.25">
      <c r="A626">
        <v>1932176542</v>
      </c>
      <c r="B626">
        <v>2567628</v>
      </c>
      <c r="C626" t="s">
        <v>3243</v>
      </c>
      <c r="D626" t="s">
        <v>3244</v>
      </c>
      <c r="E626" t="s">
        <v>3245</v>
      </c>
      <c r="G626" t="s">
        <v>124</v>
      </c>
      <c r="H626" t="s">
        <v>125</v>
      </c>
      <c r="J626" t="s">
        <v>126</v>
      </c>
      <c r="L626" t="s">
        <v>127</v>
      </c>
      <c r="M626" t="s">
        <v>128</v>
      </c>
      <c r="R626" t="s">
        <v>3246</v>
      </c>
      <c r="W626" t="s">
        <v>3245</v>
      </c>
      <c r="X626" t="s">
        <v>158</v>
      </c>
      <c r="Y626" t="s">
        <v>132</v>
      </c>
      <c r="Z626" t="s">
        <v>133</v>
      </c>
      <c r="AA626" t="s">
        <v>159</v>
      </c>
      <c r="AB626" t="s">
        <v>135</v>
      </c>
      <c r="AC626" t="s">
        <v>136</v>
      </c>
      <c r="AD626" t="s">
        <v>49</v>
      </c>
      <c r="AE626" t="s">
        <v>137</v>
      </c>
      <c r="AF626" t="s">
        <v>138</v>
      </c>
      <c r="AG626" t="s">
        <v>139</v>
      </c>
    </row>
    <row r="627" spans="1:33" x14ac:dyDescent="0.25">
      <c r="A627">
        <v>1730259920</v>
      </c>
      <c r="B627">
        <v>1106798</v>
      </c>
      <c r="C627" t="s">
        <v>3247</v>
      </c>
      <c r="D627" t="s">
        <v>3248</v>
      </c>
      <c r="E627" t="s">
        <v>3249</v>
      </c>
      <c r="G627" t="s">
        <v>124</v>
      </c>
      <c r="H627" t="s">
        <v>125</v>
      </c>
      <c r="J627" t="s">
        <v>126</v>
      </c>
      <c r="L627" t="s">
        <v>127</v>
      </c>
      <c r="M627" t="s">
        <v>128</v>
      </c>
      <c r="R627" t="s">
        <v>3250</v>
      </c>
      <c r="W627" t="s">
        <v>3249</v>
      </c>
      <c r="X627" t="s">
        <v>3251</v>
      </c>
      <c r="Y627" t="s">
        <v>132</v>
      </c>
      <c r="Z627" t="s">
        <v>133</v>
      </c>
      <c r="AA627" t="s">
        <v>2483</v>
      </c>
      <c r="AB627" t="s">
        <v>135</v>
      </c>
      <c r="AC627" t="s">
        <v>136</v>
      </c>
      <c r="AD627" t="s">
        <v>49</v>
      </c>
      <c r="AE627" t="s">
        <v>137</v>
      </c>
      <c r="AF627" t="s">
        <v>138</v>
      </c>
      <c r="AG627" t="s">
        <v>139</v>
      </c>
    </row>
    <row r="628" spans="1:33" x14ac:dyDescent="0.25">
      <c r="A628">
        <v>1437206927</v>
      </c>
      <c r="B628">
        <v>711913</v>
      </c>
      <c r="C628" t="s">
        <v>3252</v>
      </c>
      <c r="D628" t="s">
        <v>3253</v>
      </c>
      <c r="E628" t="s">
        <v>3254</v>
      </c>
      <c r="G628" t="s">
        <v>124</v>
      </c>
      <c r="H628" t="s">
        <v>125</v>
      </c>
      <c r="J628" t="s">
        <v>126</v>
      </c>
      <c r="L628" t="s">
        <v>143</v>
      </c>
      <c r="M628" t="s">
        <v>49</v>
      </c>
      <c r="R628" t="s">
        <v>3255</v>
      </c>
      <c r="W628" t="s">
        <v>3254</v>
      </c>
      <c r="X628" t="s">
        <v>3256</v>
      </c>
      <c r="Y628" t="s">
        <v>183</v>
      </c>
      <c r="Z628" t="s">
        <v>133</v>
      </c>
      <c r="AA628" t="s">
        <v>3257</v>
      </c>
      <c r="AB628" t="s">
        <v>648</v>
      </c>
      <c r="AC628" t="s">
        <v>136</v>
      </c>
      <c r="AD628" t="s">
        <v>49</v>
      </c>
      <c r="AE628" t="s">
        <v>137</v>
      </c>
      <c r="AF628" t="s">
        <v>138</v>
      </c>
      <c r="AG628" t="s">
        <v>139</v>
      </c>
    </row>
    <row r="629" spans="1:33" x14ac:dyDescent="0.25">
      <c r="A629">
        <v>1508120312</v>
      </c>
      <c r="B629">
        <v>3784654</v>
      </c>
      <c r="C629" t="s">
        <v>3258</v>
      </c>
      <c r="D629" t="s">
        <v>3259</v>
      </c>
      <c r="E629" t="s">
        <v>3260</v>
      </c>
      <c r="G629" t="s">
        <v>124</v>
      </c>
      <c r="H629" t="s">
        <v>125</v>
      </c>
      <c r="J629" t="s">
        <v>126</v>
      </c>
      <c r="L629" t="s">
        <v>143</v>
      </c>
      <c r="M629" t="s">
        <v>49</v>
      </c>
      <c r="R629" t="s">
        <v>3261</v>
      </c>
      <c r="W629" t="s">
        <v>3260</v>
      </c>
      <c r="X629" t="s">
        <v>3262</v>
      </c>
      <c r="Y629" t="s">
        <v>183</v>
      </c>
      <c r="Z629" t="s">
        <v>133</v>
      </c>
      <c r="AA629" t="s">
        <v>3263</v>
      </c>
      <c r="AB629" t="s">
        <v>648</v>
      </c>
      <c r="AC629" t="s">
        <v>136</v>
      </c>
      <c r="AD629" t="s">
        <v>49</v>
      </c>
      <c r="AE629" t="s">
        <v>137</v>
      </c>
      <c r="AF629" t="s">
        <v>154</v>
      </c>
      <c r="AG629" t="s">
        <v>139</v>
      </c>
    </row>
    <row r="630" spans="1:33" x14ac:dyDescent="0.25">
      <c r="A630">
        <v>1952323180</v>
      </c>
      <c r="B630">
        <v>1244513</v>
      </c>
      <c r="C630" t="s">
        <v>3264</v>
      </c>
      <c r="D630" t="s">
        <v>3265</v>
      </c>
      <c r="E630" t="s">
        <v>3266</v>
      </c>
      <c r="G630" t="s">
        <v>124</v>
      </c>
      <c r="H630" t="s">
        <v>125</v>
      </c>
      <c r="J630" t="s">
        <v>126</v>
      </c>
      <c r="L630" t="s">
        <v>143</v>
      </c>
      <c r="M630" t="s">
        <v>128</v>
      </c>
      <c r="R630" t="s">
        <v>3267</v>
      </c>
      <c r="W630" t="s">
        <v>3266</v>
      </c>
      <c r="X630" t="s">
        <v>3268</v>
      </c>
      <c r="Y630" t="s">
        <v>183</v>
      </c>
      <c r="Z630" t="s">
        <v>133</v>
      </c>
      <c r="AA630" t="s">
        <v>3269</v>
      </c>
      <c r="AB630" t="s">
        <v>135</v>
      </c>
      <c r="AC630" t="s">
        <v>136</v>
      </c>
      <c r="AD630" t="s">
        <v>49</v>
      </c>
      <c r="AE630" t="s">
        <v>137</v>
      </c>
      <c r="AF630" t="s">
        <v>138</v>
      </c>
      <c r="AG630" t="s">
        <v>139</v>
      </c>
    </row>
    <row r="631" spans="1:33" x14ac:dyDescent="0.25">
      <c r="A631">
        <v>1437573771</v>
      </c>
      <c r="B631">
        <v>3835898</v>
      </c>
      <c r="C631" t="s">
        <v>3270</v>
      </c>
      <c r="D631" t="s">
        <v>3271</v>
      </c>
      <c r="E631" t="s">
        <v>3272</v>
      </c>
      <c r="G631" t="s">
        <v>124</v>
      </c>
      <c r="H631" t="s">
        <v>125</v>
      </c>
      <c r="J631" t="s">
        <v>126</v>
      </c>
      <c r="L631" t="s">
        <v>170</v>
      </c>
      <c r="M631" t="s">
        <v>49</v>
      </c>
      <c r="R631" t="s">
        <v>3272</v>
      </c>
      <c r="W631" t="s">
        <v>3273</v>
      </c>
      <c r="X631" t="s">
        <v>158</v>
      </c>
      <c r="Y631" t="s">
        <v>132</v>
      </c>
      <c r="Z631" t="s">
        <v>133</v>
      </c>
      <c r="AA631" t="s">
        <v>159</v>
      </c>
      <c r="AB631" t="s">
        <v>135</v>
      </c>
      <c r="AC631" t="s">
        <v>136</v>
      </c>
      <c r="AD631" t="s">
        <v>49</v>
      </c>
      <c r="AE631" t="s">
        <v>137</v>
      </c>
      <c r="AF631" t="s">
        <v>138</v>
      </c>
      <c r="AG631" t="s">
        <v>139</v>
      </c>
    </row>
    <row r="632" spans="1:33" x14ac:dyDescent="0.25">
      <c r="A632">
        <v>1508941295</v>
      </c>
      <c r="B632">
        <v>2857207</v>
      </c>
      <c r="C632" t="s">
        <v>3274</v>
      </c>
      <c r="D632" t="s">
        <v>3275</v>
      </c>
      <c r="E632" t="s">
        <v>3276</v>
      </c>
      <c r="G632" t="s">
        <v>124</v>
      </c>
      <c r="H632" t="s">
        <v>125</v>
      </c>
      <c r="J632" t="s">
        <v>126</v>
      </c>
      <c r="L632" t="s">
        <v>259</v>
      </c>
      <c r="M632" t="s">
        <v>49</v>
      </c>
      <c r="R632" t="s">
        <v>3277</v>
      </c>
      <c r="W632" t="s">
        <v>3278</v>
      </c>
      <c r="X632" t="s">
        <v>2350</v>
      </c>
      <c r="Y632" t="s">
        <v>132</v>
      </c>
      <c r="Z632" t="s">
        <v>133</v>
      </c>
      <c r="AA632" t="s">
        <v>2351</v>
      </c>
      <c r="AB632" t="s">
        <v>264</v>
      </c>
      <c r="AC632" t="s">
        <v>136</v>
      </c>
      <c r="AD632" t="s">
        <v>49</v>
      </c>
      <c r="AE632" t="s">
        <v>137</v>
      </c>
      <c r="AF632" t="s">
        <v>138</v>
      </c>
      <c r="AG632" t="s">
        <v>139</v>
      </c>
    </row>
    <row r="633" spans="1:33" x14ac:dyDescent="0.25">
      <c r="A633">
        <v>1841422698</v>
      </c>
      <c r="B633">
        <v>3579095</v>
      </c>
      <c r="C633" t="s">
        <v>3279</v>
      </c>
      <c r="D633" t="s">
        <v>3280</v>
      </c>
      <c r="E633" t="s">
        <v>3281</v>
      </c>
      <c r="G633" t="s">
        <v>124</v>
      </c>
      <c r="H633" t="s">
        <v>125</v>
      </c>
      <c r="J633" t="s">
        <v>126</v>
      </c>
      <c r="L633" t="s">
        <v>259</v>
      </c>
      <c r="M633" t="s">
        <v>49</v>
      </c>
      <c r="R633" t="s">
        <v>3282</v>
      </c>
      <c r="W633" t="s">
        <v>3283</v>
      </c>
      <c r="X633" t="s">
        <v>892</v>
      </c>
      <c r="Y633" t="s">
        <v>132</v>
      </c>
      <c r="Z633" t="s">
        <v>133</v>
      </c>
      <c r="AA633" t="s">
        <v>444</v>
      </c>
      <c r="AB633" t="s">
        <v>294</v>
      </c>
      <c r="AC633" t="s">
        <v>136</v>
      </c>
      <c r="AD633" t="s">
        <v>49</v>
      </c>
      <c r="AE633" t="s">
        <v>137</v>
      </c>
      <c r="AF633" t="s">
        <v>138</v>
      </c>
      <c r="AG633" t="s">
        <v>139</v>
      </c>
    </row>
    <row r="634" spans="1:33" x14ac:dyDescent="0.25">
      <c r="A634">
        <v>1659678084</v>
      </c>
      <c r="B634">
        <v>3384750</v>
      </c>
      <c r="C634" t="s">
        <v>3284</v>
      </c>
      <c r="D634" t="s">
        <v>3285</v>
      </c>
      <c r="E634" t="s">
        <v>3286</v>
      </c>
      <c r="G634" t="s">
        <v>124</v>
      </c>
      <c r="H634" t="s">
        <v>125</v>
      </c>
      <c r="J634" t="s">
        <v>126</v>
      </c>
      <c r="L634" t="s">
        <v>143</v>
      </c>
      <c r="M634" t="s">
        <v>49</v>
      </c>
      <c r="R634" t="s">
        <v>3287</v>
      </c>
      <c r="W634" t="s">
        <v>3288</v>
      </c>
      <c r="X634" t="s">
        <v>1203</v>
      </c>
      <c r="Y634" t="s">
        <v>1204</v>
      </c>
      <c r="Z634" t="s">
        <v>133</v>
      </c>
      <c r="AA634" t="s">
        <v>1205</v>
      </c>
      <c r="AB634" t="s">
        <v>135</v>
      </c>
      <c r="AC634" t="s">
        <v>136</v>
      </c>
      <c r="AD634" t="s">
        <v>49</v>
      </c>
      <c r="AE634" t="s">
        <v>137</v>
      </c>
      <c r="AF634" t="s">
        <v>138</v>
      </c>
      <c r="AG634" t="s">
        <v>139</v>
      </c>
    </row>
    <row r="635" spans="1:33" x14ac:dyDescent="0.25">
      <c r="A635">
        <v>1518290725</v>
      </c>
      <c r="B635">
        <v>3346976</v>
      </c>
      <c r="C635" t="s">
        <v>3289</v>
      </c>
      <c r="D635" t="s">
        <v>3290</v>
      </c>
      <c r="E635" t="s">
        <v>3291</v>
      </c>
      <c r="G635" t="s">
        <v>124</v>
      </c>
      <c r="H635" t="s">
        <v>125</v>
      </c>
      <c r="J635" t="s">
        <v>126</v>
      </c>
      <c r="L635" t="s">
        <v>143</v>
      </c>
      <c r="M635" t="s">
        <v>128</v>
      </c>
      <c r="R635" t="s">
        <v>3292</v>
      </c>
      <c r="W635" t="s">
        <v>3291</v>
      </c>
      <c r="X635" t="s">
        <v>175</v>
      </c>
      <c r="Y635" t="s">
        <v>132</v>
      </c>
      <c r="Z635" t="s">
        <v>133</v>
      </c>
      <c r="AA635" t="s">
        <v>176</v>
      </c>
      <c r="AB635" t="s">
        <v>135</v>
      </c>
      <c r="AC635" t="s">
        <v>136</v>
      </c>
      <c r="AD635" t="s">
        <v>49</v>
      </c>
      <c r="AE635" t="s">
        <v>137</v>
      </c>
      <c r="AF635" t="s">
        <v>138</v>
      </c>
      <c r="AG635" t="s">
        <v>139</v>
      </c>
    </row>
    <row r="636" spans="1:33" x14ac:dyDescent="0.25">
      <c r="A636">
        <v>1659638682</v>
      </c>
      <c r="B636">
        <v>4508150</v>
      </c>
      <c r="C636" t="s">
        <v>3293</v>
      </c>
      <c r="D636" t="s">
        <v>3294</v>
      </c>
      <c r="E636" t="s">
        <v>3295</v>
      </c>
      <c r="G636" t="s">
        <v>124</v>
      </c>
      <c r="H636" t="s">
        <v>125</v>
      </c>
      <c r="J636" t="s">
        <v>126</v>
      </c>
      <c r="L636" t="s">
        <v>170</v>
      </c>
      <c r="M636" t="s">
        <v>49</v>
      </c>
      <c r="R636" t="s">
        <v>3296</v>
      </c>
      <c r="W636" t="s">
        <v>3295</v>
      </c>
      <c r="AB636" t="s">
        <v>135</v>
      </c>
      <c r="AC636" t="s">
        <v>136</v>
      </c>
      <c r="AD636" t="s">
        <v>49</v>
      </c>
      <c r="AE636" t="s">
        <v>137</v>
      </c>
      <c r="AF636" t="s">
        <v>138</v>
      </c>
      <c r="AG636" t="s">
        <v>139</v>
      </c>
    </row>
    <row r="637" spans="1:33" x14ac:dyDescent="0.25">
      <c r="A637">
        <v>1750595682</v>
      </c>
      <c r="B637">
        <v>3153739</v>
      </c>
      <c r="C637" t="s">
        <v>3297</v>
      </c>
      <c r="D637" t="s">
        <v>3298</v>
      </c>
      <c r="E637" t="s">
        <v>3299</v>
      </c>
      <c r="G637" t="s">
        <v>124</v>
      </c>
      <c r="H637" t="s">
        <v>125</v>
      </c>
      <c r="J637" t="s">
        <v>126</v>
      </c>
      <c r="L637" t="s">
        <v>143</v>
      </c>
      <c r="M637" t="s">
        <v>49</v>
      </c>
      <c r="R637" t="s">
        <v>3300</v>
      </c>
      <c r="W637" t="s">
        <v>3299</v>
      </c>
      <c r="AB637" t="s">
        <v>135</v>
      </c>
      <c r="AC637" t="s">
        <v>136</v>
      </c>
      <c r="AD637" t="s">
        <v>49</v>
      </c>
      <c r="AE637" t="s">
        <v>137</v>
      </c>
      <c r="AF637" t="s">
        <v>138</v>
      </c>
      <c r="AG637" t="s">
        <v>139</v>
      </c>
    </row>
    <row r="638" spans="1:33" x14ac:dyDescent="0.25">
      <c r="A638">
        <v>1649356593</v>
      </c>
      <c r="B638">
        <v>533913</v>
      </c>
      <c r="C638" t="s">
        <v>3301</v>
      </c>
      <c r="D638" t="s">
        <v>3302</v>
      </c>
      <c r="E638" t="s">
        <v>3303</v>
      </c>
      <c r="G638" t="s">
        <v>124</v>
      </c>
      <c r="H638" t="s">
        <v>125</v>
      </c>
      <c r="J638" t="s">
        <v>126</v>
      </c>
      <c r="L638" t="s">
        <v>143</v>
      </c>
      <c r="M638" t="s">
        <v>128</v>
      </c>
      <c r="R638" t="s">
        <v>3304</v>
      </c>
      <c r="W638" t="s">
        <v>3303</v>
      </c>
      <c r="X638" t="s">
        <v>2865</v>
      </c>
      <c r="Y638" t="s">
        <v>132</v>
      </c>
      <c r="Z638" t="s">
        <v>133</v>
      </c>
      <c r="AA638" t="s">
        <v>300</v>
      </c>
      <c r="AB638" t="s">
        <v>135</v>
      </c>
      <c r="AC638" t="s">
        <v>136</v>
      </c>
      <c r="AD638" t="s">
        <v>49</v>
      </c>
      <c r="AE638" t="s">
        <v>137</v>
      </c>
      <c r="AF638" t="s">
        <v>138</v>
      </c>
      <c r="AG638" t="s">
        <v>139</v>
      </c>
    </row>
    <row r="639" spans="1:33" x14ac:dyDescent="0.25">
      <c r="A639">
        <v>1790878924</v>
      </c>
      <c r="B639">
        <v>2151522</v>
      </c>
      <c r="C639" t="s">
        <v>3305</v>
      </c>
      <c r="D639" t="s">
        <v>3306</v>
      </c>
      <c r="E639" t="s">
        <v>3307</v>
      </c>
      <c r="G639" t="s">
        <v>124</v>
      </c>
      <c r="H639" t="s">
        <v>125</v>
      </c>
      <c r="J639" t="s">
        <v>126</v>
      </c>
      <c r="L639" t="s">
        <v>143</v>
      </c>
      <c r="M639" t="s">
        <v>49</v>
      </c>
      <c r="R639" t="s">
        <v>3308</v>
      </c>
      <c r="W639" t="s">
        <v>3307</v>
      </c>
      <c r="X639" t="s">
        <v>1106</v>
      </c>
      <c r="Y639" t="s">
        <v>132</v>
      </c>
      <c r="Z639" t="s">
        <v>133</v>
      </c>
      <c r="AA639" t="s">
        <v>411</v>
      </c>
      <c r="AB639" t="s">
        <v>135</v>
      </c>
      <c r="AC639" t="s">
        <v>136</v>
      </c>
      <c r="AD639" t="s">
        <v>49</v>
      </c>
      <c r="AE639" t="s">
        <v>137</v>
      </c>
      <c r="AF639" t="s">
        <v>138</v>
      </c>
      <c r="AG639" t="s">
        <v>139</v>
      </c>
    </row>
    <row r="640" spans="1:33" x14ac:dyDescent="0.25">
      <c r="A640">
        <v>1508903147</v>
      </c>
      <c r="B640">
        <v>4189180</v>
      </c>
      <c r="C640" t="s">
        <v>3309</v>
      </c>
      <c r="D640" t="s">
        <v>3310</v>
      </c>
      <c r="E640" t="s">
        <v>3311</v>
      </c>
      <c r="G640" t="s">
        <v>124</v>
      </c>
      <c r="H640" t="s">
        <v>125</v>
      </c>
      <c r="J640" t="s">
        <v>126</v>
      </c>
      <c r="L640" t="s">
        <v>163</v>
      </c>
      <c r="M640" t="s">
        <v>49</v>
      </c>
      <c r="R640" t="s">
        <v>3312</v>
      </c>
      <c r="W640" t="s">
        <v>3311</v>
      </c>
      <c r="X640" t="s">
        <v>1792</v>
      </c>
      <c r="Y640" t="s">
        <v>132</v>
      </c>
      <c r="Z640" t="s">
        <v>133</v>
      </c>
      <c r="AA640" t="s">
        <v>501</v>
      </c>
      <c r="AB640" t="s">
        <v>135</v>
      </c>
      <c r="AC640" t="s">
        <v>136</v>
      </c>
      <c r="AD640" t="s">
        <v>49</v>
      </c>
      <c r="AE640" t="s">
        <v>137</v>
      </c>
      <c r="AF640" t="s">
        <v>138</v>
      </c>
      <c r="AG640" t="s">
        <v>139</v>
      </c>
    </row>
    <row r="641" spans="1:33" x14ac:dyDescent="0.25">
      <c r="A641">
        <v>1538261383</v>
      </c>
      <c r="B641">
        <v>2501531</v>
      </c>
      <c r="C641" t="s">
        <v>3313</v>
      </c>
      <c r="D641" t="s">
        <v>3314</v>
      </c>
      <c r="E641" t="s">
        <v>3315</v>
      </c>
      <c r="G641" t="s">
        <v>124</v>
      </c>
      <c r="H641" t="s">
        <v>125</v>
      </c>
      <c r="J641" t="s">
        <v>126</v>
      </c>
      <c r="L641" t="s">
        <v>170</v>
      </c>
      <c r="M641" t="s">
        <v>49</v>
      </c>
      <c r="R641" t="s">
        <v>3316</v>
      </c>
      <c r="W641" t="s">
        <v>3315</v>
      </c>
      <c r="X641" t="s">
        <v>3317</v>
      </c>
      <c r="Y641" t="s">
        <v>183</v>
      </c>
      <c r="Z641" t="s">
        <v>133</v>
      </c>
      <c r="AA641" t="s">
        <v>1032</v>
      </c>
      <c r="AB641" t="s">
        <v>135</v>
      </c>
      <c r="AC641" t="s">
        <v>136</v>
      </c>
      <c r="AD641" t="s">
        <v>49</v>
      </c>
      <c r="AE641" t="s">
        <v>137</v>
      </c>
      <c r="AF641" t="s">
        <v>138</v>
      </c>
      <c r="AG641" t="s">
        <v>139</v>
      </c>
    </row>
    <row r="642" spans="1:33" x14ac:dyDescent="0.25">
      <c r="A642">
        <v>1326207317</v>
      </c>
      <c r="B642">
        <v>3782625</v>
      </c>
      <c r="C642" t="s">
        <v>3318</v>
      </c>
      <c r="D642" t="s">
        <v>3319</v>
      </c>
      <c r="E642" t="s">
        <v>3320</v>
      </c>
      <c r="G642" t="s">
        <v>124</v>
      </c>
      <c r="H642" t="s">
        <v>125</v>
      </c>
      <c r="J642" t="s">
        <v>126</v>
      </c>
      <c r="L642" t="s">
        <v>170</v>
      </c>
      <c r="M642" t="s">
        <v>49</v>
      </c>
      <c r="R642" t="s">
        <v>3321</v>
      </c>
      <c r="W642" t="s">
        <v>3320</v>
      </c>
      <c r="X642" t="s">
        <v>175</v>
      </c>
      <c r="Y642" t="s">
        <v>132</v>
      </c>
      <c r="Z642" t="s">
        <v>133</v>
      </c>
      <c r="AA642" t="s">
        <v>176</v>
      </c>
      <c r="AB642" t="s">
        <v>135</v>
      </c>
      <c r="AC642" t="s">
        <v>136</v>
      </c>
      <c r="AD642" t="s">
        <v>49</v>
      </c>
      <c r="AE642" t="s">
        <v>137</v>
      </c>
      <c r="AF642" t="s">
        <v>138</v>
      </c>
      <c r="AG642" t="s">
        <v>139</v>
      </c>
    </row>
    <row r="643" spans="1:33" x14ac:dyDescent="0.25">
      <c r="A643">
        <v>1093793093</v>
      </c>
      <c r="B643">
        <v>403278</v>
      </c>
      <c r="C643" t="s">
        <v>3322</v>
      </c>
      <c r="D643" t="s">
        <v>3323</v>
      </c>
      <c r="E643" t="s">
        <v>3324</v>
      </c>
      <c r="G643" t="s">
        <v>124</v>
      </c>
      <c r="H643" t="s">
        <v>125</v>
      </c>
      <c r="J643" t="s">
        <v>126</v>
      </c>
      <c r="L643" t="s">
        <v>143</v>
      </c>
      <c r="M643" t="s">
        <v>49</v>
      </c>
      <c r="R643" t="s">
        <v>3325</v>
      </c>
      <c r="W643" t="s">
        <v>3324</v>
      </c>
      <c r="X643" t="s">
        <v>3326</v>
      </c>
      <c r="Y643" t="s">
        <v>3327</v>
      </c>
      <c r="Z643" t="s">
        <v>133</v>
      </c>
      <c r="AA643" t="s">
        <v>3328</v>
      </c>
      <c r="AB643" t="s">
        <v>648</v>
      </c>
      <c r="AC643" t="s">
        <v>136</v>
      </c>
      <c r="AD643" t="s">
        <v>49</v>
      </c>
      <c r="AE643" t="s">
        <v>137</v>
      </c>
      <c r="AF643" t="s">
        <v>154</v>
      </c>
      <c r="AG643" t="s">
        <v>139</v>
      </c>
    </row>
    <row r="644" spans="1:33" x14ac:dyDescent="0.25">
      <c r="A644">
        <v>1427141654</v>
      </c>
      <c r="B644">
        <v>1276035</v>
      </c>
      <c r="C644" t="s">
        <v>3329</v>
      </c>
      <c r="D644" t="s">
        <v>3330</v>
      </c>
      <c r="E644" t="s">
        <v>3331</v>
      </c>
      <c r="G644" t="s">
        <v>124</v>
      </c>
      <c r="H644" t="s">
        <v>125</v>
      </c>
      <c r="J644" t="s">
        <v>126</v>
      </c>
      <c r="L644" t="s">
        <v>143</v>
      </c>
      <c r="M644" t="s">
        <v>49</v>
      </c>
      <c r="R644" t="s">
        <v>3332</v>
      </c>
      <c r="W644" t="s">
        <v>3331</v>
      </c>
      <c r="X644" t="s">
        <v>3333</v>
      </c>
      <c r="Y644" t="s">
        <v>132</v>
      </c>
      <c r="Z644" t="s">
        <v>133</v>
      </c>
      <c r="AA644" t="s">
        <v>3334</v>
      </c>
      <c r="AB644" t="s">
        <v>135</v>
      </c>
      <c r="AC644" t="s">
        <v>136</v>
      </c>
      <c r="AD644" t="s">
        <v>49</v>
      </c>
      <c r="AE644" t="s">
        <v>137</v>
      </c>
      <c r="AF644" t="s">
        <v>138</v>
      </c>
      <c r="AG644" t="s">
        <v>139</v>
      </c>
    </row>
    <row r="645" spans="1:33" x14ac:dyDescent="0.25">
      <c r="A645">
        <v>1629245055</v>
      </c>
      <c r="B645">
        <v>3503073</v>
      </c>
      <c r="C645" t="s">
        <v>3335</v>
      </c>
      <c r="D645" t="s">
        <v>3336</v>
      </c>
      <c r="E645" t="s">
        <v>3337</v>
      </c>
      <c r="G645" t="s">
        <v>124</v>
      </c>
      <c r="H645" t="s">
        <v>125</v>
      </c>
      <c r="J645" t="s">
        <v>126</v>
      </c>
      <c r="L645" t="s">
        <v>170</v>
      </c>
      <c r="M645" t="s">
        <v>49</v>
      </c>
      <c r="R645" t="s">
        <v>3338</v>
      </c>
      <c r="W645" t="s">
        <v>3337</v>
      </c>
      <c r="X645" t="s">
        <v>3339</v>
      </c>
      <c r="Y645" t="s">
        <v>661</v>
      </c>
      <c r="Z645" t="s">
        <v>133</v>
      </c>
      <c r="AA645" t="s">
        <v>3340</v>
      </c>
      <c r="AB645" t="s">
        <v>135</v>
      </c>
      <c r="AC645" t="s">
        <v>136</v>
      </c>
      <c r="AD645" t="s">
        <v>49</v>
      </c>
      <c r="AE645" t="s">
        <v>137</v>
      </c>
      <c r="AF645" t="s">
        <v>138</v>
      </c>
      <c r="AG645" t="s">
        <v>139</v>
      </c>
    </row>
    <row r="646" spans="1:33" x14ac:dyDescent="0.25">
      <c r="A646">
        <v>1831337633</v>
      </c>
      <c r="B646">
        <v>3448964</v>
      </c>
      <c r="C646" t="s">
        <v>3341</v>
      </c>
      <c r="D646" t="s">
        <v>3342</v>
      </c>
      <c r="E646" t="s">
        <v>3343</v>
      </c>
      <c r="G646" t="s">
        <v>124</v>
      </c>
      <c r="H646" t="s">
        <v>125</v>
      </c>
      <c r="J646" t="s">
        <v>126</v>
      </c>
      <c r="L646" t="s">
        <v>143</v>
      </c>
      <c r="M646" t="s">
        <v>49</v>
      </c>
      <c r="R646" t="s">
        <v>3344</v>
      </c>
      <c r="W646" t="s">
        <v>3343</v>
      </c>
      <c r="X646" t="s">
        <v>158</v>
      </c>
      <c r="Y646" t="s">
        <v>132</v>
      </c>
      <c r="Z646" t="s">
        <v>133</v>
      </c>
      <c r="AA646" t="s">
        <v>159</v>
      </c>
      <c r="AB646" t="s">
        <v>135</v>
      </c>
      <c r="AC646" t="s">
        <v>136</v>
      </c>
      <c r="AD646" t="s">
        <v>49</v>
      </c>
      <c r="AE646" t="s">
        <v>137</v>
      </c>
      <c r="AF646" t="s">
        <v>138</v>
      </c>
      <c r="AG646" t="s">
        <v>139</v>
      </c>
    </row>
    <row r="647" spans="1:33" x14ac:dyDescent="0.25">
      <c r="A647">
        <v>1447291919</v>
      </c>
      <c r="B647">
        <v>483110</v>
      </c>
      <c r="C647" t="s">
        <v>3345</v>
      </c>
      <c r="D647" t="s">
        <v>3346</v>
      </c>
      <c r="E647" t="s">
        <v>3347</v>
      </c>
      <c r="G647" t="s">
        <v>124</v>
      </c>
      <c r="H647" t="s">
        <v>125</v>
      </c>
      <c r="J647" t="s">
        <v>126</v>
      </c>
      <c r="L647" t="s">
        <v>143</v>
      </c>
      <c r="M647" t="s">
        <v>49</v>
      </c>
      <c r="R647" t="s">
        <v>3348</v>
      </c>
      <c r="W647" t="s">
        <v>3349</v>
      </c>
      <c r="X647" t="s">
        <v>3350</v>
      </c>
      <c r="Y647" t="s">
        <v>132</v>
      </c>
      <c r="Z647" t="s">
        <v>133</v>
      </c>
      <c r="AA647" t="s">
        <v>3351</v>
      </c>
      <c r="AB647" t="s">
        <v>135</v>
      </c>
      <c r="AC647" t="s">
        <v>136</v>
      </c>
      <c r="AD647" t="s">
        <v>49</v>
      </c>
      <c r="AE647" t="s">
        <v>137</v>
      </c>
      <c r="AF647" t="s">
        <v>154</v>
      </c>
      <c r="AG647" t="s">
        <v>139</v>
      </c>
    </row>
    <row r="648" spans="1:33" x14ac:dyDescent="0.25">
      <c r="A648">
        <v>1538105374</v>
      </c>
      <c r="C648" t="s">
        <v>3352</v>
      </c>
      <c r="G648" t="s">
        <v>124</v>
      </c>
      <c r="H648" t="s">
        <v>125</v>
      </c>
      <c r="J648" t="s">
        <v>126</v>
      </c>
      <c r="K648" t="s">
        <v>206</v>
      </c>
      <c r="L648" t="s">
        <v>163</v>
      </c>
      <c r="M648" t="s">
        <v>49</v>
      </c>
      <c r="R648" t="s">
        <v>3353</v>
      </c>
      <c r="S648" t="s">
        <v>3354</v>
      </c>
      <c r="T648" t="s">
        <v>183</v>
      </c>
      <c r="U648" t="s">
        <v>133</v>
      </c>
      <c r="V648">
        <v>100312433</v>
      </c>
      <c r="AC648" t="s">
        <v>136</v>
      </c>
      <c r="AD648" t="s">
        <v>49</v>
      </c>
      <c r="AE648" t="s">
        <v>211</v>
      </c>
      <c r="AF648" t="s">
        <v>138</v>
      </c>
      <c r="AG648" t="s">
        <v>139</v>
      </c>
    </row>
    <row r="649" spans="1:33" x14ac:dyDescent="0.25">
      <c r="A649">
        <v>1881983682</v>
      </c>
      <c r="B649">
        <v>3972387</v>
      </c>
      <c r="C649" t="s">
        <v>3355</v>
      </c>
      <c r="D649" t="s">
        <v>3356</v>
      </c>
      <c r="E649" t="s">
        <v>3357</v>
      </c>
      <c r="G649" t="s">
        <v>124</v>
      </c>
      <c r="H649" t="s">
        <v>125</v>
      </c>
      <c r="J649" t="s">
        <v>126</v>
      </c>
      <c r="L649" t="s">
        <v>180</v>
      </c>
      <c r="M649" t="s">
        <v>49</v>
      </c>
      <c r="R649" t="s">
        <v>3358</v>
      </c>
      <c r="W649" t="s">
        <v>3359</v>
      </c>
      <c r="X649" t="s">
        <v>2318</v>
      </c>
      <c r="Y649" t="s">
        <v>132</v>
      </c>
      <c r="Z649" t="s">
        <v>133</v>
      </c>
      <c r="AA649" t="s">
        <v>444</v>
      </c>
      <c r="AB649" t="s">
        <v>135</v>
      </c>
      <c r="AC649" t="s">
        <v>136</v>
      </c>
      <c r="AD649" t="s">
        <v>49</v>
      </c>
      <c r="AE649" t="s">
        <v>137</v>
      </c>
      <c r="AF649" t="s">
        <v>138</v>
      </c>
      <c r="AG649" t="s">
        <v>139</v>
      </c>
    </row>
    <row r="650" spans="1:33" x14ac:dyDescent="0.25">
      <c r="A650">
        <v>1649372822</v>
      </c>
      <c r="B650">
        <v>1005729</v>
      </c>
      <c r="C650" t="s">
        <v>3360</v>
      </c>
      <c r="D650" t="s">
        <v>3361</v>
      </c>
      <c r="E650" t="s">
        <v>3362</v>
      </c>
      <c r="G650" t="s">
        <v>124</v>
      </c>
      <c r="H650" t="s">
        <v>125</v>
      </c>
      <c r="J650" t="s">
        <v>126</v>
      </c>
      <c r="L650" t="s">
        <v>170</v>
      </c>
      <c r="M650" t="s">
        <v>49</v>
      </c>
      <c r="R650" t="s">
        <v>3363</v>
      </c>
      <c r="W650" t="s">
        <v>3362</v>
      </c>
      <c r="Y650" t="s">
        <v>1155</v>
      </c>
      <c r="Z650" t="s">
        <v>133</v>
      </c>
      <c r="AA650" t="s">
        <v>1156</v>
      </c>
      <c r="AB650" t="s">
        <v>135</v>
      </c>
      <c r="AC650" t="s">
        <v>136</v>
      </c>
      <c r="AD650" t="s">
        <v>49</v>
      </c>
      <c r="AE650" t="s">
        <v>137</v>
      </c>
      <c r="AF650" t="s">
        <v>138</v>
      </c>
      <c r="AG650" t="s">
        <v>139</v>
      </c>
    </row>
    <row r="651" spans="1:33" x14ac:dyDescent="0.25">
      <c r="A651">
        <v>1619990306</v>
      </c>
      <c r="B651">
        <v>2381024</v>
      </c>
      <c r="C651" t="s">
        <v>3364</v>
      </c>
      <c r="D651" t="s">
        <v>3365</v>
      </c>
      <c r="E651" t="s">
        <v>3366</v>
      </c>
      <c r="G651" t="s">
        <v>124</v>
      </c>
      <c r="H651" t="s">
        <v>125</v>
      </c>
      <c r="J651" t="s">
        <v>126</v>
      </c>
      <c r="L651" t="s">
        <v>143</v>
      </c>
      <c r="M651" t="s">
        <v>49</v>
      </c>
      <c r="R651" t="s">
        <v>3367</v>
      </c>
      <c r="W651" t="s">
        <v>3368</v>
      </c>
      <c r="X651" t="s">
        <v>158</v>
      </c>
      <c r="Y651" t="s">
        <v>132</v>
      </c>
      <c r="Z651" t="s">
        <v>133</v>
      </c>
      <c r="AA651" t="s">
        <v>159</v>
      </c>
      <c r="AB651" t="s">
        <v>135</v>
      </c>
      <c r="AC651" t="s">
        <v>136</v>
      </c>
      <c r="AD651" t="s">
        <v>49</v>
      </c>
      <c r="AE651" t="s">
        <v>137</v>
      </c>
      <c r="AF651" t="s">
        <v>138</v>
      </c>
      <c r="AG651" t="s">
        <v>139</v>
      </c>
    </row>
    <row r="652" spans="1:33" x14ac:dyDescent="0.25">
      <c r="A652">
        <v>1366696957</v>
      </c>
      <c r="B652">
        <v>3095829</v>
      </c>
      <c r="C652" t="s">
        <v>3369</v>
      </c>
      <c r="D652" t="s">
        <v>3370</v>
      </c>
      <c r="E652" t="s">
        <v>3371</v>
      </c>
      <c r="G652" t="s">
        <v>124</v>
      </c>
      <c r="H652" t="s">
        <v>125</v>
      </c>
      <c r="J652" t="s">
        <v>126</v>
      </c>
      <c r="L652" t="s">
        <v>143</v>
      </c>
      <c r="M652" t="s">
        <v>49</v>
      </c>
      <c r="R652" t="s">
        <v>3372</v>
      </c>
      <c r="W652" t="s">
        <v>3373</v>
      </c>
      <c r="X652" t="s">
        <v>158</v>
      </c>
      <c r="Y652" t="s">
        <v>132</v>
      </c>
      <c r="Z652" t="s">
        <v>133</v>
      </c>
      <c r="AA652" t="s">
        <v>159</v>
      </c>
      <c r="AB652" t="s">
        <v>135</v>
      </c>
      <c r="AC652" t="s">
        <v>136</v>
      </c>
      <c r="AD652" t="s">
        <v>49</v>
      </c>
      <c r="AE652" t="s">
        <v>137</v>
      </c>
      <c r="AF652" t="s">
        <v>138</v>
      </c>
      <c r="AG652" t="s">
        <v>139</v>
      </c>
    </row>
    <row r="653" spans="1:33" x14ac:dyDescent="0.25">
      <c r="A653">
        <v>1477731636</v>
      </c>
      <c r="B653">
        <v>3021914</v>
      </c>
      <c r="C653" t="s">
        <v>3374</v>
      </c>
      <c r="D653" t="s">
        <v>3375</v>
      </c>
      <c r="E653" t="s">
        <v>3376</v>
      </c>
      <c r="G653" t="s">
        <v>124</v>
      </c>
      <c r="H653" t="s">
        <v>125</v>
      </c>
      <c r="J653" t="s">
        <v>126</v>
      </c>
      <c r="L653" t="s">
        <v>143</v>
      </c>
      <c r="M653" t="s">
        <v>128</v>
      </c>
      <c r="R653" t="s">
        <v>3377</v>
      </c>
      <c r="W653" t="s">
        <v>3378</v>
      </c>
      <c r="X653" t="s">
        <v>158</v>
      </c>
      <c r="Y653" t="s">
        <v>132</v>
      </c>
      <c r="Z653" t="s">
        <v>133</v>
      </c>
      <c r="AA653" t="s">
        <v>159</v>
      </c>
      <c r="AB653" t="s">
        <v>135</v>
      </c>
      <c r="AC653" t="s">
        <v>136</v>
      </c>
      <c r="AD653" t="s">
        <v>49</v>
      </c>
      <c r="AE653" t="s">
        <v>137</v>
      </c>
      <c r="AF653" t="s">
        <v>138</v>
      </c>
      <c r="AG653" t="s">
        <v>139</v>
      </c>
    </row>
    <row r="654" spans="1:33" x14ac:dyDescent="0.25">
      <c r="A654">
        <v>1699870675</v>
      </c>
      <c r="B654">
        <v>193540</v>
      </c>
      <c r="C654" t="s">
        <v>3379</v>
      </c>
      <c r="D654" t="s">
        <v>3380</v>
      </c>
      <c r="E654" t="s">
        <v>3381</v>
      </c>
      <c r="G654" t="s">
        <v>124</v>
      </c>
      <c r="H654" t="s">
        <v>125</v>
      </c>
      <c r="J654" t="s">
        <v>126</v>
      </c>
      <c r="L654" t="s">
        <v>143</v>
      </c>
      <c r="M654" t="s">
        <v>49</v>
      </c>
      <c r="R654" t="s">
        <v>3382</v>
      </c>
      <c r="W654" t="s">
        <v>3383</v>
      </c>
      <c r="X654" t="s">
        <v>3384</v>
      </c>
      <c r="Y654" t="s">
        <v>183</v>
      </c>
      <c r="Z654" t="s">
        <v>133</v>
      </c>
      <c r="AA654" t="s">
        <v>3385</v>
      </c>
      <c r="AB654" t="s">
        <v>135</v>
      </c>
      <c r="AC654" t="s">
        <v>136</v>
      </c>
      <c r="AD654" t="s">
        <v>49</v>
      </c>
      <c r="AE654" t="s">
        <v>137</v>
      </c>
      <c r="AF654" t="s">
        <v>154</v>
      </c>
      <c r="AG654" t="s">
        <v>139</v>
      </c>
    </row>
    <row r="655" spans="1:33" x14ac:dyDescent="0.25">
      <c r="A655">
        <v>1174580674</v>
      </c>
      <c r="B655">
        <v>3711566</v>
      </c>
      <c r="C655" t="s">
        <v>3386</v>
      </c>
      <c r="D655" t="s">
        <v>3387</v>
      </c>
      <c r="E655" t="s">
        <v>3388</v>
      </c>
      <c r="G655" t="s">
        <v>124</v>
      </c>
      <c r="H655" t="s">
        <v>125</v>
      </c>
      <c r="J655" t="s">
        <v>126</v>
      </c>
      <c r="L655" t="s">
        <v>163</v>
      </c>
      <c r="M655" t="s">
        <v>49</v>
      </c>
      <c r="R655" t="s">
        <v>3389</v>
      </c>
      <c r="W655" t="s">
        <v>3388</v>
      </c>
      <c r="X655" t="s">
        <v>3390</v>
      </c>
      <c r="Y655" t="s">
        <v>183</v>
      </c>
      <c r="Z655" t="s">
        <v>133</v>
      </c>
      <c r="AA655" t="s">
        <v>3391</v>
      </c>
      <c r="AB655" t="s">
        <v>135</v>
      </c>
      <c r="AC655" t="s">
        <v>136</v>
      </c>
      <c r="AD655" t="s">
        <v>49</v>
      </c>
      <c r="AE655" t="s">
        <v>137</v>
      </c>
      <c r="AF655" t="s">
        <v>138</v>
      </c>
      <c r="AG655" t="s">
        <v>139</v>
      </c>
    </row>
    <row r="656" spans="1:33" x14ac:dyDescent="0.25">
      <c r="A656">
        <v>1346334604</v>
      </c>
      <c r="B656">
        <v>2439494</v>
      </c>
      <c r="C656" t="s">
        <v>3392</v>
      </c>
      <c r="D656" t="s">
        <v>3393</v>
      </c>
      <c r="E656" t="s">
        <v>3394</v>
      </c>
      <c r="G656" t="s">
        <v>124</v>
      </c>
      <c r="H656" t="s">
        <v>125</v>
      </c>
      <c r="J656" t="s">
        <v>126</v>
      </c>
      <c r="L656" t="s">
        <v>143</v>
      </c>
      <c r="M656" t="s">
        <v>49</v>
      </c>
      <c r="R656" t="s">
        <v>3395</v>
      </c>
      <c r="W656" t="s">
        <v>3394</v>
      </c>
      <c r="X656" t="s">
        <v>3396</v>
      </c>
      <c r="Y656" t="s">
        <v>132</v>
      </c>
      <c r="Z656" t="s">
        <v>133</v>
      </c>
      <c r="AA656" t="s">
        <v>159</v>
      </c>
      <c r="AB656" t="s">
        <v>135</v>
      </c>
      <c r="AC656" t="s">
        <v>136</v>
      </c>
      <c r="AD656" t="s">
        <v>49</v>
      </c>
      <c r="AE656" t="s">
        <v>137</v>
      </c>
      <c r="AF656" t="s">
        <v>154</v>
      </c>
      <c r="AG656" t="s">
        <v>139</v>
      </c>
    </row>
    <row r="657" spans="1:33" x14ac:dyDescent="0.25">
      <c r="A657">
        <v>1154594646</v>
      </c>
      <c r="B657">
        <v>3023723</v>
      </c>
      <c r="C657" t="s">
        <v>3397</v>
      </c>
      <c r="D657" t="s">
        <v>3398</v>
      </c>
      <c r="E657" t="s">
        <v>3399</v>
      </c>
      <c r="G657" t="s">
        <v>124</v>
      </c>
      <c r="H657" t="s">
        <v>125</v>
      </c>
      <c r="J657" t="s">
        <v>126</v>
      </c>
      <c r="L657" t="s">
        <v>180</v>
      </c>
      <c r="M657" t="s">
        <v>128</v>
      </c>
      <c r="R657" t="s">
        <v>3400</v>
      </c>
      <c r="W657" t="s">
        <v>3399</v>
      </c>
      <c r="X657" t="s">
        <v>3401</v>
      </c>
      <c r="Y657" t="s">
        <v>132</v>
      </c>
      <c r="Z657" t="s">
        <v>133</v>
      </c>
      <c r="AA657" t="s">
        <v>3402</v>
      </c>
      <c r="AB657" t="s">
        <v>135</v>
      </c>
      <c r="AC657" t="s">
        <v>136</v>
      </c>
      <c r="AD657" t="s">
        <v>49</v>
      </c>
      <c r="AE657" t="s">
        <v>137</v>
      </c>
      <c r="AF657" t="s">
        <v>154</v>
      </c>
      <c r="AG657" t="s">
        <v>139</v>
      </c>
    </row>
    <row r="658" spans="1:33" x14ac:dyDescent="0.25">
      <c r="A658">
        <v>1164611877</v>
      </c>
      <c r="B658">
        <v>4243656</v>
      </c>
      <c r="C658" t="s">
        <v>3403</v>
      </c>
      <c r="D658" t="s">
        <v>3404</v>
      </c>
      <c r="E658" t="s">
        <v>3405</v>
      </c>
      <c r="G658" t="s">
        <v>124</v>
      </c>
      <c r="H658" t="s">
        <v>125</v>
      </c>
      <c r="J658" t="s">
        <v>126</v>
      </c>
      <c r="L658" t="s">
        <v>170</v>
      </c>
      <c r="M658" t="s">
        <v>49</v>
      </c>
      <c r="R658" t="s">
        <v>3406</v>
      </c>
      <c r="W658" t="s">
        <v>3405</v>
      </c>
      <c r="X658" t="s">
        <v>158</v>
      </c>
      <c r="Y658" t="s">
        <v>132</v>
      </c>
      <c r="Z658" t="s">
        <v>133</v>
      </c>
      <c r="AA658" t="s">
        <v>159</v>
      </c>
      <c r="AB658" t="s">
        <v>135</v>
      </c>
      <c r="AC658" t="s">
        <v>136</v>
      </c>
      <c r="AD658" t="s">
        <v>49</v>
      </c>
      <c r="AE658" t="s">
        <v>137</v>
      </c>
      <c r="AF658" t="s">
        <v>138</v>
      </c>
      <c r="AG658" t="s">
        <v>139</v>
      </c>
    </row>
    <row r="659" spans="1:33" x14ac:dyDescent="0.25">
      <c r="A659">
        <v>1952615049</v>
      </c>
      <c r="B659">
        <v>3285623</v>
      </c>
      <c r="C659" t="s">
        <v>3407</v>
      </c>
      <c r="D659" t="s">
        <v>3408</v>
      </c>
      <c r="E659" t="s">
        <v>3409</v>
      </c>
      <c r="G659" t="s">
        <v>124</v>
      </c>
      <c r="H659" t="s">
        <v>125</v>
      </c>
      <c r="J659" t="s">
        <v>126</v>
      </c>
      <c r="L659" t="s">
        <v>127</v>
      </c>
      <c r="M659" t="s">
        <v>49</v>
      </c>
      <c r="R659" t="s">
        <v>3410</v>
      </c>
      <c r="W659" t="s">
        <v>3411</v>
      </c>
      <c r="X659" t="s">
        <v>158</v>
      </c>
      <c r="Y659" t="s">
        <v>132</v>
      </c>
      <c r="Z659" t="s">
        <v>133</v>
      </c>
      <c r="AA659" t="s">
        <v>159</v>
      </c>
      <c r="AB659" t="s">
        <v>135</v>
      </c>
      <c r="AC659" t="s">
        <v>136</v>
      </c>
      <c r="AD659" t="s">
        <v>49</v>
      </c>
      <c r="AE659" t="s">
        <v>137</v>
      </c>
      <c r="AF659" t="s">
        <v>138</v>
      </c>
      <c r="AG659" t="s">
        <v>139</v>
      </c>
    </row>
    <row r="660" spans="1:33" x14ac:dyDescent="0.25">
      <c r="A660">
        <v>1477720464</v>
      </c>
      <c r="B660">
        <v>3870766</v>
      </c>
      <c r="C660" t="s">
        <v>3412</v>
      </c>
      <c r="D660" t="s">
        <v>3413</v>
      </c>
      <c r="E660" t="s">
        <v>3414</v>
      </c>
      <c r="G660" t="s">
        <v>124</v>
      </c>
      <c r="H660" t="s">
        <v>125</v>
      </c>
      <c r="J660" t="s">
        <v>126</v>
      </c>
      <c r="L660" t="s">
        <v>143</v>
      </c>
      <c r="M660" t="s">
        <v>49</v>
      </c>
      <c r="R660" t="s">
        <v>3415</v>
      </c>
      <c r="W660" t="s">
        <v>3414</v>
      </c>
      <c r="X660" t="s">
        <v>158</v>
      </c>
      <c r="Y660" t="s">
        <v>132</v>
      </c>
      <c r="Z660" t="s">
        <v>133</v>
      </c>
      <c r="AA660" t="s">
        <v>159</v>
      </c>
      <c r="AB660" t="s">
        <v>135</v>
      </c>
      <c r="AC660" t="s">
        <v>136</v>
      </c>
      <c r="AD660" t="s">
        <v>49</v>
      </c>
      <c r="AE660" t="s">
        <v>137</v>
      </c>
      <c r="AF660" t="s">
        <v>138</v>
      </c>
      <c r="AG660" t="s">
        <v>139</v>
      </c>
    </row>
    <row r="661" spans="1:33" x14ac:dyDescent="0.25">
      <c r="A661">
        <v>1578673968</v>
      </c>
      <c r="B661">
        <v>2362467</v>
      </c>
      <c r="C661" t="s">
        <v>3416</v>
      </c>
      <c r="D661" t="s">
        <v>3417</v>
      </c>
      <c r="E661" t="s">
        <v>3418</v>
      </c>
      <c r="G661" t="s">
        <v>3419</v>
      </c>
      <c r="H661" t="s">
        <v>3420</v>
      </c>
      <c r="J661" t="s">
        <v>3421</v>
      </c>
      <c r="L661" t="s">
        <v>143</v>
      </c>
      <c r="M661" t="s">
        <v>49</v>
      </c>
      <c r="R661" t="s">
        <v>3422</v>
      </c>
      <c r="W661" t="s">
        <v>3423</v>
      </c>
      <c r="X661" t="s">
        <v>3424</v>
      </c>
      <c r="Y661" t="s">
        <v>132</v>
      </c>
      <c r="Z661" t="s">
        <v>133</v>
      </c>
      <c r="AA661" t="s">
        <v>3425</v>
      </c>
      <c r="AB661" t="s">
        <v>135</v>
      </c>
      <c r="AC661" t="s">
        <v>136</v>
      </c>
      <c r="AD661" t="s">
        <v>49</v>
      </c>
      <c r="AE661" t="s">
        <v>137</v>
      </c>
      <c r="AF661" t="s">
        <v>709</v>
      </c>
      <c r="AG661" t="s">
        <v>139</v>
      </c>
    </row>
    <row r="662" spans="1:33" x14ac:dyDescent="0.25">
      <c r="A662">
        <v>1386648616</v>
      </c>
      <c r="B662">
        <v>1499229</v>
      </c>
      <c r="C662" t="s">
        <v>3426</v>
      </c>
      <c r="D662" t="s">
        <v>3427</v>
      </c>
      <c r="E662" t="s">
        <v>3428</v>
      </c>
      <c r="G662" t="s">
        <v>3419</v>
      </c>
      <c r="H662" t="s">
        <v>3420</v>
      </c>
      <c r="J662" t="s">
        <v>3421</v>
      </c>
      <c r="L662" t="s">
        <v>143</v>
      </c>
      <c r="M662" t="s">
        <v>49</v>
      </c>
      <c r="R662" t="s">
        <v>3429</v>
      </c>
      <c r="W662" t="s">
        <v>3428</v>
      </c>
      <c r="X662" t="s">
        <v>3430</v>
      </c>
      <c r="Y662" t="s">
        <v>183</v>
      </c>
      <c r="Z662" t="s">
        <v>133</v>
      </c>
      <c r="AA662" t="s">
        <v>3431</v>
      </c>
      <c r="AB662" t="s">
        <v>135</v>
      </c>
      <c r="AC662" t="s">
        <v>136</v>
      </c>
      <c r="AD662" t="s">
        <v>49</v>
      </c>
      <c r="AE662" t="s">
        <v>137</v>
      </c>
      <c r="AF662" t="s">
        <v>709</v>
      </c>
      <c r="AG662" t="s">
        <v>139</v>
      </c>
    </row>
    <row r="663" spans="1:33" x14ac:dyDescent="0.25">
      <c r="A663">
        <v>1316284458</v>
      </c>
      <c r="C663" t="s">
        <v>3432</v>
      </c>
      <c r="G663" t="s">
        <v>124</v>
      </c>
      <c r="H663" t="s">
        <v>125</v>
      </c>
      <c r="J663" t="s">
        <v>126</v>
      </c>
      <c r="K663" t="s">
        <v>206</v>
      </c>
      <c r="L663" t="s">
        <v>163</v>
      </c>
      <c r="M663" t="s">
        <v>49</v>
      </c>
      <c r="R663" t="s">
        <v>3433</v>
      </c>
      <c r="S663" t="s">
        <v>3434</v>
      </c>
      <c r="T663" t="s">
        <v>570</v>
      </c>
      <c r="U663" t="s">
        <v>133</v>
      </c>
      <c r="V663">
        <v>112034003</v>
      </c>
      <c r="AC663" t="s">
        <v>136</v>
      </c>
      <c r="AD663" t="s">
        <v>49</v>
      </c>
      <c r="AE663" t="s">
        <v>211</v>
      </c>
      <c r="AF663" t="s">
        <v>138</v>
      </c>
      <c r="AG663" t="s">
        <v>139</v>
      </c>
    </row>
    <row r="664" spans="1:33" x14ac:dyDescent="0.25">
      <c r="A664">
        <v>1891885505</v>
      </c>
      <c r="B664">
        <v>1165815</v>
      </c>
      <c r="C664" t="s">
        <v>3435</v>
      </c>
      <c r="D664" t="s">
        <v>3436</v>
      </c>
      <c r="E664" t="s">
        <v>3437</v>
      </c>
      <c r="G664" t="s">
        <v>124</v>
      </c>
      <c r="H664" t="s">
        <v>125</v>
      </c>
      <c r="J664" t="s">
        <v>126</v>
      </c>
      <c r="L664" t="s">
        <v>127</v>
      </c>
      <c r="M664" t="s">
        <v>128</v>
      </c>
      <c r="R664" t="s">
        <v>3438</v>
      </c>
      <c r="W664" t="s">
        <v>3437</v>
      </c>
      <c r="X664" t="s">
        <v>3439</v>
      </c>
      <c r="Y664" t="s">
        <v>183</v>
      </c>
      <c r="Z664" t="s">
        <v>133</v>
      </c>
      <c r="AA664" t="s">
        <v>3440</v>
      </c>
      <c r="AB664" t="s">
        <v>135</v>
      </c>
      <c r="AC664" t="s">
        <v>136</v>
      </c>
      <c r="AD664" t="s">
        <v>49</v>
      </c>
      <c r="AE664" t="s">
        <v>137</v>
      </c>
      <c r="AF664" t="s">
        <v>138</v>
      </c>
      <c r="AG664" t="s">
        <v>139</v>
      </c>
    </row>
    <row r="665" spans="1:33" x14ac:dyDescent="0.25">
      <c r="A665">
        <v>1477756559</v>
      </c>
      <c r="B665">
        <v>3546632</v>
      </c>
      <c r="C665" t="s">
        <v>3441</v>
      </c>
      <c r="D665" t="s">
        <v>3442</v>
      </c>
      <c r="E665" t="s">
        <v>3443</v>
      </c>
      <c r="G665" t="s">
        <v>124</v>
      </c>
      <c r="H665" t="s">
        <v>125</v>
      </c>
      <c r="J665" t="s">
        <v>126</v>
      </c>
      <c r="L665" t="s">
        <v>259</v>
      </c>
      <c r="M665" t="s">
        <v>49</v>
      </c>
      <c r="R665" t="s">
        <v>3443</v>
      </c>
      <c r="W665" t="s">
        <v>3443</v>
      </c>
      <c r="X665" t="s">
        <v>887</v>
      </c>
      <c r="Y665" t="s">
        <v>132</v>
      </c>
      <c r="Z665" t="s">
        <v>133</v>
      </c>
      <c r="AA665" t="s">
        <v>888</v>
      </c>
      <c r="AB665" t="s">
        <v>294</v>
      </c>
      <c r="AC665" t="s">
        <v>136</v>
      </c>
      <c r="AD665" t="s">
        <v>49</v>
      </c>
      <c r="AE665" t="s">
        <v>137</v>
      </c>
      <c r="AF665" t="s">
        <v>138</v>
      </c>
      <c r="AG665" t="s">
        <v>139</v>
      </c>
    </row>
    <row r="666" spans="1:33" x14ac:dyDescent="0.25">
      <c r="A666">
        <v>1609892553</v>
      </c>
      <c r="B666">
        <v>1126618</v>
      </c>
      <c r="C666" t="s">
        <v>3444</v>
      </c>
      <c r="D666" t="s">
        <v>3445</v>
      </c>
      <c r="E666" t="s">
        <v>3446</v>
      </c>
      <c r="G666" t="s">
        <v>124</v>
      </c>
      <c r="H666" t="s">
        <v>125</v>
      </c>
      <c r="J666" t="s">
        <v>126</v>
      </c>
      <c r="L666" t="s">
        <v>143</v>
      </c>
      <c r="M666" t="s">
        <v>49</v>
      </c>
      <c r="R666" t="s">
        <v>3447</v>
      </c>
      <c r="W666" t="s">
        <v>3446</v>
      </c>
      <c r="X666" t="s">
        <v>158</v>
      </c>
      <c r="Y666" t="s">
        <v>132</v>
      </c>
      <c r="Z666" t="s">
        <v>133</v>
      </c>
      <c r="AA666" t="s">
        <v>159</v>
      </c>
      <c r="AB666" t="s">
        <v>135</v>
      </c>
      <c r="AC666" t="s">
        <v>136</v>
      </c>
      <c r="AD666" t="s">
        <v>49</v>
      </c>
      <c r="AE666" t="s">
        <v>137</v>
      </c>
      <c r="AF666" t="s">
        <v>138</v>
      </c>
      <c r="AG666" t="s">
        <v>139</v>
      </c>
    </row>
    <row r="667" spans="1:33" x14ac:dyDescent="0.25">
      <c r="A667">
        <v>1851329791</v>
      </c>
      <c r="B667">
        <v>2925235</v>
      </c>
      <c r="C667" t="s">
        <v>3448</v>
      </c>
      <c r="D667" t="s">
        <v>3449</v>
      </c>
      <c r="E667" t="s">
        <v>3450</v>
      </c>
      <c r="G667" t="s">
        <v>124</v>
      </c>
      <c r="H667" t="s">
        <v>125</v>
      </c>
      <c r="J667" t="s">
        <v>126</v>
      </c>
      <c r="L667" t="s">
        <v>143</v>
      </c>
      <c r="M667" t="s">
        <v>49</v>
      </c>
      <c r="R667" t="s">
        <v>3451</v>
      </c>
      <c r="W667" t="s">
        <v>3452</v>
      </c>
      <c r="X667" t="s">
        <v>158</v>
      </c>
      <c r="Y667" t="s">
        <v>132</v>
      </c>
      <c r="Z667" t="s">
        <v>133</v>
      </c>
      <c r="AA667" t="s">
        <v>159</v>
      </c>
      <c r="AB667" t="s">
        <v>135</v>
      </c>
      <c r="AC667" t="s">
        <v>136</v>
      </c>
      <c r="AD667" t="s">
        <v>49</v>
      </c>
      <c r="AE667" t="s">
        <v>137</v>
      </c>
      <c r="AF667" t="s">
        <v>138</v>
      </c>
      <c r="AG667" t="s">
        <v>139</v>
      </c>
    </row>
    <row r="668" spans="1:33" x14ac:dyDescent="0.25">
      <c r="A668">
        <v>1285996314</v>
      </c>
      <c r="B668">
        <v>4584167</v>
      </c>
      <c r="C668" t="s">
        <v>3453</v>
      </c>
      <c r="D668" t="s">
        <v>3454</v>
      </c>
      <c r="E668" t="s">
        <v>3455</v>
      </c>
      <c r="G668" t="s">
        <v>124</v>
      </c>
      <c r="H668" t="s">
        <v>125</v>
      </c>
      <c r="J668" t="s">
        <v>126</v>
      </c>
      <c r="L668" t="s">
        <v>170</v>
      </c>
      <c r="M668" t="s">
        <v>49</v>
      </c>
      <c r="R668" t="s">
        <v>3455</v>
      </c>
      <c r="W668" t="s">
        <v>3455</v>
      </c>
      <c r="AB668" t="s">
        <v>135</v>
      </c>
      <c r="AC668" t="s">
        <v>136</v>
      </c>
      <c r="AD668" t="s">
        <v>49</v>
      </c>
      <c r="AE668" t="s">
        <v>137</v>
      </c>
      <c r="AF668" t="s">
        <v>138</v>
      </c>
      <c r="AG668" t="s">
        <v>139</v>
      </c>
    </row>
    <row r="669" spans="1:33" x14ac:dyDescent="0.25">
      <c r="A669">
        <v>1275613754</v>
      </c>
      <c r="B669">
        <v>965513</v>
      </c>
      <c r="C669" t="s">
        <v>3456</v>
      </c>
      <c r="D669" t="s">
        <v>3457</v>
      </c>
      <c r="E669" t="s">
        <v>3458</v>
      </c>
      <c r="G669" t="s">
        <v>124</v>
      </c>
      <c r="H669" t="s">
        <v>125</v>
      </c>
      <c r="J669" t="s">
        <v>126</v>
      </c>
      <c r="L669" t="s">
        <v>170</v>
      </c>
      <c r="M669" t="s">
        <v>49</v>
      </c>
      <c r="R669" t="s">
        <v>3459</v>
      </c>
      <c r="W669" t="s">
        <v>3460</v>
      </c>
      <c r="X669" t="s">
        <v>765</v>
      </c>
      <c r="Y669" t="s">
        <v>132</v>
      </c>
      <c r="Z669" t="s">
        <v>133</v>
      </c>
      <c r="AA669" t="s">
        <v>766</v>
      </c>
      <c r="AB669" t="s">
        <v>135</v>
      </c>
      <c r="AC669" t="s">
        <v>136</v>
      </c>
      <c r="AD669" t="s">
        <v>49</v>
      </c>
      <c r="AE669" t="s">
        <v>137</v>
      </c>
      <c r="AF669" t="s">
        <v>138</v>
      </c>
      <c r="AG669" t="s">
        <v>139</v>
      </c>
    </row>
    <row r="670" spans="1:33" x14ac:dyDescent="0.25">
      <c r="A670">
        <v>1548359961</v>
      </c>
      <c r="B670">
        <v>1507244</v>
      </c>
      <c r="C670" t="s">
        <v>3461</v>
      </c>
      <c r="D670" t="s">
        <v>3462</v>
      </c>
      <c r="E670" t="s">
        <v>3463</v>
      </c>
      <c r="G670" t="s">
        <v>124</v>
      </c>
      <c r="H670" t="s">
        <v>125</v>
      </c>
      <c r="J670" t="s">
        <v>126</v>
      </c>
      <c r="L670" t="s">
        <v>163</v>
      </c>
      <c r="M670" t="s">
        <v>49</v>
      </c>
      <c r="R670" t="s">
        <v>3464</v>
      </c>
      <c r="W670" t="s">
        <v>3465</v>
      </c>
      <c r="X670" t="s">
        <v>158</v>
      </c>
      <c r="Y670" t="s">
        <v>132</v>
      </c>
      <c r="Z670" t="s">
        <v>133</v>
      </c>
      <c r="AA670" t="s">
        <v>159</v>
      </c>
      <c r="AB670" t="s">
        <v>135</v>
      </c>
      <c r="AC670" t="s">
        <v>136</v>
      </c>
      <c r="AD670" t="s">
        <v>49</v>
      </c>
      <c r="AE670" t="s">
        <v>137</v>
      </c>
      <c r="AF670" t="s">
        <v>154</v>
      </c>
      <c r="AG670" t="s">
        <v>139</v>
      </c>
    </row>
    <row r="671" spans="1:33" x14ac:dyDescent="0.25">
      <c r="A671">
        <v>1437234739</v>
      </c>
      <c r="B671">
        <v>2574225</v>
      </c>
      <c r="C671" t="s">
        <v>3466</v>
      </c>
      <c r="D671" t="s">
        <v>3467</v>
      </c>
      <c r="E671" t="s">
        <v>3468</v>
      </c>
      <c r="G671" t="s">
        <v>124</v>
      </c>
      <c r="H671" t="s">
        <v>125</v>
      </c>
      <c r="J671" t="s">
        <v>126</v>
      </c>
      <c r="L671" t="s">
        <v>170</v>
      </c>
      <c r="M671" t="s">
        <v>49</v>
      </c>
      <c r="R671" t="s">
        <v>3469</v>
      </c>
      <c r="W671" t="s">
        <v>3468</v>
      </c>
      <c r="X671" t="s">
        <v>3470</v>
      </c>
      <c r="Y671" t="s">
        <v>132</v>
      </c>
      <c r="Z671" t="s">
        <v>133</v>
      </c>
      <c r="AA671" t="s">
        <v>3471</v>
      </c>
      <c r="AB671" t="s">
        <v>135</v>
      </c>
      <c r="AC671" t="s">
        <v>136</v>
      </c>
      <c r="AD671" t="s">
        <v>49</v>
      </c>
      <c r="AE671" t="s">
        <v>137</v>
      </c>
      <c r="AF671" t="s">
        <v>138</v>
      </c>
      <c r="AG671" t="s">
        <v>139</v>
      </c>
    </row>
    <row r="672" spans="1:33" x14ac:dyDescent="0.25">
      <c r="A672">
        <v>1952563413</v>
      </c>
      <c r="B672">
        <v>3116323</v>
      </c>
      <c r="C672" t="s">
        <v>3472</v>
      </c>
      <c r="D672" t="s">
        <v>3473</v>
      </c>
      <c r="E672" t="s">
        <v>3474</v>
      </c>
      <c r="G672" t="s">
        <v>124</v>
      </c>
      <c r="H672" t="s">
        <v>125</v>
      </c>
      <c r="J672" t="s">
        <v>126</v>
      </c>
      <c r="L672" t="s">
        <v>143</v>
      </c>
      <c r="M672" t="s">
        <v>49</v>
      </c>
      <c r="R672" t="s">
        <v>3475</v>
      </c>
      <c r="W672" t="s">
        <v>3474</v>
      </c>
      <c r="X672" t="s">
        <v>189</v>
      </c>
      <c r="Y672" t="s">
        <v>132</v>
      </c>
      <c r="Z672" t="s">
        <v>133</v>
      </c>
      <c r="AA672" t="s">
        <v>190</v>
      </c>
      <c r="AB672" t="s">
        <v>135</v>
      </c>
      <c r="AC672" t="s">
        <v>136</v>
      </c>
      <c r="AD672" t="s">
        <v>49</v>
      </c>
      <c r="AE672" t="s">
        <v>137</v>
      </c>
      <c r="AF672" t="s">
        <v>138</v>
      </c>
      <c r="AG672" t="s">
        <v>139</v>
      </c>
    </row>
    <row r="673" spans="1:33" x14ac:dyDescent="0.25">
      <c r="A673">
        <v>1063495901</v>
      </c>
      <c r="B673">
        <v>2569331</v>
      </c>
      <c r="C673" t="s">
        <v>3476</v>
      </c>
      <c r="D673" t="s">
        <v>3477</v>
      </c>
      <c r="E673" t="s">
        <v>3478</v>
      </c>
      <c r="G673" t="s">
        <v>124</v>
      </c>
      <c r="H673" t="s">
        <v>125</v>
      </c>
      <c r="J673" t="s">
        <v>126</v>
      </c>
      <c r="L673" t="s">
        <v>170</v>
      </c>
      <c r="M673" t="s">
        <v>128</v>
      </c>
      <c r="R673" t="s">
        <v>3479</v>
      </c>
      <c r="W673" t="s">
        <v>3478</v>
      </c>
      <c r="X673" t="s">
        <v>666</v>
      </c>
      <c r="Y673" t="s">
        <v>132</v>
      </c>
      <c r="Z673" t="s">
        <v>133</v>
      </c>
      <c r="AA673" t="s">
        <v>159</v>
      </c>
      <c r="AB673" t="s">
        <v>135</v>
      </c>
      <c r="AC673" t="s">
        <v>136</v>
      </c>
      <c r="AD673" t="s">
        <v>49</v>
      </c>
      <c r="AE673" t="s">
        <v>137</v>
      </c>
      <c r="AF673" t="s">
        <v>154</v>
      </c>
      <c r="AG673" t="s">
        <v>139</v>
      </c>
    </row>
    <row r="674" spans="1:33" x14ac:dyDescent="0.25">
      <c r="A674">
        <v>1801989033</v>
      </c>
      <c r="B674">
        <v>2333815</v>
      </c>
      <c r="C674" t="s">
        <v>3480</v>
      </c>
      <c r="D674" t="s">
        <v>3481</v>
      </c>
      <c r="E674" t="s">
        <v>3482</v>
      </c>
      <c r="G674" t="s">
        <v>124</v>
      </c>
      <c r="H674" t="s">
        <v>125</v>
      </c>
      <c r="J674" t="s">
        <v>126</v>
      </c>
      <c r="L674" t="s">
        <v>143</v>
      </c>
      <c r="M674" t="s">
        <v>49</v>
      </c>
      <c r="R674" t="s">
        <v>3483</v>
      </c>
      <c r="W674" t="s">
        <v>3483</v>
      </c>
      <c r="X674" t="s">
        <v>158</v>
      </c>
      <c r="Y674" t="s">
        <v>132</v>
      </c>
      <c r="Z674" t="s">
        <v>133</v>
      </c>
      <c r="AA674" t="s">
        <v>300</v>
      </c>
      <c r="AB674" t="s">
        <v>135</v>
      </c>
      <c r="AC674" t="s">
        <v>136</v>
      </c>
      <c r="AD674" t="s">
        <v>49</v>
      </c>
      <c r="AE674" t="s">
        <v>137</v>
      </c>
      <c r="AF674" t="s">
        <v>138</v>
      </c>
      <c r="AG674" t="s">
        <v>139</v>
      </c>
    </row>
    <row r="675" spans="1:33" x14ac:dyDescent="0.25">
      <c r="A675">
        <v>1548342645</v>
      </c>
      <c r="B675">
        <v>2906669</v>
      </c>
      <c r="C675" t="s">
        <v>3484</v>
      </c>
      <c r="D675" t="s">
        <v>3485</v>
      </c>
      <c r="E675" t="s">
        <v>3486</v>
      </c>
      <c r="G675" t="s">
        <v>124</v>
      </c>
      <c r="H675" t="s">
        <v>125</v>
      </c>
      <c r="J675" t="s">
        <v>126</v>
      </c>
      <c r="L675" t="s">
        <v>180</v>
      </c>
      <c r="M675" t="s">
        <v>49</v>
      </c>
      <c r="R675" t="s">
        <v>3487</v>
      </c>
      <c r="W675" t="s">
        <v>3486</v>
      </c>
      <c r="X675" t="s">
        <v>3488</v>
      </c>
      <c r="Y675" t="s">
        <v>3489</v>
      </c>
      <c r="Z675" t="s">
        <v>133</v>
      </c>
      <c r="AA675" t="s">
        <v>3490</v>
      </c>
      <c r="AB675" t="s">
        <v>135</v>
      </c>
      <c r="AC675" t="s">
        <v>136</v>
      </c>
      <c r="AD675" t="s">
        <v>49</v>
      </c>
      <c r="AE675" t="s">
        <v>137</v>
      </c>
      <c r="AF675" t="s">
        <v>138</v>
      </c>
      <c r="AG675" t="s">
        <v>139</v>
      </c>
    </row>
    <row r="676" spans="1:33" x14ac:dyDescent="0.25">
      <c r="A676">
        <v>1942393152</v>
      </c>
      <c r="B676">
        <v>1331382</v>
      </c>
      <c r="C676" t="s">
        <v>3491</v>
      </c>
      <c r="D676" t="s">
        <v>3492</v>
      </c>
      <c r="E676" t="s">
        <v>3493</v>
      </c>
      <c r="G676" t="s">
        <v>124</v>
      </c>
      <c r="H676" t="s">
        <v>125</v>
      </c>
      <c r="J676" t="s">
        <v>126</v>
      </c>
      <c r="L676" t="s">
        <v>127</v>
      </c>
      <c r="M676" t="s">
        <v>128</v>
      </c>
      <c r="R676" t="s">
        <v>3494</v>
      </c>
      <c r="W676" t="s">
        <v>3495</v>
      </c>
      <c r="X676" t="s">
        <v>3496</v>
      </c>
      <c r="Y676" t="s">
        <v>132</v>
      </c>
      <c r="Z676" t="s">
        <v>133</v>
      </c>
      <c r="AA676" t="s">
        <v>1424</v>
      </c>
      <c r="AB676" t="s">
        <v>135</v>
      </c>
      <c r="AC676" t="s">
        <v>136</v>
      </c>
      <c r="AD676" t="s">
        <v>49</v>
      </c>
      <c r="AE676" t="s">
        <v>137</v>
      </c>
      <c r="AF676" t="s">
        <v>138</v>
      </c>
      <c r="AG676" t="s">
        <v>139</v>
      </c>
    </row>
    <row r="677" spans="1:33" x14ac:dyDescent="0.25">
      <c r="A677">
        <v>1043588650</v>
      </c>
      <c r="B677">
        <v>4399551</v>
      </c>
      <c r="C677" t="s">
        <v>3497</v>
      </c>
      <c r="D677" t="s">
        <v>3498</v>
      </c>
      <c r="E677" t="s">
        <v>3499</v>
      </c>
      <c r="G677" t="s">
        <v>124</v>
      </c>
      <c r="H677" t="s">
        <v>125</v>
      </c>
      <c r="J677" t="s">
        <v>126</v>
      </c>
      <c r="L677" t="s">
        <v>170</v>
      </c>
      <c r="M677" t="s">
        <v>49</v>
      </c>
      <c r="R677" t="s">
        <v>3500</v>
      </c>
      <c r="W677" t="s">
        <v>3499</v>
      </c>
      <c r="X677" t="s">
        <v>2056</v>
      </c>
      <c r="Y677" t="s">
        <v>661</v>
      </c>
      <c r="Z677" t="s">
        <v>133</v>
      </c>
      <c r="AA677" t="s">
        <v>2057</v>
      </c>
      <c r="AB677" t="s">
        <v>135</v>
      </c>
      <c r="AC677" t="s">
        <v>136</v>
      </c>
      <c r="AD677" t="s">
        <v>49</v>
      </c>
      <c r="AE677" t="s">
        <v>137</v>
      </c>
      <c r="AF677" t="s">
        <v>138</v>
      </c>
      <c r="AG677" t="s">
        <v>139</v>
      </c>
    </row>
    <row r="678" spans="1:33" x14ac:dyDescent="0.25">
      <c r="A678">
        <v>1871897553</v>
      </c>
      <c r="B678">
        <v>3363013</v>
      </c>
      <c r="C678" t="s">
        <v>3501</v>
      </c>
      <c r="D678" t="s">
        <v>3502</v>
      </c>
      <c r="E678" t="s">
        <v>3503</v>
      </c>
      <c r="G678" t="s">
        <v>124</v>
      </c>
      <c r="H678" t="s">
        <v>125</v>
      </c>
      <c r="J678" t="s">
        <v>126</v>
      </c>
      <c r="L678" t="s">
        <v>143</v>
      </c>
      <c r="M678" t="s">
        <v>49</v>
      </c>
      <c r="R678" t="s">
        <v>3504</v>
      </c>
      <c r="W678" t="s">
        <v>3503</v>
      </c>
      <c r="X678" t="s">
        <v>2173</v>
      </c>
      <c r="Y678" t="s">
        <v>132</v>
      </c>
      <c r="Z678" t="s">
        <v>133</v>
      </c>
      <c r="AA678">
        <v>10466</v>
      </c>
      <c r="AB678" t="s">
        <v>135</v>
      </c>
      <c r="AC678" t="s">
        <v>136</v>
      </c>
      <c r="AD678" t="s">
        <v>49</v>
      </c>
      <c r="AE678" t="s">
        <v>137</v>
      </c>
      <c r="AF678" t="s">
        <v>138</v>
      </c>
      <c r="AG678" t="s">
        <v>139</v>
      </c>
    </row>
    <row r="679" spans="1:33" x14ac:dyDescent="0.25">
      <c r="A679">
        <v>1164700886</v>
      </c>
      <c r="B679">
        <v>3625032</v>
      </c>
      <c r="C679" t="s">
        <v>3505</v>
      </c>
      <c r="D679" t="s">
        <v>3506</v>
      </c>
      <c r="E679" t="s">
        <v>3507</v>
      </c>
      <c r="G679" t="s">
        <v>124</v>
      </c>
      <c r="H679" t="s">
        <v>125</v>
      </c>
      <c r="J679" t="s">
        <v>126</v>
      </c>
      <c r="L679" t="s">
        <v>170</v>
      </c>
      <c r="M679" t="s">
        <v>49</v>
      </c>
      <c r="R679" t="s">
        <v>3508</v>
      </c>
      <c r="W679" t="s">
        <v>3507</v>
      </c>
      <c r="X679" t="s">
        <v>3509</v>
      </c>
      <c r="Y679" t="s">
        <v>132</v>
      </c>
      <c r="Z679" t="s">
        <v>133</v>
      </c>
      <c r="AA679" t="s">
        <v>190</v>
      </c>
      <c r="AB679" t="s">
        <v>135</v>
      </c>
      <c r="AC679" t="s">
        <v>136</v>
      </c>
      <c r="AD679" t="s">
        <v>49</v>
      </c>
      <c r="AE679" t="s">
        <v>137</v>
      </c>
      <c r="AF679" t="s">
        <v>138</v>
      </c>
      <c r="AG679" t="s">
        <v>139</v>
      </c>
    </row>
    <row r="680" spans="1:33" x14ac:dyDescent="0.25">
      <c r="A680">
        <v>1316022353</v>
      </c>
      <c r="B680">
        <v>2638700</v>
      </c>
      <c r="C680" t="s">
        <v>3510</v>
      </c>
      <c r="D680" t="s">
        <v>3511</v>
      </c>
      <c r="E680" t="s">
        <v>3512</v>
      </c>
      <c r="G680" t="s">
        <v>124</v>
      </c>
      <c r="H680" t="s">
        <v>125</v>
      </c>
      <c r="J680" t="s">
        <v>126</v>
      </c>
      <c r="L680" t="s">
        <v>143</v>
      </c>
      <c r="M680" t="s">
        <v>128</v>
      </c>
      <c r="R680" t="s">
        <v>3513</v>
      </c>
      <c r="W680" t="s">
        <v>3514</v>
      </c>
      <c r="X680" t="s">
        <v>175</v>
      </c>
      <c r="Y680" t="s">
        <v>132</v>
      </c>
      <c r="Z680" t="s">
        <v>133</v>
      </c>
      <c r="AA680" t="s">
        <v>176</v>
      </c>
      <c r="AB680" t="s">
        <v>135</v>
      </c>
      <c r="AC680" t="s">
        <v>136</v>
      </c>
      <c r="AD680" t="s">
        <v>49</v>
      </c>
      <c r="AE680" t="s">
        <v>137</v>
      </c>
      <c r="AF680" t="s">
        <v>138</v>
      </c>
      <c r="AG680" t="s">
        <v>139</v>
      </c>
    </row>
    <row r="681" spans="1:33" x14ac:dyDescent="0.25">
      <c r="A681">
        <v>1427127646</v>
      </c>
      <c r="B681">
        <v>1084115</v>
      </c>
      <c r="C681" t="s">
        <v>3515</v>
      </c>
      <c r="D681" t="s">
        <v>3516</v>
      </c>
      <c r="E681" t="s">
        <v>3517</v>
      </c>
      <c r="G681" t="s">
        <v>124</v>
      </c>
      <c r="H681" t="s">
        <v>125</v>
      </c>
      <c r="J681" t="s">
        <v>126</v>
      </c>
      <c r="L681" t="s">
        <v>143</v>
      </c>
      <c r="M681" t="s">
        <v>49</v>
      </c>
      <c r="R681" t="s">
        <v>3518</v>
      </c>
      <c r="W681" t="s">
        <v>3519</v>
      </c>
      <c r="X681" t="s">
        <v>2728</v>
      </c>
      <c r="Y681" t="s">
        <v>3520</v>
      </c>
      <c r="Z681" t="s">
        <v>133</v>
      </c>
      <c r="AA681" t="s">
        <v>166</v>
      </c>
      <c r="AB681" t="s">
        <v>135</v>
      </c>
      <c r="AC681" t="s">
        <v>136</v>
      </c>
      <c r="AD681" t="s">
        <v>49</v>
      </c>
      <c r="AE681" t="s">
        <v>137</v>
      </c>
      <c r="AF681" t="s">
        <v>138</v>
      </c>
      <c r="AG681" t="s">
        <v>139</v>
      </c>
    </row>
    <row r="682" spans="1:33" x14ac:dyDescent="0.25">
      <c r="A682">
        <v>1699825968</v>
      </c>
      <c r="B682">
        <v>3579706</v>
      </c>
      <c r="C682" t="s">
        <v>3521</v>
      </c>
      <c r="D682" t="s">
        <v>3522</v>
      </c>
      <c r="E682" t="s">
        <v>3523</v>
      </c>
      <c r="G682" t="s">
        <v>124</v>
      </c>
      <c r="H682" t="s">
        <v>125</v>
      </c>
      <c r="J682" t="s">
        <v>126</v>
      </c>
      <c r="L682" t="s">
        <v>259</v>
      </c>
      <c r="M682" t="s">
        <v>49</v>
      </c>
      <c r="R682" t="s">
        <v>3523</v>
      </c>
      <c r="W682" t="s">
        <v>3523</v>
      </c>
      <c r="X682" t="s">
        <v>3524</v>
      </c>
      <c r="Y682" t="s">
        <v>132</v>
      </c>
      <c r="Z682" t="s">
        <v>133</v>
      </c>
      <c r="AA682" t="s">
        <v>1451</v>
      </c>
      <c r="AB682" t="s">
        <v>294</v>
      </c>
      <c r="AC682" t="s">
        <v>136</v>
      </c>
      <c r="AD682" t="s">
        <v>49</v>
      </c>
      <c r="AE682" t="s">
        <v>137</v>
      </c>
      <c r="AF682" t="s">
        <v>138</v>
      </c>
      <c r="AG682" t="s">
        <v>139</v>
      </c>
    </row>
    <row r="683" spans="1:33" x14ac:dyDescent="0.25">
      <c r="A683">
        <v>1871751479</v>
      </c>
      <c r="B683">
        <v>3651181</v>
      </c>
      <c r="C683" t="s">
        <v>3525</v>
      </c>
      <c r="D683" t="s">
        <v>3526</v>
      </c>
      <c r="E683" t="s">
        <v>3527</v>
      </c>
      <c r="G683" t="s">
        <v>124</v>
      </c>
      <c r="H683" t="s">
        <v>125</v>
      </c>
      <c r="J683" t="s">
        <v>126</v>
      </c>
      <c r="L683" t="s">
        <v>143</v>
      </c>
      <c r="M683" t="s">
        <v>49</v>
      </c>
      <c r="R683" t="s">
        <v>3528</v>
      </c>
      <c r="W683" t="s">
        <v>3527</v>
      </c>
      <c r="X683" t="s">
        <v>189</v>
      </c>
      <c r="Y683" t="s">
        <v>132</v>
      </c>
      <c r="Z683" t="s">
        <v>133</v>
      </c>
      <c r="AA683" t="s">
        <v>190</v>
      </c>
      <c r="AB683" t="s">
        <v>135</v>
      </c>
      <c r="AC683" t="s">
        <v>136</v>
      </c>
      <c r="AD683" t="s">
        <v>49</v>
      </c>
      <c r="AE683" t="s">
        <v>137</v>
      </c>
      <c r="AF683" t="s">
        <v>138</v>
      </c>
      <c r="AG683" t="s">
        <v>139</v>
      </c>
    </row>
    <row r="684" spans="1:33" x14ac:dyDescent="0.25">
      <c r="A684">
        <v>1275509507</v>
      </c>
      <c r="B684">
        <v>2311140</v>
      </c>
      <c r="C684" t="s">
        <v>3529</v>
      </c>
      <c r="D684" t="s">
        <v>3530</v>
      </c>
      <c r="E684" t="s">
        <v>3531</v>
      </c>
      <c r="G684" t="s">
        <v>124</v>
      </c>
      <c r="H684" t="s">
        <v>125</v>
      </c>
      <c r="J684" t="s">
        <v>126</v>
      </c>
      <c r="L684" t="s">
        <v>170</v>
      </c>
      <c r="M684" t="s">
        <v>49</v>
      </c>
      <c r="R684" t="s">
        <v>3532</v>
      </c>
      <c r="W684" t="s">
        <v>3531</v>
      </c>
      <c r="X684" t="s">
        <v>3533</v>
      </c>
      <c r="Y684" t="s">
        <v>183</v>
      </c>
      <c r="Z684" t="s">
        <v>133</v>
      </c>
      <c r="AA684" t="s">
        <v>2739</v>
      </c>
      <c r="AB684" t="s">
        <v>135</v>
      </c>
      <c r="AC684" t="s">
        <v>136</v>
      </c>
      <c r="AD684" t="s">
        <v>49</v>
      </c>
      <c r="AE684" t="s">
        <v>137</v>
      </c>
      <c r="AF684" t="s">
        <v>138</v>
      </c>
      <c r="AG684" t="s">
        <v>139</v>
      </c>
    </row>
    <row r="685" spans="1:33" x14ac:dyDescent="0.25">
      <c r="A685">
        <v>1831511096</v>
      </c>
      <c r="B685">
        <v>4364187</v>
      </c>
      <c r="C685" t="s">
        <v>3534</v>
      </c>
      <c r="D685" t="s">
        <v>3535</v>
      </c>
      <c r="E685" t="s">
        <v>3536</v>
      </c>
      <c r="G685" t="s">
        <v>124</v>
      </c>
      <c r="H685" t="s">
        <v>125</v>
      </c>
      <c r="J685" t="s">
        <v>126</v>
      </c>
      <c r="L685" t="s">
        <v>163</v>
      </c>
      <c r="M685" t="s">
        <v>49</v>
      </c>
      <c r="R685" t="s">
        <v>3537</v>
      </c>
      <c r="W685" t="s">
        <v>3536</v>
      </c>
      <c r="X685" t="s">
        <v>158</v>
      </c>
      <c r="Y685" t="s">
        <v>132</v>
      </c>
      <c r="Z685" t="s">
        <v>133</v>
      </c>
      <c r="AA685" t="s">
        <v>159</v>
      </c>
      <c r="AB685" t="s">
        <v>135</v>
      </c>
      <c r="AC685" t="s">
        <v>136</v>
      </c>
      <c r="AD685" t="s">
        <v>49</v>
      </c>
      <c r="AE685" t="s">
        <v>137</v>
      </c>
      <c r="AF685" t="s">
        <v>138</v>
      </c>
      <c r="AG685" t="s">
        <v>139</v>
      </c>
    </row>
    <row r="686" spans="1:33" x14ac:dyDescent="0.25">
      <c r="A686">
        <v>1508846585</v>
      </c>
      <c r="B686">
        <v>1553406</v>
      </c>
      <c r="C686" t="s">
        <v>3538</v>
      </c>
      <c r="D686" t="s">
        <v>3539</v>
      </c>
      <c r="E686" t="s">
        <v>3540</v>
      </c>
      <c r="G686" t="s">
        <v>124</v>
      </c>
      <c r="H686" t="s">
        <v>125</v>
      </c>
      <c r="J686" t="s">
        <v>126</v>
      </c>
      <c r="L686" t="s">
        <v>143</v>
      </c>
      <c r="M686" t="s">
        <v>49</v>
      </c>
      <c r="R686" t="s">
        <v>3541</v>
      </c>
      <c r="W686" t="s">
        <v>3540</v>
      </c>
      <c r="X686" t="s">
        <v>500</v>
      </c>
      <c r="Y686" t="s">
        <v>132</v>
      </c>
      <c r="Z686" t="s">
        <v>133</v>
      </c>
      <c r="AA686" t="s">
        <v>2849</v>
      </c>
      <c r="AB686" t="s">
        <v>135</v>
      </c>
      <c r="AC686" t="s">
        <v>136</v>
      </c>
      <c r="AD686" t="s">
        <v>49</v>
      </c>
      <c r="AE686" t="s">
        <v>137</v>
      </c>
      <c r="AF686" t="s">
        <v>154</v>
      </c>
      <c r="AG686" t="s">
        <v>139</v>
      </c>
    </row>
    <row r="687" spans="1:33" x14ac:dyDescent="0.25">
      <c r="A687">
        <v>1831392372</v>
      </c>
      <c r="B687">
        <v>3363444</v>
      </c>
      <c r="C687" t="s">
        <v>3542</v>
      </c>
      <c r="D687" t="s">
        <v>3543</v>
      </c>
      <c r="E687" t="s">
        <v>3544</v>
      </c>
      <c r="G687" t="s">
        <v>124</v>
      </c>
      <c r="H687" t="s">
        <v>125</v>
      </c>
      <c r="J687" t="s">
        <v>126</v>
      </c>
      <c r="L687" t="s">
        <v>143</v>
      </c>
      <c r="M687" t="s">
        <v>49</v>
      </c>
      <c r="R687" t="s">
        <v>3544</v>
      </c>
      <c r="W687" t="s">
        <v>3544</v>
      </c>
      <c r="X687" t="s">
        <v>158</v>
      </c>
      <c r="Y687" t="s">
        <v>132</v>
      </c>
      <c r="Z687" t="s">
        <v>133</v>
      </c>
      <c r="AA687" t="s">
        <v>159</v>
      </c>
      <c r="AB687" t="s">
        <v>135</v>
      </c>
      <c r="AC687" t="s">
        <v>136</v>
      </c>
      <c r="AD687" t="s">
        <v>49</v>
      </c>
      <c r="AE687" t="s">
        <v>137</v>
      </c>
      <c r="AF687" t="s">
        <v>138</v>
      </c>
      <c r="AG687" t="s">
        <v>139</v>
      </c>
    </row>
    <row r="688" spans="1:33" x14ac:dyDescent="0.25">
      <c r="A688">
        <v>1740296839</v>
      </c>
      <c r="B688">
        <v>1463450</v>
      </c>
      <c r="C688" t="s">
        <v>3545</v>
      </c>
      <c r="D688" t="s">
        <v>3546</v>
      </c>
      <c r="E688" t="s">
        <v>3547</v>
      </c>
      <c r="G688" t="s">
        <v>124</v>
      </c>
      <c r="H688" t="s">
        <v>125</v>
      </c>
      <c r="J688" t="s">
        <v>126</v>
      </c>
      <c r="L688" t="s">
        <v>143</v>
      </c>
      <c r="M688" t="s">
        <v>128</v>
      </c>
      <c r="R688" t="s">
        <v>3548</v>
      </c>
      <c r="W688" t="s">
        <v>3547</v>
      </c>
      <c r="X688" t="s">
        <v>3549</v>
      </c>
      <c r="Y688" t="s">
        <v>570</v>
      </c>
      <c r="Z688" t="s">
        <v>133</v>
      </c>
      <c r="AA688" t="s">
        <v>3550</v>
      </c>
      <c r="AB688" t="s">
        <v>135</v>
      </c>
      <c r="AC688" t="s">
        <v>136</v>
      </c>
      <c r="AD688" t="s">
        <v>49</v>
      </c>
      <c r="AE688" t="s">
        <v>137</v>
      </c>
      <c r="AF688" t="s">
        <v>154</v>
      </c>
      <c r="AG688" t="s">
        <v>139</v>
      </c>
    </row>
    <row r="689" spans="1:33" x14ac:dyDescent="0.25">
      <c r="A689">
        <v>1750461885</v>
      </c>
      <c r="B689">
        <v>3121693</v>
      </c>
      <c r="C689" t="s">
        <v>3551</v>
      </c>
      <c r="D689" t="s">
        <v>3552</v>
      </c>
      <c r="E689" t="s">
        <v>3553</v>
      </c>
      <c r="G689" t="s">
        <v>124</v>
      </c>
      <c r="H689" t="s">
        <v>125</v>
      </c>
      <c r="J689" t="s">
        <v>126</v>
      </c>
      <c r="L689" t="s">
        <v>163</v>
      </c>
      <c r="M689" t="s">
        <v>49</v>
      </c>
      <c r="R689" t="s">
        <v>3554</v>
      </c>
      <c r="W689" t="s">
        <v>3553</v>
      </c>
      <c r="X689" t="s">
        <v>3555</v>
      </c>
      <c r="Y689" t="s">
        <v>1041</v>
      </c>
      <c r="Z689" t="s">
        <v>133</v>
      </c>
      <c r="AA689" t="s">
        <v>3556</v>
      </c>
      <c r="AB689" t="s">
        <v>135</v>
      </c>
      <c r="AC689" t="s">
        <v>136</v>
      </c>
      <c r="AD689" t="s">
        <v>49</v>
      </c>
      <c r="AE689" t="s">
        <v>137</v>
      </c>
      <c r="AF689" t="s">
        <v>138</v>
      </c>
      <c r="AG689" t="s">
        <v>139</v>
      </c>
    </row>
    <row r="690" spans="1:33" x14ac:dyDescent="0.25">
      <c r="A690">
        <v>1447295845</v>
      </c>
      <c r="B690">
        <v>1466320</v>
      </c>
      <c r="C690" t="s">
        <v>3557</v>
      </c>
      <c r="D690" t="s">
        <v>3558</v>
      </c>
      <c r="E690" t="s">
        <v>3559</v>
      </c>
      <c r="G690" t="s">
        <v>124</v>
      </c>
      <c r="H690" t="s">
        <v>125</v>
      </c>
      <c r="J690" t="s">
        <v>126</v>
      </c>
      <c r="L690" t="s">
        <v>127</v>
      </c>
      <c r="M690" t="s">
        <v>128</v>
      </c>
      <c r="R690" t="s">
        <v>3560</v>
      </c>
      <c r="W690" t="s">
        <v>3559</v>
      </c>
      <c r="X690" t="s">
        <v>3561</v>
      </c>
      <c r="Y690" t="s">
        <v>1803</v>
      </c>
      <c r="Z690" t="s">
        <v>133</v>
      </c>
      <c r="AA690" t="s">
        <v>3562</v>
      </c>
      <c r="AB690" t="s">
        <v>135</v>
      </c>
      <c r="AC690" t="s">
        <v>136</v>
      </c>
      <c r="AD690" t="s">
        <v>49</v>
      </c>
      <c r="AE690" t="s">
        <v>137</v>
      </c>
      <c r="AF690" t="s">
        <v>154</v>
      </c>
      <c r="AG690" t="s">
        <v>139</v>
      </c>
    </row>
    <row r="691" spans="1:33" x14ac:dyDescent="0.25">
      <c r="A691">
        <v>1346561891</v>
      </c>
      <c r="B691">
        <v>3244662</v>
      </c>
      <c r="C691" t="s">
        <v>3563</v>
      </c>
      <c r="D691" t="s">
        <v>3564</v>
      </c>
      <c r="E691" t="s">
        <v>3565</v>
      </c>
      <c r="G691" t="s">
        <v>124</v>
      </c>
      <c r="H691" t="s">
        <v>125</v>
      </c>
      <c r="J691" t="s">
        <v>126</v>
      </c>
      <c r="L691" t="s">
        <v>143</v>
      </c>
      <c r="M691" t="s">
        <v>49</v>
      </c>
      <c r="R691" t="s">
        <v>3566</v>
      </c>
      <c r="W691" t="s">
        <v>3565</v>
      </c>
      <c r="X691" t="s">
        <v>158</v>
      </c>
      <c r="Y691" t="s">
        <v>132</v>
      </c>
      <c r="Z691" t="s">
        <v>133</v>
      </c>
      <c r="AA691" t="s">
        <v>159</v>
      </c>
      <c r="AB691" t="s">
        <v>135</v>
      </c>
      <c r="AC691" t="s">
        <v>136</v>
      </c>
      <c r="AD691" t="s">
        <v>49</v>
      </c>
      <c r="AE691" t="s">
        <v>137</v>
      </c>
      <c r="AF691" t="s">
        <v>138</v>
      </c>
      <c r="AG691" t="s">
        <v>139</v>
      </c>
    </row>
    <row r="692" spans="1:33" x14ac:dyDescent="0.25">
      <c r="A692">
        <v>1538359468</v>
      </c>
      <c r="B692">
        <v>3052100</v>
      </c>
      <c r="C692" t="s">
        <v>3567</v>
      </c>
      <c r="D692" t="s">
        <v>3568</v>
      </c>
      <c r="E692" t="s">
        <v>3569</v>
      </c>
      <c r="G692" t="s">
        <v>124</v>
      </c>
      <c r="H692" t="s">
        <v>125</v>
      </c>
      <c r="J692" t="s">
        <v>126</v>
      </c>
      <c r="L692" t="s">
        <v>313</v>
      </c>
      <c r="M692" t="s">
        <v>49</v>
      </c>
      <c r="R692" t="s">
        <v>3569</v>
      </c>
      <c r="W692" t="s">
        <v>3569</v>
      </c>
      <c r="X692" t="s">
        <v>2318</v>
      </c>
      <c r="Y692" t="s">
        <v>132</v>
      </c>
      <c r="Z692" t="s">
        <v>133</v>
      </c>
      <c r="AA692" t="s">
        <v>444</v>
      </c>
      <c r="AB692" t="s">
        <v>135</v>
      </c>
      <c r="AC692" t="s">
        <v>136</v>
      </c>
      <c r="AD692" t="s">
        <v>49</v>
      </c>
      <c r="AE692" t="s">
        <v>137</v>
      </c>
      <c r="AF692" t="s">
        <v>138</v>
      </c>
      <c r="AG692" t="s">
        <v>139</v>
      </c>
    </row>
    <row r="693" spans="1:33" x14ac:dyDescent="0.25">
      <c r="A693">
        <v>1104052935</v>
      </c>
      <c r="B693">
        <v>3786303</v>
      </c>
      <c r="C693" t="s">
        <v>3570</v>
      </c>
      <c r="D693" t="s">
        <v>3571</v>
      </c>
      <c r="E693" t="s">
        <v>3572</v>
      </c>
      <c r="G693" t="s">
        <v>124</v>
      </c>
      <c r="H693" t="s">
        <v>125</v>
      </c>
      <c r="J693" t="s">
        <v>126</v>
      </c>
      <c r="L693" t="s">
        <v>143</v>
      </c>
      <c r="M693" t="s">
        <v>49</v>
      </c>
      <c r="R693" t="s">
        <v>3573</v>
      </c>
      <c r="W693" t="s">
        <v>3572</v>
      </c>
      <c r="X693" t="s">
        <v>158</v>
      </c>
      <c r="Y693" t="s">
        <v>132</v>
      </c>
      <c r="Z693" t="s">
        <v>133</v>
      </c>
      <c r="AA693" t="s">
        <v>159</v>
      </c>
      <c r="AB693" t="s">
        <v>135</v>
      </c>
      <c r="AC693" t="s">
        <v>136</v>
      </c>
      <c r="AD693" t="s">
        <v>49</v>
      </c>
      <c r="AE693" t="s">
        <v>137</v>
      </c>
      <c r="AF693" t="s">
        <v>138</v>
      </c>
      <c r="AG693" t="s">
        <v>139</v>
      </c>
    </row>
    <row r="694" spans="1:33" x14ac:dyDescent="0.25">
      <c r="A694">
        <v>1477520062</v>
      </c>
      <c r="B694">
        <v>246213</v>
      </c>
      <c r="C694" t="s">
        <v>3574</v>
      </c>
      <c r="D694" t="s">
        <v>3575</v>
      </c>
      <c r="E694" t="s">
        <v>3576</v>
      </c>
      <c r="G694" t="s">
        <v>124</v>
      </c>
      <c r="H694" t="s">
        <v>125</v>
      </c>
      <c r="J694" t="s">
        <v>126</v>
      </c>
      <c r="L694" t="s">
        <v>180</v>
      </c>
      <c r="M694" t="s">
        <v>49</v>
      </c>
      <c r="R694" t="s">
        <v>3577</v>
      </c>
      <c r="W694" t="s">
        <v>3578</v>
      </c>
      <c r="X694" t="s">
        <v>3579</v>
      </c>
      <c r="Y694" t="s">
        <v>570</v>
      </c>
      <c r="Z694" t="s">
        <v>133</v>
      </c>
      <c r="AA694" t="s">
        <v>3580</v>
      </c>
      <c r="AB694" t="s">
        <v>135</v>
      </c>
      <c r="AC694" t="s">
        <v>136</v>
      </c>
      <c r="AD694" t="s">
        <v>49</v>
      </c>
      <c r="AE694" t="s">
        <v>137</v>
      </c>
      <c r="AF694" t="s">
        <v>138</v>
      </c>
      <c r="AG694" t="s">
        <v>139</v>
      </c>
    </row>
    <row r="695" spans="1:33" x14ac:dyDescent="0.25">
      <c r="A695">
        <v>1164615878</v>
      </c>
      <c r="B695">
        <v>3276299</v>
      </c>
      <c r="C695" t="s">
        <v>3581</v>
      </c>
      <c r="D695" t="s">
        <v>3582</v>
      </c>
      <c r="E695" t="s">
        <v>3583</v>
      </c>
      <c r="G695" t="s">
        <v>124</v>
      </c>
      <c r="H695" t="s">
        <v>125</v>
      </c>
      <c r="J695" t="s">
        <v>126</v>
      </c>
      <c r="L695" t="s">
        <v>143</v>
      </c>
      <c r="M695" t="s">
        <v>128</v>
      </c>
      <c r="R695" t="s">
        <v>3584</v>
      </c>
      <c r="W695" t="s">
        <v>3583</v>
      </c>
      <c r="X695" t="s">
        <v>158</v>
      </c>
      <c r="Y695" t="s">
        <v>132</v>
      </c>
      <c r="Z695" t="s">
        <v>133</v>
      </c>
      <c r="AA695" t="s">
        <v>159</v>
      </c>
      <c r="AB695" t="s">
        <v>135</v>
      </c>
      <c r="AC695" t="s">
        <v>136</v>
      </c>
      <c r="AD695" t="s">
        <v>49</v>
      </c>
      <c r="AE695" t="s">
        <v>137</v>
      </c>
      <c r="AF695" t="s">
        <v>138</v>
      </c>
      <c r="AG695" t="s">
        <v>139</v>
      </c>
    </row>
    <row r="696" spans="1:33" x14ac:dyDescent="0.25">
      <c r="A696">
        <v>1558337675</v>
      </c>
      <c r="B696">
        <v>1399453</v>
      </c>
      <c r="C696" t="s">
        <v>3585</v>
      </c>
      <c r="D696" t="s">
        <v>3586</v>
      </c>
      <c r="E696" t="s">
        <v>3587</v>
      </c>
      <c r="G696" t="s">
        <v>124</v>
      </c>
      <c r="H696" t="s">
        <v>125</v>
      </c>
      <c r="J696" t="s">
        <v>126</v>
      </c>
      <c r="L696" t="s">
        <v>259</v>
      </c>
      <c r="M696" t="s">
        <v>49</v>
      </c>
      <c r="R696" t="s">
        <v>3588</v>
      </c>
      <c r="W696" t="s">
        <v>3587</v>
      </c>
      <c r="X696" t="s">
        <v>158</v>
      </c>
      <c r="Y696" t="s">
        <v>132</v>
      </c>
      <c r="Z696" t="s">
        <v>133</v>
      </c>
      <c r="AA696" t="s">
        <v>159</v>
      </c>
      <c r="AB696" t="s">
        <v>135</v>
      </c>
      <c r="AC696" t="s">
        <v>136</v>
      </c>
      <c r="AD696" t="s">
        <v>49</v>
      </c>
      <c r="AE696" t="s">
        <v>137</v>
      </c>
      <c r="AF696" t="s">
        <v>154</v>
      </c>
      <c r="AG696" t="s">
        <v>139</v>
      </c>
    </row>
    <row r="697" spans="1:33" x14ac:dyDescent="0.25">
      <c r="A697">
        <v>1093792970</v>
      </c>
      <c r="B697">
        <v>1761095</v>
      </c>
      <c r="C697" t="s">
        <v>3589</v>
      </c>
      <c r="D697" t="s">
        <v>3590</v>
      </c>
      <c r="E697" t="s">
        <v>3591</v>
      </c>
      <c r="G697" t="s">
        <v>124</v>
      </c>
      <c r="H697" t="s">
        <v>125</v>
      </c>
      <c r="J697" t="s">
        <v>126</v>
      </c>
      <c r="L697" t="s">
        <v>143</v>
      </c>
      <c r="M697" t="s">
        <v>49</v>
      </c>
      <c r="R697" t="s">
        <v>3592</v>
      </c>
      <c r="W697" t="s">
        <v>3591</v>
      </c>
      <c r="X697" t="s">
        <v>3593</v>
      </c>
      <c r="Y697" t="s">
        <v>3594</v>
      </c>
      <c r="Z697" t="s">
        <v>133</v>
      </c>
      <c r="AA697" t="s">
        <v>3595</v>
      </c>
      <c r="AB697" t="s">
        <v>135</v>
      </c>
      <c r="AC697" t="s">
        <v>136</v>
      </c>
      <c r="AD697" t="s">
        <v>49</v>
      </c>
      <c r="AE697" t="s">
        <v>137</v>
      </c>
      <c r="AF697" t="s">
        <v>154</v>
      </c>
      <c r="AG697" t="s">
        <v>139</v>
      </c>
    </row>
    <row r="698" spans="1:33" x14ac:dyDescent="0.25">
      <c r="A698">
        <v>1356473771</v>
      </c>
      <c r="C698" t="s">
        <v>3596</v>
      </c>
      <c r="G698" t="s">
        <v>124</v>
      </c>
      <c r="H698" t="s">
        <v>125</v>
      </c>
      <c r="J698" t="s">
        <v>126</v>
      </c>
      <c r="K698" t="s">
        <v>206</v>
      </c>
      <c r="L698" t="s">
        <v>163</v>
      </c>
      <c r="M698" t="s">
        <v>49</v>
      </c>
      <c r="R698" t="s">
        <v>3597</v>
      </c>
      <c r="S698" t="s">
        <v>3598</v>
      </c>
      <c r="T698" t="s">
        <v>132</v>
      </c>
      <c r="U698" t="s">
        <v>133</v>
      </c>
      <c r="V698">
        <v>10462</v>
      </c>
      <c r="AC698" t="s">
        <v>136</v>
      </c>
      <c r="AD698" t="s">
        <v>49</v>
      </c>
      <c r="AE698" t="s">
        <v>211</v>
      </c>
      <c r="AF698" t="s">
        <v>138</v>
      </c>
      <c r="AG698" t="s">
        <v>139</v>
      </c>
    </row>
    <row r="699" spans="1:33" x14ac:dyDescent="0.25">
      <c r="A699">
        <v>1477530897</v>
      </c>
      <c r="B699">
        <v>3165886</v>
      </c>
      <c r="C699" t="s">
        <v>3599</v>
      </c>
      <c r="D699" t="s">
        <v>3600</v>
      </c>
      <c r="E699" t="s">
        <v>3601</v>
      </c>
      <c r="G699" t="s">
        <v>124</v>
      </c>
      <c r="H699" t="s">
        <v>125</v>
      </c>
      <c r="J699" t="s">
        <v>126</v>
      </c>
      <c r="L699" t="s">
        <v>143</v>
      </c>
      <c r="M699" t="s">
        <v>128</v>
      </c>
      <c r="R699" t="s">
        <v>3601</v>
      </c>
      <c r="W699" t="s">
        <v>3602</v>
      </c>
      <c r="X699" t="s">
        <v>1106</v>
      </c>
      <c r="Y699" t="s">
        <v>132</v>
      </c>
      <c r="Z699" t="s">
        <v>133</v>
      </c>
      <c r="AA699" t="s">
        <v>411</v>
      </c>
      <c r="AB699" t="s">
        <v>135</v>
      </c>
      <c r="AC699" t="s">
        <v>136</v>
      </c>
      <c r="AD699" t="s">
        <v>49</v>
      </c>
      <c r="AE699" t="s">
        <v>137</v>
      </c>
      <c r="AF699" t="s">
        <v>138</v>
      </c>
      <c r="AG699" t="s">
        <v>139</v>
      </c>
    </row>
    <row r="700" spans="1:33" x14ac:dyDescent="0.25">
      <c r="A700">
        <v>1003911132</v>
      </c>
      <c r="B700">
        <v>2190334</v>
      </c>
      <c r="C700" t="s">
        <v>3603</v>
      </c>
      <c r="D700" t="s">
        <v>3604</v>
      </c>
      <c r="E700" t="s">
        <v>3605</v>
      </c>
      <c r="G700" t="s">
        <v>124</v>
      </c>
      <c r="H700" t="s">
        <v>125</v>
      </c>
      <c r="J700" t="s">
        <v>126</v>
      </c>
      <c r="L700" t="s">
        <v>143</v>
      </c>
      <c r="M700" t="s">
        <v>128</v>
      </c>
      <c r="R700" t="s">
        <v>3606</v>
      </c>
      <c r="W700" t="s">
        <v>3605</v>
      </c>
      <c r="X700" t="s">
        <v>3607</v>
      </c>
      <c r="Y700" t="s">
        <v>183</v>
      </c>
      <c r="Z700" t="s">
        <v>133</v>
      </c>
      <c r="AA700" t="s">
        <v>3608</v>
      </c>
      <c r="AB700" t="s">
        <v>135</v>
      </c>
      <c r="AC700" t="s">
        <v>136</v>
      </c>
      <c r="AD700" t="s">
        <v>49</v>
      </c>
      <c r="AE700" t="s">
        <v>137</v>
      </c>
      <c r="AF700" t="s">
        <v>154</v>
      </c>
      <c r="AG700" t="s">
        <v>139</v>
      </c>
    </row>
    <row r="701" spans="1:33" x14ac:dyDescent="0.25">
      <c r="A701">
        <v>1306075478</v>
      </c>
      <c r="B701">
        <v>3652619</v>
      </c>
      <c r="C701" t="s">
        <v>3609</v>
      </c>
      <c r="D701" t="s">
        <v>3610</v>
      </c>
      <c r="E701" t="s">
        <v>3611</v>
      </c>
      <c r="G701" t="s">
        <v>124</v>
      </c>
      <c r="H701" t="s">
        <v>125</v>
      </c>
      <c r="J701" t="s">
        <v>126</v>
      </c>
      <c r="L701" t="s">
        <v>170</v>
      </c>
      <c r="M701" t="s">
        <v>49</v>
      </c>
      <c r="R701" t="s">
        <v>3611</v>
      </c>
      <c r="W701" t="s">
        <v>3611</v>
      </c>
      <c r="X701" t="s">
        <v>175</v>
      </c>
      <c r="Y701" t="s">
        <v>132</v>
      </c>
      <c r="Z701" t="s">
        <v>133</v>
      </c>
      <c r="AA701" t="s">
        <v>176</v>
      </c>
      <c r="AB701" t="s">
        <v>135</v>
      </c>
      <c r="AC701" t="s">
        <v>136</v>
      </c>
      <c r="AD701" t="s">
        <v>49</v>
      </c>
      <c r="AE701" t="s">
        <v>137</v>
      </c>
      <c r="AF701" t="s">
        <v>138</v>
      </c>
      <c r="AG701" t="s">
        <v>139</v>
      </c>
    </row>
    <row r="702" spans="1:33" x14ac:dyDescent="0.25">
      <c r="A702">
        <v>1962572164</v>
      </c>
      <c r="B702">
        <v>1801367</v>
      </c>
      <c r="C702" t="s">
        <v>3612</v>
      </c>
      <c r="D702" t="s">
        <v>3613</v>
      </c>
      <c r="E702" t="s">
        <v>3614</v>
      </c>
      <c r="G702" t="s">
        <v>124</v>
      </c>
      <c r="H702" t="s">
        <v>125</v>
      </c>
      <c r="J702" t="s">
        <v>126</v>
      </c>
      <c r="L702" t="s">
        <v>127</v>
      </c>
      <c r="M702" t="s">
        <v>128</v>
      </c>
      <c r="R702" t="s">
        <v>3615</v>
      </c>
      <c r="W702" t="s">
        <v>3614</v>
      </c>
      <c r="X702" t="s">
        <v>3616</v>
      </c>
      <c r="Y702" t="s">
        <v>132</v>
      </c>
      <c r="Z702" t="s">
        <v>133</v>
      </c>
      <c r="AA702" t="s">
        <v>159</v>
      </c>
      <c r="AB702" t="s">
        <v>135</v>
      </c>
      <c r="AC702" t="s">
        <v>136</v>
      </c>
      <c r="AD702" t="s">
        <v>49</v>
      </c>
      <c r="AE702" t="s">
        <v>137</v>
      </c>
      <c r="AF702" t="s">
        <v>138</v>
      </c>
      <c r="AG702" t="s">
        <v>139</v>
      </c>
    </row>
    <row r="703" spans="1:33" x14ac:dyDescent="0.25">
      <c r="A703">
        <v>1306817796</v>
      </c>
      <c r="B703">
        <v>3740329</v>
      </c>
      <c r="C703" t="s">
        <v>3617</v>
      </c>
      <c r="D703" t="s">
        <v>3618</v>
      </c>
      <c r="E703" t="s">
        <v>3619</v>
      </c>
      <c r="G703" t="s">
        <v>124</v>
      </c>
      <c r="H703" t="s">
        <v>125</v>
      </c>
      <c r="J703" t="s">
        <v>126</v>
      </c>
      <c r="L703" t="s">
        <v>170</v>
      </c>
      <c r="M703" t="s">
        <v>49</v>
      </c>
      <c r="R703" t="s">
        <v>3619</v>
      </c>
      <c r="W703" t="s">
        <v>3619</v>
      </c>
      <c r="X703" t="s">
        <v>3620</v>
      </c>
      <c r="Y703" t="s">
        <v>3621</v>
      </c>
      <c r="Z703" t="s">
        <v>133</v>
      </c>
      <c r="AA703" t="s">
        <v>3622</v>
      </c>
      <c r="AB703" t="s">
        <v>135</v>
      </c>
      <c r="AC703" t="s">
        <v>136</v>
      </c>
      <c r="AD703" t="s">
        <v>49</v>
      </c>
      <c r="AE703" t="s">
        <v>137</v>
      </c>
      <c r="AF703" t="s">
        <v>138</v>
      </c>
      <c r="AG703" t="s">
        <v>139</v>
      </c>
    </row>
    <row r="704" spans="1:33" x14ac:dyDescent="0.25">
      <c r="A704">
        <v>1962707455</v>
      </c>
      <c r="B704">
        <v>3914032</v>
      </c>
      <c r="C704" t="s">
        <v>3623</v>
      </c>
      <c r="D704" t="s">
        <v>3624</v>
      </c>
      <c r="E704" t="s">
        <v>3625</v>
      </c>
      <c r="G704" t="s">
        <v>124</v>
      </c>
      <c r="H704" t="s">
        <v>125</v>
      </c>
      <c r="J704" t="s">
        <v>126</v>
      </c>
      <c r="L704" t="s">
        <v>163</v>
      </c>
      <c r="M704" t="s">
        <v>49</v>
      </c>
      <c r="R704" t="s">
        <v>3626</v>
      </c>
      <c r="W704" t="s">
        <v>3625</v>
      </c>
      <c r="X704" t="s">
        <v>500</v>
      </c>
      <c r="Y704" t="s">
        <v>132</v>
      </c>
      <c r="Z704" t="s">
        <v>133</v>
      </c>
      <c r="AA704" t="s">
        <v>501</v>
      </c>
      <c r="AB704" t="s">
        <v>135</v>
      </c>
      <c r="AC704" t="s">
        <v>136</v>
      </c>
      <c r="AD704" t="s">
        <v>49</v>
      </c>
      <c r="AE704" t="s">
        <v>137</v>
      </c>
      <c r="AF704" t="s">
        <v>138</v>
      </c>
      <c r="AG704" t="s">
        <v>139</v>
      </c>
    </row>
    <row r="705" spans="1:33" x14ac:dyDescent="0.25">
      <c r="A705">
        <v>1952481442</v>
      </c>
      <c r="B705">
        <v>1807354</v>
      </c>
      <c r="C705" t="s">
        <v>3627</v>
      </c>
      <c r="D705" t="s">
        <v>3628</v>
      </c>
      <c r="E705" t="s">
        <v>3629</v>
      </c>
      <c r="G705" t="s">
        <v>124</v>
      </c>
      <c r="H705" t="s">
        <v>125</v>
      </c>
      <c r="J705" t="s">
        <v>126</v>
      </c>
      <c r="L705" t="s">
        <v>143</v>
      </c>
      <c r="M705" t="s">
        <v>128</v>
      </c>
      <c r="R705" t="s">
        <v>3630</v>
      </c>
      <c r="W705" t="s">
        <v>3631</v>
      </c>
      <c r="X705" t="s">
        <v>158</v>
      </c>
      <c r="Y705" t="s">
        <v>132</v>
      </c>
      <c r="Z705" t="s">
        <v>133</v>
      </c>
      <c r="AA705" t="s">
        <v>300</v>
      </c>
      <c r="AB705" t="s">
        <v>135</v>
      </c>
      <c r="AC705" t="s">
        <v>136</v>
      </c>
      <c r="AD705" t="s">
        <v>49</v>
      </c>
      <c r="AE705" t="s">
        <v>137</v>
      </c>
      <c r="AF705" t="s">
        <v>138</v>
      </c>
      <c r="AG705" t="s">
        <v>139</v>
      </c>
    </row>
    <row r="706" spans="1:33" x14ac:dyDescent="0.25">
      <c r="A706">
        <v>1295815843</v>
      </c>
      <c r="B706">
        <v>2982429</v>
      </c>
      <c r="C706" t="s">
        <v>3632</v>
      </c>
      <c r="D706" t="s">
        <v>3633</v>
      </c>
      <c r="E706" t="s">
        <v>3634</v>
      </c>
      <c r="G706" t="s">
        <v>124</v>
      </c>
      <c r="H706" t="s">
        <v>125</v>
      </c>
      <c r="J706" t="s">
        <v>126</v>
      </c>
      <c r="L706" t="s">
        <v>143</v>
      </c>
      <c r="M706" t="s">
        <v>49</v>
      </c>
      <c r="R706" t="s">
        <v>3635</v>
      </c>
      <c r="W706" t="s">
        <v>3636</v>
      </c>
      <c r="X706" t="s">
        <v>3637</v>
      </c>
      <c r="Y706" t="s">
        <v>3638</v>
      </c>
      <c r="Z706" t="s">
        <v>133</v>
      </c>
      <c r="AA706" t="s">
        <v>3639</v>
      </c>
      <c r="AB706" t="s">
        <v>135</v>
      </c>
      <c r="AC706" t="s">
        <v>136</v>
      </c>
      <c r="AD706" t="s">
        <v>49</v>
      </c>
      <c r="AE706" t="s">
        <v>137</v>
      </c>
      <c r="AF706" t="s">
        <v>138</v>
      </c>
      <c r="AG706" t="s">
        <v>139</v>
      </c>
    </row>
    <row r="707" spans="1:33" x14ac:dyDescent="0.25">
      <c r="A707">
        <v>1114010352</v>
      </c>
      <c r="B707">
        <v>258104</v>
      </c>
      <c r="C707" t="s">
        <v>3640</v>
      </c>
      <c r="D707" t="s">
        <v>3641</v>
      </c>
      <c r="E707" t="s">
        <v>3642</v>
      </c>
      <c r="G707" t="s">
        <v>124</v>
      </c>
      <c r="H707" t="s">
        <v>125</v>
      </c>
      <c r="J707" t="s">
        <v>126</v>
      </c>
      <c r="L707" t="s">
        <v>143</v>
      </c>
      <c r="M707" t="s">
        <v>49</v>
      </c>
      <c r="R707" t="s">
        <v>3643</v>
      </c>
      <c r="W707" t="s">
        <v>3644</v>
      </c>
      <c r="X707" t="s">
        <v>158</v>
      </c>
      <c r="Y707" t="s">
        <v>132</v>
      </c>
      <c r="Z707" t="s">
        <v>133</v>
      </c>
      <c r="AA707" t="s">
        <v>300</v>
      </c>
      <c r="AB707" t="s">
        <v>135</v>
      </c>
      <c r="AC707" t="s">
        <v>136</v>
      </c>
      <c r="AD707" t="s">
        <v>49</v>
      </c>
      <c r="AE707" t="s">
        <v>137</v>
      </c>
      <c r="AF707" t="s">
        <v>138</v>
      </c>
      <c r="AG707" t="s">
        <v>139</v>
      </c>
    </row>
    <row r="708" spans="1:33" x14ac:dyDescent="0.25">
      <c r="A708">
        <v>1750393716</v>
      </c>
      <c r="B708">
        <v>1852900</v>
      </c>
      <c r="C708" t="s">
        <v>3645</v>
      </c>
      <c r="D708" t="s">
        <v>3646</v>
      </c>
      <c r="E708" t="s">
        <v>3647</v>
      </c>
      <c r="G708" t="s">
        <v>124</v>
      </c>
      <c r="H708" t="s">
        <v>125</v>
      </c>
      <c r="J708" t="s">
        <v>126</v>
      </c>
      <c r="L708" t="s">
        <v>143</v>
      </c>
      <c r="M708" t="s">
        <v>49</v>
      </c>
      <c r="R708" t="s">
        <v>3648</v>
      </c>
      <c r="W708" t="s">
        <v>3647</v>
      </c>
      <c r="X708" t="s">
        <v>3649</v>
      </c>
      <c r="Y708" t="s">
        <v>1273</v>
      </c>
      <c r="Z708" t="s">
        <v>133</v>
      </c>
      <c r="AA708" t="s">
        <v>3650</v>
      </c>
      <c r="AB708" t="s">
        <v>135</v>
      </c>
      <c r="AC708" t="s">
        <v>136</v>
      </c>
      <c r="AD708" t="s">
        <v>49</v>
      </c>
      <c r="AE708" t="s">
        <v>137</v>
      </c>
      <c r="AF708" t="s">
        <v>154</v>
      </c>
      <c r="AG708" t="s">
        <v>139</v>
      </c>
    </row>
    <row r="709" spans="1:33" x14ac:dyDescent="0.25">
      <c r="A709">
        <v>1326128885</v>
      </c>
      <c r="B709">
        <v>994312</v>
      </c>
      <c r="C709" t="s">
        <v>3651</v>
      </c>
      <c r="D709" t="s">
        <v>3652</v>
      </c>
      <c r="E709" t="s">
        <v>3653</v>
      </c>
      <c r="G709" t="s">
        <v>124</v>
      </c>
      <c r="H709" t="s">
        <v>125</v>
      </c>
      <c r="J709" t="s">
        <v>126</v>
      </c>
      <c r="L709" t="s">
        <v>143</v>
      </c>
      <c r="M709" t="s">
        <v>128</v>
      </c>
      <c r="R709" t="s">
        <v>3654</v>
      </c>
      <c r="W709" t="s">
        <v>3653</v>
      </c>
      <c r="X709" t="s">
        <v>158</v>
      </c>
      <c r="Y709" t="s">
        <v>132</v>
      </c>
      <c r="Z709" t="s">
        <v>133</v>
      </c>
      <c r="AA709" t="s">
        <v>159</v>
      </c>
      <c r="AB709" t="s">
        <v>135</v>
      </c>
      <c r="AC709" t="s">
        <v>136</v>
      </c>
      <c r="AD709" t="s">
        <v>49</v>
      </c>
      <c r="AE709" t="s">
        <v>137</v>
      </c>
      <c r="AF709" t="s">
        <v>138</v>
      </c>
      <c r="AG709" t="s">
        <v>139</v>
      </c>
    </row>
    <row r="710" spans="1:33" x14ac:dyDescent="0.25">
      <c r="A710">
        <v>1366531980</v>
      </c>
      <c r="B710">
        <v>731544</v>
      </c>
      <c r="C710" t="s">
        <v>3655</v>
      </c>
      <c r="D710" t="s">
        <v>3656</v>
      </c>
      <c r="E710" t="s">
        <v>3657</v>
      </c>
      <c r="G710" t="s">
        <v>124</v>
      </c>
      <c r="H710" t="s">
        <v>125</v>
      </c>
      <c r="J710" t="s">
        <v>126</v>
      </c>
      <c r="L710" t="s">
        <v>170</v>
      </c>
      <c r="M710" t="s">
        <v>128</v>
      </c>
      <c r="R710" t="s">
        <v>3658</v>
      </c>
      <c r="W710" t="s">
        <v>3659</v>
      </c>
      <c r="X710" t="s">
        <v>3660</v>
      </c>
      <c r="Y710" t="s">
        <v>183</v>
      </c>
      <c r="Z710" t="s">
        <v>133</v>
      </c>
      <c r="AA710" t="s">
        <v>2558</v>
      </c>
      <c r="AB710" t="s">
        <v>135</v>
      </c>
      <c r="AC710" t="s">
        <v>136</v>
      </c>
      <c r="AD710" t="s">
        <v>49</v>
      </c>
      <c r="AE710" t="s">
        <v>137</v>
      </c>
      <c r="AF710" t="s">
        <v>138</v>
      </c>
      <c r="AG710" t="s">
        <v>139</v>
      </c>
    </row>
    <row r="711" spans="1:33" x14ac:dyDescent="0.25">
      <c r="A711">
        <v>1568541100</v>
      </c>
      <c r="B711">
        <v>1267894</v>
      </c>
      <c r="C711" t="s">
        <v>3661</v>
      </c>
      <c r="D711" t="s">
        <v>3662</v>
      </c>
      <c r="E711" t="s">
        <v>3663</v>
      </c>
      <c r="G711" t="s">
        <v>124</v>
      </c>
      <c r="H711" t="s">
        <v>125</v>
      </c>
      <c r="J711" t="s">
        <v>126</v>
      </c>
      <c r="L711" t="s">
        <v>404</v>
      </c>
      <c r="M711" t="s">
        <v>49</v>
      </c>
      <c r="R711" t="s">
        <v>3664</v>
      </c>
      <c r="W711" t="s">
        <v>3663</v>
      </c>
      <c r="X711" t="s">
        <v>3665</v>
      </c>
      <c r="Y711" t="s">
        <v>1273</v>
      </c>
      <c r="Z711" t="s">
        <v>133</v>
      </c>
      <c r="AA711" t="s">
        <v>2543</v>
      </c>
      <c r="AB711" t="s">
        <v>135</v>
      </c>
      <c r="AC711" t="s">
        <v>136</v>
      </c>
      <c r="AD711" t="s">
        <v>49</v>
      </c>
      <c r="AE711" t="s">
        <v>137</v>
      </c>
      <c r="AF711" t="s">
        <v>154</v>
      </c>
      <c r="AG711" t="s">
        <v>139</v>
      </c>
    </row>
    <row r="712" spans="1:33" x14ac:dyDescent="0.25">
      <c r="A712">
        <v>1669543047</v>
      </c>
      <c r="B712">
        <v>440639</v>
      </c>
      <c r="C712" t="s">
        <v>3666</v>
      </c>
      <c r="D712" t="s">
        <v>3667</v>
      </c>
      <c r="E712" t="s">
        <v>3668</v>
      </c>
      <c r="G712" t="s">
        <v>124</v>
      </c>
      <c r="H712" t="s">
        <v>125</v>
      </c>
      <c r="J712" t="s">
        <v>126</v>
      </c>
      <c r="L712" t="s">
        <v>313</v>
      </c>
      <c r="M712" t="s">
        <v>128</v>
      </c>
      <c r="R712" t="s">
        <v>3669</v>
      </c>
      <c r="W712" t="s">
        <v>3670</v>
      </c>
      <c r="X712" t="s">
        <v>3671</v>
      </c>
      <c r="Y712" t="s">
        <v>132</v>
      </c>
      <c r="Z712" t="s">
        <v>133</v>
      </c>
      <c r="AA712" t="s">
        <v>300</v>
      </c>
      <c r="AB712" t="s">
        <v>135</v>
      </c>
      <c r="AC712" t="s">
        <v>136</v>
      </c>
      <c r="AD712" t="s">
        <v>49</v>
      </c>
      <c r="AE712" t="s">
        <v>137</v>
      </c>
      <c r="AF712" t="s">
        <v>138</v>
      </c>
      <c r="AG712" t="s">
        <v>139</v>
      </c>
    </row>
    <row r="713" spans="1:33" x14ac:dyDescent="0.25">
      <c r="A713">
        <v>1679666812</v>
      </c>
      <c r="B713">
        <v>1550132</v>
      </c>
      <c r="C713" t="s">
        <v>3672</v>
      </c>
      <c r="D713" t="s">
        <v>3673</v>
      </c>
      <c r="E713" t="s">
        <v>3674</v>
      </c>
      <c r="G713" t="s">
        <v>124</v>
      </c>
      <c r="H713" t="s">
        <v>125</v>
      </c>
      <c r="J713" t="s">
        <v>126</v>
      </c>
      <c r="L713" t="s">
        <v>143</v>
      </c>
      <c r="M713" t="s">
        <v>49</v>
      </c>
      <c r="R713" t="s">
        <v>3675</v>
      </c>
      <c r="W713" t="s">
        <v>3675</v>
      </c>
      <c r="X713" t="s">
        <v>2602</v>
      </c>
      <c r="Y713" t="s">
        <v>2603</v>
      </c>
      <c r="Z713" t="s">
        <v>133</v>
      </c>
      <c r="AA713" t="s">
        <v>3676</v>
      </c>
      <c r="AB713" t="s">
        <v>135</v>
      </c>
      <c r="AC713" t="s">
        <v>136</v>
      </c>
      <c r="AD713" t="s">
        <v>49</v>
      </c>
      <c r="AE713" t="s">
        <v>137</v>
      </c>
      <c r="AF713" t="s">
        <v>138</v>
      </c>
      <c r="AG713" t="s">
        <v>139</v>
      </c>
    </row>
    <row r="714" spans="1:33" x14ac:dyDescent="0.25">
      <c r="A714">
        <v>1740327790</v>
      </c>
      <c r="B714">
        <v>3259670</v>
      </c>
      <c r="C714" t="s">
        <v>3677</v>
      </c>
      <c r="D714" t="s">
        <v>3678</v>
      </c>
      <c r="E714" t="s">
        <v>3679</v>
      </c>
      <c r="G714" t="s">
        <v>124</v>
      </c>
      <c r="H714" t="s">
        <v>125</v>
      </c>
      <c r="J714" t="s">
        <v>126</v>
      </c>
      <c r="L714" t="s">
        <v>127</v>
      </c>
      <c r="M714" t="s">
        <v>128</v>
      </c>
      <c r="R714" t="s">
        <v>3680</v>
      </c>
      <c r="W714" t="s">
        <v>3679</v>
      </c>
      <c r="X714" t="s">
        <v>2318</v>
      </c>
      <c r="Y714" t="s">
        <v>132</v>
      </c>
      <c r="Z714" t="s">
        <v>133</v>
      </c>
      <c r="AA714" t="s">
        <v>444</v>
      </c>
      <c r="AB714" t="s">
        <v>135</v>
      </c>
      <c r="AC714" t="s">
        <v>136</v>
      </c>
      <c r="AD714" t="s">
        <v>49</v>
      </c>
      <c r="AE714" t="s">
        <v>137</v>
      </c>
      <c r="AF714" t="s">
        <v>138</v>
      </c>
      <c r="AG714" t="s">
        <v>139</v>
      </c>
    </row>
    <row r="715" spans="1:33" x14ac:dyDescent="0.25">
      <c r="A715">
        <v>1285719633</v>
      </c>
      <c r="B715">
        <v>348307</v>
      </c>
      <c r="C715" t="s">
        <v>3681</v>
      </c>
      <c r="D715" t="s">
        <v>3682</v>
      </c>
      <c r="E715" t="s">
        <v>3683</v>
      </c>
      <c r="G715" t="s">
        <v>124</v>
      </c>
      <c r="H715" t="s">
        <v>125</v>
      </c>
      <c r="J715" t="s">
        <v>126</v>
      </c>
      <c r="L715" t="s">
        <v>127</v>
      </c>
      <c r="M715" t="s">
        <v>49</v>
      </c>
      <c r="R715" t="s">
        <v>3684</v>
      </c>
      <c r="W715" t="s">
        <v>3685</v>
      </c>
      <c r="X715" t="s">
        <v>3686</v>
      </c>
      <c r="Y715" t="s">
        <v>132</v>
      </c>
      <c r="Z715" t="s">
        <v>133</v>
      </c>
      <c r="AA715" t="s">
        <v>3687</v>
      </c>
      <c r="AB715" t="s">
        <v>135</v>
      </c>
      <c r="AC715" t="s">
        <v>136</v>
      </c>
      <c r="AD715" t="s">
        <v>49</v>
      </c>
      <c r="AE715" t="s">
        <v>137</v>
      </c>
      <c r="AF715" t="s">
        <v>138</v>
      </c>
      <c r="AG715" t="s">
        <v>139</v>
      </c>
    </row>
    <row r="716" spans="1:33" x14ac:dyDescent="0.25">
      <c r="A716">
        <v>1366693988</v>
      </c>
      <c r="B716">
        <v>3243836</v>
      </c>
      <c r="C716" t="s">
        <v>3688</v>
      </c>
      <c r="D716" t="s">
        <v>3689</v>
      </c>
      <c r="E716" t="s">
        <v>3690</v>
      </c>
      <c r="G716" t="s">
        <v>124</v>
      </c>
      <c r="H716" t="s">
        <v>125</v>
      </c>
      <c r="J716" t="s">
        <v>126</v>
      </c>
      <c r="L716" t="s">
        <v>143</v>
      </c>
      <c r="M716" t="s">
        <v>128</v>
      </c>
      <c r="R716" t="s">
        <v>3691</v>
      </c>
      <c r="W716" t="s">
        <v>3691</v>
      </c>
      <c r="X716" t="s">
        <v>158</v>
      </c>
      <c r="Y716" t="s">
        <v>132</v>
      </c>
      <c r="Z716" t="s">
        <v>133</v>
      </c>
      <c r="AA716" t="s">
        <v>159</v>
      </c>
      <c r="AB716" t="s">
        <v>135</v>
      </c>
      <c r="AC716" t="s">
        <v>136</v>
      </c>
      <c r="AD716" t="s">
        <v>49</v>
      </c>
      <c r="AE716" t="s">
        <v>137</v>
      </c>
      <c r="AF716" t="s">
        <v>138</v>
      </c>
      <c r="AG716" t="s">
        <v>139</v>
      </c>
    </row>
    <row r="717" spans="1:33" x14ac:dyDescent="0.25">
      <c r="A717">
        <v>1497095442</v>
      </c>
      <c r="B717">
        <v>4506667</v>
      </c>
      <c r="C717" t="s">
        <v>3692</v>
      </c>
      <c r="D717" t="s">
        <v>3693</v>
      </c>
      <c r="E717" t="s">
        <v>3694</v>
      </c>
      <c r="G717" t="s">
        <v>124</v>
      </c>
      <c r="H717" t="s">
        <v>125</v>
      </c>
      <c r="J717" t="s">
        <v>126</v>
      </c>
      <c r="L717" t="s">
        <v>170</v>
      </c>
      <c r="M717" t="s">
        <v>49</v>
      </c>
      <c r="R717" t="s">
        <v>3695</v>
      </c>
      <c r="W717" t="s">
        <v>3694</v>
      </c>
      <c r="AB717" t="s">
        <v>135</v>
      </c>
      <c r="AC717" t="s">
        <v>136</v>
      </c>
      <c r="AD717" t="s">
        <v>49</v>
      </c>
      <c r="AE717" t="s">
        <v>137</v>
      </c>
      <c r="AF717" t="s">
        <v>138</v>
      </c>
      <c r="AG717" t="s">
        <v>139</v>
      </c>
    </row>
    <row r="718" spans="1:33" x14ac:dyDescent="0.25">
      <c r="A718">
        <v>1093886475</v>
      </c>
      <c r="B718">
        <v>2393906</v>
      </c>
      <c r="C718" t="s">
        <v>3696</v>
      </c>
      <c r="D718" t="s">
        <v>3697</v>
      </c>
      <c r="E718" t="s">
        <v>3698</v>
      </c>
      <c r="G718" t="s">
        <v>124</v>
      </c>
      <c r="H718" t="s">
        <v>125</v>
      </c>
      <c r="J718" t="s">
        <v>126</v>
      </c>
      <c r="L718" t="s">
        <v>143</v>
      </c>
      <c r="M718" t="s">
        <v>128</v>
      </c>
      <c r="R718" t="s">
        <v>3699</v>
      </c>
      <c r="W718" t="s">
        <v>3699</v>
      </c>
      <c r="X718" t="s">
        <v>3700</v>
      </c>
      <c r="Y718" t="s">
        <v>3701</v>
      </c>
      <c r="Z718" t="s">
        <v>133</v>
      </c>
      <c r="AA718" t="s">
        <v>3702</v>
      </c>
      <c r="AB718" t="s">
        <v>135</v>
      </c>
      <c r="AC718" t="s">
        <v>136</v>
      </c>
      <c r="AD718" t="s">
        <v>49</v>
      </c>
      <c r="AE718" t="s">
        <v>137</v>
      </c>
      <c r="AF718" t="s">
        <v>138</v>
      </c>
      <c r="AG718" t="s">
        <v>139</v>
      </c>
    </row>
    <row r="719" spans="1:33" x14ac:dyDescent="0.25">
      <c r="A719">
        <v>1891865002</v>
      </c>
      <c r="B719">
        <v>1760865</v>
      </c>
      <c r="C719" t="s">
        <v>3703</v>
      </c>
      <c r="D719" t="s">
        <v>3704</v>
      </c>
      <c r="E719" t="s">
        <v>3705</v>
      </c>
      <c r="G719" t="s">
        <v>124</v>
      </c>
      <c r="H719" t="s">
        <v>125</v>
      </c>
      <c r="J719" t="s">
        <v>126</v>
      </c>
      <c r="L719" t="s">
        <v>259</v>
      </c>
      <c r="M719" t="s">
        <v>49</v>
      </c>
      <c r="R719" t="s">
        <v>3706</v>
      </c>
      <c r="W719" t="s">
        <v>3707</v>
      </c>
      <c r="X719" t="s">
        <v>158</v>
      </c>
      <c r="Y719" t="s">
        <v>132</v>
      </c>
      <c r="Z719" t="s">
        <v>133</v>
      </c>
      <c r="AA719" t="s">
        <v>159</v>
      </c>
      <c r="AB719" t="s">
        <v>135</v>
      </c>
      <c r="AC719" t="s">
        <v>136</v>
      </c>
      <c r="AD719" t="s">
        <v>49</v>
      </c>
      <c r="AE719" t="s">
        <v>137</v>
      </c>
      <c r="AF719" t="s">
        <v>138</v>
      </c>
      <c r="AG719" t="s">
        <v>139</v>
      </c>
    </row>
    <row r="720" spans="1:33" x14ac:dyDescent="0.25">
      <c r="A720">
        <v>1841211877</v>
      </c>
      <c r="B720">
        <v>3310047</v>
      </c>
      <c r="C720" t="s">
        <v>3708</v>
      </c>
      <c r="D720" t="s">
        <v>3709</v>
      </c>
      <c r="E720" t="s">
        <v>3710</v>
      </c>
      <c r="G720" t="s">
        <v>124</v>
      </c>
      <c r="H720" t="s">
        <v>125</v>
      </c>
      <c r="J720" t="s">
        <v>126</v>
      </c>
      <c r="L720" t="s">
        <v>259</v>
      </c>
      <c r="M720" t="s">
        <v>49</v>
      </c>
      <c r="R720" t="s">
        <v>3711</v>
      </c>
      <c r="W720" t="s">
        <v>3710</v>
      </c>
      <c r="X720" t="s">
        <v>3712</v>
      </c>
      <c r="Y720" t="s">
        <v>132</v>
      </c>
      <c r="Z720" t="s">
        <v>133</v>
      </c>
      <c r="AA720" t="s">
        <v>3713</v>
      </c>
      <c r="AB720" t="s">
        <v>294</v>
      </c>
      <c r="AC720" t="s">
        <v>136</v>
      </c>
      <c r="AD720" t="s">
        <v>49</v>
      </c>
      <c r="AE720" t="s">
        <v>137</v>
      </c>
      <c r="AF720" t="s">
        <v>154</v>
      </c>
      <c r="AG720" t="s">
        <v>139</v>
      </c>
    </row>
    <row r="721" spans="1:33" x14ac:dyDescent="0.25">
      <c r="A721">
        <v>1912173501</v>
      </c>
      <c r="B721">
        <v>3025069</v>
      </c>
      <c r="C721" t="s">
        <v>3714</v>
      </c>
      <c r="D721" t="s">
        <v>3715</v>
      </c>
      <c r="E721" t="s">
        <v>3716</v>
      </c>
      <c r="G721" t="s">
        <v>124</v>
      </c>
      <c r="H721" t="s">
        <v>125</v>
      </c>
      <c r="J721" t="s">
        <v>126</v>
      </c>
      <c r="L721" t="s">
        <v>259</v>
      </c>
      <c r="M721" t="s">
        <v>49</v>
      </c>
      <c r="R721" t="s">
        <v>3717</v>
      </c>
      <c r="W721" t="s">
        <v>3718</v>
      </c>
      <c r="X721" t="s">
        <v>3719</v>
      </c>
      <c r="Y721" t="s">
        <v>183</v>
      </c>
      <c r="Z721" t="s">
        <v>133</v>
      </c>
      <c r="AA721" t="s">
        <v>3720</v>
      </c>
      <c r="AB721" t="s">
        <v>135</v>
      </c>
      <c r="AC721" t="s">
        <v>136</v>
      </c>
      <c r="AD721" t="s">
        <v>49</v>
      </c>
      <c r="AE721" t="s">
        <v>137</v>
      </c>
      <c r="AF721" t="s">
        <v>154</v>
      </c>
      <c r="AG721" t="s">
        <v>139</v>
      </c>
    </row>
    <row r="722" spans="1:33" x14ac:dyDescent="0.25">
      <c r="A722">
        <v>1427374081</v>
      </c>
      <c r="B722">
        <v>3599002</v>
      </c>
      <c r="C722" t="s">
        <v>3721</v>
      </c>
      <c r="D722" t="s">
        <v>3722</v>
      </c>
      <c r="E722" t="s">
        <v>3723</v>
      </c>
      <c r="G722" t="s">
        <v>124</v>
      </c>
      <c r="H722" t="s">
        <v>125</v>
      </c>
      <c r="J722" t="s">
        <v>126</v>
      </c>
      <c r="L722" t="s">
        <v>170</v>
      </c>
      <c r="M722" t="s">
        <v>49</v>
      </c>
      <c r="R722" t="s">
        <v>3724</v>
      </c>
      <c r="W722" t="s">
        <v>3725</v>
      </c>
      <c r="X722" t="s">
        <v>500</v>
      </c>
      <c r="Y722" t="s">
        <v>132</v>
      </c>
      <c r="Z722" t="s">
        <v>133</v>
      </c>
      <c r="AA722" t="s">
        <v>501</v>
      </c>
      <c r="AB722" t="s">
        <v>135</v>
      </c>
      <c r="AC722" t="s">
        <v>136</v>
      </c>
      <c r="AD722" t="s">
        <v>49</v>
      </c>
      <c r="AE722" t="s">
        <v>137</v>
      </c>
      <c r="AF722" t="s">
        <v>138</v>
      </c>
      <c r="AG722" t="s">
        <v>139</v>
      </c>
    </row>
    <row r="723" spans="1:33" x14ac:dyDescent="0.25">
      <c r="A723">
        <v>1053611921</v>
      </c>
      <c r="B723">
        <v>3294066</v>
      </c>
      <c r="C723" t="s">
        <v>3726</v>
      </c>
      <c r="D723" t="s">
        <v>3727</v>
      </c>
      <c r="E723" t="s">
        <v>3728</v>
      </c>
      <c r="G723" t="s">
        <v>124</v>
      </c>
      <c r="H723" t="s">
        <v>125</v>
      </c>
      <c r="J723" t="s">
        <v>126</v>
      </c>
      <c r="L723" t="s">
        <v>259</v>
      </c>
      <c r="M723" t="s">
        <v>49</v>
      </c>
      <c r="R723" t="s">
        <v>3729</v>
      </c>
      <c r="W723" t="s">
        <v>3728</v>
      </c>
      <c r="X723" t="s">
        <v>195</v>
      </c>
      <c r="Y723" t="s">
        <v>132</v>
      </c>
      <c r="Z723" t="s">
        <v>133</v>
      </c>
      <c r="AA723" t="s">
        <v>196</v>
      </c>
      <c r="AB723" t="s">
        <v>264</v>
      </c>
      <c r="AC723" t="s">
        <v>136</v>
      </c>
      <c r="AD723" t="s">
        <v>49</v>
      </c>
      <c r="AE723" t="s">
        <v>137</v>
      </c>
      <c r="AF723" t="s">
        <v>138</v>
      </c>
      <c r="AG723" t="s">
        <v>139</v>
      </c>
    </row>
    <row r="724" spans="1:33" x14ac:dyDescent="0.25">
      <c r="A724">
        <v>1558508275</v>
      </c>
      <c r="B724">
        <v>3517219</v>
      </c>
      <c r="C724" t="s">
        <v>3730</v>
      </c>
      <c r="D724" t="s">
        <v>3731</v>
      </c>
      <c r="E724" t="s">
        <v>3732</v>
      </c>
      <c r="G724" t="s">
        <v>124</v>
      </c>
      <c r="H724" t="s">
        <v>125</v>
      </c>
      <c r="J724" t="s">
        <v>126</v>
      </c>
      <c r="L724" t="s">
        <v>259</v>
      </c>
      <c r="M724" t="s">
        <v>49</v>
      </c>
      <c r="R724" t="s">
        <v>3733</v>
      </c>
      <c r="W724" t="s">
        <v>3732</v>
      </c>
      <c r="X724" t="s">
        <v>2582</v>
      </c>
      <c r="Y724" t="s">
        <v>1012</v>
      </c>
      <c r="Z724" t="s">
        <v>133</v>
      </c>
      <c r="AA724" t="s">
        <v>2583</v>
      </c>
      <c r="AB724" t="s">
        <v>135</v>
      </c>
      <c r="AC724" t="s">
        <v>136</v>
      </c>
      <c r="AD724" t="s">
        <v>49</v>
      </c>
      <c r="AE724" t="s">
        <v>137</v>
      </c>
      <c r="AF724" t="s">
        <v>138</v>
      </c>
      <c r="AG724" t="s">
        <v>139</v>
      </c>
    </row>
    <row r="725" spans="1:33" x14ac:dyDescent="0.25">
      <c r="A725">
        <v>1356425128</v>
      </c>
      <c r="B725">
        <v>1026195</v>
      </c>
      <c r="C725" t="s">
        <v>3734</v>
      </c>
      <c r="D725" t="s">
        <v>3735</v>
      </c>
      <c r="E725" t="s">
        <v>3736</v>
      </c>
      <c r="G725" t="s">
        <v>124</v>
      </c>
      <c r="H725" t="s">
        <v>125</v>
      </c>
      <c r="J725" t="s">
        <v>126</v>
      </c>
      <c r="L725" t="s">
        <v>143</v>
      </c>
      <c r="M725" t="s">
        <v>49</v>
      </c>
      <c r="R725" t="s">
        <v>3737</v>
      </c>
      <c r="W725" t="s">
        <v>3737</v>
      </c>
      <c r="X725" t="s">
        <v>3738</v>
      </c>
      <c r="Y725" t="s">
        <v>183</v>
      </c>
      <c r="Z725" t="s">
        <v>133</v>
      </c>
      <c r="AA725" t="s">
        <v>3739</v>
      </c>
      <c r="AB725" t="s">
        <v>135</v>
      </c>
      <c r="AC725" t="s">
        <v>136</v>
      </c>
      <c r="AD725" t="s">
        <v>49</v>
      </c>
      <c r="AE725" t="s">
        <v>137</v>
      </c>
      <c r="AF725" t="s">
        <v>154</v>
      </c>
      <c r="AG725" t="s">
        <v>139</v>
      </c>
    </row>
    <row r="726" spans="1:33" x14ac:dyDescent="0.25">
      <c r="A726">
        <v>1346223526</v>
      </c>
      <c r="B726">
        <v>1768501</v>
      </c>
      <c r="C726" t="s">
        <v>3740</v>
      </c>
      <c r="D726" t="s">
        <v>3741</v>
      </c>
      <c r="E726" t="s">
        <v>3742</v>
      </c>
      <c r="G726" t="s">
        <v>124</v>
      </c>
      <c r="H726" t="s">
        <v>125</v>
      </c>
      <c r="J726" t="s">
        <v>126</v>
      </c>
      <c r="L726" t="s">
        <v>170</v>
      </c>
      <c r="M726" t="s">
        <v>49</v>
      </c>
      <c r="R726" t="s">
        <v>3743</v>
      </c>
      <c r="W726" t="s">
        <v>3744</v>
      </c>
      <c r="X726" t="s">
        <v>158</v>
      </c>
      <c r="Y726" t="s">
        <v>132</v>
      </c>
      <c r="Z726" t="s">
        <v>133</v>
      </c>
      <c r="AA726" t="s">
        <v>159</v>
      </c>
      <c r="AB726" t="s">
        <v>135</v>
      </c>
      <c r="AC726" t="s">
        <v>136</v>
      </c>
      <c r="AD726" t="s">
        <v>49</v>
      </c>
      <c r="AE726" t="s">
        <v>137</v>
      </c>
      <c r="AF726" t="s">
        <v>138</v>
      </c>
      <c r="AG726" t="s">
        <v>139</v>
      </c>
    </row>
    <row r="727" spans="1:33" x14ac:dyDescent="0.25">
      <c r="A727">
        <v>1164515680</v>
      </c>
      <c r="B727">
        <v>1501046</v>
      </c>
      <c r="C727" t="s">
        <v>3745</v>
      </c>
      <c r="D727" t="s">
        <v>3746</v>
      </c>
      <c r="E727" t="s">
        <v>3747</v>
      </c>
      <c r="G727" t="s">
        <v>124</v>
      </c>
      <c r="H727" t="s">
        <v>125</v>
      </c>
      <c r="J727" t="s">
        <v>126</v>
      </c>
      <c r="L727" t="s">
        <v>143</v>
      </c>
      <c r="M727" t="s">
        <v>128</v>
      </c>
      <c r="R727" t="s">
        <v>3748</v>
      </c>
      <c r="W727" t="s">
        <v>3749</v>
      </c>
      <c r="X727" t="s">
        <v>500</v>
      </c>
      <c r="Y727" t="s">
        <v>132</v>
      </c>
      <c r="Z727" t="s">
        <v>133</v>
      </c>
      <c r="AA727" t="s">
        <v>501</v>
      </c>
      <c r="AB727" t="s">
        <v>135</v>
      </c>
      <c r="AC727" t="s">
        <v>136</v>
      </c>
      <c r="AD727" t="s">
        <v>49</v>
      </c>
      <c r="AE727" t="s">
        <v>137</v>
      </c>
      <c r="AF727" t="s">
        <v>138</v>
      </c>
      <c r="AG727" t="s">
        <v>139</v>
      </c>
    </row>
    <row r="728" spans="1:33" x14ac:dyDescent="0.25">
      <c r="A728">
        <v>1376646364</v>
      </c>
      <c r="B728">
        <v>3483070</v>
      </c>
      <c r="C728" t="s">
        <v>3750</v>
      </c>
      <c r="D728" t="s">
        <v>3751</v>
      </c>
      <c r="E728" t="s">
        <v>3752</v>
      </c>
      <c r="G728" t="s">
        <v>124</v>
      </c>
      <c r="H728" t="s">
        <v>125</v>
      </c>
      <c r="J728" t="s">
        <v>126</v>
      </c>
      <c r="L728" t="s">
        <v>404</v>
      </c>
      <c r="M728" t="s">
        <v>49</v>
      </c>
      <c r="R728" t="s">
        <v>3753</v>
      </c>
      <c r="W728" t="s">
        <v>3752</v>
      </c>
      <c r="X728" t="s">
        <v>189</v>
      </c>
      <c r="Y728" t="s">
        <v>132</v>
      </c>
      <c r="Z728" t="s">
        <v>133</v>
      </c>
      <c r="AA728" t="s">
        <v>190</v>
      </c>
      <c r="AB728" t="s">
        <v>135</v>
      </c>
      <c r="AC728" t="s">
        <v>136</v>
      </c>
      <c r="AD728" t="s">
        <v>49</v>
      </c>
      <c r="AE728" t="s">
        <v>137</v>
      </c>
      <c r="AF728" t="s">
        <v>138</v>
      </c>
      <c r="AG728" t="s">
        <v>139</v>
      </c>
    </row>
    <row r="729" spans="1:33" x14ac:dyDescent="0.25">
      <c r="A729">
        <v>1922081264</v>
      </c>
      <c r="B729">
        <v>2660364</v>
      </c>
      <c r="C729" t="s">
        <v>3754</v>
      </c>
      <c r="D729" t="s">
        <v>3755</v>
      </c>
      <c r="E729" t="s">
        <v>3756</v>
      </c>
      <c r="G729" t="s">
        <v>124</v>
      </c>
      <c r="H729" t="s">
        <v>125</v>
      </c>
      <c r="J729" t="s">
        <v>126</v>
      </c>
      <c r="L729" t="s">
        <v>143</v>
      </c>
      <c r="M729" t="s">
        <v>128</v>
      </c>
      <c r="R729" t="s">
        <v>3757</v>
      </c>
      <c r="W729" t="s">
        <v>3756</v>
      </c>
      <c r="X729" t="s">
        <v>158</v>
      </c>
      <c r="Y729" t="s">
        <v>132</v>
      </c>
      <c r="Z729" t="s">
        <v>133</v>
      </c>
      <c r="AA729" t="s">
        <v>159</v>
      </c>
      <c r="AB729" t="s">
        <v>135</v>
      </c>
      <c r="AC729" t="s">
        <v>136</v>
      </c>
      <c r="AD729" t="s">
        <v>49</v>
      </c>
      <c r="AE729" t="s">
        <v>137</v>
      </c>
      <c r="AF729" t="s">
        <v>138</v>
      </c>
      <c r="AG729" t="s">
        <v>139</v>
      </c>
    </row>
    <row r="730" spans="1:33" x14ac:dyDescent="0.25">
      <c r="A730">
        <v>1417168618</v>
      </c>
      <c r="C730" t="s">
        <v>3758</v>
      </c>
      <c r="G730" t="s">
        <v>124</v>
      </c>
      <c r="H730" t="s">
        <v>125</v>
      </c>
      <c r="J730" t="s">
        <v>126</v>
      </c>
      <c r="K730" t="s">
        <v>206</v>
      </c>
      <c r="L730" t="s">
        <v>170</v>
      </c>
      <c r="M730" t="s">
        <v>49</v>
      </c>
      <c r="R730" t="s">
        <v>3759</v>
      </c>
      <c r="S730" t="s">
        <v>3760</v>
      </c>
      <c r="T730" t="s">
        <v>132</v>
      </c>
      <c r="U730" t="s">
        <v>133</v>
      </c>
      <c r="V730">
        <v>104672401</v>
      </c>
      <c r="AC730" t="s">
        <v>136</v>
      </c>
      <c r="AD730" t="s">
        <v>49</v>
      </c>
      <c r="AE730" t="s">
        <v>211</v>
      </c>
      <c r="AF730" t="s">
        <v>138</v>
      </c>
      <c r="AG730" t="s">
        <v>139</v>
      </c>
    </row>
    <row r="731" spans="1:33" x14ac:dyDescent="0.25">
      <c r="A731">
        <v>1417377672</v>
      </c>
      <c r="B731">
        <v>3919091</v>
      </c>
      <c r="C731" t="s">
        <v>3761</v>
      </c>
      <c r="D731" t="s">
        <v>3762</v>
      </c>
      <c r="E731" t="s">
        <v>3763</v>
      </c>
      <c r="G731" t="s">
        <v>124</v>
      </c>
      <c r="H731" t="s">
        <v>125</v>
      </c>
      <c r="J731" t="s">
        <v>126</v>
      </c>
      <c r="L731" t="s">
        <v>143</v>
      </c>
      <c r="M731" t="s">
        <v>49</v>
      </c>
      <c r="R731" t="s">
        <v>3763</v>
      </c>
      <c r="W731" t="s">
        <v>3764</v>
      </c>
      <c r="X731" t="s">
        <v>158</v>
      </c>
      <c r="Y731" t="s">
        <v>132</v>
      </c>
      <c r="Z731" t="s">
        <v>133</v>
      </c>
      <c r="AA731" t="s">
        <v>159</v>
      </c>
      <c r="AB731" t="s">
        <v>135</v>
      </c>
      <c r="AC731" t="s">
        <v>136</v>
      </c>
      <c r="AD731" t="s">
        <v>49</v>
      </c>
      <c r="AE731" t="s">
        <v>137</v>
      </c>
      <c r="AF731" t="s">
        <v>138</v>
      </c>
      <c r="AG731" t="s">
        <v>139</v>
      </c>
    </row>
    <row r="732" spans="1:33" x14ac:dyDescent="0.25">
      <c r="A732">
        <v>1700947405</v>
      </c>
      <c r="B732">
        <v>2898608</v>
      </c>
      <c r="C732" t="s">
        <v>3765</v>
      </c>
      <c r="D732" t="s">
        <v>3766</v>
      </c>
      <c r="E732" t="s">
        <v>3767</v>
      </c>
      <c r="G732" t="s">
        <v>124</v>
      </c>
      <c r="H732" t="s">
        <v>125</v>
      </c>
      <c r="J732" t="s">
        <v>126</v>
      </c>
      <c r="L732" t="s">
        <v>143</v>
      </c>
      <c r="M732" t="s">
        <v>49</v>
      </c>
      <c r="R732" t="s">
        <v>3768</v>
      </c>
      <c r="W732" t="s">
        <v>3769</v>
      </c>
      <c r="X732" t="s">
        <v>158</v>
      </c>
      <c r="Y732" t="s">
        <v>132</v>
      </c>
      <c r="Z732" t="s">
        <v>133</v>
      </c>
      <c r="AA732" t="s">
        <v>159</v>
      </c>
      <c r="AB732" t="s">
        <v>135</v>
      </c>
      <c r="AC732" t="s">
        <v>136</v>
      </c>
      <c r="AD732" t="s">
        <v>49</v>
      </c>
      <c r="AE732" t="s">
        <v>137</v>
      </c>
      <c r="AF732" t="s">
        <v>138</v>
      </c>
      <c r="AG732" t="s">
        <v>139</v>
      </c>
    </row>
    <row r="733" spans="1:33" x14ac:dyDescent="0.25">
      <c r="A733">
        <v>1104902055</v>
      </c>
      <c r="B733">
        <v>803365</v>
      </c>
      <c r="C733" t="s">
        <v>3770</v>
      </c>
      <c r="D733" t="s">
        <v>3771</v>
      </c>
      <c r="E733" t="s">
        <v>3772</v>
      </c>
      <c r="G733" t="s">
        <v>124</v>
      </c>
      <c r="H733" t="s">
        <v>125</v>
      </c>
      <c r="J733" t="s">
        <v>126</v>
      </c>
      <c r="L733" t="s">
        <v>404</v>
      </c>
      <c r="M733" t="s">
        <v>128</v>
      </c>
      <c r="R733" t="s">
        <v>3773</v>
      </c>
      <c r="W733" t="s">
        <v>3772</v>
      </c>
      <c r="X733" t="s">
        <v>3774</v>
      </c>
      <c r="Y733" t="s">
        <v>132</v>
      </c>
      <c r="Z733" t="s">
        <v>133</v>
      </c>
      <c r="AA733" t="s">
        <v>300</v>
      </c>
      <c r="AB733" t="s">
        <v>135</v>
      </c>
      <c r="AC733" t="s">
        <v>136</v>
      </c>
      <c r="AD733" t="s">
        <v>49</v>
      </c>
      <c r="AE733" t="s">
        <v>137</v>
      </c>
      <c r="AF733" t="s">
        <v>138</v>
      </c>
      <c r="AG733" t="s">
        <v>139</v>
      </c>
    </row>
    <row r="734" spans="1:33" x14ac:dyDescent="0.25">
      <c r="A734">
        <v>1811999899</v>
      </c>
      <c r="B734">
        <v>414420</v>
      </c>
      <c r="C734" t="s">
        <v>3775</v>
      </c>
      <c r="D734" t="s">
        <v>3776</v>
      </c>
      <c r="E734" t="s">
        <v>3777</v>
      </c>
      <c r="G734" t="s">
        <v>124</v>
      </c>
      <c r="H734" t="s">
        <v>125</v>
      </c>
      <c r="J734" t="s">
        <v>126</v>
      </c>
      <c r="L734" t="s">
        <v>143</v>
      </c>
      <c r="M734" t="s">
        <v>49</v>
      </c>
      <c r="R734" t="s">
        <v>3778</v>
      </c>
      <c r="W734" t="s">
        <v>3777</v>
      </c>
      <c r="X734" t="s">
        <v>3779</v>
      </c>
      <c r="Y734" t="s">
        <v>132</v>
      </c>
      <c r="Z734" t="s">
        <v>133</v>
      </c>
      <c r="AA734" t="s">
        <v>3780</v>
      </c>
      <c r="AB734" t="s">
        <v>648</v>
      </c>
      <c r="AC734" t="s">
        <v>136</v>
      </c>
      <c r="AD734" t="s">
        <v>49</v>
      </c>
      <c r="AE734" t="s">
        <v>137</v>
      </c>
      <c r="AF734" t="s">
        <v>154</v>
      </c>
      <c r="AG734" t="s">
        <v>139</v>
      </c>
    </row>
    <row r="735" spans="1:33" x14ac:dyDescent="0.25">
      <c r="A735">
        <v>1811162837</v>
      </c>
      <c r="B735">
        <v>3473498</v>
      </c>
      <c r="C735" t="s">
        <v>3781</v>
      </c>
      <c r="D735" t="s">
        <v>3782</v>
      </c>
      <c r="E735" t="s">
        <v>3783</v>
      </c>
      <c r="G735" t="s">
        <v>124</v>
      </c>
      <c r="H735" t="s">
        <v>125</v>
      </c>
      <c r="J735" t="s">
        <v>126</v>
      </c>
      <c r="L735" t="s">
        <v>127</v>
      </c>
      <c r="M735" t="s">
        <v>49</v>
      </c>
      <c r="R735" t="s">
        <v>3784</v>
      </c>
      <c r="W735" t="s">
        <v>3783</v>
      </c>
      <c r="X735" t="s">
        <v>458</v>
      </c>
      <c r="Y735" t="s">
        <v>132</v>
      </c>
      <c r="Z735" t="s">
        <v>133</v>
      </c>
      <c r="AA735" t="s">
        <v>459</v>
      </c>
      <c r="AB735" t="s">
        <v>135</v>
      </c>
      <c r="AC735" t="s">
        <v>136</v>
      </c>
      <c r="AD735" t="s">
        <v>49</v>
      </c>
      <c r="AE735" t="s">
        <v>137</v>
      </c>
      <c r="AF735" t="s">
        <v>138</v>
      </c>
      <c r="AG735" t="s">
        <v>139</v>
      </c>
    </row>
    <row r="736" spans="1:33" x14ac:dyDescent="0.25">
      <c r="A736">
        <v>1548595523</v>
      </c>
      <c r="B736">
        <v>3918412</v>
      </c>
      <c r="C736" t="s">
        <v>3785</v>
      </c>
      <c r="D736" t="s">
        <v>3786</v>
      </c>
      <c r="E736" t="s">
        <v>3787</v>
      </c>
      <c r="G736" t="s">
        <v>124</v>
      </c>
      <c r="H736" t="s">
        <v>125</v>
      </c>
      <c r="J736" t="s">
        <v>126</v>
      </c>
      <c r="L736" t="s">
        <v>143</v>
      </c>
      <c r="M736" t="s">
        <v>49</v>
      </c>
      <c r="R736" t="s">
        <v>3788</v>
      </c>
      <c r="W736" t="s">
        <v>3787</v>
      </c>
      <c r="X736" t="s">
        <v>189</v>
      </c>
      <c r="Y736" t="s">
        <v>132</v>
      </c>
      <c r="Z736" t="s">
        <v>133</v>
      </c>
      <c r="AA736" t="s">
        <v>190</v>
      </c>
      <c r="AB736" t="s">
        <v>135</v>
      </c>
      <c r="AC736" t="s">
        <v>136</v>
      </c>
      <c r="AD736" t="s">
        <v>49</v>
      </c>
      <c r="AE736" t="s">
        <v>137</v>
      </c>
      <c r="AF736" t="s">
        <v>138</v>
      </c>
      <c r="AG736" t="s">
        <v>139</v>
      </c>
    </row>
    <row r="737" spans="1:33" x14ac:dyDescent="0.25">
      <c r="A737">
        <v>1255575312</v>
      </c>
      <c r="B737">
        <v>4317795</v>
      </c>
      <c r="C737" t="s">
        <v>3789</v>
      </c>
      <c r="D737" t="s">
        <v>3790</v>
      </c>
      <c r="E737" t="s">
        <v>3791</v>
      </c>
      <c r="G737" t="s">
        <v>124</v>
      </c>
      <c r="H737" t="s">
        <v>125</v>
      </c>
      <c r="J737" t="s">
        <v>126</v>
      </c>
      <c r="L737" t="s">
        <v>170</v>
      </c>
      <c r="M737" t="s">
        <v>49</v>
      </c>
      <c r="R737" t="s">
        <v>3792</v>
      </c>
      <c r="W737" t="s">
        <v>3791</v>
      </c>
      <c r="X737" t="s">
        <v>500</v>
      </c>
      <c r="Y737" t="s">
        <v>132</v>
      </c>
      <c r="Z737" t="s">
        <v>133</v>
      </c>
      <c r="AA737" t="s">
        <v>501</v>
      </c>
      <c r="AB737" t="s">
        <v>135</v>
      </c>
      <c r="AC737" t="s">
        <v>136</v>
      </c>
      <c r="AD737" t="s">
        <v>49</v>
      </c>
      <c r="AE737" t="s">
        <v>137</v>
      </c>
      <c r="AF737" t="s">
        <v>138</v>
      </c>
      <c r="AG737" t="s">
        <v>139</v>
      </c>
    </row>
    <row r="738" spans="1:33" x14ac:dyDescent="0.25">
      <c r="A738">
        <v>1093789562</v>
      </c>
      <c r="B738">
        <v>3381564</v>
      </c>
      <c r="C738" t="s">
        <v>3793</v>
      </c>
      <c r="D738" t="s">
        <v>3794</v>
      </c>
      <c r="E738" t="s">
        <v>3795</v>
      </c>
      <c r="G738" t="s">
        <v>124</v>
      </c>
      <c r="H738" t="s">
        <v>125</v>
      </c>
      <c r="J738" t="s">
        <v>126</v>
      </c>
      <c r="L738" t="s">
        <v>143</v>
      </c>
      <c r="M738" t="s">
        <v>49</v>
      </c>
      <c r="R738" t="s">
        <v>3796</v>
      </c>
      <c r="W738" t="s">
        <v>3795</v>
      </c>
      <c r="X738" t="s">
        <v>158</v>
      </c>
      <c r="Y738" t="s">
        <v>132</v>
      </c>
      <c r="Z738" t="s">
        <v>133</v>
      </c>
      <c r="AA738" t="s">
        <v>159</v>
      </c>
      <c r="AB738" t="s">
        <v>135</v>
      </c>
      <c r="AC738" t="s">
        <v>136</v>
      </c>
      <c r="AD738" t="s">
        <v>49</v>
      </c>
      <c r="AE738" t="s">
        <v>137</v>
      </c>
      <c r="AF738" t="s">
        <v>138</v>
      </c>
      <c r="AG738" t="s">
        <v>139</v>
      </c>
    </row>
    <row r="739" spans="1:33" x14ac:dyDescent="0.25">
      <c r="A739">
        <v>1376633271</v>
      </c>
      <c r="B739">
        <v>1848773</v>
      </c>
      <c r="C739" t="s">
        <v>3797</v>
      </c>
      <c r="D739" t="s">
        <v>3798</v>
      </c>
      <c r="E739" t="s">
        <v>3799</v>
      </c>
      <c r="G739" t="s">
        <v>124</v>
      </c>
      <c r="H739" t="s">
        <v>125</v>
      </c>
      <c r="J739" t="s">
        <v>126</v>
      </c>
      <c r="L739" t="s">
        <v>170</v>
      </c>
      <c r="M739" t="s">
        <v>49</v>
      </c>
      <c r="R739" t="s">
        <v>3800</v>
      </c>
      <c r="W739" t="s">
        <v>3800</v>
      </c>
      <c r="X739" t="s">
        <v>189</v>
      </c>
      <c r="Y739" t="s">
        <v>132</v>
      </c>
      <c r="Z739" t="s">
        <v>133</v>
      </c>
      <c r="AA739" t="s">
        <v>190</v>
      </c>
      <c r="AB739" t="s">
        <v>135</v>
      </c>
      <c r="AC739" t="s">
        <v>136</v>
      </c>
      <c r="AD739" t="s">
        <v>49</v>
      </c>
      <c r="AE739" t="s">
        <v>137</v>
      </c>
      <c r="AF739" t="s">
        <v>138</v>
      </c>
      <c r="AG739" t="s">
        <v>139</v>
      </c>
    </row>
    <row r="740" spans="1:33" x14ac:dyDescent="0.25">
      <c r="A740">
        <v>1891085742</v>
      </c>
      <c r="B740">
        <v>3919202</v>
      </c>
      <c r="C740" t="s">
        <v>3801</v>
      </c>
      <c r="D740" t="s">
        <v>3802</v>
      </c>
      <c r="E740" t="s">
        <v>3803</v>
      </c>
      <c r="G740" t="s">
        <v>124</v>
      </c>
      <c r="H740" t="s">
        <v>125</v>
      </c>
      <c r="J740" t="s">
        <v>126</v>
      </c>
      <c r="L740" t="s">
        <v>170</v>
      </c>
      <c r="M740" t="s">
        <v>49</v>
      </c>
      <c r="R740" t="s">
        <v>3804</v>
      </c>
      <c r="W740" t="s">
        <v>3803</v>
      </c>
      <c r="X740" t="s">
        <v>189</v>
      </c>
      <c r="Y740" t="s">
        <v>132</v>
      </c>
      <c r="Z740" t="s">
        <v>133</v>
      </c>
      <c r="AA740" t="s">
        <v>190</v>
      </c>
      <c r="AB740" t="s">
        <v>135</v>
      </c>
      <c r="AC740" t="s">
        <v>136</v>
      </c>
      <c r="AD740" t="s">
        <v>49</v>
      </c>
      <c r="AE740" t="s">
        <v>137</v>
      </c>
      <c r="AF740" t="s">
        <v>138</v>
      </c>
      <c r="AG740" t="s">
        <v>139</v>
      </c>
    </row>
    <row r="741" spans="1:33" x14ac:dyDescent="0.25">
      <c r="A741">
        <v>1396911236</v>
      </c>
      <c r="B741">
        <v>3472915</v>
      </c>
      <c r="C741" t="s">
        <v>3805</v>
      </c>
      <c r="D741" t="s">
        <v>3806</v>
      </c>
      <c r="E741" t="s">
        <v>3807</v>
      </c>
      <c r="G741" t="s">
        <v>124</v>
      </c>
      <c r="H741" t="s">
        <v>125</v>
      </c>
      <c r="J741" t="s">
        <v>126</v>
      </c>
      <c r="L741" t="s">
        <v>143</v>
      </c>
      <c r="M741" t="s">
        <v>49</v>
      </c>
      <c r="R741" t="s">
        <v>3808</v>
      </c>
      <c r="W741" t="s">
        <v>3809</v>
      </c>
      <c r="X741" t="s">
        <v>158</v>
      </c>
      <c r="Y741" t="s">
        <v>132</v>
      </c>
      <c r="Z741" t="s">
        <v>133</v>
      </c>
      <c r="AA741" t="s">
        <v>159</v>
      </c>
      <c r="AB741" t="s">
        <v>135</v>
      </c>
      <c r="AC741" t="s">
        <v>136</v>
      </c>
      <c r="AD741" t="s">
        <v>49</v>
      </c>
      <c r="AE741" t="s">
        <v>137</v>
      </c>
      <c r="AF741" t="s">
        <v>138</v>
      </c>
      <c r="AG741" t="s">
        <v>139</v>
      </c>
    </row>
    <row r="742" spans="1:33" x14ac:dyDescent="0.25">
      <c r="A742">
        <v>1487068482</v>
      </c>
      <c r="C742" t="s">
        <v>3810</v>
      </c>
      <c r="G742" t="s">
        <v>124</v>
      </c>
      <c r="H742" t="s">
        <v>125</v>
      </c>
      <c r="J742" t="s">
        <v>126</v>
      </c>
      <c r="K742" t="s">
        <v>206</v>
      </c>
      <c r="L742" t="s">
        <v>163</v>
      </c>
      <c r="M742" t="s">
        <v>49</v>
      </c>
      <c r="R742" t="s">
        <v>3811</v>
      </c>
      <c r="S742" t="s">
        <v>189</v>
      </c>
      <c r="T742" t="s">
        <v>132</v>
      </c>
      <c r="U742" t="s">
        <v>133</v>
      </c>
      <c r="V742">
        <v>104612301</v>
      </c>
      <c r="AC742" t="s">
        <v>136</v>
      </c>
      <c r="AD742" t="s">
        <v>49</v>
      </c>
      <c r="AE742" t="s">
        <v>211</v>
      </c>
      <c r="AF742" t="s">
        <v>138</v>
      </c>
      <c r="AG742" t="s">
        <v>139</v>
      </c>
    </row>
    <row r="743" spans="1:33" x14ac:dyDescent="0.25">
      <c r="A743">
        <v>1720056468</v>
      </c>
      <c r="B743">
        <v>2712090</v>
      </c>
      <c r="C743" t="s">
        <v>3812</v>
      </c>
      <c r="D743" t="s">
        <v>3813</v>
      </c>
      <c r="E743" t="s">
        <v>3814</v>
      </c>
      <c r="G743" t="s">
        <v>124</v>
      </c>
      <c r="H743" t="s">
        <v>125</v>
      </c>
      <c r="J743" t="s">
        <v>126</v>
      </c>
      <c r="L743" t="s">
        <v>180</v>
      </c>
      <c r="M743" t="s">
        <v>128</v>
      </c>
      <c r="R743" t="s">
        <v>3815</v>
      </c>
      <c r="W743" t="s">
        <v>3814</v>
      </c>
      <c r="X743" t="s">
        <v>3816</v>
      </c>
      <c r="Y743" t="s">
        <v>570</v>
      </c>
      <c r="Z743" t="s">
        <v>133</v>
      </c>
      <c r="AA743" t="s">
        <v>3817</v>
      </c>
      <c r="AB743" t="s">
        <v>135</v>
      </c>
      <c r="AC743" t="s">
        <v>136</v>
      </c>
      <c r="AD743" t="s">
        <v>49</v>
      </c>
      <c r="AE743" t="s">
        <v>137</v>
      </c>
      <c r="AF743" t="s">
        <v>138</v>
      </c>
      <c r="AG743" t="s">
        <v>139</v>
      </c>
    </row>
    <row r="744" spans="1:33" x14ac:dyDescent="0.25">
      <c r="A744">
        <v>1063621357</v>
      </c>
      <c r="B744">
        <v>3777575</v>
      </c>
      <c r="C744" t="s">
        <v>3818</v>
      </c>
      <c r="D744" t="s">
        <v>3819</v>
      </c>
      <c r="E744" t="s">
        <v>3820</v>
      </c>
      <c r="G744" t="s">
        <v>124</v>
      </c>
      <c r="H744" t="s">
        <v>125</v>
      </c>
      <c r="J744" t="s">
        <v>126</v>
      </c>
      <c r="L744" t="s">
        <v>143</v>
      </c>
      <c r="M744" t="s">
        <v>49</v>
      </c>
      <c r="R744" t="s">
        <v>3821</v>
      </c>
      <c r="W744" t="s">
        <v>3820</v>
      </c>
      <c r="X744" t="s">
        <v>3822</v>
      </c>
      <c r="Y744" t="s">
        <v>3823</v>
      </c>
      <c r="Z744" t="s">
        <v>1590</v>
      </c>
      <c r="AA744" t="s">
        <v>3824</v>
      </c>
      <c r="AB744" t="s">
        <v>135</v>
      </c>
      <c r="AC744" t="s">
        <v>136</v>
      </c>
      <c r="AD744" t="s">
        <v>49</v>
      </c>
      <c r="AE744" t="s">
        <v>137</v>
      </c>
      <c r="AF744" t="s">
        <v>138</v>
      </c>
      <c r="AG744" t="s">
        <v>139</v>
      </c>
    </row>
    <row r="745" spans="1:33" x14ac:dyDescent="0.25">
      <c r="A745">
        <v>1730453028</v>
      </c>
      <c r="B745">
        <v>3461709</v>
      </c>
      <c r="C745" t="s">
        <v>3825</v>
      </c>
      <c r="D745" t="s">
        <v>3826</v>
      </c>
      <c r="E745" t="s">
        <v>3827</v>
      </c>
      <c r="G745" t="s">
        <v>124</v>
      </c>
      <c r="H745" t="s">
        <v>125</v>
      </c>
      <c r="J745" t="s">
        <v>126</v>
      </c>
      <c r="L745" t="s">
        <v>127</v>
      </c>
      <c r="M745" t="s">
        <v>49</v>
      </c>
      <c r="R745" t="s">
        <v>3827</v>
      </c>
      <c r="W745" t="s">
        <v>3827</v>
      </c>
      <c r="X745" t="s">
        <v>3828</v>
      </c>
      <c r="Y745" t="s">
        <v>3829</v>
      </c>
      <c r="Z745" t="s">
        <v>133</v>
      </c>
      <c r="AA745" t="s">
        <v>3830</v>
      </c>
      <c r="AB745" t="s">
        <v>135</v>
      </c>
      <c r="AC745" t="s">
        <v>136</v>
      </c>
      <c r="AD745" t="s">
        <v>49</v>
      </c>
      <c r="AE745" t="s">
        <v>137</v>
      </c>
      <c r="AF745" t="s">
        <v>138</v>
      </c>
      <c r="AG745" t="s">
        <v>139</v>
      </c>
    </row>
    <row r="746" spans="1:33" x14ac:dyDescent="0.25">
      <c r="A746">
        <v>1194092437</v>
      </c>
      <c r="B746">
        <v>3873609</v>
      </c>
      <c r="C746" t="s">
        <v>3831</v>
      </c>
      <c r="D746" t="s">
        <v>3832</v>
      </c>
      <c r="E746" t="s">
        <v>3833</v>
      </c>
      <c r="G746" t="s">
        <v>3419</v>
      </c>
      <c r="H746" t="s">
        <v>3834</v>
      </c>
      <c r="J746" t="s">
        <v>3421</v>
      </c>
      <c r="L746" t="s">
        <v>404</v>
      </c>
      <c r="M746" t="s">
        <v>49</v>
      </c>
      <c r="R746" t="s">
        <v>3833</v>
      </c>
      <c r="W746" t="s">
        <v>3833</v>
      </c>
      <c r="X746" t="s">
        <v>3835</v>
      </c>
      <c r="Y746" t="s">
        <v>132</v>
      </c>
      <c r="Z746" t="s">
        <v>133</v>
      </c>
      <c r="AA746" t="s">
        <v>3836</v>
      </c>
      <c r="AB746" t="s">
        <v>135</v>
      </c>
      <c r="AC746" t="s">
        <v>136</v>
      </c>
      <c r="AD746" t="s">
        <v>49</v>
      </c>
      <c r="AE746" t="s">
        <v>137</v>
      </c>
      <c r="AF746" t="s">
        <v>709</v>
      </c>
      <c r="AG746" t="s">
        <v>139</v>
      </c>
    </row>
    <row r="747" spans="1:33" x14ac:dyDescent="0.25">
      <c r="A747">
        <v>1821188236</v>
      </c>
      <c r="B747">
        <v>2620735</v>
      </c>
      <c r="C747" t="s">
        <v>3837</v>
      </c>
      <c r="D747" t="s">
        <v>3838</v>
      </c>
      <c r="E747" t="s">
        <v>3839</v>
      </c>
      <c r="G747" t="s">
        <v>3840</v>
      </c>
      <c r="H747" t="s">
        <v>3841</v>
      </c>
      <c r="I747">
        <v>5450</v>
      </c>
      <c r="J747" t="s">
        <v>3842</v>
      </c>
      <c r="L747" t="s">
        <v>143</v>
      </c>
      <c r="M747" t="s">
        <v>49</v>
      </c>
      <c r="R747" t="s">
        <v>3843</v>
      </c>
      <c r="W747" t="s">
        <v>3839</v>
      </c>
      <c r="X747" t="s">
        <v>3844</v>
      </c>
      <c r="Y747" t="s">
        <v>183</v>
      </c>
      <c r="Z747" t="s">
        <v>133</v>
      </c>
      <c r="AA747" t="s">
        <v>2376</v>
      </c>
      <c r="AB747" t="s">
        <v>135</v>
      </c>
      <c r="AC747" t="s">
        <v>136</v>
      </c>
      <c r="AD747" t="s">
        <v>49</v>
      </c>
      <c r="AE747" t="s">
        <v>137</v>
      </c>
      <c r="AF747" t="s">
        <v>3845</v>
      </c>
      <c r="AG747" t="s">
        <v>139</v>
      </c>
    </row>
    <row r="748" spans="1:33" x14ac:dyDescent="0.25">
      <c r="A748">
        <v>1780607333</v>
      </c>
      <c r="B748">
        <v>3770812</v>
      </c>
      <c r="C748" t="s">
        <v>3846</v>
      </c>
      <c r="D748" t="s">
        <v>3847</v>
      </c>
      <c r="E748" t="s">
        <v>3848</v>
      </c>
      <c r="G748" t="s">
        <v>3840</v>
      </c>
      <c r="H748" t="s">
        <v>3841</v>
      </c>
      <c r="I748">
        <v>5450</v>
      </c>
      <c r="J748" t="s">
        <v>3842</v>
      </c>
      <c r="L748" t="s">
        <v>143</v>
      </c>
      <c r="M748" t="s">
        <v>49</v>
      </c>
      <c r="R748" t="s">
        <v>3848</v>
      </c>
      <c r="W748" t="s">
        <v>3848</v>
      </c>
      <c r="X748" t="s">
        <v>3849</v>
      </c>
      <c r="Y748" t="s">
        <v>2069</v>
      </c>
      <c r="Z748" t="s">
        <v>133</v>
      </c>
      <c r="AA748" t="s">
        <v>3850</v>
      </c>
      <c r="AB748" t="s">
        <v>135</v>
      </c>
      <c r="AC748" t="s">
        <v>136</v>
      </c>
      <c r="AD748" t="s">
        <v>49</v>
      </c>
      <c r="AE748" t="s">
        <v>137</v>
      </c>
      <c r="AF748" t="s">
        <v>3845</v>
      </c>
      <c r="AG748" t="s">
        <v>139</v>
      </c>
    </row>
    <row r="749" spans="1:33" x14ac:dyDescent="0.25">
      <c r="A749">
        <v>1407837677</v>
      </c>
      <c r="B749">
        <v>3989604</v>
      </c>
      <c r="C749" t="s">
        <v>3851</v>
      </c>
      <c r="D749" t="s">
        <v>3852</v>
      </c>
      <c r="E749" t="s">
        <v>3853</v>
      </c>
      <c r="G749" t="s">
        <v>3840</v>
      </c>
      <c r="H749" t="s">
        <v>3841</v>
      </c>
      <c r="I749">
        <v>5450</v>
      </c>
      <c r="J749" t="s">
        <v>3842</v>
      </c>
      <c r="L749" t="s">
        <v>170</v>
      </c>
      <c r="M749" t="s">
        <v>49</v>
      </c>
      <c r="R749" t="s">
        <v>3854</v>
      </c>
      <c r="W749" t="s">
        <v>3853</v>
      </c>
      <c r="X749" t="s">
        <v>3855</v>
      </c>
      <c r="Y749" t="s">
        <v>3856</v>
      </c>
      <c r="Z749" t="s">
        <v>133</v>
      </c>
      <c r="AA749" t="s">
        <v>3857</v>
      </c>
      <c r="AB749" t="s">
        <v>135</v>
      </c>
      <c r="AC749" t="s">
        <v>136</v>
      </c>
      <c r="AD749" t="s">
        <v>49</v>
      </c>
      <c r="AE749" t="s">
        <v>137</v>
      </c>
      <c r="AF749" t="s">
        <v>3845</v>
      </c>
      <c r="AG749" t="s">
        <v>139</v>
      </c>
    </row>
    <row r="750" spans="1:33" x14ac:dyDescent="0.25">
      <c r="A750">
        <v>1215207717</v>
      </c>
      <c r="B750">
        <v>3926198</v>
      </c>
      <c r="C750" t="s">
        <v>3858</v>
      </c>
      <c r="D750" t="s">
        <v>3859</v>
      </c>
      <c r="E750" t="s">
        <v>3860</v>
      </c>
      <c r="G750" t="s">
        <v>3840</v>
      </c>
      <c r="H750" t="s">
        <v>3841</v>
      </c>
      <c r="I750">
        <v>5450</v>
      </c>
      <c r="J750" t="s">
        <v>3842</v>
      </c>
      <c r="L750" t="s">
        <v>180</v>
      </c>
      <c r="M750" t="s">
        <v>49</v>
      </c>
      <c r="R750" t="s">
        <v>3861</v>
      </c>
      <c r="W750" t="s">
        <v>3860</v>
      </c>
      <c r="X750" t="s">
        <v>3855</v>
      </c>
      <c r="Y750" t="s">
        <v>3856</v>
      </c>
      <c r="Z750" t="s">
        <v>133</v>
      </c>
      <c r="AA750" t="s">
        <v>3857</v>
      </c>
      <c r="AB750" t="s">
        <v>135</v>
      </c>
      <c r="AC750" t="s">
        <v>136</v>
      </c>
      <c r="AD750" t="s">
        <v>49</v>
      </c>
      <c r="AE750" t="s">
        <v>137</v>
      </c>
      <c r="AF750" t="s">
        <v>3845</v>
      </c>
      <c r="AG750" t="s">
        <v>139</v>
      </c>
    </row>
    <row r="751" spans="1:33" x14ac:dyDescent="0.25">
      <c r="A751">
        <v>1497771257</v>
      </c>
      <c r="C751" t="s">
        <v>3862</v>
      </c>
      <c r="G751" t="s">
        <v>124</v>
      </c>
      <c r="H751" t="s">
        <v>125</v>
      </c>
      <c r="J751" t="s">
        <v>126</v>
      </c>
      <c r="K751" t="s">
        <v>206</v>
      </c>
      <c r="L751" t="s">
        <v>170</v>
      </c>
      <c r="M751" t="s">
        <v>49</v>
      </c>
      <c r="R751" t="s">
        <v>3863</v>
      </c>
      <c r="S751" t="s">
        <v>1240</v>
      </c>
      <c r="T751" t="s">
        <v>1241</v>
      </c>
      <c r="U751" t="s">
        <v>133</v>
      </c>
      <c r="V751">
        <v>105281635</v>
      </c>
      <c r="AC751" t="s">
        <v>136</v>
      </c>
      <c r="AD751" t="s">
        <v>49</v>
      </c>
      <c r="AE751" t="s">
        <v>211</v>
      </c>
      <c r="AF751" t="s">
        <v>138</v>
      </c>
      <c r="AG751" t="s">
        <v>139</v>
      </c>
    </row>
    <row r="752" spans="1:33" x14ac:dyDescent="0.25">
      <c r="A752">
        <v>1265871008</v>
      </c>
      <c r="B752">
        <v>3688406</v>
      </c>
      <c r="C752" t="s">
        <v>3864</v>
      </c>
      <c r="D752" t="s">
        <v>3865</v>
      </c>
      <c r="E752" t="s">
        <v>3866</v>
      </c>
      <c r="G752" t="s">
        <v>124</v>
      </c>
      <c r="H752" t="s">
        <v>125</v>
      </c>
      <c r="J752" t="s">
        <v>126</v>
      </c>
      <c r="L752" t="s">
        <v>404</v>
      </c>
      <c r="M752" t="s">
        <v>49</v>
      </c>
      <c r="R752" t="s">
        <v>3866</v>
      </c>
      <c r="W752" t="s">
        <v>3867</v>
      </c>
      <c r="X752" t="s">
        <v>304</v>
      </c>
      <c r="Y752" t="s">
        <v>183</v>
      </c>
      <c r="Z752" t="s">
        <v>133</v>
      </c>
      <c r="AA752" t="s">
        <v>305</v>
      </c>
      <c r="AB752" t="s">
        <v>135</v>
      </c>
      <c r="AC752" t="s">
        <v>136</v>
      </c>
      <c r="AD752" t="s">
        <v>49</v>
      </c>
      <c r="AE752" t="s">
        <v>137</v>
      </c>
      <c r="AF752" t="s">
        <v>138</v>
      </c>
      <c r="AG752" t="s">
        <v>139</v>
      </c>
    </row>
    <row r="753" spans="1:33" x14ac:dyDescent="0.25">
      <c r="A753">
        <v>1285895409</v>
      </c>
      <c r="B753">
        <v>3174229</v>
      </c>
      <c r="C753" t="s">
        <v>3868</v>
      </c>
      <c r="D753" t="s">
        <v>3869</v>
      </c>
      <c r="E753" t="s">
        <v>3870</v>
      </c>
      <c r="G753" t="s">
        <v>124</v>
      </c>
      <c r="H753" t="s">
        <v>125</v>
      </c>
      <c r="J753" t="s">
        <v>126</v>
      </c>
      <c r="L753" t="s">
        <v>143</v>
      </c>
      <c r="M753" t="s">
        <v>128</v>
      </c>
      <c r="R753" t="s">
        <v>3871</v>
      </c>
      <c r="W753" t="s">
        <v>3870</v>
      </c>
      <c r="X753" t="s">
        <v>3872</v>
      </c>
      <c r="Y753" t="s">
        <v>132</v>
      </c>
      <c r="Z753" t="s">
        <v>133</v>
      </c>
      <c r="AA753" t="s">
        <v>3873</v>
      </c>
      <c r="AB753" t="s">
        <v>135</v>
      </c>
      <c r="AC753" t="s">
        <v>136</v>
      </c>
      <c r="AD753" t="s">
        <v>49</v>
      </c>
      <c r="AE753" t="s">
        <v>137</v>
      </c>
      <c r="AF753" t="s">
        <v>138</v>
      </c>
      <c r="AG753" t="s">
        <v>139</v>
      </c>
    </row>
    <row r="754" spans="1:33" x14ac:dyDescent="0.25">
      <c r="A754">
        <v>1598969065</v>
      </c>
      <c r="B754">
        <v>4247623</v>
      </c>
      <c r="C754" t="s">
        <v>3874</v>
      </c>
      <c r="D754" t="s">
        <v>3875</v>
      </c>
      <c r="E754" t="s">
        <v>3876</v>
      </c>
      <c r="G754" t="s">
        <v>124</v>
      </c>
      <c r="H754" t="s">
        <v>125</v>
      </c>
      <c r="J754" t="s">
        <v>126</v>
      </c>
      <c r="L754" t="s">
        <v>170</v>
      </c>
      <c r="M754" t="s">
        <v>49</v>
      </c>
      <c r="R754" t="s">
        <v>3877</v>
      </c>
      <c r="W754" t="s">
        <v>3876</v>
      </c>
      <c r="X754" t="s">
        <v>3878</v>
      </c>
      <c r="Y754" t="s">
        <v>3879</v>
      </c>
      <c r="Z754" t="s">
        <v>133</v>
      </c>
      <c r="AA754" t="s">
        <v>3880</v>
      </c>
      <c r="AB754" t="s">
        <v>135</v>
      </c>
      <c r="AC754" t="s">
        <v>136</v>
      </c>
      <c r="AD754" t="s">
        <v>49</v>
      </c>
      <c r="AE754" t="s">
        <v>137</v>
      </c>
      <c r="AF754" t="s">
        <v>138</v>
      </c>
      <c r="AG754" t="s">
        <v>139</v>
      </c>
    </row>
    <row r="755" spans="1:33" x14ac:dyDescent="0.25">
      <c r="A755">
        <v>1710930615</v>
      </c>
      <c r="B755">
        <v>2010268</v>
      </c>
      <c r="C755" t="s">
        <v>3881</v>
      </c>
      <c r="D755" t="s">
        <v>3882</v>
      </c>
      <c r="E755" t="s">
        <v>3883</v>
      </c>
      <c r="G755" t="s">
        <v>124</v>
      </c>
      <c r="H755" t="s">
        <v>125</v>
      </c>
      <c r="J755" t="s">
        <v>126</v>
      </c>
      <c r="L755" t="s">
        <v>170</v>
      </c>
      <c r="M755" t="s">
        <v>49</v>
      </c>
      <c r="R755" t="s">
        <v>3884</v>
      </c>
      <c r="W755" t="s">
        <v>3883</v>
      </c>
      <c r="X755" t="s">
        <v>3885</v>
      </c>
      <c r="Y755" t="s">
        <v>183</v>
      </c>
      <c r="Z755" t="s">
        <v>133</v>
      </c>
      <c r="AA755" t="s">
        <v>3886</v>
      </c>
      <c r="AB755" t="s">
        <v>135</v>
      </c>
      <c r="AC755" t="s">
        <v>136</v>
      </c>
      <c r="AD755" t="s">
        <v>49</v>
      </c>
      <c r="AE755" t="s">
        <v>137</v>
      </c>
      <c r="AF755" t="s">
        <v>154</v>
      </c>
      <c r="AG755" t="s">
        <v>139</v>
      </c>
    </row>
    <row r="756" spans="1:33" x14ac:dyDescent="0.25">
      <c r="A756">
        <v>1982714101</v>
      </c>
      <c r="B756">
        <v>2177080</v>
      </c>
      <c r="C756" t="s">
        <v>3887</v>
      </c>
      <c r="D756" t="s">
        <v>3888</v>
      </c>
      <c r="E756" t="s">
        <v>3889</v>
      </c>
      <c r="G756" t="s">
        <v>124</v>
      </c>
      <c r="H756" t="s">
        <v>125</v>
      </c>
      <c r="J756" t="s">
        <v>126</v>
      </c>
      <c r="L756" t="s">
        <v>143</v>
      </c>
      <c r="M756" t="s">
        <v>49</v>
      </c>
      <c r="R756" t="s">
        <v>3890</v>
      </c>
      <c r="W756" t="s">
        <v>3889</v>
      </c>
      <c r="X756" t="s">
        <v>189</v>
      </c>
      <c r="Y756" t="s">
        <v>132</v>
      </c>
      <c r="Z756" t="s">
        <v>133</v>
      </c>
      <c r="AA756" t="s">
        <v>190</v>
      </c>
      <c r="AB756" t="s">
        <v>135</v>
      </c>
      <c r="AC756" t="s">
        <v>136</v>
      </c>
      <c r="AD756" t="s">
        <v>49</v>
      </c>
      <c r="AE756" t="s">
        <v>137</v>
      </c>
      <c r="AF756" t="s">
        <v>138</v>
      </c>
      <c r="AG756" t="s">
        <v>139</v>
      </c>
    </row>
    <row r="757" spans="1:33" x14ac:dyDescent="0.25">
      <c r="A757">
        <v>1760634976</v>
      </c>
      <c r="C757" t="s">
        <v>3891</v>
      </c>
      <c r="G757" t="s">
        <v>124</v>
      </c>
      <c r="H757" t="s">
        <v>125</v>
      </c>
      <c r="J757" t="s">
        <v>126</v>
      </c>
      <c r="K757" t="s">
        <v>206</v>
      </c>
      <c r="L757" t="s">
        <v>163</v>
      </c>
      <c r="M757" t="s">
        <v>49</v>
      </c>
      <c r="R757" t="s">
        <v>3892</v>
      </c>
      <c r="S757" t="s">
        <v>3893</v>
      </c>
      <c r="T757" t="s">
        <v>1273</v>
      </c>
      <c r="U757" t="s">
        <v>133</v>
      </c>
      <c r="V757">
        <v>107051413</v>
      </c>
      <c r="AC757" t="s">
        <v>136</v>
      </c>
      <c r="AD757" t="s">
        <v>49</v>
      </c>
      <c r="AE757" t="s">
        <v>211</v>
      </c>
      <c r="AF757" t="s">
        <v>138</v>
      </c>
      <c r="AG757" t="s">
        <v>139</v>
      </c>
    </row>
    <row r="758" spans="1:33" x14ac:dyDescent="0.25">
      <c r="A758">
        <v>1932290269</v>
      </c>
      <c r="C758" t="s">
        <v>3894</v>
      </c>
      <c r="G758" t="s">
        <v>124</v>
      </c>
      <c r="H758" t="s">
        <v>125</v>
      </c>
      <c r="J758" t="s">
        <v>126</v>
      </c>
      <c r="K758" t="s">
        <v>206</v>
      </c>
      <c r="L758" t="s">
        <v>170</v>
      </c>
      <c r="M758" t="s">
        <v>49</v>
      </c>
      <c r="R758" t="s">
        <v>3895</v>
      </c>
      <c r="S758" t="s">
        <v>158</v>
      </c>
      <c r="T758" t="s">
        <v>132</v>
      </c>
      <c r="U758" t="s">
        <v>133</v>
      </c>
      <c r="V758">
        <v>104672401</v>
      </c>
      <c r="AC758" t="s">
        <v>136</v>
      </c>
      <c r="AD758" t="s">
        <v>49</v>
      </c>
      <c r="AE758" t="s">
        <v>211</v>
      </c>
      <c r="AF758" t="s">
        <v>138</v>
      </c>
      <c r="AG758" t="s">
        <v>139</v>
      </c>
    </row>
    <row r="759" spans="1:33" x14ac:dyDescent="0.25">
      <c r="A759">
        <v>1982789012</v>
      </c>
      <c r="B759">
        <v>2731006</v>
      </c>
      <c r="C759" t="s">
        <v>3896</v>
      </c>
      <c r="D759" t="s">
        <v>3897</v>
      </c>
      <c r="E759" t="s">
        <v>3898</v>
      </c>
      <c r="G759" t="s">
        <v>124</v>
      </c>
      <c r="H759" t="s">
        <v>125</v>
      </c>
      <c r="J759" t="s">
        <v>126</v>
      </c>
      <c r="L759" t="s">
        <v>127</v>
      </c>
      <c r="M759" t="s">
        <v>128</v>
      </c>
      <c r="R759" t="s">
        <v>3899</v>
      </c>
      <c r="W759" t="s">
        <v>3898</v>
      </c>
      <c r="X759" t="s">
        <v>2883</v>
      </c>
      <c r="Y759" t="s">
        <v>132</v>
      </c>
      <c r="Z759" t="s">
        <v>133</v>
      </c>
      <c r="AA759" t="s">
        <v>2884</v>
      </c>
      <c r="AB759" t="s">
        <v>135</v>
      </c>
      <c r="AC759" t="s">
        <v>136</v>
      </c>
      <c r="AD759" t="s">
        <v>49</v>
      </c>
      <c r="AE759" t="s">
        <v>137</v>
      </c>
      <c r="AF759" t="s">
        <v>138</v>
      </c>
      <c r="AG759" t="s">
        <v>139</v>
      </c>
    </row>
    <row r="760" spans="1:33" x14ac:dyDescent="0.25">
      <c r="A760">
        <v>1649355090</v>
      </c>
      <c r="B760">
        <v>964085</v>
      </c>
      <c r="C760" t="s">
        <v>3900</v>
      </c>
      <c r="D760" t="s">
        <v>3901</v>
      </c>
      <c r="E760" t="s">
        <v>3902</v>
      </c>
      <c r="G760" t="s">
        <v>124</v>
      </c>
      <c r="H760" t="s">
        <v>125</v>
      </c>
      <c r="J760" t="s">
        <v>126</v>
      </c>
      <c r="L760" t="s">
        <v>127</v>
      </c>
      <c r="M760" t="s">
        <v>128</v>
      </c>
      <c r="R760" t="s">
        <v>3903</v>
      </c>
      <c r="W760" t="s">
        <v>3902</v>
      </c>
      <c r="X760" t="s">
        <v>3904</v>
      </c>
      <c r="Y760" t="s">
        <v>183</v>
      </c>
      <c r="Z760" t="s">
        <v>133</v>
      </c>
      <c r="AA760">
        <v>10021</v>
      </c>
      <c r="AB760" t="s">
        <v>135</v>
      </c>
      <c r="AC760" t="s">
        <v>136</v>
      </c>
      <c r="AD760" t="s">
        <v>49</v>
      </c>
      <c r="AE760" t="s">
        <v>137</v>
      </c>
      <c r="AF760" t="s">
        <v>138</v>
      </c>
      <c r="AG760" t="s">
        <v>139</v>
      </c>
    </row>
    <row r="761" spans="1:33" x14ac:dyDescent="0.25">
      <c r="A761">
        <v>1154486777</v>
      </c>
      <c r="C761" t="s">
        <v>3905</v>
      </c>
      <c r="G761" t="s">
        <v>124</v>
      </c>
      <c r="H761" t="s">
        <v>125</v>
      </c>
      <c r="J761" t="s">
        <v>126</v>
      </c>
      <c r="K761" t="s">
        <v>206</v>
      </c>
      <c r="L761" t="s">
        <v>163</v>
      </c>
      <c r="M761" t="s">
        <v>49</v>
      </c>
      <c r="R761" t="s">
        <v>3906</v>
      </c>
      <c r="S761" t="s">
        <v>3907</v>
      </c>
      <c r="T761" t="s">
        <v>183</v>
      </c>
      <c r="U761" t="s">
        <v>133</v>
      </c>
      <c r="V761">
        <v>100751850</v>
      </c>
      <c r="AC761" t="s">
        <v>136</v>
      </c>
      <c r="AD761" t="s">
        <v>49</v>
      </c>
      <c r="AE761" t="s">
        <v>211</v>
      </c>
      <c r="AF761" t="s">
        <v>138</v>
      </c>
      <c r="AG761" t="s">
        <v>139</v>
      </c>
    </row>
    <row r="762" spans="1:33" x14ac:dyDescent="0.25">
      <c r="A762">
        <v>1588898472</v>
      </c>
      <c r="B762">
        <v>3504221</v>
      </c>
      <c r="C762" t="s">
        <v>3908</v>
      </c>
      <c r="D762" t="s">
        <v>3909</v>
      </c>
      <c r="E762" t="s">
        <v>3910</v>
      </c>
      <c r="G762" t="s">
        <v>124</v>
      </c>
      <c r="H762" t="s">
        <v>125</v>
      </c>
      <c r="J762" t="s">
        <v>126</v>
      </c>
      <c r="L762" t="s">
        <v>180</v>
      </c>
      <c r="M762" t="s">
        <v>49</v>
      </c>
      <c r="R762" t="s">
        <v>3910</v>
      </c>
      <c r="W762" t="s">
        <v>3911</v>
      </c>
      <c r="X762" t="s">
        <v>175</v>
      </c>
      <c r="Y762" t="s">
        <v>132</v>
      </c>
      <c r="Z762" t="s">
        <v>133</v>
      </c>
      <c r="AA762" t="s">
        <v>176</v>
      </c>
      <c r="AB762" t="s">
        <v>135</v>
      </c>
      <c r="AC762" t="s">
        <v>136</v>
      </c>
      <c r="AD762" t="s">
        <v>49</v>
      </c>
      <c r="AE762" t="s">
        <v>137</v>
      </c>
      <c r="AF762" t="s">
        <v>138</v>
      </c>
      <c r="AG762" t="s">
        <v>139</v>
      </c>
    </row>
    <row r="763" spans="1:33" x14ac:dyDescent="0.25">
      <c r="A763">
        <v>1538289483</v>
      </c>
      <c r="B763">
        <v>3022295</v>
      </c>
      <c r="C763" t="s">
        <v>3912</v>
      </c>
      <c r="D763" t="s">
        <v>3913</v>
      </c>
      <c r="E763" t="s">
        <v>3914</v>
      </c>
      <c r="G763" t="s">
        <v>124</v>
      </c>
      <c r="H763" t="s">
        <v>125</v>
      </c>
      <c r="J763" t="s">
        <v>126</v>
      </c>
      <c r="L763" t="s">
        <v>143</v>
      </c>
      <c r="M763" t="s">
        <v>49</v>
      </c>
      <c r="W763" t="s">
        <v>3914</v>
      </c>
      <c r="X763" t="s">
        <v>1539</v>
      </c>
      <c r="Y763" t="s">
        <v>132</v>
      </c>
      <c r="Z763" t="s">
        <v>133</v>
      </c>
      <c r="AA763">
        <v>10467</v>
      </c>
      <c r="AB763" t="s">
        <v>135</v>
      </c>
      <c r="AC763" t="s">
        <v>136</v>
      </c>
      <c r="AD763" t="s">
        <v>49</v>
      </c>
      <c r="AE763" t="s">
        <v>137</v>
      </c>
      <c r="AF763" t="s">
        <v>138</v>
      </c>
      <c r="AG763" t="s">
        <v>139</v>
      </c>
    </row>
    <row r="764" spans="1:33" x14ac:dyDescent="0.25">
      <c r="A764">
        <v>1245647148</v>
      </c>
      <c r="B764">
        <v>4539373</v>
      </c>
      <c r="C764" t="s">
        <v>3915</v>
      </c>
      <c r="D764" t="s">
        <v>3916</v>
      </c>
      <c r="E764" t="s">
        <v>3917</v>
      </c>
      <c r="G764" t="s">
        <v>124</v>
      </c>
      <c r="H764" t="s">
        <v>125</v>
      </c>
      <c r="J764" t="s">
        <v>126</v>
      </c>
      <c r="L764" t="s">
        <v>170</v>
      </c>
      <c r="M764" t="s">
        <v>49</v>
      </c>
      <c r="R764" t="s">
        <v>3918</v>
      </c>
      <c r="W764" t="s">
        <v>3917</v>
      </c>
      <c r="AB764" t="s">
        <v>135</v>
      </c>
      <c r="AC764" t="s">
        <v>136</v>
      </c>
      <c r="AD764" t="s">
        <v>49</v>
      </c>
      <c r="AE764" t="s">
        <v>137</v>
      </c>
      <c r="AF764" t="s">
        <v>138</v>
      </c>
      <c r="AG764" t="s">
        <v>139</v>
      </c>
    </row>
    <row r="765" spans="1:33" x14ac:dyDescent="0.25">
      <c r="A765">
        <v>1235489279</v>
      </c>
      <c r="C765" t="s">
        <v>3919</v>
      </c>
      <c r="G765" t="s">
        <v>124</v>
      </c>
      <c r="H765" t="s">
        <v>125</v>
      </c>
      <c r="J765" t="s">
        <v>126</v>
      </c>
      <c r="K765" t="s">
        <v>206</v>
      </c>
      <c r="L765" t="s">
        <v>163</v>
      </c>
      <c r="M765" t="s">
        <v>49</v>
      </c>
      <c r="R765" t="s">
        <v>3920</v>
      </c>
      <c r="S765" t="s">
        <v>3921</v>
      </c>
      <c r="T765" t="s">
        <v>3922</v>
      </c>
      <c r="U765" t="s">
        <v>210</v>
      </c>
      <c r="V765">
        <v>70541055</v>
      </c>
      <c r="AC765" t="s">
        <v>136</v>
      </c>
      <c r="AD765" t="s">
        <v>49</v>
      </c>
      <c r="AE765" t="s">
        <v>211</v>
      </c>
      <c r="AF765" t="s">
        <v>138</v>
      </c>
      <c r="AG765" t="s">
        <v>139</v>
      </c>
    </row>
    <row r="766" spans="1:33" x14ac:dyDescent="0.25">
      <c r="A766">
        <v>1578759338</v>
      </c>
      <c r="B766">
        <v>3500061</v>
      </c>
      <c r="C766" t="s">
        <v>3923</v>
      </c>
      <c r="D766" t="s">
        <v>3924</v>
      </c>
      <c r="E766" t="s">
        <v>3925</v>
      </c>
      <c r="G766" t="s">
        <v>124</v>
      </c>
      <c r="H766" t="s">
        <v>125</v>
      </c>
      <c r="J766" t="s">
        <v>126</v>
      </c>
      <c r="L766" t="s">
        <v>143</v>
      </c>
      <c r="M766" t="s">
        <v>49</v>
      </c>
      <c r="R766" t="s">
        <v>3925</v>
      </c>
      <c r="W766" t="s">
        <v>3925</v>
      </c>
      <c r="X766" t="s">
        <v>158</v>
      </c>
      <c r="Y766" t="s">
        <v>132</v>
      </c>
      <c r="Z766" t="s">
        <v>133</v>
      </c>
      <c r="AA766" t="s">
        <v>159</v>
      </c>
      <c r="AB766" t="s">
        <v>135</v>
      </c>
      <c r="AC766" t="s">
        <v>136</v>
      </c>
      <c r="AD766" t="s">
        <v>49</v>
      </c>
      <c r="AE766" t="s">
        <v>137</v>
      </c>
      <c r="AF766" t="s">
        <v>138</v>
      </c>
      <c r="AG766" t="s">
        <v>139</v>
      </c>
    </row>
    <row r="767" spans="1:33" x14ac:dyDescent="0.25">
      <c r="A767">
        <v>1962781559</v>
      </c>
      <c r="B767">
        <v>3915744</v>
      </c>
      <c r="C767" t="s">
        <v>3926</v>
      </c>
      <c r="D767" t="s">
        <v>3927</v>
      </c>
      <c r="E767" t="s">
        <v>3928</v>
      </c>
      <c r="G767" t="s">
        <v>124</v>
      </c>
      <c r="H767" t="s">
        <v>125</v>
      </c>
      <c r="J767" t="s">
        <v>126</v>
      </c>
      <c r="L767" t="s">
        <v>170</v>
      </c>
      <c r="M767" t="s">
        <v>49</v>
      </c>
      <c r="R767" t="s">
        <v>3929</v>
      </c>
      <c r="W767" t="s">
        <v>3928</v>
      </c>
      <c r="X767" t="s">
        <v>158</v>
      </c>
      <c r="Y767" t="s">
        <v>132</v>
      </c>
      <c r="Z767" t="s">
        <v>133</v>
      </c>
      <c r="AA767" t="s">
        <v>159</v>
      </c>
      <c r="AB767" t="s">
        <v>135</v>
      </c>
      <c r="AC767" t="s">
        <v>136</v>
      </c>
      <c r="AD767" t="s">
        <v>49</v>
      </c>
      <c r="AE767" t="s">
        <v>137</v>
      </c>
      <c r="AF767" t="s">
        <v>138</v>
      </c>
      <c r="AG767" t="s">
        <v>139</v>
      </c>
    </row>
    <row r="768" spans="1:33" x14ac:dyDescent="0.25">
      <c r="A768">
        <v>1649508318</v>
      </c>
      <c r="B768">
        <v>3920601</v>
      </c>
      <c r="C768" t="s">
        <v>3930</v>
      </c>
      <c r="D768" t="s">
        <v>3931</v>
      </c>
      <c r="E768" t="s">
        <v>3932</v>
      </c>
      <c r="G768" t="s">
        <v>124</v>
      </c>
      <c r="H768" t="s">
        <v>125</v>
      </c>
      <c r="J768" t="s">
        <v>126</v>
      </c>
      <c r="L768" t="s">
        <v>170</v>
      </c>
      <c r="M768" t="s">
        <v>49</v>
      </c>
      <c r="R768" t="s">
        <v>3933</v>
      </c>
      <c r="W768" t="s">
        <v>3932</v>
      </c>
      <c r="X768" t="s">
        <v>158</v>
      </c>
      <c r="Y768" t="s">
        <v>132</v>
      </c>
      <c r="Z768" t="s">
        <v>133</v>
      </c>
      <c r="AA768" t="s">
        <v>159</v>
      </c>
      <c r="AB768" t="s">
        <v>135</v>
      </c>
      <c r="AC768" t="s">
        <v>136</v>
      </c>
      <c r="AD768" t="s">
        <v>49</v>
      </c>
      <c r="AE768" t="s">
        <v>137</v>
      </c>
      <c r="AF768" t="s">
        <v>138</v>
      </c>
      <c r="AG768" t="s">
        <v>139</v>
      </c>
    </row>
    <row r="769" spans="1:33" x14ac:dyDescent="0.25">
      <c r="A769">
        <v>1649414343</v>
      </c>
      <c r="B769">
        <v>2044764</v>
      </c>
      <c r="C769" t="s">
        <v>3934</v>
      </c>
      <c r="D769" t="s">
        <v>3935</v>
      </c>
      <c r="E769" t="s">
        <v>3936</v>
      </c>
      <c r="G769" t="s">
        <v>124</v>
      </c>
      <c r="H769" t="s">
        <v>125</v>
      </c>
      <c r="J769" t="s">
        <v>126</v>
      </c>
      <c r="L769" t="s">
        <v>170</v>
      </c>
      <c r="M769" t="s">
        <v>49</v>
      </c>
      <c r="R769" t="s">
        <v>3937</v>
      </c>
      <c r="W769" t="s">
        <v>3936</v>
      </c>
      <c r="X769" t="s">
        <v>3938</v>
      </c>
      <c r="Y769" t="s">
        <v>3939</v>
      </c>
      <c r="Z769" t="s">
        <v>133</v>
      </c>
      <c r="AA769" t="s">
        <v>3940</v>
      </c>
      <c r="AB769" t="s">
        <v>135</v>
      </c>
      <c r="AC769" t="s">
        <v>136</v>
      </c>
      <c r="AD769" t="s">
        <v>49</v>
      </c>
      <c r="AE769" t="s">
        <v>137</v>
      </c>
      <c r="AF769" t="s">
        <v>138</v>
      </c>
      <c r="AG769" t="s">
        <v>139</v>
      </c>
    </row>
    <row r="770" spans="1:33" x14ac:dyDescent="0.25">
      <c r="A770">
        <v>1780908368</v>
      </c>
      <c r="B770">
        <v>3224260</v>
      </c>
      <c r="C770" t="s">
        <v>3941</v>
      </c>
      <c r="D770" t="s">
        <v>3942</v>
      </c>
      <c r="E770" t="s">
        <v>3943</v>
      </c>
      <c r="G770" t="s">
        <v>124</v>
      </c>
      <c r="H770" t="s">
        <v>125</v>
      </c>
      <c r="J770" t="s">
        <v>126</v>
      </c>
      <c r="L770" t="s">
        <v>143</v>
      </c>
      <c r="M770" t="s">
        <v>49</v>
      </c>
      <c r="R770" t="s">
        <v>3944</v>
      </c>
      <c r="W770" t="s">
        <v>3943</v>
      </c>
      <c r="X770" t="s">
        <v>158</v>
      </c>
      <c r="Y770" t="s">
        <v>132</v>
      </c>
      <c r="Z770" t="s">
        <v>133</v>
      </c>
      <c r="AA770" t="s">
        <v>159</v>
      </c>
      <c r="AB770" t="s">
        <v>135</v>
      </c>
      <c r="AC770" t="s">
        <v>136</v>
      </c>
      <c r="AD770" t="s">
        <v>49</v>
      </c>
      <c r="AE770" t="s">
        <v>137</v>
      </c>
      <c r="AF770" t="s">
        <v>138</v>
      </c>
      <c r="AG770" t="s">
        <v>139</v>
      </c>
    </row>
    <row r="771" spans="1:33" x14ac:dyDescent="0.25">
      <c r="A771">
        <v>1558509505</v>
      </c>
      <c r="B771">
        <v>3603312</v>
      </c>
      <c r="C771" t="s">
        <v>3945</v>
      </c>
      <c r="D771" t="s">
        <v>3946</v>
      </c>
      <c r="E771" t="s">
        <v>3947</v>
      </c>
      <c r="G771" t="s">
        <v>124</v>
      </c>
      <c r="H771" t="s">
        <v>125</v>
      </c>
      <c r="J771" t="s">
        <v>126</v>
      </c>
      <c r="L771" t="s">
        <v>259</v>
      </c>
      <c r="M771" t="s">
        <v>49</v>
      </c>
      <c r="R771" t="s">
        <v>3948</v>
      </c>
      <c r="W771" t="s">
        <v>3947</v>
      </c>
      <c r="X771" t="s">
        <v>2582</v>
      </c>
      <c r="Y771" t="s">
        <v>1012</v>
      </c>
      <c r="Z771" t="s">
        <v>133</v>
      </c>
      <c r="AA771" t="s">
        <v>2583</v>
      </c>
      <c r="AB771" t="s">
        <v>135</v>
      </c>
      <c r="AC771" t="s">
        <v>136</v>
      </c>
      <c r="AD771" t="s">
        <v>49</v>
      </c>
      <c r="AE771" t="s">
        <v>137</v>
      </c>
      <c r="AF771" t="s">
        <v>138</v>
      </c>
      <c r="AG771" t="s">
        <v>139</v>
      </c>
    </row>
    <row r="772" spans="1:33" x14ac:dyDescent="0.25">
      <c r="A772">
        <v>1760640999</v>
      </c>
      <c r="B772">
        <v>3652499</v>
      </c>
      <c r="C772" t="s">
        <v>3949</v>
      </c>
      <c r="D772" t="s">
        <v>3950</v>
      </c>
      <c r="E772" t="s">
        <v>3951</v>
      </c>
      <c r="G772" t="s">
        <v>124</v>
      </c>
      <c r="H772" t="s">
        <v>125</v>
      </c>
      <c r="J772" t="s">
        <v>126</v>
      </c>
      <c r="L772" t="s">
        <v>143</v>
      </c>
      <c r="M772" t="s">
        <v>49</v>
      </c>
      <c r="R772" t="s">
        <v>3951</v>
      </c>
      <c r="W772" t="s">
        <v>3951</v>
      </c>
      <c r="X772" t="s">
        <v>666</v>
      </c>
      <c r="Y772" t="s">
        <v>132</v>
      </c>
      <c r="Z772" t="s">
        <v>133</v>
      </c>
      <c r="AA772" t="s">
        <v>159</v>
      </c>
      <c r="AB772" t="s">
        <v>135</v>
      </c>
      <c r="AC772" t="s">
        <v>136</v>
      </c>
      <c r="AD772" t="s">
        <v>49</v>
      </c>
      <c r="AE772" t="s">
        <v>137</v>
      </c>
      <c r="AF772" t="s">
        <v>138</v>
      </c>
      <c r="AG772" t="s">
        <v>139</v>
      </c>
    </row>
    <row r="773" spans="1:33" x14ac:dyDescent="0.25">
      <c r="A773">
        <v>1801147418</v>
      </c>
      <c r="B773">
        <v>4506685</v>
      </c>
      <c r="C773" t="s">
        <v>3952</v>
      </c>
      <c r="D773" t="s">
        <v>3953</v>
      </c>
      <c r="E773" t="s">
        <v>3954</v>
      </c>
      <c r="G773" t="s">
        <v>124</v>
      </c>
      <c r="H773" t="s">
        <v>125</v>
      </c>
      <c r="J773" t="s">
        <v>126</v>
      </c>
      <c r="L773" t="s">
        <v>170</v>
      </c>
      <c r="M773" t="s">
        <v>49</v>
      </c>
      <c r="R773" t="s">
        <v>3955</v>
      </c>
      <c r="W773" t="s">
        <v>3954</v>
      </c>
      <c r="AB773" t="s">
        <v>135</v>
      </c>
      <c r="AC773" t="s">
        <v>136</v>
      </c>
      <c r="AD773" t="s">
        <v>49</v>
      </c>
      <c r="AE773" t="s">
        <v>137</v>
      </c>
      <c r="AF773" t="s">
        <v>138</v>
      </c>
      <c r="AG773" t="s">
        <v>139</v>
      </c>
    </row>
    <row r="774" spans="1:33" x14ac:dyDescent="0.25">
      <c r="A774">
        <v>1639498249</v>
      </c>
      <c r="B774">
        <v>3232735</v>
      </c>
      <c r="C774" t="s">
        <v>3956</v>
      </c>
      <c r="D774" t="s">
        <v>3957</v>
      </c>
      <c r="E774" t="s">
        <v>3958</v>
      </c>
      <c r="G774" t="s">
        <v>124</v>
      </c>
      <c r="H774" t="s">
        <v>125</v>
      </c>
      <c r="J774" t="s">
        <v>126</v>
      </c>
      <c r="L774" t="s">
        <v>127</v>
      </c>
      <c r="M774" t="s">
        <v>49</v>
      </c>
      <c r="R774" t="s">
        <v>3959</v>
      </c>
      <c r="W774" t="s">
        <v>3958</v>
      </c>
      <c r="X774" t="s">
        <v>1165</v>
      </c>
      <c r="Y774" t="s">
        <v>132</v>
      </c>
      <c r="Z774" t="s">
        <v>133</v>
      </c>
      <c r="AA774" t="s">
        <v>159</v>
      </c>
      <c r="AB774" t="s">
        <v>135</v>
      </c>
      <c r="AC774" t="s">
        <v>136</v>
      </c>
      <c r="AD774" t="s">
        <v>49</v>
      </c>
      <c r="AE774" t="s">
        <v>137</v>
      </c>
      <c r="AF774" t="s">
        <v>138</v>
      </c>
      <c r="AG774" t="s">
        <v>139</v>
      </c>
    </row>
    <row r="775" spans="1:33" x14ac:dyDescent="0.25">
      <c r="A775">
        <v>1790851467</v>
      </c>
      <c r="B775">
        <v>2986294</v>
      </c>
      <c r="C775" t="s">
        <v>3960</v>
      </c>
      <c r="D775" t="s">
        <v>3961</v>
      </c>
      <c r="E775" t="s">
        <v>3962</v>
      </c>
      <c r="G775" t="s">
        <v>124</v>
      </c>
      <c r="H775" t="s">
        <v>125</v>
      </c>
      <c r="J775" t="s">
        <v>126</v>
      </c>
      <c r="L775" t="s">
        <v>143</v>
      </c>
      <c r="M775" t="s">
        <v>128</v>
      </c>
      <c r="R775" t="s">
        <v>3963</v>
      </c>
      <c r="W775" t="s">
        <v>3964</v>
      </c>
      <c r="X775" t="s">
        <v>158</v>
      </c>
      <c r="Y775" t="s">
        <v>132</v>
      </c>
      <c r="Z775" t="s">
        <v>133</v>
      </c>
      <c r="AA775" t="s">
        <v>159</v>
      </c>
      <c r="AB775" t="s">
        <v>135</v>
      </c>
      <c r="AC775" t="s">
        <v>136</v>
      </c>
      <c r="AD775" t="s">
        <v>49</v>
      </c>
      <c r="AE775" t="s">
        <v>137</v>
      </c>
      <c r="AF775" t="s">
        <v>138</v>
      </c>
      <c r="AG775" t="s">
        <v>139</v>
      </c>
    </row>
    <row r="776" spans="1:33" x14ac:dyDescent="0.25">
      <c r="A776">
        <v>1154428977</v>
      </c>
      <c r="B776">
        <v>193426</v>
      </c>
      <c r="C776" t="s">
        <v>3965</v>
      </c>
      <c r="D776" t="s">
        <v>3966</v>
      </c>
      <c r="E776" t="s">
        <v>3967</v>
      </c>
      <c r="G776" t="s">
        <v>124</v>
      </c>
      <c r="H776" t="s">
        <v>125</v>
      </c>
      <c r="J776" t="s">
        <v>126</v>
      </c>
      <c r="L776" t="s">
        <v>180</v>
      </c>
      <c r="M776" t="s">
        <v>128</v>
      </c>
      <c r="R776" t="s">
        <v>3968</v>
      </c>
      <c r="W776" t="s">
        <v>3968</v>
      </c>
      <c r="X776" t="s">
        <v>189</v>
      </c>
      <c r="Y776" t="s">
        <v>132</v>
      </c>
      <c r="Z776" t="s">
        <v>133</v>
      </c>
      <c r="AA776" t="s">
        <v>190</v>
      </c>
      <c r="AB776" t="s">
        <v>135</v>
      </c>
      <c r="AC776" t="s">
        <v>136</v>
      </c>
      <c r="AD776" t="s">
        <v>49</v>
      </c>
      <c r="AE776" t="s">
        <v>137</v>
      </c>
      <c r="AF776" t="s">
        <v>138</v>
      </c>
      <c r="AG776" t="s">
        <v>139</v>
      </c>
    </row>
    <row r="777" spans="1:33" x14ac:dyDescent="0.25">
      <c r="A777">
        <v>1700967130</v>
      </c>
      <c r="B777">
        <v>2151944</v>
      </c>
      <c r="C777" t="s">
        <v>3969</v>
      </c>
      <c r="D777" t="s">
        <v>3970</v>
      </c>
      <c r="E777" t="s">
        <v>3971</v>
      </c>
      <c r="G777" t="s">
        <v>124</v>
      </c>
      <c r="H777" t="s">
        <v>125</v>
      </c>
      <c r="J777" t="s">
        <v>126</v>
      </c>
      <c r="L777" t="s">
        <v>143</v>
      </c>
      <c r="M777" t="s">
        <v>49</v>
      </c>
      <c r="R777" t="s">
        <v>3972</v>
      </c>
      <c r="W777" t="s">
        <v>3971</v>
      </c>
      <c r="X777" t="s">
        <v>3973</v>
      </c>
      <c r="Y777" t="s">
        <v>132</v>
      </c>
      <c r="Z777" t="s">
        <v>133</v>
      </c>
      <c r="AA777" t="s">
        <v>411</v>
      </c>
      <c r="AB777" t="s">
        <v>135</v>
      </c>
      <c r="AC777" t="s">
        <v>136</v>
      </c>
      <c r="AD777" t="s">
        <v>49</v>
      </c>
      <c r="AE777" t="s">
        <v>137</v>
      </c>
      <c r="AF777" t="s">
        <v>154</v>
      </c>
      <c r="AG777" t="s">
        <v>139</v>
      </c>
    </row>
    <row r="778" spans="1:33" x14ac:dyDescent="0.25">
      <c r="A778">
        <v>1508188368</v>
      </c>
      <c r="B778">
        <v>3584452</v>
      </c>
      <c r="C778" t="s">
        <v>3974</v>
      </c>
      <c r="D778" t="s">
        <v>3975</v>
      </c>
      <c r="E778" t="s">
        <v>3976</v>
      </c>
      <c r="G778" t="s">
        <v>124</v>
      </c>
      <c r="H778" t="s">
        <v>125</v>
      </c>
      <c r="J778" t="s">
        <v>126</v>
      </c>
      <c r="L778" t="s">
        <v>170</v>
      </c>
      <c r="M778" t="s">
        <v>49</v>
      </c>
      <c r="R778" t="s">
        <v>3977</v>
      </c>
      <c r="W778" t="s">
        <v>3978</v>
      </c>
      <c r="X778" t="s">
        <v>158</v>
      </c>
      <c r="Y778" t="s">
        <v>132</v>
      </c>
      <c r="Z778" t="s">
        <v>133</v>
      </c>
      <c r="AA778" t="s">
        <v>159</v>
      </c>
      <c r="AB778" t="s">
        <v>135</v>
      </c>
      <c r="AC778" t="s">
        <v>136</v>
      </c>
      <c r="AD778" t="s">
        <v>49</v>
      </c>
      <c r="AE778" t="s">
        <v>137</v>
      </c>
      <c r="AF778" t="s">
        <v>138</v>
      </c>
      <c r="AG778" t="s">
        <v>139</v>
      </c>
    </row>
    <row r="779" spans="1:33" x14ac:dyDescent="0.25">
      <c r="A779">
        <v>1538180252</v>
      </c>
      <c r="B779">
        <v>2667554</v>
      </c>
      <c r="C779" t="s">
        <v>3979</v>
      </c>
      <c r="D779" t="s">
        <v>3980</v>
      </c>
      <c r="E779" t="s">
        <v>3981</v>
      </c>
      <c r="G779" t="s">
        <v>124</v>
      </c>
      <c r="H779" t="s">
        <v>125</v>
      </c>
      <c r="J779" t="s">
        <v>126</v>
      </c>
      <c r="L779" t="s">
        <v>143</v>
      </c>
      <c r="M779" t="s">
        <v>49</v>
      </c>
      <c r="R779" t="s">
        <v>3982</v>
      </c>
      <c r="W779" t="s">
        <v>3983</v>
      </c>
      <c r="X779" t="s">
        <v>3984</v>
      </c>
      <c r="Y779" t="s">
        <v>132</v>
      </c>
      <c r="Z779" t="s">
        <v>133</v>
      </c>
      <c r="AA779" t="s">
        <v>3985</v>
      </c>
      <c r="AB779" t="s">
        <v>135</v>
      </c>
      <c r="AC779" t="s">
        <v>136</v>
      </c>
      <c r="AD779" t="s">
        <v>49</v>
      </c>
      <c r="AE779" t="s">
        <v>137</v>
      </c>
      <c r="AF779" t="s">
        <v>138</v>
      </c>
      <c r="AG779" t="s">
        <v>139</v>
      </c>
    </row>
    <row r="780" spans="1:33" x14ac:dyDescent="0.25">
      <c r="A780">
        <v>1043390693</v>
      </c>
      <c r="B780">
        <v>2052817</v>
      </c>
      <c r="C780" t="s">
        <v>3986</v>
      </c>
      <c r="D780" t="s">
        <v>3987</v>
      </c>
      <c r="E780" t="s">
        <v>3988</v>
      </c>
      <c r="G780" t="s">
        <v>124</v>
      </c>
      <c r="H780" t="s">
        <v>125</v>
      </c>
      <c r="J780" t="s">
        <v>126</v>
      </c>
      <c r="L780" t="s">
        <v>143</v>
      </c>
      <c r="M780" t="s">
        <v>128</v>
      </c>
      <c r="R780" t="s">
        <v>3989</v>
      </c>
      <c r="W780" t="s">
        <v>3990</v>
      </c>
      <c r="X780" t="s">
        <v>158</v>
      </c>
      <c r="Y780" t="s">
        <v>132</v>
      </c>
      <c r="Z780" t="s">
        <v>133</v>
      </c>
      <c r="AA780" t="s">
        <v>159</v>
      </c>
      <c r="AB780" t="s">
        <v>135</v>
      </c>
      <c r="AC780" t="s">
        <v>136</v>
      </c>
      <c r="AD780" t="s">
        <v>49</v>
      </c>
      <c r="AE780" t="s">
        <v>137</v>
      </c>
      <c r="AF780" t="s">
        <v>138</v>
      </c>
      <c r="AG780" t="s">
        <v>139</v>
      </c>
    </row>
    <row r="781" spans="1:33" x14ac:dyDescent="0.25">
      <c r="A781">
        <v>1407015183</v>
      </c>
      <c r="B781">
        <v>3422020</v>
      </c>
      <c r="C781" t="s">
        <v>3991</v>
      </c>
      <c r="D781" t="s">
        <v>3992</v>
      </c>
      <c r="E781" t="s">
        <v>3993</v>
      </c>
      <c r="G781" t="s">
        <v>124</v>
      </c>
      <c r="H781" t="s">
        <v>125</v>
      </c>
      <c r="J781" t="s">
        <v>126</v>
      </c>
      <c r="L781" t="s">
        <v>143</v>
      </c>
      <c r="M781" t="s">
        <v>128</v>
      </c>
      <c r="R781" t="s">
        <v>3994</v>
      </c>
      <c r="W781" t="s">
        <v>3995</v>
      </c>
      <c r="X781" t="s">
        <v>500</v>
      </c>
      <c r="Y781" t="s">
        <v>132</v>
      </c>
      <c r="Z781" t="s">
        <v>133</v>
      </c>
      <c r="AA781" t="s">
        <v>501</v>
      </c>
      <c r="AB781" t="s">
        <v>135</v>
      </c>
      <c r="AC781" t="s">
        <v>136</v>
      </c>
      <c r="AD781" t="s">
        <v>49</v>
      </c>
      <c r="AE781" t="s">
        <v>137</v>
      </c>
      <c r="AF781" t="s">
        <v>138</v>
      </c>
      <c r="AG781" t="s">
        <v>139</v>
      </c>
    </row>
    <row r="782" spans="1:33" x14ac:dyDescent="0.25">
      <c r="A782">
        <v>1073822771</v>
      </c>
      <c r="B782">
        <v>3294557</v>
      </c>
      <c r="C782" t="s">
        <v>3996</v>
      </c>
      <c r="D782" t="s">
        <v>3997</v>
      </c>
      <c r="E782" t="s">
        <v>3998</v>
      </c>
      <c r="G782" t="s">
        <v>124</v>
      </c>
      <c r="H782" t="s">
        <v>125</v>
      </c>
      <c r="J782" t="s">
        <v>126</v>
      </c>
      <c r="L782" t="s">
        <v>127</v>
      </c>
      <c r="M782" t="s">
        <v>128</v>
      </c>
      <c r="R782" t="s">
        <v>3999</v>
      </c>
      <c r="W782" t="s">
        <v>3998</v>
      </c>
      <c r="X782" t="s">
        <v>887</v>
      </c>
      <c r="Y782" t="s">
        <v>132</v>
      </c>
      <c r="Z782" t="s">
        <v>133</v>
      </c>
      <c r="AA782" t="s">
        <v>888</v>
      </c>
      <c r="AB782" t="s">
        <v>135</v>
      </c>
      <c r="AC782" t="s">
        <v>136</v>
      </c>
      <c r="AD782" t="s">
        <v>49</v>
      </c>
      <c r="AE782" t="s">
        <v>137</v>
      </c>
      <c r="AF782" t="s">
        <v>138</v>
      </c>
      <c r="AG782" t="s">
        <v>139</v>
      </c>
    </row>
    <row r="783" spans="1:33" x14ac:dyDescent="0.25">
      <c r="A783">
        <v>1942385059</v>
      </c>
      <c r="B783">
        <v>821852</v>
      </c>
      <c r="C783" t="s">
        <v>4000</v>
      </c>
      <c r="D783" t="s">
        <v>4001</v>
      </c>
      <c r="E783" t="s">
        <v>4002</v>
      </c>
      <c r="G783" t="s">
        <v>124</v>
      </c>
      <c r="H783" t="s">
        <v>125</v>
      </c>
      <c r="J783" t="s">
        <v>126</v>
      </c>
      <c r="L783" t="s">
        <v>143</v>
      </c>
      <c r="M783" t="s">
        <v>49</v>
      </c>
      <c r="R783" t="s">
        <v>4002</v>
      </c>
      <c r="W783" t="s">
        <v>4002</v>
      </c>
      <c r="X783" t="s">
        <v>4003</v>
      </c>
      <c r="Y783" t="s">
        <v>570</v>
      </c>
      <c r="Z783" t="s">
        <v>133</v>
      </c>
      <c r="AA783" t="s">
        <v>908</v>
      </c>
      <c r="AB783" t="s">
        <v>2599</v>
      </c>
      <c r="AC783" t="s">
        <v>136</v>
      </c>
      <c r="AD783" t="s">
        <v>49</v>
      </c>
      <c r="AE783" t="s">
        <v>137</v>
      </c>
      <c r="AF783" t="s">
        <v>138</v>
      </c>
      <c r="AG783" t="s">
        <v>139</v>
      </c>
    </row>
    <row r="784" spans="1:33" x14ac:dyDescent="0.25">
      <c r="A784">
        <v>1790840908</v>
      </c>
      <c r="C784" t="s">
        <v>4004</v>
      </c>
      <c r="G784" t="s">
        <v>124</v>
      </c>
      <c r="H784" t="s">
        <v>125</v>
      </c>
      <c r="J784" t="s">
        <v>126</v>
      </c>
      <c r="K784" t="s">
        <v>206</v>
      </c>
      <c r="L784" t="s">
        <v>170</v>
      </c>
      <c r="M784" t="s">
        <v>49</v>
      </c>
      <c r="R784" t="s">
        <v>4005</v>
      </c>
      <c r="S784" t="s">
        <v>430</v>
      </c>
      <c r="T784" t="s">
        <v>132</v>
      </c>
      <c r="U784" t="s">
        <v>133</v>
      </c>
      <c r="V784">
        <v>104515504</v>
      </c>
      <c r="AC784" t="s">
        <v>136</v>
      </c>
      <c r="AD784" t="s">
        <v>49</v>
      </c>
      <c r="AE784" t="s">
        <v>211</v>
      </c>
      <c r="AF784" t="s">
        <v>138</v>
      </c>
      <c r="AG784" t="s">
        <v>139</v>
      </c>
    </row>
    <row r="785" spans="1:33" x14ac:dyDescent="0.25">
      <c r="A785">
        <v>1417025107</v>
      </c>
      <c r="B785">
        <v>2576185</v>
      </c>
      <c r="C785" t="s">
        <v>4006</v>
      </c>
      <c r="D785" t="s">
        <v>4007</v>
      </c>
      <c r="E785" t="s">
        <v>4008</v>
      </c>
      <c r="G785" t="s">
        <v>124</v>
      </c>
      <c r="H785" t="s">
        <v>125</v>
      </c>
      <c r="J785" t="s">
        <v>126</v>
      </c>
      <c r="L785" t="s">
        <v>143</v>
      </c>
      <c r="M785" t="s">
        <v>49</v>
      </c>
      <c r="R785" t="s">
        <v>4009</v>
      </c>
      <c r="W785" t="s">
        <v>4008</v>
      </c>
      <c r="X785" t="s">
        <v>500</v>
      </c>
      <c r="Y785" t="s">
        <v>132</v>
      </c>
      <c r="Z785" t="s">
        <v>133</v>
      </c>
      <c r="AA785" t="s">
        <v>501</v>
      </c>
      <c r="AB785" t="s">
        <v>135</v>
      </c>
      <c r="AC785" t="s">
        <v>136</v>
      </c>
      <c r="AD785" t="s">
        <v>49</v>
      </c>
      <c r="AE785" t="s">
        <v>137</v>
      </c>
      <c r="AF785" t="s">
        <v>138</v>
      </c>
      <c r="AG785" t="s">
        <v>139</v>
      </c>
    </row>
    <row r="786" spans="1:33" x14ac:dyDescent="0.25">
      <c r="A786">
        <v>1871747337</v>
      </c>
      <c r="B786">
        <v>4539171</v>
      </c>
      <c r="C786" t="s">
        <v>4010</v>
      </c>
      <c r="D786" t="s">
        <v>4011</v>
      </c>
      <c r="E786" t="s">
        <v>4012</v>
      </c>
      <c r="G786" t="s">
        <v>124</v>
      </c>
      <c r="H786" t="s">
        <v>125</v>
      </c>
      <c r="J786" t="s">
        <v>126</v>
      </c>
      <c r="L786" t="s">
        <v>170</v>
      </c>
      <c r="M786" t="s">
        <v>49</v>
      </c>
      <c r="R786" t="s">
        <v>4013</v>
      </c>
      <c r="W786" t="s">
        <v>4012</v>
      </c>
      <c r="AB786" t="s">
        <v>135</v>
      </c>
      <c r="AC786" t="s">
        <v>136</v>
      </c>
      <c r="AD786" t="s">
        <v>49</v>
      </c>
      <c r="AE786" t="s">
        <v>137</v>
      </c>
      <c r="AF786" t="s">
        <v>138</v>
      </c>
      <c r="AG786" t="s">
        <v>139</v>
      </c>
    </row>
    <row r="787" spans="1:33" x14ac:dyDescent="0.25">
      <c r="A787">
        <v>1427229913</v>
      </c>
      <c r="B787">
        <v>2978283</v>
      </c>
      <c r="C787" t="s">
        <v>4014</v>
      </c>
      <c r="D787" t="s">
        <v>4015</v>
      </c>
      <c r="E787" t="s">
        <v>4016</v>
      </c>
      <c r="G787" t="s">
        <v>124</v>
      </c>
      <c r="H787" t="s">
        <v>125</v>
      </c>
      <c r="J787" t="s">
        <v>126</v>
      </c>
      <c r="L787" t="s">
        <v>180</v>
      </c>
      <c r="M787" t="s">
        <v>49</v>
      </c>
      <c r="R787" t="s">
        <v>4017</v>
      </c>
      <c r="W787" t="s">
        <v>4018</v>
      </c>
      <c r="X787" t="s">
        <v>158</v>
      </c>
      <c r="Y787" t="s">
        <v>132</v>
      </c>
      <c r="Z787" t="s">
        <v>133</v>
      </c>
      <c r="AA787" t="s">
        <v>159</v>
      </c>
      <c r="AB787" t="s">
        <v>135</v>
      </c>
      <c r="AC787" t="s">
        <v>136</v>
      </c>
      <c r="AD787" t="s">
        <v>49</v>
      </c>
      <c r="AE787" t="s">
        <v>137</v>
      </c>
      <c r="AF787" t="s">
        <v>138</v>
      </c>
      <c r="AG787" t="s">
        <v>139</v>
      </c>
    </row>
    <row r="788" spans="1:33" x14ac:dyDescent="0.25">
      <c r="A788">
        <v>1760769152</v>
      </c>
      <c r="C788" t="s">
        <v>4019</v>
      </c>
      <c r="G788" t="s">
        <v>124</v>
      </c>
      <c r="H788" t="s">
        <v>125</v>
      </c>
      <c r="J788" t="s">
        <v>126</v>
      </c>
      <c r="K788" t="s">
        <v>206</v>
      </c>
      <c r="L788" t="s">
        <v>170</v>
      </c>
      <c r="M788" t="s">
        <v>49</v>
      </c>
      <c r="R788" t="s">
        <v>4020</v>
      </c>
      <c r="S788" t="s">
        <v>4021</v>
      </c>
      <c r="T788" t="s">
        <v>4022</v>
      </c>
      <c r="U788" t="s">
        <v>133</v>
      </c>
      <c r="V788">
        <v>109702001</v>
      </c>
      <c r="AC788" t="s">
        <v>136</v>
      </c>
      <c r="AD788" t="s">
        <v>49</v>
      </c>
      <c r="AE788" t="s">
        <v>211</v>
      </c>
      <c r="AF788" t="s">
        <v>138</v>
      </c>
      <c r="AG788" t="s">
        <v>139</v>
      </c>
    </row>
    <row r="789" spans="1:33" x14ac:dyDescent="0.25">
      <c r="A789">
        <v>1841537008</v>
      </c>
      <c r="C789" t="s">
        <v>4023</v>
      </c>
      <c r="G789" t="s">
        <v>124</v>
      </c>
      <c r="H789" t="s">
        <v>125</v>
      </c>
      <c r="J789" t="s">
        <v>126</v>
      </c>
      <c r="K789" t="s">
        <v>206</v>
      </c>
      <c r="L789" t="s">
        <v>170</v>
      </c>
      <c r="M789" t="s">
        <v>49</v>
      </c>
      <c r="R789" t="s">
        <v>4024</v>
      </c>
      <c r="S789" t="s">
        <v>4025</v>
      </c>
      <c r="T789" t="s">
        <v>132</v>
      </c>
      <c r="U789" t="s">
        <v>133</v>
      </c>
      <c r="V789">
        <v>104626231</v>
      </c>
      <c r="AC789" t="s">
        <v>136</v>
      </c>
      <c r="AD789" t="s">
        <v>49</v>
      </c>
      <c r="AE789" t="s">
        <v>211</v>
      </c>
      <c r="AF789" t="s">
        <v>138</v>
      </c>
      <c r="AG789" t="s">
        <v>139</v>
      </c>
    </row>
    <row r="790" spans="1:33" x14ac:dyDescent="0.25">
      <c r="A790">
        <v>1417164492</v>
      </c>
      <c r="B790">
        <v>3292775</v>
      </c>
      <c r="C790" t="s">
        <v>4026</v>
      </c>
      <c r="D790" t="s">
        <v>4027</v>
      </c>
      <c r="E790" t="s">
        <v>4028</v>
      </c>
      <c r="G790" t="s">
        <v>124</v>
      </c>
      <c r="H790" t="s">
        <v>125</v>
      </c>
      <c r="J790" t="s">
        <v>126</v>
      </c>
      <c r="L790" t="s">
        <v>143</v>
      </c>
      <c r="M790" t="s">
        <v>128</v>
      </c>
      <c r="R790" t="s">
        <v>4029</v>
      </c>
      <c r="W790" t="s">
        <v>4030</v>
      </c>
      <c r="X790" t="s">
        <v>4031</v>
      </c>
      <c r="Y790" t="s">
        <v>132</v>
      </c>
      <c r="Z790" t="s">
        <v>133</v>
      </c>
      <c r="AA790" t="s">
        <v>4032</v>
      </c>
      <c r="AB790" t="s">
        <v>135</v>
      </c>
      <c r="AC790" t="s">
        <v>136</v>
      </c>
      <c r="AD790" t="s">
        <v>49</v>
      </c>
      <c r="AE790" t="s">
        <v>137</v>
      </c>
      <c r="AF790" t="s">
        <v>138</v>
      </c>
      <c r="AG790" t="s">
        <v>139</v>
      </c>
    </row>
    <row r="791" spans="1:33" x14ac:dyDescent="0.25">
      <c r="A791">
        <v>1871556274</v>
      </c>
      <c r="B791">
        <v>1025396</v>
      </c>
      <c r="C791" t="s">
        <v>4033</v>
      </c>
      <c r="D791" t="s">
        <v>4034</v>
      </c>
      <c r="E791" t="s">
        <v>4035</v>
      </c>
      <c r="G791" t="s">
        <v>124</v>
      </c>
      <c r="H791" t="s">
        <v>125</v>
      </c>
      <c r="J791" t="s">
        <v>126</v>
      </c>
      <c r="L791" t="s">
        <v>143</v>
      </c>
      <c r="M791" t="s">
        <v>49</v>
      </c>
      <c r="R791" t="s">
        <v>4036</v>
      </c>
      <c r="W791" t="s">
        <v>4035</v>
      </c>
      <c r="X791" t="s">
        <v>4037</v>
      </c>
      <c r="Y791" t="s">
        <v>1273</v>
      </c>
      <c r="Z791" t="s">
        <v>133</v>
      </c>
      <c r="AA791" t="s">
        <v>4038</v>
      </c>
      <c r="AB791" t="s">
        <v>135</v>
      </c>
      <c r="AC791" t="s">
        <v>136</v>
      </c>
      <c r="AD791" t="s">
        <v>49</v>
      </c>
      <c r="AE791" t="s">
        <v>137</v>
      </c>
      <c r="AF791" t="s">
        <v>154</v>
      </c>
      <c r="AG791" t="s">
        <v>139</v>
      </c>
    </row>
    <row r="792" spans="1:33" x14ac:dyDescent="0.25">
      <c r="A792">
        <v>1235464140</v>
      </c>
      <c r="C792" t="s">
        <v>4039</v>
      </c>
      <c r="G792" t="s">
        <v>124</v>
      </c>
      <c r="H792" t="s">
        <v>125</v>
      </c>
      <c r="J792" t="s">
        <v>126</v>
      </c>
      <c r="K792" t="s">
        <v>206</v>
      </c>
      <c r="L792" t="s">
        <v>163</v>
      </c>
      <c r="M792" t="s">
        <v>49</v>
      </c>
      <c r="R792" t="s">
        <v>4040</v>
      </c>
      <c r="S792" t="s">
        <v>4041</v>
      </c>
      <c r="T792" t="s">
        <v>183</v>
      </c>
      <c r="U792" t="s">
        <v>133</v>
      </c>
      <c r="V792">
        <v>100750616</v>
      </c>
      <c r="AC792" t="s">
        <v>136</v>
      </c>
      <c r="AD792" t="s">
        <v>49</v>
      </c>
      <c r="AE792" t="s">
        <v>211</v>
      </c>
      <c r="AF792" t="s">
        <v>138</v>
      </c>
      <c r="AG792" t="s">
        <v>139</v>
      </c>
    </row>
    <row r="793" spans="1:33" x14ac:dyDescent="0.25">
      <c r="A793">
        <v>1821069063</v>
      </c>
      <c r="B793">
        <v>413910</v>
      </c>
      <c r="C793" t="s">
        <v>4042</v>
      </c>
      <c r="D793" t="s">
        <v>4043</v>
      </c>
      <c r="E793" t="s">
        <v>4044</v>
      </c>
      <c r="G793" t="s">
        <v>124</v>
      </c>
      <c r="H793" t="s">
        <v>125</v>
      </c>
      <c r="J793" t="s">
        <v>126</v>
      </c>
      <c r="L793" t="s">
        <v>143</v>
      </c>
      <c r="M793" t="s">
        <v>49</v>
      </c>
      <c r="R793" t="s">
        <v>4045</v>
      </c>
      <c r="W793" t="s">
        <v>4044</v>
      </c>
      <c r="X793" t="s">
        <v>4046</v>
      </c>
      <c r="Y793" t="s">
        <v>183</v>
      </c>
      <c r="Z793" t="s">
        <v>133</v>
      </c>
      <c r="AA793" t="s">
        <v>4047</v>
      </c>
      <c r="AB793" t="s">
        <v>648</v>
      </c>
      <c r="AC793" t="s">
        <v>136</v>
      </c>
      <c r="AD793" t="s">
        <v>49</v>
      </c>
      <c r="AE793" t="s">
        <v>137</v>
      </c>
      <c r="AF793" t="s">
        <v>138</v>
      </c>
      <c r="AG793" t="s">
        <v>139</v>
      </c>
    </row>
    <row r="794" spans="1:33" x14ac:dyDescent="0.25">
      <c r="A794">
        <v>1619027364</v>
      </c>
      <c r="B794">
        <v>2194838</v>
      </c>
      <c r="C794" t="s">
        <v>4048</v>
      </c>
      <c r="D794" t="s">
        <v>4049</v>
      </c>
      <c r="E794" t="s">
        <v>4050</v>
      </c>
      <c r="G794" t="s">
        <v>124</v>
      </c>
      <c r="H794" t="s">
        <v>125</v>
      </c>
      <c r="J794" t="s">
        <v>126</v>
      </c>
      <c r="L794" t="s">
        <v>143</v>
      </c>
      <c r="M794" t="s">
        <v>49</v>
      </c>
      <c r="R794" t="s">
        <v>4051</v>
      </c>
      <c r="W794" t="s">
        <v>4050</v>
      </c>
      <c r="Y794" t="s">
        <v>132</v>
      </c>
      <c r="Z794" t="s">
        <v>133</v>
      </c>
      <c r="AA794" t="s">
        <v>2849</v>
      </c>
      <c r="AB794" t="s">
        <v>135</v>
      </c>
      <c r="AC794" t="s">
        <v>136</v>
      </c>
      <c r="AD794" t="s">
        <v>49</v>
      </c>
      <c r="AE794" t="s">
        <v>137</v>
      </c>
      <c r="AF794" t="s">
        <v>154</v>
      </c>
      <c r="AG794" t="s">
        <v>139</v>
      </c>
    </row>
    <row r="795" spans="1:33" x14ac:dyDescent="0.25">
      <c r="A795">
        <v>1831365923</v>
      </c>
      <c r="B795">
        <v>3914981</v>
      </c>
      <c r="C795" t="s">
        <v>4052</v>
      </c>
      <c r="D795" t="s">
        <v>4053</v>
      </c>
      <c r="E795" t="s">
        <v>4054</v>
      </c>
      <c r="G795" t="s">
        <v>124</v>
      </c>
      <c r="H795" t="s">
        <v>125</v>
      </c>
      <c r="J795" t="s">
        <v>126</v>
      </c>
      <c r="L795" t="s">
        <v>143</v>
      </c>
      <c r="M795" t="s">
        <v>128</v>
      </c>
      <c r="R795" t="s">
        <v>4055</v>
      </c>
      <c r="W795" t="s">
        <v>4054</v>
      </c>
      <c r="X795" t="s">
        <v>4056</v>
      </c>
      <c r="Y795" t="s">
        <v>183</v>
      </c>
      <c r="Z795" t="s">
        <v>133</v>
      </c>
      <c r="AA795" t="s">
        <v>4057</v>
      </c>
      <c r="AB795" t="s">
        <v>135</v>
      </c>
      <c r="AC795" t="s">
        <v>136</v>
      </c>
      <c r="AD795" t="s">
        <v>49</v>
      </c>
      <c r="AE795" t="s">
        <v>137</v>
      </c>
      <c r="AF795" t="s">
        <v>154</v>
      </c>
      <c r="AG795" t="s">
        <v>139</v>
      </c>
    </row>
    <row r="796" spans="1:33" x14ac:dyDescent="0.25">
      <c r="A796">
        <v>1669639662</v>
      </c>
      <c r="B796">
        <v>3217489</v>
      </c>
      <c r="C796" t="s">
        <v>4058</v>
      </c>
      <c r="D796" t="s">
        <v>4059</v>
      </c>
      <c r="E796" t="s">
        <v>4060</v>
      </c>
      <c r="G796" t="s">
        <v>124</v>
      </c>
      <c r="H796" t="s">
        <v>125</v>
      </c>
      <c r="J796" t="s">
        <v>126</v>
      </c>
      <c r="L796" t="s">
        <v>143</v>
      </c>
      <c r="M796" t="s">
        <v>128</v>
      </c>
      <c r="R796" t="s">
        <v>4061</v>
      </c>
      <c r="W796" t="s">
        <v>4060</v>
      </c>
      <c r="X796" t="s">
        <v>4062</v>
      </c>
      <c r="Y796" t="s">
        <v>183</v>
      </c>
      <c r="Z796" t="s">
        <v>133</v>
      </c>
      <c r="AA796" t="s">
        <v>4063</v>
      </c>
      <c r="AB796" t="s">
        <v>135</v>
      </c>
      <c r="AC796" t="s">
        <v>136</v>
      </c>
      <c r="AD796" t="s">
        <v>49</v>
      </c>
      <c r="AE796" t="s">
        <v>137</v>
      </c>
      <c r="AF796" t="s">
        <v>138</v>
      </c>
      <c r="AG796" t="s">
        <v>139</v>
      </c>
    </row>
    <row r="797" spans="1:33" x14ac:dyDescent="0.25">
      <c r="A797">
        <v>1558446906</v>
      </c>
      <c r="B797">
        <v>186916</v>
      </c>
      <c r="C797" t="s">
        <v>4064</v>
      </c>
      <c r="D797" t="s">
        <v>4065</v>
      </c>
      <c r="E797" t="s">
        <v>4066</v>
      </c>
      <c r="G797" t="s">
        <v>124</v>
      </c>
      <c r="H797" t="s">
        <v>125</v>
      </c>
      <c r="J797" t="s">
        <v>126</v>
      </c>
      <c r="L797" t="s">
        <v>127</v>
      </c>
      <c r="M797" t="s">
        <v>49</v>
      </c>
      <c r="R797" t="s">
        <v>4067</v>
      </c>
      <c r="W797" t="s">
        <v>4068</v>
      </c>
      <c r="X797" t="s">
        <v>1730</v>
      </c>
      <c r="Y797" t="s">
        <v>132</v>
      </c>
      <c r="Z797" t="s">
        <v>133</v>
      </c>
      <c r="AA797" t="s">
        <v>1731</v>
      </c>
      <c r="AB797" t="s">
        <v>135</v>
      </c>
      <c r="AC797" t="s">
        <v>136</v>
      </c>
      <c r="AD797" t="s">
        <v>49</v>
      </c>
      <c r="AE797" t="s">
        <v>137</v>
      </c>
      <c r="AF797" t="s">
        <v>138</v>
      </c>
      <c r="AG797" t="s">
        <v>139</v>
      </c>
    </row>
    <row r="798" spans="1:33" x14ac:dyDescent="0.25">
      <c r="A798">
        <v>1093891368</v>
      </c>
      <c r="B798">
        <v>2904438</v>
      </c>
      <c r="C798" t="s">
        <v>4069</v>
      </c>
      <c r="D798" t="s">
        <v>4070</v>
      </c>
      <c r="E798" t="s">
        <v>4071</v>
      </c>
      <c r="G798" t="s">
        <v>124</v>
      </c>
      <c r="H798" t="s">
        <v>125</v>
      </c>
      <c r="J798" t="s">
        <v>126</v>
      </c>
      <c r="L798" t="s">
        <v>180</v>
      </c>
      <c r="M798" t="s">
        <v>49</v>
      </c>
      <c r="R798" t="s">
        <v>4071</v>
      </c>
      <c r="W798" t="s">
        <v>4072</v>
      </c>
      <c r="X798" t="s">
        <v>175</v>
      </c>
      <c r="Y798" t="s">
        <v>132</v>
      </c>
      <c r="Z798" t="s">
        <v>133</v>
      </c>
      <c r="AA798" t="s">
        <v>897</v>
      </c>
      <c r="AB798" t="s">
        <v>135</v>
      </c>
      <c r="AC798" t="s">
        <v>136</v>
      </c>
      <c r="AD798" t="s">
        <v>49</v>
      </c>
      <c r="AE798" t="s">
        <v>137</v>
      </c>
      <c r="AF798" t="s">
        <v>138</v>
      </c>
      <c r="AG798" t="s">
        <v>139</v>
      </c>
    </row>
    <row r="799" spans="1:33" x14ac:dyDescent="0.25">
      <c r="A799">
        <v>1124117650</v>
      </c>
      <c r="B799">
        <v>1706376</v>
      </c>
      <c r="C799" t="s">
        <v>4073</v>
      </c>
      <c r="D799" t="s">
        <v>4074</v>
      </c>
      <c r="E799" t="s">
        <v>4075</v>
      </c>
      <c r="G799" t="s">
        <v>124</v>
      </c>
      <c r="H799" t="s">
        <v>125</v>
      </c>
      <c r="J799" t="s">
        <v>126</v>
      </c>
      <c r="L799" t="s">
        <v>143</v>
      </c>
      <c r="M799" t="s">
        <v>128</v>
      </c>
      <c r="R799" t="s">
        <v>4076</v>
      </c>
      <c r="W799" t="s">
        <v>4077</v>
      </c>
      <c r="X799" t="s">
        <v>4078</v>
      </c>
      <c r="Y799" t="s">
        <v>3621</v>
      </c>
      <c r="Z799" t="s">
        <v>133</v>
      </c>
      <c r="AA799" t="s">
        <v>4079</v>
      </c>
      <c r="AB799" t="s">
        <v>135</v>
      </c>
      <c r="AC799" t="s">
        <v>136</v>
      </c>
      <c r="AD799" t="s">
        <v>49</v>
      </c>
      <c r="AE799" t="s">
        <v>137</v>
      </c>
      <c r="AF799" t="s">
        <v>138</v>
      </c>
      <c r="AG799" t="s">
        <v>139</v>
      </c>
    </row>
    <row r="800" spans="1:33" x14ac:dyDescent="0.25">
      <c r="A800">
        <v>1467437764</v>
      </c>
      <c r="B800">
        <v>2804828</v>
      </c>
      <c r="C800" t="s">
        <v>4080</v>
      </c>
      <c r="D800" t="s">
        <v>4081</v>
      </c>
      <c r="E800" t="s">
        <v>4082</v>
      </c>
      <c r="G800" t="s">
        <v>124</v>
      </c>
      <c r="H800" t="s">
        <v>125</v>
      </c>
      <c r="J800" t="s">
        <v>126</v>
      </c>
      <c r="L800" t="s">
        <v>143</v>
      </c>
      <c r="M800" t="s">
        <v>128</v>
      </c>
      <c r="R800" t="s">
        <v>4083</v>
      </c>
      <c r="W800" t="s">
        <v>4084</v>
      </c>
      <c r="X800" t="s">
        <v>4085</v>
      </c>
      <c r="Y800" t="s">
        <v>132</v>
      </c>
      <c r="Z800" t="s">
        <v>133</v>
      </c>
      <c r="AA800" t="s">
        <v>411</v>
      </c>
      <c r="AB800" t="s">
        <v>135</v>
      </c>
      <c r="AC800" t="s">
        <v>136</v>
      </c>
      <c r="AD800" t="s">
        <v>49</v>
      </c>
      <c r="AE800" t="s">
        <v>137</v>
      </c>
      <c r="AF800" t="s">
        <v>138</v>
      </c>
      <c r="AG800" t="s">
        <v>139</v>
      </c>
    </row>
    <row r="801" spans="1:33" x14ac:dyDescent="0.25">
      <c r="A801">
        <v>1285634998</v>
      </c>
      <c r="B801">
        <v>995437</v>
      </c>
      <c r="C801" t="s">
        <v>4086</v>
      </c>
      <c r="D801" t="s">
        <v>4087</v>
      </c>
      <c r="E801" t="s">
        <v>4088</v>
      </c>
      <c r="G801" t="s">
        <v>124</v>
      </c>
      <c r="H801" t="s">
        <v>125</v>
      </c>
      <c r="J801" t="s">
        <v>126</v>
      </c>
      <c r="L801" t="s">
        <v>143</v>
      </c>
      <c r="M801" t="s">
        <v>49</v>
      </c>
      <c r="W801" t="s">
        <v>4088</v>
      </c>
      <c r="X801" t="s">
        <v>4089</v>
      </c>
      <c r="Y801" t="s">
        <v>132</v>
      </c>
      <c r="Z801" t="s">
        <v>133</v>
      </c>
      <c r="AA801" t="s">
        <v>3351</v>
      </c>
      <c r="AB801" t="s">
        <v>135</v>
      </c>
      <c r="AC801" t="s">
        <v>136</v>
      </c>
      <c r="AD801" t="s">
        <v>49</v>
      </c>
      <c r="AE801" t="s">
        <v>137</v>
      </c>
      <c r="AF801" t="s">
        <v>154</v>
      </c>
      <c r="AG801" t="s">
        <v>139</v>
      </c>
    </row>
    <row r="802" spans="1:33" x14ac:dyDescent="0.25">
      <c r="A802">
        <v>1730245671</v>
      </c>
      <c r="B802">
        <v>2010566</v>
      </c>
      <c r="C802" t="s">
        <v>4090</v>
      </c>
      <c r="D802" t="s">
        <v>4091</v>
      </c>
      <c r="E802" t="s">
        <v>4092</v>
      </c>
      <c r="G802" t="s">
        <v>124</v>
      </c>
      <c r="H802" t="s">
        <v>125</v>
      </c>
      <c r="J802" t="s">
        <v>126</v>
      </c>
      <c r="L802" t="s">
        <v>404</v>
      </c>
      <c r="M802" t="s">
        <v>49</v>
      </c>
      <c r="R802" t="s">
        <v>4093</v>
      </c>
      <c r="W802" t="s">
        <v>4092</v>
      </c>
      <c r="X802" t="s">
        <v>3984</v>
      </c>
      <c r="Y802" t="s">
        <v>132</v>
      </c>
      <c r="Z802" t="s">
        <v>133</v>
      </c>
      <c r="AA802" t="s">
        <v>3985</v>
      </c>
      <c r="AB802" t="s">
        <v>135</v>
      </c>
      <c r="AC802" t="s">
        <v>136</v>
      </c>
      <c r="AD802" t="s">
        <v>49</v>
      </c>
      <c r="AE802" t="s">
        <v>137</v>
      </c>
      <c r="AF802" t="s">
        <v>138</v>
      </c>
      <c r="AG802" t="s">
        <v>139</v>
      </c>
    </row>
    <row r="803" spans="1:33" x14ac:dyDescent="0.25">
      <c r="A803">
        <v>1932284320</v>
      </c>
      <c r="B803">
        <v>1872682</v>
      </c>
      <c r="C803" t="s">
        <v>4094</v>
      </c>
      <c r="D803" t="s">
        <v>4095</v>
      </c>
      <c r="E803" t="s">
        <v>4096</v>
      </c>
      <c r="G803" t="s">
        <v>124</v>
      </c>
      <c r="H803" t="s">
        <v>125</v>
      </c>
      <c r="J803" t="s">
        <v>126</v>
      </c>
      <c r="L803" t="s">
        <v>143</v>
      </c>
      <c r="M803" t="s">
        <v>128</v>
      </c>
      <c r="R803" t="s">
        <v>4097</v>
      </c>
      <c r="W803" t="s">
        <v>4097</v>
      </c>
      <c r="X803" t="s">
        <v>4098</v>
      </c>
      <c r="Y803" t="s">
        <v>132</v>
      </c>
      <c r="Z803" t="s">
        <v>133</v>
      </c>
      <c r="AA803" t="s">
        <v>4099</v>
      </c>
      <c r="AB803" t="s">
        <v>135</v>
      </c>
      <c r="AC803" t="s">
        <v>136</v>
      </c>
      <c r="AD803" t="s">
        <v>49</v>
      </c>
      <c r="AE803" t="s">
        <v>137</v>
      </c>
      <c r="AF803" t="s">
        <v>138</v>
      </c>
      <c r="AG803" t="s">
        <v>139</v>
      </c>
    </row>
    <row r="804" spans="1:33" x14ac:dyDescent="0.25">
      <c r="A804">
        <v>1083718407</v>
      </c>
      <c r="B804">
        <v>2657174</v>
      </c>
      <c r="C804" t="s">
        <v>4100</v>
      </c>
      <c r="D804" t="s">
        <v>4101</v>
      </c>
      <c r="E804" t="s">
        <v>4102</v>
      </c>
      <c r="G804" t="s">
        <v>124</v>
      </c>
      <c r="H804" t="s">
        <v>125</v>
      </c>
      <c r="J804" t="s">
        <v>126</v>
      </c>
      <c r="L804" t="s">
        <v>143</v>
      </c>
      <c r="M804" t="s">
        <v>128</v>
      </c>
      <c r="R804" t="s">
        <v>4103</v>
      </c>
      <c r="W804" t="s">
        <v>4104</v>
      </c>
      <c r="X804" t="s">
        <v>2610</v>
      </c>
      <c r="Y804" t="s">
        <v>132</v>
      </c>
      <c r="Z804" t="s">
        <v>133</v>
      </c>
      <c r="AA804" t="s">
        <v>2611</v>
      </c>
      <c r="AB804" t="s">
        <v>135</v>
      </c>
      <c r="AC804" t="s">
        <v>136</v>
      </c>
      <c r="AD804" t="s">
        <v>49</v>
      </c>
      <c r="AE804" t="s">
        <v>137</v>
      </c>
      <c r="AF804" t="s">
        <v>138</v>
      </c>
      <c r="AG804" t="s">
        <v>139</v>
      </c>
    </row>
    <row r="805" spans="1:33" x14ac:dyDescent="0.25">
      <c r="A805">
        <v>1114223062</v>
      </c>
      <c r="B805">
        <v>3337515</v>
      </c>
      <c r="C805" t="s">
        <v>4105</v>
      </c>
      <c r="D805" t="s">
        <v>4106</v>
      </c>
      <c r="E805" t="s">
        <v>4107</v>
      </c>
      <c r="G805" t="s">
        <v>124</v>
      </c>
      <c r="H805" t="s">
        <v>125</v>
      </c>
      <c r="J805" t="s">
        <v>126</v>
      </c>
      <c r="L805" t="s">
        <v>163</v>
      </c>
      <c r="M805" t="s">
        <v>49</v>
      </c>
      <c r="R805" t="s">
        <v>4107</v>
      </c>
      <c r="W805" t="s">
        <v>4107</v>
      </c>
      <c r="X805" t="s">
        <v>189</v>
      </c>
      <c r="Y805" t="s">
        <v>132</v>
      </c>
      <c r="Z805" t="s">
        <v>133</v>
      </c>
      <c r="AA805" t="s">
        <v>190</v>
      </c>
      <c r="AB805" t="s">
        <v>135</v>
      </c>
      <c r="AC805" t="s">
        <v>136</v>
      </c>
      <c r="AD805" t="s">
        <v>49</v>
      </c>
      <c r="AE805" t="s">
        <v>137</v>
      </c>
      <c r="AF805" t="s">
        <v>138</v>
      </c>
      <c r="AG805" t="s">
        <v>139</v>
      </c>
    </row>
    <row r="806" spans="1:33" x14ac:dyDescent="0.25">
      <c r="A806">
        <v>1568532687</v>
      </c>
      <c r="B806">
        <v>2145848</v>
      </c>
      <c r="C806" t="s">
        <v>4108</v>
      </c>
      <c r="D806" t="s">
        <v>4109</v>
      </c>
      <c r="E806" t="s">
        <v>4110</v>
      </c>
      <c r="G806" t="s">
        <v>124</v>
      </c>
      <c r="H806" t="s">
        <v>125</v>
      </c>
      <c r="J806" t="s">
        <v>126</v>
      </c>
      <c r="L806" t="s">
        <v>259</v>
      </c>
      <c r="M806" t="s">
        <v>49</v>
      </c>
      <c r="R806" t="s">
        <v>4111</v>
      </c>
      <c r="W806" t="s">
        <v>4110</v>
      </c>
      <c r="X806" t="s">
        <v>4112</v>
      </c>
      <c r="Y806" t="s">
        <v>132</v>
      </c>
      <c r="Z806" t="s">
        <v>133</v>
      </c>
      <c r="AA806" t="s">
        <v>1667</v>
      </c>
      <c r="AB806" t="s">
        <v>135</v>
      </c>
      <c r="AC806" t="s">
        <v>136</v>
      </c>
      <c r="AD806" t="s">
        <v>49</v>
      </c>
      <c r="AE806" t="s">
        <v>137</v>
      </c>
      <c r="AF806" t="s">
        <v>138</v>
      </c>
      <c r="AG806" t="s">
        <v>139</v>
      </c>
    </row>
    <row r="807" spans="1:33" x14ac:dyDescent="0.25">
      <c r="A807">
        <v>1821212648</v>
      </c>
      <c r="B807">
        <v>1704489</v>
      </c>
      <c r="C807" t="s">
        <v>4113</v>
      </c>
      <c r="D807" t="s">
        <v>4114</v>
      </c>
      <c r="E807" t="s">
        <v>4115</v>
      </c>
      <c r="G807" t="s">
        <v>124</v>
      </c>
      <c r="H807" t="s">
        <v>125</v>
      </c>
      <c r="J807" t="s">
        <v>126</v>
      </c>
      <c r="L807" t="s">
        <v>163</v>
      </c>
      <c r="M807" t="s">
        <v>49</v>
      </c>
      <c r="R807" t="s">
        <v>4116</v>
      </c>
      <c r="W807" t="s">
        <v>4117</v>
      </c>
      <c r="X807" t="s">
        <v>158</v>
      </c>
      <c r="Y807" t="s">
        <v>132</v>
      </c>
      <c r="Z807" t="s">
        <v>133</v>
      </c>
      <c r="AA807" t="s">
        <v>159</v>
      </c>
      <c r="AB807" t="s">
        <v>135</v>
      </c>
      <c r="AC807" t="s">
        <v>136</v>
      </c>
      <c r="AD807" t="s">
        <v>49</v>
      </c>
      <c r="AE807" t="s">
        <v>137</v>
      </c>
      <c r="AF807" t="s">
        <v>138</v>
      </c>
      <c r="AG807" t="s">
        <v>139</v>
      </c>
    </row>
    <row r="808" spans="1:33" x14ac:dyDescent="0.25">
      <c r="A808">
        <v>1285700351</v>
      </c>
      <c r="C808" t="s">
        <v>4118</v>
      </c>
      <c r="G808" t="s">
        <v>124</v>
      </c>
      <c r="H808" t="s">
        <v>125</v>
      </c>
      <c r="J808" t="s">
        <v>126</v>
      </c>
      <c r="K808" t="s">
        <v>206</v>
      </c>
      <c r="L808" t="s">
        <v>163</v>
      </c>
      <c r="M808" t="s">
        <v>49</v>
      </c>
      <c r="R808" t="s">
        <v>4119</v>
      </c>
      <c r="S808" t="s">
        <v>189</v>
      </c>
      <c r="T808" t="s">
        <v>132</v>
      </c>
      <c r="U808" t="s">
        <v>133</v>
      </c>
      <c r="V808">
        <v>104612301</v>
      </c>
      <c r="AC808" t="s">
        <v>136</v>
      </c>
      <c r="AD808" t="s">
        <v>49</v>
      </c>
      <c r="AE808" t="s">
        <v>211</v>
      </c>
      <c r="AF808" t="s">
        <v>138</v>
      </c>
      <c r="AG808" t="s">
        <v>139</v>
      </c>
    </row>
    <row r="809" spans="1:33" x14ac:dyDescent="0.25">
      <c r="A809">
        <v>1154415412</v>
      </c>
      <c r="B809">
        <v>2646124</v>
      </c>
      <c r="C809" t="s">
        <v>4120</v>
      </c>
      <c r="D809" t="s">
        <v>4121</v>
      </c>
      <c r="E809" t="s">
        <v>4122</v>
      </c>
      <c r="G809" t="s">
        <v>124</v>
      </c>
      <c r="H809" t="s">
        <v>125</v>
      </c>
      <c r="J809" t="s">
        <v>126</v>
      </c>
      <c r="L809" t="s">
        <v>143</v>
      </c>
      <c r="M809" t="s">
        <v>128</v>
      </c>
      <c r="R809" t="s">
        <v>4123</v>
      </c>
      <c r="W809" t="s">
        <v>4122</v>
      </c>
      <c r="X809" t="s">
        <v>158</v>
      </c>
      <c r="Y809" t="s">
        <v>132</v>
      </c>
      <c r="Z809" t="s">
        <v>133</v>
      </c>
      <c r="AA809" t="s">
        <v>159</v>
      </c>
      <c r="AB809" t="s">
        <v>135</v>
      </c>
      <c r="AC809" t="s">
        <v>136</v>
      </c>
      <c r="AD809" t="s">
        <v>49</v>
      </c>
      <c r="AE809" t="s">
        <v>137</v>
      </c>
      <c r="AF809" t="s">
        <v>138</v>
      </c>
      <c r="AG809" t="s">
        <v>139</v>
      </c>
    </row>
    <row r="810" spans="1:33" x14ac:dyDescent="0.25">
      <c r="A810">
        <v>1801915442</v>
      </c>
      <c r="B810">
        <v>4068755</v>
      </c>
      <c r="C810" t="s">
        <v>4124</v>
      </c>
      <c r="D810" t="s">
        <v>4125</v>
      </c>
      <c r="E810" t="s">
        <v>4126</v>
      </c>
      <c r="G810" t="s">
        <v>124</v>
      </c>
      <c r="H810" t="s">
        <v>125</v>
      </c>
      <c r="J810" t="s">
        <v>126</v>
      </c>
      <c r="L810" t="s">
        <v>170</v>
      </c>
      <c r="M810" t="s">
        <v>49</v>
      </c>
      <c r="R810" t="s">
        <v>4127</v>
      </c>
      <c r="W810" t="s">
        <v>4126</v>
      </c>
      <c r="X810" t="s">
        <v>4128</v>
      </c>
      <c r="Y810" t="s">
        <v>2355</v>
      </c>
      <c r="Z810" t="s">
        <v>133</v>
      </c>
      <c r="AA810" t="s">
        <v>4129</v>
      </c>
      <c r="AB810" t="s">
        <v>135</v>
      </c>
      <c r="AC810" t="s">
        <v>136</v>
      </c>
      <c r="AD810" t="s">
        <v>49</v>
      </c>
      <c r="AE810" t="s">
        <v>137</v>
      </c>
      <c r="AF810" t="s">
        <v>138</v>
      </c>
      <c r="AG810" t="s">
        <v>139</v>
      </c>
    </row>
    <row r="811" spans="1:33" x14ac:dyDescent="0.25">
      <c r="A811">
        <v>1114294055</v>
      </c>
      <c r="C811" t="s">
        <v>4130</v>
      </c>
      <c r="G811" t="s">
        <v>124</v>
      </c>
      <c r="H811" t="s">
        <v>125</v>
      </c>
      <c r="J811" t="s">
        <v>126</v>
      </c>
      <c r="K811" t="s">
        <v>206</v>
      </c>
      <c r="L811" t="s">
        <v>170</v>
      </c>
      <c r="M811" t="s">
        <v>49</v>
      </c>
      <c r="R811" t="s">
        <v>4131</v>
      </c>
      <c r="S811" t="s">
        <v>158</v>
      </c>
      <c r="T811" t="s">
        <v>132</v>
      </c>
      <c r="U811" t="s">
        <v>133</v>
      </c>
      <c r="V811">
        <v>104672401</v>
      </c>
      <c r="AC811" t="s">
        <v>136</v>
      </c>
      <c r="AD811" t="s">
        <v>49</v>
      </c>
      <c r="AE811" t="s">
        <v>211</v>
      </c>
      <c r="AF811" t="s">
        <v>138</v>
      </c>
      <c r="AG811" t="s">
        <v>139</v>
      </c>
    </row>
    <row r="812" spans="1:33" x14ac:dyDescent="0.25">
      <c r="A812">
        <v>1437472446</v>
      </c>
      <c r="B812">
        <v>3363691</v>
      </c>
      <c r="C812" t="s">
        <v>4132</v>
      </c>
      <c r="D812" t="s">
        <v>4133</v>
      </c>
      <c r="E812" t="s">
        <v>4134</v>
      </c>
      <c r="G812" t="s">
        <v>124</v>
      </c>
      <c r="H812" t="s">
        <v>125</v>
      </c>
      <c r="J812" t="s">
        <v>126</v>
      </c>
      <c r="L812" t="s">
        <v>143</v>
      </c>
      <c r="M812" t="s">
        <v>49</v>
      </c>
      <c r="R812" t="s">
        <v>4135</v>
      </c>
      <c r="W812" t="s">
        <v>4136</v>
      </c>
      <c r="X812" t="s">
        <v>189</v>
      </c>
      <c r="Y812" t="s">
        <v>132</v>
      </c>
      <c r="Z812" t="s">
        <v>133</v>
      </c>
      <c r="AA812" t="s">
        <v>190</v>
      </c>
      <c r="AB812" t="s">
        <v>135</v>
      </c>
      <c r="AC812" t="s">
        <v>136</v>
      </c>
      <c r="AD812" t="s">
        <v>49</v>
      </c>
      <c r="AE812" t="s">
        <v>137</v>
      </c>
      <c r="AF812" t="s">
        <v>138</v>
      </c>
      <c r="AG812" t="s">
        <v>139</v>
      </c>
    </row>
    <row r="813" spans="1:33" x14ac:dyDescent="0.25">
      <c r="A813">
        <v>1538131388</v>
      </c>
      <c r="B813">
        <v>783275</v>
      </c>
      <c r="C813" t="s">
        <v>4137</v>
      </c>
      <c r="D813" t="s">
        <v>4138</v>
      </c>
      <c r="E813" t="s">
        <v>4139</v>
      </c>
      <c r="G813" t="s">
        <v>124</v>
      </c>
      <c r="H813" t="s">
        <v>125</v>
      </c>
      <c r="J813" t="s">
        <v>126</v>
      </c>
      <c r="L813" t="s">
        <v>127</v>
      </c>
      <c r="M813" t="s">
        <v>128</v>
      </c>
      <c r="R813" t="s">
        <v>4140</v>
      </c>
      <c r="W813" t="s">
        <v>4141</v>
      </c>
      <c r="X813" t="s">
        <v>4142</v>
      </c>
      <c r="Y813" t="s">
        <v>132</v>
      </c>
      <c r="Z813" t="s">
        <v>133</v>
      </c>
      <c r="AA813" t="s">
        <v>4143</v>
      </c>
      <c r="AB813" t="s">
        <v>135</v>
      </c>
      <c r="AC813" t="s">
        <v>136</v>
      </c>
      <c r="AD813" t="s">
        <v>49</v>
      </c>
      <c r="AE813" t="s">
        <v>137</v>
      </c>
      <c r="AF813" t="s">
        <v>154</v>
      </c>
      <c r="AG813" t="s">
        <v>139</v>
      </c>
    </row>
    <row r="814" spans="1:33" x14ac:dyDescent="0.25">
      <c r="A814">
        <v>1689988297</v>
      </c>
      <c r="B814">
        <v>3803358</v>
      </c>
      <c r="C814" t="s">
        <v>4144</v>
      </c>
      <c r="D814" t="s">
        <v>4145</v>
      </c>
      <c r="E814" t="s">
        <v>4146</v>
      </c>
      <c r="G814" t="s">
        <v>124</v>
      </c>
      <c r="H814" t="s">
        <v>125</v>
      </c>
      <c r="J814" t="s">
        <v>126</v>
      </c>
      <c r="L814" t="s">
        <v>249</v>
      </c>
      <c r="M814" t="s">
        <v>128</v>
      </c>
      <c r="R814" t="s">
        <v>4147</v>
      </c>
      <c r="W814" t="s">
        <v>4148</v>
      </c>
      <c r="X814" t="s">
        <v>189</v>
      </c>
      <c r="Y814" t="s">
        <v>132</v>
      </c>
      <c r="Z814" t="s">
        <v>133</v>
      </c>
      <c r="AA814" t="s">
        <v>190</v>
      </c>
      <c r="AB814" t="s">
        <v>135</v>
      </c>
      <c r="AC814" t="s">
        <v>136</v>
      </c>
      <c r="AD814" t="s">
        <v>49</v>
      </c>
      <c r="AE814" t="s">
        <v>137</v>
      </c>
      <c r="AF814" t="s">
        <v>138</v>
      </c>
      <c r="AG814" t="s">
        <v>139</v>
      </c>
    </row>
    <row r="815" spans="1:33" x14ac:dyDescent="0.25">
      <c r="A815">
        <v>1851617005</v>
      </c>
      <c r="B815">
        <v>3579637</v>
      </c>
      <c r="C815" t="s">
        <v>4149</v>
      </c>
      <c r="D815" t="s">
        <v>4150</v>
      </c>
      <c r="E815" t="s">
        <v>4151</v>
      </c>
      <c r="G815" t="s">
        <v>124</v>
      </c>
      <c r="H815" t="s">
        <v>125</v>
      </c>
      <c r="J815" t="s">
        <v>126</v>
      </c>
      <c r="L815" t="s">
        <v>259</v>
      </c>
      <c r="M815" t="s">
        <v>49</v>
      </c>
      <c r="R815" t="s">
        <v>4152</v>
      </c>
      <c r="W815" t="s">
        <v>4151</v>
      </c>
      <c r="X815" t="s">
        <v>1450</v>
      </c>
      <c r="Y815" t="s">
        <v>132</v>
      </c>
      <c r="Z815" t="s">
        <v>133</v>
      </c>
      <c r="AA815" t="s">
        <v>1451</v>
      </c>
      <c r="AB815" t="s">
        <v>294</v>
      </c>
      <c r="AC815" t="s">
        <v>136</v>
      </c>
      <c r="AD815" t="s">
        <v>49</v>
      </c>
      <c r="AE815" t="s">
        <v>137</v>
      </c>
      <c r="AF815" t="s">
        <v>138</v>
      </c>
      <c r="AG815" t="s">
        <v>139</v>
      </c>
    </row>
    <row r="816" spans="1:33" x14ac:dyDescent="0.25">
      <c r="A816">
        <v>1023194974</v>
      </c>
      <c r="B816">
        <v>2925139</v>
      </c>
      <c r="C816" t="s">
        <v>4153</v>
      </c>
      <c r="D816" t="s">
        <v>4154</v>
      </c>
      <c r="E816" t="s">
        <v>4155</v>
      </c>
      <c r="G816" t="s">
        <v>124</v>
      </c>
      <c r="H816" t="s">
        <v>125</v>
      </c>
      <c r="J816" t="s">
        <v>126</v>
      </c>
      <c r="L816" t="s">
        <v>143</v>
      </c>
      <c r="M816" t="s">
        <v>128</v>
      </c>
      <c r="R816" t="s">
        <v>4156</v>
      </c>
      <c r="W816" t="s">
        <v>4155</v>
      </c>
      <c r="X816" t="s">
        <v>4157</v>
      </c>
      <c r="Y816" t="s">
        <v>132</v>
      </c>
      <c r="Z816" t="s">
        <v>133</v>
      </c>
      <c r="AA816" t="s">
        <v>4158</v>
      </c>
      <c r="AB816" t="s">
        <v>135</v>
      </c>
      <c r="AC816" t="s">
        <v>136</v>
      </c>
      <c r="AD816" t="s">
        <v>49</v>
      </c>
      <c r="AE816" t="s">
        <v>137</v>
      </c>
      <c r="AF816" t="s">
        <v>265</v>
      </c>
      <c r="AG816" t="s">
        <v>139</v>
      </c>
    </row>
    <row r="817" spans="1:33" x14ac:dyDescent="0.25">
      <c r="A817">
        <v>1801180955</v>
      </c>
      <c r="B817">
        <v>3347582</v>
      </c>
      <c r="C817" t="s">
        <v>4159</v>
      </c>
      <c r="D817" t="s">
        <v>4160</v>
      </c>
      <c r="E817" t="s">
        <v>4161</v>
      </c>
      <c r="G817" t="s">
        <v>124</v>
      </c>
      <c r="H817" t="s">
        <v>125</v>
      </c>
      <c r="J817" t="s">
        <v>126</v>
      </c>
      <c r="L817" t="s">
        <v>143</v>
      </c>
      <c r="M817" t="s">
        <v>128</v>
      </c>
      <c r="R817" t="s">
        <v>4162</v>
      </c>
      <c r="W817" t="s">
        <v>4163</v>
      </c>
      <c r="X817" t="s">
        <v>175</v>
      </c>
      <c r="Y817" t="s">
        <v>132</v>
      </c>
      <c r="Z817" t="s">
        <v>133</v>
      </c>
      <c r="AA817" t="s">
        <v>176</v>
      </c>
      <c r="AB817" t="s">
        <v>135</v>
      </c>
      <c r="AC817" t="s">
        <v>136</v>
      </c>
      <c r="AD817" t="s">
        <v>49</v>
      </c>
      <c r="AE817" t="s">
        <v>137</v>
      </c>
      <c r="AF817" t="s">
        <v>138</v>
      </c>
      <c r="AG817" t="s">
        <v>139</v>
      </c>
    </row>
    <row r="818" spans="1:33" x14ac:dyDescent="0.25">
      <c r="A818">
        <v>1215376421</v>
      </c>
      <c r="B818">
        <v>3651214</v>
      </c>
      <c r="C818" t="s">
        <v>4164</v>
      </c>
      <c r="D818" t="s">
        <v>4165</v>
      </c>
      <c r="E818" t="s">
        <v>4166</v>
      </c>
      <c r="G818" t="s">
        <v>124</v>
      </c>
      <c r="H818" t="s">
        <v>125</v>
      </c>
      <c r="J818" t="s">
        <v>126</v>
      </c>
      <c r="L818" t="s">
        <v>170</v>
      </c>
      <c r="M818" t="s">
        <v>49</v>
      </c>
      <c r="R818" t="s">
        <v>4166</v>
      </c>
      <c r="W818" t="s">
        <v>4167</v>
      </c>
      <c r="X818" t="s">
        <v>158</v>
      </c>
      <c r="Y818" t="s">
        <v>132</v>
      </c>
      <c r="Z818" t="s">
        <v>133</v>
      </c>
      <c r="AA818" t="s">
        <v>159</v>
      </c>
      <c r="AB818" t="s">
        <v>135</v>
      </c>
      <c r="AC818" t="s">
        <v>136</v>
      </c>
      <c r="AD818" t="s">
        <v>49</v>
      </c>
      <c r="AE818" t="s">
        <v>137</v>
      </c>
      <c r="AF818" t="s">
        <v>138</v>
      </c>
      <c r="AG818" t="s">
        <v>139</v>
      </c>
    </row>
    <row r="819" spans="1:33" x14ac:dyDescent="0.25">
      <c r="A819">
        <v>1104965516</v>
      </c>
      <c r="B819">
        <v>2467572</v>
      </c>
      <c r="C819" t="s">
        <v>4168</v>
      </c>
      <c r="D819" t="s">
        <v>4169</v>
      </c>
      <c r="E819" t="s">
        <v>4170</v>
      </c>
      <c r="G819" t="s">
        <v>124</v>
      </c>
      <c r="H819" t="s">
        <v>125</v>
      </c>
      <c r="J819" t="s">
        <v>126</v>
      </c>
      <c r="L819" t="s">
        <v>259</v>
      </c>
      <c r="M819" t="s">
        <v>49</v>
      </c>
      <c r="R819" t="s">
        <v>4171</v>
      </c>
      <c r="W819" t="s">
        <v>4172</v>
      </c>
      <c r="X819" t="s">
        <v>195</v>
      </c>
      <c r="Y819" t="s">
        <v>132</v>
      </c>
      <c r="Z819" t="s">
        <v>133</v>
      </c>
      <c r="AA819" t="s">
        <v>196</v>
      </c>
      <c r="AB819" t="s">
        <v>294</v>
      </c>
      <c r="AC819" t="s">
        <v>136</v>
      </c>
      <c r="AD819" t="s">
        <v>49</v>
      </c>
      <c r="AE819" t="s">
        <v>137</v>
      </c>
      <c r="AF819" t="s">
        <v>138</v>
      </c>
      <c r="AG819" t="s">
        <v>139</v>
      </c>
    </row>
    <row r="820" spans="1:33" x14ac:dyDescent="0.25">
      <c r="A820">
        <v>1013193218</v>
      </c>
      <c r="B820">
        <v>2990403</v>
      </c>
      <c r="C820" t="s">
        <v>4173</v>
      </c>
      <c r="D820" t="s">
        <v>4174</v>
      </c>
      <c r="E820" t="s">
        <v>4175</v>
      </c>
      <c r="G820" t="s">
        <v>124</v>
      </c>
      <c r="H820" t="s">
        <v>125</v>
      </c>
      <c r="J820" t="s">
        <v>126</v>
      </c>
      <c r="L820" t="s">
        <v>259</v>
      </c>
      <c r="M820" t="s">
        <v>49</v>
      </c>
      <c r="R820" t="s">
        <v>4176</v>
      </c>
      <c r="W820" t="s">
        <v>4177</v>
      </c>
      <c r="X820" t="s">
        <v>158</v>
      </c>
      <c r="Y820" t="s">
        <v>132</v>
      </c>
      <c r="Z820" t="s">
        <v>133</v>
      </c>
      <c r="AA820" t="s">
        <v>159</v>
      </c>
      <c r="AB820" t="s">
        <v>135</v>
      </c>
      <c r="AC820" t="s">
        <v>136</v>
      </c>
      <c r="AD820" t="s">
        <v>49</v>
      </c>
      <c r="AE820" t="s">
        <v>137</v>
      </c>
      <c r="AF820" t="s">
        <v>138</v>
      </c>
      <c r="AG820" t="s">
        <v>139</v>
      </c>
    </row>
    <row r="821" spans="1:33" x14ac:dyDescent="0.25">
      <c r="A821">
        <v>1568566602</v>
      </c>
      <c r="B821">
        <v>2104589</v>
      </c>
      <c r="C821" t="s">
        <v>4178</v>
      </c>
      <c r="D821" t="s">
        <v>4179</v>
      </c>
      <c r="E821" t="s">
        <v>4180</v>
      </c>
      <c r="G821" t="s">
        <v>124</v>
      </c>
      <c r="H821" t="s">
        <v>125</v>
      </c>
      <c r="J821" t="s">
        <v>126</v>
      </c>
      <c r="L821" t="s">
        <v>127</v>
      </c>
      <c r="M821" t="s">
        <v>128</v>
      </c>
      <c r="R821" t="s">
        <v>4181</v>
      </c>
      <c r="W821" t="s">
        <v>4180</v>
      </c>
      <c r="X821" t="s">
        <v>4182</v>
      </c>
      <c r="Y821" t="s">
        <v>183</v>
      </c>
      <c r="Z821" t="s">
        <v>133</v>
      </c>
      <c r="AA821" t="s">
        <v>4183</v>
      </c>
      <c r="AB821" t="s">
        <v>135</v>
      </c>
      <c r="AC821" t="s">
        <v>136</v>
      </c>
      <c r="AD821" t="s">
        <v>49</v>
      </c>
      <c r="AE821" t="s">
        <v>137</v>
      </c>
      <c r="AF821" t="s">
        <v>138</v>
      </c>
      <c r="AG821" t="s">
        <v>139</v>
      </c>
    </row>
    <row r="822" spans="1:33" x14ac:dyDescent="0.25">
      <c r="A822">
        <v>1184794356</v>
      </c>
      <c r="B822">
        <v>1652051</v>
      </c>
      <c r="C822" t="s">
        <v>4184</v>
      </c>
      <c r="D822" t="s">
        <v>4185</v>
      </c>
      <c r="E822" t="s">
        <v>4186</v>
      </c>
      <c r="G822" t="s">
        <v>124</v>
      </c>
      <c r="H822" t="s">
        <v>125</v>
      </c>
      <c r="J822" t="s">
        <v>126</v>
      </c>
      <c r="L822" t="s">
        <v>143</v>
      </c>
      <c r="M822" t="s">
        <v>49</v>
      </c>
      <c r="R822" t="s">
        <v>4187</v>
      </c>
      <c r="W822" t="s">
        <v>4187</v>
      </c>
      <c r="X822" t="s">
        <v>158</v>
      </c>
      <c r="Y822" t="s">
        <v>132</v>
      </c>
      <c r="Z822" t="s">
        <v>133</v>
      </c>
      <c r="AA822" t="s">
        <v>159</v>
      </c>
      <c r="AB822" t="s">
        <v>135</v>
      </c>
      <c r="AC822" t="s">
        <v>136</v>
      </c>
      <c r="AD822" t="s">
        <v>49</v>
      </c>
      <c r="AE822" t="s">
        <v>137</v>
      </c>
      <c r="AF822" t="s">
        <v>138</v>
      </c>
      <c r="AG822" t="s">
        <v>139</v>
      </c>
    </row>
    <row r="823" spans="1:33" x14ac:dyDescent="0.25">
      <c r="A823">
        <v>1487970240</v>
      </c>
      <c r="B823">
        <v>3253454</v>
      </c>
      <c r="C823" t="s">
        <v>4188</v>
      </c>
      <c r="D823" t="s">
        <v>4189</v>
      </c>
      <c r="E823" t="s">
        <v>4190</v>
      </c>
      <c r="G823" t="s">
        <v>124</v>
      </c>
      <c r="H823" t="s">
        <v>125</v>
      </c>
      <c r="J823" t="s">
        <v>126</v>
      </c>
      <c r="L823" t="s">
        <v>249</v>
      </c>
      <c r="M823" t="s">
        <v>49</v>
      </c>
      <c r="R823" t="s">
        <v>4191</v>
      </c>
      <c r="W823" t="s">
        <v>4192</v>
      </c>
      <c r="X823" t="s">
        <v>158</v>
      </c>
      <c r="Y823" t="s">
        <v>132</v>
      </c>
      <c r="Z823" t="s">
        <v>133</v>
      </c>
      <c r="AA823" t="s">
        <v>159</v>
      </c>
      <c r="AB823" t="s">
        <v>135</v>
      </c>
      <c r="AC823" t="s">
        <v>136</v>
      </c>
      <c r="AD823" t="s">
        <v>49</v>
      </c>
      <c r="AE823" t="s">
        <v>137</v>
      </c>
      <c r="AF823" t="s">
        <v>138</v>
      </c>
      <c r="AG823" t="s">
        <v>139</v>
      </c>
    </row>
    <row r="824" spans="1:33" x14ac:dyDescent="0.25">
      <c r="A824">
        <v>1821066531</v>
      </c>
      <c r="B824">
        <v>1878817</v>
      </c>
      <c r="C824" t="s">
        <v>4193</v>
      </c>
      <c r="D824" t="s">
        <v>4194</v>
      </c>
      <c r="E824" t="s">
        <v>4195</v>
      </c>
      <c r="G824" t="s">
        <v>124</v>
      </c>
      <c r="H824" t="s">
        <v>125</v>
      </c>
      <c r="J824" t="s">
        <v>126</v>
      </c>
      <c r="L824" t="s">
        <v>143</v>
      </c>
      <c r="M824" t="s">
        <v>49</v>
      </c>
      <c r="R824" t="s">
        <v>4196</v>
      </c>
      <c r="W824" t="s">
        <v>4197</v>
      </c>
      <c r="X824" t="s">
        <v>1530</v>
      </c>
      <c r="Y824" t="s">
        <v>132</v>
      </c>
      <c r="Z824" t="s">
        <v>133</v>
      </c>
      <c r="AA824" t="s">
        <v>1531</v>
      </c>
      <c r="AB824" t="s">
        <v>135</v>
      </c>
      <c r="AC824" t="s">
        <v>136</v>
      </c>
      <c r="AD824" t="s">
        <v>49</v>
      </c>
      <c r="AE824" t="s">
        <v>137</v>
      </c>
      <c r="AF824" t="s">
        <v>138</v>
      </c>
      <c r="AG824" t="s">
        <v>139</v>
      </c>
    </row>
    <row r="825" spans="1:33" x14ac:dyDescent="0.25">
      <c r="A825">
        <v>1154325694</v>
      </c>
      <c r="B825">
        <v>1136034</v>
      </c>
      <c r="C825" t="s">
        <v>4198</v>
      </c>
      <c r="D825" t="s">
        <v>4199</v>
      </c>
      <c r="E825" t="s">
        <v>4200</v>
      </c>
      <c r="G825" t="s">
        <v>124</v>
      </c>
      <c r="H825" t="s">
        <v>125</v>
      </c>
      <c r="J825" t="s">
        <v>126</v>
      </c>
      <c r="L825" t="s">
        <v>127</v>
      </c>
      <c r="M825" t="s">
        <v>49</v>
      </c>
      <c r="R825" t="s">
        <v>4201</v>
      </c>
      <c r="W825" t="s">
        <v>4201</v>
      </c>
      <c r="X825" t="s">
        <v>1149</v>
      </c>
      <c r="Y825" t="s">
        <v>132</v>
      </c>
      <c r="Z825" t="s">
        <v>133</v>
      </c>
      <c r="AA825" t="s">
        <v>1150</v>
      </c>
      <c r="AB825" t="s">
        <v>135</v>
      </c>
      <c r="AC825" t="s">
        <v>136</v>
      </c>
      <c r="AD825" t="s">
        <v>49</v>
      </c>
      <c r="AE825" t="s">
        <v>137</v>
      </c>
      <c r="AF825" t="s">
        <v>154</v>
      </c>
      <c r="AG825" t="s">
        <v>139</v>
      </c>
    </row>
    <row r="826" spans="1:33" x14ac:dyDescent="0.25">
      <c r="A826">
        <v>1972684397</v>
      </c>
      <c r="B826">
        <v>1467821</v>
      </c>
      <c r="C826" t="s">
        <v>4202</v>
      </c>
      <c r="D826" t="s">
        <v>4203</v>
      </c>
      <c r="E826" t="s">
        <v>4204</v>
      </c>
      <c r="G826" t="s">
        <v>124</v>
      </c>
      <c r="H826" t="s">
        <v>125</v>
      </c>
      <c r="J826" t="s">
        <v>126</v>
      </c>
      <c r="L826" t="s">
        <v>143</v>
      </c>
      <c r="M826" t="s">
        <v>49</v>
      </c>
      <c r="R826" t="s">
        <v>4205</v>
      </c>
      <c r="W826" t="s">
        <v>4204</v>
      </c>
      <c r="X826" t="s">
        <v>158</v>
      </c>
      <c r="Y826" t="s">
        <v>132</v>
      </c>
      <c r="Z826" t="s">
        <v>133</v>
      </c>
      <c r="AA826" t="s">
        <v>159</v>
      </c>
      <c r="AB826" t="s">
        <v>135</v>
      </c>
      <c r="AC826" t="s">
        <v>136</v>
      </c>
      <c r="AD826" t="s">
        <v>49</v>
      </c>
      <c r="AE826" t="s">
        <v>137</v>
      </c>
      <c r="AF826" t="s">
        <v>138</v>
      </c>
      <c r="AG826" t="s">
        <v>139</v>
      </c>
    </row>
    <row r="827" spans="1:33" x14ac:dyDescent="0.25">
      <c r="A827">
        <v>1255615589</v>
      </c>
      <c r="B827">
        <v>3404919</v>
      </c>
      <c r="C827" t="s">
        <v>4206</v>
      </c>
      <c r="D827" t="s">
        <v>4207</v>
      </c>
      <c r="E827" t="s">
        <v>4208</v>
      </c>
      <c r="G827" t="s">
        <v>124</v>
      </c>
      <c r="H827" t="s">
        <v>125</v>
      </c>
      <c r="J827" t="s">
        <v>126</v>
      </c>
      <c r="L827" t="s">
        <v>259</v>
      </c>
      <c r="M827" t="s">
        <v>49</v>
      </c>
      <c r="R827" t="s">
        <v>4209</v>
      </c>
      <c r="W827" t="s">
        <v>4208</v>
      </c>
      <c r="X827" t="s">
        <v>4210</v>
      </c>
      <c r="Y827" t="s">
        <v>132</v>
      </c>
      <c r="Z827" t="s">
        <v>133</v>
      </c>
      <c r="AA827" t="s">
        <v>4211</v>
      </c>
      <c r="AB827" t="s">
        <v>264</v>
      </c>
      <c r="AC827" t="s">
        <v>136</v>
      </c>
      <c r="AD827" t="s">
        <v>49</v>
      </c>
      <c r="AE827" t="s">
        <v>137</v>
      </c>
      <c r="AF827" t="s">
        <v>138</v>
      </c>
      <c r="AG827" t="s">
        <v>139</v>
      </c>
    </row>
    <row r="828" spans="1:33" x14ac:dyDescent="0.25">
      <c r="A828">
        <v>1790845352</v>
      </c>
      <c r="C828" t="s">
        <v>4212</v>
      </c>
      <c r="G828" t="s">
        <v>124</v>
      </c>
      <c r="H828" t="s">
        <v>125</v>
      </c>
      <c r="J828" t="s">
        <v>126</v>
      </c>
      <c r="K828" t="s">
        <v>206</v>
      </c>
      <c r="L828" t="s">
        <v>170</v>
      </c>
      <c r="M828" t="s">
        <v>49</v>
      </c>
      <c r="R828" t="s">
        <v>4213</v>
      </c>
      <c r="S828" t="s">
        <v>4214</v>
      </c>
      <c r="T828" t="s">
        <v>132</v>
      </c>
      <c r="U828" t="s">
        <v>133</v>
      </c>
      <c r="V828">
        <v>10467</v>
      </c>
      <c r="AC828" t="s">
        <v>136</v>
      </c>
      <c r="AD828" t="s">
        <v>49</v>
      </c>
      <c r="AE828" t="s">
        <v>211</v>
      </c>
      <c r="AF828" t="s">
        <v>138</v>
      </c>
      <c r="AG828" t="s">
        <v>139</v>
      </c>
    </row>
    <row r="829" spans="1:33" x14ac:dyDescent="0.25">
      <c r="A829">
        <v>1922269273</v>
      </c>
      <c r="B829">
        <v>3625129</v>
      </c>
      <c r="C829" t="s">
        <v>4215</v>
      </c>
      <c r="D829" t="s">
        <v>4216</v>
      </c>
      <c r="E829" t="s">
        <v>4217</v>
      </c>
      <c r="G829" t="s">
        <v>124</v>
      </c>
      <c r="H829" t="s">
        <v>125</v>
      </c>
      <c r="J829" t="s">
        <v>126</v>
      </c>
      <c r="L829" t="s">
        <v>143</v>
      </c>
      <c r="M829" t="s">
        <v>49</v>
      </c>
      <c r="R829" t="s">
        <v>4218</v>
      </c>
      <c r="W829" t="s">
        <v>4217</v>
      </c>
      <c r="X829" t="s">
        <v>158</v>
      </c>
      <c r="Y829" t="s">
        <v>132</v>
      </c>
      <c r="Z829" t="s">
        <v>133</v>
      </c>
      <c r="AA829" t="s">
        <v>159</v>
      </c>
      <c r="AB829" t="s">
        <v>135</v>
      </c>
      <c r="AC829" t="s">
        <v>136</v>
      </c>
      <c r="AD829" t="s">
        <v>49</v>
      </c>
      <c r="AE829" t="s">
        <v>137</v>
      </c>
      <c r="AF829" t="s">
        <v>138</v>
      </c>
      <c r="AG829" t="s">
        <v>139</v>
      </c>
    </row>
    <row r="830" spans="1:33" x14ac:dyDescent="0.25">
      <c r="A830">
        <v>1740502897</v>
      </c>
      <c r="B830">
        <v>3625225</v>
      </c>
      <c r="C830" t="s">
        <v>4219</v>
      </c>
      <c r="D830" t="s">
        <v>4220</v>
      </c>
      <c r="E830" t="s">
        <v>4221</v>
      </c>
      <c r="G830" t="s">
        <v>124</v>
      </c>
      <c r="H830" t="s">
        <v>125</v>
      </c>
      <c r="J830" t="s">
        <v>126</v>
      </c>
      <c r="L830" t="s">
        <v>170</v>
      </c>
      <c r="M830" t="s">
        <v>49</v>
      </c>
      <c r="R830" t="s">
        <v>4222</v>
      </c>
      <c r="W830" t="s">
        <v>4221</v>
      </c>
      <c r="X830" t="s">
        <v>158</v>
      </c>
      <c r="Y830" t="s">
        <v>132</v>
      </c>
      <c r="Z830" t="s">
        <v>133</v>
      </c>
      <c r="AA830" t="s">
        <v>159</v>
      </c>
      <c r="AB830" t="s">
        <v>135</v>
      </c>
      <c r="AC830" t="s">
        <v>136</v>
      </c>
      <c r="AD830" t="s">
        <v>49</v>
      </c>
      <c r="AE830" t="s">
        <v>137</v>
      </c>
      <c r="AF830" t="s">
        <v>138</v>
      </c>
      <c r="AG830" t="s">
        <v>139</v>
      </c>
    </row>
    <row r="831" spans="1:33" x14ac:dyDescent="0.25">
      <c r="A831">
        <v>1033193313</v>
      </c>
      <c r="B831">
        <v>2686597</v>
      </c>
      <c r="C831" t="s">
        <v>4223</v>
      </c>
      <c r="D831" t="s">
        <v>4224</v>
      </c>
      <c r="E831" t="s">
        <v>4225</v>
      </c>
      <c r="G831" t="s">
        <v>124</v>
      </c>
      <c r="H831" t="s">
        <v>125</v>
      </c>
      <c r="J831" t="s">
        <v>126</v>
      </c>
      <c r="L831" t="s">
        <v>127</v>
      </c>
      <c r="M831" t="s">
        <v>49</v>
      </c>
      <c r="R831" t="s">
        <v>4226</v>
      </c>
      <c r="W831" t="s">
        <v>4225</v>
      </c>
      <c r="X831" t="s">
        <v>4227</v>
      </c>
      <c r="Y831" t="s">
        <v>570</v>
      </c>
      <c r="Z831" t="s">
        <v>133</v>
      </c>
      <c r="AA831" t="s">
        <v>4228</v>
      </c>
      <c r="AB831" t="s">
        <v>135</v>
      </c>
      <c r="AC831" t="s">
        <v>136</v>
      </c>
      <c r="AD831" t="s">
        <v>49</v>
      </c>
      <c r="AE831" t="s">
        <v>137</v>
      </c>
      <c r="AF831" t="s">
        <v>138</v>
      </c>
      <c r="AG831" t="s">
        <v>139</v>
      </c>
    </row>
    <row r="832" spans="1:33" x14ac:dyDescent="0.25">
      <c r="A832">
        <v>1023385283</v>
      </c>
      <c r="B832">
        <v>3923571</v>
      </c>
      <c r="C832" t="s">
        <v>4229</v>
      </c>
      <c r="D832" t="s">
        <v>4230</v>
      </c>
      <c r="E832" t="s">
        <v>4231</v>
      </c>
      <c r="G832" t="s">
        <v>124</v>
      </c>
      <c r="H832" t="s">
        <v>125</v>
      </c>
      <c r="J832" t="s">
        <v>126</v>
      </c>
      <c r="L832" t="s">
        <v>404</v>
      </c>
      <c r="M832" t="s">
        <v>49</v>
      </c>
      <c r="R832" t="s">
        <v>4231</v>
      </c>
      <c r="W832" t="s">
        <v>4231</v>
      </c>
      <c r="X832" t="s">
        <v>158</v>
      </c>
      <c r="Y832" t="s">
        <v>132</v>
      </c>
      <c r="Z832" t="s">
        <v>133</v>
      </c>
      <c r="AA832" t="s">
        <v>159</v>
      </c>
      <c r="AB832" t="s">
        <v>135</v>
      </c>
      <c r="AC832" t="s">
        <v>136</v>
      </c>
      <c r="AD832" t="s">
        <v>49</v>
      </c>
      <c r="AE832" t="s">
        <v>137</v>
      </c>
      <c r="AF832" t="s">
        <v>138</v>
      </c>
      <c r="AG832" t="s">
        <v>139</v>
      </c>
    </row>
    <row r="833" spans="1:33" x14ac:dyDescent="0.25">
      <c r="A833">
        <v>1700961497</v>
      </c>
      <c r="B833">
        <v>1849536</v>
      </c>
      <c r="C833" t="s">
        <v>4232</v>
      </c>
      <c r="D833" t="s">
        <v>4233</v>
      </c>
      <c r="E833" t="s">
        <v>4234</v>
      </c>
      <c r="G833" t="s">
        <v>124</v>
      </c>
      <c r="H833" t="s">
        <v>125</v>
      </c>
      <c r="J833" t="s">
        <v>126</v>
      </c>
      <c r="L833" t="s">
        <v>143</v>
      </c>
      <c r="M833" t="s">
        <v>128</v>
      </c>
      <c r="R833" t="s">
        <v>4235</v>
      </c>
      <c r="W833" t="s">
        <v>4234</v>
      </c>
      <c r="X833" t="s">
        <v>4236</v>
      </c>
      <c r="Y833" t="s">
        <v>1273</v>
      </c>
      <c r="Z833" t="s">
        <v>133</v>
      </c>
      <c r="AA833">
        <v>10710</v>
      </c>
      <c r="AB833" t="s">
        <v>135</v>
      </c>
      <c r="AC833" t="s">
        <v>136</v>
      </c>
      <c r="AD833" t="s">
        <v>49</v>
      </c>
      <c r="AE833" t="s">
        <v>137</v>
      </c>
      <c r="AF833" t="s">
        <v>138</v>
      </c>
      <c r="AG833" t="s">
        <v>139</v>
      </c>
    </row>
    <row r="834" spans="1:33" x14ac:dyDescent="0.25">
      <c r="A834">
        <v>1730177023</v>
      </c>
      <c r="B834">
        <v>966409</v>
      </c>
      <c r="C834" t="s">
        <v>4237</v>
      </c>
      <c r="D834" t="s">
        <v>4238</v>
      </c>
      <c r="E834" t="s">
        <v>4239</v>
      </c>
      <c r="G834" t="s">
        <v>124</v>
      </c>
      <c r="H834" t="s">
        <v>125</v>
      </c>
      <c r="J834" t="s">
        <v>126</v>
      </c>
      <c r="L834" t="s">
        <v>127</v>
      </c>
      <c r="M834" t="s">
        <v>49</v>
      </c>
      <c r="R834" t="s">
        <v>4240</v>
      </c>
      <c r="W834" t="s">
        <v>4239</v>
      </c>
      <c r="X834" t="s">
        <v>1111</v>
      </c>
      <c r="Y834" t="s">
        <v>132</v>
      </c>
      <c r="Z834" t="s">
        <v>133</v>
      </c>
      <c r="AA834" t="s">
        <v>1112</v>
      </c>
      <c r="AB834" t="s">
        <v>135</v>
      </c>
      <c r="AC834" t="s">
        <v>136</v>
      </c>
      <c r="AD834" t="s">
        <v>49</v>
      </c>
      <c r="AE834" t="s">
        <v>137</v>
      </c>
      <c r="AF834" t="s">
        <v>154</v>
      </c>
      <c r="AG834" t="s">
        <v>139</v>
      </c>
    </row>
    <row r="835" spans="1:33" x14ac:dyDescent="0.25">
      <c r="A835">
        <v>1649572421</v>
      </c>
      <c r="B835">
        <v>3503591</v>
      </c>
      <c r="C835" t="s">
        <v>4241</v>
      </c>
      <c r="D835" t="s">
        <v>4242</v>
      </c>
      <c r="E835" t="s">
        <v>4243</v>
      </c>
      <c r="G835" t="s">
        <v>124</v>
      </c>
      <c r="H835" t="s">
        <v>125</v>
      </c>
      <c r="J835" t="s">
        <v>126</v>
      </c>
      <c r="L835" t="s">
        <v>259</v>
      </c>
      <c r="M835" t="s">
        <v>49</v>
      </c>
      <c r="R835" t="s">
        <v>4244</v>
      </c>
      <c r="W835" t="s">
        <v>4243</v>
      </c>
      <c r="X835" t="s">
        <v>4245</v>
      </c>
      <c r="Y835" t="s">
        <v>132</v>
      </c>
      <c r="Z835" t="s">
        <v>133</v>
      </c>
      <c r="AA835" t="s">
        <v>4246</v>
      </c>
      <c r="AB835" t="s">
        <v>294</v>
      </c>
      <c r="AC835" t="s">
        <v>136</v>
      </c>
      <c r="AD835" t="s">
        <v>49</v>
      </c>
      <c r="AE835" t="s">
        <v>137</v>
      </c>
      <c r="AF835" t="s">
        <v>138</v>
      </c>
      <c r="AG835" t="s">
        <v>139</v>
      </c>
    </row>
    <row r="836" spans="1:33" x14ac:dyDescent="0.25">
      <c r="A836">
        <v>1356510747</v>
      </c>
      <c r="B836">
        <v>3017392</v>
      </c>
      <c r="C836" t="s">
        <v>4247</v>
      </c>
      <c r="D836" t="s">
        <v>4248</v>
      </c>
      <c r="E836" t="s">
        <v>4249</v>
      </c>
      <c r="G836" t="s">
        <v>124</v>
      </c>
      <c r="H836" t="s">
        <v>125</v>
      </c>
      <c r="J836" t="s">
        <v>126</v>
      </c>
      <c r="L836" t="s">
        <v>170</v>
      </c>
      <c r="M836" t="s">
        <v>49</v>
      </c>
      <c r="R836" t="s">
        <v>4250</v>
      </c>
      <c r="W836" t="s">
        <v>4251</v>
      </c>
      <c r="X836" t="s">
        <v>4252</v>
      </c>
      <c r="Y836" t="s">
        <v>132</v>
      </c>
      <c r="Z836" t="s">
        <v>133</v>
      </c>
      <c r="AA836" t="s">
        <v>501</v>
      </c>
      <c r="AB836" t="s">
        <v>135</v>
      </c>
      <c r="AC836" t="s">
        <v>136</v>
      </c>
      <c r="AD836" t="s">
        <v>49</v>
      </c>
      <c r="AE836" t="s">
        <v>137</v>
      </c>
      <c r="AF836" t="s">
        <v>138</v>
      </c>
      <c r="AG836" t="s">
        <v>139</v>
      </c>
    </row>
    <row r="837" spans="1:33" x14ac:dyDescent="0.25">
      <c r="A837">
        <v>1346391869</v>
      </c>
      <c r="B837">
        <v>3270500</v>
      </c>
      <c r="C837" t="s">
        <v>4253</v>
      </c>
      <c r="D837" t="s">
        <v>4254</v>
      </c>
      <c r="E837" t="s">
        <v>4255</v>
      </c>
      <c r="G837" t="s">
        <v>124</v>
      </c>
      <c r="H837" t="s">
        <v>125</v>
      </c>
      <c r="J837" t="s">
        <v>126</v>
      </c>
      <c r="L837" t="s">
        <v>127</v>
      </c>
      <c r="M837" t="s">
        <v>49</v>
      </c>
      <c r="R837" t="s">
        <v>4256</v>
      </c>
      <c r="W837" t="s">
        <v>4255</v>
      </c>
      <c r="X837" t="s">
        <v>4257</v>
      </c>
      <c r="Y837" t="s">
        <v>725</v>
      </c>
      <c r="Z837" t="s">
        <v>726</v>
      </c>
      <c r="AA837" t="s">
        <v>4258</v>
      </c>
      <c r="AB837" t="s">
        <v>135</v>
      </c>
      <c r="AC837" t="s">
        <v>136</v>
      </c>
      <c r="AD837" t="s">
        <v>49</v>
      </c>
      <c r="AE837" t="s">
        <v>137</v>
      </c>
      <c r="AF837" t="s">
        <v>138</v>
      </c>
      <c r="AG837" t="s">
        <v>139</v>
      </c>
    </row>
    <row r="838" spans="1:33" x14ac:dyDescent="0.25">
      <c r="A838">
        <v>1144478496</v>
      </c>
      <c r="B838">
        <v>3117700</v>
      </c>
      <c r="C838" t="s">
        <v>4259</v>
      </c>
      <c r="D838" t="s">
        <v>4260</v>
      </c>
      <c r="E838" t="s">
        <v>4261</v>
      </c>
      <c r="G838" t="s">
        <v>124</v>
      </c>
      <c r="H838" t="s">
        <v>125</v>
      </c>
      <c r="J838" t="s">
        <v>126</v>
      </c>
      <c r="L838" t="s">
        <v>143</v>
      </c>
      <c r="M838" t="s">
        <v>128</v>
      </c>
      <c r="R838" t="s">
        <v>4262</v>
      </c>
      <c r="W838" t="s">
        <v>4261</v>
      </c>
      <c r="X838" t="s">
        <v>158</v>
      </c>
      <c r="Y838" t="s">
        <v>132</v>
      </c>
      <c r="Z838" t="s">
        <v>133</v>
      </c>
      <c r="AA838" t="s">
        <v>159</v>
      </c>
      <c r="AB838" t="s">
        <v>135</v>
      </c>
      <c r="AC838" t="s">
        <v>136</v>
      </c>
      <c r="AD838" t="s">
        <v>49</v>
      </c>
      <c r="AE838" t="s">
        <v>137</v>
      </c>
      <c r="AF838" t="s">
        <v>138</v>
      </c>
      <c r="AG838" t="s">
        <v>139</v>
      </c>
    </row>
    <row r="839" spans="1:33" x14ac:dyDescent="0.25">
      <c r="A839">
        <v>1689744799</v>
      </c>
      <c r="B839">
        <v>2236395</v>
      </c>
      <c r="C839" t="s">
        <v>4263</v>
      </c>
      <c r="D839" t="s">
        <v>4264</v>
      </c>
      <c r="E839" t="s">
        <v>4265</v>
      </c>
      <c r="G839" t="s">
        <v>124</v>
      </c>
      <c r="H839" t="s">
        <v>125</v>
      </c>
      <c r="J839" t="s">
        <v>126</v>
      </c>
      <c r="L839" t="s">
        <v>259</v>
      </c>
      <c r="M839" t="s">
        <v>49</v>
      </c>
      <c r="R839" t="s">
        <v>4266</v>
      </c>
      <c r="W839" t="s">
        <v>4265</v>
      </c>
      <c r="X839" t="s">
        <v>4267</v>
      </c>
      <c r="Y839" t="s">
        <v>132</v>
      </c>
      <c r="Z839" t="s">
        <v>133</v>
      </c>
      <c r="AA839" t="s">
        <v>159</v>
      </c>
      <c r="AB839" t="s">
        <v>135</v>
      </c>
      <c r="AC839" t="s">
        <v>136</v>
      </c>
      <c r="AD839" t="s">
        <v>49</v>
      </c>
      <c r="AE839" t="s">
        <v>137</v>
      </c>
      <c r="AF839" t="s">
        <v>138</v>
      </c>
      <c r="AG839" t="s">
        <v>139</v>
      </c>
    </row>
    <row r="840" spans="1:33" x14ac:dyDescent="0.25">
      <c r="A840">
        <v>1417038837</v>
      </c>
      <c r="B840">
        <v>2424555</v>
      </c>
      <c r="C840" t="s">
        <v>4268</v>
      </c>
      <c r="D840" t="s">
        <v>4269</v>
      </c>
      <c r="E840" t="s">
        <v>4270</v>
      </c>
      <c r="G840" t="s">
        <v>124</v>
      </c>
      <c r="H840" t="s">
        <v>125</v>
      </c>
      <c r="J840" t="s">
        <v>126</v>
      </c>
      <c r="L840" t="s">
        <v>143</v>
      </c>
      <c r="M840" t="s">
        <v>128</v>
      </c>
      <c r="R840" t="s">
        <v>4271</v>
      </c>
      <c r="W840" t="s">
        <v>4270</v>
      </c>
      <c r="X840" t="s">
        <v>158</v>
      </c>
      <c r="Y840" t="s">
        <v>132</v>
      </c>
      <c r="Z840" t="s">
        <v>133</v>
      </c>
      <c r="AA840" t="s">
        <v>159</v>
      </c>
      <c r="AB840" t="s">
        <v>135</v>
      </c>
      <c r="AC840" t="s">
        <v>136</v>
      </c>
      <c r="AD840" t="s">
        <v>49</v>
      </c>
      <c r="AE840" t="s">
        <v>137</v>
      </c>
      <c r="AF840" t="s">
        <v>138</v>
      </c>
      <c r="AG840" t="s">
        <v>139</v>
      </c>
    </row>
    <row r="841" spans="1:33" x14ac:dyDescent="0.25">
      <c r="A841">
        <v>1326137621</v>
      </c>
      <c r="B841">
        <v>2057532</v>
      </c>
      <c r="C841" t="s">
        <v>4272</v>
      </c>
      <c r="D841" t="s">
        <v>4273</v>
      </c>
      <c r="E841" t="s">
        <v>4274</v>
      </c>
      <c r="G841" t="s">
        <v>124</v>
      </c>
      <c r="H841" t="s">
        <v>125</v>
      </c>
      <c r="J841" t="s">
        <v>126</v>
      </c>
      <c r="L841" t="s">
        <v>143</v>
      </c>
      <c r="M841" t="s">
        <v>49</v>
      </c>
      <c r="R841" t="s">
        <v>4275</v>
      </c>
      <c r="W841" t="s">
        <v>4274</v>
      </c>
      <c r="X841" t="s">
        <v>4276</v>
      </c>
      <c r="Y841" t="s">
        <v>132</v>
      </c>
      <c r="Z841" t="s">
        <v>133</v>
      </c>
      <c r="AA841" t="s">
        <v>1470</v>
      </c>
      <c r="AB841" t="s">
        <v>135</v>
      </c>
      <c r="AC841" t="s">
        <v>136</v>
      </c>
      <c r="AD841" t="s">
        <v>49</v>
      </c>
      <c r="AE841" t="s">
        <v>137</v>
      </c>
      <c r="AF841" t="s">
        <v>138</v>
      </c>
      <c r="AG841" t="s">
        <v>139</v>
      </c>
    </row>
    <row r="842" spans="1:33" x14ac:dyDescent="0.25">
      <c r="A842">
        <v>1447680863</v>
      </c>
      <c r="B842">
        <v>4190598</v>
      </c>
      <c r="C842" t="s">
        <v>4277</v>
      </c>
      <c r="D842" t="s">
        <v>4278</v>
      </c>
      <c r="E842" t="s">
        <v>4279</v>
      </c>
      <c r="G842" t="s">
        <v>124</v>
      </c>
      <c r="H842" t="s">
        <v>125</v>
      </c>
      <c r="J842" t="s">
        <v>126</v>
      </c>
      <c r="L842" t="s">
        <v>170</v>
      </c>
      <c r="M842" t="s">
        <v>49</v>
      </c>
      <c r="R842" t="s">
        <v>4280</v>
      </c>
      <c r="W842" t="s">
        <v>4279</v>
      </c>
      <c r="X842" t="s">
        <v>1186</v>
      </c>
      <c r="Y842" t="s">
        <v>132</v>
      </c>
      <c r="Z842" t="s">
        <v>133</v>
      </c>
      <c r="AA842" t="s">
        <v>501</v>
      </c>
      <c r="AB842" t="s">
        <v>135</v>
      </c>
      <c r="AC842" t="s">
        <v>136</v>
      </c>
      <c r="AD842" t="s">
        <v>49</v>
      </c>
      <c r="AE842" t="s">
        <v>137</v>
      </c>
      <c r="AF842" t="s">
        <v>138</v>
      </c>
      <c r="AG842" t="s">
        <v>139</v>
      </c>
    </row>
    <row r="843" spans="1:33" x14ac:dyDescent="0.25">
      <c r="A843">
        <v>1225355969</v>
      </c>
      <c r="B843">
        <v>3821345</v>
      </c>
      <c r="C843" t="s">
        <v>4281</v>
      </c>
      <c r="D843" t="s">
        <v>4282</v>
      </c>
      <c r="E843" t="s">
        <v>4283</v>
      </c>
      <c r="G843" t="s">
        <v>124</v>
      </c>
      <c r="H843" t="s">
        <v>125</v>
      </c>
      <c r="J843" t="s">
        <v>126</v>
      </c>
      <c r="L843" t="s">
        <v>170</v>
      </c>
      <c r="M843" t="s">
        <v>49</v>
      </c>
      <c r="R843" t="s">
        <v>4284</v>
      </c>
      <c r="W843" t="s">
        <v>4283</v>
      </c>
      <c r="X843" t="s">
        <v>315</v>
      </c>
      <c r="Y843" t="s">
        <v>132</v>
      </c>
      <c r="Z843" t="s">
        <v>133</v>
      </c>
      <c r="AA843" t="s">
        <v>316</v>
      </c>
      <c r="AB843" t="s">
        <v>264</v>
      </c>
      <c r="AC843" t="s">
        <v>136</v>
      </c>
      <c r="AD843" t="s">
        <v>49</v>
      </c>
      <c r="AE843" t="s">
        <v>137</v>
      </c>
      <c r="AF843" t="s">
        <v>138</v>
      </c>
      <c r="AG843" t="s">
        <v>139</v>
      </c>
    </row>
    <row r="844" spans="1:33" x14ac:dyDescent="0.25">
      <c r="A844">
        <v>1114132057</v>
      </c>
      <c r="C844" t="s">
        <v>4285</v>
      </c>
      <c r="G844" t="s">
        <v>124</v>
      </c>
      <c r="H844" t="s">
        <v>125</v>
      </c>
      <c r="J844" t="s">
        <v>126</v>
      </c>
      <c r="K844" t="s">
        <v>206</v>
      </c>
      <c r="L844" t="s">
        <v>163</v>
      </c>
      <c r="M844" t="s">
        <v>49</v>
      </c>
      <c r="R844" t="s">
        <v>4286</v>
      </c>
      <c r="S844" t="s">
        <v>4287</v>
      </c>
      <c r="T844" t="s">
        <v>132</v>
      </c>
      <c r="U844" t="s">
        <v>133</v>
      </c>
      <c r="V844">
        <v>104672401</v>
      </c>
      <c r="AC844" t="s">
        <v>136</v>
      </c>
      <c r="AD844" t="s">
        <v>49</v>
      </c>
      <c r="AE844" t="s">
        <v>211</v>
      </c>
      <c r="AF844" t="s">
        <v>138</v>
      </c>
      <c r="AG844" t="s">
        <v>139</v>
      </c>
    </row>
    <row r="845" spans="1:33" x14ac:dyDescent="0.25">
      <c r="A845">
        <v>1205101813</v>
      </c>
      <c r="B845">
        <v>3885554</v>
      </c>
      <c r="C845" t="s">
        <v>4288</v>
      </c>
      <c r="D845" t="s">
        <v>4289</v>
      </c>
      <c r="E845" t="s">
        <v>4290</v>
      </c>
      <c r="G845" t="s">
        <v>124</v>
      </c>
      <c r="H845" t="s">
        <v>125</v>
      </c>
      <c r="J845" t="s">
        <v>126</v>
      </c>
      <c r="L845" t="s">
        <v>259</v>
      </c>
      <c r="M845" t="s">
        <v>49</v>
      </c>
      <c r="R845" t="s">
        <v>4291</v>
      </c>
      <c r="W845" t="s">
        <v>4290</v>
      </c>
      <c r="X845" t="s">
        <v>2318</v>
      </c>
      <c r="Y845" t="s">
        <v>132</v>
      </c>
      <c r="Z845" t="s">
        <v>133</v>
      </c>
      <c r="AA845" t="s">
        <v>444</v>
      </c>
      <c r="AB845" t="s">
        <v>264</v>
      </c>
      <c r="AC845" t="s">
        <v>136</v>
      </c>
      <c r="AD845" t="s">
        <v>49</v>
      </c>
      <c r="AE845" t="s">
        <v>137</v>
      </c>
      <c r="AF845" t="s">
        <v>138</v>
      </c>
      <c r="AG845" t="s">
        <v>139</v>
      </c>
    </row>
    <row r="846" spans="1:33" x14ac:dyDescent="0.25">
      <c r="A846">
        <v>1184879587</v>
      </c>
      <c r="B846">
        <v>3651190</v>
      </c>
      <c r="C846" t="s">
        <v>4292</v>
      </c>
      <c r="D846" t="s">
        <v>4293</v>
      </c>
      <c r="E846" t="s">
        <v>4294</v>
      </c>
      <c r="G846" t="s">
        <v>124</v>
      </c>
      <c r="H846" t="s">
        <v>125</v>
      </c>
      <c r="J846" t="s">
        <v>126</v>
      </c>
      <c r="L846" t="s">
        <v>143</v>
      </c>
      <c r="M846" t="s">
        <v>49</v>
      </c>
      <c r="R846" t="s">
        <v>4295</v>
      </c>
      <c r="W846" t="s">
        <v>4296</v>
      </c>
      <c r="X846" t="s">
        <v>158</v>
      </c>
      <c r="Y846" t="s">
        <v>132</v>
      </c>
      <c r="Z846" t="s">
        <v>133</v>
      </c>
      <c r="AA846" t="s">
        <v>159</v>
      </c>
      <c r="AB846" t="s">
        <v>135</v>
      </c>
      <c r="AC846" t="s">
        <v>136</v>
      </c>
      <c r="AD846" t="s">
        <v>49</v>
      </c>
      <c r="AE846" t="s">
        <v>137</v>
      </c>
      <c r="AF846" t="s">
        <v>138</v>
      </c>
      <c r="AG846" t="s">
        <v>139</v>
      </c>
    </row>
    <row r="847" spans="1:33" x14ac:dyDescent="0.25">
      <c r="A847">
        <v>1093890485</v>
      </c>
      <c r="B847">
        <v>1652042</v>
      </c>
      <c r="C847" t="s">
        <v>4297</v>
      </c>
      <c r="D847" t="s">
        <v>4298</v>
      </c>
      <c r="E847" t="s">
        <v>4299</v>
      </c>
      <c r="G847" t="s">
        <v>124</v>
      </c>
      <c r="H847" t="s">
        <v>125</v>
      </c>
      <c r="J847" t="s">
        <v>126</v>
      </c>
      <c r="L847" t="s">
        <v>170</v>
      </c>
      <c r="M847" t="s">
        <v>49</v>
      </c>
      <c r="R847" t="s">
        <v>4300</v>
      </c>
      <c r="W847" t="s">
        <v>4301</v>
      </c>
      <c r="X847" t="s">
        <v>158</v>
      </c>
      <c r="Y847" t="s">
        <v>132</v>
      </c>
      <c r="Z847" t="s">
        <v>133</v>
      </c>
      <c r="AA847" t="s">
        <v>159</v>
      </c>
      <c r="AB847" t="s">
        <v>135</v>
      </c>
      <c r="AC847" t="s">
        <v>136</v>
      </c>
      <c r="AD847" t="s">
        <v>49</v>
      </c>
      <c r="AE847" t="s">
        <v>137</v>
      </c>
      <c r="AF847" t="s">
        <v>138</v>
      </c>
      <c r="AG847" t="s">
        <v>139</v>
      </c>
    </row>
    <row r="848" spans="1:33" x14ac:dyDescent="0.25">
      <c r="A848">
        <v>1316179831</v>
      </c>
      <c r="C848" t="s">
        <v>4302</v>
      </c>
      <c r="G848" t="s">
        <v>124</v>
      </c>
      <c r="H848" t="s">
        <v>125</v>
      </c>
      <c r="J848" t="s">
        <v>126</v>
      </c>
      <c r="K848" t="s">
        <v>206</v>
      </c>
      <c r="L848" t="s">
        <v>163</v>
      </c>
      <c r="M848" t="s">
        <v>49</v>
      </c>
      <c r="R848" t="s">
        <v>4303</v>
      </c>
      <c r="S848" t="s">
        <v>4304</v>
      </c>
      <c r="T848" t="s">
        <v>165</v>
      </c>
      <c r="U848" t="s">
        <v>133</v>
      </c>
      <c r="V848">
        <v>105951530</v>
      </c>
      <c r="AC848" t="s">
        <v>136</v>
      </c>
      <c r="AD848" t="s">
        <v>49</v>
      </c>
      <c r="AE848" t="s">
        <v>211</v>
      </c>
      <c r="AF848" t="s">
        <v>138</v>
      </c>
      <c r="AG848" t="s">
        <v>139</v>
      </c>
    </row>
    <row r="849" spans="1:33" x14ac:dyDescent="0.25">
      <c r="A849">
        <v>1528229556</v>
      </c>
      <c r="B849">
        <v>3505126</v>
      </c>
      <c r="C849" t="s">
        <v>4305</v>
      </c>
      <c r="D849" t="s">
        <v>4306</v>
      </c>
      <c r="E849" t="s">
        <v>4307</v>
      </c>
      <c r="G849" t="s">
        <v>3419</v>
      </c>
      <c r="H849" t="s">
        <v>3420</v>
      </c>
      <c r="J849" t="s">
        <v>3421</v>
      </c>
      <c r="L849" t="s">
        <v>143</v>
      </c>
      <c r="M849" t="s">
        <v>49</v>
      </c>
      <c r="R849" t="s">
        <v>4307</v>
      </c>
      <c r="W849" t="s">
        <v>4307</v>
      </c>
      <c r="X849" t="s">
        <v>531</v>
      </c>
      <c r="Y849" t="s">
        <v>183</v>
      </c>
      <c r="Z849" t="s">
        <v>133</v>
      </c>
      <c r="AA849" t="s">
        <v>532</v>
      </c>
      <c r="AB849" t="s">
        <v>135</v>
      </c>
      <c r="AC849" t="s">
        <v>136</v>
      </c>
      <c r="AD849" t="s">
        <v>49</v>
      </c>
      <c r="AE849" t="s">
        <v>137</v>
      </c>
      <c r="AF849" t="s">
        <v>709</v>
      </c>
      <c r="AG849" t="s">
        <v>139</v>
      </c>
    </row>
    <row r="850" spans="1:33" x14ac:dyDescent="0.25">
      <c r="A850">
        <v>1912248675</v>
      </c>
      <c r="B850">
        <v>4107613</v>
      </c>
      <c r="C850" t="s">
        <v>4308</v>
      </c>
      <c r="D850" t="s">
        <v>4309</v>
      </c>
      <c r="E850" t="s">
        <v>4310</v>
      </c>
      <c r="G850" t="s">
        <v>3419</v>
      </c>
      <c r="H850" t="s">
        <v>3420</v>
      </c>
      <c r="J850" t="s">
        <v>3421</v>
      </c>
      <c r="L850" t="s">
        <v>143</v>
      </c>
      <c r="M850" t="s">
        <v>49</v>
      </c>
      <c r="R850" t="s">
        <v>4310</v>
      </c>
      <c r="W850" t="s">
        <v>4310</v>
      </c>
      <c r="X850" t="s">
        <v>2944</v>
      </c>
      <c r="Y850" t="s">
        <v>132</v>
      </c>
      <c r="Z850" t="s">
        <v>133</v>
      </c>
      <c r="AA850" t="s">
        <v>2945</v>
      </c>
      <c r="AB850" t="s">
        <v>135</v>
      </c>
      <c r="AC850" t="s">
        <v>136</v>
      </c>
      <c r="AD850" t="s">
        <v>49</v>
      </c>
      <c r="AE850" t="s">
        <v>137</v>
      </c>
      <c r="AF850" t="s">
        <v>709</v>
      </c>
      <c r="AG850" t="s">
        <v>139</v>
      </c>
    </row>
    <row r="851" spans="1:33" x14ac:dyDescent="0.25">
      <c r="A851">
        <v>1730185547</v>
      </c>
      <c r="B851">
        <v>663089</v>
      </c>
      <c r="C851" t="s">
        <v>4311</v>
      </c>
      <c r="D851" t="s">
        <v>4312</v>
      </c>
      <c r="E851" t="s">
        <v>4313</v>
      </c>
      <c r="G851" t="s">
        <v>3419</v>
      </c>
      <c r="H851" t="s">
        <v>3420</v>
      </c>
      <c r="J851" t="s">
        <v>3421</v>
      </c>
      <c r="L851" t="s">
        <v>143</v>
      </c>
      <c r="M851" t="s">
        <v>49</v>
      </c>
      <c r="R851" t="s">
        <v>4314</v>
      </c>
      <c r="W851" t="s">
        <v>4313</v>
      </c>
      <c r="X851" t="s">
        <v>4315</v>
      </c>
      <c r="Y851" t="s">
        <v>132</v>
      </c>
      <c r="Z851" t="s">
        <v>133</v>
      </c>
      <c r="AA851" t="s">
        <v>3425</v>
      </c>
      <c r="AB851" t="s">
        <v>135</v>
      </c>
      <c r="AC851" t="s">
        <v>136</v>
      </c>
      <c r="AD851" t="s">
        <v>49</v>
      </c>
      <c r="AE851" t="s">
        <v>137</v>
      </c>
      <c r="AF851" t="s">
        <v>709</v>
      </c>
      <c r="AG851" t="s">
        <v>139</v>
      </c>
    </row>
    <row r="852" spans="1:33" x14ac:dyDescent="0.25">
      <c r="A852">
        <v>1043347545</v>
      </c>
      <c r="B852">
        <v>3014362</v>
      </c>
      <c r="C852" t="s">
        <v>4316</v>
      </c>
      <c r="D852" t="s">
        <v>4317</v>
      </c>
      <c r="E852" t="s">
        <v>4318</v>
      </c>
      <c r="G852" t="s">
        <v>3419</v>
      </c>
      <c r="H852" t="s">
        <v>3420</v>
      </c>
      <c r="J852" t="s">
        <v>3421</v>
      </c>
      <c r="L852" t="s">
        <v>143</v>
      </c>
      <c r="M852" t="s">
        <v>49</v>
      </c>
      <c r="R852" t="s">
        <v>4319</v>
      </c>
      <c r="W852" t="s">
        <v>4318</v>
      </c>
      <c r="X852" t="s">
        <v>2944</v>
      </c>
      <c r="Y852" t="s">
        <v>132</v>
      </c>
      <c r="Z852" t="s">
        <v>133</v>
      </c>
      <c r="AA852" t="s">
        <v>2945</v>
      </c>
      <c r="AB852" t="s">
        <v>135</v>
      </c>
      <c r="AC852" t="s">
        <v>136</v>
      </c>
      <c r="AD852" t="s">
        <v>49</v>
      </c>
      <c r="AE852" t="s">
        <v>137</v>
      </c>
      <c r="AF852" t="s">
        <v>709</v>
      </c>
      <c r="AG852" t="s">
        <v>139</v>
      </c>
    </row>
    <row r="853" spans="1:33" x14ac:dyDescent="0.25">
      <c r="A853">
        <v>1780712315</v>
      </c>
      <c r="B853">
        <v>1904787</v>
      </c>
      <c r="C853" t="s">
        <v>4320</v>
      </c>
      <c r="D853" t="s">
        <v>4321</v>
      </c>
      <c r="E853" t="s">
        <v>4322</v>
      </c>
      <c r="G853" t="s">
        <v>124</v>
      </c>
      <c r="H853" t="s">
        <v>125</v>
      </c>
      <c r="J853" t="s">
        <v>126</v>
      </c>
      <c r="L853" t="s">
        <v>143</v>
      </c>
      <c r="M853" t="s">
        <v>49</v>
      </c>
      <c r="R853" t="s">
        <v>4323</v>
      </c>
      <c r="W853" t="s">
        <v>4324</v>
      </c>
      <c r="X853" t="s">
        <v>158</v>
      </c>
      <c r="Y853" t="s">
        <v>132</v>
      </c>
      <c r="Z853" t="s">
        <v>133</v>
      </c>
      <c r="AA853" t="s">
        <v>159</v>
      </c>
      <c r="AB853" t="s">
        <v>135</v>
      </c>
      <c r="AC853" t="s">
        <v>136</v>
      </c>
      <c r="AD853" t="s">
        <v>49</v>
      </c>
      <c r="AE853" t="s">
        <v>137</v>
      </c>
      <c r="AF853" t="s">
        <v>138</v>
      </c>
      <c r="AG853" t="s">
        <v>139</v>
      </c>
    </row>
    <row r="854" spans="1:33" x14ac:dyDescent="0.25">
      <c r="A854">
        <v>1780728626</v>
      </c>
      <c r="B854">
        <v>3524090</v>
      </c>
      <c r="C854" t="s">
        <v>4325</v>
      </c>
      <c r="D854" t="s">
        <v>4326</v>
      </c>
      <c r="E854" t="s">
        <v>4327</v>
      </c>
      <c r="G854" t="s">
        <v>124</v>
      </c>
      <c r="H854" t="s">
        <v>125</v>
      </c>
      <c r="J854" t="s">
        <v>126</v>
      </c>
      <c r="L854" t="s">
        <v>143</v>
      </c>
      <c r="M854" t="s">
        <v>49</v>
      </c>
      <c r="R854" t="s">
        <v>4328</v>
      </c>
      <c r="W854" t="s">
        <v>4327</v>
      </c>
      <c r="X854" t="s">
        <v>4329</v>
      </c>
      <c r="Y854" t="s">
        <v>2282</v>
      </c>
      <c r="Z854" t="s">
        <v>133</v>
      </c>
      <c r="AA854" t="s">
        <v>4330</v>
      </c>
      <c r="AB854" t="s">
        <v>135</v>
      </c>
      <c r="AC854" t="s">
        <v>136</v>
      </c>
      <c r="AD854" t="s">
        <v>49</v>
      </c>
      <c r="AE854" t="s">
        <v>137</v>
      </c>
      <c r="AF854" t="s">
        <v>138</v>
      </c>
      <c r="AG854" t="s">
        <v>139</v>
      </c>
    </row>
    <row r="855" spans="1:33" x14ac:dyDescent="0.25">
      <c r="A855">
        <v>1053615690</v>
      </c>
      <c r="B855">
        <v>3347775</v>
      </c>
      <c r="C855" t="s">
        <v>4331</v>
      </c>
      <c r="D855" t="s">
        <v>4332</v>
      </c>
      <c r="E855" t="s">
        <v>4333</v>
      </c>
      <c r="G855" t="s">
        <v>124</v>
      </c>
      <c r="H855" t="s">
        <v>125</v>
      </c>
      <c r="J855" t="s">
        <v>126</v>
      </c>
      <c r="L855" t="s">
        <v>143</v>
      </c>
      <c r="M855" t="s">
        <v>49</v>
      </c>
      <c r="R855" t="s">
        <v>4334</v>
      </c>
      <c r="W855" t="s">
        <v>4333</v>
      </c>
      <c r="X855" t="s">
        <v>158</v>
      </c>
      <c r="Y855" t="s">
        <v>132</v>
      </c>
      <c r="Z855" t="s">
        <v>133</v>
      </c>
      <c r="AA855" t="s">
        <v>159</v>
      </c>
      <c r="AB855" t="s">
        <v>135</v>
      </c>
      <c r="AC855" t="s">
        <v>136</v>
      </c>
      <c r="AD855" t="s">
        <v>49</v>
      </c>
      <c r="AE855" t="s">
        <v>137</v>
      </c>
      <c r="AF855" t="s">
        <v>138</v>
      </c>
      <c r="AG855" t="s">
        <v>139</v>
      </c>
    </row>
    <row r="856" spans="1:33" x14ac:dyDescent="0.25">
      <c r="A856">
        <v>1275604654</v>
      </c>
      <c r="B856">
        <v>4301002</v>
      </c>
      <c r="C856" t="s">
        <v>4335</v>
      </c>
      <c r="D856" t="s">
        <v>4336</v>
      </c>
      <c r="E856" t="s">
        <v>4337</v>
      </c>
      <c r="G856" t="s">
        <v>124</v>
      </c>
      <c r="H856" t="s">
        <v>125</v>
      </c>
      <c r="J856" t="s">
        <v>126</v>
      </c>
      <c r="L856" t="s">
        <v>163</v>
      </c>
      <c r="M856" t="s">
        <v>49</v>
      </c>
      <c r="R856" t="s">
        <v>4337</v>
      </c>
      <c r="W856" t="s">
        <v>4337</v>
      </c>
      <c r="X856" t="s">
        <v>158</v>
      </c>
      <c r="Y856" t="s">
        <v>132</v>
      </c>
      <c r="Z856" t="s">
        <v>133</v>
      </c>
      <c r="AA856" t="s">
        <v>159</v>
      </c>
      <c r="AB856" t="s">
        <v>135</v>
      </c>
      <c r="AC856" t="s">
        <v>136</v>
      </c>
      <c r="AD856" t="s">
        <v>49</v>
      </c>
      <c r="AE856" t="s">
        <v>137</v>
      </c>
      <c r="AF856" t="s">
        <v>138</v>
      </c>
      <c r="AG856" t="s">
        <v>139</v>
      </c>
    </row>
    <row r="857" spans="1:33" x14ac:dyDescent="0.25">
      <c r="A857">
        <v>1417173626</v>
      </c>
      <c r="B857">
        <v>1454351</v>
      </c>
      <c r="C857" t="s">
        <v>4338</v>
      </c>
      <c r="D857" t="s">
        <v>4339</v>
      </c>
      <c r="E857" t="s">
        <v>4340</v>
      </c>
      <c r="G857" t="s">
        <v>124</v>
      </c>
      <c r="H857" t="s">
        <v>125</v>
      </c>
      <c r="J857" t="s">
        <v>126</v>
      </c>
      <c r="L857" t="s">
        <v>143</v>
      </c>
      <c r="M857" t="s">
        <v>49</v>
      </c>
      <c r="R857" t="s">
        <v>4341</v>
      </c>
      <c r="W857" t="s">
        <v>4342</v>
      </c>
      <c r="X857" t="s">
        <v>158</v>
      </c>
      <c r="Y857" t="s">
        <v>132</v>
      </c>
      <c r="Z857" t="s">
        <v>133</v>
      </c>
      <c r="AA857" t="s">
        <v>159</v>
      </c>
      <c r="AB857" t="s">
        <v>135</v>
      </c>
      <c r="AC857" t="s">
        <v>136</v>
      </c>
      <c r="AD857" t="s">
        <v>49</v>
      </c>
      <c r="AE857" t="s">
        <v>137</v>
      </c>
      <c r="AF857" t="s">
        <v>138</v>
      </c>
      <c r="AG857" t="s">
        <v>139</v>
      </c>
    </row>
    <row r="858" spans="1:33" x14ac:dyDescent="0.25">
      <c r="A858">
        <v>1750333274</v>
      </c>
      <c r="B858">
        <v>963662</v>
      </c>
      <c r="C858" t="s">
        <v>4343</v>
      </c>
      <c r="D858" t="s">
        <v>4344</v>
      </c>
      <c r="E858" t="s">
        <v>4345</v>
      </c>
      <c r="G858" t="s">
        <v>124</v>
      </c>
      <c r="H858" t="s">
        <v>125</v>
      </c>
      <c r="J858" t="s">
        <v>126</v>
      </c>
      <c r="L858" t="s">
        <v>143</v>
      </c>
      <c r="M858" t="s">
        <v>49</v>
      </c>
      <c r="R858" t="s">
        <v>4346</v>
      </c>
      <c r="W858" t="s">
        <v>4345</v>
      </c>
      <c r="X858" t="s">
        <v>4347</v>
      </c>
      <c r="Y858" t="s">
        <v>4348</v>
      </c>
      <c r="Z858" t="s">
        <v>133</v>
      </c>
      <c r="AA858" t="s">
        <v>4349</v>
      </c>
      <c r="AB858" t="s">
        <v>135</v>
      </c>
      <c r="AC858" t="s">
        <v>136</v>
      </c>
      <c r="AD858" t="s">
        <v>49</v>
      </c>
      <c r="AE858" t="s">
        <v>137</v>
      </c>
      <c r="AF858" t="s">
        <v>154</v>
      </c>
      <c r="AG858" t="s">
        <v>139</v>
      </c>
    </row>
    <row r="859" spans="1:33" x14ac:dyDescent="0.25">
      <c r="A859">
        <v>1831466259</v>
      </c>
      <c r="B859">
        <v>3803490</v>
      </c>
      <c r="C859" t="s">
        <v>4350</v>
      </c>
      <c r="D859" t="s">
        <v>4351</v>
      </c>
      <c r="E859" t="s">
        <v>4352</v>
      </c>
      <c r="G859" t="s">
        <v>124</v>
      </c>
      <c r="H859" t="s">
        <v>125</v>
      </c>
      <c r="J859" t="s">
        <v>126</v>
      </c>
      <c r="L859" t="s">
        <v>170</v>
      </c>
      <c r="M859" t="s">
        <v>49</v>
      </c>
      <c r="R859" t="s">
        <v>4353</v>
      </c>
      <c r="W859" t="s">
        <v>4352</v>
      </c>
      <c r="X859" t="s">
        <v>1260</v>
      </c>
      <c r="Y859" t="s">
        <v>539</v>
      </c>
      <c r="Z859" t="s">
        <v>133</v>
      </c>
      <c r="AA859" t="s">
        <v>1261</v>
      </c>
      <c r="AB859" t="s">
        <v>135</v>
      </c>
      <c r="AC859" t="s">
        <v>136</v>
      </c>
      <c r="AD859" t="s">
        <v>49</v>
      </c>
      <c r="AE859" t="s">
        <v>137</v>
      </c>
      <c r="AF859" t="s">
        <v>138</v>
      </c>
      <c r="AG859" t="s">
        <v>139</v>
      </c>
    </row>
    <row r="860" spans="1:33" x14ac:dyDescent="0.25">
      <c r="A860">
        <v>1700052032</v>
      </c>
      <c r="B860">
        <v>3496146</v>
      </c>
      <c r="C860" t="s">
        <v>4354</v>
      </c>
      <c r="D860" t="s">
        <v>4355</v>
      </c>
      <c r="E860" t="s">
        <v>4356</v>
      </c>
      <c r="G860" t="s">
        <v>124</v>
      </c>
      <c r="H860" t="s">
        <v>125</v>
      </c>
      <c r="J860" t="s">
        <v>126</v>
      </c>
      <c r="L860" t="s">
        <v>143</v>
      </c>
      <c r="M860" t="s">
        <v>49</v>
      </c>
      <c r="R860" t="s">
        <v>4357</v>
      </c>
      <c r="W860" t="s">
        <v>4356</v>
      </c>
      <c r="X860" t="s">
        <v>158</v>
      </c>
      <c r="Y860" t="s">
        <v>132</v>
      </c>
      <c r="Z860" t="s">
        <v>133</v>
      </c>
      <c r="AA860" t="s">
        <v>159</v>
      </c>
      <c r="AB860" t="s">
        <v>135</v>
      </c>
      <c r="AC860" t="s">
        <v>136</v>
      </c>
      <c r="AD860" t="s">
        <v>49</v>
      </c>
      <c r="AE860" t="s">
        <v>137</v>
      </c>
      <c r="AF860" t="s">
        <v>138</v>
      </c>
      <c r="AG860" t="s">
        <v>139</v>
      </c>
    </row>
    <row r="861" spans="1:33" x14ac:dyDescent="0.25">
      <c r="A861">
        <v>1407949647</v>
      </c>
      <c r="B861">
        <v>1153593</v>
      </c>
      <c r="C861" t="s">
        <v>4358</v>
      </c>
      <c r="D861" t="s">
        <v>4359</v>
      </c>
      <c r="E861" t="s">
        <v>4360</v>
      </c>
      <c r="G861" t="s">
        <v>124</v>
      </c>
      <c r="H861" t="s">
        <v>125</v>
      </c>
      <c r="J861" t="s">
        <v>126</v>
      </c>
      <c r="L861" t="s">
        <v>143</v>
      </c>
      <c r="M861" t="s">
        <v>49</v>
      </c>
      <c r="R861" t="s">
        <v>4361</v>
      </c>
      <c r="W861" t="s">
        <v>4361</v>
      </c>
      <c r="X861" t="s">
        <v>158</v>
      </c>
      <c r="Y861" t="s">
        <v>132</v>
      </c>
      <c r="Z861" t="s">
        <v>133</v>
      </c>
      <c r="AA861" t="s">
        <v>300</v>
      </c>
      <c r="AB861" t="s">
        <v>135</v>
      </c>
      <c r="AC861" t="s">
        <v>136</v>
      </c>
      <c r="AD861" t="s">
        <v>49</v>
      </c>
      <c r="AE861" t="s">
        <v>137</v>
      </c>
      <c r="AF861" t="s">
        <v>138</v>
      </c>
      <c r="AG861" t="s">
        <v>139</v>
      </c>
    </row>
    <row r="862" spans="1:33" x14ac:dyDescent="0.25">
      <c r="A862">
        <v>1376776138</v>
      </c>
      <c r="B862">
        <v>3255314</v>
      </c>
      <c r="C862" t="s">
        <v>4362</v>
      </c>
      <c r="D862" t="s">
        <v>4363</v>
      </c>
      <c r="E862" t="s">
        <v>4364</v>
      </c>
      <c r="G862" t="s">
        <v>124</v>
      </c>
      <c r="H862" t="s">
        <v>125</v>
      </c>
      <c r="J862" t="s">
        <v>126</v>
      </c>
      <c r="L862" t="s">
        <v>143</v>
      </c>
      <c r="M862" t="s">
        <v>128</v>
      </c>
      <c r="R862" t="s">
        <v>4365</v>
      </c>
      <c r="W862" t="s">
        <v>4364</v>
      </c>
      <c r="X862" t="s">
        <v>189</v>
      </c>
      <c r="Y862" t="s">
        <v>132</v>
      </c>
      <c r="Z862" t="s">
        <v>133</v>
      </c>
      <c r="AA862" t="s">
        <v>190</v>
      </c>
      <c r="AB862" t="s">
        <v>135</v>
      </c>
      <c r="AC862" t="s">
        <v>136</v>
      </c>
      <c r="AD862" t="s">
        <v>49</v>
      </c>
      <c r="AE862" t="s">
        <v>137</v>
      </c>
      <c r="AF862" t="s">
        <v>138</v>
      </c>
      <c r="AG862" t="s">
        <v>139</v>
      </c>
    </row>
    <row r="863" spans="1:33" x14ac:dyDescent="0.25">
      <c r="A863">
        <v>1194800201</v>
      </c>
      <c r="B863">
        <v>1581382</v>
      </c>
      <c r="C863" t="s">
        <v>4366</v>
      </c>
      <c r="D863" t="s">
        <v>4367</v>
      </c>
      <c r="E863" t="s">
        <v>4368</v>
      </c>
      <c r="G863" t="s">
        <v>124</v>
      </c>
      <c r="H863" t="s">
        <v>125</v>
      </c>
      <c r="J863" t="s">
        <v>126</v>
      </c>
      <c r="L863" t="s">
        <v>127</v>
      </c>
      <c r="M863" t="s">
        <v>128</v>
      </c>
      <c r="R863" t="s">
        <v>4369</v>
      </c>
      <c r="W863" t="s">
        <v>4368</v>
      </c>
      <c r="X863" t="s">
        <v>158</v>
      </c>
      <c r="Y863" t="s">
        <v>132</v>
      </c>
      <c r="Z863" t="s">
        <v>133</v>
      </c>
      <c r="AA863" t="s">
        <v>159</v>
      </c>
      <c r="AB863" t="s">
        <v>135</v>
      </c>
      <c r="AC863" t="s">
        <v>136</v>
      </c>
      <c r="AD863" t="s">
        <v>49</v>
      </c>
      <c r="AE863" t="s">
        <v>137</v>
      </c>
      <c r="AF863" t="s">
        <v>265</v>
      </c>
      <c r="AG863" t="s">
        <v>139</v>
      </c>
    </row>
    <row r="864" spans="1:33" x14ac:dyDescent="0.25">
      <c r="A864">
        <v>1629118500</v>
      </c>
      <c r="C864" t="s">
        <v>4370</v>
      </c>
      <c r="G864" t="s">
        <v>124</v>
      </c>
      <c r="H864" t="s">
        <v>125</v>
      </c>
      <c r="J864" t="s">
        <v>126</v>
      </c>
      <c r="K864" t="s">
        <v>206</v>
      </c>
      <c r="L864" t="s">
        <v>170</v>
      </c>
      <c r="M864" t="s">
        <v>49</v>
      </c>
      <c r="R864" t="s">
        <v>4371</v>
      </c>
      <c r="S864" t="s">
        <v>4372</v>
      </c>
      <c r="T864" t="s">
        <v>132</v>
      </c>
      <c r="U864" t="s">
        <v>133</v>
      </c>
      <c r="V864">
        <v>10461</v>
      </c>
      <c r="AC864" t="s">
        <v>136</v>
      </c>
      <c r="AD864" t="s">
        <v>49</v>
      </c>
      <c r="AE864" t="s">
        <v>211</v>
      </c>
      <c r="AF864" t="s">
        <v>138</v>
      </c>
      <c r="AG864" t="s">
        <v>139</v>
      </c>
    </row>
    <row r="865" spans="1:33" x14ac:dyDescent="0.25">
      <c r="A865">
        <v>1093897241</v>
      </c>
      <c r="C865" t="s">
        <v>4373</v>
      </c>
      <c r="G865" t="s">
        <v>124</v>
      </c>
      <c r="H865" t="s">
        <v>125</v>
      </c>
      <c r="J865" t="s">
        <v>126</v>
      </c>
      <c r="K865" t="s">
        <v>206</v>
      </c>
      <c r="L865" t="s">
        <v>170</v>
      </c>
      <c r="M865" t="s">
        <v>49</v>
      </c>
      <c r="R865" t="s">
        <v>4374</v>
      </c>
      <c r="S865" t="s">
        <v>4375</v>
      </c>
      <c r="T865" t="s">
        <v>132</v>
      </c>
      <c r="U865" t="s">
        <v>133</v>
      </c>
      <c r="V865">
        <v>10467</v>
      </c>
      <c r="AC865" t="s">
        <v>136</v>
      </c>
      <c r="AD865" t="s">
        <v>49</v>
      </c>
      <c r="AE865" t="s">
        <v>211</v>
      </c>
      <c r="AF865" t="s">
        <v>138</v>
      </c>
      <c r="AG865" t="s">
        <v>139</v>
      </c>
    </row>
    <row r="866" spans="1:33" x14ac:dyDescent="0.25">
      <c r="A866">
        <v>1750478830</v>
      </c>
      <c r="B866">
        <v>1677274</v>
      </c>
      <c r="C866" t="s">
        <v>4376</v>
      </c>
      <c r="D866" t="s">
        <v>4377</v>
      </c>
      <c r="E866" t="s">
        <v>4378</v>
      </c>
      <c r="G866" t="s">
        <v>124</v>
      </c>
      <c r="H866" t="s">
        <v>125</v>
      </c>
      <c r="J866" t="s">
        <v>126</v>
      </c>
      <c r="L866" t="s">
        <v>143</v>
      </c>
      <c r="M866" t="s">
        <v>128</v>
      </c>
      <c r="R866" t="s">
        <v>4379</v>
      </c>
      <c r="W866" t="s">
        <v>4380</v>
      </c>
      <c r="X866" t="s">
        <v>158</v>
      </c>
      <c r="Y866" t="s">
        <v>132</v>
      </c>
      <c r="Z866" t="s">
        <v>133</v>
      </c>
      <c r="AA866" t="s">
        <v>159</v>
      </c>
      <c r="AB866" t="s">
        <v>135</v>
      </c>
      <c r="AC866" t="s">
        <v>136</v>
      </c>
      <c r="AD866" t="s">
        <v>49</v>
      </c>
      <c r="AE866" t="s">
        <v>137</v>
      </c>
      <c r="AF866" t="s">
        <v>138</v>
      </c>
      <c r="AG866" t="s">
        <v>139</v>
      </c>
    </row>
    <row r="867" spans="1:33" x14ac:dyDescent="0.25">
      <c r="A867">
        <v>1720376494</v>
      </c>
      <c r="B867">
        <v>3483814</v>
      </c>
      <c r="C867" t="s">
        <v>4381</v>
      </c>
      <c r="D867" t="s">
        <v>4382</v>
      </c>
      <c r="E867" t="s">
        <v>4383</v>
      </c>
      <c r="G867" t="s">
        <v>124</v>
      </c>
      <c r="H867" t="s">
        <v>125</v>
      </c>
      <c r="J867" t="s">
        <v>126</v>
      </c>
      <c r="L867" t="s">
        <v>143</v>
      </c>
      <c r="M867" t="s">
        <v>49</v>
      </c>
      <c r="R867" t="s">
        <v>4383</v>
      </c>
      <c r="W867" t="s">
        <v>4384</v>
      </c>
      <c r="X867" t="s">
        <v>189</v>
      </c>
      <c r="Y867" t="s">
        <v>132</v>
      </c>
      <c r="Z867" t="s">
        <v>133</v>
      </c>
      <c r="AA867" t="s">
        <v>190</v>
      </c>
      <c r="AB867" t="s">
        <v>135</v>
      </c>
      <c r="AC867" t="s">
        <v>136</v>
      </c>
      <c r="AD867" t="s">
        <v>49</v>
      </c>
      <c r="AE867" t="s">
        <v>137</v>
      </c>
      <c r="AF867" t="s">
        <v>138</v>
      </c>
      <c r="AG867" t="s">
        <v>139</v>
      </c>
    </row>
    <row r="868" spans="1:33" x14ac:dyDescent="0.25">
      <c r="A868">
        <v>1043549454</v>
      </c>
      <c r="C868" t="s">
        <v>4385</v>
      </c>
      <c r="G868" t="s">
        <v>124</v>
      </c>
      <c r="H868" t="s">
        <v>125</v>
      </c>
      <c r="J868" t="s">
        <v>126</v>
      </c>
      <c r="K868" t="s">
        <v>206</v>
      </c>
      <c r="L868" t="s">
        <v>163</v>
      </c>
      <c r="M868" t="s">
        <v>49</v>
      </c>
      <c r="R868" t="s">
        <v>4386</v>
      </c>
      <c r="S868" t="s">
        <v>4387</v>
      </c>
      <c r="T868" t="s">
        <v>4388</v>
      </c>
      <c r="U868" t="s">
        <v>4389</v>
      </c>
      <c r="V868">
        <v>421011784</v>
      </c>
      <c r="AC868" t="s">
        <v>136</v>
      </c>
      <c r="AD868" t="s">
        <v>49</v>
      </c>
      <c r="AE868" t="s">
        <v>211</v>
      </c>
      <c r="AF868" t="s">
        <v>138</v>
      </c>
      <c r="AG868" t="s">
        <v>139</v>
      </c>
    </row>
    <row r="869" spans="1:33" x14ac:dyDescent="0.25">
      <c r="A869">
        <v>1174551287</v>
      </c>
      <c r="B869">
        <v>2770881</v>
      </c>
      <c r="C869" t="s">
        <v>4390</v>
      </c>
      <c r="D869" t="s">
        <v>4391</v>
      </c>
      <c r="E869" t="s">
        <v>4392</v>
      </c>
      <c r="G869" t="s">
        <v>124</v>
      </c>
      <c r="H869" t="s">
        <v>125</v>
      </c>
      <c r="J869" t="s">
        <v>126</v>
      </c>
      <c r="L869" t="s">
        <v>127</v>
      </c>
      <c r="M869" t="s">
        <v>128</v>
      </c>
      <c r="R869" t="s">
        <v>4393</v>
      </c>
      <c r="W869" t="s">
        <v>4392</v>
      </c>
      <c r="X869" t="s">
        <v>2318</v>
      </c>
      <c r="Y869" t="s">
        <v>132</v>
      </c>
      <c r="Z869" t="s">
        <v>133</v>
      </c>
      <c r="AA869" t="s">
        <v>444</v>
      </c>
      <c r="AB869" t="s">
        <v>135</v>
      </c>
      <c r="AC869" t="s">
        <v>136</v>
      </c>
      <c r="AD869" t="s">
        <v>49</v>
      </c>
      <c r="AE869" t="s">
        <v>137</v>
      </c>
      <c r="AF869" t="s">
        <v>138</v>
      </c>
      <c r="AG869" t="s">
        <v>139</v>
      </c>
    </row>
    <row r="870" spans="1:33" x14ac:dyDescent="0.25">
      <c r="A870">
        <v>1023209145</v>
      </c>
      <c r="B870">
        <v>3717939</v>
      </c>
      <c r="C870" t="s">
        <v>4394</v>
      </c>
      <c r="D870" t="s">
        <v>4395</v>
      </c>
      <c r="E870" t="s">
        <v>4396</v>
      </c>
      <c r="G870" t="s">
        <v>124</v>
      </c>
      <c r="H870" t="s">
        <v>125</v>
      </c>
      <c r="J870" t="s">
        <v>126</v>
      </c>
      <c r="L870" t="s">
        <v>143</v>
      </c>
      <c r="M870" t="s">
        <v>49</v>
      </c>
      <c r="R870" t="s">
        <v>4397</v>
      </c>
      <c r="W870" t="s">
        <v>4396</v>
      </c>
      <c r="X870" t="s">
        <v>189</v>
      </c>
      <c r="Y870" t="s">
        <v>132</v>
      </c>
      <c r="Z870" t="s">
        <v>133</v>
      </c>
      <c r="AA870" t="s">
        <v>190</v>
      </c>
      <c r="AB870" t="s">
        <v>135</v>
      </c>
      <c r="AC870" t="s">
        <v>136</v>
      </c>
      <c r="AD870" t="s">
        <v>49</v>
      </c>
      <c r="AE870" t="s">
        <v>137</v>
      </c>
      <c r="AF870" t="s">
        <v>138</v>
      </c>
      <c r="AG870" t="s">
        <v>139</v>
      </c>
    </row>
    <row r="871" spans="1:33" x14ac:dyDescent="0.25">
      <c r="A871">
        <v>1366534174</v>
      </c>
      <c r="B871">
        <v>2757697</v>
      </c>
      <c r="C871" t="s">
        <v>4394</v>
      </c>
      <c r="D871" t="s">
        <v>4398</v>
      </c>
      <c r="E871" t="s">
        <v>4399</v>
      </c>
      <c r="G871" t="s">
        <v>124</v>
      </c>
      <c r="H871" t="s">
        <v>125</v>
      </c>
      <c r="J871" t="s">
        <v>126</v>
      </c>
      <c r="L871" t="s">
        <v>143</v>
      </c>
      <c r="M871" t="s">
        <v>49</v>
      </c>
      <c r="R871" t="s">
        <v>4397</v>
      </c>
      <c r="W871" t="s">
        <v>4400</v>
      </c>
      <c r="X871" t="s">
        <v>4401</v>
      </c>
      <c r="Y871" t="s">
        <v>4402</v>
      </c>
      <c r="Z871" t="s">
        <v>133</v>
      </c>
      <c r="AA871" t="s">
        <v>4403</v>
      </c>
      <c r="AB871" t="s">
        <v>264</v>
      </c>
      <c r="AC871" t="s">
        <v>136</v>
      </c>
      <c r="AD871" t="s">
        <v>49</v>
      </c>
      <c r="AE871" t="s">
        <v>137</v>
      </c>
      <c r="AF871" t="s">
        <v>138</v>
      </c>
      <c r="AG871" t="s">
        <v>139</v>
      </c>
    </row>
    <row r="872" spans="1:33" x14ac:dyDescent="0.25">
      <c r="A872">
        <v>1700087665</v>
      </c>
      <c r="B872">
        <v>2590783</v>
      </c>
      <c r="C872" t="s">
        <v>4404</v>
      </c>
      <c r="D872" t="s">
        <v>4405</v>
      </c>
      <c r="E872" t="s">
        <v>4406</v>
      </c>
      <c r="G872" t="s">
        <v>124</v>
      </c>
      <c r="H872" t="s">
        <v>125</v>
      </c>
      <c r="J872" t="s">
        <v>126</v>
      </c>
      <c r="L872" t="s">
        <v>143</v>
      </c>
      <c r="M872" t="s">
        <v>49</v>
      </c>
      <c r="R872" t="s">
        <v>4407</v>
      </c>
      <c r="W872" t="s">
        <v>4408</v>
      </c>
      <c r="X872" t="s">
        <v>189</v>
      </c>
      <c r="Y872" t="s">
        <v>132</v>
      </c>
      <c r="Z872" t="s">
        <v>133</v>
      </c>
      <c r="AA872" t="s">
        <v>190</v>
      </c>
      <c r="AB872" t="s">
        <v>135</v>
      </c>
      <c r="AC872" t="s">
        <v>136</v>
      </c>
      <c r="AD872" t="s">
        <v>49</v>
      </c>
      <c r="AE872" t="s">
        <v>137</v>
      </c>
      <c r="AF872" t="s">
        <v>138</v>
      </c>
      <c r="AG872" t="s">
        <v>139</v>
      </c>
    </row>
    <row r="873" spans="1:33" x14ac:dyDescent="0.25">
      <c r="A873">
        <v>1790856516</v>
      </c>
      <c r="B873">
        <v>1991377</v>
      </c>
      <c r="C873" t="s">
        <v>4409</v>
      </c>
      <c r="D873" t="s">
        <v>4410</v>
      </c>
      <c r="E873" t="s">
        <v>4411</v>
      </c>
      <c r="G873" t="s">
        <v>124</v>
      </c>
      <c r="H873" t="s">
        <v>125</v>
      </c>
      <c r="J873" t="s">
        <v>126</v>
      </c>
      <c r="L873" t="s">
        <v>259</v>
      </c>
      <c r="M873" t="s">
        <v>128</v>
      </c>
      <c r="R873" t="s">
        <v>4412</v>
      </c>
      <c r="W873" t="s">
        <v>4411</v>
      </c>
      <c r="X873" t="s">
        <v>4413</v>
      </c>
      <c r="Y873" t="s">
        <v>132</v>
      </c>
      <c r="Z873" t="s">
        <v>133</v>
      </c>
      <c r="AA873" t="s">
        <v>4414</v>
      </c>
      <c r="AB873" t="s">
        <v>135</v>
      </c>
      <c r="AC873" t="s">
        <v>136</v>
      </c>
      <c r="AD873" t="s">
        <v>49</v>
      </c>
      <c r="AE873" t="s">
        <v>137</v>
      </c>
      <c r="AF873" t="s">
        <v>138</v>
      </c>
      <c r="AG873" t="s">
        <v>139</v>
      </c>
    </row>
    <row r="874" spans="1:33" x14ac:dyDescent="0.25">
      <c r="A874">
        <v>1811276918</v>
      </c>
      <c r="B874">
        <v>3652779</v>
      </c>
      <c r="C874" t="s">
        <v>4415</v>
      </c>
      <c r="D874" t="s">
        <v>4416</v>
      </c>
      <c r="E874" t="s">
        <v>4417</v>
      </c>
      <c r="G874" t="s">
        <v>124</v>
      </c>
      <c r="H874" t="s">
        <v>125</v>
      </c>
      <c r="J874" t="s">
        <v>126</v>
      </c>
      <c r="L874" t="s">
        <v>127</v>
      </c>
      <c r="M874" t="s">
        <v>49</v>
      </c>
      <c r="R874" t="s">
        <v>4418</v>
      </c>
      <c r="W874" t="s">
        <v>4419</v>
      </c>
      <c r="X874" t="s">
        <v>158</v>
      </c>
      <c r="Y874" t="s">
        <v>132</v>
      </c>
      <c r="Z874" t="s">
        <v>133</v>
      </c>
      <c r="AA874" t="s">
        <v>159</v>
      </c>
      <c r="AB874" t="s">
        <v>135</v>
      </c>
      <c r="AC874" t="s">
        <v>136</v>
      </c>
      <c r="AD874" t="s">
        <v>49</v>
      </c>
      <c r="AE874" t="s">
        <v>137</v>
      </c>
      <c r="AF874" t="s">
        <v>138</v>
      </c>
      <c r="AG874" t="s">
        <v>139</v>
      </c>
    </row>
    <row r="875" spans="1:33" x14ac:dyDescent="0.25">
      <c r="A875">
        <v>1841383064</v>
      </c>
      <c r="B875">
        <v>1786621</v>
      </c>
      <c r="C875" t="s">
        <v>4420</v>
      </c>
      <c r="D875" t="s">
        <v>4421</v>
      </c>
      <c r="E875" t="s">
        <v>4422</v>
      </c>
      <c r="G875" t="s">
        <v>124</v>
      </c>
      <c r="H875" t="s">
        <v>125</v>
      </c>
      <c r="J875" t="s">
        <v>126</v>
      </c>
      <c r="L875" t="s">
        <v>127</v>
      </c>
      <c r="M875" t="s">
        <v>49</v>
      </c>
      <c r="R875" t="s">
        <v>4423</v>
      </c>
      <c r="W875" t="s">
        <v>4422</v>
      </c>
      <c r="X875" t="s">
        <v>4424</v>
      </c>
      <c r="Y875" t="s">
        <v>4425</v>
      </c>
      <c r="Z875" t="s">
        <v>133</v>
      </c>
      <c r="AA875" t="s">
        <v>4426</v>
      </c>
      <c r="AB875" t="s">
        <v>135</v>
      </c>
      <c r="AC875" t="s">
        <v>136</v>
      </c>
      <c r="AD875" t="s">
        <v>49</v>
      </c>
      <c r="AE875" t="s">
        <v>137</v>
      </c>
      <c r="AF875" t="s">
        <v>138</v>
      </c>
      <c r="AG875" t="s">
        <v>139</v>
      </c>
    </row>
    <row r="876" spans="1:33" x14ac:dyDescent="0.25">
      <c r="A876">
        <v>1093042293</v>
      </c>
      <c r="B876">
        <v>3473567</v>
      </c>
      <c r="C876" t="s">
        <v>4427</v>
      </c>
      <c r="D876" t="s">
        <v>4428</v>
      </c>
      <c r="E876" t="s">
        <v>4429</v>
      </c>
      <c r="G876" t="s">
        <v>124</v>
      </c>
      <c r="H876" t="s">
        <v>125</v>
      </c>
      <c r="J876" t="s">
        <v>126</v>
      </c>
      <c r="L876" t="s">
        <v>170</v>
      </c>
      <c r="M876" t="s">
        <v>49</v>
      </c>
      <c r="R876" t="s">
        <v>4429</v>
      </c>
      <c r="W876" t="s">
        <v>4430</v>
      </c>
      <c r="X876" t="s">
        <v>4431</v>
      </c>
      <c r="Y876" t="s">
        <v>132</v>
      </c>
      <c r="Z876" t="s">
        <v>133</v>
      </c>
      <c r="AA876" t="s">
        <v>4432</v>
      </c>
      <c r="AB876" t="s">
        <v>135</v>
      </c>
      <c r="AC876" t="s">
        <v>136</v>
      </c>
      <c r="AD876" t="s">
        <v>49</v>
      </c>
      <c r="AE876" t="s">
        <v>137</v>
      </c>
      <c r="AF876" t="s">
        <v>138</v>
      </c>
      <c r="AG876" t="s">
        <v>139</v>
      </c>
    </row>
    <row r="877" spans="1:33" x14ac:dyDescent="0.25">
      <c r="A877">
        <v>1245304088</v>
      </c>
      <c r="B877">
        <v>1859407</v>
      </c>
      <c r="C877" t="s">
        <v>4433</v>
      </c>
      <c r="D877" t="s">
        <v>4434</v>
      </c>
      <c r="E877" t="s">
        <v>4435</v>
      </c>
      <c r="G877" t="s">
        <v>124</v>
      </c>
      <c r="H877" t="s">
        <v>125</v>
      </c>
      <c r="J877" t="s">
        <v>126</v>
      </c>
      <c r="L877" t="s">
        <v>170</v>
      </c>
      <c r="M877" t="s">
        <v>49</v>
      </c>
      <c r="R877" t="s">
        <v>4436</v>
      </c>
      <c r="W877" t="s">
        <v>4437</v>
      </c>
      <c r="X877" t="s">
        <v>158</v>
      </c>
      <c r="Y877" t="s">
        <v>132</v>
      </c>
      <c r="Z877" t="s">
        <v>133</v>
      </c>
      <c r="AA877" t="s">
        <v>159</v>
      </c>
      <c r="AB877" t="s">
        <v>135</v>
      </c>
      <c r="AC877" t="s">
        <v>136</v>
      </c>
      <c r="AD877" t="s">
        <v>49</v>
      </c>
      <c r="AE877" t="s">
        <v>137</v>
      </c>
      <c r="AF877" t="s">
        <v>138</v>
      </c>
      <c r="AG877" t="s">
        <v>139</v>
      </c>
    </row>
    <row r="878" spans="1:33" x14ac:dyDescent="0.25">
      <c r="A878">
        <v>1376697870</v>
      </c>
      <c r="B878">
        <v>2758198</v>
      </c>
      <c r="C878" t="s">
        <v>4438</v>
      </c>
      <c r="D878" t="s">
        <v>4439</v>
      </c>
      <c r="E878" t="s">
        <v>4440</v>
      </c>
      <c r="G878" t="s">
        <v>124</v>
      </c>
      <c r="H878" t="s">
        <v>125</v>
      </c>
      <c r="J878" t="s">
        <v>126</v>
      </c>
      <c r="L878" t="s">
        <v>170</v>
      </c>
      <c r="M878" t="s">
        <v>49</v>
      </c>
      <c r="R878" t="s">
        <v>4441</v>
      </c>
      <c r="W878" t="s">
        <v>4440</v>
      </c>
      <c r="X878" t="s">
        <v>4442</v>
      </c>
      <c r="Y878" t="s">
        <v>183</v>
      </c>
      <c r="Z878" t="s">
        <v>133</v>
      </c>
      <c r="AA878" t="s">
        <v>4443</v>
      </c>
      <c r="AB878" t="s">
        <v>598</v>
      </c>
      <c r="AC878" t="s">
        <v>136</v>
      </c>
      <c r="AD878" t="s">
        <v>49</v>
      </c>
      <c r="AE878" t="s">
        <v>137</v>
      </c>
      <c r="AF878" t="s">
        <v>265</v>
      </c>
      <c r="AG878" t="s">
        <v>139</v>
      </c>
    </row>
    <row r="879" spans="1:33" x14ac:dyDescent="0.25">
      <c r="A879">
        <v>1568665172</v>
      </c>
      <c r="B879">
        <v>3164945</v>
      </c>
      <c r="C879" t="s">
        <v>4444</v>
      </c>
      <c r="D879" t="s">
        <v>4445</v>
      </c>
      <c r="E879" t="s">
        <v>4446</v>
      </c>
      <c r="G879" t="s">
        <v>124</v>
      </c>
      <c r="H879" t="s">
        <v>125</v>
      </c>
      <c r="J879" t="s">
        <v>126</v>
      </c>
      <c r="L879" t="s">
        <v>143</v>
      </c>
      <c r="M879" t="s">
        <v>49</v>
      </c>
      <c r="R879" t="s">
        <v>4447</v>
      </c>
      <c r="W879" t="s">
        <v>4446</v>
      </c>
      <c r="X879" t="s">
        <v>4448</v>
      </c>
      <c r="Y879" t="s">
        <v>132</v>
      </c>
      <c r="Z879" t="s">
        <v>133</v>
      </c>
      <c r="AA879" t="s">
        <v>4449</v>
      </c>
      <c r="AB879" t="s">
        <v>135</v>
      </c>
      <c r="AC879" t="s">
        <v>136</v>
      </c>
      <c r="AD879" t="s">
        <v>49</v>
      </c>
      <c r="AE879" t="s">
        <v>137</v>
      </c>
      <c r="AF879" t="s">
        <v>138</v>
      </c>
      <c r="AG879" t="s">
        <v>139</v>
      </c>
    </row>
    <row r="880" spans="1:33" x14ac:dyDescent="0.25">
      <c r="A880">
        <v>1942524210</v>
      </c>
      <c r="C880" t="s">
        <v>4450</v>
      </c>
      <c r="G880" t="s">
        <v>124</v>
      </c>
      <c r="H880" t="s">
        <v>125</v>
      </c>
      <c r="J880" t="s">
        <v>126</v>
      </c>
      <c r="K880" t="s">
        <v>206</v>
      </c>
      <c r="L880" t="s">
        <v>170</v>
      </c>
      <c r="M880" t="s">
        <v>49</v>
      </c>
      <c r="R880" t="s">
        <v>4451</v>
      </c>
      <c r="S880" t="s">
        <v>1450</v>
      </c>
      <c r="T880" t="s">
        <v>132</v>
      </c>
      <c r="U880" t="s">
        <v>133</v>
      </c>
      <c r="V880">
        <v>104513535</v>
      </c>
      <c r="AC880" t="s">
        <v>136</v>
      </c>
      <c r="AD880" t="s">
        <v>49</v>
      </c>
      <c r="AE880" t="s">
        <v>211</v>
      </c>
      <c r="AF880" t="s">
        <v>138</v>
      </c>
      <c r="AG880" t="s">
        <v>139</v>
      </c>
    </row>
    <row r="881" spans="1:33" x14ac:dyDescent="0.25">
      <c r="A881">
        <v>1770664195</v>
      </c>
      <c r="B881">
        <v>2794347</v>
      </c>
      <c r="C881" t="s">
        <v>4452</v>
      </c>
      <c r="D881" t="s">
        <v>4453</v>
      </c>
      <c r="E881" t="s">
        <v>4454</v>
      </c>
      <c r="G881" t="s">
        <v>124</v>
      </c>
      <c r="H881" t="s">
        <v>125</v>
      </c>
      <c r="J881" t="s">
        <v>126</v>
      </c>
      <c r="L881" t="s">
        <v>127</v>
      </c>
      <c r="M881" t="s">
        <v>128</v>
      </c>
      <c r="R881" t="s">
        <v>4454</v>
      </c>
      <c r="W881" t="s">
        <v>4454</v>
      </c>
      <c r="X881" t="s">
        <v>1469</v>
      </c>
      <c r="Y881" t="s">
        <v>132</v>
      </c>
      <c r="Z881" t="s">
        <v>133</v>
      </c>
      <c r="AA881" t="s">
        <v>1470</v>
      </c>
      <c r="AB881" t="s">
        <v>135</v>
      </c>
      <c r="AC881" t="s">
        <v>136</v>
      </c>
      <c r="AD881" t="s">
        <v>49</v>
      </c>
      <c r="AE881" t="s">
        <v>137</v>
      </c>
      <c r="AF881" t="s">
        <v>138</v>
      </c>
      <c r="AG881" t="s">
        <v>139</v>
      </c>
    </row>
    <row r="882" spans="1:33" x14ac:dyDescent="0.25">
      <c r="A882">
        <v>1689755001</v>
      </c>
      <c r="B882">
        <v>781508</v>
      </c>
      <c r="C882" t="s">
        <v>4455</v>
      </c>
      <c r="D882" t="s">
        <v>4456</v>
      </c>
      <c r="E882" t="s">
        <v>4457</v>
      </c>
      <c r="G882" t="s">
        <v>124</v>
      </c>
      <c r="H882" t="s">
        <v>125</v>
      </c>
      <c r="J882" t="s">
        <v>126</v>
      </c>
      <c r="L882" t="s">
        <v>143</v>
      </c>
      <c r="M882" t="s">
        <v>128</v>
      </c>
      <c r="R882" t="s">
        <v>4458</v>
      </c>
      <c r="W882" t="s">
        <v>4459</v>
      </c>
      <c r="X882" t="s">
        <v>189</v>
      </c>
      <c r="Y882" t="s">
        <v>132</v>
      </c>
      <c r="Z882" t="s">
        <v>133</v>
      </c>
      <c r="AA882" t="s">
        <v>190</v>
      </c>
      <c r="AB882" t="s">
        <v>135</v>
      </c>
      <c r="AC882" t="s">
        <v>136</v>
      </c>
      <c r="AD882" t="s">
        <v>49</v>
      </c>
      <c r="AE882" t="s">
        <v>137</v>
      </c>
      <c r="AF882" t="s">
        <v>138</v>
      </c>
      <c r="AG882" t="s">
        <v>139</v>
      </c>
    </row>
    <row r="883" spans="1:33" x14ac:dyDescent="0.25">
      <c r="A883">
        <v>1184728404</v>
      </c>
      <c r="B883">
        <v>2061190</v>
      </c>
      <c r="C883" t="s">
        <v>4460</v>
      </c>
      <c r="D883" t="s">
        <v>4461</v>
      </c>
      <c r="E883" t="s">
        <v>4462</v>
      </c>
      <c r="G883" t="s">
        <v>124</v>
      </c>
      <c r="H883" t="s">
        <v>125</v>
      </c>
      <c r="J883" t="s">
        <v>126</v>
      </c>
      <c r="L883" t="s">
        <v>143</v>
      </c>
      <c r="M883" t="s">
        <v>49</v>
      </c>
      <c r="R883" t="s">
        <v>4463</v>
      </c>
      <c r="W883" t="s">
        <v>4462</v>
      </c>
      <c r="X883" t="s">
        <v>4464</v>
      </c>
      <c r="Y883" t="s">
        <v>132</v>
      </c>
      <c r="Z883" t="s">
        <v>133</v>
      </c>
      <c r="AA883">
        <v>10461</v>
      </c>
      <c r="AB883" t="s">
        <v>135</v>
      </c>
      <c r="AC883" t="s">
        <v>136</v>
      </c>
      <c r="AD883" t="s">
        <v>49</v>
      </c>
      <c r="AE883" t="s">
        <v>137</v>
      </c>
      <c r="AF883" t="s">
        <v>138</v>
      </c>
      <c r="AG883" t="s">
        <v>139</v>
      </c>
    </row>
    <row r="884" spans="1:33" x14ac:dyDescent="0.25">
      <c r="A884">
        <v>1851469035</v>
      </c>
      <c r="B884">
        <v>2639274</v>
      </c>
      <c r="C884" t="s">
        <v>4465</v>
      </c>
      <c r="D884" t="s">
        <v>4466</v>
      </c>
      <c r="E884" t="s">
        <v>4467</v>
      </c>
      <c r="G884" t="s">
        <v>124</v>
      </c>
      <c r="H884" t="s">
        <v>125</v>
      </c>
      <c r="J884" t="s">
        <v>126</v>
      </c>
      <c r="L884" t="s">
        <v>143</v>
      </c>
      <c r="M884" t="s">
        <v>49</v>
      </c>
      <c r="R884" t="s">
        <v>4468</v>
      </c>
      <c r="W884" t="s">
        <v>4469</v>
      </c>
      <c r="X884" t="s">
        <v>1666</v>
      </c>
      <c r="Y884" t="s">
        <v>132</v>
      </c>
      <c r="Z884" t="s">
        <v>133</v>
      </c>
      <c r="AA884" t="s">
        <v>1667</v>
      </c>
      <c r="AB884" t="s">
        <v>135</v>
      </c>
      <c r="AC884" t="s">
        <v>136</v>
      </c>
      <c r="AD884" t="s">
        <v>49</v>
      </c>
      <c r="AE884" t="s">
        <v>137</v>
      </c>
      <c r="AF884" t="s">
        <v>138</v>
      </c>
      <c r="AG884" t="s">
        <v>139</v>
      </c>
    </row>
    <row r="885" spans="1:33" x14ac:dyDescent="0.25">
      <c r="A885">
        <v>1548323645</v>
      </c>
      <c r="B885">
        <v>2862224</v>
      </c>
      <c r="C885" t="s">
        <v>4470</v>
      </c>
      <c r="D885" t="s">
        <v>4471</v>
      </c>
      <c r="E885" t="s">
        <v>4472</v>
      </c>
      <c r="G885" t="s">
        <v>124</v>
      </c>
      <c r="H885" t="s">
        <v>125</v>
      </c>
      <c r="J885" t="s">
        <v>126</v>
      </c>
      <c r="L885" t="s">
        <v>127</v>
      </c>
      <c r="M885" t="s">
        <v>49</v>
      </c>
      <c r="R885" t="s">
        <v>4473</v>
      </c>
      <c r="W885" t="s">
        <v>4472</v>
      </c>
      <c r="X885" t="s">
        <v>458</v>
      </c>
      <c r="Y885" t="s">
        <v>132</v>
      </c>
      <c r="Z885" t="s">
        <v>133</v>
      </c>
      <c r="AA885" t="s">
        <v>459</v>
      </c>
      <c r="AB885" t="s">
        <v>135</v>
      </c>
      <c r="AC885" t="s">
        <v>136</v>
      </c>
      <c r="AD885" t="s">
        <v>49</v>
      </c>
      <c r="AE885" t="s">
        <v>137</v>
      </c>
      <c r="AF885" t="s">
        <v>138</v>
      </c>
      <c r="AG885" t="s">
        <v>139</v>
      </c>
    </row>
    <row r="886" spans="1:33" x14ac:dyDescent="0.25">
      <c r="A886">
        <v>1720303126</v>
      </c>
      <c r="B886">
        <v>3881629</v>
      </c>
      <c r="C886" t="s">
        <v>4474</v>
      </c>
      <c r="D886" t="s">
        <v>4475</v>
      </c>
      <c r="E886" t="s">
        <v>4476</v>
      </c>
      <c r="G886" t="s">
        <v>124</v>
      </c>
      <c r="H886" t="s">
        <v>125</v>
      </c>
      <c r="J886" t="s">
        <v>126</v>
      </c>
      <c r="L886" t="s">
        <v>170</v>
      </c>
      <c r="M886" t="s">
        <v>49</v>
      </c>
      <c r="R886" t="s">
        <v>4477</v>
      </c>
      <c r="W886" t="s">
        <v>4476</v>
      </c>
      <c r="X886" t="s">
        <v>189</v>
      </c>
      <c r="Y886" t="s">
        <v>132</v>
      </c>
      <c r="Z886" t="s">
        <v>133</v>
      </c>
      <c r="AA886" t="s">
        <v>190</v>
      </c>
      <c r="AB886" t="s">
        <v>135</v>
      </c>
      <c r="AC886" t="s">
        <v>136</v>
      </c>
      <c r="AD886" t="s">
        <v>49</v>
      </c>
      <c r="AE886" t="s">
        <v>137</v>
      </c>
      <c r="AF886" t="s">
        <v>138</v>
      </c>
      <c r="AG886" t="s">
        <v>139</v>
      </c>
    </row>
    <row r="887" spans="1:33" x14ac:dyDescent="0.25">
      <c r="A887">
        <v>1669758744</v>
      </c>
      <c r="C887" t="s">
        <v>4478</v>
      </c>
      <c r="G887" t="s">
        <v>124</v>
      </c>
      <c r="H887" t="s">
        <v>125</v>
      </c>
      <c r="J887" t="s">
        <v>126</v>
      </c>
      <c r="K887" t="s">
        <v>206</v>
      </c>
      <c r="L887" t="s">
        <v>163</v>
      </c>
      <c r="M887" t="s">
        <v>49</v>
      </c>
      <c r="R887" t="s">
        <v>4479</v>
      </c>
      <c r="S887" t="s">
        <v>158</v>
      </c>
      <c r="T887" t="s">
        <v>132</v>
      </c>
      <c r="U887" t="s">
        <v>133</v>
      </c>
      <c r="V887">
        <v>104672401</v>
      </c>
      <c r="AC887" t="s">
        <v>136</v>
      </c>
      <c r="AD887" t="s">
        <v>49</v>
      </c>
      <c r="AE887" t="s">
        <v>211</v>
      </c>
      <c r="AF887" t="s">
        <v>138</v>
      </c>
      <c r="AG887" t="s">
        <v>139</v>
      </c>
    </row>
    <row r="888" spans="1:33" x14ac:dyDescent="0.25">
      <c r="A888">
        <v>1851383400</v>
      </c>
      <c r="C888" t="s">
        <v>4480</v>
      </c>
      <c r="G888" t="s">
        <v>124</v>
      </c>
      <c r="H888" t="s">
        <v>125</v>
      </c>
      <c r="J888" t="s">
        <v>126</v>
      </c>
      <c r="K888" t="s">
        <v>206</v>
      </c>
      <c r="L888" t="s">
        <v>170</v>
      </c>
      <c r="M888" t="s">
        <v>49</v>
      </c>
      <c r="R888" t="s">
        <v>4481</v>
      </c>
      <c r="S888" t="s">
        <v>4482</v>
      </c>
      <c r="T888" t="s">
        <v>183</v>
      </c>
      <c r="U888" t="s">
        <v>133</v>
      </c>
      <c r="V888">
        <v>100214823</v>
      </c>
      <c r="AC888" t="s">
        <v>136</v>
      </c>
      <c r="AD888" t="s">
        <v>49</v>
      </c>
      <c r="AE888" t="s">
        <v>211</v>
      </c>
      <c r="AF888" t="s">
        <v>154</v>
      </c>
      <c r="AG888" t="s">
        <v>139</v>
      </c>
    </row>
    <row r="889" spans="1:33" x14ac:dyDescent="0.25">
      <c r="A889">
        <v>1972881357</v>
      </c>
      <c r="B889">
        <v>3518421</v>
      </c>
      <c r="C889" t="s">
        <v>4483</v>
      </c>
      <c r="D889" t="s">
        <v>4484</v>
      </c>
      <c r="E889" t="s">
        <v>4485</v>
      </c>
      <c r="G889" t="s">
        <v>124</v>
      </c>
      <c r="H889" t="s">
        <v>125</v>
      </c>
      <c r="J889" t="s">
        <v>126</v>
      </c>
      <c r="L889" t="s">
        <v>127</v>
      </c>
      <c r="M889" t="s">
        <v>49</v>
      </c>
      <c r="R889" t="s">
        <v>4486</v>
      </c>
      <c r="W889" t="s">
        <v>4487</v>
      </c>
      <c r="X889" t="s">
        <v>4488</v>
      </c>
      <c r="Y889" t="s">
        <v>132</v>
      </c>
      <c r="Z889" t="s">
        <v>133</v>
      </c>
      <c r="AA889" t="s">
        <v>4489</v>
      </c>
      <c r="AB889" t="s">
        <v>135</v>
      </c>
      <c r="AC889" t="s">
        <v>136</v>
      </c>
      <c r="AD889" t="s">
        <v>49</v>
      </c>
      <c r="AE889" t="s">
        <v>137</v>
      </c>
      <c r="AF889" t="s">
        <v>138</v>
      </c>
      <c r="AG889" t="s">
        <v>139</v>
      </c>
    </row>
    <row r="890" spans="1:33" x14ac:dyDescent="0.25">
      <c r="A890">
        <v>1578841557</v>
      </c>
      <c r="B890">
        <v>3472819</v>
      </c>
      <c r="C890" t="s">
        <v>4490</v>
      </c>
      <c r="D890" t="s">
        <v>4491</v>
      </c>
      <c r="E890" t="s">
        <v>4492</v>
      </c>
      <c r="G890" t="s">
        <v>124</v>
      </c>
      <c r="H890" t="s">
        <v>125</v>
      </c>
      <c r="J890" t="s">
        <v>126</v>
      </c>
      <c r="L890" t="s">
        <v>170</v>
      </c>
      <c r="M890" t="s">
        <v>49</v>
      </c>
      <c r="R890" t="s">
        <v>4492</v>
      </c>
      <c r="W890" t="s">
        <v>4493</v>
      </c>
      <c r="X890" t="s">
        <v>175</v>
      </c>
      <c r="Y890" t="s">
        <v>132</v>
      </c>
      <c r="Z890" t="s">
        <v>133</v>
      </c>
      <c r="AA890" t="s">
        <v>176</v>
      </c>
      <c r="AB890" t="s">
        <v>135</v>
      </c>
      <c r="AC890" t="s">
        <v>136</v>
      </c>
      <c r="AD890" t="s">
        <v>49</v>
      </c>
      <c r="AE890" t="s">
        <v>137</v>
      </c>
      <c r="AF890" t="s">
        <v>138</v>
      </c>
      <c r="AG890" t="s">
        <v>139</v>
      </c>
    </row>
    <row r="891" spans="1:33" x14ac:dyDescent="0.25">
      <c r="A891">
        <v>1710959945</v>
      </c>
      <c r="B891">
        <v>2637603</v>
      </c>
      <c r="C891" t="s">
        <v>4494</v>
      </c>
      <c r="D891" t="s">
        <v>4495</v>
      </c>
      <c r="E891" t="s">
        <v>4496</v>
      </c>
      <c r="G891" t="s">
        <v>124</v>
      </c>
      <c r="H891" t="s">
        <v>125</v>
      </c>
      <c r="J891" t="s">
        <v>126</v>
      </c>
      <c r="L891" t="s">
        <v>143</v>
      </c>
      <c r="M891" t="s">
        <v>49</v>
      </c>
      <c r="R891" t="s">
        <v>4497</v>
      </c>
      <c r="W891" t="s">
        <v>4498</v>
      </c>
      <c r="X891" t="s">
        <v>4499</v>
      </c>
      <c r="Y891" t="s">
        <v>132</v>
      </c>
      <c r="Z891" t="s">
        <v>133</v>
      </c>
      <c r="AA891" t="s">
        <v>4500</v>
      </c>
      <c r="AB891" t="s">
        <v>648</v>
      </c>
      <c r="AC891" t="s">
        <v>136</v>
      </c>
      <c r="AD891" t="s">
        <v>49</v>
      </c>
      <c r="AE891" t="s">
        <v>137</v>
      </c>
      <c r="AF891" t="s">
        <v>154</v>
      </c>
      <c r="AG891" t="s">
        <v>139</v>
      </c>
    </row>
    <row r="892" spans="1:33" x14ac:dyDescent="0.25">
      <c r="A892">
        <v>1952628695</v>
      </c>
      <c r="B892">
        <v>3231409</v>
      </c>
      <c r="C892" t="s">
        <v>4501</v>
      </c>
      <c r="D892" t="s">
        <v>4502</v>
      </c>
      <c r="E892" t="s">
        <v>4503</v>
      </c>
      <c r="G892" t="s">
        <v>124</v>
      </c>
      <c r="H892" t="s">
        <v>125</v>
      </c>
      <c r="J892" t="s">
        <v>126</v>
      </c>
      <c r="L892" t="s">
        <v>127</v>
      </c>
      <c r="M892" t="s">
        <v>49</v>
      </c>
      <c r="R892" t="s">
        <v>4504</v>
      </c>
      <c r="W892" t="s">
        <v>4503</v>
      </c>
      <c r="X892" t="s">
        <v>4505</v>
      </c>
      <c r="Y892" t="s">
        <v>183</v>
      </c>
      <c r="Z892" t="s">
        <v>133</v>
      </c>
      <c r="AA892" t="s">
        <v>4506</v>
      </c>
      <c r="AB892" t="s">
        <v>135</v>
      </c>
      <c r="AC892" t="s">
        <v>136</v>
      </c>
      <c r="AD892" t="s">
        <v>49</v>
      </c>
      <c r="AE892" t="s">
        <v>137</v>
      </c>
      <c r="AF892" t="s">
        <v>138</v>
      </c>
      <c r="AG892" t="s">
        <v>139</v>
      </c>
    </row>
    <row r="893" spans="1:33" x14ac:dyDescent="0.25">
      <c r="A893">
        <v>1235366949</v>
      </c>
      <c r="B893">
        <v>3625454</v>
      </c>
      <c r="C893" t="s">
        <v>4507</v>
      </c>
      <c r="D893" t="s">
        <v>4508</v>
      </c>
      <c r="E893" t="s">
        <v>4509</v>
      </c>
      <c r="G893" t="s">
        <v>124</v>
      </c>
      <c r="H893" t="s">
        <v>125</v>
      </c>
      <c r="J893" t="s">
        <v>126</v>
      </c>
      <c r="L893" t="s">
        <v>143</v>
      </c>
      <c r="M893" t="s">
        <v>49</v>
      </c>
      <c r="R893" t="s">
        <v>4510</v>
      </c>
      <c r="W893" t="s">
        <v>4511</v>
      </c>
      <c r="X893" t="s">
        <v>974</v>
      </c>
      <c r="Y893" t="s">
        <v>132</v>
      </c>
      <c r="Z893" t="s">
        <v>133</v>
      </c>
      <c r="AA893" t="s">
        <v>975</v>
      </c>
      <c r="AB893" t="s">
        <v>135</v>
      </c>
      <c r="AC893" t="s">
        <v>136</v>
      </c>
      <c r="AD893" t="s">
        <v>49</v>
      </c>
      <c r="AE893" t="s">
        <v>137</v>
      </c>
      <c r="AF893" t="s">
        <v>138</v>
      </c>
      <c r="AG893" t="s">
        <v>139</v>
      </c>
    </row>
    <row r="894" spans="1:33" x14ac:dyDescent="0.25">
      <c r="A894">
        <v>1063605038</v>
      </c>
      <c r="C894" t="s">
        <v>4512</v>
      </c>
      <c r="G894" t="s">
        <v>124</v>
      </c>
      <c r="H894" t="s">
        <v>125</v>
      </c>
      <c r="J894" t="s">
        <v>126</v>
      </c>
      <c r="K894" t="s">
        <v>206</v>
      </c>
      <c r="L894" t="s">
        <v>163</v>
      </c>
      <c r="M894" t="s">
        <v>49</v>
      </c>
      <c r="R894" t="s">
        <v>4513</v>
      </c>
      <c r="S894" t="s">
        <v>4514</v>
      </c>
      <c r="T894" t="s">
        <v>132</v>
      </c>
      <c r="U894" t="s">
        <v>133</v>
      </c>
      <c r="V894">
        <v>10466</v>
      </c>
      <c r="AC894" t="s">
        <v>136</v>
      </c>
      <c r="AD894" t="s">
        <v>49</v>
      </c>
      <c r="AE894" t="s">
        <v>211</v>
      </c>
      <c r="AF894" t="s">
        <v>138</v>
      </c>
      <c r="AG894" t="s">
        <v>139</v>
      </c>
    </row>
    <row r="895" spans="1:33" x14ac:dyDescent="0.25">
      <c r="A895">
        <v>1568586444</v>
      </c>
      <c r="B895">
        <v>2957160</v>
      </c>
      <c r="C895" t="s">
        <v>4515</v>
      </c>
      <c r="D895" t="s">
        <v>4516</v>
      </c>
      <c r="E895" t="s">
        <v>4517</v>
      </c>
      <c r="G895" t="s">
        <v>124</v>
      </c>
      <c r="H895" t="s">
        <v>125</v>
      </c>
      <c r="J895" t="s">
        <v>126</v>
      </c>
      <c r="L895" t="s">
        <v>170</v>
      </c>
      <c r="M895" t="s">
        <v>49</v>
      </c>
      <c r="R895" t="s">
        <v>4518</v>
      </c>
      <c r="W895" t="s">
        <v>4519</v>
      </c>
      <c r="X895" t="s">
        <v>4520</v>
      </c>
      <c r="Y895" t="s">
        <v>132</v>
      </c>
      <c r="Z895" t="s">
        <v>133</v>
      </c>
      <c r="AA895" t="s">
        <v>176</v>
      </c>
      <c r="AB895" t="s">
        <v>135</v>
      </c>
      <c r="AC895" t="s">
        <v>136</v>
      </c>
      <c r="AD895" t="s">
        <v>49</v>
      </c>
      <c r="AE895" t="s">
        <v>137</v>
      </c>
      <c r="AF895" t="s">
        <v>138</v>
      </c>
      <c r="AG895" t="s">
        <v>139</v>
      </c>
    </row>
    <row r="896" spans="1:33" x14ac:dyDescent="0.25">
      <c r="A896">
        <v>1831288141</v>
      </c>
      <c r="B896">
        <v>2771162</v>
      </c>
      <c r="C896" t="s">
        <v>4521</v>
      </c>
      <c r="D896" t="s">
        <v>4522</v>
      </c>
      <c r="E896" t="s">
        <v>4523</v>
      </c>
      <c r="G896" t="s">
        <v>124</v>
      </c>
      <c r="H896" t="s">
        <v>125</v>
      </c>
      <c r="J896" t="s">
        <v>126</v>
      </c>
      <c r="L896" t="s">
        <v>170</v>
      </c>
      <c r="M896" t="s">
        <v>49</v>
      </c>
      <c r="R896" t="s">
        <v>4524</v>
      </c>
      <c r="W896" t="s">
        <v>4523</v>
      </c>
      <c r="X896" t="s">
        <v>1666</v>
      </c>
      <c r="Y896" t="s">
        <v>132</v>
      </c>
      <c r="Z896" t="s">
        <v>133</v>
      </c>
      <c r="AA896" t="s">
        <v>1667</v>
      </c>
      <c r="AB896" t="s">
        <v>135</v>
      </c>
      <c r="AC896" t="s">
        <v>136</v>
      </c>
      <c r="AD896" t="s">
        <v>49</v>
      </c>
      <c r="AE896" t="s">
        <v>137</v>
      </c>
      <c r="AF896" t="s">
        <v>154</v>
      </c>
      <c r="AG896" t="s">
        <v>139</v>
      </c>
    </row>
    <row r="897" spans="1:33" x14ac:dyDescent="0.25">
      <c r="A897">
        <v>1912294760</v>
      </c>
      <c r="B897">
        <v>3655525</v>
      </c>
      <c r="C897" t="s">
        <v>4525</v>
      </c>
      <c r="D897" t="s">
        <v>4526</v>
      </c>
      <c r="E897" t="s">
        <v>4527</v>
      </c>
      <c r="G897" t="s">
        <v>124</v>
      </c>
      <c r="H897" t="s">
        <v>125</v>
      </c>
      <c r="J897" t="s">
        <v>126</v>
      </c>
      <c r="L897" t="s">
        <v>259</v>
      </c>
      <c r="M897" t="s">
        <v>49</v>
      </c>
      <c r="R897" t="s">
        <v>4528</v>
      </c>
      <c r="W897" t="s">
        <v>4527</v>
      </c>
      <c r="X897" t="s">
        <v>4529</v>
      </c>
      <c r="Y897" t="s">
        <v>1273</v>
      </c>
      <c r="Z897" t="s">
        <v>133</v>
      </c>
      <c r="AA897" t="s">
        <v>2152</v>
      </c>
      <c r="AB897" t="s">
        <v>135</v>
      </c>
      <c r="AC897" t="s">
        <v>136</v>
      </c>
      <c r="AD897" t="s">
        <v>49</v>
      </c>
      <c r="AE897" t="s">
        <v>137</v>
      </c>
      <c r="AF897" t="s">
        <v>138</v>
      </c>
      <c r="AG897" t="s">
        <v>139</v>
      </c>
    </row>
    <row r="898" spans="1:33" x14ac:dyDescent="0.25">
      <c r="A898">
        <v>1992900179</v>
      </c>
      <c r="B898">
        <v>3779811</v>
      </c>
      <c r="C898" t="s">
        <v>4530</v>
      </c>
      <c r="D898" t="s">
        <v>4531</v>
      </c>
      <c r="E898" t="s">
        <v>4532</v>
      </c>
      <c r="G898" t="s">
        <v>124</v>
      </c>
      <c r="H898" t="s">
        <v>125</v>
      </c>
      <c r="J898" t="s">
        <v>126</v>
      </c>
      <c r="L898" t="s">
        <v>170</v>
      </c>
      <c r="M898" t="s">
        <v>49</v>
      </c>
      <c r="R898" t="s">
        <v>4533</v>
      </c>
      <c r="W898" t="s">
        <v>4532</v>
      </c>
      <c r="X898" t="s">
        <v>974</v>
      </c>
      <c r="Y898" t="s">
        <v>132</v>
      </c>
      <c r="Z898" t="s">
        <v>133</v>
      </c>
      <c r="AA898" t="s">
        <v>975</v>
      </c>
      <c r="AB898" t="s">
        <v>598</v>
      </c>
      <c r="AC898" t="s">
        <v>136</v>
      </c>
      <c r="AD898" t="s">
        <v>49</v>
      </c>
      <c r="AE898" t="s">
        <v>137</v>
      </c>
      <c r="AF898" t="s">
        <v>138</v>
      </c>
      <c r="AG898" t="s">
        <v>139</v>
      </c>
    </row>
    <row r="899" spans="1:33" x14ac:dyDescent="0.25">
      <c r="A899">
        <v>1356544175</v>
      </c>
      <c r="B899">
        <v>2881249</v>
      </c>
      <c r="C899" t="s">
        <v>4534</v>
      </c>
      <c r="D899" t="s">
        <v>4535</v>
      </c>
      <c r="E899" t="s">
        <v>4536</v>
      </c>
      <c r="G899" t="s">
        <v>124</v>
      </c>
      <c r="H899" t="s">
        <v>125</v>
      </c>
      <c r="J899" t="s">
        <v>126</v>
      </c>
      <c r="L899" t="s">
        <v>143</v>
      </c>
      <c r="M899" t="s">
        <v>49</v>
      </c>
      <c r="R899" t="s">
        <v>4537</v>
      </c>
      <c r="W899" t="s">
        <v>4538</v>
      </c>
      <c r="X899" t="s">
        <v>189</v>
      </c>
      <c r="Y899" t="s">
        <v>132</v>
      </c>
      <c r="Z899" t="s">
        <v>133</v>
      </c>
      <c r="AA899" t="s">
        <v>4539</v>
      </c>
      <c r="AB899" t="s">
        <v>135</v>
      </c>
      <c r="AC899" t="s">
        <v>136</v>
      </c>
      <c r="AD899" t="s">
        <v>49</v>
      </c>
      <c r="AE899" t="s">
        <v>137</v>
      </c>
      <c r="AF899" t="s">
        <v>138</v>
      </c>
      <c r="AG899" t="s">
        <v>139</v>
      </c>
    </row>
    <row r="900" spans="1:33" x14ac:dyDescent="0.25">
      <c r="A900">
        <v>1629158183</v>
      </c>
      <c r="B900">
        <v>2188214</v>
      </c>
      <c r="C900" t="s">
        <v>4540</v>
      </c>
      <c r="D900" t="s">
        <v>4541</v>
      </c>
      <c r="E900" t="s">
        <v>4542</v>
      </c>
      <c r="G900" t="s">
        <v>124</v>
      </c>
      <c r="H900" t="s">
        <v>125</v>
      </c>
      <c r="J900" t="s">
        <v>126</v>
      </c>
      <c r="L900" t="s">
        <v>143</v>
      </c>
      <c r="M900" t="s">
        <v>128</v>
      </c>
      <c r="R900" t="s">
        <v>4543</v>
      </c>
      <c r="W900" t="s">
        <v>4544</v>
      </c>
      <c r="X900" t="s">
        <v>158</v>
      </c>
      <c r="Y900" t="s">
        <v>132</v>
      </c>
      <c r="Z900" t="s">
        <v>133</v>
      </c>
      <c r="AA900" t="s">
        <v>159</v>
      </c>
      <c r="AB900" t="s">
        <v>135</v>
      </c>
      <c r="AC900" t="s">
        <v>136</v>
      </c>
      <c r="AD900" t="s">
        <v>49</v>
      </c>
      <c r="AE900" t="s">
        <v>137</v>
      </c>
      <c r="AF900" t="s">
        <v>138</v>
      </c>
      <c r="AG900" t="s">
        <v>139</v>
      </c>
    </row>
    <row r="901" spans="1:33" x14ac:dyDescent="0.25">
      <c r="A901">
        <v>1720325228</v>
      </c>
      <c r="C901" t="s">
        <v>4545</v>
      </c>
      <c r="G901" t="s">
        <v>124</v>
      </c>
      <c r="H901" t="s">
        <v>125</v>
      </c>
      <c r="J901" t="s">
        <v>126</v>
      </c>
      <c r="K901" t="s">
        <v>206</v>
      </c>
      <c r="L901" t="s">
        <v>170</v>
      </c>
      <c r="M901" t="s">
        <v>49</v>
      </c>
      <c r="R901" t="s">
        <v>4546</v>
      </c>
      <c r="S901" t="s">
        <v>4547</v>
      </c>
      <c r="T901" t="s">
        <v>4548</v>
      </c>
      <c r="U901" t="s">
        <v>133</v>
      </c>
      <c r="V901">
        <v>114281225</v>
      </c>
      <c r="AC901" t="s">
        <v>136</v>
      </c>
      <c r="AD901" t="s">
        <v>49</v>
      </c>
      <c r="AE901" t="s">
        <v>211</v>
      </c>
      <c r="AF901" t="s">
        <v>138</v>
      </c>
      <c r="AG901" t="s">
        <v>139</v>
      </c>
    </row>
    <row r="902" spans="1:33" x14ac:dyDescent="0.25">
      <c r="A902">
        <v>1356647192</v>
      </c>
      <c r="B902">
        <v>3363499</v>
      </c>
      <c r="C902" t="s">
        <v>4549</v>
      </c>
      <c r="D902" t="s">
        <v>4550</v>
      </c>
      <c r="E902" t="s">
        <v>4551</v>
      </c>
      <c r="G902" t="s">
        <v>124</v>
      </c>
      <c r="H902" t="s">
        <v>125</v>
      </c>
      <c r="J902" t="s">
        <v>126</v>
      </c>
      <c r="L902" t="s">
        <v>180</v>
      </c>
      <c r="M902" t="s">
        <v>49</v>
      </c>
      <c r="R902" t="s">
        <v>4552</v>
      </c>
      <c r="W902" t="s">
        <v>4553</v>
      </c>
      <c r="X902" t="s">
        <v>1480</v>
      </c>
      <c r="Y902" t="s">
        <v>132</v>
      </c>
      <c r="Z902" t="s">
        <v>133</v>
      </c>
      <c r="AA902" t="s">
        <v>190</v>
      </c>
      <c r="AB902" t="s">
        <v>135</v>
      </c>
      <c r="AC902" t="s">
        <v>136</v>
      </c>
      <c r="AD902" t="s">
        <v>49</v>
      </c>
      <c r="AE902" t="s">
        <v>137</v>
      </c>
      <c r="AF902" t="s">
        <v>138</v>
      </c>
      <c r="AG902" t="s">
        <v>139</v>
      </c>
    </row>
    <row r="903" spans="1:33" x14ac:dyDescent="0.25">
      <c r="A903">
        <v>1073779856</v>
      </c>
      <c r="B903">
        <v>3124361</v>
      </c>
      <c r="C903" t="s">
        <v>4554</v>
      </c>
      <c r="D903" t="s">
        <v>4555</v>
      </c>
      <c r="E903" t="s">
        <v>4556</v>
      </c>
      <c r="G903" t="s">
        <v>124</v>
      </c>
      <c r="H903" t="s">
        <v>125</v>
      </c>
      <c r="J903" t="s">
        <v>126</v>
      </c>
      <c r="L903" t="s">
        <v>180</v>
      </c>
      <c r="M903" t="s">
        <v>49</v>
      </c>
      <c r="R903" t="s">
        <v>4556</v>
      </c>
      <c r="W903" t="s">
        <v>4556</v>
      </c>
      <c r="X903" t="s">
        <v>4557</v>
      </c>
      <c r="Y903" t="s">
        <v>132</v>
      </c>
      <c r="Z903" t="s">
        <v>133</v>
      </c>
      <c r="AA903" t="s">
        <v>159</v>
      </c>
      <c r="AB903" t="s">
        <v>135</v>
      </c>
      <c r="AC903" t="s">
        <v>136</v>
      </c>
      <c r="AD903" t="s">
        <v>49</v>
      </c>
      <c r="AE903" t="s">
        <v>137</v>
      </c>
      <c r="AF903" t="s">
        <v>138</v>
      </c>
      <c r="AG903" t="s">
        <v>139</v>
      </c>
    </row>
    <row r="904" spans="1:33" x14ac:dyDescent="0.25">
      <c r="A904">
        <v>1245299577</v>
      </c>
      <c r="B904">
        <v>761422</v>
      </c>
      <c r="C904" t="s">
        <v>4558</v>
      </c>
      <c r="D904" t="s">
        <v>4559</v>
      </c>
      <c r="E904" t="s">
        <v>4560</v>
      </c>
      <c r="G904" t="s">
        <v>124</v>
      </c>
      <c r="H904" t="s">
        <v>125</v>
      </c>
      <c r="J904" t="s">
        <v>126</v>
      </c>
      <c r="L904" t="s">
        <v>143</v>
      </c>
      <c r="M904" t="s">
        <v>49</v>
      </c>
      <c r="R904" t="s">
        <v>4561</v>
      </c>
      <c r="W904" t="s">
        <v>4562</v>
      </c>
      <c r="X904" t="s">
        <v>4563</v>
      </c>
      <c r="Y904" t="s">
        <v>1012</v>
      </c>
      <c r="Z904" t="s">
        <v>133</v>
      </c>
      <c r="AA904" t="s">
        <v>4564</v>
      </c>
      <c r="AB904" t="s">
        <v>135</v>
      </c>
      <c r="AC904" t="s">
        <v>136</v>
      </c>
      <c r="AD904" t="s">
        <v>49</v>
      </c>
      <c r="AE904" t="s">
        <v>137</v>
      </c>
      <c r="AF904" t="s">
        <v>138</v>
      </c>
      <c r="AG904" t="s">
        <v>139</v>
      </c>
    </row>
    <row r="905" spans="1:33" x14ac:dyDescent="0.25">
      <c r="A905">
        <v>1598955403</v>
      </c>
      <c r="B905">
        <v>3050626</v>
      </c>
      <c r="C905" t="s">
        <v>4565</v>
      </c>
      <c r="D905" t="s">
        <v>4566</v>
      </c>
      <c r="E905" t="s">
        <v>4567</v>
      </c>
      <c r="G905" t="s">
        <v>124</v>
      </c>
      <c r="H905" t="s">
        <v>125</v>
      </c>
      <c r="J905" t="s">
        <v>126</v>
      </c>
      <c r="L905" t="s">
        <v>143</v>
      </c>
      <c r="M905" t="s">
        <v>49</v>
      </c>
      <c r="R905" t="s">
        <v>4568</v>
      </c>
      <c r="W905" t="s">
        <v>4569</v>
      </c>
      <c r="X905" t="s">
        <v>2056</v>
      </c>
      <c r="Y905" t="s">
        <v>661</v>
      </c>
      <c r="Z905" t="s">
        <v>133</v>
      </c>
      <c r="AA905" t="s">
        <v>2057</v>
      </c>
      <c r="AB905" t="s">
        <v>135</v>
      </c>
      <c r="AC905" t="s">
        <v>136</v>
      </c>
      <c r="AD905" t="s">
        <v>49</v>
      </c>
      <c r="AE905" t="s">
        <v>137</v>
      </c>
      <c r="AF905" t="s">
        <v>138</v>
      </c>
      <c r="AG905" t="s">
        <v>139</v>
      </c>
    </row>
    <row r="906" spans="1:33" x14ac:dyDescent="0.25">
      <c r="A906">
        <v>1336456532</v>
      </c>
      <c r="B906">
        <v>3916167</v>
      </c>
      <c r="C906" t="s">
        <v>4570</v>
      </c>
      <c r="D906" t="s">
        <v>4571</v>
      </c>
      <c r="E906" t="s">
        <v>4572</v>
      </c>
      <c r="G906" t="s">
        <v>124</v>
      </c>
      <c r="H906" t="s">
        <v>125</v>
      </c>
      <c r="J906" t="s">
        <v>126</v>
      </c>
      <c r="L906" t="s">
        <v>170</v>
      </c>
      <c r="M906" t="s">
        <v>49</v>
      </c>
      <c r="R906" t="s">
        <v>4572</v>
      </c>
      <c r="W906" t="s">
        <v>4572</v>
      </c>
      <c r="X906" t="s">
        <v>158</v>
      </c>
      <c r="Y906" t="s">
        <v>132</v>
      </c>
      <c r="Z906" t="s">
        <v>133</v>
      </c>
      <c r="AA906" t="s">
        <v>159</v>
      </c>
      <c r="AB906" t="s">
        <v>135</v>
      </c>
      <c r="AC906" t="s">
        <v>136</v>
      </c>
      <c r="AD906" t="s">
        <v>49</v>
      </c>
      <c r="AE906" t="s">
        <v>137</v>
      </c>
      <c r="AF906" t="s">
        <v>138</v>
      </c>
      <c r="AG906" t="s">
        <v>139</v>
      </c>
    </row>
    <row r="907" spans="1:33" x14ac:dyDescent="0.25">
      <c r="A907">
        <v>1013037738</v>
      </c>
      <c r="B907">
        <v>2882171</v>
      </c>
      <c r="C907" t="s">
        <v>4573</v>
      </c>
      <c r="D907" t="s">
        <v>4574</v>
      </c>
      <c r="E907" t="s">
        <v>4575</v>
      </c>
      <c r="G907" t="s">
        <v>124</v>
      </c>
      <c r="H907" t="s">
        <v>125</v>
      </c>
      <c r="J907" t="s">
        <v>126</v>
      </c>
      <c r="L907" t="s">
        <v>180</v>
      </c>
      <c r="M907" t="s">
        <v>49</v>
      </c>
      <c r="R907" t="s">
        <v>4576</v>
      </c>
      <c r="W907" t="s">
        <v>4575</v>
      </c>
      <c r="X907" t="s">
        <v>189</v>
      </c>
      <c r="Y907" t="s">
        <v>132</v>
      </c>
      <c r="Z907" t="s">
        <v>133</v>
      </c>
      <c r="AA907" t="s">
        <v>190</v>
      </c>
      <c r="AB907" t="s">
        <v>135</v>
      </c>
      <c r="AC907" t="s">
        <v>136</v>
      </c>
      <c r="AD907" t="s">
        <v>49</v>
      </c>
      <c r="AE907" t="s">
        <v>137</v>
      </c>
      <c r="AF907" t="s">
        <v>138</v>
      </c>
      <c r="AG907" t="s">
        <v>139</v>
      </c>
    </row>
    <row r="908" spans="1:33" x14ac:dyDescent="0.25">
      <c r="A908">
        <v>1114094497</v>
      </c>
      <c r="B908">
        <v>3591191</v>
      </c>
      <c r="C908" t="s">
        <v>4577</v>
      </c>
      <c r="D908" t="s">
        <v>4578</v>
      </c>
      <c r="E908" t="s">
        <v>4579</v>
      </c>
      <c r="G908" t="s">
        <v>124</v>
      </c>
      <c r="H908" t="s">
        <v>125</v>
      </c>
      <c r="J908" t="s">
        <v>126</v>
      </c>
      <c r="L908" t="s">
        <v>313</v>
      </c>
      <c r="M908" t="s">
        <v>49</v>
      </c>
      <c r="R908" t="s">
        <v>4580</v>
      </c>
      <c r="W908" t="s">
        <v>4579</v>
      </c>
      <c r="X908" t="s">
        <v>4581</v>
      </c>
      <c r="Y908" t="s">
        <v>183</v>
      </c>
      <c r="Z908" t="s">
        <v>133</v>
      </c>
      <c r="AA908" t="s">
        <v>4582</v>
      </c>
      <c r="AB908" t="s">
        <v>294</v>
      </c>
      <c r="AC908" t="s">
        <v>136</v>
      </c>
      <c r="AD908" t="s">
        <v>49</v>
      </c>
      <c r="AE908" t="s">
        <v>137</v>
      </c>
      <c r="AF908" t="s">
        <v>138</v>
      </c>
      <c r="AG908" t="s">
        <v>139</v>
      </c>
    </row>
    <row r="909" spans="1:33" x14ac:dyDescent="0.25">
      <c r="A909">
        <v>1033458187</v>
      </c>
      <c r="B909">
        <v>3566763</v>
      </c>
      <c r="C909" t="s">
        <v>4583</v>
      </c>
      <c r="D909" t="s">
        <v>4584</v>
      </c>
      <c r="E909" t="s">
        <v>4585</v>
      </c>
      <c r="G909" t="s">
        <v>124</v>
      </c>
      <c r="H909" t="s">
        <v>125</v>
      </c>
      <c r="J909" t="s">
        <v>126</v>
      </c>
      <c r="L909" t="s">
        <v>313</v>
      </c>
      <c r="M909" t="s">
        <v>49</v>
      </c>
      <c r="R909" t="s">
        <v>4586</v>
      </c>
      <c r="W909" t="s">
        <v>4585</v>
      </c>
      <c r="X909" t="s">
        <v>4587</v>
      </c>
      <c r="Y909" t="s">
        <v>132</v>
      </c>
      <c r="Z909" t="s">
        <v>133</v>
      </c>
      <c r="AA909" t="s">
        <v>4588</v>
      </c>
      <c r="AB909" t="s">
        <v>264</v>
      </c>
      <c r="AC909" t="s">
        <v>136</v>
      </c>
      <c r="AD909" t="s">
        <v>49</v>
      </c>
      <c r="AE909" t="s">
        <v>137</v>
      </c>
      <c r="AF909" t="s">
        <v>138</v>
      </c>
      <c r="AG909" t="s">
        <v>139</v>
      </c>
    </row>
    <row r="910" spans="1:33" x14ac:dyDescent="0.25">
      <c r="A910">
        <v>1821187238</v>
      </c>
      <c r="B910">
        <v>2669230</v>
      </c>
      <c r="C910" t="s">
        <v>4589</v>
      </c>
      <c r="D910" t="s">
        <v>4590</v>
      </c>
      <c r="E910" t="s">
        <v>4591</v>
      </c>
      <c r="G910" t="s">
        <v>124</v>
      </c>
      <c r="H910" t="s">
        <v>125</v>
      </c>
      <c r="J910" t="s">
        <v>126</v>
      </c>
      <c r="L910" t="s">
        <v>143</v>
      </c>
      <c r="M910" t="s">
        <v>49</v>
      </c>
      <c r="R910" t="s">
        <v>4592</v>
      </c>
      <c r="W910" t="s">
        <v>4593</v>
      </c>
      <c r="X910" t="s">
        <v>158</v>
      </c>
      <c r="Y910" t="s">
        <v>132</v>
      </c>
      <c r="Z910" t="s">
        <v>133</v>
      </c>
      <c r="AA910" t="s">
        <v>159</v>
      </c>
      <c r="AB910" t="s">
        <v>135</v>
      </c>
      <c r="AC910" t="s">
        <v>136</v>
      </c>
      <c r="AD910" t="s">
        <v>49</v>
      </c>
      <c r="AE910" t="s">
        <v>137</v>
      </c>
      <c r="AF910" t="s">
        <v>138</v>
      </c>
      <c r="AG910" t="s">
        <v>139</v>
      </c>
    </row>
    <row r="911" spans="1:33" x14ac:dyDescent="0.25">
      <c r="A911">
        <v>1134205073</v>
      </c>
      <c r="B911">
        <v>2572530</v>
      </c>
      <c r="C911" t="s">
        <v>4594</v>
      </c>
      <c r="D911" t="s">
        <v>4595</v>
      </c>
      <c r="E911" t="s">
        <v>4596</v>
      </c>
      <c r="G911" t="s">
        <v>124</v>
      </c>
      <c r="H911" t="s">
        <v>125</v>
      </c>
      <c r="J911" t="s">
        <v>126</v>
      </c>
      <c r="L911" t="s">
        <v>143</v>
      </c>
      <c r="M911" t="s">
        <v>128</v>
      </c>
      <c r="R911" t="s">
        <v>4597</v>
      </c>
      <c r="W911" t="s">
        <v>4596</v>
      </c>
      <c r="X911" t="s">
        <v>175</v>
      </c>
      <c r="Y911" t="s">
        <v>132</v>
      </c>
      <c r="Z911" t="s">
        <v>133</v>
      </c>
      <c r="AA911" t="s">
        <v>176</v>
      </c>
      <c r="AB911" t="s">
        <v>135</v>
      </c>
      <c r="AC911" t="s">
        <v>136</v>
      </c>
      <c r="AD911" t="s">
        <v>49</v>
      </c>
      <c r="AE911" t="s">
        <v>137</v>
      </c>
      <c r="AF911" t="s">
        <v>138</v>
      </c>
      <c r="AG911" t="s">
        <v>139</v>
      </c>
    </row>
    <row r="912" spans="1:33" x14ac:dyDescent="0.25">
      <c r="A912">
        <v>1609042159</v>
      </c>
      <c r="B912">
        <v>3045094</v>
      </c>
      <c r="C912" t="s">
        <v>4598</v>
      </c>
      <c r="D912" t="s">
        <v>4599</v>
      </c>
      <c r="E912" t="s">
        <v>4600</v>
      </c>
      <c r="G912" t="s">
        <v>124</v>
      </c>
      <c r="H912" t="s">
        <v>125</v>
      </c>
      <c r="J912" t="s">
        <v>126</v>
      </c>
      <c r="L912" t="s">
        <v>170</v>
      </c>
      <c r="M912" t="s">
        <v>49</v>
      </c>
      <c r="R912" t="s">
        <v>4601</v>
      </c>
      <c r="W912" t="s">
        <v>4602</v>
      </c>
      <c r="X912" t="s">
        <v>2000</v>
      </c>
      <c r="Y912" t="s">
        <v>570</v>
      </c>
      <c r="Z912" t="s">
        <v>133</v>
      </c>
      <c r="AA912" t="s">
        <v>2001</v>
      </c>
      <c r="AB912" t="s">
        <v>135</v>
      </c>
      <c r="AC912" t="s">
        <v>136</v>
      </c>
      <c r="AD912" t="s">
        <v>49</v>
      </c>
      <c r="AE912" t="s">
        <v>137</v>
      </c>
      <c r="AF912" t="s">
        <v>138</v>
      </c>
      <c r="AG912" t="s">
        <v>139</v>
      </c>
    </row>
    <row r="913" spans="1:33" x14ac:dyDescent="0.25">
      <c r="A913">
        <v>1528070505</v>
      </c>
      <c r="B913">
        <v>937100</v>
      </c>
      <c r="C913" t="s">
        <v>4603</v>
      </c>
      <c r="D913" t="s">
        <v>4604</v>
      </c>
      <c r="E913" t="s">
        <v>4605</v>
      </c>
      <c r="G913" t="s">
        <v>124</v>
      </c>
      <c r="H913" t="s">
        <v>125</v>
      </c>
      <c r="J913" t="s">
        <v>126</v>
      </c>
      <c r="L913" t="s">
        <v>143</v>
      </c>
      <c r="M913" t="s">
        <v>49</v>
      </c>
      <c r="R913" t="s">
        <v>4606</v>
      </c>
      <c r="W913" t="s">
        <v>4605</v>
      </c>
      <c r="X913" t="s">
        <v>2865</v>
      </c>
      <c r="Y913" t="s">
        <v>132</v>
      </c>
      <c r="Z913" t="s">
        <v>133</v>
      </c>
      <c r="AA913" t="s">
        <v>300</v>
      </c>
      <c r="AB913" t="s">
        <v>135</v>
      </c>
      <c r="AC913" t="s">
        <v>136</v>
      </c>
      <c r="AD913" t="s">
        <v>49</v>
      </c>
      <c r="AE913" t="s">
        <v>137</v>
      </c>
      <c r="AF913" t="s">
        <v>138</v>
      </c>
      <c r="AG913" t="s">
        <v>139</v>
      </c>
    </row>
    <row r="914" spans="1:33" x14ac:dyDescent="0.25">
      <c r="A914">
        <v>1710091756</v>
      </c>
      <c r="B914">
        <v>2654337</v>
      </c>
      <c r="C914" t="s">
        <v>4607</v>
      </c>
      <c r="D914" t="s">
        <v>4608</v>
      </c>
      <c r="E914" t="s">
        <v>4609</v>
      </c>
      <c r="G914" t="s">
        <v>124</v>
      </c>
      <c r="H914" t="s">
        <v>125</v>
      </c>
      <c r="J914" t="s">
        <v>126</v>
      </c>
      <c r="L914" t="s">
        <v>127</v>
      </c>
      <c r="M914" t="s">
        <v>49</v>
      </c>
      <c r="R914" t="s">
        <v>4610</v>
      </c>
      <c r="W914" t="s">
        <v>4610</v>
      </c>
      <c r="X914" t="s">
        <v>158</v>
      </c>
      <c r="Y914" t="s">
        <v>132</v>
      </c>
      <c r="Z914" t="s">
        <v>133</v>
      </c>
      <c r="AA914" t="s">
        <v>159</v>
      </c>
      <c r="AB914" t="s">
        <v>135</v>
      </c>
      <c r="AC914" t="s">
        <v>136</v>
      </c>
      <c r="AD914" t="s">
        <v>49</v>
      </c>
      <c r="AE914" t="s">
        <v>137</v>
      </c>
      <c r="AF914" t="s">
        <v>138</v>
      </c>
      <c r="AG914" t="s">
        <v>139</v>
      </c>
    </row>
    <row r="915" spans="1:33" x14ac:dyDescent="0.25">
      <c r="A915">
        <v>1245494533</v>
      </c>
      <c r="B915">
        <v>3784672</v>
      </c>
      <c r="C915" t="s">
        <v>4611</v>
      </c>
      <c r="D915" t="s">
        <v>4612</v>
      </c>
      <c r="E915" t="s">
        <v>4613</v>
      </c>
      <c r="G915" t="s">
        <v>124</v>
      </c>
      <c r="H915" t="s">
        <v>125</v>
      </c>
      <c r="J915" t="s">
        <v>126</v>
      </c>
      <c r="L915" t="s">
        <v>259</v>
      </c>
      <c r="M915" t="s">
        <v>49</v>
      </c>
      <c r="R915" t="s">
        <v>4614</v>
      </c>
      <c r="W915" t="s">
        <v>4615</v>
      </c>
      <c r="X915" t="s">
        <v>158</v>
      </c>
      <c r="Y915" t="s">
        <v>132</v>
      </c>
      <c r="Z915" t="s">
        <v>133</v>
      </c>
      <c r="AA915" t="s">
        <v>159</v>
      </c>
      <c r="AB915" t="s">
        <v>135</v>
      </c>
      <c r="AC915" t="s">
        <v>136</v>
      </c>
      <c r="AD915" t="s">
        <v>49</v>
      </c>
      <c r="AE915" t="s">
        <v>137</v>
      </c>
      <c r="AF915" t="s">
        <v>138</v>
      </c>
      <c r="AG915" t="s">
        <v>139</v>
      </c>
    </row>
    <row r="916" spans="1:33" x14ac:dyDescent="0.25">
      <c r="A916">
        <v>1013144633</v>
      </c>
      <c r="B916">
        <v>3120725</v>
      </c>
      <c r="C916" t="s">
        <v>4616</v>
      </c>
      <c r="D916" t="s">
        <v>4617</v>
      </c>
      <c r="E916" t="s">
        <v>4618</v>
      </c>
      <c r="G916" t="s">
        <v>124</v>
      </c>
      <c r="H916" t="s">
        <v>125</v>
      </c>
      <c r="J916" t="s">
        <v>126</v>
      </c>
      <c r="L916" t="s">
        <v>143</v>
      </c>
      <c r="M916" t="s">
        <v>128</v>
      </c>
      <c r="R916" t="s">
        <v>4619</v>
      </c>
      <c r="W916" t="s">
        <v>4618</v>
      </c>
      <c r="X916" t="s">
        <v>1203</v>
      </c>
      <c r="Y916" t="s">
        <v>1204</v>
      </c>
      <c r="Z916" t="s">
        <v>133</v>
      </c>
      <c r="AA916" t="s">
        <v>1205</v>
      </c>
      <c r="AB916" t="s">
        <v>135</v>
      </c>
      <c r="AC916" t="s">
        <v>136</v>
      </c>
      <c r="AD916" t="s">
        <v>49</v>
      </c>
      <c r="AE916" t="s">
        <v>137</v>
      </c>
      <c r="AF916" t="s">
        <v>138</v>
      </c>
      <c r="AG916" t="s">
        <v>139</v>
      </c>
    </row>
    <row r="917" spans="1:33" x14ac:dyDescent="0.25">
      <c r="A917">
        <v>1912188558</v>
      </c>
      <c r="B917">
        <v>3159657</v>
      </c>
      <c r="C917" t="s">
        <v>4620</v>
      </c>
      <c r="D917" t="s">
        <v>4621</v>
      </c>
      <c r="E917" t="s">
        <v>4622</v>
      </c>
      <c r="G917" t="s">
        <v>3419</v>
      </c>
      <c r="H917" t="s">
        <v>3834</v>
      </c>
      <c r="J917" t="s">
        <v>3421</v>
      </c>
      <c r="L917" t="s">
        <v>143</v>
      </c>
      <c r="M917" t="s">
        <v>49</v>
      </c>
      <c r="R917" t="s">
        <v>4623</v>
      </c>
      <c r="W917" t="s">
        <v>4622</v>
      </c>
      <c r="X917" t="s">
        <v>4624</v>
      </c>
      <c r="Y917" t="s">
        <v>183</v>
      </c>
      <c r="Z917" t="s">
        <v>133</v>
      </c>
      <c r="AA917" t="s">
        <v>4625</v>
      </c>
      <c r="AB917" t="s">
        <v>135</v>
      </c>
      <c r="AC917" t="s">
        <v>136</v>
      </c>
      <c r="AD917" t="s">
        <v>49</v>
      </c>
      <c r="AE917" t="s">
        <v>137</v>
      </c>
      <c r="AF917" t="s">
        <v>709</v>
      </c>
      <c r="AG917" t="s">
        <v>139</v>
      </c>
    </row>
    <row r="918" spans="1:33" x14ac:dyDescent="0.25">
      <c r="A918">
        <v>1225065618</v>
      </c>
      <c r="B918">
        <v>2228811</v>
      </c>
      <c r="C918" t="s">
        <v>4626</v>
      </c>
      <c r="D918" t="s">
        <v>4627</v>
      </c>
      <c r="E918" t="s">
        <v>4628</v>
      </c>
      <c r="G918" t="s">
        <v>3419</v>
      </c>
      <c r="H918" t="s">
        <v>3420</v>
      </c>
      <c r="J918" t="s">
        <v>3421</v>
      </c>
      <c r="L918" t="s">
        <v>143</v>
      </c>
      <c r="M918" t="s">
        <v>128</v>
      </c>
      <c r="R918" t="s">
        <v>4629</v>
      </c>
      <c r="W918" t="s">
        <v>4628</v>
      </c>
      <c r="X918" t="s">
        <v>4630</v>
      </c>
      <c r="Y918" t="s">
        <v>132</v>
      </c>
      <c r="Z918" t="s">
        <v>133</v>
      </c>
      <c r="AA918">
        <v>10457</v>
      </c>
      <c r="AB918" t="s">
        <v>135</v>
      </c>
      <c r="AC918" t="s">
        <v>136</v>
      </c>
      <c r="AD918" t="s">
        <v>49</v>
      </c>
      <c r="AE918" t="s">
        <v>137</v>
      </c>
      <c r="AF918" t="s">
        <v>709</v>
      </c>
      <c r="AG918" t="s">
        <v>139</v>
      </c>
    </row>
    <row r="919" spans="1:33" x14ac:dyDescent="0.25">
      <c r="A919">
        <v>1518070259</v>
      </c>
      <c r="B919">
        <v>2411778</v>
      </c>
      <c r="C919" t="s">
        <v>4631</v>
      </c>
      <c r="D919" t="s">
        <v>4632</v>
      </c>
      <c r="E919" t="s">
        <v>4633</v>
      </c>
      <c r="G919" t="s">
        <v>3419</v>
      </c>
      <c r="H919" t="s">
        <v>3420</v>
      </c>
      <c r="J919" t="s">
        <v>3421</v>
      </c>
      <c r="L919" t="s">
        <v>143</v>
      </c>
      <c r="M919" t="s">
        <v>128</v>
      </c>
      <c r="R919" t="s">
        <v>4634</v>
      </c>
      <c r="W919" t="s">
        <v>4633</v>
      </c>
      <c r="X919" t="s">
        <v>4635</v>
      </c>
      <c r="Y919" t="s">
        <v>183</v>
      </c>
      <c r="Z919" t="s">
        <v>133</v>
      </c>
      <c r="AA919" t="s">
        <v>4636</v>
      </c>
      <c r="AB919" t="s">
        <v>135</v>
      </c>
      <c r="AC919" t="s">
        <v>136</v>
      </c>
      <c r="AD919" t="s">
        <v>49</v>
      </c>
      <c r="AE919" t="s">
        <v>137</v>
      </c>
      <c r="AF919" t="s">
        <v>709</v>
      </c>
      <c r="AG919" t="s">
        <v>139</v>
      </c>
    </row>
    <row r="920" spans="1:33" x14ac:dyDescent="0.25">
      <c r="A920">
        <v>1114964418</v>
      </c>
      <c r="B920">
        <v>1256275</v>
      </c>
      <c r="C920" t="s">
        <v>4637</v>
      </c>
      <c r="D920" t="s">
        <v>4638</v>
      </c>
      <c r="E920" t="s">
        <v>4639</v>
      </c>
      <c r="G920" t="s">
        <v>3419</v>
      </c>
      <c r="H920" t="s">
        <v>3420</v>
      </c>
      <c r="J920" t="s">
        <v>3421</v>
      </c>
      <c r="L920" t="s">
        <v>143</v>
      </c>
      <c r="M920" t="s">
        <v>49</v>
      </c>
      <c r="R920" t="s">
        <v>4640</v>
      </c>
      <c r="W920" t="s">
        <v>4639</v>
      </c>
      <c r="X920" t="s">
        <v>4641</v>
      </c>
      <c r="Y920" t="s">
        <v>4642</v>
      </c>
      <c r="Z920" t="s">
        <v>133</v>
      </c>
      <c r="AA920" t="s">
        <v>4643</v>
      </c>
      <c r="AB920" t="s">
        <v>135</v>
      </c>
      <c r="AC920" t="s">
        <v>136</v>
      </c>
      <c r="AD920" t="s">
        <v>49</v>
      </c>
      <c r="AE920" t="s">
        <v>137</v>
      </c>
      <c r="AF920" t="s">
        <v>709</v>
      </c>
      <c r="AG920" t="s">
        <v>139</v>
      </c>
    </row>
    <row r="921" spans="1:33" x14ac:dyDescent="0.25">
      <c r="A921">
        <v>1437230661</v>
      </c>
      <c r="B921">
        <v>1807134</v>
      </c>
      <c r="C921" t="s">
        <v>4644</v>
      </c>
      <c r="D921" t="s">
        <v>4645</v>
      </c>
      <c r="E921" t="s">
        <v>4646</v>
      </c>
      <c r="G921" t="s">
        <v>3419</v>
      </c>
      <c r="H921" t="s">
        <v>3420</v>
      </c>
      <c r="J921" t="s">
        <v>3421</v>
      </c>
      <c r="L921" t="s">
        <v>180</v>
      </c>
      <c r="M921" t="s">
        <v>128</v>
      </c>
      <c r="R921" t="s">
        <v>4647</v>
      </c>
      <c r="W921" t="s">
        <v>4646</v>
      </c>
      <c r="X921" t="s">
        <v>4648</v>
      </c>
      <c r="Y921" t="s">
        <v>132</v>
      </c>
      <c r="Z921" t="s">
        <v>133</v>
      </c>
      <c r="AA921">
        <v>10457</v>
      </c>
      <c r="AB921" t="s">
        <v>135</v>
      </c>
      <c r="AC921" t="s">
        <v>136</v>
      </c>
      <c r="AD921" t="s">
        <v>49</v>
      </c>
      <c r="AE921" t="s">
        <v>137</v>
      </c>
      <c r="AF921" t="s">
        <v>709</v>
      </c>
      <c r="AG921" t="s">
        <v>139</v>
      </c>
    </row>
    <row r="922" spans="1:33" x14ac:dyDescent="0.25">
      <c r="A922">
        <v>1922048131</v>
      </c>
      <c r="B922">
        <v>594445</v>
      </c>
      <c r="C922" t="s">
        <v>4649</v>
      </c>
      <c r="D922" t="s">
        <v>4650</v>
      </c>
      <c r="E922" t="s">
        <v>4651</v>
      </c>
      <c r="G922" t="s">
        <v>3419</v>
      </c>
      <c r="H922" t="s">
        <v>3420</v>
      </c>
      <c r="J922" t="s">
        <v>3421</v>
      </c>
      <c r="L922" t="s">
        <v>143</v>
      </c>
      <c r="M922" t="s">
        <v>49</v>
      </c>
      <c r="R922" t="s">
        <v>4652</v>
      </c>
      <c r="W922" t="s">
        <v>4651</v>
      </c>
      <c r="X922" t="s">
        <v>4653</v>
      </c>
      <c r="Y922" t="s">
        <v>4654</v>
      </c>
      <c r="Z922" t="s">
        <v>133</v>
      </c>
      <c r="AA922" t="s">
        <v>4655</v>
      </c>
      <c r="AB922" t="s">
        <v>135</v>
      </c>
      <c r="AC922" t="s">
        <v>136</v>
      </c>
      <c r="AD922" t="s">
        <v>49</v>
      </c>
      <c r="AE922" t="s">
        <v>137</v>
      </c>
      <c r="AF922" t="s">
        <v>709</v>
      </c>
      <c r="AG922" t="s">
        <v>139</v>
      </c>
    </row>
    <row r="923" spans="1:33" x14ac:dyDescent="0.25">
      <c r="A923">
        <v>1417955725</v>
      </c>
      <c r="B923">
        <v>750945</v>
      </c>
      <c r="C923" t="s">
        <v>4656</v>
      </c>
      <c r="D923" t="s">
        <v>4657</v>
      </c>
      <c r="E923" t="s">
        <v>4658</v>
      </c>
      <c r="G923" t="s">
        <v>3419</v>
      </c>
      <c r="H923" t="s">
        <v>3420</v>
      </c>
      <c r="J923" t="s">
        <v>3421</v>
      </c>
      <c r="L923" t="s">
        <v>143</v>
      </c>
      <c r="M923" t="s">
        <v>49</v>
      </c>
      <c r="R923" t="s">
        <v>4659</v>
      </c>
      <c r="W923" t="s">
        <v>4658</v>
      </c>
      <c r="X923" t="s">
        <v>4660</v>
      </c>
      <c r="Y923" t="s">
        <v>165</v>
      </c>
      <c r="Z923" t="s">
        <v>133</v>
      </c>
      <c r="AA923">
        <v>10595</v>
      </c>
      <c r="AB923" t="s">
        <v>135</v>
      </c>
      <c r="AC923" t="s">
        <v>136</v>
      </c>
      <c r="AD923" t="s">
        <v>49</v>
      </c>
      <c r="AE923" t="s">
        <v>137</v>
      </c>
      <c r="AF923" t="s">
        <v>709</v>
      </c>
      <c r="AG923" t="s">
        <v>139</v>
      </c>
    </row>
    <row r="924" spans="1:33" x14ac:dyDescent="0.25">
      <c r="A924">
        <v>1952377558</v>
      </c>
      <c r="B924">
        <v>1126374</v>
      </c>
      <c r="C924" t="s">
        <v>4661</v>
      </c>
      <c r="D924" t="s">
        <v>4662</v>
      </c>
      <c r="E924" t="s">
        <v>4663</v>
      </c>
      <c r="G924" t="s">
        <v>3419</v>
      </c>
      <c r="H924" t="s">
        <v>3420</v>
      </c>
      <c r="J924" t="s">
        <v>3421</v>
      </c>
      <c r="L924" t="s">
        <v>180</v>
      </c>
      <c r="M924" t="s">
        <v>49</v>
      </c>
      <c r="R924" t="s">
        <v>4664</v>
      </c>
      <c r="W924" t="s">
        <v>4663</v>
      </c>
      <c r="X924" t="s">
        <v>4648</v>
      </c>
      <c r="Y924" t="s">
        <v>132</v>
      </c>
      <c r="Z924" t="s">
        <v>133</v>
      </c>
      <c r="AA924">
        <v>10457</v>
      </c>
      <c r="AB924" t="s">
        <v>135</v>
      </c>
      <c r="AC924" t="s">
        <v>136</v>
      </c>
      <c r="AD924" t="s">
        <v>49</v>
      </c>
      <c r="AE924" t="s">
        <v>137</v>
      </c>
      <c r="AF924" t="s">
        <v>709</v>
      </c>
      <c r="AG924" t="s">
        <v>139</v>
      </c>
    </row>
    <row r="925" spans="1:33" x14ac:dyDescent="0.25">
      <c r="A925">
        <v>1336115757</v>
      </c>
      <c r="B925">
        <v>2089898</v>
      </c>
      <c r="C925" t="s">
        <v>4665</v>
      </c>
      <c r="D925" t="s">
        <v>4666</v>
      </c>
      <c r="E925" t="s">
        <v>4667</v>
      </c>
      <c r="G925" t="s">
        <v>3419</v>
      </c>
      <c r="H925" t="s">
        <v>3420</v>
      </c>
      <c r="J925" t="s">
        <v>3421</v>
      </c>
      <c r="L925" t="s">
        <v>127</v>
      </c>
      <c r="M925" t="s">
        <v>128</v>
      </c>
      <c r="R925" t="s">
        <v>4668</v>
      </c>
      <c r="W925" t="s">
        <v>4667</v>
      </c>
      <c r="X925" t="s">
        <v>3719</v>
      </c>
      <c r="Y925" t="s">
        <v>183</v>
      </c>
      <c r="Z925" t="s">
        <v>133</v>
      </c>
      <c r="AA925" t="s">
        <v>3720</v>
      </c>
      <c r="AB925" t="s">
        <v>135</v>
      </c>
      <c r="AC925" t="s">
        <v>136</v>
      </c>
      <c r="AD925" t="s">
        <v>49</v>
      </c>
      <c r="AE925" t="s">
        <v>137</v>
      </c>
      <c r="AF925" t="s">
        <v>709</v>
      </c>
      <c r="AG925" t="s">
        <v>139</v>
      </c>
    </row>
    <row r="926" spans="1:33" x14ac:dyDescent="0.25">
      <c r="A926">
        <v>1730142936</v>
      </c>
      <c r="B926">
        <v>2395417</v>
      </c>
      <c r="C926" t="s">
        <v>4669</v>
      </c>
      <c r="D926" t="s">
        <v>4670</v>
      </c>
      <c r="E926" t="s">
        <v>4671</v>
      </c>
      <c r="G926" t="s">
        <v>3419</v>
      </c>
      <c r="H926" t="s">
        <v>3420</v>
      </c>
      <c r="J926" t="s">
        <v>3421</v>
      </c>
      <c r="L926" t="s">
        <v>143</v>
      </c>
      <c r="M926" t="s">
        <v>49</v>
      </c>
      <c r="R926" t="s">
        <v>4672</v>
      </c>
      <c r="W926" t="s">
        <v>4671</v>
      </c>
      <c r="X926" t="s">
        <v>4673</v>
      </c>
      <c r="Y926" t="s">
        <v>132</v>
      </c>
      <c r="Z926" t="s">
        <v>133</v>
      </c>
      <c r="AA926" t="s">
        <v>4674</v>
      </c>
      <c r="AB926" t="s">
        <v>135</v>
      </c>
      <c r="AC926" t="s">
        <v>136</v>
      </c>
      <c r="AD926" t="s">
        <v>49</v>
      </c>
      <c r="AE926" t="s">
        <v>137</v>
      </c>
      <c r="AF926" t="s">
        <v>709</v>
      </c>
      <c r="AG926" t="s">
        <v>139</v>
      </c>
    </row>
    <row r="927" spans="1:33" x14ac:dyDescent="0.25">
      <c r="A927">
        <v>1447274105</v>
      </c>
      <c r="B927">
        <v>2316741</v>
      </c>
      <c r="C927" t="s">
        <v>4675</v>
      </c>
      <c r="D927" t="s">
        <v>4676</v>
      </c>
      <c r="E927" t="s">
        <v>4677</v>
      </c>
      <c r="G927" t="s">
        <v>3419</v>
      </c>
      <c r="H927" t="s">
        <v>3420</v>
      </c>
      <c r="J927" t="s">
        <v>3421</v>
      </c>
      <c r="L927" t="s">
        <v>143</v>
      </c>
      <c r="M927" t="s">
        <v>49</v>
      </c>
      <c r="R927" t="s">
        <v>4678</v>
      </c>
      <c r="W927" t="s">
        <v>4677</v>
      </c>
      <c r="X927" t="s">
        <v>2944</v>
      </c>
      <c r="Y927" t="s">
        <v>132</v>
      </c>
      <c r="Z927" t="s">
        <v>133</v>
      </c>
      <c r="AA927" t="s">
        <v>2945</v>
      </c>
      <c r="AB927" t="s">
        <v>135</v>
      </c>
      <c r="AC927" t="s">
        <v>136</v>
      </c>
      <c r="AD927" t="s">
        <v>49</v>
      </c>
      <c r="AE927" t="s">
        <v>137</v>
      </c>
      <c r="AF927" t="s">
        <v>709</v>
      </c>
      <c r="AG927" t="s">
        <v>139</v>
      </c>
    </row>
    <row r="928" spans="1:33" x14ac:dyDescent="0.25">
      <c r="A928">
        <v>1437106523</v>
      </c>
      <c r="B928">
        <v>2772127</v>
      </c>
      <c r="C928" t="s">
        <v>4679</v>
      </c>
      <c r="D928" t="s">
        <v>4680</v>
      </c>
      <c r="E928" t="s">
        <v>4681</v>
      </c>
      <c r="G928" t="s">
        <v>3419</v>
      </c>
      <c r="H928" t="s">
        <v>3420</v>
      </c>
      <c r="J928" t="s">
        <v>3421</v>
      </c>
      <c r="L928" t="s">
        <v>170</v>
      </c>
      <c r="M928" t="s">
        <v>49</v>
      </c>
      <c r="R928" t="s">
        <v>4681</v>
      </c>
      <c r="W928" t="s">
        <v>4681</v>
      </c>
      <c r="AB928" t="s">
        <v>135</v>
      </c>
      <c r="AC928" t="s">
        <v>136</v>
      </c>
      <c r="AD928" t="s">
        <v>49</v>
      </c>
      <c r="AE928" t="s">
        <v>137</v>
      </c>
      <c r="AF928" t="s">
        <v>709</v>
      </c>
      <c r="AG928" t="s">
        <v>139</v>
      </c>
    </row>
    <row r="929" spans="1:33" x14ac:dyDescent="0.25">
      <c r="A929">
        <v>1104946102</v>
      </c>
      <c r="B929">
        <v>852593</v>
      </c>
      <c r="C929" t="s">
        <v>4682</v>
      </c>
      <c r="D929" t="s">
        <v>4683</v>
      </c>
      <c r="E929" t="s">
        <v>4684</v>
      </c>
      <c r="G929" t="s">
        <v>124</v>
      </c>
      <c r="H929" t="s">
        <v>125</v>
      </c>
      <c r="J929" t="s">
        <v>126</v>
      </c>
      <c r="L929" t="s">
        <v>259</v>
      </c>
      <c r="M929" t="s">
        <v>128</v>
      </c>
      <c r="R929" t="s">
        <v>4685</v>
      </c>
      <c r="W929" t="s">
        <v>4684</v>
      </c>
      <c r="X929" t="s">
        <v>1309</v>
      </c>
      <c r="Y929" t="s">
        <v>132</v>
      </c>
      <c r="Z929" t="s">
        <v>133</v>
      </c>
      <c r="AA929" t="s">
        <v>1310</v>
      </c>
      <c r="AB929" t="s">
        <v>135</v>
      </c>
      <c r="AC929" t="s">
        <v>136</v>
      </c>
      <c r="AD929" t="s">
        <v>49</v>
      </c>
      <c r="AE929" t="s">
        <v>137</v>
      </c>
      <c r="AF929" t="s">
        <v>138</v>
      </c>
      <c r="AG929" t="s">
        <v>139</v>
      </c>
    </row>
    <row r="930" spans="1:33" x14ac:dyDescent="0.25">
      <c r="A930">
        <v>1205086436</v>
      </c>
      <c r="B930">
        <v>3545008</v>
      </c>
      <c r="C930" t="s">
        <v>4686</v>
      </c>
      <c r="D930" t="s">
        <v>4687</v>
      </c>
      <c r="E930" t="s">
        <v>4688</v>
      </c>
      <c r="G930" t="s">
        <v>124</v>
      </c>
      <c r="H930" t="s">
        <v>125</v>
      </c>
      <c r="J930" t="s">
        <v>126</v>
      </c>
      <c r="L930" t="s">
        <v>259</v>
      </c>
      <c r="M930" t="s">
        <v>49</v>
      </c>
      <c r="R930" t="s">
        <v>4688</v>
      </c>
      <c r="W930" t="s">
        <v>4688</v>
      </c>
      <c r="X930" t="s">
        <v>4689</v>
      </c>
      <c r="Y930" t="s">
        <v>132</v>
      </c>
      <c r="Z930" t="s">
        <v>133</v>
      </c>
      <c r="AA930">
        <v>10458</v>
      </c>
      <c r="AB930" t="s">
        <v>294</v>
      </c>
      <c r="AC930" t="s">
        <v>136</v>
      </c>
      <c r="AD930" t="s">
        <v>49</v>
      </c>
      <c r="AE930" t="s">
        <v>137</v>
      </c>
      <c r="AF930" t="s">
        <v>265</v>
      </c>
      <c r="AG930" t="s">
        <v>139</v>
      </c>
    </row>
    <row r="931" spans="1:33" x14ac:dyDescent="0.25">
      <c r="A931">
        <v>1962736710</v>
      </c>
      <c r="B931">
        <v>3166218</v>
      </c>
      <c r="C931" t="s">
        <v>4690</v>
      </c>
      <c r="D931" t="s">
        <v>4691</v>
      </c>
      <c r="E931" t="s">
        <v>4692</v>
      </c>
      <c r="G931" t="s">
        <v>124</v>
      </c>
      <c r="H931" t="s">
        <v>125</v>
      </c>
      <c r="J931" t="s">
        <v>126</v>
      </c>
      <c r="L931" t="s">
        <v>180</v>
      </c>
      <c r="M931" t="s">
        <v>49</v>
      </c>
      <c r="R931" t="s">
        <v>4692</v>
      </c>
      <c r="W931" t="s">
        <v>4693</v>
      </c>
      <c r="X931" t="s">
        <v>4694</v>
      </c>
      <c r="Y931" t="s">
        <v>183</v>
      </c>
      <c r="Z931" t="s">
        <v>133</v>
      </c>
      <c r="AA931" t="s">
        <v>4695</v>
      </c>
      <c r="AB931" t="s">
        <v>135</v>
      </c>
      <c r="AC931" t="s">
        <v>136</v>
      </c>
      <c r="AD931" t="s">
        <v>49</v>
      </c>
      <c r="AE931" t="s">
        <v>137</v>
      </c>
      <c r="AF931" t="s">
        <v>138</v>
      </c>
      <c r="AG931" t="s">
        <v>139</v>
      </c>
    </row>
    <row r="932" spans="1:33" x14ac:dyDescent="0.25">
      <c r="A932">
        <v>1043536808</v>
      </c>
      <c r="B932">
        <v>3219858</v>
      </c>
      <c r="C932" t="s">
        <v>4696</v>
      </c>
      <c r="D932" t="s">
        <v>4697</v>
      </c>
      <c r="E932" t="s">
        <v>4698</v>
      </c>
      <c r="G932" t="s">
        <v>124</v>
      </c>
      <c r="H932" t="s">
        <v>125</v>
      </c>
      <c r="J932" t="s">
        <v>126</v>
      </c>
      <c r="L932" t="s">
        <v>143</v>
      </c>
      <c r="M932" t="s">
        <v>49</v>
      </c>
      <c r="R932" t="s">
        <v>4699</v>
      </c>
      <c r="W932" t="s">
        <v>4698</v>
      </c>
      <c r="X932" t="s">
        <v>175</v>
      </c>
      <c r="Y932" t="s">
        <v>132</v>
      </c>
      <c r="Z932" t="s">
        <v>133</v>
      </c>
      <c r="AA932" t="s">
        <v>176</v>
      </c>
      <c r="AB932" t="s">
        <v>135</v>
      </c>
      <c r="AC932" t="s">
        <v>136</v>
      </c>
      <c r="AD932" t="s">
        <v>49</v>
      </c>
      <c r="AE932" t="s">
        <v>137</v>
      </c>
      <c r="AF932" t="s">
        <v>138</v>
      </c>
      <c r="AG932" t="s">
        <v>139</v>
      </c>
    </row>
    <row r="933" spans="1:33" x14ac:dyDescent="0.25">
      <c r="A933">
        <v>1134394323</v>
      </c>
      <c r="B933">
        <v>3652733</v>
      </c>
      <c r="C933" t="s">
        <v>4700</v>
      </c>
      <c r="D933" t="s">
        <v>4701</v>
      </c>
      <c r="E933" t="s">
        <v>4702</v>
      </c>
      <c r="G933" t="s">
        <v>124</v>
      </c>
      <c r="H933" t="s">
        <v>125</v>
      </c>
      <c r="J933" t="s">
        <v>126</v>
      </c>
      <c r="L933" t="s">
        <v>127</v>
      </c>
      <c r="M933" t="s">
        <v>49</v>
      </c>
      <c r="R933" t="s">
        <v>4703</v>
      </c>
      <c r="W933" t="s">
        <v>4702</v>
      </c>
      <c r="X933" t="s">
        <v>4704</v>
      </c>
      <c r="Y933" t="s">
        <v>132</v>
      </c>
      <c r="Z933" t="s">
        <v>133</v>
      </c>
      <c r="AA933" t="s">
        <v>196</v>
      </c>
      <c r="AB933" t="s">
        <v>135</v>
      </c>
      <c r="AC933" t="s">
        <v>136</v>
      </c>
      <c r="AD933" t="s">
        <v>49</v>
      </c>
      <c r="AE933" t="s">
        <v>137</v>
      </c>
      <c r="AF933" t="s">
        <v>138</v>
      </c>
      <c r="AG933" t="s">
        <v>139</v>
      </c>
    </row>
    <row r="934" spans="1:33" x14ac:dyDescent="0.25">
      <c r="A934">
        <v>1255596185</v>
      </c>
      <c r="B934">
        <v>3030797</v>
      </c>
      <c r="C934" t="s">
        <v>4705</v>
      </c>
      <c r="D934" t="s">
        <v>4706</v>
      </c>
      <c r="E934" t="s">
        <v>4707</v>
      </c>
      <c r="G934" t="s">
        <v>124</v>
      </c>
      <c r="H934" t="s">
        <v>125</v>
      </c>
      <c r="J934" t="s">
        <v>126</v>
      </c>
      <c r="L934" t="s">
        <v>170</v>
      </c>
      <c r="M934" t="s">
        <v>49</v>
      </c>
      <c r="R934" t="s">
        <v>4708</v>
      </c>
      <c r="W934" t="s">
        <v>4707</v>
      </c>
      <c r="X934" t="s">
        <v>4709</v>
      </c>
      <c r="Y934" t="s">
        <v>132</v>
      </c>
      <c r="Z934" t="s">
        <v>133</v>
      </c>
      <c r="AA934" t="s">
        <v>4710</v>
      </c>
      <c r="AB934" t="s">
        <v>264</v>
      </c>
      <c r="AC934" t="s">
        <v>136</v>
      </c>
      <c r="AD934" t="s">
        <v>49</v>
      </c>
      <c r="AE934" t="s">
        <v>137</v>
      </c>
      <c r="AF934" t="s">
        <v>138</v>
      </c>
      <c r="AG934" t="s">
        <v>139</v>
      </c>
    </row>
    <row r="935" spans="1:33" x14ac:dyDescent="0.25">
      <c r="A935">
        <v>1821249210</v>
      </c>
      <c r="C935" t="s">
        <v>4711</v>
      </c>
      <c r="G935" t="s">
        <v>124</v>
      </c>
      <c r="H935" t="s">
        <v>125</v>
      </c>
      <c r="J935" t="s">
        <v>126</v>
      </c>
      <c r="K935" t="s">
        <v>206</v>
      </c>
      <c r="L935" t="s">
        <v>163</v>
      </c>
      <c r="M935" t="s">
        <v>49</v>
      </c>
      <c r="R935" t="s">
        <v>4712</v>
      </c>
      <c r="S935" t="s">
        <v>4713</v>
      </c>
      <c r="T935" t="s">
        <v>132</v>
      </c>
      <c r="U935" t="s">
        <v>133</v>
      </c>
      <c r="V935">
        <v>104672490</v>
      </c>
      <c r="AC935" t="s">
        <v>136</v>
      </c>
      <c r="AD935" t="s">
        <v>49</v>
      </c>
      <c r="AE935" t="s">
        <v>211</v>
      </c>
      <c r="AF935" t="s">
        <v>138</v>
      </c>
      <c r="AG935" t="s">
        <v>139</v>
      </c>
    </row>
    <row r="936" spans="1:33" x14ac:dyDescent="0.25">
      <c r="A936">
        <v>1598823023</v>
      </c>
      <c r="B936">
        <v>2472457</v>
      </c>
      <c r="C936" t="s">
        <v>4714</v>
      </c>
      <c r="D936" t="s">
        <v>4715</v>
      </c>
      <c r="E936" t="s">
        <v>4716</v>
      </c>
      <c r="G936" t="s">
        <v>124</v>
      </c>
      <c r="H936" t="s">
        <v>125</v>
      </c>
      <c r="J936" t="s">
        <v>126</v>
      </c>
      <c r="L936" t="s">
        <v>143</v>
      </c>
      <c r="M936" t="s">
        <v>128</v>
      </c>
      <c r="R936" t="s">
        <v>4717</v>
      </c>
      <c r="W936" t="s">
        <v>4718</v>
      </c>
      <c r="X936" t="s">
        <v>4719</v>
      </c>
      <c r="Y936" t="s">
        <v>183</v>
      </c>
      <c r="Z936" t="s">
        <v>133</v>
      </c>
      <c r="AA936" t="s">
        <v>228</v>
      </c>
      <c r="AB936" t="s">
        <v>135</v>
      </c>
      <c r="AC936" t="s">
        <v>136</v>
      </c>
      <c r="AD936" t="s">
        <v>49</v>
      </c>
      <c r="AE936" t="s">
        <v>137</v>
      </c>
      <c r="AF936" t="s">
        <v>154</v>
      </c>
      <c r="AG936" t="s">
        <v>139</v>
      </c>
    </row>
    <row r="937" spans="1:33" x14ac:dyDescent="0.25">
      <c r="A937">
        <v>1689823213</v>
      </c>
      <c r="C937" t="s">
        <v>4720</v>
      </c>
      <c r="G937" t="s">
        <v>124</v>
      </c>
      <c r="H937" t="s">
        <v>125</v>
      </c>
      <c r="J937" t="s">
        <v>126</v>
      </c>
      <c r="K937" t="s">
        <v>206</v>
      </c>
      <c r="L937" t="s">
        <v>170</v>
      </c>
      <c r="M937" t="s">
        <v>49</v>
      </c>
      <c r="R937" t="s">
        <v>4721</v>
      </c>
      <c r="S937" t="s">
        <v>4722</v>
      </c>
      <c r="T937" t="s">
        <v>4723</v>
      </c>
      <c r="U937" t="s">
        <v>1590</v>
      </c>
      <c r="V937">
        <v>60404131</v>
      </c>
      <c r="AC937" t="s">
        <v>136</v>
      </c>
      <c r="AD937" t="s">
        <v>49</v>
      </c>
      <c r="AE937" t="s">
        <v>211</v>
      </c>
      <c r="AF937" t="s">
        <v>138</v>
      </c>
      <c r="AG937" t="s">
        <v>139</v>
      </c>
    </row>
    <row r="938" spans="1:33" x14ac:dyDescent="0.25">
      <c r="A938">
        <v>1972693877</v>
      </c>
      <c r="B938">
        <v>168052</v>
      </c>
      <c r="C938" t="s">
        <v>4724</v>
      </c>
      <c r="D938" t="s">
        <v>4725</v>
      </c>
      <c r="E938" t="s">
        <v>4726</v>
      </c>
      <c r="G938" t="s">
        <v>124</v>
      </c>
      <c r="H938" t="s">
        <v>125</v>
      </c>
      <c r="J938" t="s">
        <v>126</v>
      </c>
      <c r="L938" t="s">
        <v>143</v>
      </c>
      <c r="M938" t="s">
        <v>128</v>
      </c>
      <c r="R938" t="s">
        <v>4727</v>
      </c>
      <c r="W938" t="s">
        <v>4726</v>
      </c>
      <c r="X938" t="s">
        <v>4728</v>
      </c>
      <c r="Y938" t="s">
        <v>132</v>
      </c>
      <c r="Z938" t="s">
        <v>133</v>
      </c>
      <c r="AA938" t="s">
        <v>4729</v>
      </c>
      <c r="AB938" t="s">
        <v>135</v>
      </c>
      <c r="AC938" t="s">
        <v>136</v>
      </c>
      <c r="AD938" t="s">
        <v>49</v>
      </c>
      <c r="AE938" t="s">
        <v>137</v>
      </c>
      <c r="AF938" t="s">
        <v>138</v>
      </c>
      <c r="AG938" t="s">
        <v>139</v>
      </c>
    </row>
    <row r="939" spans="1:33" x14ac:dyDescent="0.25">
      <c r="A939">
        <v>1891885794</v>
      </c>
      <c r="B939">
        <v>950541</v>
      </c>
      <c r="C939" t="s">
        <v>4730</v>
      </c>
      <c r="D939" t="s">
        <v>4731</v>
      </c>
      <c r="E939" t="s">
        <v>4732</v>
      </c>
      <c r="G939" t="s">
        <v>124</v>
      </c>
      <c r="H939" t="s">
        <v>125</v>
      </c>
      <c r="J939" t="s">
        <v>126</v>
      </c>
      <c r="L939" t="s">
        <v>143</v>
      </c>
      <c r="M939" t="s">
        <v>128</v>
      </c>
      <c r="R939" t="s">
        <v>4733</v>
      </c>
      <c r="W939" t="s">
        <v>4734</v>
      </c>
      <c r="X939" t="s">
        <v>158</v>
      </c>
      <c r="Y939" t="s">
        <v>132</v>
      </c>
      <c r="Z939" t="s">
        <v>133</v>
      </c>
      <c r="AA939" t="s">
        <v>159</v>
      </c>
      <c r="AB939" t="s">
        <v>135</v>
      </c>
      <c r="AC939" t="s">
        <v>136</v>
      </c>
      <c r="AD939" t="s">
        <v>49</v>
      </c>
      <c r="AE939" t="s">
        <v>137</v>
      </c>
      <c r="AF939" t="s">
        <v>138</v>
      </c>
      <c r="AG939" t="s">
        <v>139</v>
      </c>
    </row>
    <row r="940" spans="1:33" x14ac:dyDescent="0.25">
      <c r="A940">
        <v>1528088788</v>
      </c>
      <c r="B940">
        <v>2532832</v>
      </c>
      <c r="C940" t="s">
        <v>4735</v>
      </c>
      <c r="D940" t="s">
        <v>4736</v>
      </c>
      <c r="E940" t="s">
        <v>4737</v>
      </c>
      <c r="G940" t="s">
        <v>3840</v>
      </c>
      <c r="H940" t="s">
        <v>3841</v>
      </c>
      <c r="I940">
        <v>5450</v>
      </c>
      <c r="J940" t="s">
        <v>3842</v>
      </c>
      <c r="L940" t="s">
        <v>143</v>
      </c>
      <c r="M940" t="s">
        <v>49</v>
      </c>
      <c r="R940" t="s">
        <v>4738</v>
      </c>
      <c r="W940" t="s">
        <v>4737</v>
      </c>
      <c r="X940" t="s">
        <v>3855</v>
      </c>
      <c r="Y940" t="s">
        <v>3856</v>
      </c>
      <c r="Z940" t="s">
        <v>133</v>
      </c>
      <c r="AA940" t="s">
        <v>3857</v>
      </c>
      <c r="AB940" t="s">
        <v>648</v>
      </c>
      <c r="AC940" t="s">
        <v>136</v>
      </c>
      <c r="AD940" t="s">
        <v>49</v>
      </c>
      <c r="AE940" t="s">
        <v>137</v>
      </c>
      <c r="AF940" t="s">
        <v>3845</v>
      </c>
      <c r="AG940" t="s">
        <v>139</v>
      </c>
    </row>
    <row r="941" spans="1:33" x14ac:dyDescent="0.25">
      <c r="A941">
        <v>1275566382</v>
      </c>
      <c r="B941">
        <v>856244</v>
      </c>
      <c r="C941" t="s">
        <v>4739</v>
      </c>
      <c r="D941" t="s">
        <v>4740</v>
      </c>
      <c r="E941" t="s">
        <v>4741</v>
      </c>
      <c r="G941" t="s">
        <v>4742</v>
      </c>
      <c r="H941" t="s">
        <v>4743</v>
      </c>
      <c r="J941" t="s">
        <v>4744</v>
      </c>
      <c r="L941" t="s">
        <v>249</v>
      </c>
      <c r="M941" t="s">
        <v>49</v>
      </c>
      <c r="R941" t="s">
        <v>4745</v>
      </c>
      <c r="W941" t="s">
        <v>4741</v>
      </c>
      <c r="X941" t="s">
        <v>4746</v>
      </c>
      <c r="Y941" t="s">
        <v>183</v>
      </c>
      <c r="Z941" t="s">
        <v>133</v>
      </c>
      <c r="AA941" t="s">
        <v>4506</v>
      </c>
      <c r="AB941" t="s">
        <v>135</v>
      </c>
      <c r="AC941" t="s">
        <v>136</v>
      </c>
      <c r="AD941" t="s">
        <v>49</v>
      </c>
      <c r="AE941" t="s">
        <v>137</v>
      </c>
      <c r="AF941" t="s">
        <v>698</v>
      </c>
      <c r="AG941" t="s">
        <v>139</v>
      </c>
    </row>
    <row r="942" spans="1:33" x14ac:dyDescent="0.25">
      <c r="A942">
        <v>1184652067</v>
      </c>
      <c r="B942">
        <v>1845541</v>
      </c>
      <c r="C942" t="s">
        <v>4747</v>
      </c>
      <c r="D942" t="s">
        <v>4748</v>
      </c>
      <c r="E942" t="s">
        <v>4749</v>
      </c>
      <c r="G942" t="s">
        <v>4742</v>
      </c>
      <c r="H942" t="s">
        <v>4743</v>
      </c>
      <c r="J942" t="s">
        <v>4744</v>
      </c>
      <c r="L942" t="s">
        <v>127</v>
      </c>
      <c r="M942" t="s">
        <v>49</v>
      </c>
      <c r="R942" t="s">
        <v>4750</v>
      </c>
      <c r="W942" t="s">
        <v>4751</v>
      </c>
      <c r="X942" t="s">
        <v>4752</v>
      </c>
      <c r="Y942" t="s">
        <v>570</v>
      </c>
      <c r="Z942" t="s">
        <v>133</v>
      </c>
      <c r="AA942" t="s">
        <v>4753</v>
      </c>
      <c r="AB942" t="s">
        <v>135</v>
      </c>
      <c r="AC942" t="s">
        <v>136</v>
      </c>
      <c r="AD942" t="s">
        <v>49</v>
      </c>
      <c r="AE942" t="s">
        <v>137</v>
      </c>
      <c r="AF942" t="s">
        <v>698</v>
      </c>
      <c r="AG942" t="s">
        <v>139</v>
      </c>
    </row>
    <row r="943" spans="1:33" x14ac:dyDescent="0.25">
      <c r="A943">
        <v>1508906892</v>
      </c>
      <c r="C943" t="s">
        <v>4754</v>
      </c>
      <c r="G943" t="s">
        <v>124</v>
      </c>
      <c r="H943" t="s">
        <v>125</v>
      </c>
      <c r="J943" t="s">
        <v>126</v>
      </c>
      <c r="K943" t="s">
        <v>206</v>
      </c>
      <c r="L943" t="s">
        <v>170</v>
      </c>
      <c r="M943" t="s">
        <v>49</v>
      </c>
      <c r="R943" t="s">
        <v>4755</v>
      </c>
      <c r="S943" t="s">
        <v>1666</v>
      </c>
      <c r="T943" t="s">
        <v>132</v>
      </c>
      <c r="U943" t="s">
        <v>133</v>
      </c>
      <c r="V943">
        <v>104611138</v>
      </c>
      <c r="AC943" t="s">
        <v>136</v>
      </c>
      <c r="AD943" t="s">
        <v>49</v>
      </c>
      <c r="AE943" t="s">
        <v>211</v>
      </c>
      <c r="AF943" t="s">
        <v>138</v>
      </c>
      <c r="AG943" t="s">
        <v>139</v>
      </c>
    </row>
    <row r="944" spans="1:33" x14ac:dyDescent="0.25">
      <c r="A944">
        <v>1053491456</v>
      </c>
      <c r="B944">
        <v>1110365</v>
      </c>
      <c r="C944" t="s">
        <v>4756</v>
      </c>
      <c r="D944" t="s">
        <v>4757</v>
      </c>
      <c r="E944" t="s">
        <v>4758</v>
      </c>
      <c r="G944" t="s">
        <v>124</v>
      </c>
      <c r="H944" t="s">
        <v>125</v>
      </c>
      <c r="J944" t="s">
        <v>126</v>
      </c>
      <c r="L944" t="s">
        <v>143</v>
      </c>
      <c r="M944" t="s">
        <v>49</v>
      </c>
      <c r="R944" t="s">
        <v>4759</v>
      </c>
      <c r="W944" t="s">
        <v>4758</v>
      </c>
      <c r="X944" t="s">
        <v>4760</v>
      </c>
      <c r="Y944" t="s">
        <v>132</v>
      </c>
      <c r="Z944" t="s">
        <v>133</v>
      </c>
      <c r="AA944" t="s">
        <v>4761</v>
      </c>
      <c r="AB944" t="s">
        <v>135</v>
      </c>
      <c r="AC944" t="s">
        <v>136</v>
      </c>
      <c r="AD944" t="s">
        <v>49</v>
      </c>
      <c r="AE944" t="s">
        <v>137</v>
      </c>
      <c r="AF944" t="s">
        <v>154</v>
      </c>
      <c r="AG944" t="s">
        <v>139</v>
      </c>
    </row>
    <row r="945" spans="1:33" x14ac:dyDescent="0.25">
      <c r="A945">
        <v>1548402225</v>
      </c>
      <c r="B945">
        <v>3473489</v>
      </c>
      <c r="C945" t="s">
        <v>4762</v>
      </c>
      <c r="D945" t="s">
        <v>4763</v>
      </c>
      <c r="E945" t="s">
        <v>4764</v>
      </c>
      <c r="G945" t="s">
        <v>124</v>
      </c>
      <c r="H945" t="s">
        <v>125</v>
      </c>
      <c r="J945" t="s">
        <v>126</v>
      </c>
      <c r="L945" t="s">
        <v>127</v>
      </c>
      <c r="M945" t="s">
        <v>49</v>
      </c>
      <c r="R945" t="s">
        <v>4764</v>
      </c>
      <c r="W945" t="s">
        <v>4765</v>
      </c>
      <c r="X945" t="s">
        <v>3524</v>
      </c>
      <c r="Y945" t="s">
        <v>132</v>
      </c>
      <c r="Z945" t="s">
        <v>133</v>
      </c>
      <c r="AA945" t="s">
        <v>4766</v>
      </c>
      <c r="AB945" t="s">
        <v>135</v>
      </c>
      <c r="AC945" t="s">
        <v>136</v>
      </c>
      <c r="AD945" t="s">
        <v>49</v>
      </c>
      <c r="AE945" t="s">
        <v>137</v>
      </c>
      <c r="AF945" t="s">
        <v>138</v>
      </c>
      <c r="AG945" t="s">
        <v>139</v>
      </c>
    </row>
    <row r="946" spans="1:33" x14ac:dyDescent="0.25">
      <c r="A946">
        <v>1336225606</v>
      </c>
      <c r="B946">
        <v>1465943</v>
      </c>
      <c r="C946" t="s">
        <v>4767</v>
      </c>
      <c r="D946" t="s">
        <v>4768</v>
      </c>
      <c r="E946" t="s">
        <v>4769</v>
      </c>
      <c r="G946" t="s">
        <v>124</v>
      </c>
      <c r="H946" t="s">
        <v>125</v>
      </c>
      <c r="J946" t="s">
        <v>126</v>
      </c>
      <c r="L946" t="s">
        <v>127</v>
      </c>
      <c r="M946" t="s">
        <v>128</v>
      </c>
      <c r="R946" t="s">
        <v>4770</v>
      </c>
      <c r="W946" t="s">
        <v>4769</v>
      </c>
      <c r="X946" t="s">
        <v>4771</v>
      </c>
      <c r="Y946" t="s">
        <v>132</v>
      </c>
      <c r="Z946" t="s">
        <v>133</v>
      </c>
      <c r="AA946" t="s">
        <v>4158</v>
      </c>
      <c r="AB946" t="s">
        <v>135</v>
      </c>
      <c r="AC946" t="s">
        <v>136</v>
      </c>
      <c r="AD946" t="s">
        <v>49</v>
      </c>
      <c r="AE946" t="s">
        <v>137</v>
      </c>
      <c r="AF946" t="s">
        <v>265</v>
      </c>
      <c r="AG946" t="s">
        <v>139</v>
      </c>
    </row>
    <row r="947" spans="1:33" x14ac:dyDescent="0.25">
      <c r="A947">
        <v>1265643365</v>
      </c>
      <c r="C947" t="s">
        <v>4772</v>
      </c>
      <c r="G947" t="s">
        <v>124</v>
      </c>
      <c r="H947" t="s">
        <v>125</v>
      </c>
      <c r="J947" t="s">
        <v>126</v>
      </c>
      <c r="K947" t="s">
        <v>206</v>
      </c>
      <c r="L947" t="s">
        <v>170</v>
      </c>
      <c r="M947" t="s">
        <v>49</v>
      </c>
      <c r="R947" t="s">
        <v>4773</v>
      </c>
      <c r="S947" t="s">
        <v>4774</v>
      </c>
      <c r="T947" t="s">
        <v>132</v>
      </c>
      <c r="U947" t="s">
        <v>133</v>
      </c>
      <c r="V947">
        <v>104662697</v>
      </c>
      <c r="AC947" t="s">
        <v>136</v>
      </c>
      <c r="AD947" t="s">
        <v>49</v>
      </c>
      <c r="AE947" t="s">
        <v>211</v>
      </c>
      <c r="AF947" t="s">
        <v>138</v>
      </c>
      <c r="AG947" t="s">
        <v>139</v>
      </c>
    </row>
    <row r="948" spans="1:33" x14ac:dyDescent="0.25">
      <c r="A948">
        <v>1285912485</v>
      </c>
      <c r="B948">
        <v>3918903</v>
      </c>
      <c r="C948" t="s">
        <v>4775</v>
      </c>
      <c r="D948" t="s">
        <v>4776</v>
      </c>
      <c r="E948" t="s">
        <v>4777</v>
      </c>
      <c r="G948" t="s">
        <v>124</v>
      </c>
      <c r="H948" t="s">
        <v>125</v>
      </c>
      <c r="J948" t="s">
        <v>126</v>
      </c>
      <c r="L948" t="s">
        <v>143</v>
      </c>
      <c r="M948" t="s">
        <v>49</v>
      </c>
      <c r="R948" t="s">
        <v>4778</v>
      </c>
      <c r="W948" t="s">
        <v>4779</v>
      </c>
      <c r="X948" t="s">
        <v>2854</v>
      </c>
      <c r="Y948" t="s">
        <v>132</v>
      </c>
      <c r="Z948" t="s">
        <v>133</v>
      </c>
      <c r="AA948" t="s">
        <v>2855</v>
      </c>
      <c r="AB948" t="s">
        <v>135</v>
      </c>
      <c r="AC948" t="s">
        <v>136</v>
      </c>
      <c r="AD948" t="s">
        <v>49</v>
      </c>
      <c r="AE948" t="s">
        <v>137</v>
      </c>
      <c r="AF948" t="s">
        <v>138</v>
      </c>
      <c r="AG948" t="s">
        <v>139</v>
      </c>
    </row>
    <row r="949" spans="1:33" x14ac:dyDescent="0.25">
      <c r="A949">
        <v>1730181728</v>
      </c>
      <c r="B949">
        <v>1644357</v>
      </c>
      <c r="C949" t="s">
        <v>4780</v>
      </c>
      <c r="D949" t="s">
        <v>4781</v>
      </c>
      <c r="E949" t="s">
        <v>4782</v>
      </c>
      <c r="G949" t="s">
        <v>124</v>
      </c>
      <c r="H949" t="s">
        <v>125</v>
      </c>
      <c r="J949" t="s">
        <v>126</v>
      </c>
      <c r="L949" t="s">
        <v>143</v>
      </c>
      <c r="M949" t="s">
        <v>49</v>
      </c>
      <c r="R949" t="s">
        <v>4783</v>
      </c>
      <c r="W949" t="s">
        <v>4782</v>
      </c>
      <c r="X949" t="s">
        <v>4784</v>
      </c>
      <c r="Y949" t="s">
        <v>132</v>
      </c>
      <c r="Z949" t="s">
        <v>133</v>
      </c>
      <c r="AA949" t="s">
        <v>4785</v>
      </c>
      <c r="AB949" t="s">
        <v>135</v>
      </c>
      <c r="AC949" t="s">
        <v>136</v>
      </c>
      <c r="AD949" t="s">
        <v>49</v>
      </c>
      <c r="AE949" t="s">
        <v>137</v>
      </c>
      <c r="AF949" t="s">
        <v>154</v>
      </c>
      <c r="AG949" t="s">
        <v>139</v>
      </c>
    </row>
    <row r="950" spans="1:33" x14ac:dyDescent="0.25">
      <c r="A950">
        <v>1902047541</v>
      </c>
      <c r="C950" t="s">
        <v>4786</v>
      </c>
      <c r="G950" t="s">
        <v>124</v>
      </c>
      <c r="H950" t="s">
        <v>125</v>
      </c>
      <c r="J950" t="s">
        <v>126</v>
      </c>
      <c r="K950" t="s">
        <v>206</v>
      </c>
      <c r="L950" t="s">
        <v>163</v>
      </c>
      <c r="M950" t="s">
        <v>49</v>
      </c>
      <c r="R950" t="s">
        <v>4787</v>
      </c>
      <c r="S950" t="s">
        <v>4788</v>
      </c>
      <c r="T950" t="s">
        <v>4789</v>
      </c>
      <c r="U950" t="s">
        <v>133</v>
      </c>
      <c r="V950">
        <v>125081828</v>
      </c>
      <c r="AC950" t="s">
        <v>136</v>
      </c>
      <c r="AD950" t="s">
        <v>49</v>
      </c>
      <c r="AE950" t="s">
        <v>211</v>
      </c>
      <c r="AF950" t="s">
        <v>138</v>
      </c>
      <c r="AG950" t="s">
        <v>139</v>
      </c>
    </row>
    <row r="951" spans="1:33" x14ac:dyDescent="0.25">
      <c r="A951">
        <v>1124116942</v>
      </c>
      <c r="B951">
        <v>2179353</v>
      </c>
      <c r="C951" t="s">
        <v>4790</v>
      </c>
      <c r="D951" t="s">
        <v>4791</v>
      </c>
      <c r="E951" t="s">
        <v>4792</v>
      </c>
      <c r="G951" t="s">
        <v>124</v>
      </c>
      <c r="H951" t="s">
        <v>125</v>
      </c>
      <c r="J951" t="s">
        <v>126</v>
      </c>
      <c r="L951" t="s">
        <v>170</v>
      </c>
      <c r="M951" t="s">
        <v>49</v>
      </c>
      <c r="R951" t="s">
        <v>4793</v>
      </c>
      <c r="W951" t="s">
        <v>4792</v>
      </c>
      <c r="X951" t="s">
        <v>1547</v>
      </c>
      <c r="Y951" t="s">
        <v>132</v>
      </c>
      <c r="Z951" t="s">
        <v>133</v>
      </c>
      <c r="AA951" t="s">
        <v>1548</v>
      </c>
      <c r="AB951" t="s">
        <v>135</v>
      </c>
      <c r="AC951" t="s">
        <v>136</v>
      </c>
      <c r="AD951" t="s">
        <v>49</v>
      </c>
      <c r="AE951" t="s">
        <v>137</v>
      </c>
      <c r="AF951" t="s">
        <v>138</v>
      </c>
      <c r="AG951" t="s">
        <v>139</v>
      </c>
    </row>
    <row r="952" spans="1:33" x14ac:dyDescent="0.25">
      <c r="A952">
        <v>1801966924</v>
      </c>
      <c r="B952">
        <v>2216131</v>
      </c>
      <c r="C952" t="s">
        <v>4794</v>
      </c>
      <c r="D952" t="s">
        <v>4795</v>
      </c>
      <c r="E952" t="s">
        <v>4796</v>
      </c>
      <c r="G952" t="s">
        <v>124</v>
      </c>
      <c r="H952" t="s">
        <v>125</v>
      </c>
      <c r="J952" t="s">
        <v>126</v>
      </c>
      <c r="L952" t="s">
        <v>259</v>
      </c>
      <c r="M952" t="s">
        <v>49</v>
      </c>
      <c r="R952" t="s">
        <v>4797</v>
      </c>
      <c r="W952" t="s">
        <v>4796</v>
      </c>
      <c r="X952" t="s">
        <v>2944</v>
      </c>
      <c r="Y952" t="s">
        <v>132</v>
      </c>
      <c r="Z952" t="s">
        <v>133</v>
      </c>
      <c r="AA952" t="s">
        <v>2945</v>
      </c>
      <c r="AB952" t="s">
        <v>135</v>
      </c>
      <c r="AC952" t="s">
        <v>136</v>
      </c>
      <c r="AD952" t="s">
        <v>49</v>
      </c>
      <c r="AE952" t="s">
        <v>137</v>
      </c>
      <c r="AF952" t="s">
        <v>138</v>
      </c>
      <c r="AG952" t="s">
        <v>139</v>
      </c>
    </row>
    <row r="953" spans="1:33" x14ac:dyDescent="0.25">
      <c r="A953">
        <v>1528025129</v>
      </c>
      <c r="B953">
        <v>2799948</v>
      </c>
      <c r="C953" t="s">
        <v>4798</v>
      </c>
      <c r="D953" t="s">
        <v>4799</v>
      </c>
      <c r="E953" t="s">
        <v>4800</v>
      </c>
      <c r="G953" t="s">
        <v>124</v>
      </c>
      <c r="H953" t="s">
        <v>125</v>
      </c>
      <c r="J953" t="s">
        <v>126</v>
      </c>
      <c r="L953" t="s">
        <v>143</v>
      </c>
      <c r="M953" t="s">
        <v>49</v>
      </c>
      <c r="R953" t="s">
        <v>4801</v>
      </c>
      <c r="W953" t="s">
        <v>4800</v>
      </c>
      <c r="X953" t="s">
        <v>4802</v>
      </c>
      <c r="Y953" t="s">
        <v>646</v>
      </c>
      <c r="Z953" t="s">
        <v>133</v>
      </c>
      <c r="AA953" t="s">
        <v>4803</v>
      </c>
      <c r="AB953" t="s">
        <v>135</v>
      </c>
      <c r="AC953" t="s">
        <v>136</v>
      </c>
      <c r="AD953" t="s">
        <v>49</v>
      </c>
      <c r="AE953" t="s">
        <v>137</v>
      </c>
      <c r="AF953" t="s">
        <v>154</v>
      </c>
      <c r="AG953" t="s">
        <v>139</v>
      </c>
    </row>
    <row r="954" spans="1:33" x14ac:dyDescent="0.25">
      <c r="A954">
        <v>1992703847</v>
      </c>
      <c r="B954">
        <v>1537026</v>
      </c>
      <c r="C954" t="s">
        <v>4804</v>
      </c>
      <c r="D954" t="s">
        <v>4805</v>
      </c>
      <c r="E954" t="s">
        <v>4806</v>
      </c>
      <c r="G954" t="s">
        <v>124</v>
      </c>
      <c r="H954" t="s">
        <v>125</v>
      </c>
      <c r="J954" t="s">
        <v>126</v>
      </c>
      <c r="L954" t="s">
        <v>143</v>
      </c>
      <c r="M954" t="s">
        <v>49</v>
      </c>
      <c r="R954" t="s">
        <v>4807</v>
      </c>
      <c r="W954" t="s">
        <v>4806</v>
      </c>
      <c r="X954" t="s">
        <v>4808</v>
      </c>
      <c r="Y954" t="s">
        <v>4809</v>
      </c>
      <c r="Z954" t="s">
        <v>133</v>
      </c>
      <c r="AA954" t="s">
        <v>4810</v>
      </c>
      <c r="AB954" t="s">
        <v>648</v>
      </c>
      <c r="AC954" t="s">
        <v>136</v>
      </c>
      <c r="AD954" t="s">
        <v>49</v>
      </c>
      <c r="AE954" t="s">
        <v>137</v>
      </c>
      <c r="AF954" t="s">
        <v>154</v>
      </c>
      <c r="AG954" t="s">
        <v>139</v>
      </c>
    </row>
    <row r="955" spans="1:33" x14ac:dyDescent="0.25">
      <c r="A955">
        <v>1588720429</v>
      </c>
      <c r="B955">
        <v>1726163</v>
      </c>
      <c r="C955" t="s">
        <v>4811</v>
      </c>
      <c r="D955" t="s">
        <v>4812</v>
      </c>
      <c r="E955" t="s">
        <v>4813</v>
      </c>
      <c r="G955" t="s">
        <v>124</v>
      </c>
      <c r="H955" t="s">
        <v>125</v>
      </c>
      <c r="J955" t="s">
        <v>126</v>
      </c>
      <c r="L955" t="s">
        <v>127</v>
      </c>
      <c r="M955" t="s">
        <v>128</v>
      </c>
      <c r="R955" t="s">
        <v>4814</v>
      </c>
      <c r="W955" t="s">
        <v>4813</v>
      </c>
      <c r="X955" t="s">
        <v>4815</v>
      </c>
      <c r="Y955" t="s">
        <v>132</v>
      </c>
      <c r="Z955" t="s">
        <v>133</v>
      </c>
      <c r="AA955" t="s">
        <v>159</v>
      </c>
      <c r="AB955" t="s">
        <v>135</v>
      </c>
      <c r="AC955" t="s">
        <v>136</v>
      </c>
      <c r="AD955" t="s">
        <v>49</v>
      </c>
      <c r="AE955" t="s">
        <v>137</v>
      </c>
      <c r="AF955" t="s">
        <v>138</v>
      </c>
      <c r="AG955" t="s">
        <v>139</v>
      </c>
    </row>
    <row r="956" spans="1:33" x14ac:dyDescent="0.25">
      <c r="A956">
        <v>1730207846</v>
      </c>
      <c r="C956" t="s">
        <v>4816</v>
      </c>
      <c r="G956" t="s">
        <v>124</v>
      </c>
      <c r="H956" t="s">
        <v>125</v>
      </c>
      <c r="J956" t="s">
        <v>126</v>
      </c>
      <c r="K956" t="s">
        <v>206</v>
      </c>
      <c r="L956" t="s">
        <v>163</v>
      </c>
      <c r="M956" t="s">
        <v>49</v>
      </c>
      <c r="R956" t="s">
        <v>4817</v>
      </c>
      <c r="S956" t="s">
        <v>4818</v>
      </c>
      <c r="T956" t="s">
        <v>132</v>
      </c>
      <c r="U956" t="s">
        <v>133</v>
      </c>
      <c r="V956">
        <v>104576003</v>
      </c>
      <c r="AC956" t="s">
        <v>136</v>
      </c>
      <c r="AD956" t="s">
        <v>49</v>
      </c>
      <c r="AE956" t="s">
        <v>211</v>
      </c>
      <c r="AF956" t="s">
        <v>154</v>
      </c>
      <c r="AG956" t="s">
        <v>139</v>
      </c>
    </row>
    <row r="957" spans="1:33" x14ac:dyDescent="0.25">
      <c r="A957">
        <v>1265569255</v>
      </c>
      <c r="B957">
        <v>2796532</v>
      </c>
      <c r="C957" t="s">
        <v>4819</v>
      </c>
      <c r="D957" t="s">
        <v>4820</v>
      </c>
      <c r="E957" t="s">
        <v>4821</v>
      </c>
      <c r="G957" t="s">
        <v>124</v>
      </c>
      <c r="H957" t="s">
        <v>125</v>
      </c>
      <c r="J957" t="s">
        <v>126</v>
      </c>
      <c r="L957" t="s">
        <v>143</v>
      </c>
      <c r="M957" t="s">
        <v>49</v>
      </c>
      <c r="R957" t="s">
        <v>4822</v>
      </c>
      <c r="W957" t="s">
        <v>4821</v>
      </c>
      <c r="X957" t="s">
        <v>2476</v>
      </c>
      <c r="Y957" t="s">
        <v>132</v>
      </c>
      <c r="Z957" t="s">
        <v>133</v>
      </c>
      <c r="AA957" t="s">
        <v>2477</v>
      </c>
      <c r="AB957" t="s">
        <v>135</v>
      </c>
      <c r="AC957" t="s">
        <v>136</v>
      </c>
      <c r="AD957" t="s">
        <v>49</v>
      </c>
      <c r="AE957" t="s">
        <v>137</v>
      </c>
      <c r="AF957" t="s">
        <v>154</v>
      </c>
      <c r="AG957" t="s">
        <v>139</v>
      </c>
    </row>
    <row r="958" spans="1:33" x14ac:dyDescent="0.25">
      <c r="A958">
        <v>1326202227</v>
      </c>
      <c r="C958" t="s">
        <v>4823</v>
      </c>
      <c r="G958" t="s">
        <v>124</v>
      </c>
      <c r="H958" t="s">
        <v>125</v>
      </c>
      <c r="J958" t="s">
        <v>126</v>
      </c>
      <c r="K958" t="s">
        <v>206</v>
      </c>
      <c r="L958" t="s">
        <v>170</v>
      </c>
      <c r="M958" t="s">
        <v>49</v>
      </c>
      <c r="R958" t="s">
        <v>4824</v>
      </c>
      <c r="S958" t="s">
        <v>4825</v>
      </c>
      <c r="T958" t="s">
        <v>183</v>
      </c>
      <c r="U958" t="s">
        <v>133</v>
      </c>
      <c r="V958">
        <v>100237410</v>
      </c>
      <c r="AC958" t="s">
        <v>136</v>
      </c>
      <c r="AD958" t="s">
        <v>49</v>
      </c>
      <c r="AE958" t="s">
        <v>211</v>
      </c>
      <c r="AF958" t="s">
        <v>138</v>
      </c>
      <c r="AG958" t="s">
        <v>139</v>
      </c>
    </row>
    <row r="959" spans="1:33" x14ac:dyDescent="0.25">
      <c r="A959">
        <v>1033245972</v>
      </c>
      <c r="B959">
        <v>3387139</v>
      </c>
      <c r="C959" t="s">
        <v>4826</v>
      </c>
      <c r="D959" t="s">
        <v>4827</v>
      </c>
      <c r="E959" t="s">
        <v>4828</v>
      </c>
      <c r="G959" t="s">
        <v>124</v>
      </c>
      <c r="H959" t="s">
        <v>125</v>
      </c>
      <c r="J959" t="s">
        <v>126</v>
      </c>
      <c r="L959" t="s">
        <v>143</v>
      </c>
      <c r="M959" t="s">
        <v>128</v>
      </c>
      <c r="R959" t="s">
        <v>4829</v>
      </c>
      <c r="W959" t="s">
        <v>4828</v>
      </c>
      <c r="X959" t="s">
        <v>2476</v>
      </c>
      <c r="Y959" t="s">
        <v>132</v>
      </c>
      <c r="Z959" t="s">
        <v>133</v>
      </c>
      <c r="AA959" t="s">
        <v>2477</v>
      </c>
      <c r="AB959" t="s">
        <v>135</v>
      </c>
      <c r="AC959" t="s">
        <v>136</v>
      </c>
      <c r="AD959" t="s">
        <v>49</v>
      </c>
      <c r="AE959" t="s">
        <v>137</v>
      </c>
      <c r="AF959" t="s">
        <v>138</v>
      </c>
      <c r="AG959" t="s">
        <v>139</v>
      </c>
    </row>
    <row r="960" spans="1:33" x14ac:dyDescent="0.25">
      <c r="A960">
        <v>1992926273</v>
      </c>
      <c r="B960">
        <v>4017236</v>
      </c>
      <c r="C960" t="s">
        <v>4830</v>
      </c>
      <c r="D960" t="s">
        <v>4831</v>
      </c>
      <c r="E960" t="s">
        <v>4832</v>
      </c>
      <c r="G960" t="s">
        <v>124</v>
      </c>
      <c r="H960" t="s">
        <v>125</v>
      </c>
      <c r="J960" t="s">
        <v>126</v>
      </c>
      <c r="L960" t="s">
        <v>163</v>
      </c>
      <c r="M960" t="s">
        <v>49</v>
      </c>
      <c r="R960" t="s">
        <v>4832</v>
      </c>
      <c r="W960" t="s">
        <v>4832</v>
      </c>
      <c r="X960" t="s">
        <v>158</v>
      </c>
      <c r="Y960" t="s">
        <v>132</v>
      </c>
      <c r="Z960" t="s">
        <v>133</v>
      </c>
      <c r="AA960" t="s">
        <v>159</v>
      </c>
      <c r="AB960" t="s">
        <v>135</v>
      </c>
      <c r="AC960" t="s">
        <v>136</v>
      </c>
      <c r="AD960" t="s">
        <v>49</v>
      </c>
      <c r="AE960" t="s">
        <v>137</v>
      </c>
      <c r="AF960" t="s">
        <v>138</v>
      </c>
      <c r="AG960" t="s">
        <v>139</v>
      </c>
    </row>
    <row r="961" spans="1:33" x14ac:dyDescent="0.25">
      <c r="A961">
        <v>1750679882</v>
      </c>
      <c r="B961">
        <v>3586812</v>
      </c>
      <c r="C961" t="s">
        <v>4833</v>
      </c>
      <c r="D961" t="s">
        <v>4834</v>
      </c>
      <c r="E961" t="s">
        <v>4835</v>
      </c>
      <c r="G961" t="s">
        <v>124</v>
      </c>
      <c r="H961" t="s">
        <v>125</v>
      </c>
      <c r="J961" t="s">
        <v>126</v>
      </c>
      <c r="L961" t="s">
        <v>143</v>
      </c>
      <c r="M961" t="s">
        <v>49</v>
      </c>
      <c r="R961" t="s">
        <v>4836</v>
      </c>
      <c r="W961" t="s">
        <v>4835</v>
      </c>
      <c r="X961" t="s">
        <v>158</v>
      </c>
      <c r="Y961" t="s">
        <v>132</v>
      </c>
      <c r="Z961" t="s">
        <v>133</v>
      </c>
      <c r="AA961" t="s">
        <v>159</v>
      </c>
      <c r="AB961" t="s">
        <v>135</v>
      </c>
      <c r="AC961" t="s">
        <v>136</v>
      </c>
      <c r="AD961" t="s">
        <v>49</v>
      </c>
      <c r="AE961" t="s">
        <v>137</v>
      </c>
      <c r="AF961" t="s">
        <v>138</v>
      </c>
      <c r="AG961" t="s">
        <v>139</v>
      </c>
    </row>
    <row r="962" spans="1:33" x14ac:dyDescent="0.25">
      <c r="A962">
        <v>1639259195</v>
      </c>
      <c r="B962">
        <v>1902932</v>
      </c>
      <c r="C962" t="s">
        <v>4837</v>
      </c>
      <c r="D962" t="s">
        <v>4838</v>
      </c>
      <c r="E962" t="s">
        <v>4839</v>
      </c>
      <c r="G962" t="s">
        <v>124</v>
      </c>
      <c r="H962" t="s">
        <v>125</v>
      </c>
      <c r="J962" t="s">
        <v>126</v>
      </c>
      <c r="L962" t="s">
        <v>143</v>
      </c>
      <c r="M962" t="s">
        <v>128</v>
      </c>
      <c r="R962" t="s">
        <v>4840</v>
      </c>
      <c r="W962" t="s">
        <v>4841</v>
      </c>
      <c r="X962" t="s">
        <v>4842</v>
      </c>
      <c r="Y962" t="s">
        <v>132</v>
      </c>
      <c r="Z962" t="s">
        <v>133</v>
      </c>
      <c r="AA962" t="s">
        <v>4843</v>
      </c>
      <c r="AB962" t="s">
        <v>135</v>
      </c>
      <c r="AC962" t="s">
        <v>136</v>
      </c>
      <c r="AD962" t="s">
        <v>49</v>
      </c>
      <c r="AE962" t="s">
        <v>137</v>
      </c>
      <c r="AF962" t="s">
        <v>138</v>
      </c>
      <c r="AG962" t="s">
        <v>139</v>
      </c>
    </row>
    <row r="963" spans="1:33" x14ac:dyDescent="0.25">
      <c r="A963">
        <v>1588872873</v>
      </c>
      <c r="B963">
        <v>3480908</v>
      </c>
      <c r="C963" t="s">
        <v>4844</v>
      </c>
      <c r="D963" t="s">
        <v>4845</v>
      </c>
      <c r="E963" t="s">
        <v>4846</v>
      </c>
      <c r="G963" t="s">
        <v>124</v>
      </c>
      <c r="H963" t="s">
        <v>125</v>
      </c>
      <c r="J963" t="s">
        <v>126</v>
      </c>
      <c r="L963" t="s">
        <v>143</v>
      </c>
      <c r="M963" t="s">
        <v>49</v>
      </c>
      <c r="R963" t="s">
        <v>4847</v>
      </c>
      <c r="W963" t="s">
        <v>4846</v>
      </c>
      <c r="X963" t="s">
        <v>4848</v>
      </c>
      <c r="Y963" t="s">
        <v>661</v>
      </c>
      <c r="Z963" t="s">
        <v>133</v>
      </c>
      <c r="AA963" t="s">
        <v>4849</v>
      </c>
      <c r="AB963" t="s">
        <v>135</v>
      </c>
      <c r="AC963" t="s">
        <v>136</v>
      </c>
      <c r="AD963" t="s">
        <v>49</v>
      </c>
      <c r="AE963" t="s">
        <v>137</v>
      </c>
      <c r="AF963" t="s">
        <v>138</v>
      </c>
      <c r="AG963" t="s">
        <v>139</v>
      </c>
    </row>
    <row r="964" spans="1:33" x14ac:dyDescent="0.25">
      <c r="A964">
        <v>1699855171</v>
      </c>
      <c r="B964">
        <v>437641</v>
      </c>
      <c r="C964" t="s">
        <v>4850</v>
      </c>
      <c r="D964" t="s">
        <v>4851</v>
      </c>
      <c r="E964" t="s">
        <v>4852</v>
      </c>
      <c r="G964" t="s">
        <v>124</v>
      </c>
      <c r="H964" t="s">
        <v>125</v>
      </c>
      <c r="J964" t="s">
        <v>126</v>
      </c>
      <c r="L964" t="s">
        <v>143</v>
      </c>
      <c r="M964" t="s">
        <v>128</v>
      </c>
      <c r="R964" t="s">
        <v>4853</v>
      </c>
      <c r="W964" t="s">
        <v>4852</v>
      </c>
      <c r="X964" t="s">
        <v>4854</v>
      </c>
      <c r="Y964" t="s">
        <v>132</v>
      </c>
      <c r="Z964" t="s">
        <v>133</v>
      </c>
      <c r="AA964" t="s">
        <v>2442</v>
      </c>
      <c r="AB964" t="s">
        <v>135</v>
      </c>
      <c r="AC964" t="s">
        <v>136</v>
      </c>
      <c r="AD964" t="s">
        <v>49</v>
      </c>
      <c r="AE964" t="s">
        <v>137</v>
      </c>
      <c r="AF964" t="s">
        <v>138</v>
      </c>
      <c r="AG964" t="s">
        <v>139</v>
      </c>
    </row>
    <row r="965" spans="1:33" x14ac:dyDescent="0.25">
      <c r="A965">
        <v>1295013076</v>
      </c>
      <c r="C965" t="s">
        <v>4855</v>
      </c>
      <c r="G965" t="s">
        <v>124</v>
      </c>
      <c r="H965" t="s">
        <v>125</v>
      </c>
      <c r="J965" t="s">
        <v>126</v>
      </c>
      <c r="K965" t="s">
        <v>206</v>
      </c>
      <c r="L965" t="s">
        <v>170</v>
      </c>
      <c r="M965" t="s">
        <v>49</v>
      </c>
      <c r="R965" t="s">
        <v>4856</v>
      </c>
      <c r="S965" t="s">
        <v>4857</v>
      </c>
      <c r="T965" t="s">
        <v>4858</v>
      </c>
      <c r="U965" t="s">
        <v>4859</v>
      </c>
      <c r="V965">
        <v>730996314</v>
      </c>
      <c r="AC965" t="s">
        <v>136</v>
      </c>
      <c r="AD965" t="s">
        <v>49</v>
      </c>
      <c r="AE965" t="s">
        <v>211</v>
      </c>
      <c r="AF965" t="s">
        <v>138</v>
      </c>
      <c r="AG965" t="s">
        <v>139</v>
      </c>
    </row>
    <row r="966" spans="1:33" x14ac:dyDescent="0.25">
      <c r="A966">
        <v>1679856074</v>
      </c>
      <c r="C966" t="s">
        <v>4860</v>
      </c>
      <c r="G966" t="s">
        <v>124</v>
      </c>
      <c r="H966" t="s">
        <v>125</v>
      </c>
      <c r="J966" t="s">
        <v>126</v>
      </c>
      <c r="K966" t="s">
        <v>206</v>
      </c>
      <c r="L966" t="s">
        <v>170</v>
      </c>
      <c r="M966" t="s">
        <v>49</v>
      </c>
      <c r="R966" t="s">
        <v>4861</v>
      </c>
      <c r="S966" t="s">
        <v>4862</v>
      </c>
      <c r="T966" t="s">
        <v>4863</v>
      </c>
      <c r="U966" t="s">
        <v>210</v>
      </c>
      <c r="V966">
        <v>79607360</v>
      </c>
      <c r="AC966" t="s">
        <v>136</v>
      </c>
      <c r="AD966" t="s">
        <v>49</v>
      </c>
      <c r="AE966" t="s">
        <v>211</v>
      </c>
      <c r="AF966" t="s">
        <v>138</v>
      </c>
      <c r="AG966" t="s">
        <v>139</v>
      </c>
    </row>
    <row r="967" spans="1:33" x14ac:dyDescent="0.25">
      <c r="A967">
        <v>1316027808</v>
      </c>
      <c r="B967">
        <v>2198718</v>
      </c>
      <c r="C967" t="s">
        <v>4864</v>
      </c>
      <c r="D967" t="s">
        <v>4865</v>
      </c>
      <c r="E967" t="s">
        <v>4866</v>
      </c>
      <c r="G967" t="s">
        <v>124</v>
      </c>
      <c r="H967" t="s">
        <v>125</v>
      </c>
      <c r="J967" t="s">
        <v>126</v>
      </c>
      <c r="L967" t="s">
        <v>170</v>
      </c>
      <c r="M967" t="s">
        <v>128</v>
      </c>
      <c r="R967" t="s">
        <v>4867</v>
      </c>
      <c r="W967" t="s">
        <v>4867</v>
      </c>
      <c r="X967" t="s">
        <v>158</v>
      </c>
      <c r="Y967" t="s">
        <v>132</v>
      </c>
      <c r="Z967" t="s">
        <v>133</v>
      </c>
      <c r="AA967" t="s">
        <v>159</v>
      </c>
      <c r="AB967" t="s">
        <v>135</v>
      </c>
      <c r="AC967" t="s">
        <v>136</v>
      </c>
      <c r="AD967" t="s">
        <v>49</v>
      </c>
      <c r="AE967" t="s">
        <v>137</v>
      </c>
      <c r="AF967" t="s">
        <v>138</v>
      </c>
      <c r="AG967" t="s">
        <v>139</v>
      </c>
    </row>
    <row r="968" spans="1:33" x14ac:dyDescent="0.25">
      <c r="A968">
        <v>1295747095</v>
      </c>
      <c r="B968">
        <v>1450691</v>
      </c>
      <c r="C968" t="s">
        <v>4868</v>
      </c>
      <c r="D968" t="s">
        <v>4869</v>
      </c>
      <c r="E968" t="s">
        <v>4870</v>
      </c>
      <c r="G968" t="s">
        <v>124</v>
      </c>
      <c r="H968" t="s">
        <v>125</v>
      </c>
      <c r="J968" t="s">
        <v>126</v>
      </c>
      <c r="L968" t="s">
        <v>143</v>
      </c>
      <c r="M968" t="s">
        <v>128</v>
      </c>
      <c r="R968" t="s">
        <v>4871</v>
      </c>
      <c r="W968" t="s">
        <v>4870</v>
      </c>
      <c r="X968" t="s">
        <v>500</v>
      </c>
      <c r="Y968" t="s">
        <v>132</v>
      </c>
      <c r="Z968" t="s">
        <v>133</v>
      </c>
      <c r="AA968" t="s">
        <v>501</v>
      </c>
      <c r="AB968" t="s">
        <v>135</v>
      </c>
      <c r="AC968" t="s">
        <v>136</v>
      </c>
      <c r="AD968" t="s">
        <v>49</v>
      </c>
      <c r="AE968" t="s">
        <v>137</v>
      </c>
      <c r="AF968" t="s">
        <v>138</v>
      </c>
      <c r="AG968" t="s">
        <v>139</v>
      </c>
    </row>
    <row r="969" spans="1:33" x14ac:dyDescent="0.25">
      <c r="A969">
        <v>1649438177</v>
      </c>
      <c r="B969">
        <v>3233429</v>
      </c>
      <c r="C969" t="s">
        <v>4872</v>
      </c>
      <c r="D969" t="s">
        <v>4873</v>
      </c>
      <c r="E969" t="s">
        <v>4874</v>
      </c>
      <c r="G969" t="s">
        <v>124</v>
      </c>
      <c r="H969" t="s">
        <v>125</v>
      </c>
      <c r="J969" t="s">
        <v>126</v>
      </c>
      <c r="L969" t="s">
        <v>143</v>
      </c>
      <c r="M969" t="s">
        <v>128</v>
      </c>
      <c r="R969" t="s">
        <v>4875</v>
      </c>
      <c r="W969" t="s">
        <v>4876</v>
      </c>
      <c r="X969" t="s">
        <v>189</v>
      </c>
      <c r="Y969" t="s">
        <v>132</v>
      </c>
      <c r="Z969" t="s">
        <v>133</v>
      </c>
      <c r="AA969" t="s">
        <v>190</v>
      </c>
      <c r="AB969" t="s">
        <v>135</v>
      </c>
      <c r="AC969" t="s">
        <v>136</v>
      </c>
      <c r="AD969" t="s">
        <v>49</v>
      </c>
      <c r="AE969" t="s">
        <v>137</v>
      </c>
      <c r="AF969" t="s">
        <v>138</v>
      </c>
      <c r="AG969" t="s">
        <v>139</v>
      </c>
    </row>
    <row r="970" spans="1:33" x14ac:dyDescent="0.25">
      <c r="A970">
        <v>1558669812</v>
      </c>
      <c r="B970">
        <v>3919679</v>
      </c>
      <c r="C970" t="s">
        <v>4877</v>
      </c>
      <c r="D970" t="s">
        <v>4878</v>
      </c>
      <c r="E970" t="s">
        <v>4879</v>
      </c>
      <c r="G970" t="s">
        <v>124</v>
      </c>
      <c r="H970" t="s">
        <v>125</v>
      </c>
      <c r="J970" t="s">
        <v>126</v>
      </c>
      <c r="L970" t="s">
        <v>170</v>
      </c>
      <c r="M970" t="s">
        <v>49</v>
      </c>
      <c r="R970" t="s">
        <v>4880</v>
      </c>
      <c r="W970" t="s">
        <v>4881</v>
      </c>
      <c r="X970" t="s">
        <v>158</v>
      </c>
      <c r="Y970" t="s">
        <v>132</v>
      </c>
      <c r="Z970" t="s">
        <v>133</v>
      </c>
      <c r="AA970" t="s">
        <v>159</v>
      </c>
      <c r="AB970" t="s">
        <v>135</v>
      </c>
      <c r="AC970" t="s">
        <v>136</v>
      </c>
      <c r="AD970" t="s">
        <v>49</v>
      </c>
      <c r="AE970" t="s">
        <v>137</v>
      </c>
      <c r="AF970" t="s">
        <v>138</v>
      </c>
      <c r="AG970" t="s">
        <v>139</v>
      </c>
    </row>
    <row r="971" spans="1:33" x14ac:dyDescent="0.25">
      <c r="A971">
        <v>1700980125</v>
      </c>
      <c r="B971">
        <v>1043892</v>
      </c>
      <c r="C971" t="s">
        <v>4882</v>
      </c>
      <c r="D971" t="s">
        <v>4883</v>
      </c>
      <c r="E971" t="s">
        <v>4884</v>
      </c>
      <c r="G971" t="s">
        <v>124</v>
      </c>
      <c r="H971" t="s">
        <v>125</v>
      </c>
      <c r="J971" t="s">
        <v>126</v>
      </c>
      <c r="L971" t="s">
        <v>143</v>
      </c>
      <c r="M971" t="s">
        <v>128</v>
      </c>
      <c r="R971" t="s">
        <v>4885</v>
      </c>
      <c r="W971" t="s">
        <v>4884</v>
      </c>
      <c r="X971" t="s">
        <v>158</v>
      </c>
      <c r="Y971" t="s">
        <v>132</v>
      </c>
      <c r="Z971" t="s">
        <v>133</v>
      </c>
      <c r="AA971" t="s">
        <v>159</v>
      </c>
      <c r="AB971" t="s">
        <v>135</v>
      </c>
      <c r="AC971" t="s">
        <v>136</v>
      </c>
      <c r="AD971" t="s">
        <v>49</v>
      </c>
      <c r="AE971" t="s">
        <v>137</v>
      </c>
      <c r="AF971" t="s">
        <v>138</v>
      </c>
      <c r="AG971" t="s">
        <v>139</v>
      </c>
    </row>
    <row r="972" spans="1:33" x14ac:dyDescent="0.25">
      <c r="A972">
        <v>1952535403</v>
      </c>
      <c r="B972">
        <v>3918912</v>
      </c>
      <c r="C972" t="s">
        <v>4886</v>
      </c>
      <c r="D972" t="s">
        <v>4887</v>
      </c>
      <c r="E972" t="s">
        <v>4888</v>
      </c>
      <c r="G972" t="s">
        <v>124</v>
      </c>
      <c r="H972" t="s">
        <v>125</v>
      </c>
      <c r="J972" t="s">
        <v>126</v>
      </c>
      <c r="L972" t="s">
        <v>170</v>
      </c>
      <c r="M972" t="s">
        <v>49</v>
      </c>
      <c r="R972" t="s">
        <v>4888</v>
      </c>
      <c r="W972" t="s">
        <v>4889</v>
      </c>
      <c r="X972" t="s">
        <v>158</v>
      </c>
      <c r="Y972" t="s">
        <v>132</v>
      </c>
      <c r="Z972" t="s">
        <v>133</v>
      </c>
      <c r="AA972" t="s">
        <v>159</v>
      </c>
      <c r="AB972" t="s">
        <v>135</v>
      </c>
      <c r="AC972" t="s">
        <v>136</v>
      </c>
      <c r="AD972" t="s">
        <v>49</v>
      </c>
      <c r="AE972" t="s">
        <v>137</v>
      </c>
      <c r="AF972" t="s">
        <v>138</v>
      </c>
      <c r="AG972" t="s">
        <v>139</v>
      </c>
    </row>
    <row r="973" spans="1:33" x14ac:dyDescent="0.25">
      <c r="A973">
        <v>1063743458</v>
      </c>
      <c r="B973">
        <v>3504625</v>
      </c>
      <c r="C973" t="s">
        <v>4890</v>
      </c>
      <c r="D973" t="s">
        <v>4891</v>
      </c>
      <c r="E973" t="s">
        <v>4892</v>
      </c>
      <c r="G973" t="s">
        <v>124</v>
      </c>
      <c r="H973" t="s">
        <v>125</v>
      </c>
      <c r="J973" t="s">
        <v>126</v>
      </c>
      <c r="L973" t="s">
        <v>143</v>
      </c>
      <c r="M973" t="s">
        <v>49</v>
      </c>
      <c r="R973" t="s">
        <v>4893</v>
      </c>
      <c r="W973" t="s">
        <v>4892</v>
      </c>
      <c r="X973" t="s">
        <v>4894</v>
      </c>
      <c r="Y973" t="s">
        <v>132</v>
      </c>
      <c r="Z973" t="s">
        <v>133</v>
      </c>
      <c r="AA973" t="s">
        <v>4895</v>
      </c>
      <c r="AB973" t="s">
        <v>598</v>
      </c>
      <c r="AC973" t="s">
        <v>136</v>
      </c>
      <c r="AD973" t="s">
        <v>49</v>
      </c>
      <c r="AE973" t="s">
        <v>137</v>
      </c>
      <c r="AF973" t="s">
        <v>138</v>
      </c>
      <c r="AG973" t="s">
        <v>139</v>
      </c>
    </row>
    <row r="974" spans="1:33" x14ac:dyDescent="0.25">
      <c r="A974">
        <v>1942399266</v>
      </c>
      <c r="B974">
        <v>991653</v>
      </c>
      <c r="C974" t="s">
        <v>4896</v>
      </c>
      <c r="D974" t="s">
        <v>4897</v>
      </c>
      <c r="E974" t="s">
        <v>4898</v>
      </c>
      <c r="G974" t="s">
        <v>124</v>
      </c>
      <c r="H974" t="s">
        <v>125</v>
      </c>
      <c r="J974" t="s">
        <v>126</v>
      </c>
      <c r="L974" t="s">
        <v>143</v>
      </c>
      <c r="M974" t="s">
        <v>128</v>
      </c>
      <c r="R974" t="s">
        <v>4899</v>
      </c>
      <c r="W974" t="s">
        <v>4898</v>
      </c>
      <c r="X974" t="s">
        <v>4900</v>
      </c>
      <c r="Y974" t="s">
        <v>132</v>
      </c>
      <c r="Z974" t="s">
        <v>133</v>
      </c>
      <c r="AA974" t="s">
        <v>190</v>
      </c>
      <c r="AB974" t="s">
        <v>135</v>
      </c>
      <c r="AC974" t="s">
        <v>136</v>
      </c>
      <c r="AD974" t="s">
        <v>49</v>
      </c>
      <c r="AE974" t="s">
        <v>137</v>
      </c>
      <c r="AF974" t="s">
        <v>138</v>
      </c>
      <c r="AG974" t="s">
        <v>139</v>
      </c>
    </row>
    <row r="975" spans="1:33" x14ac:dyDescent="0.25">
      <c r="A975">
        <v>1295820298</v>
      </c>
      <c r="B975">
        <v>3224375</v>
      </c>
      <c r="C975" t="s">
        <v>4901</v>
      </c>
      <c r="D975" t="s">
        <v>4902</v>
      </c>
      <c r="E975" t="s">
        <v>4903</v>
      </c>
      <c r="G975" t="s">
        <v>124</v>
      </c>
      <c r="H975" t="s">
        <v>125</v>
      </c>
      <c r="J975" t="s">
        <v>126</v>
      </c>
      <c r="L975" t="s">
        <v>170</v>
      </c>
      <c r="M975" t="s">
        <v>49</v>
      </c>
      <c r="R975" t="s">
        <v>4904</v>
      </c>
      <c r="W975" t="s">
        <v>4903</v>
      </c>
      <c r="X975" t="s">
        <v>2056</v>
      </c>
      <c r="Y975" t="s">
        <v>661</v>
      </c>
      <c r="Z975" t="s">
        <v>133</v>
      </c>
      <c r="AA975" t="s">
        <v>2057</v>
      </c>
      <c r="AB975" t="s">
        <v>135</v>
      </c>
      <c r="AC975" t="s">
        <v>136</v>
      </c>
      <c r="AD975" t="s">
        <v>49</v>
      </c>
      <c r="AE975" t="s">
        <v>137</v>
      </c>
      <c r="AF975" t="s">
        <v>138</v>
      </c>
      <c r="AG975" t="s">
        <v>139</v>
      </c>
    </row>
    <row r="976" spans="1:33" x14ac:dyDescent="0.25">
      <c r="A976">
        <v>1700011392</v>
      </c>
      <c r="B976">
        <v>3166438</v>
      </c>
      <c r="C976" t="s">
        <v>4905</v>
      </c>
      <c r="D976" t="s">
        <v>4906</v>
      </c>
      <c r="E976" t="s">
        <v>4907</v>
      </c>
      <c r="G976" t="s">
        <v>124</v>
      </c>
      <c r="H976" t="s">
        <v>125</v>
      </c>
      <c r="J976" t="s">
        <v>126</v>
      </c>
      <c r="L976" t="s">
        <v>249</v>
      </c>
      <c r="M976" t="s">
        <v>128</v>
      </c>
      <c r="R976" t="s">
        <v>4908</v>
      </c>
      <c r="W976" t="s">
        <v>4908</v>
      </c>
      <c r="X976" t="s">
        <v>158</v>
      </c>
      <c r="Y976" t="s">
        <v>132</v>
      </c>
      <c r="Z976" t="s">
        <v>133</v>
      </c>
      <c r="AA976" t="s">
        <v>159</v>
      </c>
      <c r="AB976" t="s">
        <v>135</v>
      </c>
      <c r="AC976" t="s">
        <v>136</v>
      </c>
      <c r="AD976" t="s">
        <v>49</v>
      </c>
      <c r="AE976" t="s">
        <v>137</v>
      </c>
      <c r="AF976" t="s">
        <v>138</v>
      </c>
      <c r="AG976" t="s">
        <v>139</v>
      </c>
    </row>
    <row r="977" spans="1:33" x14ac:dyDescent="0.25">
      <c r="A977">
        <v>1649567900</v>
      </c>
      <c r="B977">
        <v>3916754</v>
      </c>
      <c r="C977" t="s">
        <v>4909</v>
      </c>
      <c r="D977" t="s">
        <v>4910</v>
      </c>
      <c r="E977" t="s">
        <v>4911</v>
      </c>
      <c r="G977" t="s">
        <v>124</v>
      </c>
      <c r="H977" t="s">
        <v>125</v>
      </c>
      <c r="J977" t="s">
        <v>126</v>
      </c>
      <c r="L977" t="s">
        <v>143</v>
      </c>
      <c r="M977" t="s">
        <v>49</v>
      </c>
      <c r="R977" t="s">
        <v>4912</v>
      </c>
      <c r="W977" t="s">
        <v>4913</v>
      </c>
      <c r="X977" t="s">
        <v>158</v>
      </c>
      <c r="Y977" t="s">
        <v>132</v>
      </c>
      <c r="Z977" t="s">
        <v>133</v>
      </c>
      <c r="AA977" t="s">
        <v>159</v>
      </c>
      <c r="AB977" t="s">
        <v>135</v>
      </c>
      <c r="AC977" t="s">
        <v>136</v>
      </c>
      <c r="AD977" t="s">
        <v>49</v>
      </c>
      <c r="AE977" t="s">
        <v>137</v>
      </c>
      <c r="AF977" t="s">
        <v>138</v>
      </c>
      <c r="AG977" t="s">
        <v>139</v>
      </c>
    </row>
    <row r="978" spans="1:33" x14ac:dyDescent="0.25">
      <c r="A978">
        <v>1063674448</v>
      </c>
      <c r="B978">
        <v>3505328</v>
      </c>
      <c r="C978" t="s">
        <v>4914</v>
      </c>
      <c r="D978" t="s">
        <v>4915</v>
      </c>
      <c r="E978" t="s">
        <v>4916</v>
      </c>
      <c r="G978" t="s">
        <v>124</v>
      </c>
      <c r="H978" t="s">
        <v>125</v>
      </c>
      <c r="J978" t="s">
        <v>126</v>
      </c>
      <c r="L978" t="s">
        <v>143</v>
      </c>
      <c r="M978" t="s">
        <v>49</v>
      </c>
      <c r="R978" t="s">
        <v>4917</v>
      </c>
      <c r="W978" t="s">
        <v>4916</v>
      </c>
      <c r="X978" t="s">
        <v>158</v>
      </c>
      <c r="Y978" t="s">
        <v>132</v>
      </c>
      <c r="Z978" t="s">
        <v>133</v>
      </c>
      <c r="AA978" t="s">
        <v>159</v>
      </c>
      <c r="AB978" t="s">
        <v>135</v>
      </c>
      <c r="AC978" t="s">
        <v>136</v>
      </c>
      <c r="AD978" t="s">
        <v>49</v>
      </c>
      <c r="AE978" t="s">
        <v>137</v>
      </c>
      <c r="AF978" t="s">
        <v>138</v>
      </c>
      <c r="AG978" t="s">
        <v>139</v>
      </c>
    </row>
    <row r="979" spans="1:33" x14ac:dyDescent="0.25">
      <c r="A979">
        <v>1851480156</v>
      </c>
      <c r="B979">
        <v>1460466</v>
      </c>
      <c r="C979" t="s">
        <v>4918</v>
      </c>
      <c r="D979" t="s">
        <v>4919</v>
      </c>
      <c r="E979" t="s">
        <v>4920</v>
      </c>
      <c r="G979" t="s">
        <v>124</v>
      </c>
      <c r="H979" t="s">
        <v>125</v>
      </c>
      <c r="J979" t="s">
        <v>126</v>
      </c>
      <c r="L979" t="s">
        <v>143</v>
      </c>
      <c r="M979" t="s">
        <v>128</v>
      </c>
      <c r="R979" t="s">
        <v>4921</v>
      </c>
      <c r="W979" t="s">
        <v>4922</v>
      </c>
      <c r="X979" t="s">
        <v>158</v>
      </c>
      <c r="Y979" t="s">
        <v>132</v>
      </c>
      <c r="Z979" t="s">
        <v>133</v>
      </c>
      <c r="AA979" t="s">
        <v>300</v>
      </c>
      <c r="AB979" t="s">
        <v>135</v>
      </c>
      <c r="AC979" t="s">
        <v>136</v>
      </c>
      <c r="AD979" t="s">
        <v>49</v>
      </c>
      <c r="AE979" t="s">
        <v>137</v>
      </c>
      <c r="AF979" t="s">
        <v>138</v>
      </c>
      <c r="AG979" t="s">
        <v>139</v>
      </c>
    </row>
    <row r="980" spans="1:33" x14ac:dyDescent="0.25">
      <c r="A980">
        <v>1629148838</v>
      </c>
      <c r="B980">
        <v>2825083</v>
      </c>
      <c r="C980" t="s">
        <v>4918</v>
      </c>
      <c r="D980" t="s">
        <v>4923</v>
      </c>
      <c r="E980" t="s">
        <v>4924</v>
      </c>
      <c r="G980" t="s">
        <v>124</v>
      </c>
      <c r="H980" t="s">
        <v>125</v>
      </c>
      <c r="J980" t="s">
        <v>126</v>
      </c>
      <c r="L980" t="s">
        <v>249</v>
      </c>
      <c r="M980" t="s">
        <v>49</v>
      </c>
      <c r="R980" t="s">
        <v>4921</v>
      </c>
      <c r="W980" t="s">
        <v>4924</v>
      </c>
      <c r="X980" t="s">
        <v>4709</v>
      </c>
      <c r="Y980" t="s">
        <v>132</v>
      </c>
      <c r="Z980" t="s">
        <v>133</v>
      </c>
      <c r="AA980" t="s">
        <v>4710</v>
      </c>
      <c r="AB980" t="s">
        <v>135</v>
      </c>
      <c r="AC980" t="s">
        <v>136</v>
      </c>
      <c r="AD980" t="s">
        <v>49</v>
      </c>
      <c r="AE980" t="s">
        <v>137</v>
      </c>
      <c r="AF980" t="s">
        <v>265</v>
      </c>
      <c r="AG980" t="s">
        <v>139</v>
      </c>
    </row>
    <row r="981" spans="1:33" x14ac:dyDescent="0.25">
      <c r="A981">
        <v>1932545464</v>
      </c>
      <c r="B981">
        <v>4314114</v>
      </c>
      <c r="C981" t="s">
        <v>4925</v>
      </c>
      <c r="D981" t="s">
        <v>4926</v>
      </c>
      <c r="E981" t="s">
        <v>4927</v>
      </c>
      <c r="G981" t="s">
        <v>124</v>
      </c>
      <c r="H981" t="s">
        <v>125</v>
      </c>
      <c r="J981" t="s">
        <v>126</v>
      </c>
      <c r="L981" t="s">
        <v>180</v>
      </c>
      <c r="M981" t="s">
        <v>49</v>
      </c>
      <c r="R981" t="s">
        <v>4928</v>
      </c>
      <c r="W981" t="s">
        <v>4927</v>
      </c>
      <c r="X981" t="s">
        <v>4929</v>
      </c>
      <c r="Y981" t="s">
        <v>4930</v>
      </c>
      <c r="Z981" t="s">
        <v>133</v>
      </c>
      <c r="AA981" t="s">
        <v>4931</v>
      </c>
      <c r="AB981" t="s">
        <v>135</v>
      </c>
      <c r="AC981" t="s">
        <v>136</v>
      </c>
      <c r="AD981" t="s">
        <v>49</v>
      </c>
      <c r="AE981" t="s">
        <v>137</v>
      </c>
      <c r="AF981" t="s">
        <v>138</v>
      </c>
      <c r="AG981" t="s">
        <v>139</v>
      </c>
    </row>
    <row r="982" spans="1:33" x14ac:dyDescent="0.25">
      <c r="A982">
        <v>1174508907</v>
      </c>
      <c r="C982" t="s">
        <v>4932</v>
      </c>
      <c r="G982" t="s">
        <v>124</v>
      </c>
      <c r="H982" t="s">
        <v>125</v>
      </c>
      <c r="J982" t="s">
        <v>126</v>
      </c>
      <c r="K982" t="s">
        <v>206</v>
      </c>
      <c r="L982" t="s">
        <v>163</v>
      </c>
      <c r="M982" t="s">
        <v>49</v>
      </c>
      <c r="R982" t="s">
        <v>4933</v>
      </c>
      <c r="S982" t="s">
        <v>4934</v>
      </c>
      <c r="T982" t="s">
        <v>4935</v>
      </c>
      <c r="U982" t="s">
        <v>4936</v>
      </c>
      <c r="V982">
        <v>770574817</v>
      </c>
      <c r="AC982" t="s">
        <v>136</v>
      </c>
      <c r="AD982" t="s">
        <v>49</v>
      </c>
      <c r="AE982" t="s">
        <v>211</v>
      </c>
      <c r="AF982" t="s">
        <v>138</v>
      </c>
      <c r="AG982" t="s">
        <v>139</v>
      </c>
    </row>
    <row r="983" spans="1:33" x14ac:dyDescent="0.25">
      <c r="A983">
        <v>1851377576</v>
      </c>
      <c r="B983">
        <v>3484755</v>
      </c>
      <c r="C983" t="s">
        <v>4937</v>
      </c>
      <c r="D983" t="s">
        <v>4938</v>
      </c>
      <c r="E983" t="s">
        <v>4939</v>
      </c>
      <c r="G983" t="s">
        <v>124</v>
      </c>
      <c r="H983" t="s">
        <v>125</v>
      </c>
      <c r="J983" t="s">
        <v>126</v>
      </c>
      <c r="L983" t="s">
        <v>143</v>
      </c>
      <c r="M983" t="s">
        <v>49</v>
      </c>
      <c r="R983" t="s">
        <v>4940</v>
      </c>
      <c r="W983" t="s">
        <v>4939</v>
      </c>
      <c r="X983" t="s">
        <v>4941</v>
      </c>
      <c r="Y983" t="s">
        <v>132</v>
      </c>
      <c r="Z983" t="s">
        <v>133</v>
      </c>
      <c r="AA983" t="s">
        <v>411</v>
      </c>
      <c r="AB983" t="s">
        <v>135</v>
      </c>
      <c r="AC983" t="s">
        <v>136</v>
      </c>
      <c r="AD983" t="s">
        <v>49</v>
      </c>
      <c r="AE983" t="s">
        <v>137</v>
      </c>
      <c r="AF983" t="s">
        <v>138</v>
      </c>
      <c r="AG983" t="s">
        <v>139</v>
      </c>
    </row>
    <row r="984" spans="1:33" x14ac:dyDescent="0.25">
      <c r="A984">
        <v>1679625495</v>
      </c>
      <c r="B984">
        <v>2905186</v>
      </c>
      <c r="C984" t="s">
        <v>4942</v>
      </c>
      <c r="D984" t="s">
        <v>4943</v>
      </c>
      <c r="E984" t="s">
        <v>4944</v>
      </c>
      <c r="G984" t="s">
        <v>124</v>
      </c>
      <c r="H984" t="s">
        <v>125</v>
      </c>
      <c r="J984" t="s">
        <v>126</v>
      </c>
      <c r="L984" t="s">
        <v>143</v>
      </c>
      <c r="M984" t="s">
        <v>128</v>
      </c>
      <c r="R984" t="s">
        <v>4945</v>
      </c>
      <c r="W984" t="s">
        <v>4944</v>
      </c>
      <c r="X984" t="s">
        <v>1106</v>
      </c>
      <c r="Y984" t="s">
        <v>132</v>
      </c>
      <c r="Z984" t="s">
        <v>133</v>
      </c>
      <c r="AA984" t="s">
        <v>411</v>
      </c>
      <c r="AB984" t="s">
        <v>135</v>
      </c>
      <c r="AC984" t="s">
        <v>136</v>
      </c>
      <c r="AD984" t="s">
        <v>49</v>
      </c>
      <c r="AE984" t="s">
        <v>137</v>
      </c>
      <c r="AF984" t="s">
        <v>138</v>
      </c>
      <c r="AG984" t="s">
        <v>139</v>
      </c>
    </row>
    <row r="985" spans="1:33" x14ac:dyDescent="0.25">
      <c r="A985">
        <v>1952490369</v>
      </c>
      <c r="B985">
        <v>2176167</v>
      </c>
      <c r="C985" t="s">
        <v>4946</v>
      </c>
      <c r="D985" t="s">
        <v>4947</v>
      </c>
      <c r="E985" t="s">
        <v>4948</v>
      </c>
      <c r="G985" t="s">
        <v>124</v>
      </c>
      <c r="H985" t="s">
        <v>125</v>
      </c>
      <c r="J985" t="s">
        <v>126</v>
      </c>
      <c r="L985" t="s">
        <v>143</v>
      </c>
      <c r="M985" t="s">
        <v>128</v>
      </c>
      <c r="R985" t="s">
        <v>4949</v>
      </c>
      <c r="W985" t="s">
        <v>4950</v>
      </c>
      <c r="X985" t="s">
        <v>158</v>
      </c>
      <c r="Y985" t="s">
        <v>132</v>
      </c>
      <c r="Z985" t="s">
        <v>133</v>
      </c>
      <c r="AA985" t="s">
        <v>159</v>
      </c>
      <c r="AB985" t="s">
        <v>135</v>
      </c>
      <c r="AC985" t="s">
        <v>136</v>
      </c>
      <c r="AD985" t="s">
        <v>49</v>
      </c>
      <c r="AE985" t="s">
        <v>137</v>
      </c>
      <c r="AF985" t="s">
        <v>138</v>
      </c>
      <c r="AG985" t="s">
        <v>139</v>
      </c>
    </row>
    <row r="986" spans="1:33" x14ac:dyDescent="0.25">
      <c r="A986">
        <v>1467586735</v>
      </c>
      <c r="C986" t="s">
        <v>4951</v>
      </c>
      <c r="G986" t="s">
        <v>124</v>
      </c>
      <c r="H986" t="s">
        <v>125</v>
      </c>
      <c r="J986" t="s">
        <v>126</v>
      </c>
      <c r="K986" t="s">
        <v>206</v>
      </c>
      <c r="L986" t="s">
        <v>170</v>
      </c>
      <c r="M986" t="s">
        <v>49</v>
      </c>
      <c r="R986" t="s">
        <v>4952</v>
      </c>
      <c r="S986" t="s">
        <v>4953</v>
      </c>
      <c r="T986" t="s">
        <v>4954</v>
      </c>
      <c r="U986" t="s">
        <v>133</v>
      </c>
      <c r="V986">
        <v>110012833</v>
      </c>
      <c r="AC986" t="s">
        <v>136</v>
      </c>
      <c r="AD986" t="s">
        <v>49</v>
      </c>
      <c r="AE986" t="s">
        <v>211</v>
      </c>
      <c r="AF986" t="s">
        <v>138</v>
      </c>
      <c r="AG986" t="s">
        <v>139</v>
      </c>
    </row>
    <row r="987" spans="1:33" x14ac:dyDescent="0.25">
      <c r="A987">
        <v>1790030963</v>
      </c>
      <c r="B987">
        <v>3484604</v>
      </c>
      <c r="C987" t="s">
        <v>4955</v>
      </c>
      <c r="D987" t="s">
        <v>4956</v>
      </c>
      <c r="E987" t="s">
        <v>4957</v>
      </c>
      <c r="G987" t="s">
        <v>124</v>
      </c>
      <c r="H987" t="s">
        <v>125</v>
      </c>
      <c r="J987" t="s">
        <v>126</v>
      </c>
      <c r="L987" t="s">
        <v>170</v>
      </c>
      <c r="M987" t="s">
        <v>49</v>
      </c>
      <c r="R987" t="s">
        <v>4958</v>
      </c>
      <c r="W987" t="s">
        <v>4957</v>
      </c>
      <c r="X987" t="s">
        <v>500</v>
      </c>
      <c r="Y987" t="s">
        <v>132</v>
      </c>
      <c r="Z987" t="s">
        <v>133</v>
      </c>
      <c r="AA987" t="s">
        <v>501</v>
      </c>
      <c r="AB987" t="s">
        <v>264</v>
      </c>
      <c r="AC987" t="s">
        <v>136</v>
      </c>
      <c r="AD987" t="s">
        <v>49</v>
      </c>
      <c r="AE987" t="s">
        <v>137</v>
      </c>
      <c r="AF987" t="s">
        <v>138</v>
      </c>
      <c r="AG987" t="s">
        <v>139</v>
      </c>
    </row>
    <row r="988" spans="1:33" x14ac:dyDescent="0.25">
      <c r="A988">
        <v>1336319094</v>
      </c>
      <c r="B988">
        <v>3367053</v>
      </c>
      <c r="C988" t="s">
        <v>4959</v>
      </c>
      <c r="D988" t="s">
        <v>4960</v>
      </c>
      <c r="E988" t="s">
        <v>4961</v>
      </c>
      <c r="G988" t="s">
        <v>124</v>
      </c>
      <c r="H988" t="s">
        <v>125</v>
      </c>
      <c r="J988" t="s">
        <v>126</v>
      </c>
      <c r="L988" t="s">
        <v>143</v>
      </c>
      <c r="M988" t="s">
        <v>49</v>
      </c>
      <c r="R988" t="s">
        <v>4962</v>
      </c>
      <c r="W988" t="s">
        <v>4961</v>
      </c>
      <c r="X988" t="s">
        <v>158</v>
      </c>
      <c r="Y988" t="s">
        <v>132</v>
      </c>
      <c r="Z988" t="s">
        <v>133</v>
      </c>
      <c r="AA988" t="s">
        <v>159</v>
      </c>
      <c r="AB988" t="s">
        <v>135</v>
      </c>
      <c r="AC988" t="s">
        <v>136</v>
      </c>
      <c r="AD988" t="s">
        <v>49</v>
      </c>
      <c r="AE988" t="s">
        <v>137</v>
      </c>
      <c r="AF988" t="s">
        <v>138</v>
      </c>
      <c r="AG988" t="s">
        <v>139</v>
      </c>
    </row>
    <row r="989" spans="1:33" x14ac:dyDescent="0.25">
      <c r="A989">
        <v>1770661571</v>
      </c>
      <c r="B989">
        <v>3229072</v>
      </c>
      <c r="C989" t="s">
        <v>4963</v>
      </c>
      <c r="D989" t="s">
        <v>4964</v>
      </c>
      <c r="E989" t="s">
        <v>4965</v>
      </c>
      <c r="G989" t="s">
        <v>124</v>
      </c>
      <c r="H989" t="s">
        <v>125</v>
      </c>
      <c r="J989" t="s">
        <v>126</v>
      </c>
      <c r="L989" t="s">
        <v>143</v>
      </c>
      <c r="M989" t="s">
        <v>128</v>
      </c>
      <c r="R989" t="s">
        <v>4966</v>
      </c>
      <c r="W989" t="s">
        <v>4965</v>
      </c>
      <c r="X989" t="s">
        <v>1106</v>
      </c>
      <c r="Y989" t="s">
        <v>132</v>
      </c>
      <c r="Z989" t="s">
        <v>133</v>
      </c>
      <c r="AA989" t="s">
        <v>411</v>
      </c>
      <c r="AB989" t="s">
        <v>135</v>
      </c>
      <c r="AC989" t="s">
        <v>136</v>
      </c>
      <c r="AD989" t="s">
        <v>49</v>
      </c>
      <c r="AE989" t="s">
        <v>137</v>
      </c>
      <c r="AF989" t="s">
        <v>138</v>
      </c>
      <c r="AG989" t="s">
        <v>139</v>
      </c>
    </row>
    <row r="990" spans="1:33" x14ac:dyDescent="0.25">
      <c r="A990">
        <v>1740372457</v>
      </c>
      <c r="B990">
        <v>398816</v>
      </c>
      <c r="C990" t="s">
        <v>4967</v>
      </c>
      <c r="D990" t="s">
        <v>4968</v>
      </c>
      <c r="E990" t="s">
        <v>4969</v>
      </c>
      <c r="G990" t="s">
        <v>124</v>
      </c>
      <c r="H990" t="s">
        <v>125</v>
      </c>
      <c r="J990" t="s">
        <v>126</v>
      </c>
      <c r="L990" t="s">
        <v>143</v>
      </c>
      <c r="M990" t="s">
        <v>49</v>
      </c>
      <c r="R990" t="s">
        <v>4970</v>
      </c>
      <c r="W990" t="s">
        <v>4971</v>
      </c>
      <c r="X990" t="s">
        <v>4972</v>
      </c>
      <c r="Y990" t="s">
        <v>183</v>
      </c>
      <c r="Z990" t="s">
        <v>133</v>
      </c>
      <c r="AA990" t="s">
        <v>4973</v>
      </c>
      <c r="AB990" t="s">
        <v>135</v>
      </c>
      <c r="AC990" t="s">
        <v>136</v>
      </c>
      <c r="AD990" t="s">
        <v>49</v>
      </c>
      <c r="AE990" t="s">
        <v>137</v>
      </c>
      <c r="AF990" t="s">
        <v>154</v>
      </c>
      <c r="AG990" t="s">
        <v>139</v>
      </c>
    </row>
    <row r="991" spans="1:33" x14ac:dyDescent="0.25">
      <c r="A991">
        <v>1487879748</v>
      </c>
      <c r="B991">
        <v>3021881</v>
      </c>
      <c r="C991" t="s">
        <v>4974</v>
      </c>
      <c r="D991" t="s">
        <v>4975</v>
      </c>
      <c r="E991" t="s">
        <v>4976</v>
      </c>
      <c r="G991" t="s">
        <v>124</v>
      </c>
      <c r="H991" t="s">
        <v>125</v>
      </c>
      <c r="J991" t="s">
        <v>126</v>
      </c>
      <c r="L991" t="s">
        <v>127</v>
      </c>
      <c r="M991" t="s">
        <v>128</v>
      </c>
      <c r="R991" t="s">
        <v>4977</v>
      </c>
      <c r="W991" t="s">
        <v>4976</v>
      </c>
      <c r="X991" t="s">
        <v>887</v>
      </c>
      <c r="Y991" t="s">
        <v>132</v>
      </c>
      <c r="Z991" t="s">
        <v>133</v>
      </c>
      <c r="AA991" t="s">
        <v>888</v>
      </c>
      <c r="AB991" t="s">
        <v>135</v>
      </c>
      <c r="AC991" t="s">
        <v>136</v>
      </c>
      <c r="AD991" t="s">
        <v>49</v>
      </c>
      <c r="AE991" t="s">
        <v>137</v>
      </c>
      <c r="AF991" t="s">
        <v>138</v>
      </c>
      <c r="AG991" t="s">
        <v>139</v>
      </c>
    </row>
    <row r="992" spans="1:33" x14ac:dyDescent="0.25">
      <c r="A992">
        <v>1073800330</v>
      </c>
      <c r="B992">
        <v>3493414</v>
      </c>
      <c r="C992" t="s">
        <v>4978</v>
      </c>
      <c r="D992" t="s">
        <v>4979</v>
      </c>
      <c r="E992" t="s">
        <v>4980</v>
      </c>
      <c r="G992" t="s">
        <v>124</v>
      </c>
      <c r="H992" t="s">
        <v>125</v>
      </c>
      <c r="J992" t="s">
        <v>126</v>
      </c>
      <c r="L992" t="s">
        <v>143</v>
      </c>
      <c r="M992" t="s">
        <v>49</v>
      </c>
      <c r="R992" t="s">
        <v>4981</v>
      </c>
      <c r="W992" t="s">
        <v>4980</v>
      </c>
      <c r="X992" t="s">
        <v>158</v>
      </c>
      <c r="Y992" t="s">
        <v>132</v>
      </c>
      <c r="Z992" t="s">
        <v>133</v>
      </c>
      <c r="AA992" t="s">
        <v>159</v>
      </c>
      <c r="AB992" t="s">
        <v>135</v>
      </c>
      <c r="AC992" t="s">
        <v>136</v>
      </c>
      <c r="AD992" t="s">
        <v>49</v>
      </c>
      <c r="AE992" t="s">
        <v>137</v>
      </c>
      <c r="AF992" t="s">
        <v>138</v>
      </c>
      <c r="AG992" t="s">
        <v>139</v>
      </c>
    </row>
    <row r="993" spans="1:33" x14ac:dyDescent="0.25">
      <c r="A993">
        <v>1669557963</v>
      </c>
      <c r="B993">
        <v>149853</v>
      </c>
      <c r="C993" t="s">
        <v>4982</v>
      </c>
      <c r="D993" t="s">
        <v>4983</v>
      </c>
      <c r="E993" t="s">
        <v>4984</v>
      </c>
      <c r="G993" t="s">
        <v>124</v>
      </c>
      <c r="H993" t="s">
        <v>125</v>
      </c>
      <c r="J993" t="s">
        <v>126</v>
      </c>
      <c r="L993" t="s">
        <v>143</v>
      </c>
      <c r="M993" t="s">
        <v>128</v>
      </c>
      <c r="R993" t="s">
        <v>4985</v>
      </c>
      <c r="W993" t="s">
        <v>4986</v>
      </c>
      <c r="X993" t="s">
        <v>189</v>
      </c>
      <c r="Y993" t="s">
        <v>132</v>
      </c>
      <c r="Z993" t="s">
        <v>133</v>
      </c>
      <c r="AA993" t="s">
        <v>346</v>
      </c>
      <c r="AB993" t="s">
        <v>135</v>
      </c>
      <c r="AC993" t="s">
        <v>136</v>
      </c>
      <c r="AD993" t="s">
        <v>49</v>
      </c>
      <c r="AE993" t="s">
        <v>137</v>
      </c>
      <c r="AF993" t="s">
        <v>138</v>
      </c>
      <c r="AG993" t="s">
        <v>139</v>
      </c>
    </row>
    <row r="994" spans="1:33" x14ac:dyDescent="0.25">
      <c r="A994">
        <v>1124103817</v>
      </c>
      <c r="B994">
        <v>181122</v>
      </c>
      <c r="C994" t="s">
        <v>2421</v>
      </c>
      <c r="D994" t="s">
        <v>4987</v>
      </c>
      <c r="E994" t="s">
        <v>4988</v>
      </c>
      <c r="G994" t="s">
        <v>124</v>
      </c>
      <c r="H994" t="s">
        <v>125</v>
      </c>
      <c r="J994" t="s">
        <v>126</v>
      </c>
      <c r="L994" t="s">
        <v>143</v>
      </c>
      <c r="M994" t="s">
        <v>49</v>
      </c>
      <c r="R994" t="s">
        <v>4989</v>
      </c>
      <c r="W994" t="s">
        <v>4988</v>
      </c>
      <c r="X994" t="s">
        <v>3671</v>
      </c>
      <c r="Y994" t="s">
        <v>132</v>
      </c>
      <c r="Z994" t="s">
        <v>133</v>
      </c>
      <c r="AA994" t="s">
        <v>300</v>
      </c>
      <c r="AB994" t="s">
        <v>135</v>
      </c>
      <c r="AC994" t="s">
        <v>136</v>
      </c>
      <c r="AD994" t="s">
        <v>49</v>
      </c>
      <c r="AE994" t="s">
        <v>137</v>
      </c>
      <c r="AF994" t="s">
        <v>138</v>
      </c>
      <c r="AG994" t="s">
        <v>139</v>
      </c>
    </row>
    <row r="995" spans="1:33" x14ac:dyDescent="0.25">
      <c r="A995">
        <v>1558442145</v>
      </c>
      <c r="B995">
        <v>2156072</v>
      </c>
      <c r="C995" t="s">
        <v>4990</v>
      </c>
      <c r="D995" t="s">
        <v>4991</v>
      </c>
      <c r="E995" t="s">
        <v>4992</v>
      </c>
      <c r="G995" t="s">
        <v>124</v>
      </c>
      <c r="H995" t="s">
        <v>125</v>
      </c>
      <c r="J995" t="s">
        <v>126</v>
      </c>
      <c r="L995" t="s">
        <v>170</v>
      </c>
      <c r="M995" t="s">
        <v>49</v>
      </c>
      <c r="R995" t="s">
        <v>4993</v>
      </c>
      <c r="W995" t="s">
        <v>4992</v>
      </c>
      <c r="X995" t="s">
        <v>4994</v>
      </c>
      <c r="Y995" t="s">
        <v>132</v>
      </c>
      <c r="Z995" t="s">
        <v>133</v>
      </c>
      <c r="AA995" t="s">
        <v>4995</v>
      </c>
      <c r="AB995" t="s">
        <v>598</v>
      </c>
      <c r="AC995" t="s">
        <v>136</v>
      </c>
      <c r="AD995" t="s">
        <v>49</v>
      </c>
      <c r="AE995" t="s">
        <v>137</v>
      </c>
      <c r="AF995" t="s">
        <v>138</v>
      </c>
      <c r="AG995" t="s">
        <v>139</v>
      </c>
    </row>
    <row r="996" spans="1:33" x14ac:dyDescent="0.25">
      <c r="A996">
        <v>1104845023</v>
      </c>
      <c r="B996">
        <v>3140567</v>
      </c>
      <c r="C996" t="s">
        <v>4996</v>
      </c>
      <c r="D996" t="s">
        <v>4997</v>
      </c>
      <c r="E996" t="s">
        <v>4998</v>
      </c>
      <c r="G996" t="s">
        <v>124</v>
      </c>
      <c r="H996" t="s">
        <v>125</v>
      </c>
      <c r="J996" t="s">
        <v>126</v>
      </c>
      <c r="L996" t="s">
        <v>170</v>
      </c>
      <c r="M996" t="s">
        <v>128</v>
      </c>
      <c r="R996" t="s">
        <v>4999</v>
      </c>
      <c r="W996" t="s">
        <v>4998</v>
      </c>
      <c r="X996" t="s">
        <v>175</v>
      </c>
      <c r="Y996" t="s">
        <v>132</v>
      </c>
      <c r="Z996" t="s">
        <v>133</v>
      </c>
      <c r="AA996" t="s">
        <v>176</v>
      </c>
      <c r="AB996" t="s">
        <v>135</v>
      </c>
      <c r="AC996" t="s">
        <v>136</v>
      </c>
      <c r="AD996" t="s">
        <v>49</v>
      </c>
      <c r="AE996" t="s">
        <v>137</v>
      </c>
      <c r="AF996" t="s">
        <v>138</v>
      </c>
      <c r="AG996" t="s">
        <v>139</v>
      </c>
    </row>
    <row r="997" spans="1:33" x14ac:dyDescent="0.25">
      <c r="A997">
        <v>1376765024</v>
      </c>
      <c r="C997" t="s">
        <v>5000</v>
      </c>
      <c r="G997" t="s">
        <v>124</v>
      </c>
      <c r="H997" t="s">
        <v>125</v>
      </c>
      <c r="J997" t="s">
        <v>126</v>
      </c>
      <c r="K997" t="s">
        <v>206</v>
      </c>
      <c r="L997" t="s">
        <v>163</v>
      </c>
      <c r="M997" t="s">
        <v>49</v>
      </c>
      <c r="R997" t="s">
        <v>5001</v>
      </c>
      <c r="S997" t="s">
        <v>304</v>
      </c>
      <c r="T997" t="s">
        <v>183</v>
      </c>
      <c r="U997" t="s">
        <v>133</v>
      </c>
      <c r="V997">
        <v>100654870</v>
      </c>
      <c r="AC997" t="s">
        <v>136</v>
      </c>
      <c r="AD997" t="s">
        <v>49</v>
      </c>
      <c r="AE997" t="s">
        <v>211</v>
      </c>
      <c r="AF997" t="s">
        <v>138</v>
      </c>
      <c r="AG997" t="s">
        <v>139</v>
      </c>
    </row>
    <row r="998" spans="1:33" x14ac:dyDescent="0.25">
      <c r="A998">
        <v>1548202898</v>
      </c>
      <c r="B998">
        <v>1074648</v>
      </c>
      <c r="C998" t="s">
        <v>5002</v>
      </c>
      <c r="D998" t="s">
        <v>5003</v>
      </c>
      <c r="E998" t="s">
        <v>5004</v>
      </c>
      <c r="G998" t="s">
        <v>124</v>
      </c>
      <c r="H998" t="s">
        <v>125</v>
      </c>
      <c r="J998" t="s">
        <v>126</v>
      </c>
      <c r="L998" t="s">
        <v>170</v>
      </c>
      <c r="M998" t="s">
        <v>49</v>
      </c>
      <c r="R998" t="s">
        <v>5005</v>
      </c>
      <c r="W998" t="s">
        <v>5005</v>
      </c>
      <c r="Y998" t="s">
        <v>183</v>
      </c>
      <c r="Z998" t="s">
        <v>133</v>
      </c>
      <c r="AA998" t="s">
        <v>1300</v>
      </c>
      <c r="AB998" t="s">
        <v>135</v>
      </c>
      <c r="AC998" t="s">
        <v>136</v>
      </c>
      <c r="AD998" t="s">
        <v>49</v>
      </c>
      <c r="AE998" t="s">
        <v>137</v>
      </c>
      <c r="AF998" t="s">
        <v>138</v>
      </c>
      <c r="AG998" t="s">
        <v>139</v>
      </c>
    </row>
    <row r="999" spans="1:33" x14ac:dyDescent="0.25">
      <c r="A999">
        <v>1306888086</v>
      </c>
      <c r="B999">
        <v>1551422</v>
      </c>
      <c r="C999" t="s">
        <v>5006</v>
      </c>
      <c r="D999" t="s">
        <v>5007</v>
      </c>
      <c r="E999" t="s">
        <v>5008</v>
      </c>
      <c r="G999" t="s">
        <v>124</v>
      </c>
      <c r="H999" t="s">
        <v>125</v>
      </c>
      <c r="J999" t="s">
        <v>126</v>
      </c>
      <c r="L999" t="s">
        <v>143</v>
      </c>
      <c r="M999" t="s">
        <v>49</v>
      </c>
      <c r="R999" t="s">
        <v>5009</v>
      </c>
      <c r="W999" t="s">
        <v>5008</v>
      </c>
      <c r="X999" t="s">
        <v>5010</v>
      </c>
      <c r="Y999" t="s">
        <v>132</v>
      </c>
      <c r="Z999" t="s">
        <v>133</v>
      </c>
      <c r="AA999" t="s">
        <v>5011</v>
      </c>
      <c r="AB999" t="s">
        <v>135</v>
      </c>
      <c r="AC999" t="s">
        <v>136</v>
      </c>
      <c r="AD999" t="s">
        <v>49</v>
      </c>
      <c r="AE999" t="s">
        <v>137</v>
      </c>
      <c r="AF999" t="s">
        <v>138</v>
      </c>
      <c r="AG999" t="s">
        <v>139</v>
      </c>
    </row>
    <row r="1000" spans="1:33" x14ac:dyDescent="0.25">
      <c r="A1000">
        <v>1902806110</v>
      </c>
      <c r="B1000">
        <v>2264226</v>
      </c>
      <c r="C1000" t="s">
        <v>5012</v>
      </c>
      <c r="D1000" t="s">
        <v>5013</v>
      </c>
      <c r="E1000" t="s">
        <v>5014</v>
      </c>
      <c r="G1000" t="s">
        <v>124</v>
      </c>
      <c r="H1000" t="s">
        <v>125</v>
      </c>
      <c r="J1000" t="s">
        <v>126</v>
      </c>
      <c r="L1000" t="s">
        <v>143</v>
      </c>
      <c r="M1000" t="s">
        <v>49</v>
      </c>
      <c r="R1000" t="s">
        <v>5015</v>
      </c>
      <c r="W1000" t="s">
        <v>5014</v>
      </c>
      <c r="X1000" t="s">
        <v>5016</v>
      </c>
      <c r="Y1000" t="s">
        <v>5017</v>
      </c>
      <c r="Z1000" t="s">
        <v>133</v>
      </c>
      <c r="AA1000" t="s">
        <v>5018</v>
      </c>
      <c r="AB1000" t="s">
        <v>648</v>
      </c>
      <c r="AC1000" t="s">
        <v>136</v>
      </c>
      <c r="AD1000" t="s">
        <v>49</v>
      </c>
      <c r="AE1000" t="s">
        <v>137</v>
      </c>
      <c r="AF1000" t="s">
        <v>154</v>
      </c>
      <c r="AG1000" t="s">
        <v>139</v>
      </c>
    </row>
    <row r="1001" spans="1:33" x14ac:dyDescent="0.25">
      <c r="A1001">
        <v>1023101243</v>
      </c>
      <c r="B1001">
        <v>952149</v>
      </c>
      <c r="C1001" t="s">
        <v>5019</v>
      </c>
      <c r="D1001" t="s">
        <v>5020</v>
      </c>
      <c r="E1001" t="s">
        <v>5021</v>
      </c>
      <c r="G1001" t="s">
        <v>124</v>
      </c>
      <c r="H1001" t="s">
        <v>125</v>
      </c>
      <c r="J1001" t="s">
        <v>126</v>
      </c>
      <c r="L1001" t="s">
        <v>127</v>
      </c>
      <c r="M1001" t="s">
        <v>49</v>
      </c>
      <c r="R1001" t="s">
        <v>5022</v>
      </c>
      <c r="W1001" t="s">
        <v>5021</v>
      </c>
      <c r="X1001" t="s">
        <v>158</v>
      </c>
      <c r="Y1001" t="s">
        <v>132</v>
      </c>
      <c r="Z1001" t="s">
        <v>133</v>
      </c>
      <c r="AA1001" t="s">
        <v>159</v>
      </c>
      <c r="AB1001" t="s">
        <v>135</v>
      </c>
      <c r="AC1001" t="s">
        <v>136</v>
      </c>
      <c r="AD1001" t="s">
        <v>49</v>
      </c>
      <c r="AE1001" t="s">
        <v>137</v>
      </c>
      <c r="AF1001" t="s">
        <v>138</v>
      </c>
      <c r="AG1001" t="s">
        <v>139</v>
      </c>
    </row>
    <row r="1002" spans="1:33" x14ac:dyDescent="0.25">
      <c r="A1002">
        <v>1356582365</v>
      </c>
      <c r="B1002">
        <v>3126354</v>
      </c>
      <c r="C1002" t="s">
        <v>5023</v>
      </c>
      <c r="D1002" t="s">
        <v>5024</v>
      </c>
      <c r="E1002" t="s">
        <v>5025</v>
      </c>
      <c r="G1002" t="s">
        <v>124</v>
      </c>
      <c r="H1002" t="s">
        <v>125</v>
      </c>
      <c r="J1002" t="s">
        <v>126</v>
      </c>
      <c r="L1002" t="s">
        <v>143</v>
      </c>
      <c r="M1002" t="s">
        <v>49</v>
      </c>
      <c r="R1002" t="s">
        <v>5026</v>
      </c>
      <c r="W1002" t="s">
        <v>5027</v>
      </c>
      <c r="X1002" t="s">
        <v>158</v>
      </c>
      <c r="Y1002" t="s">
        <v>132</v>
      </c>
      <c r="Z1002" t="s">
        <v>133</v>
      </c>
      <c r="AA1002" t="s">
        <v>159</v>
      </c>
      <c r="AB1002" t="s">
        <v>135</v>
      </c>
      <c r="AC1002" t="s">
        <v>136</v>
      </c>
      <c r="AD1002" t="s">
        <v>49</v>
      </c>
      <c r="AE1002" t="s">
        <v>137</v>
      </c>
      <c r="AF1002" t="s">
        <v>138</v>
      </c>
      <c r="AG1002" t="s">
        <v>139</v>
      </c>
    </row>
    <row r="1003" spans="1:33" x14ac:dyDescent="0.25">
      <c r="A1003">
        <v>1598768178</v>
      </c>
      <c r="B1003">
        <v>172743</v>
      </c>
      <c r="C1003" t="s">
        <v>5028</v>
      </c>
      <c r="D1003" t="s">
        <v>5029</v>
      </c>
      <c r="E1003" t="s">
        <v>5030</v>
      </c>
      <c r="G1003" t="s">
        <v>124</v>
      </c>
      <c r="H1003" t="s">
        <v>125</v>
      </c>
      <c r="J1003" t="s">
        <v>126</v>
      </c>
      <c r="L1003" t="s">
        <v>170</v>
      </c>
      <c r="M1003" t="s">
        <v>49</v>
      </c>
      <c r="R1003" t="s">
        <v>5031</v>
      </c>
      <c r="W1003" t="s">
        <v>5030</v>
      </c>
      <c r="X1003" t="s">
        <v>5032</v>
      </c>
      <c r="Y1003" t="s">
        <v>132</v>
      </c>
      <c r="Z1003" t="s">
        <v>133</v>
      </c>
      <c r="AA1003" t="s">
        <v>5033</v>
      </c>
      <c r="AB1003" t="s">
        <v>135</v>
      </c>
      <c r="AC1003" t="s">
        <v>136</v>
      </c>
      <c r="AD1003" t="s">
        <v>49</v>
      </c>
      <c r="AE1003" t="s">
        <v>137</v>
      </c>
      <c r="AF1003" t="s">
        <v>154</v>
      </c>
      <c r="AG1003" t="s">
        <v>139</v>
      </c>
    </row>
    <row r="1004" spans="1:33" x14ac:dyDescent="0.25">
      <c r="A1004">
        <v>1962600213</v>
      </c>
      <c r="B1004">
        <v>2912325</v>
      </c>
      <c r="C1004" t="s">
        <v>5034</v>
      </c>
      <c r="D1004" t="s">
        <v>5035</v>
      </c>
      <c r="E1004" t="s">
        <v>5036</v>
      </c>
      <c r="G1004" t="s">
        <v>124</v>
      </c>
      <c r="H1004" t="s">
        <v>125</v>
      </c>
      <c r="J1004" t="s">
        <v>126</v>
      </c>
      <c r="L1004" t="s">
        <v>143</v>
      </c>
      <c r="M1004" t="s">
        <v>128</v>
      </c>
      <c r="R1004" t="s">
        <v>5037</v>
      </c>
      <c r="W1004" t="s">
        <v>5036</v>
      </c>
      <c r="X1004" t="s">
        <v>5038</v>
      </c>
      <c r="Y1004" t="s">
        <v>570</v>
      </c>
      <c r="Z1004" t="s">
        <v>133</v>
      </c>
      <c r="AA1004" t="s">
        <v>5039</v>
      </c>
      <c r="AB1004" t="s">
        <v>135</v>
      </c>
      <c r="AC1004" t="s">
        <v>136</v>
      </c>
      <c r="AD1004" t="s">
        <v>49</v>
      </c>
      <c r="AE1004" t="s">
        <v>137</v>
      </c>
      <c r="AF1004" t="s">
        <v>154</v>
      </c>
      <c r="AG1004" t="s">
        <v>139</v>
      </c>
    </row>
    <row r="1005" spans="1:33" x14ac:dyDescent="0.25">
      <c r="A1005">
        <v>1831215326</v>
      </c>
      <c r="B1005">
        <v>866904</v>
      </c>
      <c r="C1005" t="s">
        <v>5040</v>
      </c>
      <c r="D1005" t="s">
        <v>5041</v>
      </c>
      <c r="E1005" t="s">
        <v>5042</v>
      </c>
      <c r="G1005" t="s">
        <v>124</v>
      </c>
      <c r="H1005" t="s">
        <v>125</v>
      </c>
      <c r="J1005" t="s">
        <v>126</v>
      </c>
      <c r="L1005" t="s">
        <v>143</v>
      </c>
      <c r="M1005" t="s">
        <v>49</v>
      </c>
      <c r="R1005" t="s">
        <v>5043</v>
      </c>
      <c r="W1005" t="s">
        <v>5042</v>
      </c>
      <c r="X1005" t="s">
        <v>660</v>
      </c>
      <c r="Y1005" t="s">
        <v>661</v>
      </c>
      <c r="Z1005" t="s">
        <v>133</v>
      </c>
      <c r="AA1005" t="s">
        <v>662</v>
      </c>
      <c r="AB1005" t="s">
        <v>135</v>
      </c>
      <c r="AC1005" t="s">
        <v>136</v>
      </c>
      <c r="AD1005" t="s">
        <v>49</v>
      </c>
      <c r="AE1005" t="s">
        <v>137</v>
      </c>
      <c r="AF1005" t="s">
        <v>154</v>
      </c>
      <c r="AG1005" t="s">
        <v>139</v>
      </c>
    </row>
    <row r="1006" spans="1:33" x14ac:dyDescent="0.25">
      <c r="A1006">
        <v>1346248960</v>
      </c>
      <c r="B1006">
        <v>138087</v>
      </c>
      <c r="C1006" t="s">
        <v>5044</v>
      </c>
      <c r="D1006" t="s">
        <v>5045</v>
      </c>
      <c r="E1006" t="s">
        <v>5046</v>
      </c>
      <c r="G1006" t="s">
        <v>124</v>
      </c>
      <c r="H1006" t="s">
        <v>125</v>
      </c>
      <c r="J1006" t="s">
        <v>126</v>
      </c>
      <c r="L1006" t="s">
        <v>143</v>
      </c>
      <c r="M1006" t="s">
        <v>49</v>
      </c>
      <c r="R1006" t="s">
        <v>5047</v>
      </c>
      <c r="W1006" t="s">
        <v>5048</v>
      </c>
      <c r="X1006" t="s">
        <v>158</v>
      </c>
      <c r="Y1006" t="s">
        <v>132</v>
      </c>
      <c r="Z1006" t="s">
        <v>133</v>
      </c>
      <c r="AA1006" t="s">
        <v>300</v>
      </c>
      <c r="AB1006" t="s">
        <v>135</v>
      </c>
      <c r="AC1006" t="s">
        <v>136</v>
      </c>
      <c r="AD1006" t="s">
        <v>49</v>
      </c>
      <c r="AE1006" t="s">
        <v>137</v>
      </c>
      <c r="AF1006" t="s">
        <v>138</v>
      </c>
      <c r="AG1006" t="s">
        <v>139</v>
      </c>
    </row>
    <row r="1007" spans="1:33" x14ac:dyDescent="0.25">
      <c r="A1007">
        <v>1811986904</v>
      </c>
      <c r="B1007">
        <v>1214837</v>
      </c>
      <c r="C1007" t="s">
        <v>5049</v>
      </c>
      <c r="D1007" t="s">
        <v>5050</v>
      </c>
      <c r="E1007" t="s">
        <v>5051</v>
      </c>
      <c r="G1007" t="s">
        <v>124</v>
      </c>
      <c r="H1007" t="s">
        <v>125</v>
      </c>
      <c r="J1007" t="s">
        <v>126</v>
      </c>
      <c r="L1007" t="s">
        <v>143</v>
      </c>
      <c r="M1007" t="s">
        <v>49</v>
      </c>
      <c r="R1007" t="s">
        <v>5052</v>
      </c>
      <c r="W1007" t="s">
        <v>5051</v>
      </c>
      <c r="X1007" t="s">
        <v>1574</v>
      </c>
      <c r="Y1007" t="s">
        <v>661</v>
      </c>
      <c r="Z1007" t="s">
        <v>133</v>
      </c>
      <c r="AA1007" t="s">
        <v>1575</v>
      </c>
      <c r="AB1007" t="s">
        <v>135</v>
      </c>
      <c r="AC1007" t="s">
        <v>136</v>
      </c>
      <c r="AD1007" t="s">
        <v>49</v>
      </c>
      <c r="AE1007" t="s">
        <v>137</v>
      </c>
      <c r="AF1007" t="s">
        <v>138</v>
      </c>
      <c r="AG1007" t="s">
        <v>139</v>
      </c>
    </row>
    <row r="1008" spans="1:33" x14ac:dyDescent="0.25">
      <c r="A1008">
        <v>1124108774</v>
      </c>
      <c r="B1008">
        <v>1399504</v>
      </c>
      <c r="C1008" t="s">
        <v>5053</v>
      </c>
      <c r="D1008" t="s">
        <v>5054</v>
      </c>
      <c r="E1008" t="s">
        <v>5055</v>
      </c>
      <c r="G1008" t="s">
        <v>124</v>
      </c>
      <c r="H1008" t="s">
        <v>125</v>
      </c>
      <c r="J1008" t="s">
        <v>126</v>
      </c>
      <c r="L1008" t="s">
        <v>170</v>
      </c>
      <c r="M1008" t="s">
        <v>128</v>
      </c>
      <c r="R1008" t="s">
        <v>5056</v>
      </c>
      <c r="W1008" t="s">
        <v>5057</v>
      </c>
      <c r="X1008" t="s">
        <v>2865</v>
      </c>
      <c r="Y1008" t="s">
        <v>132</v>
      </c>
      <c r="Z1008" t="s">
        <v>133</v>
      </c>
      <c r="AA1008" t="s">
        <v>300</v>
      </c>
      <c r="AB1008" t="s">
        <v>135</v>
      </c>
      <c r="AC1008" t="s">
        <v>136</v>
      </c>
      <c r="AD1008" t="s">
        <v>49</v>
      </c>
      <c r="AE1008" t="s">
        <v>137</v>
      </c>
      <c r="AF1008" t="s">
        <v>138</v>
      </c>
      <c r="AG1008" t="s">
        <v>139</v>
      </c>
    </row>
    <row r="1009" spans="1:33" x14ac:dyDescent="0.25">
      <c r="A1009">
        <v>1194884361</v>
      </c>
      <c r="B1009">
        <v>837256</v>
      </c>
      <c r="C1009" t="s">
        <v>5058</v>
      </c>
      <c r="D1009" t="s">
        <v>5059</v>
      </c>
      <c r="E1009" t="s">
        <v>5060</v>
      </c>
      <c r="G1009" t="s">
        <v>124</v>
      </c>
      <c r="H1009" t="s">
        <v>125</v>
      </c>
      <c r="J1009" t="s">
        <v>126</v>
      </c>
      <c r="L1009" t="s">
        <v>143</v>
      </c>
      <c r="M1009" t="s">
        <v>128</v>
      </c>
      <c r="R1009" t="s">
        <v>5061</v>
      </c>
      <c r="W1009" t="s">
        <v>5060</v>
      </c>
      <c r="X1009" t="s">
        <v>5062</v>
      </c>
      <c r="Y1009" t="s">
        <v>661</v>
      </c>
      <c r="Z1009" t="s">
        <v>133</v>
      </c>
      <c r="AA1009" t="s">
        <v>5063</v>
      </c>
      <c r="AB1009" t="s">
        <v>135</v>
      </c>
      <c r="AC1009" t="s">
        <v>136</v>
      </c>
      <c r="AD1009" t="s">
        <v>49</v>
      </c>
      <c r="AE1009" t="s">
        <v>137</v>
      </c>
      <c r="AF1009" t="s">
        <v>138</v>
      </c>
      <c r="AG1009" t="s">
        <v>139</v>
      </c>
    </row>
    <row r="1010" spans="1:33" x14ac:dyDescent="0.25">
      <c r="A1010">
        <v>1164585329</v>
      </c>
      <c r="B1010">
        <v>3076491</v>
      </c>
      <c r="C1010" t="s">
        <v>5064</v>
      </c>
      <c r="D1010" t="s">
        <v>5065</v>
      </c>
      <c r="E1010" t="s">
        <v>5066</v>
      </c>
      <c r="G1010" t="s">
        <v>124</v>
      </c>
      <c r="H1010" t="s">
        <v>125</v>
      </c>
      <c r="J1010" t="s">
        <v>126</v>
      </c>
      <c r="L1010" t="s">
        <v>143</v>
      </c>
      <c r="M1010" t="s">
        <v>128</v>
      </c>
      <c r="R1010" t="s">
        <v>5067</v>
      </c>
      <c r="W1010" t="s">
        <v>5068</v>
      </c>
      <c r="X1010" t="s">
        <v>158</v>
      </c>
      <c r="Y1010" t="s">
        <v>132</v>
      </c>
      <c r="Z1010" t="s">
        <v>133</v>
      </c>
      <c r="AA1010" t="s">
        <v>159</v>
      </c>
      <c r="AB1010" t="s">
        <v>135</v>
      </c>
      <c r="AC1010" t="s">
        <v>136</v>
      </c>
      <c r="AD1010" t="s">
        <v>49</v>
      </c>
      <c r="AE1010" t="s">
        <v>137</v>
      </c>
      <c r="AF1010" t="s">
        <v>138</v>
      </c>
      <c r="AG1010" t="s">
        <v>139</v>
      </c>
    </row>
    <row r="1011" spans="1:33" x14ac:dyDescent="0.25">
      <c r="A1011">
        <v>1962477042</v>
      </c>
      <c r="B1011">
        <v>1818042</v>
      </c>
      <c r="C1011" t="s">
        <v>5069</v>
      </c>
      <c r="D1011" t="s">
        <v>5070</v>
      </c>
      <c r="E1011" t="s">
        <v>5071</v>
      </c>
      <c r="G1011" t="s">
        <v>124</v>
      </c>
      <c r="H1011" t="s">
        <v>125</v>
      </c>
      <c r="J1011" t="s">
        <v>126</v>
      </c>
      <c r="L1011" t="s">
        <v>143</v>
      </c>
      <c r="M1011" t="s">
        <v>128</v>
      </c>
      <c r="R1011" t="s">
        <v>5072</v>
      </c>
      <c r="W1011" t="s">
        <v>5073</v>
      </c>
      <c r="X1011" t="s">
        <v>5074</v>
      </c>
      <c r="Y1011" t="s">
        <v>132</v>
      </c>
      <c r="Z1011" t="s">
        <v>133</v>
      </c>
      <c r="AA1011" t="s">
        <v>411</v>
      </c>
      <c r="AB1011" t="s">
        <v>135</v>
      </c>
      <c r="AC1011" t="s">
        <v>136</v>
      </c>
      <c r="AD1011" t="s">
        <v>49</v>
      </c>
      <c r="AE1011" t="s">
        <v>137</v>
      </c>
      <c r="AF1011" t="s">
        <v>138</v>
      </c>
      <c r="AG1011" t="s">
        <v>139</v>
      </c>
    </row>
    <row r="1012" spans="1:33" x14ac:dyDescent="0.25">
      <c r="A1012">
        <v>1477732311</v>
      </c>
      <c r="C1012" t="s">
        <v>5075</v>
      </c>
      <c r="G1012" t="s">
        <v>124</v>
      </c>
      <c r="H1012" t="s">
        <v>125</v>
      </c>
      <c r="J1012" t="s">
        <v>126</v>
      </c>
      <c r="K1012" t="s">
        <v>206</v>
      </c>
      <c r="L1012" t="s">
        <v>170</v>
      </c>
      <c r="M1012" t="s">
        <v>49</v>
      </c>
      <c r="R1012" t="s">
        <v>5076</v>
      </c>
      <c r="S1012" t="s">
        <v>158</v>
      </c>
      <c r="T1012" t="s">
        <v>132</v>
      </c>
      <c r="U1012" t="s">
        <v>133</v>
      </c>
      <c r="V1012">
        <v>104672401</v>
      </c>
      <c r="AC1012" t="s">
        <v>136</v>
      </c>
      <c r="AD1012" t="s">
        <v>49</v>
      </c>
      <c r="AE1012" t="s">
        <v>211</v>
      </c>
      <c r="AF1012" t="s">
        <v>138</v>
      </c>
      <c r="AG1012" t="s">
        <v>139</v>
      </c>
    </row>
    <row r="1013" spans="1:33" x14ac:dyDescent="0.25">
      <c r="A1013">
        <v>1366523797</v>
      </c>
      <c r="C1013" t="s">
        <v>5077</v>
      </c>
      <c r="G1013" t="s">
        <v>124</v>
      </c>
      <c r="H1013" t="s">
        <v>125</v>
      </c>
      <c r="J1013" t="s">
        <v>126</v>
      </c>
      <c r="K1013" t="s">
        <v>206</v>
      </c>
      <c r="L1013" t="s">
        <v>170</v>
      </c>
      <c r="M1013" t="s">
        <v>49</v>
      </c>
      <c r="R1013" t="s">
        <v>5078</v>
      </c>
      <c r="S1013" t="s">
        <v>5079</v>
      </c>
      <c r="T1013" t="s">
        <v>132</v>
      </c>
      <c r="U1013" t="s">
        <v>133</v>
      </c>
      <c r="V1013">
        <v>10461</v>
      </c>
      <c r="AC1013" t="s">
        <v>136</v>
      </c>
      <c r="AD1013" t="s">
        <v>49</v>
      </c>
      <c r="AE1013" t="s">
        <v>211</v>
      </c>
      <c r="AF1013" t="s">
        <v>138</v>
      </c>
      <c r="AG1013" t="s">
        <v>139</v>
      </c>
    </row>
    <row r="1014" spans="1:33" x14ac:dyDescent="0.25">
      <c r="A1014">
        <v>1023193349</v>
      </c>
      <c r="B1014">
        <v>1102670</v>
      </c>
      <c r="C1014" t="s">
        <v>5080</v>
      </c>
      <c r="D1014" t="s">
        <v>5081</v>
      </c>
      <c r="E1014" t="s">
        <v>5082</v>
      </c>
      <c r="G1014" t="s">
        <v>124</v>
      </c>
      <c r="H1014" t="s">
        <v>125</v>
      </c>
      <c r="J1014" t="s">
        <v>126</v>
      </c>
      <c r="L1014" t="s">
        <v>143</v>
      </c>
      <c r="M1014" t="s">
        <v>128</v>
      </c>
      <c r="R1014" t="s">
        <v>5083</v>
      </c>
      <c r="W1014" t="s">
        <v>5082</v>
      </c>
      <c r="Y1014" t="s">
        <v>132</v>
      </c>
      <c r="Z1014" t="s">
        <v>133</v>
      </c>
      <c r="AA1014" t="s">
        <v>2442</v>
      </c>
      <c r="AB1014" t="s">
        <v>135</v>
      </c>
      <c r="AC1014" t="s">
        <v>136</v>
      </c>
      <c r="AD1014" t="s">
        <v>49</v>
      </c>
      <c r="AE1014" t="s">
        <v>137</v>
      </c>
      <c r="AF1014" t="s">
        <v>138</v>
      </c>
      <c r="AG1014" t="s">
        <v>139</v>
      </c>
    </row>
    <row r="1015" spans="1:33" x14ac:dyDescent="0.25">
      <c r="A1015">
        <v>1396980496</v>
      </c>
      <c r="B1015">
        <v>3904318</v>
      </c>
      <c r="C1015" t="s">
        <v>5084</v>
      </c>
      <c r="D1015" t="s">
        <v>5085</v>
      </c>
      <c r="E1015" t="s">
        <v>5086</v>
      </c>
      <c r="G1015" t="s">
        <v>124</v>
      </c>
      <c r="H1015" t="s">
        <v>125</v>
      </c>
      <c r="J1015" t="s">
        <v>126</v>
      </c>
      <c r="L1015" t="s">
        <v>143</v>
      </c>
      <c r="M1015" t="s">
        <v>49</v>
      </c>
      <c r="R1015" t="s">
        <v>5087</v>
      </c>
      <c r="W1015" t="s">
        <v>5086</v>
      </c>
      <c r="X1015" t="s">
        <v>158</v>
      </c>
      <c r="Y1015" t="s">
        <v>132</v>
      </c>
      <c r="Z1015" t="s">
        <v>133</v>
      </c>
      <c r="AA1015" t="s">
        <v>159</v>
      </c>
      <c r="AB1015" t="s">
        <v>135</v>
      </c>
      <c r="AC1015" t="s">
        <v>136</v>
      </c>
      <c r="AD1015" t="s">
        <v>49</v>
      </c>
      <c r="AE1015" t="s">
        <v>137</v>
      </c>
      <c r="AF1015" t="s">
        <v>138</v>
      </c>
      <c r="AG1015" t="s">
        <v>139</v>
      </c>
    </row>
    <row r="1016" spans="1:33" x14ac:dyDescent="0.25">
      <c r="A1016">
        <v>1942382114</v>
      </c>
      <c r="B1016">
        <v>1071118</v>
      </c>
      <c r="C1016" t="s">
        <v>5088</v>
      </c>
      <c r="D1016" t="s">
        <v>5089</v>
      </c>
      <c r="E1016" t="s">
        <v>5090</v>
      </c>
      <c r="G1016" t="s">
        <v>124</v>
      </c>
      <c r="H1016" t="s">
        <v>125</v>
      </c>
      <c r="J1016" t="s">
        <v>126</v>
      </c>
      <c r="L1016" t="s">
        <v>143</v>
      </c>
      <c r="M1016" t="s">
        <v>128</v>
      </c>
      <c r="R1016" t="s">
        <v>5091</v>
      </c>
      <c r="W1016" t="s">
        <v>5092</v>
      </c>
      <c r="X1016" t="s">
        <v>158</v>
      </c>
      <c r="Y1016" t="s">
        <v>132</v>
      </c>
      <c r="Z1016" t="s">
        <v>133</v>
      </c>
      <c r="AA1016" t="s">
        <v>159</v>
      </c>
      <c r="AB1016" t="s">
        <v>135</v>
      </c>
      <c r="AC1016" t="s">
        <v>136</v>
      </c>
      <c r="AD1016" t="s">
        <v>49</v>
      </c>
      <c r="AE1016" t="s">
        <v>137</v>
      </c>
      <c r="AF1016" t="s">
        <v>138</v>
      </c>
      <c r="AG1016" t="s">
        <v>139</v>
      </c>
    </row>
    <row r="1017" spans="1:33" x14ac:dyDescent="0.25">
      <c r="A1017">
        <v>1275579443</v>
      </c>
      <c r="B1017">
        <v>1220213</v>
      </c>
      <c r="C1017" t="s">
        <v>5093</v>
      </c>
      <c r="D1017" t="s">
        <v>5094</v>
      </c>
      <c r="E1017" t="s">
        <v>5095</v>
      </c>
      <c r="G1017" t="s">
        <v>124</v>
      </c>
      <c r="H1017" t="s">
        <v>125</v>
      </c>
      <c r="J1017" t="s">
        <v>126</v>
      </c>
      <c r="L1017" t="s">
        <v>127</v>
      </c>
      <c r="M1017" t="s">
        <v>49</v>
      </c>
      <c r="R1017" t="s">
        <v>5096</v>
      </c>
      <c r="W1017" t="s">
        <v>5095</v>
      </c>
      <c r="X1017" t="s">
        <v>2542</v>
      </c>
      <c r="Y1017" t="s">
        <v>1273</v>
      </c>
      <c r="Z1017" t="s">
        <v>133</v>
      </c>
      <c r="AA1017" t="s">
        <v>5097</v>
      </c>
      <c r="AB1017" t="s">
        <v>135</v>
      </c>
      <c r="AC1017" t="s">
        <v>136</v>
      </c>
      <c r="AD1017" t="s">
        <v>49</v>
      </c>
      <c r="AE1017" t="s">
        <v>137</v>
      </c>
      <c r="AF1017" t="s">
        <v>138</v>
      </c>
      <c r="AG1017" t="s">
        <v>139</v>
      </c>
    </row>
    <row r="1018" spans="1:33" x14ac:dyDescent="0.25">
      <c r="A1018">
        <v>1124059621</v>
      </c>
      <c r="B1018">
        <v>2568472</v>
      </c>
      <c r="C1018" t="s">
        <v>5098</v>
      </c>
      <c r="D1018" t="s">
        <v>5099</v>
      </c>
      <c r="E1018" t="s">
        <v>5100</v>
      </c>
      <c r="G1018" t="s">
        <v>124</v>
      </c>
      <c r="H1018" t="s">
        <v>125</v>
      </c>
      <c r="J1018" t="s">
        <v>126</v>
      </c>
      <c r="L1018" t="s">
        <v>143</v>
      </c>
      <c r="M1018" t="s">
        <v>128</v>
      </c>
      <c r="R1018" t="s">
        <v>5101</v>
      </c>
      <c r="W1018" t="s">
        <v>5102</v>
      </c>
      <c r="X1018" t="s">
        <v>158</v>
      </c>
      <c r="Y1018" t="s">
        <v>132</v>
      </c>
      <c r="Z1018" t="s">
        <v>133</v>
      </c>
      <c r="AA1018" t="s">
        <v>159</v>
      </c>
      <c r="AB1018" t="s">
        <v>135</v>
      </c>
      <c r="AC1018" t="s">
        <v>136</v>
      </c>
      <c r="AD1018" t="s">
        <v>49</v>
      </c>
      <c r="AE1018" t="s">
        <v>137</v>
      </c>
      <c r="AF1018" t="s">
        <v>138</v>
      </c>
      <c r="AG1018" t="s">
        <v>139</v>
      </c>
    </row>
    <row r="1019" spans="1:33" x14ac:dyDescent="0.25">
      <c r="A1019">
        <v>1356426126</v>
      </c>
      <c r="B1019">
        <v>1576732</v>
      </c>
      <c r="C1019" t="s">
        <v>5103</v>
      </c>
      <c r="D1019" t="s">
        <v>5104</v>
      </c>
      <c r="E1019" t="s">
        <v>5105</v>
      </c>
      <c r="G1019" t="s">
        <v>124</v>
      </c>
      <c r="H1019" t="s">
        <v>125</v>
      </c>
      <c r="J1019" t="s">
        <v>126</v>
      </c>
      <c r="L1019" t="s">
        <v>143</v>
      </c>
      <c r="M1019" t="s">
        <v>128</v>
      </c>
      <c r="R1019" t="s">
        <v>5106</v>
      </c>
      <c r="W1019" t="s">
        <v>5105</v>
      </c>
      <c r="X1019" t="s">
        <v>1469</v>
      </c>
      <c r="Y1019" t="s">
        <v>132</v>
      </c>
      <c r="Z1019" t="s">
        <v>133</v>
      </c>
      <c r="AA1019" t="s">
        <v>1470</v>
      </c>
      <c r="AB1019" t="s">
        <v>135</v>
      </c>
      <c r="AC1019" t="s">
        <v>136</v>
      </c>
      <c r="AD1019" t="s">
        <v>49</v>
      </c>
      <c r="AE1019" t="s">
        <v>137</v>
      </c>
      <c r="AF1019" t="s">
        <v>138</v>
      </c>
      <c r="AG1019" t="s">
        <v>139</v>
      </c>
    </row>
    <row r="1020" spans="1:33" x14ac:dyDescent="0.25">
      <c r="A1020">
        <v>1396850780</v>
      </c>
      <c r="B1020">
        <v>3151379</v>
      </c>
      <c r="C1020" t="s">
        <v>5107</v>
      </c>
      <c r="D1020" t="s">
        <v>5108</v>
      </c>
      <c r="E1020" t="s">
        <v>5109</v>
      </c>
      <c r="G1020" t="s">
        <v>124</v>
      </c>
      <c r="H1020" t="s">
        <v>125</v>
      </c>
      <c r="J1020" t="s">
        <v>126</v>
      </c>
      <c r="L1020" t="s">
        <v>170</v>
      </c>
      <c r="M1020" t="s">
        <v>49</v>
      </c>
      <c r="R1020" t="s">
        <v>5110</v>
      </c>
      <c r="W1020" t="s">
        <v>5111</v>
      </c>
      <c r="X1020" t="s">
        <v>4431</v>
      </c>
      <c r="Y1020" t="s">
        <v>132</v>
      </c>
      <c r="Z1020" t="s">
        <v>133</v>
      </c>
      <c r="AA1020" t="s">
        <v>4432</v>
      </c>
      <c r="AB1020" t="s">
        <v>135</v>
      </c>
      <c r="AC1020" t="s">
        <v>136</v>
      </c>
      <c r="AD1020" t="s">
        <v>49</v>
      </c>
      <c r="AE1020" t="s">
        <v>137</v>
      </c>
      <c r="AF1020" t="s">
        <v>138</v>
      </c>
      <c r="AG1020" t="s">
        <v>139</v>
      </c>
    </row>
    <row r="1021" spans="1:33" x14ac:dyDescent="0.25">
      <c r="A1021">
        <v>1962587725</v>
      </c>
      <c r="B1021">
        <v>644064</v>
      </c>
      <c r="C1021" t="s">
        <v>5112</v>
      </c>
      <c r="D1021" t="s">
        <v>5113</v>
      </c>
      <c r="E1021" t="s">
        <v>5114</v>
      </c>
      <c r="G1021" t="s">
        <v>124</v>
      </c>
      <c r="H1021" t="s">
        <v>125</v>
      </c>
      <c r="J1021" t="s">
        <v>126</v>
      </c>
      <c r="L1021" t="s">
        <v>170</v>
      </c>
      <c r="M1021" t="s">
        <v>128</v>
      </c>
      <c r="R1021" t="s">
        <v>5115</v>
      </c>
      <c r="W1021" t="s">
        <v>5116</v>
      </c>
      <c r="X1021" t="s">
        <v>1469</v>
      </c>
      <c r="Y1021" t="s">
        <v>132</v>
      </c>
      <c r="Z1021" t="s">
        <v>133</v>
      </c>
      <c r="AA1021" t="s">
        <v>1470</v>
      </c>
      <c r="AB1021" t="s">
        <v>135</v>
      </c>
      <c r="AC1021" t="s">
        <v>136</v>
      </c>
      <c r="AD1021" t="s">
        <v>49</v>
      </c>
      <c r="AE1021" t="s">
        <v>137</v>
      </c>
      <c r="AF1021" t="s">
        <v>138</v>
      </c>
      <c r="AG1021" t="s">
        <v>139</v>
      </c>
    </row>
    <row r="1022" spans="1:33" x14ac:dyDescent="0.25">
      <c r="A1022">
        <v>1962460931</v>
      </c>
      <c r="B1022">
        <v>3405878</v>
      </c>
      <c r="C1022" t="s">
        <v>5117</v>
      </c>
      <c r="D1022" t="s">
        <v>5118</v>
      </c>
      <c r="E1022" t="s">
        <v>5119</v>
      </c>
      <c r="G1022" t="s">
        <v>124</v>
      </c>
      <c r="H1022" t="s">
        <v>125</v>
      </c>
      <c r="J1022" t="s">
        <v>126</v>
      </c>
      <c r="L1022" t="s">
        <v>143</v>
      </c>
      <c r="M1022" t="s">
        <v>128</v>
      </c>
      <c r="R1022" t="s">
        <v>5120</v>
      </c>
      <c r="W1022" t="s">
        <v>5121</v>
      </c>
      <c r="X1022" t="s">
        <v>158</v>
      </c>
      <c r="Y1022" t="s">
        <v>132</v>
      </c>
      <c r="Z1022" t="s">
        <v>133</v>
      </c>
      <c r="AA1022" t="s">
        <v>159</v>
      </c>
      <c r="AB1022" t="s">
        <v>135</v>
      </c>
      <c r="AC1022" t="s">
        <v>136</v>
      </c>
      <c r="AD1022" t="s">
        <v>49</v>
      </c>
      <c r="AE1022" t="s">
        <v>137</v>
      </c>
      <c r="AF1022" t="s">
        <v>138</v>
      </c>
      <c r="AG1022" t="s">
        <v>139</v>
      </c>
    </row>
    <row r="1023" spans="1:33" x14ac:dyDescent="0.25">
      <c r="A1023">
        <v>1063519882</v>
      </c>
      <c r="B1023">
        <v>242773</v>
      </c>
      <c r="C1023" t="s">
        <v>5122</v>
      </c>
      <c r="D1023" t="s">
        <v>5123</v>
      </c>
      <c r="E1023" t="s">
        <v>5124</v>
      </c>
      <c r="G1023" t="s">
        <v>124</v>
      </c>
      <c r="H1023" t="s">
        <v>125</v>
      </c>
      <c r="J1023" t="s">
        <v>126</v>
      </c>
      <c r="L1023" t="s">
        <v>143</v>
      </c>
      <c r="M1023" t="s">
        <v>128</v>
      </c>
      <c r="R1023" t="s">
        <v>5125</v>
      </c>
      <c r="W1023" t="s">
        <v>5124</v>
      </c>
      <c r="X1023" t="s">
        <v>5126</v>
      </c>
      <c r="Y1023" t="s">
        <v>132</v>
      </c>
      <c r="Z1023" t="s">
        <v>133</v>
      </c>
      <c r="AA1023" t="s">
        <v>5127</v>
      </c>
      <c r="AB1023" t="s">
        <v>135</v>
      </c>
      <c r="AC1023" t="s">
        <v>136</v>
      </c>
      <c r="AD1023" t="s">
        <v>49</v>
      </c>
      <c r="AE1023" t="s">
        <v>137</v>
      </c>
      <c r="AF1023" t="s">
        <v>138</v>
      </c>
      <c r="AG1023" t="s">
        <v>139</v>
      </c>
    </row>
    <row r="1024" spans="1:33" x14ac:dyDescent="0.25">
      <c r="A1024">
        <v>1063603918</v>
      </c>
      <c r="B1024">
        <v>2924550</v>
      </c>
      <c r="C1024" t="s">
        <v>5128</v>
      </c>
      <c r="D1024" t="s">
        <v>5129</v>
      </c>
      <c r="E1024" t="s">
        <v>5130</v>
      </c>
      <c r="G1024" t="s">
        <v>124</v>
      </c>
      <c r="H1024" t="s">
        <v>125</v>
      </c>
      <c r="J1024" t="s">
        <v>126</v>
      </c>
      <c r="L1024" t="s">
        <v>170</v>
      </c>
      <c r="M1024" t="s">
        <v>49</v>
      </c>
      <c r="R1024" t="s">
        <v>5131</v>
      </c>
      <c r="W1024" t="s">
        <v>5132</v>
      </c>
      <c r="X1024" t="s">
        <v>158</v>
      </c>
      <c r="Y1024" t="s">
        <v>132</v>
      </c>
      <c r="Z1024" t="s">
        <v>133</v>
      </c>
      <c r="AA1024" t="s">
        <v>159</v>
      </c>
      <c r="AB1024" t="s">
        <v>135</v>
      </c>
      <c r="AC1024" t="s">
        <v>136</v>
      </c>
      <c r="AD1024" t="s">
        <v>49</v>
      </c>
      <c r="AE1024" t="s">
        <v>137</v>
      </c>
      <c r="AF1024" t="s">
        <v>138</v>
      </c>
      <c r="AG1024" t="s">
        <v>139</v>
      </c>
    </row>
    <row r="1025" spans="1:33" x14ac:dyDescent="0.25">
      <c r="A1025">
        <v>1558343863</v>
      </c>
      <c r="B1025">
        <v>437852</v>
      </c>
      <c r="C1025" t="s">
        <v>5133</v>
      </c>
      <c r="D1025" t="s">
        <v>5134</v>
      </c>
      <c r="E1025" t="s">
        <v>5135</v>
      </c>
      <c r="G1025" t="s">
        <v>124</v>
      </c>
      <c r="H1025" t="s">
        <v>125</v>
      </c>
      <c r="J1025" t="s">
        <v>126</v>
      </c>
      <c r="L1025" t="s">
        <v>170</v>
      </c>
      <c r="M1025" t="s">
        <v>49</v>
      </c>
      <c r="R1025" t="s">
        <v>5136</v>
      </c>
      <c r="W1025" t="s">
        <v>5137</v>
      </c>
      <c r="X1025" t="s">
        <v>158</v>
      </c>
      <c r="Y1025" t="s">
        <v>132</v>
      </c>
      <c r="Z1025" t="s">
        <v>133</v>
      </c>
      <c r="AA1025" t="s">
        <v>159</v>
      </c>
      <c r="AB1025" t="s">
        <v>135</v>
      </c>
      <c r="AC1025" t="s">
        <v>136</v>
      </c>
      <c r="AD1025" t="s">
        <v>49</v>
      </c>
      <c r="AE1025" t="s">
        <v>137</v>
      </c>
      <c r="AF1025" t="s">
        <v>138</v>
      </c>
      <c r="AG1025" t="s">
        <v>139</v>
      </c>
    </row>
    <row r="1026" spans="1:33" x14ac:dyDescent="0.25">
      <c r="A1026">
        <v>1538258488</v>
      </c>
      <c r="B1026">
        <v>1384812</v>
      </c>
      <c r="C1026" t="s">
        <v>5138</v>
      </c>
      <c r="D1026" t="s">
        <v>5139</v>
      </c>
      <c r="E1026" t="s">
        <v>5140</v>
      </c>
      <c r="G1026" t="s">
        <v>124</v>
      </c>
      <c r="H1026" t="s">
        <v>125</v>
      </c>
      <c r="J1026" t="s">
        <v>126</v>
      </c>
      <c r="L1026" t="s">
        <v>259</v>
      </c>
      <c r="M1026" t="s">
        <v>49</v>
      </c>
      <c r="R1026" t="s">
        <v>5141</v>
      </c>
      <c r="W1026" t="s">
        <v>5140</v>
      </c>
      <c r="X1026" t="s">
        <v>5142</v>
      </c>
      <c r="Y1026" t="s">
        <v>1012</v>
      </c>
      <c r="Z1026" t="s">
        <v>133</v>
      </c>
      <c r="AA1026" t="s">
        <v>5143</v>
      </c>
      <c r="AB1026" t="s">
        <v>135</v>
      </c>
      <c r="AC1026" t="s">
        <v>136</v>
      </c>
      <c r="AD1026" t="s">
        <v>49</v>
      </c>
      <c r="AE1026" t="s">
        <v>137</v>
      </c>
      <c r="AF1026" t="s">
        <v>138</v>
      </c>
      <c r="AG1026" t="s">
        <v>139</v>
      </c>
    </row>
    <row r="1027" spans="1:33" x14ac:dyDescent="0.25">
      <c r="A1027">
        <v>1629207634</v>
      </c>
      <c r="B1027">
        <v>3919591</v>
      </c>
      <c r="C1027" t="s">
        <v>5144</v>
      </c>
      <c r="D1027" t="s">
        <v>5145</v>
      </c>
      <c r="E1027" t="s">
        <v>5146</v>
      </c>
      <c r="G1027" t="s">
        <v>124</v>
      </c>
      <c r="H1027" t="s">
        <v>125</v>
      </c>
      <c r="J1027" t="s">
        <v>126</v>
      </c>
      <c r="L1027" t="s">
        <v>143</v>
      </c>
      <c r="M1027" t="s">
        <v>49</v>
      </c>
      <c r="R1027" t="s">
        <v>5146</v>
      </c>
      <c r="W1027" t="s">
        <v>5146</v>
      </c>
      <c r="X1027" t="s">
        <v>158</v>
      </c>
      <c r="Y1027" t="s">
        <v>132</v>
      </c>
      <c r="Z1027" t="s">
        <v>133</v>
      </c>
      <c r="AA1027" t="s">
        <v>159</v>
      </c>
      <c r="AB1027" t="s">
        <v>135</v>
      </c>
      <c r="AC1027" t="s">
        <v>136</v>
      </c>
      <c r="AD1027" t="s">
        <v>49</v>
      </c>
      <c r="AE1027" t="s">
        <v>137</v>
      </c>
      <c r="AF1027" t="s">
        <v>138</v>
      </c>
      <c r="AG1027" t="s">
        <v>139</v>
      </c>
    </row>
    <row r="1028" spans="1:33" x14ac:dyDescent="0.25">
      <c r="A1028">
        <v>1912087404</v>
      </c>
      <c r="B1028">
        <v>2427618</v>
      </c>
      <c r="C1028" t="s">
        <v>5147</v>
      </c>
      <c r="D1028" t="s">
        <v>5148</v>
      </c>
      <c r="E1028" t="s">
        <v>5149</v>
      </c>
      <c r="G1028" t="s">
        <v>124</v>
      </c>
      <c r="H1028" t="s">
        <v>125</v>
      </c>
      <c r="J1028" t="s">
        <v>126</v>
      </c>
      <c r="L1028" t="s">
        <v>143</v>
      </c>
      <c r="M1028" t="s">
        <v>49</v>
      </c>
      <c r="R1028" t="s">
        <v>5149</v>
      </c>
      <c r="W1028" t="s">
        <v>5149</v>
      </c>
      <c r="X1028" t="s">
        <v>5149</v>
      </c>
      <c r="Y1028" t="s">
        <v>132</v>
      </c>
      <c r="Z1028" t="s">
        <v>133</v>
      </c>
      <c r="AA1028" t="s">
        <v>159</v>
      </c>
      <c r="AB1028" t="s">
        <v>135</v>
      </c>
      <c r="AC1028" t="s">
        <v>136</v>
      </c>
      <c r="AD1028" t="s">
        <v>49</v>
      </c>
      <c r="AE1028" t="s">
        <v>137</v>
      </c>
      <c r="AF1028" t="s">
        <v>138</v>
      </c>
      <c r="AG1028" t="s">
        <v>139</v>
      </c>
    </row>
    <row r="1029" spans="1:33" x14ac:dyDescent="0.25">
      <c r="A1029">
        <v>1609973429</v>
      </c>
      <c r="B1029">
        <v>2759488</v>
      </c>
      <c r="C1029" t="s">
        <v>5150</v>
      </c>
      <c r="D1029" t="s">
        <v>5151</v>
      </c>
      <c r="E1029" t="s">
        <v>5152</v>
      </c>
      <c r="G1029" t="s">
        <v>124</v>
      </c>
      <c r="H1029" t="s">
        <v>125</v>
      </c>
      <c r="J1029" t="s">
        <v>126</v>
      </c>
      <c r="L1029" t="s">
        <v>127</v>
      </c>
      <c r="M1029" t="s">
        <v>128</v>
      </c>
      <c r="R1029" t="s">
        <v>5153</v>
      </c>
      <c r="W1029" t="s">
        <v>5152</v>
      </c>
      <c r="X1029" t="s">
        <v>1469</v>
      </c>
      <c r="Y1029" t="s">
        <v>132</v>
      </c>
      <c r="Z1029" t="s">
        <v>133</v>
      </c>
      <c r="AA1029" t="s">
        <v>2489</v>
      </c>
      <c r="AB1029" t="s">
        <v>135</v>
      </c>
      <c r="AC1029" t="s">
        <v>136</v>
      </c>
      <c r="AD1029" t="s">
        <v>49</v>
      </c>
      <c r="AE1029" t="s">
        <v>137</v>
      </c>
      <c r="AF1029" t="s">
        <v>138</v>
      </c>
      <c r="AG1029" t="s">
        <v>139</v>
      </c>
    </row>
    <row r="1030" spans="1:33" x14ac:dyDescent="0.25">
      <c r="A1030">
        <v>1699725531</v>
      </c>
      <c r="B1030">
        <v>2745866</v>
      </c>
      <c r="C1030" t="s">
        <v>5154</v>
      </c>
      <c r="D1030" t="s">
        <v>5155</v>
      </c>
      <c r="E1030" t="s">
        <v>5156</v>
      </c>
      <c r="G1030" t="s">
        <v>124</v>
      </c>
      <c r="H1030" t="s">
        <v>125</v>
      </c>
      <c r="J1030" t="s">
        <v>126</v>
      </c>
      <c r="L1030" t="s">
        <v>259</v>
      </c>
      <c r="M1030" t="s">
        <v>49</v>
      </c>
      <c r="R1030" t="s">
        <v>5157</v>
      </c>
      <c r="W1030" t="s">
        <v>5158</v>
      </c>
      <c r="X1030" t="s">
        <v>2056</v>
      </c>
      <c r="Y1030" t="s">
        <v>661</v>
      </c>
      <c r="Z1030" t="s">
        <v>133</v>
      </c>
      <c r="AA1030" t="s">
        <v>2057</v>
      </c>
      <c r="AB1030" t="s">
        <v>264</v>
      </c>
      <c r="AC1030" t="s">
        <v>136</v>
      </c>
      <c r="AD1030" t="s">
        <v>49</v>
      </c>
      <c r="AE1030" t="s">
        <v>137</v>
      </c>
      <c r="AF1030" t="s">
        <v>138</v>
      </c>
      <c r="AG1030" t="s">
        <v>139</v>
      </c>
    </row>
    <row r="1031" spans="1:33" x14ac:dyDescent="0.25">
      <c r="A1031">
        <v>1215997531</v>
      </c>
      <c r="B1031">
        <v>1517064</v>
      </c>
      <c r="C1031" t="s">
        <v>5159</v>
      </c>
      <c r="D1031" t="s">
        <v>5160</v>
      </c>
      <c r="E1031" t="s">
        <v>5161</v>
      </c>
      <c r="G1031" t="s">
        <v>124</v>
      </c>
      <c r="H1031" t="s">
        <v>125</v>
      </c>
      <c r="J1031" t="s">
        <v>126</v>
      </c>
      <c r="L1031" t="s">
        <v>127</v>
      </c>
      <c r="M1031" t="s">
        <v>49</v>
      </c>
      <c r="R1031" t="s">
        <v>5162</v>
      </c>
      <c r="W1031" t="s">
        <v>5161</v>
      </c>
      <c r="X1031" t="s">
        <v>5163</v>
      </c>
      <c r="Y1031" t="s">
        <v>183</v>
      </c>
      <c r="Z1031" t="s">
        <v>133</v>
      </c>
      <c r="AA1031" t="s">
        <v>1032</v>
      </c>
      <c r="AB1031" t="s">
        <v>135</v>
      </c>
      <c r="AC1031" t="s">
        <v>136</v>
      </c>
      <c r="AD1031" t="s">
        <v>49</v>
      </c>
      <c r="AE1031" t="s">
        <v>137</v>
      </c>
      <c r="AF1031" t="s">
        <v>154</v>
      </c>
      <c r="AG1031" t="s">
        <v>139</v>
      </c>
    </row>
    <row r="1032" spans="1:33" x14ac:dyDescent="0.25">
      <c r="A1032">
        <v>1346310521</v>
      </c>
      <c r="B1032">
        <v>758627</v>
      </c>
      <c r="C1032" t="s">
        <v>5164</v>
      </c>
      <c r="D1032" t="s">
        <v>5165</v>
      </c>
      <c r="E1032" t="s">
        <v>5166</v>
      </c>
      <c r="G1032" t="s">
        <v>124</v>
      </c>
      <c r="H1032" t="s">
        <v>125</v>
      </c>
      <c r="J1032" t="s">
        <v>126</v>
      </c>
      <c r="L1032" t="s">
        <v>143</v>
      </c>
      <c r="M1032" t="s">
        <v>49</v>
      </c>
      <c r="R1032" t="s">
        <v>5167</v>
      </c>
      <c r="W1032" t="s">
        <v>5168</v>
      </c>
      <c r="X1032" t="s">
        <v>158</v>
      </c>
      <c r="Y1032" t="s">
        <v>132</v>
      </c>
      <c r="Z1032" t="s">
        <v>133</v>
      </c>
      <c r="AA1032" t="s">
        <v>300</v>
      </c>
      <c r="AB1032" t="s">
        <v>135</v>
      </c>
      <c r="AC1032" t="s">
        <v>136</v>
      </c>
      <c r="AD1032" t="s">
        <v>49</v>
      </c>
      <c r="AE1032" t="s">
        <v>137</v>
      </c>
      <c r="AF1032" t="s">
        <v>138</v>
      </c>
      <c r="AG1032" t="s">
        <v>139</v>
      </c>
    </row>
    <row r="1033" spans="1:33" x14ac:dyDescent="0.25">
      <c r="A1033">
        <v>1750467601</v>
      </c>
      <c r="B1033">
        <v>1888146</v>
      </c>
      <c r="C1033" t="s">
        <v>5169</v>
      </c>
      <c r="D1033" t="s">
        <v>5170</v>
      </c>
      <c r="E1033" t="s">
        <v>5171</v>
      </c>
      <c r="G1033" t="s">
        <v>124</v>
      </c>
      <c r="H1033" t="s">
        <v>125</v>
      </c>
      <c r="J1033" t="s">
        <v>126</v>
      </c>
      <c r="L1033" t="s">
        <v>127</v>
      </c>
      <c r="M1033" t="s">
        <v>128</v>
      </c>
      <c r="R1033" t="s">
        <v>5171</v>
      </c>
      <c r="W1033" t="s">
        <v>5172</v>
      </c>
      <c r="X1033" t="s">
        <v>4245</v>
      </c>
      <c r="Y1033" t="s">
        <v>132</v>
      </c>
      <c r="Z1033" t="s">
        <v>133</v>
      </c>
      <c r="AA1033" t="s">
        <v>4246</v>
      </c>
      <c r="AB1033" t="s">
        <v>135</v>
      </c>
      <c r="AC1033" t="s">
        <v>136</v>
      </c>
      <c r="AD1033" t="s">
        <v>49</v>
      </c>
      <c r="AE1033" t="s">
        <v>137</v>
      </c>
      <c r="AF1033" t="s">
        <v>138</v>
      </c>
      <c r="AG1033" t="s">
        <v>139</v>
      </c>
    </row>
    <row r="1034" spans="1:33" x14ac:dyDescent="0.25">
      <c r="A1034">
        <v>1013225853</v>
      </c>
      <c r="B1034">
        <v>2298346</v>
      </c>
      <c r="C1034" t="s">
        <v>5173</v>
      </c>
      <c r="D1034" t="s">
        <v>5174</v>
      </c>
      <c r="E1034" t="s">
        <v>5175</v>
      </c>
      <c r="G1034" t="s">
        <v>124</v>
      </c>
      <c r="H1034" t="s">
        <v>125</v>
      </c>
      <c r="J1034" t="s">
        <v>126</v>
      </c>
      <c r="L1034" t="s">
        <v>163</v>
      </c>
      <c r="M1034" t="s">
        <v>49</v>
      </c>
      <c r="R1034" t="s">
        <v>5175</v>
      </c>
      <c r="W1034" t="s">
        <v>5175</v>
      </c>
      <c r="X1034" t="s">
        <v>5175</v>
      </c>
      <c r="Y1034" t="s">
        <v>132</v>
      </c>
      <c r="Z1034" t="s">
        <v>133</v>
      </c>
      <c r="AA1034" t="s">
        <v>5176</v>
      </c>
      <c r="AB1034" t="s">
        <v>264</v>
      </c>
      <c r="AC1034" t="s">
        <v>136</v>
      </c>
      <c r="AD1034" t="s">
        <v>49</v>
      </c>
      <c r="AE1034" t="s">
        <v>137</v>
      </c>
      <c r="AF1034" t="s">
        <v>138</v>
      </c>
      <c r="AG1034" t="s">
        <v>139</v>
      </c>
    </row>
    <row r="1035" spans="1:33" x14ac:dyDescent="0.25">
      <c r="A1035">
        <v>1356459580</v>
      </c>
      <c r="B1035">
        <v>2973953</v>
      </c>
      <c r="C1035" t="s">
        <v>5177</v>
      </c>
      <c r="D1035" t="s">
        <v>5178</v>
      </c>
      <c r="E1035" t="s">
        <v>5179</v>
      </c>
      <c r="G1035" t="s">
        <v>124</v>
      </c>
      <c r="H1035" t="s">
        <v>125</v>
      </c>
      <c r="J1035" t="s">
        <v>126</v>
      </c>
      <c r="L1035" t="s">
        <v>143</v>
      </c>
      <c r="M1035" t="s">
        <v>49</v>
      </c>
      <c r="R1035" t="s">
        <v>5180</v>
      </c>
      <c r="W1035" t="s">
        <v>5181</v>
      </c>
      <c r="X1035" t="s">
        <v>158</v>
      </c>
      <c r="Y1035" t="s">
        <v>132</v>
      </c>
      <c r="Z1035" t="s">
        <v>133</v>
      </c>
      <c r="AA1035" t="s">
        <v>159</v>
      </c>
      <c r="AB1035" t="s">
        <v>135</v>
      </c>
      <c r="AC1035" t="s">
        <v>136</v>
      </c>
      <c r="AD1035" t="s">
        <v>49</v>
      </c>
      <c r="AE1035" t="s">
        <v>137</v>
      </c>
      <c r="AF1035" t="s">
        <v>138</v>
      </c>
      <c r="AG1035" t="s">
        <v>139</v>
      </c>
    </row>
    <row r="1036" spans="1:33" x14ac:dyDescent="0.25">
      <c r="A1036">
        <v>1902895998</v>
      </c>
      <c r="B1036">
        <v>915119</v>
      </c>
      <c r="C1036" t="s">
        <v>5182</v>
      </c>
      <c r="D1036" t="s">
        <v>5183</v>
      </c>
      <c r="E1036" t="s">
        <v>5184</v>
      </c>
      <c r="G1036" t="s">
        <v>124</v>
      </c>
      <c r="H1036" t="s">
        <v>125</v>
      </c>
      <c r="J1036" t="s">
        <v>126</v>
      </c>
      <c r="L1036" t="s">
        <v>143</v>
      </c>
      <c r="M1036" t="s">
        <v>49</v>
      </c>
      <c r="R1036" t="s">
        <v>5185</v>
      </c>
      <c r="W1036" t="s">
        <v>5184</v>
      </c>
      <c r="X1036" t="s">
        <v>5186</v>
      </c>
      <c r="Y1036" t="s">
        <v>2998</v>
      </c>
      <c r="Z1036" t="s">
        <v>133</v>
      </c>
      <c r="AA1036" t="s">
        <v>5187</v>
      </c>
      <c r="AB1036" t="s">
        <v>135</v>
      </c>
      <c r="AC1036" t="s">
        <v>136</v>
      </c>
      <c r="AD1036" t="s">
        <v>49</v>
      </c>
      <c r="AE1036" t="s">
        <v>137</v>
      </c>
      <c r="AF1036" t="s">
        <v>154</v>
      </c>
      <c r="AG1036" t="s">
        <v>139</v>
      </c>
    </row>
    <row r="1037" spans="1:33" x14ac:dyDescent="0.25">
      <c r="A1037">
        <v>1952409187</v>
      </c>
      <c r="B1037">
        <v>409527</v>
      </c>
      <c r="C1037" t="s">
        <v>5188</v>
      </c>
      <c r="D1037" t="s">
        <v>5189</v>
      </c>
      <c r="E1037" t="s">
        <v>5190</v>
      </c>
      <c r="G1037" t="s">
        <v>124</v>
      </c>
      <c r="H1037" t="s">
        <v>125</v>
      </c>
      <c r="J1037" t="s">
        <v>126</v>
      </c>
      <c r="L1037" t="s">
        <v>170</v>
      </c>
      <c r="M1037" t="s">
        <v>49</v>
      </c>
      <c r="R1037" t="s">
        <v>5191</v>
      </c>
      <c r="W1037" t="s">
        <v>5190</v>
      </c>
      <c r="X1037" t="s">
        <v>5192</v>
      </c>
      <c r="Y1037" t="s">
        <v>132</v>
      </c>
      <c r="Z1037" t="s">
        <v>133</v>
      </c>
      <c r="AA1037" t="s">
        <v>5193</v>
      </c>
      <c r="AB1037" t="s">
        <v>1214</v>
      </c>
      <c r="AC1037" t="s">
        <v>136</v>
      </c>
      <c r="AD1037" t="s">
        <v>49</v>
      </c>
      <c r="AE1037" t="s">
        <v>137</v>
      </c>
      <c r="AF1037" t="s">
        <v>154</v>
      </c>
      <c r="AG1037" t="s">
        <v>139</v>
      </c>
    </row>
    <row r="1038" spans="1:33" x14ac:dyDescent="0.25">
      <c r="A1038">
        <v>1629412531</v>
      </c>
      <c r="B1038">
        <v>3922429</v>
      </c>
      <c r="C1038" t="s">
        <v>5194</v>
      </c>
      <c r="D1038" t="s">
        <v>5195</v>
      </c>
      <c r="E1038" t="s">
        <v>5196</v>
      </c>
      <c r="G1038" t="s">
        <v>124</v>
      </c>
      <c r="H1038" t="s">
        <v>125</v>
      </c>
      <c r="J1038" t="s">
        <v>126</v>
      </c>
      <c r="L1038" t="s">
        <v>180</v>
      </c>
      <c r="M1038" t="s">
        <v>49</v>
      </c>
      <c r="R1038" t="s">
        <v>5197</v>
      </c>
      <c r="W1038" t="s">
        <v>5196</v>
      </c>
      <c r="X1038" t="s">
        <v>2188</v>
      </c>
      <c r="Y1038" t="s">
        <v>132</v>
      </c>
      <c r="Z1038" t="s">
        <v>133</v>
      </c>
      <c r="AA1038" t="s">
        <v>2189</v>
      </c>
      <c r="AB1038" t="s">
        <v>135</v>
      </c>
      <c r="AC1038" t="s">
        <v>136</v>
      </c>
      <c r="AD1038" t="s">
        <v>49</v>
      </c>
      <c r="AE1038" t="s">
        <v>137</v>
      </c>
      <c r="AF1038" t="s">
        <v>138</v>
      </c>
      <c r="AG1038" t="s">
        <v>139</v>
      </c>
    </row>
    <row r="1039" spans="1:33" x14ac:dyDescent="0.25">
      <c r="A1039">
        <v>1245225622</v>
      </c>
      <c r="B1039">
        <v>3473705</v>
      </c>
      <c r="C1039" t="s">
        <v>5198</v>
      </c>
      <c r="D1039" t="s">
        <v>5199</v>
      </c>
      <c r="E1039" t="s">
        <v>5200</v>
      </c>
      <c r="G1039" t="s">
        <v>124</v>
      </c>
      <c r="H1039" t="s">
        <v>125</v>
      </c>
      <c r="J1039" t="s">
        <v>126</v>
      </c>
      <c r="L1039" t="s">
        <v>143</v>
      </c>
      <c r="M1039" t="s">
        <v>128</v>
      </c>
      <c r="R1039" t="s">
        <v>5200</v>
      </c>
      <c r="W1039" t="s">
        <v>5200</v>
      </c>
      <c r="X1039" t="s">
        <v>1106</v>
      </c>
      <c r="Y1039" t="s">
        <v>132</v>
      </c>
      <c r="Z1039" t="s">
        <v>133</v>
      </c>
      <c r="AA1039" t="s">
        <v>411</v>
      </c>
      <c r="AB1039" t="s">
        <v>135</v>
      </c>
      <c r="AC1039" t="s">
        <v>136</v>
      </c>
      <c r="AD1039" t="s">
        <v>49</v>
      </c>
      <c r="AE1039" t="s">
        <v>137</v>
      </c>
      <c r="AF1039" t="s">
        <v>138</v>
      </c>
      <c r="AG1039" t="s">
        <v>139</v>
      </c>
    </row>
    <row r="1040" spans="1:33" x14ac:dyDescent="0.25">
      <c r="A1040">
        <v>1518956614</v>
      </c>
      <c r="B1040">
        <v>1324776</v>
      </c>
      <c r="C1040" t="s">
        <v>5201</v>
      </c>
      <c r="D1040" t="s">
        <v>5202</v>
      </c>
      <c r="E1040" t="s">
        <v>5203</v>
      </c>
      <c r="G1040" t="s">
        <v>124</v>
      </c>
      <c r="H1040" t="s">
        <v>125</v>
      </c>
      <c r="J1040" t="s">
        <v>126</v>
      </c>
      <c r="L1040" t="s">
        <v>180</v>
      </c>
      <c r="M1040" t="s">
        <v>49</v>
      </c>
      <c r="R1040" t="s">
        <v>5204</v>
      </c>
      <c r="W1040" t="s">
        <v>5205</v>
      </c>
      <c r="X1040" t="s">
        <v>5206</v>
      </c>
      <c r="Y1040" t="s">
        <v>132</v>
      </c>
      <c r="Z1040" t="s">
        <v>133</v>
      </c>
      <c r="AA1040" t="s">
        <v>5207</v>
      </c>
      <c r="AB1040" t="s">
        <v>135</v>
      </c>
      <c r="AC1040" t="s">
        <v>136</v>
      </c>
      <c r="AD1040" t="s">
        <v>49</v>
      </c>
      <c r="AE1040" t="s">
        <v>137</v>
      </c>
      <c r="AF1040" t="s">
        <v>154</v>
      </c>
      <c r="AG1040" t="s">
        <v>139</v>
      </c>
    </row>
    <row r="1041" spans="1:33" x14ac:dyDescent="0.25">
      <c r="A1041">
        <v>1093842080</v>
      </c>
      <c r="B1041">
        <v>2904176</v>
      </c>
      <c r="C1041" t="s">
        <v>5208</v>
      </c>
      <c r="D1041" t="s">
        <v>5209</v>
      </c>
      <c r="E1041" t="s">
        <v>5210</v>
      </c>
      <c r="G1041" t="s">
        <v>124</v>
      </c>
      <c r="H1041" t="s">
        <v>125</v>
      </c>
      <c r="J1041" t="s">
        <v>126</v>
      </c>
      <c r="L1041" t="s">
        <v>170</v>
      </c>
      <c r="M1041" t="s">
        <v>128</v>
      </c>
      <c r="R1041" t="s">
        <v>5210</v>
      </c>
      <c r="W1041" t="s">
        <v>5210</v>
      </c>
      <c r="X1041" t="s">
        <v>158</v>
      </c>
      <c r="Y1041" t="s">
        <v>132</v>
      </c>
      <c r="Z1041" t="s">
        <v>133</v>
      </c>
      <c r="AA1041" t="s">
        <v>159</v>
      </c>
      <c r="AB1041" t="s">
        <v>135</v>
      </c>
      <c r="AC1041" t="s">
        <v>136</v>
      </c>
      <c r="AD1041" t="s">
        <v>49</v>
      </c>
      <c r="AE1041" t="s">
        <v>137</v>
      </c>
      <c r="AF1041" t="s">
        <v>138</v>
      </c>
      <c r="AG1041" t="s">
        <v>139</v>
      </c>
    </row>
    <row r="1042" spans="1:33" x14ac:dyDescent="0.25">
      <c r="A1042">
        <v>1174692040</v>
      </c>
      <c r="B1042">
        <v>2268555</v>
      </c>
      <c r="C1042" t="s">
        <v>5211</v>
      </c>
      <c r="D1042" t="s">
        <v>5212</v>
      </c>
      <c r="E1042" t="s">
        <v>5213</v>
      </c>
      <c r="G1042" t="s">
        <v>124</v>
      </c>
      <c r="H1042" t="s">
        <v>125</v>
      </c>
      <c r="J1042" t="s">
        <v>126</v>
      </c>
      <c r="L1042" t="s">
        <v>143</v>
      </c>
      <c r="M1042" t="s">
        <v>128</v>
      </c>
      <c r="R1042" t="s">
        <v>5214</v>
      </c>
      <c r="W1042" t="s">
        <v>5215</v>
      </c>
      <c r="X1042" t="s">
        <v>189</v>
      </c>
      <c r="Y1042" t="s">
        <v>132</v>
      </c>
      <c r="Z1042" t="s">
        <v>133</v>
      </c>
      <c r="AA1042" t="s">
        <v>190</v>
      </c>
      <c r="AB1042" t="s">
        <v>135</v>
      </c>
      <c r="AC1042" t="s">
        <v>136</v>
      </c>
      <c r="AD1042" t="s">
        <v>49</v>
      </c>
      <c r="AE1042" t="s">
        <v>137</v>
      </c>
      <c r="AF1042" t="s">
        <v>138</v>
      </c>
      <c r="AG1042" t="s">
        <v>139</v>
      </c>
    </row>
    <row r="1043" spans="1:33" x14ac:dyDescent="0.25">
      <c r="A1043">
        <v>1457421653</v>
      </c>
      <c r="B1043">
        <v>1574996</v>
      </c>
      <c r="C1043" t="s">
        <v>5216</v>
      </c>
      <c r="D1043" t="s">
        <v>5217</v>
      </c>
      <c r="E1043" t="s">
        <v>5218</v>
      </c>
      <c r="G1043" t="s">
        <v>124</v>
      </c>
      <c r="H1043" t="s">
        <v>125</v>
      </c>
      <c r="J1043" t="s">
        <v>126</v>
      </c>
      <c r="L1043" t="s">
        <v>127</v>
      </c>
      <c r="M1043" t="s">
        <v>49</v>
      </c>
      <c r="R1043" t="s">
        <v>5219</v>
      </c>
      <c r="W1043" t="s">
        <v>5218</v>
      </c>
      <c r="X1043" t="s">
        <v>158</v>
      </c>
      <c r="Y1043" t="s">
        <v>132</v>
      </c>
      <c r="Z1043" t="s">
        <v>133</v>
      </c>
      <c r="AA1043" t="s">
        <v>159</v>
      </c>
      <c r="AB1043" t="s">
        <v>135</v>
      </c>
      <c r="AC1043" t="s">
        <v>136</v>
      </c>
      <c r="AD1043" t="s">
        <v>49</v>
      </c>
      <c r="AE1043" t="s">
        <v>137</v>
      </c>
      <c r="AF1043" t="s">
        <v>138</v>
      </c>
      <c r="AG1043" t="s">
        <v>139</v>
      </c>
    </row>
    <row r="1044" spans="1:33" x14ac:dyDescent="0.25">
      <c r="A1044">
        <v>1164562047</v>
      </c>
      <c r="B1044">
        <v>3819876</v>
      </c>
      <c r="C1044" t="s">
        <v>5220</v>
      </c>
      <c r="D1044" t="s">
        <v>5221</v>
      </c>
      <c r="E1044" t="s">
        <v>5222</v>
      </c>
      <c r="G1044" t="s">
        <v>124</v>
      </c>
      <c r="H1044" t="s">
        <v>125</v>
      </c>
      <c r="J1044" t="s">
        <v>126</v>
      </c>
      <c r="L1044" t="s">
        <v>163</v>
      </c>
      <c r="M1044" t="s">
        <v>49</v>
      </c>
      <c r="R1044" t="s">
        <v>5223</v>
      </c>
      <c r="W1044" t="s">
        <v>5222</v>
      </c>
      <c r="X1044" t="s">
        <v>3390</v>
      </c>
      <c r="Y1044" t="s">
        <v>183</v>
      </c>
      <c r="Z1044" t="s">
        <v>133</v>
      </c>
      <c r="AA1044" t="s">
        <v>3391</v>
      </c>
      <c r="AB1044" t="s">
        <v>135</v>
      </c>
      <c r="AC1044" t="s">
        <v>136</v>
      </c>
      <c r="AD1044" t="s">
        <v>49</v>
      </c>
      <c r="AE1044" t="s">
        <v>137</v>
      </c>
      <c r="AF1044" t="s">
        <v>138</v>
      </c>
      <c r="AG1044" t="s">
        <v>139</v>
      </c>
    </row>
    <row r="1045" spans="1:33" x14ac:dyDescent="0.25">
      <c r="A1045">
        <v>1568609790</v>
      </c>
      <c r="B1045">
        <v>3067663</v>
      </c>
      <c r="C1045" t="s">
        <v>5224</v>
      </c>
      <c r="D1045" t="s">
        <v>5225</v>
      </c>
      <c r="E1045" t="s">
        <v>5226</v>
      </c>
      <c r="G1045" t="s">
        <v>124</v>
      </c>
      <c r="H1045" t="s">
        <v>125</v>
      </c>
      <c r="J1045" t="s">
        <v>126</v>
      </c>
      <c r="L1045" t="s">
        <v>259</v>
      </c>
      <c r="M1045" t="s">
        <v>49</v>
      </c>
      <c r="R1045" t="s">
        <v>5227</v>
      </c>
      <c r="W1045" t="s">
        <v>5226</v>
      </c>
      <c r="X1045" t="s">
        <v>5228</v>
      </c>
      <c r="Y1045" t="s">
        <v>183</v>
      </c>
      <c r="Z1045" t="s">
        <v>133</v>
      </c>
      <c r="AA1045" t="s">
        <v>5229</v>
      </c>
      <c r="AB1045" t="s">
        <v>264</v>
      </c>
      <c r="AC1045" t="s">
        <v>136</v>
      </c>
      <c r="AD1045" t="s">
        <v>49</v>
      </c>
      <c r="AE1045" t="s">
        <v>137</v>
      </c>
      <c r="AF1045" t="s">
        <v>138</v>
      </c>
      <c r="AG1045" t="s">
        <v>139</v>
      </c>
    </row>
    <row r="1046" spans="1:33" x14ac:dyDescent="0.25">
      <c r="A1046">
        <v>1952482119</v>
      </c>
      <c r="B1046">
        <v>268415</v>
      </c>
      <c r="C1046" t="s">
        <v>5230</v>
      </c>
      <c r="D1046" t="s">
        <v>5231</v>
      </c>
      <c r="E1046" t="s">
        <v>5232</v>
      </c>
      <c r="G1046" t="s">
        <v>124</v>
      </c>
      <c r="H1046" t="s">
        <v>125</v>
      </c>
      <c r="J1046" t="s">
        <v>126</v>
      </c>
      <c r="L1046" t="s">
        <v>143</v>
      </c>
      <c r="M1046" t="s">
        <v>49</v>
      </c>
      <c r="R1046" t="s">
        <v>5233</v>
      </c>
      <c r="W1046" t="s">
        <v>5234</v>
      </c>
      <c r="X1046" t="s">
        <v>5235</v>
      </c>
      <c r="Y1046" t="s">
        <v>661</v>
      </c>
      <c r="Z1046" t="s">
        <v>133</v>
      </c>
      <c r="AA1046" t="s">
        <v>5236</v>
      </c>
      <c r="AB1046" t="s">
        <v>135</v>
      </c>
      <c r="AC1046" t="s">
        <v>136</v>
      </c>
      <c r="AD1046" t="s">
        <v>49</v>
      </c>
      <c r="AE1046" t="s">
        <v>137</v>
      </c>
      <c r="AF1046" t="s">
        <v>138</v>
      </c>
      <c r="AG1046" t="s">
        <v>139</v>
      </c>
    </row>
    <row r="1047" spans="1:33" x14ac:dyDescent="0.25">
      <c r="A1047">
        <v>1851457790</v>
      </c>
      <c r="B1047">
        <v>2537846</v>
      </c>
      <c r="C1047" t="s">
        <v>5237</v>
      </c>
      <c r="D1047" t="s">
        <v>5238</v>
      </c>
      <c r="E1047" t="s">
        <v>5239</v>
      </c>
      <c r="G1047" t="s">
        <v>124</v>
      </c>
      <c r="H1047" t="s">
        <v>125</v>
      </c>
      <c r="J1047" t="s">
        <v>126</v>
      </c>
      <c r="L1047" t="s">
        <v>313</v>
      </c>
      <c r="M1047" t="s">
        <v>49</v>
      </c>
      <c r="R1047" t="s">
        <v>5239</v>
      </c>
      <c r="W1047" t="s">
        <v>5239</v>
      </c>
      <c r="X1047" t="s">
        <v>5240</v>
      </c>
      <c r="Y1047" t="s">
        <v>5241</v>
      </c>
      <c r="Z1047" t="s">
        <v>133</v>
      </c>
      <c r="AA1047" t="s">
        <v>5242</v>
      </c>
      <c r="AB1047" t="s">
        <v>264</v>
      </c>
      <c r="AC1047" t="s">
        <v>136</v>
      </c>
      <c r="AD1047" t="s">
        <v>49</v>
      </c>
      <c r="AE1047" t="s">
        <v>137</v>
      </c>
      <c r="AF1047" t="s">
        <v>138</v>
      </c>
      <c r="AG1047" t="s">
        <v>139</v>
      </c>
    </row>
    <row r="1048" spans="1:33" x14ac:dyDescent="0.25">
      <c r="A1048">
        <v>1407268998</v>
      </c>
      <c r="B1048">
        <v>3916492</v>
      </c>
      <c r="C1048" t="s">
        <v>5243</v>
      </c>
      <c r="D1048" t="s">
        <v>5244</v>
      </c>
      <c r="E1048" t="s">
        <v>5245</v>
      </c>
      <c r="G1048" t="s">
        <v>124</v>
      </c>
      <c r="H1048" t="s">
        <v>125</v>
      </c>
      <c r="J1048" t="s">
        <v>126</v>
      </c>
      <c r="L1048" t="s">
        <v>170</v>
      </c>
      <c r="M1048" t="s">
        <v>49</v>
      </c>
      <c r="R1048" t="s">
        <v>5245</v>
      </c>
      <c r="W1048" t="s">
        <v>5245</v>
      </c>
      <c r="X1048" t="s">
        <v>2733</v>
      </c>
      <c r="Y1048" t="s">
        <v>132</v>
      </c>
      <c r="Z1048" t="s">
        <v>133</v>
      </c>
      <c r="AA1048" t="s">
        <v>2734</v>
      </c>
      <c r="AB1048" t="s">
        <v>294</v>
      </c>
      <c r="AC1048" t="s">
        <v>136</v>
      </c>
      <c r="AD1048" t="s">
        <v>49</v>
      </c>
      <c r="AE1048" t="s">
        <v>137</v>
      </c>
      <c r="AF1048" t="s">
        <v>265</v>
      </c>
      <c r="AG1048" t="s">
        <v>139</v>
      </c>
    </row>
    <row r="1049" spans="1:33" x14ac:dyDescent="0.25">
      <c r="A1049">
        <v>1730414764</v>
      </c>
      <c r="B1049">
        <v>3384181</v>
      </c>
      <c r="C1049" t="s">
        <v>5246</v>
      </c>
      <c r="D1049" t="s">
        <v>5247</v>
      </c>
      <c r="E1049" t="s">
        <v>5248</v>
      </c>
      <c r="G1049" t="s">
        <v>124</v>
      </c>
      <c r="H1049" t="s">
        <v>125</v>
      </c>
      <c r="J1049" t="s">
        <v>126</v>
      </c>
      <c r="L1049" t="s">
        <v>170</v>
      </c>
      <c r="M1049" t="s">
        <v>49</v>
      </c>
      <c r="R1049" t="s">
        <v>5249</v>
      </c>
      <c r="W1049" t="s">
        <v>5248</v>
      </c>
      <c r="X1049" t="s">
        <v>5250</v>
      </c>
      <c r="Y1049" t="s">
        <v>3327</v>
      </c>
      <c r="Z1049" t="s">
        <v>133</v>
      </c>
      <c r="AA1049" t="s">
        <v>5251</v>
      </c>
      <c r="AB1049" t="s">
        <v>264</v>
      </c>
      <c r="AC1049" t="s">
        <v>136</v>
      </c>
      <c r="AD1049" t="s">
        <v>49</v>
      </c>
      <c r="AE1049" t="s">
        <v>137</v>
      </c>
      <c r="AF1049" t="s">
        <v>138</v>
      </c>
      <c r="AG1049" t="s">
        <v>139</v>
      </c>
    </row>
    <row r="1050" spans="1:33" x14ac:dyDescent="0.25">
      <c r="A1050">
        <v>1326343625</v>
      </c>
      <c r="B1050">
        <v>3375371</v>
      </c>
      <c r="C1050" t="s">
        <v>5252</v>
      </c>
      <c r="D1050" t="s">
        <v>5253</v>
      </c>
      <c r="E1050" t="s">
        <v>5254</v>
      </c>
      <c r="G1050" t="s">
        <v>124</v>
      </c>
      <c r="H1050" t="s">
        <v>125</v>
      </c>
      <c r="J1050" t="s">
        <v>126</v>
      </c>
      <c r="L1050" t="s">
        <v>143</v>
      </c>
      <c r="M1050" t="s">
        <v>128</v>
      </c>
      <c r="R1050" t="s">
        <v>5254</v>
      </c>
      <c r="W1050" t="s">
        <v>5255</v>
      </c>
      <c r="X1050" t="s">
        <v>2983</v>
      </c>
      <c r="Y1050" t="s">
        <v>132</v>
      </c>
      <c r="Z1050" t="s">
        <v>133</v>
      </c>
      <c r="AA1050" t="s">
        <v>5256</v>
      </c>
      <c r="AB1050" t="s">
        <v>135</v>
      </c>
      <c r="AC1050" t="s">
        <v>136</v>
      </c>
      <c r="AD1050" t="s">
        <v>49</v>
      </c>
      <c r="AE1050" t="s">
        <v>137</v>
      </c>
      <c r="AF1050" t="s">
        <v>154</v>
      </c>
      <c r="AG1050" t="s">
        <v>139</v>
      </c>
    </row>
    <row r="1051" spans="1:33" x14ac:dyDescent="0.25">
      <c r="A1051">
        <v>1215026539</v>
      </c>
      <c r="B1051">
        <v>770250</v>
      </c>
      <c r="C1051" t="s">
        <v>5257</v>
      </c>
      <c r="D1051" t="s">
        <v>5258</v>
      </c>
      <c r="E1051" t="s">
        <v>5259</v>
      </c>
      <c r="G1051" t="s">
        <v>124</v>
      </c>
      <c r="H1051" t="s">
        <v>125</v>
      </c>
      <c r="J1051" t="s">
        <v>126</v>
      </c>
      <c r="L1051" t="s">
        <v>143</v>
      </c>
      <c r="M1051" t="s">
        <v>128</v>
      </c>
      <c r="R1051" t="s">
        <v>5260</v>
      </c>
      <c r="W1051" t="s">
        <v>5261</v>
      </c>
      <c r="X1051" t="s">
        <v>158</v>
      </c>
      <c r="Y1051" t="s">
        <v>132</v>
      </c>
      <c r="Z1051" t="s">
        <v>133</v>
      </c>
      <c r="AA1051" t="s">
        <v>159</v>
      </c>
      <c r="AB1051" t="s">
        <v>135</v>
      </c>
      <c r="AC1051" t="s">
        <v>136</v>
      </c>
      <c r="AD1051" t="s">
        <v>49</v>
      </c>
      <c r="AE1051" t="s">
        <v>137</v>
      </c>
      <c r="AF1051" t="s">
        <v>138</v>
      </c>
      <c r="AG1051" t="s">
        <v>139</v>
      </c>
    </row>
    <row r="1052" spans="1:33" x14ac:dyDescent="0.25">
      <c r="A1052">
        <v>1033208350</v>
      </c>
      <c r="B1052">
        <v>1822462</v>
      </c>
      <c r="C1052" t="s">
        <v>5262</v>
      </c>
      <c r="D1052" t="s">
        <v>5263</v>
      </c>
      <c r="E1052" t="s">
        <v>5264</v>
      </c>
      <c r="G1052" t="s">
        <v>124</v>
      </c>
      <c r="H1052" t="s">
        <v>125</v>
      </c>
      <c r="J1052" t="s">
        <v>126</v>
      </c>
      <c r="L1052" t="s">
        <v>127</v>
      </c>
      <c r="M1052" t="s">
        <v>128</v>
      </c>
      <c r="R1052" t="s">
        <v>5265</v>
      </c>
      <c r="W1052" t="s">
        <v>5266</v>
      </c>
      <c r="X1052" t="s">
        <v>189</v>
      </c>
      <c r="Y1052" t="s">
        <v>132</v>
      </c>
      <c r="Z1052" t="s">
        <v>133</v>
      </c>
      <c r="AA1052" t="s">
        <v>190</v>
      </c>
      <c r="AB1052" t="s">
        <v>135</v>
      </c>
      <c r="AC1052" t="s">
        <v>136</v>
      </c>
      <c r="AD1052" t="s">
        <v>49</v>
      </c>
      <c r="AE1052" t="s">
        <v>137</v>
      </c>
      <c r="AF1052" t="s">
        <v>138</v>
      </c>
      <c r="AG1052" t="s">
        <v>139</v>
      </c>
    </row>
    <row r="1053" spans="1:33" x14ac:dyDescent="0.25">
      <c r="A1053">
        <v>1275613747</v>
      </c>
      <c r="B1053">
        <v>992049</v>
      </c>
      <c r="C1053" t="s">
        <v>5267</v>
      </c>
      <c r="D1053" t="s">
        <v>5268</v>
      </c>
      <c r="E1053" t="s">
        <v>5269</v>
      </c>
      <c r="G1053" t="s">
        <v>124</v>
      </c>
      <c r="H1053" t="s">
        <v>125</v>
      </c>
      <c r="J1053" t="s">
        <v>126</v>
      </c>
      <c r="L1053" t="s">
        <v>143</v>
      </c>
      <c r="M1053" t="s">
        <v>128</v>
      </c>
      <c r="R1053" t="s">
        <v>5270</v>
      </c>
      <c r="W1053" t="s">
        <v>5271</v>
      </c>
      <c r="X1053" t="s">
        <v>1480</v>
      </c>
      <c r="Y1053" t="s">
        <v>132</v>
      </c>
      <c r="Z1053" t="s">
        <v>133</v>
      </c>
      <c r="AA1053" t="s">
        <v>190</v>
      </c>
      <c r="AB1053" t="s">
        <v>135</v>
      </c>
      <c r="AC1053" t="s">
        <v>136</v>
      </c>
      <c r="AD1053" t="s">
        <v>49</v>
      </c>
      <c r="AE1053" t="s">
        <v>137</v>
      </c>
      <c r="AF1053" t="s">
        <v>138</v>
      </c>
      <c r="AG1053" t="s">
        <v>139</v>
      </c>
    </row>
    <row r="1054" spans="1:33" x14ac:dyDescent="0.25">
      <c r="A1054">
        <v>1669558516</v>
      </c>
      <c r="B1054">
        <v>4443192</v>
      </c>
      <c r="C1054" t="s">
        <v>5272</v>
      </c>
      <c r="D1054" t="s">
        <v>5273</v>
      </c>
      <c r="E1054" t="s">
        <v>5274</v>
      </c>
      <c r="G1054" t="s">
        <v>124</v>
      </c>
      <c r="H1054" t="s">
        <v>125</v>
      </c>
      <c r="J1054" t="s">
        <v>126</v>
      </c>
      <c r="L1054" t="s">
        <v>170</v>
      </c>
      <c r="M1054" t="s">
        <v>49</v>
      </c>
      <c r="R1054" t="s">
        <v>5275</v>
      </c>
      <c r="W1054" t="s">
        <v>5274</v>
      </c>
      <c r="AB1054" t="s">
        <v>135</v>
      </c>
      <c r="AC1054" t="s">
        <v>136</v>
      </c>
      <c r="AD1054" t="s">
        <v>49</v>
      </c>
      <c r="AE1054" t="s">
        <v>137</v>
      </c>
      <c r="AF1054" t="s">
        <v>138</v>
      </c>
      <c r="AG1054" t="s">
        <v>139</v>
      </c>
    </row>
    <row r="1055" spans="1:33" x14ac:dyDescent="0.25">
      <c r="A1055">
        <v>1912082066</v>
      </c>
      <c r="B1055">
        <v>1591886</v>
      </c>
      <c r="C1055" t="s">
        <v>5276</v>
      </c>
      <c r="D1055" t="s">
        <v>5277</v>
      </c>
      <c r="E1055" t="s">
        <v>5278</v>
      </c>
      <c r="G1055" t="s">
        <v>124</v>
      </c>
      <c r="H1055" t="s">
        <v>125</v>
      </c>
      <c r="J1055" t="s">
        <v>126</v>
      </c>
      <c r="L1055" t="s">
        <v>127</v>
      </c>
      <c r="M1055" t="s">
        <v>128</v>
      </c>
      <c r="R1055" t="s">
        <v>5279</v>
      </c>
      <c r="W1055" t="s">
        <v>5280</v>
      </c>
      <c r="X1055" t="s">
        <v>5281</v>
      </c>
      <c r="Y1055" t="s">
        <v>132</v>
      </c>
      <c r="Z1055" t="s">
        <v>133</v>
      </c>
      <c r="AA1055" t="s">
        <v>5282</v>
      </c>
      <c r="AB1055" t="s">
        <v>135</v>
      </c>
      <c r="AC1055" t="s">
        <v>136</v>
      </c>
      <c r="AD1055" t="s">
        <v>49</v>
      </c>
      <c r="AE1055" t="s">
        <v>137</v>
      </c>
      <c r="AF1055" t="s">
        <v>138</v>
      </c>
      <c r="AG1055" t="s">
        <v>139</v>
      </c>
    </row>
    <row r="1056" spans="1:33" x14ac:dyDescent="0.25">
      <c r="A1056">
        <v>1770760084</v>
      </c>
      <c r="B1056">
        <v>3652628</v>
      </c>
      <c r="C1056" t="s">
        <v>5283</v>
      </c>
      <c r="D1056" t="s">
        <v>5284</v>
      </c>
      <c r="E1056" t="s">
        <v>5285</v>
      </c>
      <c r="G1056" t="s">
        <v>124</v>
      </c>
      <c r="H1056" t="s">
        <v>125</v>
      </c>
      <c r="J1056" t="s">
        <v>126</v>
      </c>
      <c r="L1056" t="s">
        <v>127</v>
      </c>
      <c r="M1056" t="s">
        <v>49</v>
      </c>
      <c r="R1056" t="s">
        <v>5286</v>
      </c>
      <c r="W1056" t="s">
        <v>5285</v>
      </c>
      <c r="X1056" t="s">
        <v>158</v>
      </c>
      <c r="Y1056" t="s">
        <v>132</v>
      </c>
      <c r="Z1056" t="s">
        <v>133</v>
      </c>
      <c r="AA1056" t="s">
        <v>159</v>
      </c>
      <c r="AB1056" t="s">
        <v>135</v>
      </c>
      <c r="AC1056" t="s">
        <v>136</v>
      </c>
      <c r="AD1056" t="s">
        <v>49</v>
      </c>
      <c r="AE1056" t="s">
        <v>137</v>
      </c>
      <c r="AF1056" t="s">
        <v>138</v>
      </c>
      <c r="AG1056" t="s">
        <v>139</v>
      </c>
    </row>
    <row r="1057" spans="1:33" x14ac:dyDescent="0.25">
      <c r="A1057">
        <v>1962587733</v>
      </c>
      <c r="B1057">
        <v>2796032</v>
      </c>
      <c r="C1057" t="s">
        <v>5287</v>
      </c>
      <c r="D1057" t="s">
        <v>5288</v>
      </c>
      <c r="E1057" t="s">
        <v>5289</v>
      </c>
      <c r="G1057" t="s">
        <v>124</v>
      </c>
      <c r="H1057" t="s">
        <v>125</v>
      </c>
      <c r="J1057" t="s">
        <v>126</v>
      </c>
      <c r="L1057" t="s">
        <v>143</v>
      </c>
      <c r="M1057" t="s">
        <v>128</v>
      </c>
      <c r="R1057" t="s">
        <v>5289</v>
      </c>
      <c r="W1057" t="s">
        <v>5290</v>
      </c>
      <c r="X1057" t="s">
        <v>158</v>
      </c>
      <c r="Y1057" t="s">
        <v>132</v>
      </c>
      <c r="Z1057" t="s">
        <v>133</v>
      </c>
      <c r="AA1057" t="s">
        <v>159</v>
      </c>
      <c r="AB1057" t="s">
        <v>135</v>
      </c>
      <c r="AC1057" t="s">
        <v>136</v>
      </c>
      <c r="AD1057" t="s">
        <v>49</v>
      </c>
      <c r="AE1057" t="s">
        <v>137</v>
      </c>
      <c r="AF1057" t="s">
        <v>138</v>
      </c>
      <c r="AG1057" t="s">
        <v>139</v>
      </c>
    </row>
    <row r="1058" spans="1:33" x14ac:dyDescent="0.25">
      <c r="A1058">
        <v>1013009976</v>
      </c>
      <c r="B1058">
        <v>3111488</v>
      </c>
      <c r="C1058" t="s">
        <v>5291</v>
      </c>
      <c r="D1058" t="s">
        <v>5292</v>
      </c>
      <c r="E1058" t="s">
        <v>5293</v>
      </c>
      <c r="G1058" t="s">
        <v>124</v>
      </c>
      <c r="H1058" t="s">
        <v>125</v>
      </c>
      <c r="J1058" t="s">
        <v>126</v>
      </c>
      <c r="L1058" t="s">
        <v>163</v>
      </c>
      <c r="M1058" t="s">
        <v>49</v>
      </c>
      <c r="R1058" t="s">
        <v>5294</v>
      </c>
      <c r="W1058" t="s">
        <v>5295</v>
      </c>
      <c r="X1058" t="s">
        <v>5296</v>
      </c>
      <c r="Y1058" t="s">
        <v>5297</v>
      </c>
      <c r="Z1058" t="s">
        <v>133</v>
      </c>
      <c r="AA1058" t="s">
        <v>5298</v>
      </c>
      <c r="AB1058" t="s">
        <v>135</v>
      </c>
      <c r="AC1058" t="s">
        <v>136</v>
      </c>
      <c r="AD1058" t="s">
        <v>49</v>
      </c>
      <c r="AE1058" t="s">
        <v>137</v>
      </c>
      <c r="AF1058" t="s">
        <v>138</v>
      </c>
      <c r="AG1058" t="s">
        <v>139</v>
      </c>
    </row>
    <row r="1059" spans="1:33" x14ac:dyDescent="0.25">
      <c r="A1059">
        <v>1538291950</v>
      </c>
      <c r="B1059">
        <v>2936318</v>
      </c>
      <c r="C1059" t="s">
        <v>5299</v>
      </c>
      <c r="D1059" t="s">
        <v>5300</v>
      </c>
      <c r="E1059" t="s">
        <v>5301</v>
      </c>
      <c r="G1059" t="s">
        <v>124</v>
      </c>
      <c r="H1059" t="s">
        <v>125</v>
      </c>
      <c r="J1059" t="s">
        <v>126</v>
      </c>
      <c r="L1059" t="s">
        <v>127</v>
      </c>
      <c r="M1059" t="s">
        <v>49</v>
      </c>
      <c r="R1059" t="s">
        <v>5302</v>
      </c>
      <c r="W1059" t="s">
        <v>5301</v>
      </c>
      <c r="X1059" t="s">
        <v>189</v>
      </c>
      <c r="Y1059" t="s">
        <v>132</v>
      </c>
      <c r="Z1059" t="s">
        <v>133</v>
      </c>
      <c r="AA1059" t="s">
        <v>190</v>
      </c>
      <c r="AB1059" t="s">
        <v>135</v>
      </c>
      <c r="AC1059" t="s">
        <v>136</v>
      </c>
      <c r="AD1059" t="s">
        <v>49</v>
      </c>
      <c r="AE1059" t="s">
        <v>137</v>
      </c>
      <c r="AF1059" t="s">
        <v>138</v>
      </c>
      <c r="AG1059" t="s">
        <v>139</v>
      </c>
    </row>
    <row r="1060" spans="1:33" x14ac:dyDescent="0.25">
      <c r="A1060">
        <v>1811299951</v>
      </c>
      <c r="B1060">
        <v>3579691</v>
      </c>
      <c r="C1060" t="s">
        <v>5303</v>
      </c>
      <c r="D1060" t="s">
        <v>5304</v>
      </c>
      <c r="E1060" t="s">
        <v>5305</v>
      </c>
      <c r="G1060" t="s">
        <v>124</v>
      </c>
      <c r="H1060" t="s">
        <v>125</v>
      </c>
      <c r="J1060" t="s">
        <v>126</v>
      </c>
      <c r="L1060" t="s">
        <v>259</v>
      </c>
      <c r="M1060" t="s">
        <v>49</v>
      </c>
      <c r="R1060" t="s">
        <v>5306</v>
      </c>
      <c r="W1060" t="s">
        <v>5305</v>
      </c>
      <c r="X1060" t="s">
        <v>892</v>
      </c>
      <c r="Y1060" t="s">
        <v>132</v>
      </c>
      <c r="Z1060" t="s">
        <v>133</v>
      </c>
      <c r="AA1060">
        <v>10461</v>
      </c>
      <c r="AB1060" t="s">
        <v>294</v>
      </c>
      <c r="AC1060" t="s">
        <v>136</v>
      </c>
      <c r="AD1060" t="s">
        <v>49</v>
      </c>
      <c r="AE1060" t="s">
        <v>137</v>
      </c>
      <c r="AF1060" t="s">
        <v>138</v>
      </c>
      <c r="AG1060" t="s">
        <v>139</v>
      </c>
    </row>
    <row r="1061" spans="1:33" x14ac:dyDescent="0.25">
      <c r="A1061">
        <v>1427141696</v>
      </c>
      <c r="B1061">
        <v>1749811</v>
      </c>
      <c r="C1061" t="s">
        <v>5307</v>
      </c>
      <c r="D1061" t="s">
        <v>5308</v>
      </c>
      <c r="E1061" t="s">
        <v>5309</v>
      </c>
      <c r="G1061" t="s">
        <v>124</v>
      </c>
      <c r="H1061" t="s">
        <v>125</v>
      </c>
      <c r="J1061" t="s">
        <v>126</v>
      </c>
      <c r="L1061" t="s">
        <v>143</v>
      </c>
      <c r="M1061" t="s">
        <v>49</v>
      </c>
      <c r="R1061" t="s">
        <v>5310</v>
      </c>
      <c r="W1061" t="s">
        <v>5309</v>
      </c>
      <c r="X1061" t="s">
        <v>5311</v>
      </c>
      <c r="Y1061" t="s">
        <v>183</v>
      </c>
      <c r="Z1061" t="s">
        <v>133</v>
      </c>
      <c r="AA1061" t="s">
        <v>305</v>
      </c>
      <c r="AB1061" t="s">
        <v>135</v>
      </c>
      <c r="AC1061" t="s">
        <v>136</v>
      </c>
      <c r="AD1061" t="s">
        <v>49</v>
      </c>
      <c r="AE1061" t="s">
        <v>137</v>
      </c>
      <c r="AF1061" t="s">
        <v>138</v>
      </c>
      <c r="AG1061" t="s">
        <v>139</v>
      </c>
    </row>
    <row r="1062" spans="1:33" x14ac:dyDescent="0.25">
      <c r="A1062">
        <v>1861562977</v>
      </c>
      <c r="B1062">
        <v>366909</v>
      </c>
      <c r="C1062" t="s">
        <v>5312</v>
      </c>
      <c r="D1062" t="s">
        <v>5313</v>
      </c>
      <c r="E1062" t="s">
        <v>5314</v>
      </c>
      <c r="G1062" t="s">
        <v>124</v>
      </c>
      <c r="H1062" t="s">
        <v>125</v>
      </c>
      <c r="J1062" t="s">
        <v>126</v>
      </c>
      <c r="L1062" t="s">
        <v>170</v>
      </c>
      <c r="M1062" t="s">
        <v>49</v>
      </c>
      <c r="R1062" t="s">
        <v>5315</v>
      </c>
      <c r="W1062" t="s">
        <v>5314</v>
      </c>
      <c r="X1062" t="s">
        <v>5316</v>
      </c>
      <c r="Y1062" t="s">
        <v>132</v>
      </c>
      <c r="Z1062" t="s">
        <v>133</v>
      </c>
      <c r="AA1062" t="s">
        <v>5317</v>
      </c>
      <c r="AB1062" t="s">
        <v>135</v>
      </c>
      <c r="AC1062" t="s">
        <v>136</v>
      </c>
      <c r="AD1062" t="s">
        <v>49</v>
      </c>
      <c r="AE1062" t="s">
        <v>137</v>
      </c>
      <c r="AF1062" t="s">
        <v>138</v>
      </c>
      <c r="AG1062" t="s">
        <v>139</v>
      </c>
    </row>
    <row r="1063" spans="1:33" x14ac:dyDescent="0.25">
      <c r="A1063">
        <v>1407831324</v>
      </c>
      <c r="B1063">
        <v>1249114</v>
      </c>
      <c r="C1063" t="s">
        <v>5318</v>
      </c>
      <c r="D1063" t="s">
        <v>5319</v>
      </c>
      <c r="E1063" t="s">
        <v>5320</v>
      </c>
      <c r="G1063" t="s">
        <v>124</v>
      </c>
      <c r="H1063" t="s">
        <v>125</v>
      </c>
      <c r="J1063" t="s">
        <v>126</v>
      </c>
      <c r="L1063" t="s">
        <v>143</v>
      </c>
      <c r="M1063" t="s">
        <v>128</v>
      </c>
      <c r="R1063" t="s">
        <v>5321</v>
      </c>
      <c r="W1063" t="s">
        <v>5320</v>
      </c>
      <c r="X1063" t="s">
        <v>5322</v>
      </c>
      <c r="Y1063" t="s">
        <v>132</v>
      </c>
      <c r="Z1063" t="s">
        <v>133</v>
      </c>
      <c r="AA1063" t="s">
        <v>3873</v>
      </c>
      <c r="AB1063" t="s">
        <v>135</v>
      </c>
      <c r="AC1063" t="s">
        <v>136</v>
      </c>
      <c r="AD1063" t="s">
        <v>49</v>
      </c>
      <c r="AE1063" t="s">
        <v>137</v>
      </c>
      <c r="AF1063" t="s">
        <v>154</v>
      </c>
      <c r="AG1063" t="s">
        <v>139</v>
      </c>
    </row>
    <row r="1064" spans="1:33" x14ac:dyDescent="0.25">
      <c r="A1064">
        <v>1780818146</v>
      </c>
      <c r="B1064">
        <v>3473585</v>
      </c>
      <c r="C1064" t="s">
        <v>5323</v>
      </c>
      <c r="D1064" t="s">
        <v>5324</v>
      </c>
      <c r="E1064" t="s">
        <v>5325</v>
      </c>
      <c r="G1064" t="s">
        <v>124</v>
      </c>
      <c r="H1064" t="s">
        <v>125</v>
      </c>
      <c r="J1064" t="s">
        <v>126</v>
      </c>
      <c r="L1064" t="s">
        <v>143</v>
      </c>
      <c r="M1064" t="s">
        <v>128</v>
      </c>
      <c r="R1064" t="s">
        <v>5326</v>
      </c>
      <c r="W1064" t="s">
        <v>5327</v>
      </c>
      <c r="X1064" t="s">
        <v>974</v>
      </c>
      <c r="Y1064" t="s">
        <v>132</v>
      </c>
      <c r="Z1064" t="s">
        <v>133</v>
      </c>
      <c r="AA1064" t="s">
        <v>975</v>
      </c>
      <c r="AB1064" t="s">
        <v>135</v>
      </c>
      <c r="AC1064" t="s">
        <v>136</v>
      </c>
      <c r="AD1064" t="s">
        <v>49</v>
      </c>
      <c r="AE1064" t="s">
        <v>137</v>
      </c>
      <c r="AF1064" t="s">
        <v>138</v>
      </c>
      <c r="AG1064" t="s">
        <v>139</v>
      </c>
    </row>
    <row r="1065" spans="1:33" x14ac:dyDescent="0.25">
      <c r="A1065">
        <v>1649597774</v>
      </c>
      <c r="B1065">
        <v>3226597</v>
      </c>
      <c r="C1065" t="s">
        <v>5328</v>
      </c>
      <c r="D1065" t="s">
        <v>5329</v>
      </c>
      <c r="E1065" t="s">
        <v>5330</v>
      </c>
      <c r="G1065" t="s">
        <v>124</v>
      </c>
      <c r="H1065" t="s">
        <v>125</v>
      </c>
      <c r="J1065" t="s">
        <v>126</v>
      </c>
      <c r="L1065" t="s">
        <v>143</v>
      </c>
      <c r="M1065" t="s">
        <v>128</v>
      </c>
      <c r="R1065" t="s">
        <v>5331</v>
      </c>
      <c r="W1065" t="s">
        <v>5332</v>
      </c>
      <c r="X1065" t="s">
        <v>158</v>
      </c>
      <c r="Y1065" t="s">
        <v>132</v>
      </c>
      <c r="Z1065" t="s">
        <v>133</v>
      </c>
      <c r="AA1065" t="s">
        <v>159</v>
      </c>
      <c r="AB1065" t="s">
        <v>135</v>
      </c>
      <c r="AC1065" t="s">
        <v>136</v>
      </c>
      <c r="AD1065" t="s">
        <v>49</v>
      </c>
      <c r="AE1065" t="s">
        <v>137</v>
      </c>
      <c r="AF1065" t="s">
        <v>138</v>
      </c>
      <c r="AG1065" t="s">
        <v>139</v>
      </c>
    </row>
    <row r="1066" spans="1:33" x14ac:dyDescent="0.25">
      <c r="A1066">
        <v>1063410470</v>
      </c>
      <c r="B1066">
        <v>1430560</v>
      </c>
      <c r="C1066" t="s">
        <v>5333</v>
      </c>
      <c r="D1066" t="s">
        <v>5334</v>
      </c>
      <c r="E1066" t="s">
        <v>5335</v>
      </c>
      <c r="G1066" t="s">
        <v>124</v>
      </c>
      <c r="H1066" t="s">
        <v>125</v>
      </c>
      <c r="J1066" t="s">
        <v>126</v>
      </c>
      <c r="L1066" t="s">
        <v>143</v>
      </c>
      <c r="M1066" t="s">
        <v>49</v>
      </c>
      <c r="R1066" t="s">
        <v>5336</v>
      </c>
      <c r="W1066" t="s">
        <v>5337</v>
      </c>
      <c r="X1066" t="s">
        <v>500</v>
      </c>
      <c r="Y1066" t="s">
        <v>132</v>
      </c>
      <c r="Z1066" t="s">
        <v>133</v>
      </c>
      <c r="AA1066" t="s">
        <v>501</v>
      </c>
      <c r="AB1066" t="s">
        <v>648</v>
      </c>
      <c r="AC1066" t="s">
        <v>136</v>
      </c>
      <c r="AD1066" t="s">
        <v>49</v>
      </c>
      <c r="AE1066" t="s">
        <v>137</v>
      </c>
      <c r="AF1066" t="s">
        <v>138</v>
      </c>
      <c r="AG1066" t="s">
        <v>139</v>
      </c>
    </row>
    <row r="1067" spans="1:33" x14ac:dyDescent="0.25">
      <c r="A1067">
        <v>1720277171</v>
      </c>
      <c r="B1067">
        <v>4263241</v>
      </c>
      <c r="C1067" t="s">
        <v>5338</v>
      </c>
      <c r="D1067" t="s">
        <v>5339</v>
      </c>
      <c r="E1067" t="s">
        <v>5340</v>
      </c>
      <c r="G1067" t="s">
        <v>124</v>
      </c>
      <c r="H1067" t="s">
        <v>125</v>
      </c>
      <c r="J1067" t="s">
        <v>126</v>
      </c>
      <c r="L1067" t="s">
        <v>163</v>
      </c>
      <c r="M1067" t="s">
        <v>49</v>
      </c>
      <c r="R1067" t="s">
        <v>5341</v>
      </c>
      <c r="W1067" t="s">
        <v>5340</v>
      </c>
      <c r="X1067" t="s">
        <v>158</v>
      </c>
      <c r="Y1067" t="s">
        <v>132</v>
      </c>
      <c r="Z1067" t="s">
        <v>133</v>
      </c>
      <c r="AA1067" t="s">
        <v>159</v>
      </c>
      <c r="AB1067" t="s">
        <v>135</v>
      </c>
      <c r="AC1067" t="s">
        <v>136</v>
      </c>
      <c r="AD1067" t="s">
        <v>49</v>
      </c>
      <c r="AE1067" t="s">
        <v>137</v>
      </c>
      <c r="AF1067" t="s">
        <v>138</v>
      </c>
      <c r="AG1067" t="s">
        <v>139</v>
      </c>
    </row>
    <row r="1068" spans="1:33" x14ac:dyDescent="0.25">
      <c r="A1068">
        <v>1952431249</v>
      </c>
      <c r="B1068">
        <v>3022319</v>
      </c>
      <c r="C1068" t="s">
        <v>5342</v>
      </c>
      <c r="D1068" t="s">
        <v>5343</v>
      </c>
      <c r="E1068" t="s">
        <v>5344</v>
      </c>
      <c r="G1068" t="s">
        <v>124</v>
      </c>
      <c r="H1068" t="s">
        <v>125</v>
      </c>
      <c r="J1068" t="s">
        <v>126</v>
      </c>
      <c r="L1068" t="s">
        <v>180</v>
      </c>
      <c r="M1068" t="s">
        <v>128</v>
      </c>
      <c r="R1068" t="s">
        <v>5344</v>
      </c>
      <c r="W1068" t="s">
        <v>5344</v>
      </c>
      <c r="X1068" t="s">
        <v>175</v>
      </c>
      <c r="Y1068" t="s">
        <v>132</v>
      </c>
      <c r="Z1068" t="s">
        <v>133</v>
      </c>
      <c r="AA1068" t="s">
        <v>176</v>
      </c>
      <c r="AB1068" t="s">
        <v>135</v>
      </c>
      <c r="AC1068" t="s">
        <v>136</v>
      </c>
      <c r="AD1068" t="s">
        <v>49</v>
      </c>
      <c r="AE1068" t="s">
        <v>137</v>
      </c>
      <c r="AF1068" t="s">
        <v>138</v>
      </c>
      <c r="AG1068" t="s">
        <v>139</v>
      </c>
    </row>
    <row r="1069" spans="1:33" x14ac:dyDescent="0.25">
      <c r="A1069">
        <v>1902981202</v>
      </c>
      <c r="C1069" t="s">
        <v>5345</v>
      </c>
      <c r="G1069" t="s">
        <v>124</v>
      </c>
      <c r="H1069" t="s">
        <v>125</v>
      </c>
      <c r="J1069" t="s">
        <v>126</v>
      </c>
      <c r="K1069" t="s">
        <v>206</v>
      </c>
      <c r="L1069" t="s">
        <v>163</v>
      </c>
      <c r="M1069" t="s">
        <v>49</v>
      </c>
      <c r="R1069" t="s">
        <v>5346</v>
      </c>
      <c r="S1069" t="s">
        <v>5347</v>
      </c>
      <c r="T1069" t="s">
        <v>132</v>
      </c>
      <c r="U1069" t="s">
        <v>133</v>
      </c>
      <c r="V1069">
        <v>10467</v>
      </c>
      <c r="AC1069" t="s">
        <v>136</v>
      </c>
      <c r="AD1069" t="s">
        <v>49</v>
      </c>
      <c r="AE1069" t="s">
        <v>211</v>
      </c>
      <c r="AF1069" t="s">
        <v>138</v>
      </c>
      <c r="AG1069" t="s">
        <v>139</v>
      </c>
    </row>
    <row r="1070" spans="1:33" x14ac:dyDescent="0.25">
      <c r="A1070">
        <v>1811072119</v>
      </c>
      <c r="B1070">
        <v>342383</v>
      </c>
      <c r="C1070" t="s">
        <v>5348</v>
      </c>
      <c r="D1070" t="s">
        <v>5349</v>
      </c>
      <c r="E1070" t="s">
        <v>5350</v>
      </c>
      <c r="G1070" t="s">
        <v>124</v>
      </c>
      <c r="H1070" t="s">
        <v>125</v>
      </c>
      <c r="J1070" t="s">
        <v>126</v>
      </c>
      <c r="L1070" t="s">
        <v>170</v>
      </c>
      <c r="M1070" t="s">
        <v>128</v>
      </c>
      <c r="R1070" t="s">
        <v>5351</v>
      </c>
      <c r="W1070" t="s">
        <v>5350</v>
      </c>
      <c r="X1070" t="s">
        <v>3671</v>
      </c>
      <c r="Y1070" t="s">
        <v>132</v>
      </c>
      <c r="Z1070" t="s">
        <v>133</v>
      </c>
      <c r="AA1070" t="s">
        <v>300</v>
      </c>
      <c r="AB1070" t="s">
        <v>135</v>
      </c>
      <c r="AC1070" t="s">
        <v>136</v>
      </c>
      <c r="AD1070" t="s">
        <v>49</v>
      </c>
      <c r="AE1070" t="s">
        <v>137</v>
      </c>
      <c r="AF1070" t="s">
        <v>154</v>
      </c>
      <c r="AG1070" t="s">
        <v>139</v>
      </c>
    </row>
    <row r="1071" spans="1:33" x14ac:dyDescent="0.25">
      <c r="A1071">
        <v>1104916006</v>
      </c>
      <c r="C1071" t="s">
        <v>5352</v>
      </c>
      <c r="G1071" t="s">
        <v>124</v>
      </c>
      <c r="H1071" t="s">
        <v>125</v>
      </c>
      <c r="J1071" t="s">
        <v>126</v>
      </c>
      <c r="K1071" t="s">
        <v>206</v>
      </c>
      <c r="L1071" t="s">
        <v>163</v>
      </c>
      <c r="M1071" t="s">
        <v>49</v>
      </c>
      <c r="R1071" t="s">
        <v>5353</v>
      </c>
      <c r="S1071" t="s">
        <v>5354</v>
      </c>
      <c r="T1071" t="s">
        <v>132</v>
      </c>
      <c r="U1071" t="s">
        <v>133</v>
      </c>
      <c r="V1071">
        <v>104672401</v>
      </c>
      <c r="AC1071" t="s">
        <v>136</v>
      </c>
      <c r="AD1071" t="s">
        <v>49</v>
      </c>
      <c r="AE1071" t="s">
        <v>211</v>
      </c>
      <c r="AF1071" t="s">
        <v>138</v>
      </c>
      <c r="AG1071" t="s">
        <v>139</v>
      </c>
    </row>
    <row r="1072" spans="1:33" x14ac:dyDescent="0.25">
      <c r="A1072">
        <v>1639386527</v>
      </c>
      <c r="B1072">
        <v>3177240</v>
      </c>
      <c r="C1072" t="s">
        <v>5355</v>
      </c>
      <c r="D1072" t="s">
        <v>5356</v>
      </c>
      <c r="E1072" t="s">
        <v>5357</v>
      </c>
      <c r="G1072" t="s">
        <v>124</v>
      </c>
      <c r="H1072" t="s">
        <v>125</v>
      </c>
      <c r="J1072" t="s">
        <v>126</v>
      </c>
      <c r="L1072" t="s">
        <v>170</v>
      </c>
      <c r="M1072" t="s">
        <v>49</v>
      </c>
      <c r="R1072" t="s">
        <v>5358</v>
      </c>
      <c r="W1072" t="s">
        <v>5357</v>
      </c>
      <c r="X1072" t="s">
        <v>175</v>
      </c>
      <c r="Y1072" t="s">
        <v>132</v>
      </c>
      <c r="Z1072" t="s">
        <v>133</v>
      </c>
      <c r="AA1072" t="s">
        <v>176</v>
      </c>
      <c r="AB1072" t="s">
        <v>264</v>
      </c>
      <c r="AC1072" t="s">
        <v>136</v>
      </c>
      <c r="AD1072" t="s">
        <v>49</v>
      </c>
      <c r="AE1072" t="s">
        <v>137</v>
      </c>
      <c r="AF1072" t="s">
        <v>138</v>
      </c>
      <c r="AG1072" t="s">
        <v>139</v>
      </c>
    </row>
    <row r="1073" spans="1:33" x14ac:dyDescent="0.25">
      <c r="A1073">
        <v>1306960687</v>
      </c>
      <c r="B1073">
        <v>4072666</v>
      </c>
      <c r="C1073" t="s">
        <v>5359</v>
      </c>
      <c r="D1073" t="s">
        <v>5360</v>
      </c>
      <c r="E1073" t="s">
        <v>5361</v>
      </c>
      <c r="G1073" t="s">
        <v>124</v>
      </c>
      <c r="H1073" t="s">
        <v>125</v>
      </c>
      <c r="J1073" t="s">
        <v>126</v>
      </c>
      <c r="L1073" t="s">
        <v>163</v>
      </c>
      <c r="M1073" t="s">
        <v>49</v>
      </c>
      <c r="R1073" t="s">
        <v>5361</v>
      </c>
      <c r="W1073" t="s">
        <v>5362</v>
      </c>
      <c r="X1073" t="s">
        <v>5363</v>
      </c>
      <c r="Y1073" t="s">
        <v>132</v>
      </c>
      <c r="Z1073" t="s">
        <v>133</v>
      </c>
      <c r="AA1073" t="s">
        <v>501</v>
      </c>
      <c r="AB1073" t="s">
        <v>135</v>
      </c>
      <c r="AC1073" t="s">
        <v>136</v>
      </c>
      <c r="AD1073" t="s">
        <v>49</v>
      </c>
      <c r="AE1073" t="s">
        <v>137</v>
      </c>
      <c r="AF1073" t="s">
        <v>138</v>
      </c>
      <c r="AG1073" t="s">
        <v>139</v>
      </c>
    </row>
    <row r="1074" spans="1:33" x14ac:dyDescent="0.25">
      <c r="A1074">
        <v>1760467344</v>
      </c>
      <c r="B1074">
        <v>3166103</v>
      </c>
      <c r="C1074" t="s">
        <v>5364</v>
      </c>
      <c r="D1074" t="s">
        <v>5365</v>
      </c>
      <c r="E1074" t="s">
        <v>5366</v>
      </c>
      <c r="G1074" t="s">
        <v>124</v>
      </c>
      <c r="H1074" t="s">
        <v>125</v>
      </c>
      <c r="J1074" t="s">
        <v>126</v>
      </c>
      <c r="L1074" t="s">
        <v>170</v>
      </c>
      <c r="M1074" t="s">
        <v>128</v>
      </c>
      <c r="R1074" t="s">
        <v>5366</v>
      </c>
      <c r="W1074" t="s">
        <v>5367</v>
      </c>
      <c r="X1074" t="s">
        <v>5368</v>
      </c>
      <c r="Y1074" t="s">
        <v>5369</v>
      </c>
      <c r="Z1074" t="s">
        <v>210</v>
      </c>
      <c r="AA1074" t="s">
        <v>5370</v>
      </c>
      <c r="AB1074" t="s">
        <v>135</v>
      </c>
      <c r="AC1074" t="s">
        <v>136</v>
      </c>
      <c r="AD1074" t="s">
        <v>49</v>
      </c>
      <c r="AE1074" t="s">
        <v>137</v>
      </c>
      <c r="AF1074" t="s">
        <v>138</v>
      </c>
      <c r="AG1074" t="s">
        <v>139</v>
      </c>
    </row>
    <row r="1075" spans="1:33" x14ac:dyDescent="0.25">
      <c r="A1075">
        <v>1265564686</v>
      </c>
      <c r="B1075">
        <v>2474679</v>
      </c>
      <c r="C1075" t="s">
        <v>5371</v>
      </c>
      <c r="D1075" t="s">
        <v>5372</v>
      </c>
      <c r="E1075" t="s">
        <v>5373</v>
      </c>
      <c r="G1075" t="s">
        <v>124</v>
      </c>
      <c r="H1075" t="s">
        <v>125</v>
      </c>
      <c r="J1075" t="s">
        <v>126</v>
      </c>
      <c r="L1075" t="s">
        <v>163</v>
      </c>
      <c r="M1075" t="s">
        <v>49</v>
      </c>
      <c r="R1075" t="s">
        <v>5374</v>
      </c>
      <c r="W1075" t="s">
        <v>5373</v>
      </c>
      <c r="X1075" t="s">
        <v>189</v>
      </c>
      <c r="Y1075" t="s">
        <v>132</v>
      </c>
      <c r="Z1075" t="s">
        <v>133</v>
      </c>
      <c r="AA1075" t="s">
        <v>190</v>
      </c>
      <c r="AB1075" t="s">
        <v>135</v>
      </c>
      <c r="AC1075" t="s">
        <v>136</v>
      </c>
      <c r="AD1075" t="s">
        <v>49</v>
      </c>
      <c r="AE1075" t="s">
        <v>137</v>
      </c>
      <c r="AF1075" t="s">
        <v>138</v>
      </c>
      <c r="AG1075" t="s">
        <v>139</v>
      </c>
    </row>
    <row r="1076" spans="1:33" x14ac:dyDescent="0.25">
      <c r="A1076">
        <v>1053316836</v>
      </c>
      <c r="B1076">
        <v>1472086</v>
      </c>
      <c r="C1076" t="s">
        <v>5375</v>
      </c>
      <c r="D1076" t="s">
        <v>5376</v>
      </c>
      <c r="E1076" t="s">
        <v>5377</v>
      </c>
      <c r="G1076" t="s">
        <v>124</v>
      </c>
      <c r="H1076" t="s">
        <v>125</v>
      </c>
      <c r="J1076" t="s">
        <v>126</v>
      </c>
      <c r="L1076" t="s">
        <v>143</v>
      </c>
      <c r="M1076" t="s">
        <v>49</v>
      </c>
      <c r="R1076" t="s">
        <v>5378</v>
      </c>
      <c r="W1076" t="s">
        <v>5377</v>
      </c>
      <c r="X1076" t="s">
        <v>158</v>
      </c>
      <c r="Y1076" t="s">
        <v>132</v>
      </c>
      <c r="Z1076" t="s">
        <v>133</v>
      </c>
      <c r="AA1076" t="s">
        <v>159</v>
      </c>
      <c r="AB1076" t="s">
        <v>135</v>
      </c>
      <c r="AC1076" t="s">
        <v>136</v>
      </c>
      <c r="AD1076" t="s">
        <v>49</v>
      </c>
      <c r="AE1076" t="s">
        <v>137</v>
      </c>
      <c r="AF1076" t="s">
        <v>154</v>
      </c>
      <c r="AG1076" t="s">
        <v>139</v>
      </c>
    </row>
    <row r="1077" spans="1:33" x14ac:dyDescent="0.25">
      <c r="A1077">
        <v>1063443315</v>
      </c>
      <c r="B1077">
        <v>3337419</v>
      </c>
      <c r="C1077" t="s">
        <v>5379</v>
      </c>
      <c r="D1077" t="s">
        <v>5380</v>
      </c>
      <c r="E1077" t="s">
        <v>5381</v>
      </c>
      <c r="G1077" t="s">
        <v>124</v>
      </c>
      <c r="H1077" t="s">
        <v>125</v>
      </c>
      <c r="J1077" t="s">
        <v>126</v>
      </c>
      <c r="L1077" t="s">
        <v>143</v>
      </c>
      <c r="M1077" t="s">
        <v>49</v>
      </c>
      <c r="R1077" t="s">
        <v>5381</v>
      </c>
      <c r="W1077" t="s">
        <v>5382</v>
      </c>
      <c r="X1077" t="s">
        <v>158</v>
      </c>
      <c r="Y1077" t="s">
        <v>132</v>
      </c>
      <c r="Z1077" t="s">
        <v>133</v>
      </c>
      <c r="AA1077" t="s">
        <v>159</v>
      </c>
      <c r="AB1077" t="s">
        <v>135</v>
      </c>
      <c r="AC1077" t="s">
        <v>136</v>
      </c>
      <c r="AD1077" t="s">
        <v>49</v>
      </c>
      <c r="AE1077" t="s">
        <v>137</v>
      </c>
      <c r="AF1077" t="s">
        <v>138</v>
      </c>
      <c r="AG1077" t="s">
        <v>139</v>
      </c>
    </row>
    <row r="1078" spans="1:33" x14ac:dyDescent="0.25">
      <c r="A1078">
        <v>1558494450</v>
      </c>
      <c r="B1078">
        <v>1854439</v>
      </c>
      <c r="C1078" t="s">
        <v>5383</v>
      </c>
      <c r="D1078" t="s">
        <v>5384</v>
      </c>
      <c r="E1078" t="s">
        <v>5385</v>
      </c>
      <c r="G1078" t="s">
        <v>124</v>
      </c>
      <c r="H1078" t="s">
        <v>125</v>
      </c>
      <c r="J1078" t="s">
        <v>126</v>
      </c>
      <c r="L1078" t="s">
        <v>143</v>
      </c>
      <c r="M1078" t="s">
        <v>128</v>
      </c>
      <c r="R1078" t="s">
        <v>5386</v>
      </c>
      <c r="W1078" t="s">
        <v>5386</v>
      </c>
      <c r="X1078" t="s">
        <v>158</v>
      </c>
      <c r="Y1078" t="s">
        <v>132</v>
      </c>
      <c r="Z1078" t="s">
        <v>133</v>
      </c>
      <c r="AA1078" t="s">
        <v>159</v>
      </c>
      <c r="AB1078" t="s">
        <v>135</v>
      </c>
      <c r="AC1078" t="s">
        <v>136</v>
      </c>
      <c r="AD1078" t="s">
        <v>49</v>
      </c>
      <c r="AE1078" t="s">
        <v>137</v>
      </c>
      <c r="AF1078" t="s">
        <v>138</v>
      </c>
      <c r="AG1078" t="s">
        <v>139</v>
      </c>
    </row>
    <row r="1079" spans="1:33" x14ac:dyDescent="0.25">
      <c r="A1079">
        <v>1427099902</v>
      </c>
      <c r="B1079">
        <v>1256766</v>
      </c>
      <c r="C1079" t="s">
        <v>5387</v>
      </c>
      <c r="D1079" t="s">
        <v>5388</v>
      </c>
      <c r="E1079" t="s">
        <v>5389</v>
      </c>
      <c r="G1079" t="s">
        <v>124</v>
      </c>
      <c r="H1079" t="s">
        <v>125</v>
      </c>
      <c r="J1079" t="s">
        <v>126</v>
      </c>
      <c r="L1079" t="s">
        <v>143</v>
      </c>
      <c r="M1079" t="s">
        <v>49</v>
      </c>
      <c r="R1079" t="s">
        <v>5389</v>
      </c>
      <c r="W1079" t="s">
        <v>5389</v>
      </c>
      <c r="X1079" t="s">
        <v>5390</v>
      </c>
      <c r="Y1079" t="s">
        <v>132</v>
      </c>
      <c r="Z1079" t="s">
        <v>133</v>
      </c>
      <c r="AA1079" t="s">
        <v>3351</v>
      </c>
      <c r="AB1079" t="s">
        <v>135</v>
      </c>
      <c r="AC1079" t="s">
        <v>136</v>
      </c>
      <c r="AD1079" t="s">
        <v>49</v>
      </c>
      <c r="AE1079" t="s">
        <v>137</v>
      </c>
      <c r="AF1079" t="s">
        <v>154</v>
      </c>
      <c r="AG1079" t="s">
        <v>139</v>
      </c>
    </row>
    <row r="1080" spans="1:33" x14ac:dyDescent="0.25">
      <c r="A1080">
        <v>1679809842</v>
      </c>
      <c r="B1080">
        <v>4189153</v>
      </c>
      <c r="C1080" t="s">
        <v>5391</v>
      </c>
      <c r="D1080" t="s">
        <v>5392</v>
      </c>
      <c r="E1080" t="s">
        <v>5393</v>
      </c>
      <c r="G1080" t="s">
        <v>124</v>
      </c>
      <c r="H1080" t="s">
        <v>125</v>
      </c>
      <c r="J1080" t="s">
        <v>126</v>
      </c>
      <c r="L1080" t="s">
        <v>163</v>
      </c>
      <c r="M1080" t="s">
        <v>49</v>
      </c>
      <c r="R1080" t="s">
        <v>5393</v>
      </c>
      <c r="W1080" t="s">
        <v>5393</v>
      </c>
      <c r="X1080" t="s">
        <v>1792</v>
      </c>
      <c r="Y1080" t="s">
        <v>132</v>
      </c>
      <c r="Z1080" t="s">
        <v>133</v>
      </c>
      <c r="AA1080" t="s">
        <v>501</v>
      </c>
      <c r="AB1080" t="s">
        <v>135</v>
      </c>
      <c r="AC1080" t="s">
        <v>136</v>
      </c>
      <c r="AD1080" t="s">
        <v>49</v>
      </c>
      <c r="AE1080" t="s">
        <v>137</v>
      </c>
      <c r="AF1080" t="s">
        <v>138</v>
      </c>
      <c r="AG1080" t="s">
        <v>139</v>
      </c>
    </row>
    <row r="1081" spans="1:33" x14ac:dyDescent="0.25">
      <c r="A1081">
        <v>1033161021</v>
      </c>
      <c r="B1081">
        <v>2237007</v>
      </c>
      <c r="C1081" t="s">
        <v>5394</v>
      </c>
      <c r="D1081" t="s">
        <v>5395</v>
      </c>
      <c r="E1081" t="s">
        <v>5396</v>
      </c>
      <c r="G1081" t="s">
        <v>124</v>
      </c>
      <c r="H1081" t="s">
        <v>125</v>
      </c>
      <c r="J1081" t="s">
        <v>126</v>
      </c>
      <c r="L1081" t="s">
        <v>127</v>
      </c>
      <c r="M1081" t="s">
        <v>49</v>
      </c>
      <c r="R1081" t="s">
        <v>5397</v>
      </c>
      <c r="W1081" t="s">
        <v>5396</v>
      </c>
      <c r="X1081" t="s">
        <v>5398</v>
      </c>
      <c r="Y1081" t="s">
        <v>132</v>
      </c>
      <c r="Z1081" t="s">
        <v>133</v>
      </c>
      <c r="AA1081" t="s">
        <v>2755</v>
      </c>
      <c r="AB1081" t="s">
        <v>135</v>
      </c>
      <c r="AC1081" t="s">
        <v>136</v>
      </c>
      <c r="AD1081" t="s">
        <v>49</v>
      </c>
      <c r="AE1081" t="s">
        <v>137</v>
      </c>
      <c r="AF1081" t="s">
        <v>154</v>
      </c>
      <c r="AG1081" t="s">
        <v>139</v>
      </c>
    </row>
    <row r="1082" spans="1:33" x14ac:dyDescent="0.25">
      <c r="A1082">
        <v>1437364213</v>
      </c>
      <c r="B1082">
        <v>3259441</v>
      </c>
      <c r="C1082" t="s">
        <v>5399</v>
      </c>
      <c r="D1082" t="s">
        <v>5400</v>
      </c>
      <c r="E1082" t="s">
        <v>5401</v>
      </c>
      <c r="G1082" t="s">
        <v>124</v>
      </c>
      <c r="H1082" t="s">
        <v>125</v>
      </c>
      <c r="J1082" t="s">
        <v>126</v>
      </c>
      <c r="L1082" t="s">
        <v>143</v>
      </c>
      <c r="M1082" t="s">
        <v>128</v>
      </c>
      <c r="R1082" t="s">
        <v>5402</v>
      </c>
      <c r="W1082" t="s">
        <v>5401</v>
      </c>
      <c r="X1082" t="s">
        <v>158</v>
      </c>
      <c r="Y1082" t="s">
        <v>132</v>
      </c>
      <c r="Z1082" t="s">
        <v>133</v>
      </c>
      <c r="AA1082" t="s">
        <v>159</v>
      </c>
      <c r="AB1082" t="s">
        <v>135</v>
      </c>
      <c r="AC1082" t="s">
        <v>136</v>
      </c>
      <c r="AD1082" t="s">
        <v>49</v>
      </c>
      <c r="AE1082" t="s">
        <v>137</v>
      </c>
      <c r="AF1082" t="s">
        <v>138</v>
      </c>
      <c r="AG1082" t="s">
        <v>139</v>
      </c>
    </row>
    <row r="1083" spans="1:33" x14ac:dyDescent="0.25">
      <c r="A1083">
        <v>1922197235</v>
      </c>
      <c r="B1083">
        <v>2905333</v>
      </c>
      <c r="C1083" t="s">
        <v>5403</v>
      </c>
      <c r="D1083" t="s">
        <v>5404</v>
      </c>
      <c r="E1083" t="s">
        <v>5405</v>
      </c>
      <c r="G1083" t="s">
        <v>124</v>
      </c>
      <c r="H1083" t="s">
        <v>125</v>
      </c>
      <c r="J1083" t="s">
        <v>126</v>
      </c>
      <c r="L1083" t="s">
        <v>143</v>
      </c>
      <c r="M1083" t="s">
        <v>128</v>
      </c>
      <c r="R1083" t="s">
        <v>5406</v>
      </c>
      <c r="W1083" t="s">
        <v>5405</v>
      </c>
      <c r="X1083" t="s">
        <v>189</v>
      </c>
      <c r="Y1083" t="s">
        <v>132</v>
      </c>
      <c r="Z1083" t="s">
        <v>133</v>
      </c>
      <c r="AA1083" t="s">
        <v>190</v>
      </c>
      <c r="AB1083" t="s">
        <v>135</v>
      </c>
      <c r="AC1083" t="s">
        <v>136</v>
      </c>
      <c r="AD1083" t="s">
        <v>49</v>
      </c>
      <c r="AE1083" t="s">
        <v>137</v>
      </c>
      <c r="AF1083" t="s">
        <v>138</v>
      </c>
      <c r="AG1083" t="s">
        <v>139</v>
      </c>
    </row>
    <row r="1084" spans="1:33" x14ac:dyDescent="0.25">
      <c r="A1084">
        <v>1811284193</v>
      </c>
      <c r="B1084">
        <v>3363724</v>
      </c>
      <c r="C1084" t="s">
        <v>5407</v>
      </c>
      <c r="D1084" t="s">
        <v>5408</v>
      </c>
      <c r="E1084" t="s">
        <v>5409</v>
      </c>
      <c r="G1084" t="s">
        <v>124</v>
      </c>
      <c r="H1084" t="s">
        <v>125</v>
      </c>
      <c r="J1084" t="s">
        <v>126</v>
      </c>
      <c r="L1084" t="s">
        <v>170</v>
      </c>
      <c r="M1084" t="s">
        <v>49</v>
      </c>
      <c r="R1084" t="s">
        <v>5410</v>
      </c>
      <c r="W1084" t="s">
        <v>5409</v>
      </c>
      <c r="X1084" t="s">
        <v>217</v>
      </c>
      <c r="Y1084" t="s">
        <v>132</v>
      </c>
      <c r="Z1084" t="s">
        <v>133</v>
      </c>
      <c r="AA1084">
        <v>10461</v>
      </c>
      <c r="AB1084" t="s">
        <v>135</v>
      </c>
      <c r="AC1084" t="s">
        <v>136</v>
      </c>
      <c r="AD1084" t="s">
        <v>49</v>
      </c>
      <c r="AE1084" t="s">
        <v>137</v>
      </c>
      <c r="AF1084" t="s">
        <v>138</v>
      </c>
      <c r="AG1084" t="s">
        <v>139</v>
      </c>
    </row>
    <row r="1085" spans="1:33" x14ac:dyDescent="0.25">
      <c r="A1085">
        <v>1386871689</v>
      </c>
      <c r="B1085">
        <v>3625165</v>
      </c>
      <c r="C1085" t="s">
        <v>5411</v>
      </c>
      <c r="D1085" t="s">
        <v>5412</v>
      </c>
      <c r="E1085" t="s">
        <v>5413</v>
      </c>
      <c r="G1085" t="s">
        <v>124</v>
      </c>
      <c r="H1085" t="s">
        <v>125</v>
      </c>
      <c r="J1085" t="s">
        <v>126</v>
      </c>
      <c r="L1085" t="s">
        <v>170</v>
      </c>
      <c r="M1085" t="s">
        <v>49</v>
      </c>
      <c r="R1085" t="s">
        <v>5414</v>
      </c>
      <c r="W1085" t="s">
        <v>5413</v>
      </c>
      <c r="X1085" t="s">
        <v>189</v>
      </c>
      <c r="Y1085" t="s">
        <v>132</v>
      </c>
      <c r="Z1085" t="s">
        <v>133</v>
      </c>
      <c r="AA1085" t="s">
        <v>190</v>
      </c>
      <c r="AB1085" t="s">
        <v>135</v>
      </c>
      <c r="AC1085" t="s">
        <v>136</v>
      </c>
      <c r="AD1085" t="s">
        <v>49</v>
      </c>
      <c r="AE1085" t="s">
        <v>137</v>
      </c>
      <c r="AF1085" t="s">
        <v>138</v>
      </c>
      <c r="AG1085" t="s">
        <v>139</v>
      </c>
    </row>
    <row r="1086" spans="1:33" x14ac:dyDescent="0.25">
      <c r="A1086">
        <v>1356669436</v>
      </c>
      <c r="C1086" t="s">
        <v>5415</v>
      </c>
      <c r="G1086" t="s">
        <v>124</v>
      </c>
      <c r="H1086" t="s">
        <v>125</v>
      </c>
      <c r="J1086" t="s">
        <v>126</v>
      </c>
      <c r="K1086" t="s">
        <v>206</v>
      </c>
      <c r="L1086" t="s">
        <v>163</v>
      </c>
      <c r="M1086" t="s">
        <v>49</v>
      </c>
      <c r="R1086" t="s">
        <v>5416</v>
      </c>
      <c r="S1086" t="s">
        <v>5417</v>
      </c>
      <c r="T1086" t="s">
        <v>570</v>
      </c>
      <c r="U1086" t="s">
        <v>133</v>
      </c>
      <c r="V1086">
        <v>112374006</v>
      </c>
      <c r="AC1086" t="s">
        <v>136</v>
      </c>
      <c r="AD1086" t="s">
        <v>49</v>
      </c>
      <c r="AE1086" t="s">
        <v>211</v>
      </c>
      <c r="AF1086" t="s">
        <v>138</v>
      </c>
      <c r="AG1086" t="s">
        <v>139</v>
      </c>
    </row>
    <row r="1087" spans="1:33" x14ac:dyDescent="0.25">
      <c r="A1087">
        <v>1750652608</v>
      </c>
      <c r="B1087">
        <v>3518081</v>
      </c>
      <c r="C1087" t="s">
        <v>5418</v>
      </c>
      <c r="D1087" t="s">
        <v>5419</v>
      </c>
      <c r="E1087" t="s">
        <v>5420</v>
      </c>
      <c r="G1087" t="s">
        <v>124</v>
      </c>
      <c r="H1087" t="s">
        <v>125</v>
      </c>
      <c r="J1087" t="s">
        <v>126</v>
      </c>
      <c r="L1087" t="s">
        <v>180</v>
      </c>
      <c r="M1087" t="s">
        <v>49</v>
      </c>
      <c r="R1087" t="s">
        <v>5421</v>
      </c>
      <c r="W1087" t="s">
        <v>5420</v>
      </c>
      <c r="X1087" t="s">
        <v>2188</v>
      </c>
      <c r="Y1087" t="s">
        <v>132</v>
      </c>
      <c r="Z1087" t="s">
        <v>133</v>
      </c>
      <c r="AA1087" t="s">
        <v>2189</v>
      </c>
      <c r="AB1087" t="s">
        <v>135</v>
      </c>
      <c r="AC1087" t="s">
        <v>136</v>
      </c>
      <c r="AD1087" t="s">
        <v>49</v>
      </c>
      <c r="AE1087" t="s">
        <v>137</v>
      </c>
      <c r="AF1087" t="s">
        <v>138</v>
      </c>
      <c r="AG1087" t="s">
        <v>139</v>
      </c>
    </row>
    <row r="1088" spans="1:33" x14ac:dyDescent="0.25">
      <c r="A1088">
        <v>1356501134</v>
      </c>
      <c r="B1088">
        <v>3915157</v>
      </c>
      <c r="C1088" t="s">
        <v>5422</v>
      </c>
      <c r="D1088" t="s">
        <v>5423</v>
      </c>
      <c r="E1088" t="s">
        <v>5424</v>
      </c>
      <c r="G1088" t="s">
        <v>124</v>
      </c>
      <c r="H1088" t="s">
        <v>125</v>
      </c>
      <c r="J1088" t="s">
        <v>126</v>
      </c>
      <c r="L1088" t="s">
        <v>143</v>
      </c>
      <c r="M1088" t="s">
        <v>49</v>
      </c>
      <c r="R1088" t="s">
        <v>5425</v>
      </c>
      <c r="W1088" t="s">
        <v>5426</v>
      </c>
      <c r="X1088" t="s">
        <v>2350</v>
      </c>
      <c r="Y1088" t="s">
        <v>132</v>
      </c>
      <c r="Z1088" t="s">
        <v>133</v>
      </c>
      <c r="AA1088" t="s">
        <v>2351</v>
      </c>
      <c r="AB1088" t="s">
        <v>135</v>
      </c>
      <c r="AC1088" t="s">
        <v>136</v>
      </c>
      <c r="AD1088" t="s">
        <v>49</v>
      </c>
      <c r="AE1088" t="s">
        <v>137</v>
      </c>
      <c r="AF1088" t="s">
        <v>138</v>
      </c>
      <c r="AG1088" t="s">
        <v>139</v>
      </c>
    </row>
    <row r="1089" spans="1:33" x14ac:dyDescent="0.25">
      <c r="A1089">
        <v>1326472168</v>
      </c>
      <c r="B1089">
        <v>4188987</v>
      </c>
      <c r="C1089" t="s">
        <v>5427</v>
      </c>
      <c r="D1089" t="s">
        <v>5428</v>
      </c>
      <c r="E1089" t="s">
        <v>5429</v>
      </c>
      <c r="G1089" t="s">
        <v>124</v>
      </c>
      <c r="H1089" t="s">
        <v>125</v>
      </c>
      <c r="J1089" t="s">
        <v>126</v>
      </c>
      <c r="L1089" t="s">
        <v>163</v>
      </c>
      <c r="M1089" t="s">
        <v>49</v>
      </c>
      <c r="R1089" t="s">
        <v>5430</v>
      </c>
      <c r="W1089" t="s">
        <v>5431</v>
      </c>
      <c r="X1089" t="s">
        <v>1186</v>
      </c>
      <c r="Y1089" t="s">
        <v>132</v>
      </c>
      <c r="Z1089" t="s">
        <v>133</v>
      </c>
      <c r="AA1089" t="s">
        <v>501</v>
      </c>
      <c r="AB1089" t="s">
        <v>135</v>
      </c>
      <c r="AC1089" t="s">
        <v>136</v>
      </c>
      <c r="AD1089" t="s">
        <v>49</v>
      </c>
      <c r="AE1089" t="s">
        <v>137</v>
      </c>
      <c r="AF1089" t="s">
        <v>138</v>
      </c>
      <c r="AG1089" t="s">
        <v>139</v>
      </c>
    </row>
    <row r="1090" spans="1:33" x14ac:dyDescent="0.25">
      <c r="A1090">
        <v>1891098752</v>
      </c>
      <c r="B1090">
        <v>3624628</v>
      </c>
      <c r="C1090" t="s">
        <v>5432</v>
      </c>
      <c r="D1090" t="s">
        <v>5433</v>
      </c>
      <c r="E1090" t="s">
        <v>5434</v>
      </c>
      <c r="G1090" t="s">
        <v>124</v>
      </c>
      <c r="H1090" t="s">
        <v>125</v>
      </c>
      <c r="J1090" t="s">
        <v>126</v>
      </c>
      <c r="L1090" t="s">
        <v>143</v>
      </c>
      <c r="M1090" t="s">
        <v>49</v>
      </c>
      <c r="R1090" t="s">
        <v>5435</v>
      </c>
      <c r="W1090" t="s">
        <v>5436</v>
      </c>
      <c r="X1090" t="s">
        <v>5437</v>
      </c>
      <c r="Y1090" t="s">
        <v>132</v>
      </c>
      <c r="Z1090" t="s">
        <v>133</v>
      </c>
      <c r="AA1090">
        <v>10461</v>
      </c>
      <c r="AB1090" t="s">
        <v>135</v>
      </c>
      <c r="AC1090" t="s">
        <v>136</v>
      </c>
      <c r="AD1090" t="s">
        <v>49</v>
      </c>
      <c r="AE1090" t="s">
        <v>137</v>
      </c>
      <c r="AF1090" t="s">
        <v>138</v>
      </c>
      <c r="AG1090" t="s">
        <v>139</v>
      </c>
    </row>
    <row r="1091" spans="1:33" x14ac:dyDescent="0.25">
      <c r="A1091">
        <v>1295866820</v>
      </c>
      <c r="B1091">
        <v>3713119</v>
      </c>
      <c r="C1091" t="s">
        <v>5438</v>
      </c>
      <c r="D1091" t="s">
        <v>5439</v>
      </c>
      <c r="E1091" t="s">
        <v>5440</v>
      </c>
      <c r="G1091" t="s">
        <v>124</v>
      </c>
      <c r="H1091" t="s">
        <v>125</v>
      </c>
      <c r="J1091" t="s">
        <v>126</v>
      </c>
      <c r="L1091" t="s">
        <v>170</v>
      </c>
      <c r="M1091" t="s">
        <v>49</v>
      </c>
      <c r="R1091" t="s">
        <v>5441</v>
      </c>
      <c r="W1091" t="s">
        <v>5440</v>
      </c>
      <c r="X1091" t="s">
        <v>500</v>
      </c>
      <c r="Y1091" t="s">
        <v>132</v>
      </c>
      <c r="Z1091" t="s">
        <v>133</v>
      </c>
      <c r="AA1091" t="s">
        <v>501</v>
      </c>
      <c r="AB1091" t="s">
        <v>135</v>
      </c>
      <c r="AC1091" t="s">
        <v>136</v>
      </c>
      <c r="AD1091" t="s">
        <v>49</v>
      </c>
      <c r="AE1091" t="s">
        <v>137</v>
      </c>
      <c r="AF1091" t="s">
        <v>138</v>
      </c>
      <c r="AG1091" t="s">
        <v>139</v>
      </c>
    </row>
    <row r="1092" spans="1:33" x14ac:dyDescent="0.25">
      <c r="A1092">
        <v>1801105143</v>
      </c>
      <c r="B1092">
        <v>3874953</v>
      </c>
      <c r="C1092" t="s">
        <v>5442</v>
      </c>
      <c r="D1092" t="s">
        <v>5443</v>
      </c>
      <c r="E1092" t="s">
        <v>5444</v>
      </c>
      <c r="G1092" t="s">
        <v>124</v>
      </c>
      <c r="H1092" t="s">
        <v>125</v>
      </c>
      <c r="J1092" t="s">
        <v>126</v>
      </c>
      <c r="L1092" t="s">
        <v>163</v>
      </c>
      <c r="M1092" t="s">
        <v>49</v>
      </c>
      <c r="R1092" t="s">
        <v>5445</v>
      </c>
      <c r="W1092" t="s">
        <v>5444</v>
      </c>
      <c r="X1092" t="s">
        <v>158</v>
      </c>
      <c r="Y1092" t="s">
        <v>132</v>
      </c>
      <c r="Z1092" t="s">
        <v>133</v>
      </c>
      <c r="AA1092" t="s">
        <v>159</v>
      </c>
      <c r="AB1092" t="s">
        <v>135</v>
      </c>
      <c r="AC1092" t="s">
        <v>136</v>
      </c>
      <c r="AD1092" t="s">
        <v>49</v>
      </c>
      <c r="AE1092" t="s">
        <v>137</v>
      </c>
      <c r="AF1092" t="s">
        <v>138</v>
      </c>
      <c r="AG1092" t="s">
        <v>139</v>
      </c>
    </row>
    <row r="1093" spans="1:33" x14ac:dyDescent="0.25">
      <c r="A1093">
        <v>1962737304</v>
      </c>
      <c r="C1093" t="s">
        <v>5446</v>
      </c>
      <c r="G1093" t="s">
        <v>124</v>
      </c>
      <c r="H1093" t="s">
        <v>125</v>
      </c>
      <c r="J1093" t="s">
        <v>126</v>
      </c>
      <c r="K1093" t="s">
        <v>206</v>
      </c>
      <c r="L1093" t="s">
        <v>170</v>
      </c>
      <c r="M1093" t="s">
        <v>49</v>
      </c>
      <c r="R1093" t="s">
        <v>5447</v>
      </c>
      <c r="S1093" t="s">
        <v>158</v>
      </c>
      <c r="T1093" t="s">
        <v>132</v>
      </c>
      <c r="U1093" t="s">
        <v>133</v>
      </c>
      <c r="V1093">
        <v>104672401</v>
      </c>
      <c r="AC1093" t="s">
        <v>136</v>
      </c>
      <c r="AD1093" t="s">
        <v>49</v>
      </c>
      <c r="AE1093" t="s">
        <v>211</v>
      </c>
      <c r="AF1093" t="s">
        <v>138</v>
      </c>
      <c r="AG1093" t="s">
        <v>139</v>
      </c>
    </row>
    <row r="1094" spans="1:33" x14ac:dyDescent="0.25">
      <c r="A1094">
        <v>1265729792</v>
      </c>
      <c r="B1094">
        <v>3473741</v>
      </c>
      <c r="C1094" t="s">
        <v>5448</v>
      </c>
      <c r="D1094" t="s">
        <v>5449</v>
      </c>
      <c r="E1094" t="s">
        <v>5450</v>
      </c>
      <c r="G1094" t="s">
        <v>124</v>
      </c>
      <c r="H1094" t="s">
        <v>125</v>
      </c>
      <c r="J1094" t="s">
        <v>126</v>
      </c>
      <c r="L1094" t="s">
        <v>127</v>
      </c>
      <c r="M1094" t="s">
        <v>128</v>
      </c>
      <c r="R1094" t="s">
        <v>5450</v>
      </c>
      <c r="W1094" t="s">
        <v>5451</v>
      </c>
      <c r="X1094" t="s">
        <v>1450</v>
      </c>
      <c r="Y1094" t="s">
        <v>132</v>
      </c>
      <c r="Z1094" t="s">
        <v>133</v>
      </c>
      <c r="AA1094" t="s">
        <v>1451</v>
      </c>
      <c r="AB1094" t="s">
        <v>135</v>
      </c>
      <c r="AC1094" t="s">
        <v>136</v>
      </c>
      <c r="AD1094" t="s">
        <v>49</v>
      </c>
      <c r="AE1094" t="s">
        <v>137</v>
      </c>
      <c r="AF1094" t="s">
        <v>138</v>
      </c>
      <c r="AG1094" t="s">
        <v>139</v>
      </c>
    </row>
    <row r="1095" spans="1:33" x14ac:dyDescent="0.25">
      <c r="A1095">
        <v>1043548670</v>
      </c>
      <c r="B1095">
        <v>3503519</v>
      </c>
      <c r="C1095" t="s">
        <v>5452</v>
      </c>
      <c r="D1095" t="s">
        <v>5453</v>
      </c>
      <c r="E1095" t="s">
        <v>5454</v>
      </c>
      <c r="G1095" t="s">
        <v>124</v>
      </c>
      <c r="H1095" t="s">
        <v>125</v>
      </c>
      <c r="J1095" t="s">
        <v>126</v>
      </c>
      <c r="L1095" t="s">
        <v>259</v>
      </c>
      <c r="M1095" t="s">
        <v>49</v>
      </c>
      <c r="R1095" t="s">
        <v>5454</v>
      </c>
      <c r="W1095" t="s">
        <v>5455</v>
      </c>
      <c r="X1095" t="s">
        <v>1460</v>
      </c>
      <c r="Y1095" t="s">
        <v>183</v>
      </c>
      <c r="Z1095" t="s">
        <v>133</v>
      </c>
      <c r="AA1095" t="s">
        <v>1461</v>
      </c>
      <c r="AB1095" t="s">
        <v>135</v>
      </c>
      <c r="AC1095" t="s">
        <v>136</v>
      </c>
      <c r="AD1095" t="s">
        <v>49</v>
      </c>
      <c r="AE1095" t="s">
        <v>137</v>
      </c>
      <c r="AF1095" t="s">
        <v>138</v>
      </c>
      <c r="AG1095" t="s">
        <v>139</v>
      </c>
    </row>
    <row r="1096" spans="1:33" x14ac:dyDescent="0.25">
      <c r="A1096">
        <v>1952683435</v>
      </c>
      <c r="B1096">
        <v>3683736</v>
      </c>
      <c r="C1096" t="s">
        <v>5456</v>
      </c>
      <c r="D1096" t="s">
        <v>5457</v>
      </c>
      <c r="E1096" t="s">
        <v>5458</v>
      </c>
      <c r="G1096" t="s">
        <v>124</v>
      </c>
      <c r="H1096" t="s">
        <v>125</v>
      </c>
      <c r="J1096" t="s">
        <v>126</v>
      </c>
      <c r="L1096" t="s">
        <v>170</v>
      </c>
      <c r="M1096" t="s">
        <v>49</v>
      </c>
      <c r="R1096" t="s">
        <v>5459</v>
      </c>
      <c r="W1096" t="s">
        <v>5458</v>
      </c>
      <c r="X1096" t="s">
        <v>5460</v>
      </c>
      <c r="Y1096" t="s">
        <v>5461</v>
      </c>
      <c r="Z1096" t="s">
        <v>133</v>
      </c>
      <c r="AA1096" t="s">
        <v>5462</v>
      </c>
      <c r="AB1096" t="s">
        <v>779</v>
      </c>
      <c r="AC1096" t="s">
        <v>136</v>
      </c>
      <c r="AD1096" t="s">
        <v>49</v>
      </c>
      <c r="AE1096" t="s">
        <v>137</v>
      </c>
      <c r="AF1096" t="s">
        <v>138</v>
      </c>
      <c r="AG1096" t="s">
        <v>139</v>
      </c>
    </row>
    <row r="1097" spans="1:33" x14ac:dyDescent="0.25">
      <c r="A1097">
        <v>1720223910</v>
      </c>
      <c r="B1097">
        <v>3924141</v>
      </c>
      <c r="C1097" t="s">
        <v>5463</v>
      </c>
      <c r="D1097" t="s">
        <v>5464</v>
      </c>
      <c r="E1097" t="s">
        <v>5465</v>
      </c>
      <c r="G1097" t="s">
        <v>124</v>
      </c>
      <c r="H1097" t="s">
        <v>125</v>
      </c>
      <c r="J1097" t="s">
        <v>126</v>
      </c>
      <c r="L1097" t="s">
        <v>170</v>
      </c>
      <c r="M1097" t="s">
        <v>49</v>
      </c>
      <c r="R1097" t="s">
        <v>5465</v>
      </c>
      <c r="W1097" t="s">
        <v>5465</v>
      </c>
      <c r="X1097" t="s">
        <v>189</v>
      </c>
      <c r="Y1097" t="s">
        <v>132</v>
      </c>
      <c r="Z1097" t="s">
        <v>133</v>
      </c>
      <c r="AA1097" t="s">
        <v>190</v>
      </c>
      <c r="AB1097" t="s">
        <v>135</v>
      </c>
      <c r="AC1097" t="s">
        <v>136</v>
      </c>
      <c r="AD1097" t="s">
        <v>49</v>
      </c>
      <c r="AE1097" t="s">
        <v>137</v>
      </c>
      <c r="AF1097" t="s">
        <v>138</v>
      </c>
      <c r="AG1097" t="s">
        <v>139</v>
      </c>
    </row>
    <row r="1098" spans="1:33" x14ac:dyDescent="0.25">
      <c r="A1098">
        <v>1053573576</v>
      </c>
      <c r="B1098">
        <v>3473801</v>
      </c>
      <c r="C1098" t="s">
        <v>5466</v>
      </c>
      <c r="D1098" t="s">
        <v>5467</v>
      </c>
      <c r="E1098" t="s">
        <v>5468</v>
      </c>
      <c r="G1098" t="s">
        <v>124</v>
      </c>
      <c r="H1098" t="s">
        <v>125</v>
      </c>
      <c r="J1098" t="s">
        <v>126</v>
      </c>
      <c r="L1098" t="s">
        <v>143</v>
      </c>
      <c r="M1098" t="s">
        <v>49</v>
      </c>
      <c r="R1098" t="s">
        <v>5469</v>
      </c>
      <c r="W1098" t="s">
        <v>5468</v>
      </c>
      <c r="X1098" t="s">
        <v>158</v>
      </c>
      <c r="Y1098" t="s">
        <v>132</v>
      </c>
      <c r="Z1098" t="s">
        <v>133</v>
      </c>
      <c r="AA1098" t="s">
        <v>159</v>
      </c>
      <c r="AB1098" t="s">
        <v>135</v>
      </c>
      <c r="AC1098" t="s">
        <v>136</v>
      </c>
      <c r="AD1098" t="s">
        <v>49</v>
      </c>
      <c r="AE1098" t="s">
        <v>137</v>
      </c>
      <c r="AF1098" t="s">
        <v>138</v>
      </c>
      <c r="AG1098" t="s">
        <v>139</v>
      </c>
    </row>
    <row r="1099" spans="1:33" x14ac:dyDescent="0.25">
      <c r="A1099">
        <v>1558558452</v>
      </c>
      <c r="B1099">
        <v>2924367</v>
      </c>
      <c r="C1099" t="s">
        <v>5470</v>
      </c>
      <c r="D1099" t="s">
        <v>5471</v>
      </c>
      <c r="E1099" t="s">
        <v>5472</v>
      </c>
      <c r="G1099" t="s">
        <v>124</v>
      </c>
      <c r="H1099" t="s">
        <v>125</v>
      </c>
      <c r="J1099" t="s">
        <v>126</v>
      </c>
      <c r="L1099" t="s">
        <v>313</v>
      </c>
      <c r="M1099" t="s">
        <v>128</v>
      </c>
      <c r="R1099" t="s">
        <v>5472</v>
      </c>
      <c r="W1099" t="s">
        <v>5472</v>
      </c>
      <c r="X1099" t="s">
        <v>189</v>
      </c>
      <c r="Y1099" t="s">
        <v>132</v>
      </c>
      <c r="Z1099" t="s">
        <v>133</v>
      </c>
      <c r="AA1099" t="s">
        <v>190</v>
      </c>
      <c r="AB1099" t="s">
        <v>135</v>
      </c>
      <c r="AC1099" t="s">
        <v>136</v>
      </c>
      <c r="AD1099" t="s">
        <v>49</v>
      </c>
      <c r="AE1099" t="s">
        <v>137</v>
      </c>
      <c r="AF1099" t="s">
        <v>138</v>
      </c>
      <c r="AG1099" t="s">
        <v>139</v>
      </c>
    </row>
    <row r="1100" spans="1:33" x14ac:dyDescent="0.25">
      <c r="A1100">
        <v>1871704890</v>
      </c>
      <c r="C1100" t="s">
        <v>5473</v>
      </c>
      <c r="G1100" t="s">
        <v>124</v>
      </c>
      <c r="H1100" t="s">
        <v>125</v>
      </c>
      <c r="J1100" t="s">
        <v>126</v>
      </c>
      <c r="K1100" t="s">
        <v>206</v>
      </c>
      <c r="L1100" t="s">
        <v>163</v>
      </c>
      <c r="M1100" t="s">
        <v>49</v>
      </c>
      <c r="R1100" t="s">
        <v>5474</v>
      </c>
      <c r="S1100" t="s">
        <v>500</v>
      </c>
      <c r="T1100" t="s">
        <v>132</v>
      </c>
      <c r="U1100" t="s">
        <v>133</v>
      </c>
      <c r="V1100">
        <v>104662604</v>
      </c>
      <c r="AC1100" t="s">
        <v>136</v>
      </c>
      <c r="AD1100" t="s">
        <v>49</v>
      </c>
      <c r="AE1100" t="s">
        <v>211</v>
      </c>
      <c r="AF1100" t="s">
        <v>138</v>
      </c>
      <c r="AG1100" t="s">
        <v>139</v>
      </c>
    </row>
    <row r="1101" spans="1:33" x14ac:dyDescent="0.25">
      <c r="A1101">
        <v>1679679963</v>
      </c>
      <c r="B1101">
        <v>2478384</v>
      </c>
      <c r="C1101" t="s">
        <v>5475</v>
      </c>
      <c r="D1101" t="s">
        <v>5476</v>
      </c>
      <c r="E1101" t="s">
        <v>5477</v>
      </c>
      <c r="G1101" t="s">
        <v>124</v>
      </c>
      <c r="H1101" t="s">
        <v>125</v>
      </c>
      <c r="J1101" t="s">
        <v>126</v>
      </c>
      <c r="L1101" t="s">
        <v>143</v>
      </c>
      <c r="M1101" t="s">
        <v>49</v>
      </c>
      <c r="R1101" t="s">
        <v>5478</v>
      </c>
      <c r="W1101" t="s">
        <v>5479</v>
      </c>
      <c r="X1101" t="s">
        <v>5480</v>
      </c>
      <c r="Y1101" t="s">
        <v>183</v>
      </c>
      <c r="Z1101" t="s">
        <v>133</v>
      </c>
      <c r="AA1101" t="s">
        <v>5481</v>
      </c>
      <c r="AB1101" t="s">
        <v>648</v>
      </c>
      <c r="AC1101" t="s">
        <v>136</v>
      </c>
      <c r="AD1101" t="s">
        <v>49</v>
      </c>
      <c r="AE1101" t="s">
        <v>137</v>
      </c>
      <c r="AF1101" t="s">
        <v>154</v>
      </c>
      <c r="AG1101" t="s">
        <v>139</v>
      </c>
    </row>
    <row r="1102" spans="1:33" x14ac:dyDescent="0.25">
      <c r="A1102">
        <v>1164562245</v>
      </c>
      <c r="B1102">
        <v>3537271</v>
      </c>
      <c r="C1102" t="s">
        <v>5482</v>
      </c>
      <c r="D1102" t="s">
        <v>5483</v>
      </c>
      <c r="E1102" t="s">
        <v>5484</v>
      </c>
      <c r="G1102" t="s">
        <v>124</v>
      </c>
      <c r="H1102" t="s">
        <v>125</v>
      </c>
      <c r="J1102" t="s">
        <v>126</v>
      </c>
      <c r="L1102" t="s">
        <v>143</v>
      </c>
      <c r="M1102" t="s">
        <v>49</v>
      </c>
      <c r="R1102" t="s">
        <v>5484</v>
      </c>
      <c r="W1102" t="s">
        <v>5484</v>
      </c>
      <c r="X1102" t="s">
        <v>1106</v>
      </c>
      <c r="Y1102" t="s">
        <v>132</v>
      </c>
      <c r="Z1102" t="s">
        <v>133</v>
      </c>
      <c r="AA1102" t="s">
        <v>411</v>
      </c>
      <c r="AB1102" t="s">
        <v>135</v>
      </c>
      <c r="AC1102" t="s">
        <v>136</v>
      </c>
      <c r="AD1102" t="s">
        <v>49</v>
      </c>
      <c r="AE1102" t="s">
        <v>137</v>
      </c>
      <c r="AF1102" t="s">
        <v>138</v>
      </c>
      <c r="AG1102" t="s">
        <v>139</v>
      </c>
    </row>
    <row r="1103" spans="1:33" x14ac:dyDescent="0.25">
      <c r="A1103">
        <v>1043318207</v>
      </c>
      <c r="B1103">
        <v>1821796</v>
      </c>
      <c r="C1103" t="s">
        <v>5485</v>
      </c>
      <c r="D1103" t="s">
        <v>5486</v>
      </c>
      <c r="E1103" t="s">
        <v>5487</v>
      </c>
      <c r="G1103" t="s">
        <v>124</v>
      </c>
      <c r="H1103" t="s">
        <v>125</v>
      </c>
      <c r="J1103" t="s">
        <v>126</v>
      </c>
      <c r="L1103" t="s">
        <v>170</v>
      </c>
      <c r="M1103" t="s">
        <v>49</v>
      </c>
      <c r="R1103" t="s">
        <v>5488</v>
      </c>
      <c r="W1103" t="s">
        <v>5487</v>
      </c>
      <c r="X1103" t="s">
        <v>5489</v>
      </c>
      <c r="Y1103" t="s">
        <v>1273</v>
      </c>
      <c r="Z1103" t="s">
        <v>133</v>
      </c>
      <c r="AA1103" t="s">
        <v>5490</v>
      </c>
      <c r="AB1103" t="s">
        <v>135</v>
      </c>
      <c r="AC1103" t="s">
        <v>136</v>
      </c>
      <c r="AD1103" t="s">
        <v>49</v>
      </c>
      <c r="AE1103" t="s">
        <v>137</v>
      </c>
      <c r="AF1103" t="s">
        <v>154</v>
      </c>
      <c r="AG1103" t="s">
        <v>139</v>
      </c>
    </row>
    <row r="1104" spans="1:33" x14ac:dyDescent="0.25">
      <c r="A1104">
        <v>1922010735</v>
      </c>
      <c r="B1104">
        <v>2949791</v>
      </c>
      <c r="C1104" t="s">
        <v>5491</v>
      </c>
      <c r="D1104" t="s">
        <v>5492</v>
      </c>
      <c r="E1104" t="s">
        <v>5493</v>
      </c>
      <c r="G1104" t="s">
        <v>124</v>
      </c>
      <c r="H1104" t="s">
        <v>125</v>
      </c>
      <c r="J1104" t="s">
        <v>126</v>
      </c>
      <c r="L1104" t="s">
        <v>259</v>
      </c>
      <c r="M1104" t="s">
        <v>49</v>
      </c>
      <c r="R1104" t="s">
        <v>5494</v>
      </c>
      <c r="W1104" t="s">
        <v>5493</v>
      </c>
      <c r="X1104" t="s">
        <v>5495</v>
      </c>
      <c r="Y1104" t="s">
        <v>183</v>
      </c>
      <c r="Z1104" t="s">
        <v>133</v>
      </c>
      <c r="AA1104" t="s">
        <v>5496</v>
      </c>
      <c r="AB1104" t="s">
        <v>135</v>
      </c>
      <c r="AC1104" t="s">
        <v>136</v>
      </c>
      <c r="AD1104" t="s">
        <v>49</v>
      </c>
      <c r="AE1104" t="s">
        <v>137</v>
      </c>
      <c r="AF1104" t="s">
        <v>138</v>
      </c>
      <c r="AG1104" t="s">
        <v>139</v>
      </c>
    </row>
    <row r="1105" spans="1:33" x14ac:dyDescent="0.25">
      <c r="A1105">
        <v>1548251713</v>
      </c>
      <c r="B1105">
        <v>2577791</v>
      </c>
      <c r="C1105" t="s">
        <v>5497</v>
      </c>
      <c r="D1105" t="s">
        <v>5498</v>
      </c>
      <c r="E1105" t="s">
        <v>5499</v>
      </c>
      <c r="G1105" t="s">
        <v>124</v>
      </c>
      <c r="H1105" t="s">
        <v>125</v>
      </c>
      <c r="J1105" t="s">
        <v>126</v>
      </c>
      <c r="L1105" t="s">
        <v>143</v>
      </c>
      <c r="M1105" t="s">
        <v>128</v>
      </c>
      <c r="R1105" t="s">
        <v>5500</v>
      </c>
      <c r="W1105" t="s">
        <v>5501</v>
      </c>
      <c r="X1105" t="s">
        <v>5502</v>
      </c>
      <c r="Y1105" t="s">
        <v>2069</v>
      </c>
      <c r="Z1105" t="s">
        <v>133</v>
      </c>
      <c r="AA1105" t="s">
        <v>5503</v>
      </c>
      <c r="AB1105" t="s">
        <v>135</v>
      </c>
      <c r="AC1105" t="s">
        <v>136</v>
      </c>
      <c r="AD1105" t="s">
        <v>49</v>
      </c>
      <c r="AE1105" t="s">
        <v>137</v>
      </c>
      <c r="AF1105" t="s">
        <v>154</v>
      </c>
      <c r="AG1105" t="s">
        <v>139</v>
      </c>
    </row>
    <row r="1106" spans="1:33" x14ac:dyDescent="0.25">
      <c r="A1106">
        <v>1962494989</v>
      </c>
      <c r="B1106">
        <v>975448</v>
      </c>
      <c r="C1106" t="s">
        <v>5504</v>
      </c>
      <c r="D1106" t="s">
        <v>5505</v>
      </c>
      <c r="E1106" t="s">
        <v>5506</v>
      </c>
      <c r="G1106" t="s">
        <v>124</v>
      </c>
      <c r="H1106" t="s">
        <v>125</v>
      </c>
      <c r="J1106" t="s">
        <v>126</v>
      </c>
      <c r="L1106" t="s">
        <v>170</v>
      </c>
      <c r="M1106" t="s">
        <v>49</v>
      </c>
      <c r="R1106" t="s">
        <v>5507</v>
      </c>
      <c r="W1106" t="s">
        <v>5506</v>
      </c>
      <c r="X1106" t="s">
        <v>5508</v>
      </c>
      <c r="Y1106" t="s">
        <v>132</v>
      </c>
      <c r="Z1106" t="s">
        <v>133</v>
      </c>
      <c r="AA1106" t="s">
        <v>5509</v>
      </c>
      <c r="AB1106" t="s">
        <v>135</v>
      </c>
      <c r="AC1106" t="s">
        <v>136</v>
      </c>
      <c r="AD1106" t="s">
        <v>49</v>
      </c>
      <c r="AE1106" t="s">
        <v>137</v>
      </c>
      <c r="AF1106" t="s">
        <v>154</v>
      </c>
      <c r="AG1106" t="s">
        <v>139</v>
      </c>
    </row>
    <row r="1107" spans="1:33" x14ac:dyDescent="0.25">
      <c r="A1107">
        <v>1992723738</v>
      </c>
      <c r="B1107">
        <v>156125</v>
      </c>
      <c r="C1107" t="s">
        <v>5510</v>
      </c>
      <c r="D1107" t="s">
        <v>5511</v>
      </c>
      <c r="E1107" t="s">
        <v>5512</v>
      </c>
      <c r="G1107" t="s">
        <v>124</v>
      </c>
      <c r="H1107" t="s">
        <v>125</v>
      </c>
      <c r="J1107" t="s">
        <v>126</v>
      </c>
      <c r="L1107" t="s">
        <v>143</v>
      </c>
      <c r="M1107" t="s">
        <v>49</v>
      </c>
      <c r="R1107" t="s">
        <v>5513</v>
      </c>
      <c r="W1107" t="s">
        <v>5514</v>
      </c>
      <c r="X1107" t="s">
        <v>5515</v>
      </c>
      <c r="Y1107" t="s">
        <v>132</v>
      </c>
      <c r="Z1107" t="s">
        <v>133</v>
      </c>
      <c r="AA1107" t="s">
        <v>5516</v>
      </c>
      <c r="AB1107" t="s">
        <v>135</v>
      </c>
      <c r="AC1107" t="s">
        <v>136</v>
      </c>
      <c r="AD1107" t="s">
        <v>49</v>
      </c>
      <c r="AE1107" t="s">
        <v>137</v>
      </c>
      <c r="AF1107" t="s">
        <v>154</v>
      </c>
      <c r="AG1107" t="s">
        <v>139</v>
      </c>
    </row>
    <row r="1108" spans="1:33" x14ac:dyDescent="0.25">
      <c r="A1108">
        <v>1992894281</v>
      </c>
      <c r="B1108">
        <v>1990078</v>
      </c>
      <c r="C1108" t="s">
        <v>5517</v>
      </c>
      <c r="D1108" t="s">
        <v>5518</v>
      </c>
      <c r="E1108" t="s">
        <v>5519</v>
      </c>
      <c r="G1108" t="s">
        <v>124</v>
      </c>
      <c r="H1108" t="s">
        <v>125</v>
      </c>
      <c r="J1108" t="s">
        <v>126</v>
      </c>
      <c r="L1108" t="s">
        <v>143</v>
      </c>
      <c r="M1108" t="s">
        <v>49</v>
      </c>
      <c r="R1108" t="s">
        <v>5520</v>
      </c>
      <c r="W1108" t="s">
        <v>5520</v>
      </c>
      <c r="X1108" t="s">
        <v>189</v>
      </c>
      <c r="Y1108" t="s">
        <v>132</v>
      </c>
      <c r="Z1108" t="s">
        <v>133</v>
      </c>
      <c r="AA1108" t="s">
        <v>190</v>
      </c>
      <c r="AB1108" t="s">
        <v>135</v>
      </c>
      <c r="AC1108" t="s">
        <v>136</v>
      </c>
      <c r="AD1108" t="s">
        <v>49</v>
      </c>
      <c r="AE1108" t="s">
        <v>137</v>
      </c>
      <c r="AF1108" t="s">
        <v>138</v>
      </c>
      <c r="AG1108" t="s">
        <v>139</v>
      </c>
    </row>
    <row r="1109" spans="1:33" x14ac:dyDescent="0.25">
      <c r="A1109">
        <v>1972556256</v>
      </c>
      <c r="B1109">
        <v>1978349</v>
      </c>
      <c r="C1109" t="s">
        <v>5521</v>
      </c>
      <c r="D1109" t="s">
        <v>5522</v>
      </c>
      <c r="E1109" t="s">
        <v>5523</v>
      </c>
      <c r="G1109" t="s">
        <v>124</v>
      </c>
      <c r="H1109" t="s">
        <v>125</v>
      </c>
      <c r="J1109" t="s">
        <v>126</v>
      </c>
      <c r="L1109" t="s">
        <v>143</v>
      </c>
      <c r="M1109" t="s">
        <v>128</v>
      </c>
      <c r="R1109" t="s">
        <v>5524</v>
      </c>
      <c r="W1109" t="s">
        <v>5524</v>
      </c>
      <c r="X1109" t="s">
        <v>158</v>
      </c>
      <c r="Y1109" t="s">
        <v>132</v>
      </c>
      <c r="Z1109" t="s">
        <v>133</v>
      </c>
      <c r="AA1109" t="s">
        <v>159</v>
      </c>
      <c r="AB1109" t="s">
        <v>135</v>
      </c>
      <c r="AC1109" t="s">
        <v>136</v>
      </c>
      <c r="AD1109" t="s">
        <v>49</v>
      </c>
      <c r="AE1109" t="s">
        <v>137</v>
      </c>
      <c r="AF1109" t="s">
        <v>138</v>
      </c>
      <c r="AG1109" t="s">
        <v>139</v>
      </c>
    </row>
    <row r="1110" spans="1:33" x14ac:dyDescent="0.25">
      <c r="C1110" t="s">
        <v>5525</v>
      </c>
      <c r="G1110" t="s">
        <v>5526</v>
      </c>
      <c r="H1110" t="s">
        <v>5527</v>
      </c>
      <c r="J1110" t="s">
        <v>5528</v>
      </c>
      <c r="K1110" t="s">
        <v>86</v>
      </c>
      <c r="L1110" t="s">
        <v>50</v>
      </c>
      <c r="M1110" t="s">
        <v>49</v>
      </c>
      <c r="N1110" t="s">
        <v>5529</v>
      </c>
      <c r="O1110" t="s">
        <v>1368</v>
      </c>
      <c r="P1110" t="s">
        <v>133</v>
      </c>
      <c r="Q1110">
        <v>10468</v>
      </c>
      <c r="AC1110" t="s">
        <v>136</v>
      </c>
      <c r="AD1110" t="s">
        <v>49</v>
      </c>
      <c r="AE1110" t="s">
        <v>1332</v>
      </c>
      <c r="AG1110" t="s">
        <v>139</v>
      </c>
    </row>
    <row r="1111" spans="1:33" x14ac:dyDescent="0.25">
      <c r="A1111">
        <v>1366780850</v>
      </c>
      <c r="B1111">
        <v>3606902</v>
      </c>
      <c r="C1111" t="s">
        <v>5530</v>
      </c>
      <c r="D1111" t="s">
        <v>5531</v>
      </c>
      <c r="E1111" t="s">
        <v>5532</v>
      </c>
      <c r="G1111" t="s">
        <v>5533</v>
      </c>
      <c r="H1111" t="s">
        <v>5534</v>
      </c>
      <c r="J1111" t="s">
        <v>5535</v>
      </c>
      <c r="L1111" t="s">
        <v>84</v>
      </c>
      <c r="M1111" t="s">
        <v>128</v>
      </c>
      <c r="R1111" t="s">
        <v>5536</v>
      </c>
      <c r="W1111" t="s">
        <v>5532</v>
      </c>
      <c r="X1111" t="s">
        <v>5537</v>
      </c>
      <c r="Y1111" t="s">
        <v>183</v>
      </c>
      <c r="Z1111" t="s">
        <v>133</v>
      </c>
      <c r="AA1111" t="s">
        <v>5538</v>
      </c>
      <c r="AB1111" t="s">
        <v>1377</v>
      </c>
      <c r="AC1111" t="s">
        <v>136</v>
      </c>
      <c r="AD1111" t="s">
        <v>49</v>
      </c>
      <c r="AE1111" t="s">
        <v>137</v>
      </c>
      <c r="AF1111" t="s">
        <v>698</v>
      </c>
      <c r="AG1111" t="s">
        <v>139</v>
      </c>
    </row>
    <row r="1112" spans="1:33" x14ac:dyDescent="0.25">
      <c r="A1112">
        <v>1740327485</v>
      </c>
      <c r="B1112">
        <v>1642328</v>
      </c>
      <c r="C1112" t="s">
        <v>5539</v>
      </c>
      <c r="D1112" t="s">
        <v>5540</v>
      </c>
      <c r="E1112" t="s">
        <v>5541</v>
      </c>
      <c r="G1112" t="s">
        <v>5542</v>
      </c>
      <c r="H1112" t="s">
        <v>5543</v>
      </c>
      <c r="I1112">
        <v>118</v>
      </c>
      <c r="J1112" t="s">
        <v>5544</v>
      </c>
      <c r="L1112" t="s">
        <v>170</v>
      </c>
      <c r="M1112" t="s">
        <v>49</v>
      </c>
      <c r="R1112" t="s">
        <v>5545</v>
      </c>
      <c r="W1112" t="s">
        <v>5541</v>
      </c>
      <c r="X1112" t="s">
        <v>1123</v>
      </c>
      <c r="Y1112" t="s">
        <v>132</v>
      </c>
      <c r="Z1112" t="s">
        <v>133</v>
      </c>
      <c r="AA1112" t="s">
        <v>300</v>
      </c>
      <c r="AB1112" t="s">
        <v>135</v>
      </c>
      <c r="AC1112" t="s">
        <v>136</v>
      </c>
      <c r="AD1112" t="s">
        <v>49</v>
      </c>
      <c r="AE1112" t="s">
        <v>137</v>
      </c>
      <c r="AF1112" t="s">
        <v>698</v>
      </c>
      <c r="AG1112" t="s">
        <v>139</v>
      </c>
    </row>
    <row r="1113" spans="1:33" x14ac:dyDescent="0.25">
      <c r="A1113">
        <v>1851559108</v>
      </c>
      <c r="C1113" t="s">
        <v>5546</v>
      </c>
      <c r="G1113" t="s">
        <v>5542</v>
      </c>
      <c r="H1113" t="s">
        <v>5543</v>
      </c>
      <c r="I1113">
        <v>118</v>
      </c>
      <c r="J1113" t="s">
        <v>5544</v>
      </c>
      <c r="K1113" t="s">
        <v>86</v>
      </c>
      <c r="L1113" t="s">
        <v>163</v>
      </c>
      <c r="M1113" t="s">
        <v>49</v>
      </c>
      <c r="R1113" t="s">
        <v>5547</v>
      </c>
      <c r="S1113" t="s">
        <v>5548</v>
      </c>
      <c r="T1113" t="s">
        <v>132</v>
      </c>
      <c r="U1113" t="s">
        <v>133</v>
      </c>
      <c r="V1113">
        <v>104513412</v>
      </c>
      <c r="AC1113" t="s">
        <v>136</v>
      </c>
      <c r="AD1113" t="s">
        <v>49</v>
      </c>
      <c r="AE1113" t="s">
        <v>211</v>
      </c>
      <c r="AF1113" t="s">
        <v>698</v>
      </c>
      <c r="AG1113" t="s">
        <v>139</v>
      </c>
    </row>
    <row r="1114" spans="1:33" x14ac:dyDescent="0.25">
      <c r="A1114">
        <v>1063599405</v>
      </c>
      <c r="C1114" t="s">
        <v>5549</v>
      </c>
      <c r="G1114" t="s">
        <v>5550</v>
      </c>
      <c r="H1114" t="s">
        <v>5551</v>
      </c>
      <c r="J1114" t="s">
        <v>5552</v>
      </c>
      <c r="K1114" t="s">
        <v>86</v>
      </c>
      <c r="L1114" t="s">
        <v>163</v>
      </c>
      <c r="M1114" t="s">
        <v>49</v>
      </c>
      <c r="R1114" t="s">
        <v>5553</v>
      </c>
      <c r="S1114" t="s">
        <v>5554</v>
      </c>
      <c r="T1114" t="s">
        <v>132</v>
      </c>
      <c r="U1114" t="s">
        <v>133</v>
      </c>
      <c r="V1114">
        <v>10462</v>
      </c>
      <c r="AC1114" t="s">
        <v>136</v>
      </c>
      <c r="AD1114" t="s">
        <v>49</v>
      </c>
      <c r="AE1114" t="s">
        <v>211</v>
      </c>
      <c r="AF1114" t="s">
        <v>698</v>
      </c>
      <c r="AG1114" t="s">
        <v>139</v>
      </c>
    </row>
    <row r="1115" spans="1:33" x14ac:dyDescent="0.25">
      <c r="C1115" t="s">
        <v>5555</v>
      </c>
      <c r="G1115" t="s">
        <v>5556</v>
      </c>
      <c r="H1115" t="s">
        <v>5557</v>
      </c>
      <c r="J1115" t="s">
        <v>5558</v>
      </c>
      <c r="K1115" t="s">
        <v>86</v>
      </c>
      <c r="L1115" t="s">
        <v>50</v>
      </c>
      <c r="M1115" t="s">
        <v>49</v>
      </c>
      <c r="N1115" t="s">
        <v>5559</v>
      </c>
      <c r="O1115" t="s">
        <v>1331</v>
      </c>
      <c r="P1115" t="s">
        <v>133</v>
      </c>
      <c r="Q1115">
        <v>10036</v>
      </c>
      <c r="AC1115" t="s">
        <v>136</v>
      </c>
      <c r="AD1115" t="s">
        <v>49</v>
      </c>
      <c r="AE1115" t="s">
        <v>1332</v>
      </c>
      <c r="AG1115" t="s">
        <v>139</v>
      </c>
    </row>
    <row r="1116" spans="1:33" x14ac:dyDescent="0.25">
      <c r="A1116">
        <v>1184720138</v>
      </c>
      <c r="B1116">
        <v>2688508</v>
      </c>
      <c r="C1116" t="s">
        <v>5560</v>
      </c>
      <c r="D1116" t="s">
        <v>5561</v>
      </c>
      <c r="E1116" t="s">
        <v>5562</v>
      </c>
      <c r="G1116" t="s">
        <v>124</v>
      </c>
      <c r="H1116" t="s">
        <v>125</v>
      </c>
      <c r="J1116" t="s">
        <v>126</v>
      </c>
      <c r="L1116" t="s">
        <v>143</v>
      </c>
      <c r="M1116" t="s">
        <v>128</v>
      </c>
      <c r="R1116" t="s">
        <v>5563</v>
      </c>
      <c r="W1116" t="s">
        <v>5562</v>
      </c>
      <c r="X1116" t="s">
        <v>152</v>
      </c>
      <c r="Y1116" t="s">
        <v>132</v>
      </c>
      <c r="Z1116" t="s">
        <v>133</v>
      </c>
      <c r="AA1116" t="s">
        <v>153</v>
      </c>
      <c r="AB1116" t="s">
        <v>135</v>
      </c>
      <c r="AC1116" t="s">
        <v>136</v>
      </c>
      <c r="AD1116" t="s">
        <v>49</v>
      </c>
      <c r="AE1116" t="s">
        <v>137</v>
      </c>
      <c r="AF1116" t="s">
        <v>154</v>
      </c>
      <c r="AG1116" t="s">
        <v>139</v>
      </c>
    </row>
    <row r="1117" spans="1:33" x14ac:dyDescent="0.25">
      <c r="A1117">
        <v>1235214537</v>
      </c>
      <c r="B1117">
        <v>2794796</v>
      </c>
      <c r="C1117" t="s">
        <v>5564</v>
      </c>
      <c r="D1117" t="s">
        <v>5565</v>
      </c>
      <c r="E1117" t="s">
        <v>5566</v>
      </c>
      <c r="G1117" t="s">
        <v>124</v>
      </c>
      <c r="H1117" t="s">
        <v>125</v>
      </c>
      <c r="J1117" t="s">
        <v>126</v>
      </c>
      <c r="L1117" t="s">
        <v>143</v>
      </c>
      <c r="M1117" t="s">
        <v>128</v>
      </c>
      <c r="R1117" t="s">
        <v>5567</v>
      </c>
      <c r="W1117" t="s">
        <v>5568</v>
      </c>
      <c r="X1117" t="s">
        <v>158</v>
      </c>
      <c r="Y1117" t="s">
        <v>132</v>
      </c>
      <c r="Z1117" t="s">
        <v>133</v>
      </c>
      <c r="AA1117" t="s">
        <v>159</v>
      </c>
      <c r="AB1117" t="s">
        <v>135</v>
      </c>
      <c r="AC1117" t="s">
        <v>136</v>
      </c>
      <c r="AD1117" t="s">
        <v>49</v>
      </c>
      <c r="AE1117" t="s">
        <v>137</v>
      </c>
      <c r="AF1117" t="s">
        <v>138</v>
      </c>
      <c r="AG1117" t="s">
        <v>139</v>
      </c>
    </row>
    <row r="1118" spans="1:33" x14ac:dyDescent="0.25">
      <c r="A1118">
        <v>1699954859</v>
      </c>
      <c r="B1118">
        <v>2376052</v>
      </c>
      <c r="C1118" t="s">
        <v>5564</v>
      </c>
      <c r="D1118" t="s">
        <v>5569</v>
      </c>
      <c r="E1118" t="s">
        <v>5570</v>
      </c>
      <c r="G1118" t="s">
        <v>124</v>
      </c>
      <c r="H1118" t="s">
        <v>125</v>
      </c>
      <c r="J1118" t="s">
        <v>126</v>
      </c>
      <c r="L1118" t="s">
        <v>170</v>
      </c>
      <c r="M1118" t="s">
        <v>128</v>
      </c>
      <c r="R1118" t="s">
        <v>5567</v>
      </c>
      <c r="W1118" t="s">
        <v>5570</v>
      </c>
      <c r="X1118" t="s">
        <v>5571</v>
      </c>
      <c r="Y1118" t="s">
        <v>183</v>
      </c>
      <c r="Z1118" t="s">
        <v>133</v>
      </c>
      <c r="AA1118" t="s">
        <v>5572</v>
      </c>
      <c r="AB1118" t="s">
        <v>598</v>
      </c>
      <c r="AC1118" t="s">
        <v>136</v>
      </c>
      <c r="AD1118" t="s">
        <v>49</v>
      </c>
      <c r="AE1118" t="s">
        <v>137</v>
      </c>
      <c r="AF1118" t="s">
        <v>265</v>
      </c>
      <c r="AG1118" t="s">
        <v>139</v>
      </c>
    </row>
    <row r="1119" spans="1:33" x14ac:dyDescent="0.25">
      <c r="A1119">
        <v>1962494997</v>
      </c>
      <c r="B1119">
        <v>2958327</v>
      </c>
      <c r="C1119" t="s">
        <v>5573</v>
      </c>
      <c r="D1119" t="s">
        <v>5574</v>
      </c>
      <c r="E1119" t="s">
        <v>5575</v>
      </c>
      <c r="G1119" t="s">
        <v>124</v>
      </c>
      <c r="H1119" t="s">
        <v>125</v>
      </c>
      <c r="J1119" t="s">
        <v>126</v>
      </c>
      <c r="L1119" t="s">
        <v>143</v>
      </c>
      <c r="M1119" t="s">
        <v>49</v>
      </c>
      <c r="R1119" t="s">
        <v>5576</v>
      </c>
      <c r="W1119" t="s">
        <v>5576</v>
      </c>
      <c r="X1119" t="s">
        <v>5577</v>
      </c>
      <c r="Y1119" t="s">
        <v>570</v>
      </c>
      <c r="Z1119" t="s">
        <v>133</v>
      </c>
      <c r="AA1119" t="s">
        <v>5578</v>
      </c>
      <c r="AB1119" t="s">
        <v>135</v>
      </c>
      <c r="AC1119" t="s">
        <v>136</v>
      </c>
      <c r="AD1119" t="s">
        <v>49</v>
      </c>
      <c r="AE1119" t="s">
        <v>137</v>
      </c>
      <c r="AF1119" t="s">
        <v>154</v>
      </c>
      <c r="AG1119" t="s">
        <v>139</v>
      </c>
    </row>
    <row r="1120" spans="1:33" x14ac:dyDescent="0.25">
      <c r="A1120">
        <v>1962477273</v>
      </c>
      <c r="B1120">
        <v>2552909</v>
      </c>
      <c r="C1120" t="s">
        <v>5579</v>
      </c>
      <c r="D1120" t="s">
        <v>5580</v>
      </c>
      <c r="E1120" t="s">
        <v>5581</v>
      </c>
      <c r="G1120" t="s">
        <v>124</v>
      </c>
      <c r="H1120" t="s">
        <v>125</v>
      </c>
      <c r="J1120" t="s">
        <v>126</v>
      </c>
      <c r="L1120" t="s">
        <v>259</v>
      </c>
      <c r="M1120" t="s">
        <v>49</v>
      </c>
      <c r="R1120" t="s">
        <v>5582</v>
      </c>
      <c r="W1120" t="s">
        <v>5581</v>
      </c>
      <c r="X1120" t="s">
        <v>5583</v>
      </c>
      <c r="Y1120" t="s">
        <v>570</v>
      </c>
      <c r="Z1120" t="s">
        <v>133</v>
      </c>
      <c r="AA1120" t="s">
        <v>5584</v>
      </c>
      <c r="AB1120" t="s">
        <v>135</v>
      </c>
      <c r="AC1120" t="s">
        <v>136</v>
      </c>
      <c r="AD1120" t="s">
        <v>49</v>
      </c>
      <c r="AE1120" t="s">
        <v>137</v>
      </c>
      <c r="AF1120" t="s">
        <v>154</v>
      </c>
      <c r="AG1120" t="s">
        <v>139</v>
      </c>
    </row>
    <row r="1121" spans="1:33" x14ac:dyDescent="0.25">
      <c r="A1121">
        <v>1063412872</v>
      </c>
      <c r="B1121">
        <v>728198</v>
      </c>
      <c r="C1121" t="s">
        <v>5585</v>
      </c>
      <c r="D1121" t="s">
        <v>5586</v>
      </c>
      <c r="E1121" t="s">
        <v>5587</v>
      </c>
      <c r="G1121" t="s">
        <v>124</v>
      </c>
      <c r="H1121" t="s">
        <v>125</v>
      </c>
      <c r="J1121" t="s">
        <v>126</v>
      </c>
      <c r="L1121" t="s">
        <v>404</v>
      </c>
      <c r="M1121" t="s">
        <v>49</v>
      </c>
      <c r="R1121" t="s">
        <v>5588</v>
      </c>
      <c r="W1121" t="s">
        <v>5588</v>
      </c>
      <c r="X1121" t="s">
        <v>500</v>
      </c>
      <c r="Y1121" t="s">
        <v>132</v>
      </c>
      <c r="Z1121" t="s">
        <v>133</v>
      </c>
      <c r="AA1121" t="s">
        <v>2849</v>
      </c>
      <c r="AB1121" t="s">
        <v>135</v>
      </c>
      <c r="AC1121" t="s">
        <v>136</v>
      </c>
      <c r="AD1121" t="s">
        <v>49</v>
      </c>
      <c r="AE1121" t="s">
        <v>137</v>
      </c>
      <c r="AF1121" t="s">
        <v>138</v>
      </c>
      <c r="AG1121" t="s">
        <v>139</v>
      </c>
    </row>
    <row r="1122" spans="1:33" x14ac:dyDescent="0.25">
      <c r="A1122">
        <v>1043303282</v>
      </c>
      <c r="B1122">
        <v>2733219</v>
      </c>
      <c r="C1122" t="s">
        <v>5589</v>
      </c>
      <c r="D1122" t="s">
        <v>5590</v>
      </c>
      <c r="E1122" t="s">
        <v>5591</v>
      </c>
      <c r="G1122" t="s">
        <v>124</v>
      </c>
      <c r="H1122" t="s">
        <v>125</v>
      </c>
      <c r="J1122" t="s">
        <v>126</v>
      </c>
      <c r="L1122" t="s">
        <v>143</v>
      </c>
      <c r="M1122" t="s">
        <v>49</v>
      </c>
      <c r="R1122" t="s">
        <v>5592</v>
      </c>
      <c r="W1122" t="s">
        <v>5593</v>
      </c>
      <c r="X1122" t="s">
        <v>158</v>
      </c>
      <c r="Y1122" t="s">
        <v>132</v>
      </c>
      <c r="Z1122" t="s">
        <v>133</v>
      </c>
      <c r="AA1122" t="s">
        <v>300</v>
      </c>
      <c r="AB1122" t="s">
        <v>135</v>
      </c>
      <c r="AC1122" t="s">
        <v>136</v>
      </c>
      <c r="AD1122" t="s">
        <v>49</v>
      </c>
      <c r="AE1122" t="s">
        <v>137</v>
      </c>
      <c r="AF1122" t="s">
        <v>138</v>
      </c>
      <c r="AG1122" t="s">
        <v>139</v>
      </c>
    </row>
    <row r="1123" spans="1:33" x14ac:dyDescent="0.25">
      <c r="A1123">
        <v>1568584944</v>
      </c>
      <c r="B1123">
        <v>3132890</v>
      </c>
      <c r="C1123" t="s">
        <v>5594</v>
      </c>
      <c r="D1123" t="s">
        <v>5595</v>
      </c>
      <c r="E1123" t="s">
        <v>5596</v>
      </c>
      <c r="G1123" t="s">
        <v>124</v>
      </c>
      <c r="H1123" t="s">
        <v>125</v>
      </c>
      <c r="J1123" t="s">
        <v>126</v>
      </c>
      <c r="L1123" t="s">
        <v>143</v>
      </c>
      <c r="M1123" t="s">
        <v>49</v>
      </c>
      <c r="R1123" t="s">
        <v>5597</v>
      </c>
      <c r="W1123" t="s">
        <v>5598</v>
      </c>
      <c r="X1123" t="s">
        <v>5599</v>
      </c>
      <c r="Y1123" t="s">
        <v>132</v>
      </c>
      <c r="Z1123" t="s">
        <v>133</v>
      </c>
      <c r="AA1123" t="s">
        <v>2240</v>
      </c>
      <c r="AB1123" t="s">
        <v>135</v>
      </c>
      <c r="AC1123" t="s">
        <v>136</v>
      </c>
      <c r="AD1123" t="s">
        <v>49</v>
      </c>
      <c r="AE1123" t="s">
        <v>137</v>
      </c>
      <c r="AF1123" t="s">
        <v>138</v>
      </c>
      <c r="AG1123" t="s">
        <v>139</v>
      </c>
    </row>
    <row r="1124" spans="1:33" x14ac:dyDescent="0.25">
      <c r="A1124">
        <v>1588976773</v>
      </c>
      <c r="B1124">
        <v>3651172</v>
      </c>
      <c r="C1124" t="s">
        <v>5600</v>
      </c>
      <c r="D1124" t="s">
        <v>5601</v>
      </c>
      <c r="E1124" t="s">
        <v>5602</v>
      </c>
      <c r="G1124" t="s">
        <v>124</v>
      </c>
      <c r="H1124" t="s">
        <v>125</v>
      </c>
      <c r="J1124" t="s">
        <v>126</v>
      </c>
      <c r="L1124" t="s">
        <v>143</v>
      </c>
      <c r="M1124" t="s">
        <v>49</v>
      </c>
      <c r="R1124" t="s">
        <v>5602</v>
      </c>
      <c r="W1124" t="s">
        <v>5602</v>
      </c>
      <c r="X1124" t="s">
        <v>5603</v>
      </c>
      <c r="Y1124" t="s">
        <v>132</v>
      </c>
      <c r="Z1124" t="s">
        <v>133</v>
      </c>
      <c r="AA1124">
        <v>10463</v>
      </c>
      <c r="AB1124" t="s">
        <v>135</v>
      </c>
      <c r="AC1124" t="s">
        <v>136</v>
      </c>
      <c r="AD1124" t="s">
        <v>49</v>
      </c>
      <c r="AE1124" t="s">
        <v>137</v>
      </c>
      <c r="AF1124" t="s">
        <v>138</v>
      </c>
      <c r="AG1124" t="s">
        <v>139</v>
      </c>
    </row>
    <row r="1125" spans="1:33" x14ac:dyDescent="0.25">
      <c r="A1125">
        <v>1316077282</v>
      </c>
      <c r="B1125">
        <v>1491065</v>
      </c>
      <c r="C1125" t="s">
        <v>5604</v>
      </c>
      <c r="D1125" t="s">
        <v>5605</v>
      </c>
      <c r="E1125" t="s">
        <v>5606</v>
      </c>
      <c r="G1125" t="s">
        <v>124</v>
      </c>
      <c r="H1125" t="s">
        <v>125</v>
      </c>
      <c r="J1125" t="s">
        <v>126</v>
      </c>
      <c r="L1125" t="s">
        <v>143</v>
      </c>
      <c r="M1125" t="s">
        <v>49</v>
      </c>
      <c r="R1125" t="s">
        <v>5607</v>
      </c>
      <c r="W1125" t="s">
        <v>5608</v>
      </c>
      <c r="X1125" t="s">
        <v>158</v>
      </c>
      <c r="Y1125" t="s">
        <v>132</v>
      </c>
      <c r="Z1125" t="s">
        <v>133</v>
      </c>
      <c r="AA1125" t="s">
        <v>159</v>
      </c>
      <c r="AB1125" t="s">
        <v>135</v>
      </c>
      <c r="AC1125" t="s">
        <v>136</v>
      </c>
      <c r="AD1125" t="s">
        <v>49</v>
      </c>
      <c r="AE1125" t="s">
        <v>137</v>
      </c>
      <c r="AF1125" t="s">
        <v>138</v>
      </c>
      <c r="AG1125" t="s">
        <v>139</v>
      </c>
    </row>
    <row r="1126" spans="1:33" x14ac:dyDescent="0.25">
      <c r="A1126">
        <v>1902805989</v>
      </c>
      <c r="B1126">
        <v>193875</v>
      </c>
      <c r="C1126" t="s">
        <v>5609</v>
      </c>
      <c r="D1126" t="s">
        <v>5610</v>
      </c>
      <c r="E1126" t="s">
        <v>5611</v>
      </c>
      <c r="G1126" t="s">
        <v>124</v>
      </c>
      <c r="H1126" t="s">
        <v>125</v>
      </c>
      <c r="J1126" t="s">
        <v>126</v>
      </c>
      <c r="L1126" t="s">
        <v>143</v>
      </c>
      <c r="M1126" t="s">
        <v>49</v>
      </c>
      <c r="R1126" t="s">
        <v>5612</v>
      </c>
      <c r="W1126" t="s">
        <v>5613</v>
      </c>
      <c r="X1126" t="s">
        <v>5614</v>
      </c>
      <c r="Y1126" t="s">
        <v>5615</v>
      </c>
      <c r="Z1126" t="s">
        <v>133</v>
      </c>
      <c r="AA1126" t="s">
        <v>5616</v>
      </c>
      <c r="AB1126" t="s">
        <v>135</v>
      </c>
      <c r="AC1126" t="s">
        <v>136</v>
      </c>
      <c r="AD1126" t="s">
        <v>49</v>
      </c>
      <c r="AE1126" t="s">
        <v>137</v>
      </c>
      <c r="AF1126" t="s">
        <v>154</v>
      </c>
      <c r="AG1126" t="s">
        <v>139</v>
      </c>
    </row>
    <row r="1127" spans="1:33" x14ac:dyDescent="0.25">
      <c r="A1127">
        <v>1033392493</v>
      </c>
      <c r="B1127">
        <v>3051618</v>
      </c>
      <c r="C1127" t="s">
        <v>5617</v>
      </c>
      <c r="D1127" t="s">
        <v>5618</v>
      </c>
      <c r="E1127" t="s">
        <v>5619</v>
      </c>
      <c r="G1127" t="s">
        <v>124</v>
      </c>
      <c r="H1127" t="s">
        <v>125</v>
      </c>
      <c r="J1127" t="s">
        <v>126</v>
      </c>
      <c r="L1127" t="s">
        <v>404</v>
      </c>
      <c r="M1127" t="s">
        <v>49</v>
      </c>
      <c r="R1127" t="s">
        <v>5619</v>
      </c>
      <c r="W1127" t="s">
        <v>5619</v>
      </c>
      <c r="X1127" t="s">
        <v>158</v>
      </c>
      <c r="Y1127" t="s">
        <v>132</v>
      </c>
      <c r="Z1127" t="s">
        <v>133</v>
      </c>
      <c r="AA1127" t="s">
        <v>159</v>
      </c>
      <c r="AB1127" t="s">
        <v>135</v>
      </c>
      <c r="AC1127" t="s">
        <v>136</v>
      </c>
      <c r="AD1127" t="s">
        <v>49</v>
      </c>
      <c r="AE1127" t="s">
        <v>137</v>
      </c>
      <c r="AF1127" t="s">
        <v>138</v>
      </c>
      <c r="AG1127" t="s">
        <v>139</v>
      </c>
    </row>
    <row r="1128" spans="1:33" x14ac:dyDescent="0.25">
      <c r="A1128">
        <v>1548367188</v>
      </c>
      <c r="B1128">
        <v>2851072</v>
      </c>
      <c r="C1128" t="s">
        <v>5620</v>
      </c>
      <c r="D1128" t="s">
        <v>5621</v>
      </c>
      <c r="E1128" t="s">
        <v>5622</v>
      </c>
      <c r="G1128" t="s">
        <v>124</v>
      </c>
      <c r="H1128" t="s">
        <v>125</v>
      </c>
      <c r="J1128" t="s">
        <v>126</v>
      </c>
      <c r="L1128" t="s">
        <v>170</v>
      </c>
      <c r="M1128" t="s">
        <v>128</v>
      </c>
      <c r="R1128" t="s">
        <v>5623</v>
      </c>
      <c r="W1128" t="s">
        <v>5622</v>
      </c>
      <c r="X1128" t="s">
        <v>158</v>
      </c>
      <c r="Y1128" t="s">
        <v>132</v>
      </c>
      <c r="Z1128" t="s">
        <v>133</v>
      </c>
      <c r="AA1128" t="s">
        <v>159</v>
      </c>
      <c r="AB1128" t="s">
        <v>135</v>
      </c>
      <c r="AC1128" t="s">
        <v>136</v>
      </c>
      <c r="AD1128" t="s">
        <v>49</v>
      </c>
      <c r="AE1128" t="s">
        <v>137</v>
      </c>
      <c r="AF1128" t="s">
        <v>138</v>
      </c>
      <c r="AG1128" t="s">
        <v>139</v>
      </c>
    </row>
    <row r="1129" spans="1:33" x14ac:dyDescent="0.25">
      <c r="A1129">
        <v>1104997584</v>
      </c>
      <c r="B1129">
        <v>648664</v>
      </c>
      <c r="C1129" t="s">
        <v>5624</v>
      </c>
      <c r="D1129" t="s">
        <v>5625</v>
      </c>
      <c r="E1129" t="s">
        <v>5626</v>
      </c>
      <c r="G1129" t="s">
        <v>124</v>
      </c>
      <c r="H1129" t="s">
        <v>125</v>
      </c>
      <c r="J1129" t="s">
        <v>126</v>
      </c>
      <c r="L1129" t="s">
        <v>143</v>
      </c>
      <c r="M1129" t="s">
        <v>128</v>
      </c>
      <c r="R1129" t="s">
        <v>5627</v>
      </c>
      <c r="W1129" t="s">
        <v>5628</v>
      </c>
      <c r="X1129" t="s">
        <v>5629</v>
      </c>
      <c r="Y1129" t="s">
        <v>5630</v>
      </c>
      <c r="Z1129" t="s">
        <v>5631</v>
      </c>
      <c r="AA1129" t="s">
        <v>5632</v>
      </c>
      <c r="AB1129" t="s">
        <v>135</v>
      </c>
      <c r="AC1129" t="s">
        <v>136</v>
      </c>
      <c r="AD1129" t="s">
        <v>49</v>
      </c>
      <c r="AE1129" t="s">
        <v>137</v>
      </c>
      <c r="AF1129" t="s">
        <v>138</v>
      </c>
      <c r="AG1129" t="s">
        <v>139</v>
      </c>
    </row>
    <row r="1130" spans="1:33" x14ac:dyDescent="0.25">
      <c r="A1130">
        <v>1174882757</v>
      </c>
      <c r="B1130">
        <v>3650662</v>
      </c>
      <c r="C1130" t="s">
        <v>5633</v>
      </c>
      <c r="D1130" t="s">
        <v>5634</v>
      </c>
      <c r="E1130" t="s">
        <v>5635</v>
      </c>
      <c r="G1130" t="s">
        <v>124</v>
      </c>
      <c r="H1130" t="s">
        <v>125</v>
      </c>
      <c r="J1130" t="s">
        <v>126</v>
      </c>
      <c r="L1130" t="s">
        <v>143</v>
      </c>
      <c r="M1130" t="s">
        <v>49</v>
      </c>
      <c r="R1130" t="s">
        <v>5636</v>
      </c>
      <c r="W1130" t="s">
        <v>5637</v>
      </c>
      <c r="X1130" t="s">
        <v>500</v>
      </c>
      <c r="Y1130" t="s">
        <v>132</v>
      </c>
      <c r="Z1130" t="s">
        <v>133</v>
      </c>
      <c r="AA1130" t="s">
        <v>501</v>
      </c>
      <c r="AB1130" t="s">
        <v>135</v>
      </c>
      <c r="AC1130" t="s">
        <v>136</v>
      </c>
      <c r="AD1130" t="s">
        <v>49</v>
      </c>
      <c r="AE1130" t="s">
        <v>137</v>
      </c>
      <c r="AF1130" t="s">
        <v>138</v>
      </c>
      <c r="AG1130" t="s">
        <v>139</v>
      </c>
    </row>
    <row r="1131" spans="1:33" x14ac:dyDescent="0.25">
      <c r="A1131">
        <v>1801095369</v>
      </c>
      <c r="B1131">
        <v>3473609</v>
      </c>
      <c r="C1131" t="s">
        <v>5638</v>
      </c>
      <c r="D1131" t="s">
        <v>5639</v>
      </c>
      <c r="E1131" t="s">
        <v>5640</v>
      </c>
      <c r="G1131" t="s">
        <v>124</v>
      </c>
      <c r="H1131" t="s">
        <v>125</v>
      </c>
      <c r="J1131" t="s">
        <v>126</v>
      </c>
      <c r="L1131" t="s">
        <v>143</v>
      </c>
      <c r="M1131" t="s">
        <v>49</v>
      </c>
      <c r="R1131" t="s">
        <v>5641</v>
      </c>
      <c r="W1131" t="s">
        <v>5642</v>
      </c>
      <c r="X1131" t="s">
        <v>1106</v>
      </c>
      <c r="Y1131" t="s">
        <v>132</v>
      </c>
      <c r="Z1131" t="s">
        <v>133</v>
      </c>
      <c r="AA1131" t="s">
        <v>411</v>
      </c>
      <c r="AB1131" t="s">
        <v>135</v>
      </c>
      <c r="AC1131" t="s">
        <v>136</v>
      </c>
      <c r="AD1131" t="s">
        <v>49</v>
      </c>
      <c r="AE1131" t="s">
        <v>137</v>
      </c>
      <c r="AF1131" t="s">
        <v>138</v>
      </c>
      <c r="AG1131" t="s">
        <v>139</v>
      </c>
    </row>
    <row r="1132" spans="1:33" x14ac:dyDescent="0.25">
      <c r="A1132">
        <v>1073698106</v>
      </c>
      <c r="B1132">
        <v>1569539</v>
      </c>
      <c r="C1132" t="s">
        <v>5643</v>
      </c>
      <c r="D1132" t="s">
        <v>5644</v>
      </c>
      <c r="E1132" t="s">
        <v>5645</v>
      </c>
      <c r="G1132" t="s">
        <v>124</v>
      </c>
      <c r="H1132" t="s">
        <v>125</v>
      </c>
      <c r="J1132" t="s">
        <v>126</v>
      </c>
      <c r="L1132" t="s">
        <v>127</v>
      </c>
      <c r="M1132" t="s">
        <v>128</v>
      </c>
      <c r="R1132" t="s">
        <v>5646</v>
      </c>
      <c r="W1132" t="s">
        <v>5647</v>
      </c>
      <c r="X1132" t="s">
        <v>158</v>
      </c>
      <c r="Y1132" t="s">
        <v>132</v>
      </c>
      <c r="Z1132" t="s">
        <v>133</v>
      </c>
      <c r="AA1132" t="s">
        <v>159</v>
      </c>
      <c r="AB1132" t="s">
        <v>135</v>
      </c>
      <c r="AC1132" t="s">
        <v>136</v>
      </c>
      <c r="AD1132" t="s">
        <v>49</v>
      </c>
      <c r="AE1132" t="s">
        <v>137</v>
      </c>
      <c r="AF1132" t="s">
        <v>138</v>
      </c>
      <c r="AG1132" t="s">
        <v>139</v>
      </c>
    </row>
    <row r="1133" spans="1:33" x14ac:dyDescent="0.25">
      <c r="A1133">
        <v>1396835195</v>
      </c>
      <c r="B1133">
        <v>2696862</v>
      </c>
      <c r="C1133" t="s">
        <v>5648</v>
      </c>
      <c r="D1133" t="s">
        <v>5649</v>
      </c>
      <c r="E1133" t="s">
        <v>5650</v>
      </c>
      <c r="G1133" t="s">
        <v>124</v>
      </c>
      <c r="H1133" t="s">
        <v>125</v>
      </c>
      <c r="J1133" t="s">
        <v>126</v>
      </c>
      <c r="L1133" t="s">
        <v>143</v>
      </c>
      <c r="M1133" t="s">
        <v>49</v>
      </c>
      <c r="R1133" t="s">
        <v>5651</v>
      </c>
      <c r="W1133" t="s">
        <v>5650</v>
      </c>
      <c r="X1133" t="s">
        <v>158</v>
      </c>
      <c r="Y1133" t="s">
        <v>132</v>
      </c>
      <c r="Z1133" t="s">
        <v>133</v>
      </c>
      <c r="AA1133" t="s">
        <v>159</v>
      </c>
      <c r="AB1133" t="s">
        <v>135</v>
      </c>
      <c r="AC1133" t="s">
        <v>136</v>
      </c>
      <c r="AD1133" t="s">
        <v>49</v>
      </c>
      <c r="AE1133" t="s">
        <v>137</v>
      </c>
      <c r="AF1133" t="s">
        <v>138</v>
      </c>
      <c r="AG1133" t="s">
        <v>139</v>
      </c>
    </row>
    <row r="1134" spans="1:33" x14ac:dyDescent="0.25">
      <c r="A1134">
        <v>1023107430</v>
      </c>
      <c r="B1134">
        <v>4299414</v>
      </c>
      <c r="C1134" t="s">
        <v>5652</v>
      </c>
      <c r="D1134" t="s">
        <v>5653</v>
      </c>
      <c r="E1134" t="s">
        <v>5654</v>
      </c>
      <c r="G1134" t="s">
        <v>124</v>
      </c>
      <c r="H1134" t="s">
        <v>125</v>
      </c>
      <c r="J1134" t="s">
        <v>126</v>
      </c>
      <c r="L1134" t="s">
        <v>163</v>
      </c>
      <c r="M1134" t="s">
        <v>49</v>
      </c>
      <c r="R1134" t="s">
        <v>5654</v>
      </c>
      <c r="W1134" t="s">
        <v>5654</v>
      </c>
      <c r="X1134" t="s">
        <v>158</v>
      </c>
      <c r="Y1134" t="s">
        <v>132</v>
      </c>
      <c r="Z1134" t="s">
        <v>133</v>
      </c>
      <c r="AA1134" t="s">
        <v>159</v>
      </c>
      <c r="AB1134" t="s">
        <v>135</v>
      </c>
      <c r="AC1134" t="s">
        <v>136</v>
      </c>
      <c r="AD1134" t="s">
        <v>49</v>
      </c>
      <c r="AE1134" t="s">
        <v>137</v>
      </c>
      <c r="AF1134" t="s">
        <v>138</v>
      </c>
      <c r="AG1134" t="s">
        <v>139</v>
      </c>
    </row>
    <row r="1135" spans="1:33" x14ac:dyDescent="0.25">
      <c r="A1135">
        <v>1144660267</v>
      </c>
      <c r="B1135">
        <v>3631683</v>
      </c>
      <c r="C1135" t="s">
        <v>5655</v>
      </c>
      <c r="D1135" t="s">
        <v>5656</v>
      </c>
      <c r="E1135" t="s">
        <v>5657</v>
      </c>
      <c r="G1135" t="s">
        <v>124</v>
      </c>
      <c r="H1135" t="s">
        <v>125</v>
      </c>
      <c r="J1135" t="s">
        <v>126</v>
      </c>
      <c r="L1135" t="s">
        <v>170</v>
      </c>
      <c r="M1135" t="s">
        <v>49</v>
      </c>
      <c r="R1135" t="s">
        <v>5658</v>
      </c>
      <c r="W1135" t="s">
        <v>5657</v>
      </c>
      <c r="X1135" t="s">
        <v>175</v>
      </c>
      <c r="Y1135" t="s">
        <v>132</v>
      </c>
      <c r="Z1135" t="s">
        <v>133</v>
      </c>
      <c r="AA1135" t="s">
        <v>176</v>
      </c>
      <c r="AB1135" t="s">
        <v>264</v>
      </c>
      <c r="AC1135" t="s">
        <v>136</v>
      </c>
      <c r="AD1135" t="s">
        <v>49</v>
      </c>
      <c r="AE1135" t="s">
        <v>137</v>
      </c>
      <c r="AF1135" t="s">
        <v>265</v>
      </c>
      <c r="AG1135" t="s">
        <v>139</v>
      </c>
    </row>
    <row r="1136" spans="1:33" x14ac:dyDescent="0.25">
      <c r="A1136">
        <v>1972707636</v>
      </c>
      <c r="B1136">
        <v>3356407</v>
      </c>
      <c r="C1136" t="s">
        <v>5659</v>
      </c>
      <c r="D1136" t="s">
        <v>5660</v>
      </c>
      <c r="E1136" t="s">
        <v>5661</v>
      </c>
      <c r="G1136" t="s">
        <v>124</v>
      </c>
      <c r="H1136" t="s">
        <v>125</v>
      </c>
      <c r="J1136" t="s">
        <v>126</v>
      </c>
      <c r="L1136" t="s">
        <v>143</v>
      </c>
      <c r="M1136" t="s">
        <v>128</v>
      </c>
      <c r="R1136" t="s">
        <v>5662</v>
      </c>
      <c r="W1136" t="s">
        <v>5661</v>
      </c>
      <c r="X1136" t="s">
        <v>5663</v>
      </c>
      <c r="Y1136" t="s">
        <v>132</v>
      </c>
      <c r="Z1136" t="s">
        <v>133</v>
      </c>
      <c r="AA1136" t="s">
        <v>5664</v>
      </c>
      <c r="AB1136" t="s">
        <v>135</v>
      </c>
      <c r="AC1136" t="s">
        <v>136</v>
      </c>
      <c r="AD1136" t="s">
        <v>49</v>
      </c>
      <c r="AE1136" t="s">
        <v>137</v>
      </c>
      <c r="AF1136" t="s">
        <v>138</v>
      </c>
      <c r="AG1136" t="s">
        <v>139</v>
      </c>
    </row>
    <row r="1137" spans="1:33" x14ac:dyDescent="0.25">
      <c r="A1137">
        <v>1396078937</v>
      </c>
      <c r="B1137">
        <v>3302018</v>
      </c>
      <c r="C1137" t="s">
        <v>5665</v>
      </c>
      <c r="D1137" t="s">
        <v>5666</v>
      </c>
      <c r="E1137" t="s">
        <v>5667</v>
      </c>
      <c r="G1137" t="s">
        <v>124</v>
      </c>
      <c r="H1137" t="s">
        <v>125</v>
      </c>
      <c r="J1137" t="s">
        <v>126</v>
      </c>
      <c r="L1137" t="s">
        <v>404</v>
      </c>
      <c r="M1137" t="s">
        <v>49</v>
      </c>
      <c r="R1137" t="s">
        <v>5667</v>
      </c>
      <c r="W1137" t="s">
        <v>5667</v>
      </c>
      <c r="X1137" t="s">
        <v>2610</v>
      </c>
      <c r="Y1137" t="s">
        <v>132</v>
      </c>
      <c r="Z1137" t="s">
        <v>133</v>
      </c>
      <c r="AA1137" t="s">
        <v>2611</v>
      </c>
      <c r="AB1137" t="s">
        <v>135</v>
      </c>
      <c r="AC1137" t="s">
        <v>136</v>
      </c>
      <c r="AD1137" t="s">
        <v>49</v>
      </c>
      <c r="AE1137" t="s">
        <v>137</v>
      </c>
      <c r="AF1137" t="s">
        <v>138</v>
      </c>
      <c r="AG1137" t="s">
        <v>139</v>
      </c>
    </row>
    <row r="1138" spans="1:33" x14ac:dyDescent="0.25">
      <c r="A1138">
        <v>1205912151</v>
      </c>
      <c r="B1138">
        <v>1600682</v>
      </c>
      <c r="C1138" t="s">
        <v>5668</v>
      </c>
      <c r="D1138" t="s">
        <v>5669</v>
      </c>
      <c r="E1138" t="s">
        <v>5670</v>
      </c>
      <c r="G1138" t="s">
        <v>124</v>
      </c>
      <c r="H1138" t="s">
        <v>125</v>
      </c>
      <c r="J1138" t="s">
        <v>126</v>
      </c>
      <c r="L1138" t="s">
        <v>170</v>
      </c>
      <c r="M1138" t="s">
        <v>49</v>
      </c>
      <c r="R1138" t="s">
        <v>5671</v>
      </c>
      <c r="W1138" t="s">
        <v>5670</v>
      </c>
      <c r="X1138" t="s">
        <v>5672</v>
      </c>
      <c r="Y1138" t="s">
        <v>132</v>
      </c>
      <c r="Z1138" t="s">
        <v>133</v>
      </c>
      <c r="AA1138" t="s">
        <v>190</v>
      </c>
      <c r="AB1138" t="s">
        <v>135</v>
      </c>
      <c r="AC1138" t="s">
        <v>136</v>
      </c>
      <c r="AD1138" t="s">
        <v>49</v>
      </c>
      <c r="AE1138" t="s">
        <v>137</v>
      </c>
      <c r="AF1138" t="s">
        <v>138</v>
      </c>
      <c r="AG1138" t="s">
        <v>139</v>
      </c>
    </row>
    <row r="1139" spans="1:33" x14ac:dyDescent="0.25">
      <c r="A1139">
        <v>1114186582</v>
      </c>
      <c r="B1139">
        <v>3976556</v>
      </c>
      <c r="C1139" t="s">
        <v>5673</v>
      </c>
      <c r="D1139" t="s">
        <v>5674</v>
      </c>
      <c r="E1139" t="s">
        <v>5675</v>
      </c>
      <c r="G1139" t="s">
        <v>124</v>
      </c>
      <c r="H1139" t="s">
        <v>125</v>
      </c>
      <c r="J1139" t="s">
        <v>126</v>
      </c>
      <c r="L1139" t="s">
        <v>143</v>
      </c>
      <c r="M1139" t="s">
        <v>49</v>
      </c>
      <c r="R1139" t="s">
        <v>5676</v>
      </c>
      <c r="W1139" t="s">
        <v>5677</v>
      </c>
      <c r="X1139" t="s">
        <v>5678</v>
      </c>
      <c r="Y1139" t="s">
        <v>183</v>
      </c>
      <c r="Z1139" t="s">
        <v>133</v>
      </c>
      <c r="AA1139" t="s">
        <v>5679</v>
      </c>
      <c r="AB1139" t="s">
        <v>135</v>
      </c>
      <c r="AC1139" t="s">
        <v>136</v>
      </c>
      <c r="AD1139" t="s">
        <v>49</v>
      </c>
      <c r="AE1139" t="s">
        <v>137</v>
      </c>
      <c r="AF1139" t="s">
        <v>138</v>
      </c>
      <c r="AG1139" t="s">
        <v>139</v>
      </c>
    </row>
    <row r="1140" spans="1:33" x14ac:dyDescent="0.25">
      <c r="A1140">
        <v>1437231602</v>
      </c>
      <c r="C1140" t="s">
        <v>5680</v>
      </c>
      <c r="G1140" t="s">
        <v>124</v>
      </c>
      <c r="H1140" t="s">
        <v>125</v>
      </c>
      <c r="J1140" t="s">
        <v>126</v>
      </c>
      <c r="K1140" t="s">
        <v>206</v>
      </c>
      <c r="L1140" t="s">
        <v>163</v>
      </c>
      <c r="M1140" t="s">
        <v>49</v>
      </c>
      <c r="R1140" t="s">
        <v>5681</v>
      </c>
      <c r="S1140" t="s">
        <v>5682</v>
      </c>
      <c r="T1140" t="s">
        <v>132</v>
      </c>
      <c r="U1140" t="s">
        <v>133</v>
      </c>
      <c r="V1140">
        <v>10461</v>
      </c>
      <c r="AC1140" t="s">
        <v>136</v>
      </c>
      <c r="AD1140" t="s">
        <v>49</v>
      </c>
      <c r="AE1140" t="s">
        <v>211</v>
      </c>
      <c r="AF1140" t="s">
        <v>138</v>
      </c>
      <c r="AG1140" t="s">
        <v>139</v>
      </c>
    </row>
    <row r="1141" spans="1:33" x14ac:dyDescent="0.25">
      <c r="A1141">
        <v>1053644294</v>
      </c>
      <c r="B1141">
        <v>3363339</v>
      </c>
      <c r="C1141" t="s">
        <v>5683</v>
      </c>
      <c r="D1141" t="s">
        <v>5684</v>
      </c>
      <c r="E1141" t="s">
        <v>5685</v>
      </c>
      <c r="G1141" t="s">
        <v>124</v>
      </c>
      <c r="H1141" t="s">
        <v>125</v>
      </c>
      <c r="J1141" t="s">
        <v>126</v>
      </c>
      <c r="L1141" t="s">
        <v>143</v>
      </c>
      <c r="M1141" t="s">
        <v>49</v>
      </c>
      <c r="R1141" t="s">
        <v>5686</v>
      </c>
      <c r="W1141" t="s">
        <v>5685</v>
      </c>
      <c r="X1141" t="s">
        <v>158</v>
      </c>
      <c r="Y1141" t="s">
        <v>132</v>
      </c>
      <c r="Z1141" t="s">
        <v>133</v>
      </c>
      <c r="AA1141" t="s">
        <v>159</v>
      </c>
      <c r="AB1141" t="s">
        <v>135</v>
      </c>
      <c r="AC1141" t="s">
        <v>136</v>
      </c>
      <c r="AD1141" t="s">
        <v>49</v>
      </c>
      <c r="AE1141" t="s">
        <v>137</v>
      </c>
      <c r="AF1141" t="s">
        <v>138</v>
      </c>
      <c r="AG1141" t="s">
        <v>139</v>
      </c>
    </row>
    <row r="1142" spans="1:33" x14ac:dyDescent="0.25">
      <c r="A1142">
        <v>1619286432</v>
      </c>
      <c r="B1142">
        <v>3276060</v>
      </c>
      <c r="C1142" t="s">
        <v>5687</v>
      </c>
      <c r="D1142" t="s">
        <v>5688</v>
      </c>
      <c r="E1142" t="s">
        <v>5689</v>
      </c>
      <c r="G1142" t="s">
        <v>124</v>
      </c>
      <c r="H1142" t="s">
        <v>125</v>
      </c>
      <c r="J1142" t="s">
        <v>126</v>
      </c>
      <c r="L1142" t="s">
        <v>259</v>
      </c>
      <c r="M1142" t="s">
        <v>49</v>
      </c>
      <c r="R1142" t="s">
        <v>5690</v>
      </c>
      <c r="W1142" t="s">
        <v>5691</v>
      </c>
      <c r="X1142" t="s">
        <v>5692</v>
      </c>
      <c r="Y1142" t="s">
        <v>132</v>
      </c>
      <c r="Z1142" t="s">
        <v>133</v>
      </c>
      <c r="AA1142" t="s">
        <v>5693</v>
      </c>
      <c r="AB1142" t="s">
        <v>264</v>
      </c>
      <c r="AC1142" t="s">
        <v>136</v>
      </c>
      <c r="AD1142" t="s">
        <v>49</v>
      </c>
      <c r="AE1142" t="s">
        <v>137</v>
      </c>
      <c r="AF1142" t="s">
        <v>265</v>
      </c>
      <c r="AG1142" t="s">
        <v>139</v>
      </c>
    </row>
    <row r="1143" spans="1:33" x14ac:dyDescent="0.25">
      <c r="A1143">
        <v>1528165347</v>
      </c>
      <c r="B1143">
        <v>3036326</v>
      </c>
      <c r="C1143" t="s">
        <v>5694</v>
      </c>
      <c r="D1143" t="s">
        <v>5695</v>
      </c>
      <c r="E1143" t="s">
        <v>5696</v>
      </c>
      <c r="G1143" t="s">
        <v>124</v>
      </c>
      <c r="H1143" t="s">
        <v>125</v>
      </c>
      <c r="J1143" t="s">
        <v>126</v>
      </c>
      <c r="L1143" t="s">
        <v>163</v>
      </c>
      <c r="M1143" t="s">
        <v>49</v>
      </c>
      <c r="R1143" t="s">
        <v>5697</v>
      </c>
      <c r="W1143" t="s">
        <v>5698</v>
      </c>
      <c r="X1143" t="s">
        <v>158</v>
      </c>
      <c r="Y1143" t="s">
        <v>132</v>
      </c>
      <c r="Z1143" t="s">
        <v>133</v>
      </c>
      <c r="AA1143" t="s">
        <v>300</v>
      </c>
      <c r="AB1143" t="s">
        <v>135</v>
      </c>
      <c r="AC1143" t="s">
        <v>136</v>
      </c>
      <c r="AD1143" t="s">
        <v>49</v>
      </c>
      <c r="AE1143" t="s">
        <v>137</v>
      </c>
      <c r="AF1143" t="s">
        <v>138</v>
      </c>
      <c r="AG1143" t="s">
        <v>139</v>
      </c>
    </row>
    <row r="1144" spans="1:33" x14ac:dyDescent="0.25">
      <c r="A1144">
        <v>1518127760</v>
      </c>
      <c r="B1144">
        <v>3019894</v>
      </c>
      <c r="C1144" t="s">
        <v>5699</v>
      </c>
      <c r="D1144" t="s">
        <v>5700</v>
      </c>
      <c r="E1144" t="s">
        <v>5701</v>
      </c>
      <c r="G1144" t="s">
        <v>124</v>
      </c>
      <c r="H1144" t="s">
        <v>125</v>
      </c>
      <c r="J1144" t="s">
        <v>126</v>
      </c>
      <c r="L1144" t="s">
        <v>143</v>
      </c>
      <c r="M1144" t="s">
        <v>49</v>
      </c>
      <c r="R1144" t="s">
        <v>5702</v>
      </c>
      <c r="W1144" t="s">
        <v>5703</v>
      </c>
      <c r="X1144" t="s">
        <v>158</v>
      </c>
      <c r="Y1144" t="s">
        <v>132</v>
      </c>
      <c r="Z1144" t="s">
        <v>133</v>
      </c>
      <c r="AA1144" t="s">
        <v>159</v>
      </c>
      <c r="AB1144" t="s">
        <v>135</v>
      </c>
      <c r="AC1144" t="s">
        <v>136</v>
      </c>
      <c r="AD1144" t="s">
        <v>49</v>
      </c>
      <c r="AE1144" t="s">
        <v>137</v>
      </c>
      <c r="AF1144" t="s">
        <v>138</v>
      </c>
      <c r="AG1144" t="s">
        <v>139</v>
      </c>
    </row>
    <row r="1145" spans="1:33" x14ac:dyDescent="0.25">
      <c r="A1145">
        <v>1467578724</v>
      </c>
      <c r="B1145">
        <v>2893043</v>
      </c>
      <c r="C1145" t="s">
        <v>5704</v>
      </c>
      <c r="D1145" t="s">
        <v>5705</v>
      </c>
      <c r="E1145" t="s">
        <v>5706</v>
      </c>
      <c r="G1145" t="s">
        <v>124</v>
      </c>
      <c r="H1145" t="s">
        <v>125</v>
      </c>
      <c r="J1145" t="s">
        <v>126</v>
      </c>
      <c r="L1145" t="s">
        <v>127</v>
      </c>
      <c r="M1145" t="s">
        <v>128</v>
      </c>
      <c r="R1145" t="s">
        <v>5707</v>
      </c>
      <c r="W1145" t="s">
        <v>5707</v>
      </c>
      <c r="X1145" t="s">
        <v>158</v>
      </c>
      <c r="Y1145" t="s">
        <v>132</v>
      </c>
      <c r="Z1145" t="s">
        <v>133</v>
      </c>
      <c r="AA1145" t="s">
        <v>159</v>
      </c>
      <c r="AB1145" t="s">
        <v>135</v>
      </c>
      <c r="AC1145" t="s">
        <v>136</v>
      </c>
      <c r="AD1145" t="s">
        <v>49</v>
      </c>
      <c r="AE1145" t="s">
        <v>137</v>
      </c>
      <c r="AF1145" t="s">
        <v>138</v>
      </c>
      <c r="AG1145" t="s">
        <v>139</v>
      </c>
    </row>
    <row r="1146" spans="1:33" x14ac:dyDescent="0.25">
      <c r="A1146">
        <v>1417957572</v>
      </c>
      <c r="B1146">
        <v>1704287</v>
      </c>
      <c r="C1146" t="s">
        <v>5708</v>
      </c>
      <c r="D1146" t="s">
        <v>5709</v>
      </c>
      <c r="E1146" t="s">
        <v>5710</v>
      </c>
      <c r="G1146" t="s">
        <v>124</v>
      </c>
      <c r="H1146" t="s">
        <v>125</v>
      </c>
      <c r="J1146" t="s">
        <v>126</v>
      </c>
      <c r="L1146" t="s">
        <v>143</v>
      </c>
      <c r="M1146" t="s">
        <v>49</v>
      </c>
      <c r="R1146" t="s">
        <v>5711</v>
      </c>
      <c r="W1146" t="s">
        <v>5710</v>
      </c>
      <c r="X1146" t="s">
        <v>5712</v>
      </c>
      <c r="Y1146" t="s">
        <v>183</v>
      </c>
      <c r="Z1146" t="s">
        <v>133</v>
      </c>
      <c r="AA1146" t="s">
        <v>5713</v>
      </c>
      <c r="AB1146" t="s">
        <v>135</v>
      </c>
      <c r="AC1146" t="s">
        <v>136</v>
      </c>
      <c r="AD1146" t="s">
        <v>49</v>
      </c>
      <c r="AE1146" t="s">
        <v>137</v>
      </c>
      <c r="AF1146" t="s">
        <v>138</v>
      </c>
      <c r="AG1146" t="s">
        <v>139</v>
      </c>
    </row>
    <row r="1147" spans="1:33" x14ac:dyDescent="0.25">
      <c r="A1147">
        <v>1326131236</v>
      </c>
      <c r="B1147">
        <v>2551733</v>
      </c>
      <c r="C1147" t="s">
        <v>5714</v>
      </c>
      <c r="D1147" t="s">
        <v>5715</v>
      </c>
      <c r="E1147" t="s">
        <v>5716</v>
      </c>
      <c r="G1147" t="s">
        <v>124</v>
      </c>
      <c r="H1147" t="s">
        <v>125</v>
      </c>
      <c r="J1147" t="s">
        <v>126</v>
      </c>
      <c r="L1147" t="s">
        <v>170</v>
      </c>
      <c r="M1147" t="s">
        <v>49</v>
      </c>
      <c r="R1147" t="s">
        <v>5717</v>
      </c>
      <c r="W1147" t="s">
        <v>5718</v>
      </c>
      <c r="X1147" t="s">
        <v>5719</v>
      </c>
      <c r="Y1147" t="s">
        <v>132</v>
      </c>
      <c r="Z1147" t="s">
        <v>133</v>
      </c>
      <c r="AA1147" t="s">
        <v>159</v>
      </c>
      <c r="AB1147" t="s">
        <v>598</v>
      </c>
      <c r="AC1147" t="s">
        <v>136</v>
      </c>
      <c r="AD1147" t="s">
        <v>49</v>
      </c>
      <c r="AE1147" t="s">
        <v>137</v>
      </c>
      <c r="AF1147" t="s">
        <v>138</v>
      </c>
      <c r="AG1147" t="s">
        <v>139</v>
      </c>
    </row>
    <row r="1148" spans="1:33" x14ac:dyDescent="0.25">
      <c r="A1148">
        <v>1619104882</v>
      </c>
      <c r="B1148">
        <v>3290099</v>
      </c>
      <c r="C1148" t="s">
        <v>5720</v>
      </c>
      <c r="D1148" t="s">
        <v>5721</v>
      </c>
      <c r="E1148" t="s">
        <v>5722</v>
      </c>
      <c r="G1148" t="s">
        <v>124</v>
      </c>
      <c r="H1148" t="s">
        <v>125</v>
      </c>
      <c r="J1148" t="s">
        <v>126</v>
      </c>
      <c r="L1148" t="s">
        <v>313</v>
      </c>
      <c r="M1148" t="s">
        <v>49</v>
      </c>
      <c r="R1148" t="s">
        <v>5723</v>
      </c>
      <c r="W1148" t="s">
        <v>5722</v>
      </c>
      <c r="X1148" t="s">
        <v>583</v>
      </c>
      <c r="Y1148" t="s">
        <v>132</v>
      </c>
      <c r="Z1148" t="s">
        <v>133</v>
      </c>
      <c r="AA1148" t="s">
        <v>584</v>
      </c>
      <c r="AB1148" t="s">
        <v>264</v>
      </c>
      <c r="AC1148" t="s">
        <v>136</v>
      </c>
      <c r="AD1148" t="s">
        <v>49</v>
      </c>
      <c r="AE1148" t="s">
        <v>137</v>
      </c>
      <c r="AF1148" t="s">
        <v>138</v>
      </c>
      <c r="AG1148" t="s">
        <v>139</v>
      </c>
    </row>
    <row r="1149" spans="1:33" x14ac:dyDescent="0.25">
      <c r="A1149">
        <v>1427318948</v>
      </c>
      <c r="C1149" t="s">
        <v>5724</v>
      </c>
      <c r="G1149" t="s">
        <v>124</v>
      </c>
      <c r="H1149" t="s">
        <v>125</v>
      </c>
      <c r="J1149" t="s">
        <v>126</v>
      </c>
      <c r="K1149" t="s">
        <v>206</v>
      </c>
      <c r="L1149" t="s">
        <v>170</v>
      </c>
      <c r="M1149" t="s">
        <v>49</v>
      </c>
      <c r="R1149" t="s">
        <v>5725</v>
      </c>
      <c r="S1149" t="s">
        <v>5726</v>
      </c>
      <c r="T1149" t="s">
        <v>183</v>
      </c>
      <c r="U1149" t="s">
        <v>133</v>
      </c>
      <c r="V1149">
        <v>100654870</v>
      </c>
      <c r="AC1149" t="s">
        <v>136</v>
      </c>
      <c r="AD1149" t="s">
        <v>49</v>
      </c>
      <c r="AE1149" t="s">
        <v>211</v>
      </c>
      <c r="AF1149" t="s">
        <v>138</v>
      </c>
      <c r="AG1149" t="s">
        <v>139</v>
      </c>
    </row>
    <row r="1150" spans="1:33" x14ac:dyDescent="0.25">
      <c r="A1150">
        <v>1922077510</v>
      </c>
      <c r="B1150">
        <v>781957</v>
      </c>
      <c r="C1150" t="s">
        <v>5727</v>
      </c>
      <c r="D1150" t="s">
        <v>5728</v>
      </c>
      <c r="E1150" t="s">
        <v>5729</v>
      </c>
      <c r="G1150" t="s">
        <v>124</v>
      </c>
      <c r="H1150" t="s">
        <v>125</v>
      </c>
      <c r="J1150" t="s">
        <v>126</v>
      </c>
      <c r="L1150" t="s">
        <v>143</v>
      </c>
      <c r="M1150" t="s">
        <v>128</v>
      </c>
      <c r="R1150" t="s">
        <v>5730</v>
      </c>
      <c r="W1150" t="s">
        <v>5729</v>
      </c>
      <c r="X1150" t="s">
        <v>588</v>
      </c>
      <c r="Y1150" t="s">
        <v>589</v>
      </c>
      <c r="Z1150" t="s">
        <v>133</v>
      </c>
      <c r="AA1150" t="s">
        <v>590</v>
      </c>
      <c r="AB1150" t="s">
        <v>135</v>
      </c>
      <c r="AC1150" t="s">
        <v>136</v>
      </c>
      <c r="AD1150" t="s">
        <v>49</v>
      </c>
      <c r="AE1150" t="s">
        <v>137</v>
      </c>
      <c r="AF1150" t="s">
        <v>138</v>
      </c>
      <c r="AG1150" t="s">
        <v>139</v>
      </c>
    </row>
    <row r="1151" spans="1:33" x14ac:dyDescent="0.25">
      <c r="A1151">
        <v>1972605848</v>
      </c>
      <c r="C1151" t="s">
        <v>5731</v>
      </c>
      <c r="G1151" t="s">
        <v>124</v>
      </c>
      <c r="H1151" t="s">
        <v>125</v>
      </c>
      <c r="J1151" t="s">
        <v>126</v>
      </c>
      <c r="K1151" t="s">
        <v>206</v>
      </c>
      <c r="L1151" t="s">
        <v>170</v>
      </c>
      <c r="M1151" t="s">
        <v>49</v>
      </c>
      <c r="R1151" t="s">
        <v>5732</v>
      </c>
      <c r="S1151" t="s">
        <v>5733</v>
      </c>
      <c r="T1151" t="s">
        <v>539</v>
      </c>
      <c r="U1151" t="s">
        <v>133</v>
      </c>
      <c r="V1151">
        <v>113731329</v>
      </c>
      <c r="AC1151" t="s">
        <v>136</v>
      </c>
      <c r="AD1151" t="s">
        <v>49</v>
      </c>
      <c r="AE1151" t="s">
        <v>211</v>
      </c>
      <c r="AF1151" t="s">
        <v>138</v>
      </c>
      <c r="AG1151" t="s">
        <v>139</v>
      </c>
    </row>
    <row r="1152" spans="1:33" x14ac:dyDescent="0.25">
      <c r="A1152">
        <v>1881784783</v>
      </c>
      <c r="B1152">
        <v>152410</v>
      </c>
      <c r="C1152" t="s">
        <v>5734</v>
      </c>
      <c r="D1152" t="s">
        <v>5735</v>
      </c>
      <c r="E1152" t="s">
        <v>5736</v>
      </c>
      <c r="G1152" t="s">
        <v>124</v>
      </c>
      <c r="H1152" t="s">
        <v>125</v>
      </c>
      <c r="J1152" t="s">
        <v>126</v>
      </c>
      <c r="L1152" t="s">
        <v>143</v>
      </c>
      <c r="M1152" t="s">
        <v>128</v>
      </c>
      <c r="R1152" t="s">
        <v>5737</v>
      </c>
      <c r="W1152" t="s">
        <v>5737</v>
      </c>
      <c r="X1152" t="s">
        <v>1469</v>
      </c>
      <c r="Y1152" t="s">
        <v>132</v>
      </c>
      <c r="Z1152" t="s">
        <v>133</v>
      </c>
      <c r="AA1152" t="s">
        <v>1470</v>
      </c>
      <c r="AB1152" t="s">
        <v>135</v>
      </c>
      <c r="AC1152" t="s">
        <v>136</v>
      </c>
      <c r="AD1152" t="s">
        <v>49</v>
      </c>
      <c r="AE1152" t="s">
        <v>137</v>
      </c>
      <c r="AF1152" t="s">
        <v>138</v>
      </c>
      <c r="AG1152" t="s">
        <v>139</v>
      </c>
    </row>
    <row r="1153" spans="1:33" x14ac:dyDescent="0.25">
      <c r="A1153">
        <v>1073693537</v>
      </c>
      <c r="B1153">
        <v>2584912</v>
      </c>
      <c r="C1153" t="s">
        <v>5738</v>
      </c>
      <c r="D1153" t="s">
        <v>5739</v>
      </c>
      <c r="E1153" t="s">
        <v>5740</v>
      </c>
      <c r="G1153" t="s">
        <v>124</v>
      </c>
      <c r="H1153" t="s">
        <v>125</v>
      </c>
      <c r="J1153" t="s">
        <v>126</v>
      </c>
      <c r="L1153" t="s">
        <v>143</v>
      </c>
      <c r="M1153" t="s">
        <v>128</v>
      </c>
      <c r="R1153" t="s">
        <v>5741</v>
      </c>
      <c r="W1153" t="s">
        <v>5740</v>
      </c>
      <c r="X1153" t="s">
        <v>5742</v>
      </c>
      <c r="Y1153" t="s">
        <v>132</v>
      </c>
      <c r="Z1153" t="s">
        <v>133</v>
      </c>
      <c r="AA1153">
        <v>10467</v>
      </c>
      <c r="AB1153" t="s">
        <v>135</v>
      </c>
      <c r="AC1153" t="s">
        <v>136</v>
      </c>
      <c r="AD1153" t="s">
        <v>49</v>
      </c>
      <c r="AE1153" t="s">
        <v>137</v>
      </c>
      <c r="AF1153" t="s">
        <v>138</v>
      </c>
      <c r="AG1153" t="s">
        <v>139</v>
      </c>
    </row>
    <row r="1154" spans="1:33" x14ac:dyDescent="0.25">
      <c r="A1154">
        <v>1316027964</v>
      </c>
      <c r="B1154">
        <v>4408971</v>
      </c>
      <c r="C1154" t="s">
        <v>5743</v>
      </c>
      <c r="D1154" t="s">
        <v>5744</v>
      </c>
      <c r="E1154" t="s">
        <v>5745</v>
      </c>
      <c r="G1154" t="s">
        <v>124</v>
      </c>
      <c r="H1154" t="s">
        <v>125</v>
      </c>
      <c r="J1154" t="s">
        <v>126</v>
      </c>
      <c r="L1154" t="s">
        <v>170</v>
      </c>
      <c r="M1154" t="s">
        <v>49</v>
      </c>
      <c r="R1154" t="s">
        <v>5746</v>
      </c>
      <c r="W1154" t="s">
        <v>5745</v>
      </c>
      <c r="X1154" t="s">
        <v>158</v>
      </c>
      <c r="Y1154" t="s">
        <v>132</v>
      </c>
      <c r="Z1154" t="s">
        <v>133</v>
      </c>
      <c r="AA1154" t="s">
        <v>159</v>
      </c>
      <c r="AB1154" t="s">
        <v>135</v>
      </c>
      <c r="AC1154" t="s">
        <v>136</v>
      </c>
      <c r="AD1154" t="s">
        <v>49</v>
      </c>
      <c r="AE1154" t="s">
        <v>137</v>
      </c>
      <c r="AF1154" t="s">
        <v>138</v>
      </c>
      <c r="AG1154" t="s">
        <v>139</v>
      </c>
    </row>
    <row r="1155" spans="1:33" x14ac:dyDescent="0.25">
      <c r="A1155">
        <v>1639263130</v>
      </c>
      <c r="B1155">
        <v>1070039</v>
      </c>
      <c r="C1155" t="s">
        <v>5747</v>
      </c>
      <c r="D1155" t="s">
        <v>5748</v>
      </c>
      <c r="E1155" t="s">
        <v>5749</v>
      </c>
      <c r="G1155" t="s">
        <v>124</v>
      </c>
      <c r="H1155" t="s">
        <v>125</v>
      </c>
      <c r="J1155" t="s">
        <v>126</v>
      </c>
      <c r="L1155" t="s">
        <v>143</v>
      </c>
      <c r="M1155" t="s">
        <v>128</v>
      </c>
      <c r="R1155" t="s">
        <v>5750</v>
      </c>
      <c r="W1155" t="s">
        <v>5749</v>
      </c>
      <c r="X1155" t="s">
        <v>5751</v>
      </c>
      <c r="Y1155" t="s">
        <v>132</v>
      </c>
      <c r="Z1155" t="s">
        <v>133</v>
      </c>
      <c r="AA1155" t="s">
        <v>3873</v>
      </c>
      <c r="AB1155" t="s">
        <v>135</v>
      </c>
      <c r="AC1155" t="s">
        <v>136</v>
      </c>
      <c r="AD1155" t="s">
        <v>49</v>
      </c>
      <c r="AE1155" t="s">
        <v>137</v>
      </c>
      <c r="AF1155" t="s">
        <v>154</v>
      </c>
      <c r="AG1155" t="s">
        <v>139</v>
      </c>
    </row>
    <row r="1156" spans="1:33" x14ac:dyDescent="0.25">
      <c r="A1156">
        <v>1922274364</v>
      </c>
      <c r="B1156">
        <v>2987997</v>
      </c>
      <c r="C1156" t="s">
        <v>5752</v>
      </c>
      <c r="D1156" t="s">
        <v>5753</v>
      </c>
      <c r="E1156" t="s">
        <v>5754</v>
      </c>
      <c r="G1156" t="s">
        <v>124</v>
      </c>
      <c r="H1156" t="s">
        <v>125</v>
      </c>
      <c r="J1156" t="s">
        <v>126</v>
      </c>
      <c r="L1156" t="s">
        <v>180</v>
      </c>
      <c r="M1156" t="s">
        <v>49</v>
      </c>
      <c r="R1156" t="s">
        <v>5755</v>
      </c>
      <c r="W1156" t="s">
        <v>5756</v>
      </c>
      <c r="X1156" t="s">
        <v>1666</v>
      </c>
      <c r="Y1156" t="s">
        <v>132</v>
      </c>
      <c r="Z1156" t="s">
        <v>133</v>
      </c>
      <c r="AA1156" t="s">
        <v>1667</v>
      </c>
      <c r="AB1156" t="s">
        <v>135</v>
      </c>
      <c r="AC1156" t="s">
        <v>136</v>
      </c>
      <c r="AD1156" t="s">
        <v>49</v>
      </c>
      <c r="AE1156" t="s">
        <v>137</v>
      </c>
      <c r="AF1156" t="s">
        <v>709</v>
      </c>
      <c r="AG1156" t="s">
        <v>139</v>
      </c>
    </row>
    <row r="1157" spans="1:33" x14ac:dyDescent="0.25">
      <c r="A1157">
        <v>1780822031</v>
      </c>
      <c r="B1157">
        <v>4298977</v>
      </c>
      <c r="C1157" t="s">
        <v>5757</v>
      </c>
      <c r="D1157" t="s">
        <v>5758</v>
      </c>
      <c r="E1157" t="s">
        <v>5759</v>
      </c>
      <c r="G1157" t="s">
        <v>124</v>
      </c>
      <c r="H1157" t="s">
        <v>125</v>
      </c>
      <c r="J1157" t="s">
        <v>126</v>
      </c>
      <c r="L1157" t="s">
        <v>170</v>
      </c>
      <c r="M1157" t="s">
        <v>49</v>
      </c>
      <c r="R1157" t="s">
        <v>5760</v>
      </c>
      <c r="W1157" t="s">
        <v>5759</v>
      </c>
      <c r="X1157" t="s">
        <v>158</v>
      </c>
      <c r="Y1157" t="s">
        <v>132</v>
      </c>
      <c r="Z1157" t="s">
        <v>133</v>
      </c>
      <c r="AA1157" t="s">
        <v>159</v>
      </c>
      <c r="AB1157" t="s">
        <v>135</v>
      </c>
      <c r="AC1157" t="s">
        <v>136</v>
      </c>
      <c r="AD1157" t="s">
        <v>49</v>
      </c>
      <c r="AE1157" t="s">
        <v>137</v>
      </c>
      <c r="AF1157" t="s">
        <v>138</v>
      </c>
      <c r="AG1157" t="s">
        <v>139</v>
      </c>
    </row>
    <row r="1158" spans="1:33" x14ac:dyDescent="0.25">
      <c r="A1158">
        <v>1902947450</v>
      </c>
      <c r="B1158">
        <v>2828655</v>
      </c>
      <c r="C1158" t="s">
        <v>5761</v>
      </c>
      <c r="D1158" t="s">
        <v>5762</v>
      </c>
      <c r="E1158" t="s">
        <v>5763</v>
      </c>
      <c r="G1158" t="s">
        <v>124</v>
      </c>
      <c r="H1158" t="s">
        <v>125</v>
      </c>
      <c r="J1158" t="s">
        <v>126</v>
      </c>
      <c r="L1158" t="s">
        <v>143</v>
      </c>
      <c r="M1158" t="s">
        <v>128</v>
      </c>
      <c r="R1158" t="s">
        <v>5764</v>
      </c>
      <c r="W1158" t="s">
        <v>5765</v>
      </c>
      <c r="X1158" t="s">
        <v>1106</v>
      </c>
      <c r="Y1158" t="s">
        <v>132</v>
      </c>
      <c r="Z1158" t="s">
        <v>133</v>
      </c>
      <c r="AA1158" t="s">
        <v>411</v>
      </c>
      <c r="AB1158" t="s">
        <v>135</v>
      </c>
      <c r="AC1158" t="s">
        <v>136</v>
      </c>
      <c r="AD1158" t="s">
        <v>49</v>
      </c>
      <c r="AE1158" t="s">
        <v>137</v>
      </c>
      <c r="AF1158" t="s">
        <v>138</v>
      </c>
      <c r="AG1158" t="s">
        <v>139</v>
      </c>
    </row>
    <row r="1159" spans="1:33" x14ac:dyDescent="0.25">
      <c r="A1159">
        <v>1356352397</v>
      </c>
      <c r="B1159">
        <v>1363299</v>
      </c>
      <c r="C1159" t="s">
        <v>5766</v>
      </c>
      <c r="D1159" t="s">
        <v>5767</v>
      </c>
      <c r="E1159" t="s">
        <v>5768</v>
      </c>
      <c r="G1159" t="s">
        <v>124</v>
      </c>
      <c r="H1159" t="s">
        <v>125</v>
      </c>
      <c r="J1159" t="s">
        <v>126</v>
      </c>
      <c r="L1159" t="s">
        <v>143</v>
      </c>
      <c r="M1159" t="s">
        <v>49</v>
      </c>
      <c r="R1159" t="s">
        <v>5769</v>
      </c>
      <c r="W1159" t="s">
        <v>5768</v>
      </c>
      <c r="X1159" t="s">
        <v>5770</v>
      </c>
      <c r="Y1159" t="s">
        <v>661</v>
      </c>
      <c r="Z1159" t="s">
        <v>133</v>
      </c>
      <c r="AA1159" t="s">
        <v>5771</v>
      </c>
      <c r="AB1159" t="s">
        <v>135</v>
      </c>
      <c r="AC1159" t="s">
        <v>136</v>
      </c>
      <c r="AD1159" t="s">
        <v>49</v>
      </c>
      <c r="AE1159" t="s">
        <v>137</v>
      </c>
      <c r="AF1159" t="s">
        <v>138</v>
      </c>
      <c r="AG1159" t="s">
        <v>139</v>
      </c>
    </row>
    <row r="1160" spans="1:33" x14ac:dyDescent="0.25">
      <c r="A1160">
        <v>1912143033</v>
      </c>
      <c r="B1160">
        <v>3365111</v>
      </c>
      <c r="C1160" t="s">
        <v>5772</v>
      </c>
      <c r="D1160" t="s">
        <v>5773</v>
      </c>
      <c r="E1160" t="s">
        <v>5774</v>
      </c>
      <c r="G1160" t="s">
        <v>124</v>
      </c>
      <c r="H1160" t="s">
        <v>125</v>
      </c>
      <c r="J1160" t="s">
        <v>126</v>
      </c>
      <c r="L1160" t="s">
        <v>143</v>
      </c>
      <c r="M1160" t="s">
        <v>49</v>
      </c>
      <c r="R1160" t="s">
        <v>5775</v>
      </c>
      <c r="W1160" t="s">
        <v>5776</v>
      </c>
      <c r="X1160" t="s">
        <v>5777</v>
      </c>
      <c r="Y1160" t="s">
        <v>801</v>
      </c>
      <c r="Z1160" t="s">
        <v>133</v>
      </c>
      <c r="AA1160" t="s">
        <v>802</v>
      </c>
      <c r="AB1160" t="s">
        <v>135</v>
      </c>
      <c r="AC1160" t="s">
        <v>136</v>
      </c>
      <c r="AD1160" t="s">
        <v>49</v>
      </c>
      <c r="AE1160" t="s">
        <v>137</v>
      </c>
      <c r="AF1160" t="s">
        <v>138</v>
      </c>
      <c r="AG1160" t="s">
        <v>139</v>
      </c>
    </row>
    <row r="1161" spans="1:33" x14ac:dyDescent="0.25">
      <c r="A1161">
        <v>1902975154</v>
      </c>
      <c r="B1161">
        <v>542961</v>
      </c>
      <c r="C1161" t="s">
        <v>5778</v>
      </c>
      <c r="D1161" t="s">
        <v>5779</v>
      </c>
      <c r="E1161" t="s">
        <v>5780</v>
      </c>
      <c r="G1161" t="s">
        <v>124</v>
      </c>
      <c r="H1161" t="s">
        <v>125</v>
      </c>
      <c r="J1161" t="s">
        <v>126</v>
      </c>
      <c r="L1161" t="s">
        <v>404</v>
      </c>
      <c r="M1161" t="s">
        <v>49</v>
      </c>
      <c r="R1161" t="s">
        <v>5781</v>
      </c>
      <c r="W1161" t="s">
        <v>5780</v>
      </c>
      <c r="X1161" t="s">
        <v>1574</v>
      </c>
      <c r="Y1161" t="s">
        <v>661</v>
      </c>
      <c r="Z1161" t="s">
        <v>133</v>
      </c>
      <c r="AA1161" t="s">
        <v>1575</v>
      </c>
      <c r="AB1161" t="s">
        <v>135</v>
      </c>
      <c r="AC1161" t="s">
        <v>136</v>
      </c>
      <c r="AD1161" t="s">
        <v>49</v>
      </c>
      <c r="AE1161" t="s">
        <v>137</v>
      </c>
      <c r="AF1161" t="s">
        <v>154</v>
      </c>
      <c r="AG1161" t="s">
        <v>139</v>
      </c>
    </row>
    <row r="1162" spans="1:33" x14ac:dyDescent="0.25">
      <c r="A1162">
        <v>1447223508</v>
      </c>
      <c r="B1162">
        <v>555124</v>
      </c>
      <c r="C1162" t="s">
        <v>5782</v>
      </c>
      <c r="D1162" t="s">
        <v>5783</v>
      </c>
      <c r="E1162" t="s">
        <v>5784</v>
      </c>
      <c r="G1162" t="s">
        <v>124</v>
      </c>
      <c r="H1162" t="s">
        <v>125</v>
      </c>
      <c r="J1162" t="s">
        <v>126</v>
      </c>
      <c r="L1162" t="s">
        <v>127</v>
      </c>
      <c r="M1162" t="s">
        <v>49</v>
      </c>
      <c r="R1162" t="s">
        <v>5785</v>
      </c>
      <c r="W1162" t="s">
        <v>5784</v>
      </c>
      <c r="X1162" t="s">
        <v>5786</v>
      </c>
      <c r="Y1162" t="s">
        <v>132</v>
      </c>
      <c r="Z1162" t="s">
        <v>133</v>
      </c>
      <c r="AA1162" t="s">
        <v>5787</v>
      </c>
      <c r="AB1162" t="s">
        <v>135</v>
      </c>
      <c r="AC1162" t="s">
        <v>136</v>
      </c>
      <c r="AD1162" t="s">
        <v>49</v>
      </c>
      <c r="AE1162" t="s">
        <v>137</v>
      </c>
      <c r="AF1162" t="s">
        <v>154</v>
      </c>
      <c r="AG1162" t="s">
        <v>139</v>
      </c>
    </row>
    <row r="1163" spans="1:33" x14ac:dyDescent="0.25">
      <c r="A1163">
        <v>1538256912</v>
      </c>
      <c r="B1163">
        <v>1446120</v>
      </c>
      <c r="C1163" t="s">
        <v>5788</v>
      </c>
      <c r="D1163" t="s">
        <v>5789</v>
      </c>
      <c r="E1163" t="s">
        <v>5790</v>
      </c>
      <c r="G1163" t="s">
        <v>124</v>
      </c>
      <c r="H1163" t="s">
        <v>125</v>
      </c>
      <c r="J1163" t="s">
        <v>126</v>
      </c>
      <c r="L1163" t="s">
        <v>259</v>
      </c>
      <c r="M1163" t="s">
        <v>49</v>
      </c>
      <c r="R1163" t="s">
        <v>5791</v>
      </c>
      <c r="W1163" t="s">
        <v>5790</v>
      </c>
      <c r="X1163" t="s">
        <v>5792</v>
      </c>
      <c r="Y1163" t="s">
        <v>183</v>
      </c>
      <c r="Z1163" t="s">
        <v>133</v>
      </c>
      <c r="AA1163" t="s">
        <v>5793</v>
      </c>
      <c r="AB1163" t="s">
        <v>294</v>
      </c>
      <c r="AC1163" t="s">
        <v>136</v>
      </c>
      <c r="AD1163" t="s">
        <v>49</v>
      </c>
      <c r="AE1163" t="s">
        <v>137</v>
      </c>
      <c r="AF1163" t="s">
        <v>154</v>
      </c>
      <c r="AG1163" t="s">
        <v>139</v>
      </c>
    </row>
    <row r="1164" spans="1:33" x14ac:dyDescent="0.25">
      <c r="A1164">
        <v>1821189242</v>
      </c>
      <c r="B1164">
        <v>1092222</v>
      </c>
      <c r="C1164" t="s">
        <v>5794</v>
      </c>
      <c r="D1164" t="s">
        <v>5795</v>
      </c>
      <c r="E1164" t="s">
        <v>5796</v>
      </c>
      <c r="G1164" t="s">
        <v>124</v>
      </c>
      <c r="H1164" t="s">
        <v>125</v>
      </c>
      <c r="J1164" t="s">
        <v>126</v>
      </c>
      <c r="L1164" t="s">
        <v>127</v>
      </c>
      <c r="M1164" t="s">
        <v>49</v>
      </c>
      <c r="R1164" t="s">
        <v>5797</v>
      </c>
      <c r="W1164" t="s">
        <v>5796</v>
      </c>
      <c r="X1164" t="s">
        <v>5798</v>
      </c>
      <c r="Y1164" t="s">
        <v>132</v>
      </c>
      <c r="Z1164" t="s">
        <v>133</v>
      </c>
      <c r="AA1164" t="s">
        <v>5799</v>
      </c>
      <c r="AB1164" t="s">
        <v>135</v>
      </c>
      <c r="AC1164" t="s">
        <v>136</v>
      </c>
      <c r="AD1164" t="s">
        <v>49</v>
      </c>
      <c r="AE1164" t="s">
        <v>137</v>
      </c>
      <c r="AF1164" t="s">
        <v>154</v>
      </c>
      <c r="AG1164" t="s">
        <v>139</v>
      </c>
    </row>
    <row r="1165" spans="1:33" x14ac:dyDescent="0.25">
      <c r="A1165">
        <v>1578613436</v>
      </c>
      <c r="B1165">
        <v>2925184</v>
      </c>
      <c r="C1165" t="s">
        <v>5800</v>
      </c>
      <c r="D1165" t="s">
        <v>5801</v>
      </c>
      <c r="E1165" t="s">
        <v>5802</v>
      </c>
      <c r="G1165" t="s">
        <v>124</v>
      </c>
      <c r="H1165" t="s">
        <v>125</v>
      </c>
      <c r="J1165" t="s">
        <v>126</v>
      </c>
      <c r="L1165" t="s">
        <v>170</v>
      </c>
      <c r="M1165" t="s">
        <v>49</v>
      </c>
      <c r="R1165" t="s">
        <v>5803</v>
      </c>
      <c r="W1165" t="s">
        <v>5802</v>
      </c>
      <c r="X1165" t="s">
        <v>175</v>
      </c>
      <c r="Y1165" t="s">
        <v>132</v>
      </c>
      <c r="Z1165" t="s">
        <v>133</v>
      </c>
      <c r="AA1165" t="s">
        <v>176</v>
      </c>
      <c r="AB1165" t="s">
        <v>135</v>
      </c>
      <c r="AC1165" t="s">
        <v>136</v>
      </c>
      <c r="AD1165" t="s">
        <v>49</v>
      </c>
      <c r="AE1165" t="s">
        <v>137</v>
      </c>
      <c r="AF1165" t="s">
        <v>138</v>
      </c>
      <c r="AG1165" t="s">
        <v>139</v>
      </c>
    </row>
    <row r="1166" spans="1:33" x14ac:dyDescent="0.25">
      <c r="A1166">
        <v>1295759496</v>
      </c>
      <c r="B1166">
        <v>3099612</v>
      </c>
      <c r="C1166" t="s">
        <v>5804</v>
      </c>
      <c r="D1166" t="s">
        <v>5805</v>
      </c>
      <c r="E1166" t="s">
        <v>5806</v>
      </c>
      <c r="G1166" t="s">
        <v>124</v>
      </c>
      <c r="H1166" t="s">
        <v>125</v>
      </c>
      <c r="J1166" t="s">
        <v>126</v>
      </c>
      <c r="L1166" t="s">
        <v>143</v>
      </c>
      <c r="M1166" t="s">
        <v>49</v>
      </c>
      <c r="R1166" t="s">
        <v>5806</v>
      </c>
      <c r="W1166" t="s">
        <v>5806</v>
      </c>
      <c r="X1166" t="s">
        <v>3123</v>
      </c>
      <c r="Y1166" t="s">
        <v>2784</v>
      </c>
      <c r="Z1166" t="s">
        <v>133</v>
      </c>
      <c r="AA1166" t="s">
        <v>3124</v>
      </c>
      <c r="AB1166" t="s">
        <v>135</v>
      </c>
      <c r="AC1166" t="s">
        <v>136</v>
      </c>
      <c r="AD1166" t="s">
        <v>49</v>
      </c>
      <c r="AE1166" t="s">
        <v>137</v>
      </c>
      <c r="AF1166" t="s">
        <v>138</v>
      </c>
      <c r="AG1166" t="s">
        <v>139</v>
      </c>
    </row>
    <row r="1167" spans="1:33" x14ac:dyDescent="0.25">
      <c r="A1167">
        <v>1598784456</v>
      </c>
      <c r="B1167">
        <v>3175353</v>
      </c>
      <c r="C1167" t="s">
        <v>5807</v>
      </c>
      <c r="D1167" t="s">
        <v>5808</v>
      </c>
      <c r="E1167" t="s">
        <v>5809</v>
      </c>
      <c r="G1167" t="s">
        <v>124</v>
      </c>
      <c r="H1167" t="s">
        <v>125</v>
      </c>
      <c r="J1167" t="s">
        <v>126</v>
      </c>
      <c r="L1167" t="s">
        <v>259</v>
      </c>
      <c r="M1167" t="s">
        <v>49</v>
      </c>
      <c r="R1167" t="s">
        <v>5810</v>
      </c>
      <c r="W1167" t="s">
        <v>5811</v>
      </c>
      <c r="X1167" t="s">
        <v>1413</v>
      </c>
      <c r="Y1167" t="s">
        <v>132</v>
      </c>
      <c r="Z1167" t="s">
        <v>133</v>
      </c>
      <c r="AA1167" t="s">
        <v>1414</v>
      </c>
      <c r="AB1167" t="s">
        <v>294</v>
      </c>
      <c r="AC1167" t="s">
        <v>136</v>
      </c>
      <c r="AD1167" t="s">
        <v>49</v>
      </c>
      <c r="AE1167" t="s">
        <v>137</v>
      </c>
      <c r="AF1167" t="s">
        <v>154</v>
      </c>
      <c r="AG1167" t="s">
        <v>139</v>
      </c>
    </row>
    <row r="1168" spans="1:33" x14ac:dyDescent="0.25">
      <c r="A1168">
        <v>1902182181</v>
      </c>
      <c r="B1168">
        <v>3856186</v>
      </c>
      <c r="C1168" t="s">
        <v>5812</v>
      </c>
      <c r="D1168" t="s">
        <v>5813</v>
      </c>
      <c r="E1168" t="s">
        <v>5814</v>
      </c>
      <c r="G1168" t="s">
        <v>124</v>
      </c>
      <c r="H1168" t="s">
        <v>125</v>
      </c>
      <c r="J1168" t="s">
        <v>126</v>
      </c>
      <c r="L1168" t="s">
        <v>170</v>
      </c>
      <c r="M1168" t="s">
        <v>49</v>
      </c>
      <c r="R1168" t="s">
        <v>5814</v>
      </c>
      <c r="W1168" t="s">
        <v>5814</v>
      </c>
      <c r="X1168" t="s">
        <v>5815</v>
      </c>
      <c r="Y1168" t="s">
        <v>183</v>
      </c>
      <c r="Z1168" t="s">
        <v>133</v>
      </c>
      <c r="AA1168" t="s">
        <v>2376</v>
      </c>
      <c r="AB1168" t="s">
        <v>2599</v>
      </c>
      <c r="AC1168" t="s">
        <v>136</v>
      </c>
      <c r="AD1168" t="s">
        <v>49</v>
      </c>
      <c r="AE1168" t="s">
        <v>137</v>
      </c>
      <c r="AF1168" t="s">
        <v>138</v>
      </c>
      <c r="AG1168" t="s">
        <v>139</v>
      </c>
    </row>
    <row r="1169" spans="1:33" x14ac:dyDescent="0.25">
      <c r="A1169">
        <v>1851545578</v>
      </c>
      <c r="B1169">
        <v>4310505</v>
      </c>
      <c r="C1169" t="s">
        <v>5816</v>
      </c>
      <c r="D1169" t="s">
        <v>5817</v>
      </c>
      <c r="E1169" t="s">
        <v>5818</v>
      </c>
      <c r="G1169" t="s">
        <v>124</v>
      </c>
      <c r="H1169" t="s">
        <v>125</v>
      </c>
      <c r="J1169" t="s">
        <v>126</v>
      </c>
      <c r="L1169" t="s">
        <v>170</v>
      </c>
      <c r="M1169" t="s">
        <v>49</v>
      </c>
      <c r="R1169" t="s">
        <v>5819</v>
      </c>
      <c r="W1169" t="s">
        <v>5818</v>
      </c>
      <c r="X1169" t="s">
        <v>158</v>
      </c>
      <c r="Y1169" t="s">
        <v>132</v>
      </c>
      <c r="Z1169" t="s">
        <v>133</v>
      </c>
      <c r="AA1169" t="s">
        <v>159</v>
      </c>
      <c r="AB1169" t="s">
        <v>135</v>
      </c>
      <c r="AC1169" t="s">
        <v>136</v>
      </c>
      <c r="AD1169" t="s">
        <v>49</v>
      </c>
      <c r="AE1169" t="s">
        <v>137</v>
      </c>
      <c r="AF1169" t="s">
        <v>138</v>
      </c>
      <c r="AG1169" t="s">
        <v>139</v>
      </c>
    </row>
    <row r="1170" spans="1:33" x14ac:dyDescent="0.25">
      <c r="A1170">
        <v>1063506020</v>
      </c>
      <c r="B1170">
        <v>2925639</v>
      </c>
      <c r="C1170" t="s">
        <v>5820</v>
      </c>
      <c r="D1170" t="s">
        <v>5821</v>
      </c>
      <c r="E1170" t="s">
        <v>5822</v>
      </c>
      <c r="G1170" t="s">
        <v>124</v>
      </c>
      <c r="H1170" t="s">
        <v>125</v>
      </c>
      <c r="J1170" t="s">
        <v>126</v>
      </c>
      <c r="L1170" t="s">
        <v>127</v>
      </c>
      <c r="M1170" t="s">
        <v>49</v>
      </c>
      <c r="R1170" t="s">
        <v>5823</v>
      </c>
      <c r="W1170" t="s">
        <v>5822</v>
      </c>
      <c r="X1170" t="s">
        <v>5824</v>
      </c>
      <c r="Y1170" t="s">
        <v>132</v>
      </c>
      <c r="Z1170" t="s">
        <v>133</v>
      </c>
      <c r="AA1170" t="s">
        <v>5825</v>
      </c>
      <c r="AB1170" t="s">
        <v>135</v>
      </c>
      <c r="AC1170" t="s">
        <v>136</v>
      </c>
      <c r="AD1170" t="s">
        <v>49</v>
      </c>
      <c r="AE1170" t="s">
        <v>137</v>
      </c>
      <c r="AF1170" t="s">
        <v>138</v>
      </c>
      <c r="AG1170" t="s">
        <v>139</v>
      </c>
    </row>
    <row r="1171" spans="1:33" x14ac:dyDescent="0.25">
      <c r="A1171">
        <v>1750341921</v>
      </c>
      <c r="B1171">
        <v>1501564</v>
      </c>
      <c r="C1171" t="s">
        <v>5826</v>
      </c>
      <c r="D1171" t="s">
        <v>5827</v>
      </c>
      <c r="E1171" t="s">
        <v>5828</v>
      </c>
      <c r="G1171" t="s">
        <v>124</v>
      </c>
      <c r="H1171" t="s">
        <v>125</v>
      </c>
      <c r="J1171" t="s">
        <v>126</v>
      </c>
      <c r="L1171" t="s">
        <v>143</v>
      </c>
      <c r="M1171" t="s">
        <v>49</v>
      </c>
      <c r="R1171" t="s">
        <v>5829</v>
      </c>
      <c r="W1171" t="s">
        <v>5830</v>
      </c>
      <c r="X1171" t="s">
        <v>2056</v>
      </c>
      <c r="Y1171" t="s">
        <v>661</v>
      </c>
      <c r="Z1171" t="s">
        <v>133</v>
      </c>
      <c r="AA1171" t="s">
        <v>2057</v>
      </c>
      <c r="AB1171" t="s">
        <v>135</v>
      </c>
      <c r="AC1171" t="s">
        <v>136</v>
      </c>
      <c r="AD1171" t="s">
        <v>49</v>
      </c>
      <c r="AE1171" t="s">
        <v>137</v>
      </c>
      <c r="AF1171" t="s">
        <v>138</v>
      </c>
      <c r="AG1171" t="s">
        <v>139</v>
      </c>
    </row>
    <row r="1172" spans="1:33" x14ac:dyDescent="0.25">
      <c r="A1172">
        <v>1457475006</v>
      </c>
      <c r="B1172">
        <v>2795357</v>
      </c>
      <c r="C1172" t="s">
        <v>5831</v>
      </c>
      <c r="D1172" t="s">
        <v>5832</v>
      </c>
      <c r="E1172" t="s">
        <v>5833</v>
      </c>
      <c r="G1172" t="s">
        <v>124</v>
      </c>
      <c r="H1172" t="s">
        <v>125</v>
      </c>
      <c r="J1172" t="s">
        <v>126</v>
      </c>
      <c r="L1172" t="s">
        <v>143</v>
      </c>
      <c r="M1172" t="s">
        <v>49</v>
      </c>
      <c r="R1172" t="s">
        <v>5833</v>
      </c>
      <c r="W1172" t="s">
        <v>5834</v>
      </c>
      <c r="X1172" t="s">
        <v>500</v>
      </c>
      <c r="Y1172" t="s">
        <v>132</v>
      </c>
      <c r="Z1172" t="s">
        <v>133</v>
      </c>
      <c r="AA1172" t="s">
        <v>501</v>
      </c>
      <c r="AB1172" t="s">
        <v>135</v>
      </c>
      <c r="AC1172" t="s">
        <v>136</v>
      </c>
      <c r="AD1172" t="s">
        <v>49</v>
      </c>
      <c r="AE1172" t="s">
        <v>137</v>
      </c>
      <c r="AF1172" t="s">
        <v>138</v>
      </c>
      <c r="AG1172" t="s">
        <v>139</v>
      </c>
    </row>
    <row r="1173" spans="1:33" x14ac:dyDescent="0.25">
      <c r="A1173">
        <v>1508941964</v>
      </c>
      <c r="B1173">
        <v>1228431</v>
      </c>
      <c r="C1173" t="s">
        <v>5835</v>
      </c>
      <c r="D1173" t="s">
        <v>5836</v>
      </c>
      <c r="E1173" t="s">
        <v>5837</v>
      </c>
      <c r="G1173" t="s">
        <v>124</v>
      </c>
      <c r="H1173" t="s">
        <v>125</v>
      </c>
      <c r="J1173" t="s">
        <v>126</v>
      </c>
      <c r="L1173" t="s">
        <v>127</v>
      </c>
      <c r="M1173" t="s">
        <v>49</v>
      </c>
      <c r="R1173" t="s">
        <v>5838</v>
      </c>
      <c r="W1173" t="s">
        <v>5839</v>
      </c>
      <c r="X1173" t="s">
        <v>1730</v>
      </c>
      <c r="Y1173" t="s">
        <v>132</v>
      </c>
      <c r="Z1173" t="s">
        <v>133</v>
      </c>
      <c r="AA1173" t="s">
        <v>1731</v>
      </c>
      <c r="AB1173" t="s">
        <v>135</v>
      </c>
      <c r="AC1173" t="s">
        <v>136</v>
      </c>
      <c r="AD1173" t="s">
        <v>49</v>
      </c>
      <c r="AE1173" t="s">
        <v>137</v>
      </c>
      <c r="AF1173" t="s">
        <v>138</v>
      </c>
      <c r="AG1173" t="s">
        <v>139</v>
      </c>
    </row>
    <row r="1174" spans="1:33" x14ac:dyDescent="0.25">
      <c r="A1174">
        <v>1235214693</v>
      </c>
      <c r="B1174">
        <v>348389</v>
      </c>
      <c r="C1174" t="s">
        <v>5840</v>
      </c>
      <c r="D1174" t="s">
        <v>5841</v>
      </c>
      <c r="E1174" t="s">
        <v>5842</v>
      </c>
      <c r="G1174" t="s">
        <v>124</v>
      </c>
      <c r="H1174" t="s">
        <v>125</v>
      </c>
      <c r="J1174" t="s">
        <v>126</v>
      </c>
      <c r="L1174" t="s">
        <v>127</v>
      </c>
      <c r="M1174" t="s">
        <v>128</v>
      </c>
      <c r="R1174" t="s">
        <v>5842</v>
      </c>
      <c r="W1174" t="s">
        <v>5842</v>
      </c>
      <c r="X1174" t="s">
        <v>410</v>
      </c>
      <c r="Y1174" t="s">
        <v>132</v>
      </c>
      <c r="Z1174" t="s">
        <v>133</v>
      </c>
      <c r="AA1174" t="s">
        <v>159</v>
      </c>
      <c r="AB1174" t="s">
        <v>135</v>
      </c>
      <c r="AC1174" t="s">
        <v>136</v>
      </c>
      <c r="AD1174" t="s">
        <v>49</v>
      </c>
      <c r="AE1174" t="s">
        <v>137</v>
      </c>
      <c r="AF1174" t="s">
        <v>138</v>
      </c>
      <c r="AG1174" t="s">
        <v>139</v>
      </c>
    </row>
    <row r="1175" spans="1:33" x14ac:dyDescent="0.25">
      <c r="A1175">
        <v>1821024407</v>
      </c>
      <c r="B1175">
        <v>2479409</v>
      </c>
      <c r="C1175" t="s">
        <v>5843</v>
      </c>
      <c r="D1175" t="s">
        <v>5844</v>
      </c>
      <c r="E1175" t="s">
        <v>5845</v>
      </c>
      <c r="G1175" t="s">
        <v>124</v>
      </c>
      <c r="H1175" t="s">
        <v>125</v>
      </c>
      <c r="J1175" t="s">
        <v>126</v>
      </c>
      <c r="L1175" t="s">
        <v>249</v>
      </c>
      <c r="M1175" t="s">
        <v>49</v>
      </c>
      <c r="R1175" t="s">
        <v>5845</v>
      </c>
      <c r="W1175" t="s">
        <v>5845</v>
      </c>
      <c r="X1175" t="s">
        <v>292</v>
      </c>
      <c r="Y1175" t="s">
        <v>132</v>
      </c>
      <c r="Z1175" t="s">
        <v>133</v>
      </c>
      <c r="AA1175" t="s">
        <v>293</v>
      </c>
      <c r="AB1175" t="s">
        <v>135</v>
      </c>
      <c r="AC1175" t="s">
        <v>136</v>
      </c>
      <c r="AD1175" t="s">
        <v>49</v>
      </c>
      <c r="AE1175" t="s">
        <v>137</v>
      </c>
      <c r="AF1175" t="s">
        <v>265</v>
      </c>
      <c r="AG1175" t="s">
        <v>139</v>
      </c>
    </row>
    <row r="1176" spans="1:33" x14ac:dyDescent="0.25">
      <c r="A1176">
        <v>1679646939</v>
      </c>
      <c r="B1176">
        <v>2869198</v>
      </c>
      <c r="C1176" t="s">
        <v>5846</v>
      </c>
      <c r="D1176" t="s">
        <v>5847</v>
      </c>
      <c r="E1176" t="s">
        <v>5848</v>
      </c>
      <c r="G1176" t="s">
        <v>124</v>
      </c>
      <c r="H1176" t="s">
        <v>125</v>
      </c>
      <c r="J1176" t="s">
        <v>126</v>
      </c>
      <c r="L1176" t="s">
        <v>163</v>
      </c>
      <c r="M1176" t="s">
        <v>49</v>
      </c>
      <c r="R1176" t="s">
        <v>5849</v>
      </c>
      <c r="W1176" t="s">
        <v>5848</v>
      </c>
      <c r="X1176" t="s">
        <v>5850</v>
      </c>
      <c r="Y1176" t="s">
        <v>1057</v>
      </c>
      <c r="Z1176" t="s">
        <v>133</v>
      </c>
      <c r="AA1176" t="s">
        <v>5851</v>
      </c>
      <c r="AB1176" t="s">
        <v>135</v>
      </c>
      <c r="AC1176" t="s">
        <v>136</v>
      </c>
      <c r="AD1176" t="s">
        <v>49</v>
      </c>
      <c r="AE1176" t="s">
        <v>137</v>
      </c>
      <c r="AF1176" t="s">
        <v>138</v>
      </c>
      <c r="AG1176" t="s">
        <v>139</v>
      </c>
    </row>
    <row r="1177" spans="1:33" x14ac:dyDescent="0.25">
      <c r="A1177">
        <v>1790947232</v>
      </c>
      <c r="B1177">
        <v>3474013</v>
      </c>
      <c r="C1177" t="s">
        <v>5852</v>
      </c>
      <c r="D1177" t="s">
        <v>5853</v>
      </c>
      <c r="E1177" t="s">
        <v>5854</v>
      </c>
      <c r="G1177" t="s">
        <v>124</v>
      </c>
      <c r="H1177" t="s">
        <v>125</v>
      </c>
      <c r="J1177" t="s">
        <v>126</v>
      </c>
      <c r="L1177" t="s">
        <v>143</v>
      </c>
      <c r="M1177" t="s">
        <v>49</v>
      </c>
      <c r="R1177" t="s">
        <v>5855</v>
      </c>
      <c r="W1177" t="s">
        <v>5854</v>
      </c>
      <c r="X1177" t="s">
        <v>5856</v>
      </c>
      <c r="Y1177" t="s">
        <v>132</v>
      </c>
      <c r="Z1177" t="s">
        <v>133</v>
      </c>
      <c r="AA1177" t="s">
        <v>5857</v>
      </c>
      <c r="AB1177" t="s">
        <v>135</v>
      </c>
      <c r="AC1177" t="s">
        <v>136</v>
      </c>
      <c r="AD1177" t="s">
        <v>49</v>
      </c>
      <c r="AE1177" t="s">
        <v>137</v>
      </c>
      <c r="AF1177" t="s">
        <v>154</v>
      </c>
      <c r="AG1177" t="s">
        <v>139</v>
      </c>
    </row>
    <row r="1178" spans="1:33" x14ac:dyDescent="0.25">
      <c r="A1178">
        <v>1922395201</v>
      </c>
      <c r="B1178">
        <v>3712530</v>
      </c>
      <c r="C1178" t="s">
        <v>5858</v>
      </c>
      <c r="D1178" t="s">
        <v>5859</v>
      </c>
      <c r="E1178" t="s">
        <v>5860</v>
      </c>
      <c r="G1178" t="s">
        <v>124</v>
      </c>
      <c r="H1178" t="s">
        <v>125</v>
      </c>
      <c r="J1178" t="s">
        <v>126</v>
      </c>
      <c r="L1178" t="s">
        <v>143</v>
      </c>
      <c r="M1178" t="s">
        <v>49</v>
      </c>
      <c r="R1178" t="s">
        <v>5861</v>
      </c>
      <c r="W1178" t="s">
        <v>5860</v>
      </c>
      <c r="X1178" t="s">
        <v>158</v>
      </c>
      <c r="Y1178" t="s">
        <v>132</v>
      </c>
      <c r="Z1178" t="s">
        <v>133</v>
      </c>
      <c r="AA1178" t="s">
        <v>159</v>
      </c>
      <c r="AB1178" t="s">
        <v>135</v>
      </c>
      <c r="AC1178" t="s">
        <v>136</v>
      </c>
      <c r="AD1178" t="s">
        <v>49</v>
      </c>
      <c r="AE1178" t="s">
        <v>137</v>
      </c>
      <c r="AF1178" t="s">
        <v>138</v>
      </c>
      <c r="AG1178" t="s">
        <v>139</v>
      </c>
    </row>
    <row r="1179" spans="1:33" x14ac:dyDescent="0.25">
      <c r="A1179">
        <v>1700979911</v>
      </c>
      <c r="B1179">
        <v>1841607</v>
      </c>
      <c r="C1179" t="s">
        <v>5862</v>
      </c>
      <c r="D1179" t="s">
        <v>5863</v>
      </c>
      <c r="E1179" t="s">
        <v>5864</v>
      </c>
      <c r="G1179" t="s">
        <v>124</v>
      </c>
      <c r="H1179" t="s">
        <v>125</v>
      </c>
      <c r="J1179" t="s">
        <v>126</v>
      </c>
      <c r="L1179" t="s">
        <v>127</v>
      </c>
      <c r="M1179" t="s">
        <v>49</v>
      </c>
      <c r="R1179" t="s">
        <v>5865</v>
      </c>
      <c r="W1179" t="s">
        <v>5864</v>
      </c>
      <c r="X1179" t="s">
        <v>2854</v>
      </c>
      <c r="Y1179" t="s">
        <v>132</v>
      </c>
      <c r="Z1179" t="s">
        <v>133</v>
      </c>
      <c r="AA1179" t="s">
        <v>2855</v>
      </c>
      <c r="AB1179" t="s">
        <v>135</v>
      </c>
      <c r="AC1179" t="s">
        <v>136</v>
      </c>
      <c r="AD1179" t="s">
        <v>49</v>
      </c>
      <c r="AE1179" t="s">
        <v>137</v>
      </c>
      <c r="AF1179" t="s">
        <v>138</v>
      </c>
      <c r="AG1179" t="s">
        <v>139</v>
      </c>
    </row>
    <row r="1180" spans="1:33" x14ac:dyDescent="0.25">
      <c r="A1180">
        <v>1174568299</v>
      </c>
      <c r="B1180">
        <v>2289114</v>
      </c>
      <c r="C1180" t="s">
        <v>5866</v>
      </c>
      <c r="D1180" t="s">
        <v>5867</v>
      </c>
      <c r="E1180" t="s">
        <v>5868</v>
      </c>
      <c r="G1180" t="s">
        <v>124</v>
      </c>
      <c r="H1180" t="s">
        <v>125</v>
      </c>
      <c r="J1180" t="s">
        <v>126</v>
      </c>
      <c r="L1180" t="s">
        <v>143</v>
      </c>
      <c r="M1180" t="s">
        <v>49</v>
      </c>
      <c r="R1180" t="s">
        <v>5869</v>
      </c>
      <c r="W1180" t="s">
        <v>5870</v>
      </c>
      <c r="X1180" t="s">
        <v>5871</v>
      </c>
      <c r="Y1180" t="s">
        <v>1012</v>
      </c>
      <c r="Z1180" t="s">
        <v>133</v>
      </c>
      <c r="AA1180" t="s">
        <v>1013</v>
      </c>
      <c r="AB1180" t="s">
        <v>135</v>
      </c>
      <c r="AC1180" t="s">
        <v>136</v>
      </c>
      <c r="AD1180" t="s">
        <v>49</v>
      </c>
      <c r="AE1180" t="s">
        <v>137</v>
      </c>
      <c r="AF1180" t="s">
        <v>154</v>
      </c>
      <c r="AG1180" t="s">
        <v>139</v>
      </c>
    </row>
    <row r="1181" spans="1:33" x14ac:dyDescent="0.25">
      <c r="A1181">
        <v>1235327966</v>
      </c>
      <c r="C1181" t="s">
        <v>5872</v>
      </c>
      <c r="G1181" t="s">
        <v>124</v>
      </c>
      <c r="H1181" t="s">
        <v>125</v>
      </c>
      <c r="J1181" t="s">
        <v>126</v>
      </c>
      <c r="K1181" t="s">
        <v>206</v>
      </c>
      <c r="L1181" t="s">
        <v>170</v>
      </c>
      <c r="M1181" t="s">
        <v>49</v>
      </c>
      <c r="R1181" t="s">
        <v>5873</v>
      </c>
      <c r="S1181" t="s">
        <v>158</v>
      </c>
      <c r="T1181" t="s">
        <v>132</v>
      </c>
      <c r="U1181" t="s">
        <v>133</v>
      </c>
      <c r="V1181">
        <v>104672401</v>
      </c>
      <c r="AC1181" t="s">
        <v>136</v>
      </c>
      <c r="AD1181" t="s">
        <v>49</v>
      </c>
      <c r="AE1181" t="s">
        <v>211</v>
      </c>
      <c r="AF1181" t="s">
        <v>138</v>
      </c>
      <c r="AG1181" t="s">
        <v>139</v>
      </c>
    </row>
    <row r="1182" spans="1:33" x14ac:dyDescent="0.25">
      <c r="A1182">
        <v>1356629224</v>
      </c>
      <c r="B1182">
        <v>3624600</v>
      </c>
      <c r="C1182" t="s">
        <v>5874</v>
      </c>
      <c r="D1182" t="s">
        <v>5875</v>
      </c>
      <c r="E1182" t="s">
        <v>5876</v>
      </c>
      <c r="G1182" t="s">
        <v>124</v>
      </c>
      <c r="H1182" t="s">
        <v>125</v>
      </c>
      <c r="J1182" t="s">
        <v>126</v>
      </c>
      <c r="L1182" t="s">
        <v>127</v>
      </c>
      <c r="M1182" t="s">
        <v>49</v>
      </c>
      <c r="R1182" t="s">
        <v>5877</v>
      </c>
      <c r="W1182" t="s">
        <v>5876</v>
      </c>
      <c r="X1182" t="s">
        <v>5878</v>
      </c>
      <c r="Y1182" t="s">
        <v>132</v>
      </c>
      <c r="Z1182" t="s">
        <v>133</v>
      </c>
      <c r="AA1182" t="s">
        <v>159</v>
      </c>
      <c r="AB1182" t="s">
        <v>135</v>
      </c>
      <c r="AC1182" t="s">
        <v>136</v>
      </c>
      <c r="AD1182" t="s">
        <v>49</v>
      </c>
      <c r="AE1182" t="s">
        <v>137</v>
      </c>
      <c r="AF1182" t="s">
        <v>138</v>
      </c>
      <c r="AG1182" t="s">
        <v>139</v>
      </c>
    </row>
    <row r="1183" spans="1:33" x14ac:dyDescent="0.25">
      <c r="A1183">
        <v>1033299524</v>
      </c>
      <c r="B1183">
        <v>2769895</v>
      </c>
      <c r="C1183" t="s">
        <v>5879</v>
      </c>
      <c r="D1183" t="s">
        <v>5880</v>
      </c>
      <c r="E1183" t="s">
        <v>5881</v>
      </c>
      <c r="G1183" t="s">
        <v>124</v>
      </c>
      <c r="H1183" t="s">
        <v>125</v>
      </c>
      <c r="J1183" t="s">
        <v>126</v>
      </c>
      <c r="L1183" t="s">
        <v>127</v>
      </c>
      <c r="M1183" t="s">
        <v>128</v>
      </c>
      <c r="R1183" t="s">
        <v>5882</v>
      </c>
      <c r="W1183" t="s">
        <v>5883</v>
      </c>
      <c r="X1183" t="s">
        <v>158</v>
      </c>
      <c r="Y1183" t="s">
        <v>132</v>
      </c>
      <c r="Z1183" t="s">
        <v>133</v>
      </c>
      <c r="AA1183" t="s">
        <v>159</v>
      </c>
      <c r="AB1183" t="s">
        <v>135</v>
      </c>
      <c r="AC1183" t="s">
        <v>136</v>
      </c>
      <c r="AD1183" t="s">
        <v>49</v>
      </c>
      <c r="AE1183" t="s">
        <v>137</v>
      </c>
      <c r="AF1183" t="s">
        <v>138</v>
      </c>
      <c r="AG1183" t="s">
        <v>139</v>
      </c>
    </row>
    <row r="1184" spans="1:33" x14ac:dyDescent="0.25">
      <c r="A1184">
        <v>1568615748</v>
      </c>
      <c r="B1184">
        <v>3688704</v>
      </c>
      <c r="C1184" t="s">
        <v>5884</v>
      </c>
      <c r="D1184" t="s">
        <v>5885</v>
      </c>
      <c r="E1184" t="s">
        <v>5886</v>
      </c>
      <c r="G1184" t="s">
        <v>124</v>
      </c>
      <c r="H1184" t="s">
        <v>125</v>
      </c>
      <c r="J1184" t="s">
        <v>126</v>
      </c>
      <c r="L1184" t="s">
        <v>143</v>
      </c>
      <c r="M1184" t="s">
        <v>49</v>
      </c>
      <c r="R1184" t="s">
        <v>5887</v>
      </c>
      <c r="W1184" t="s">
        <v>5886</v>
      </c>
      <c r="X1184" t="s">
        <v>175</v>
      </c>
      <c r="Y1184" t="s">
        <v>132</v>
      </c>
      <c r="Z1184" t="s">
        <v>133</v>
      </c>
      <c r="AA1184" t="s">
        <v>176</v>
      </c>
      <c r="AB1184" t="s">
        <v>135</v>
      </c>
      <c r="AC1184" t="s">
        <v>136</v>
      </c>
      <c r="AD1184" t="s">
        <v>49</v>
      </c>
      <c r="AE1184" t="s">
        <v>137</v>
      </c>
      <c r="AF1184" t="s">
        <v>138</v>
      </c>
      <c r="AG1184" t="s">
        <v>139</v>
      </c>
    </row>
    <row r="1185" spans="1:33" x14ac:dyDescent="0.25">
      <c r="A1185">
        <v>1841370871</v>
      </c>
      <c r="B1185">
        <v>2362210</v>
      </c>
      <c r="C1185" t="s">
        <v>5888</v>
      </c>
      <c r="D1185" t="s">
        <v>5889</v>
      </c>
      <c r="E1185" t="s">
        <v>5890</v>
      </c>
      <c r="G1185" t="s">
        <v>124</v>
      </c>
      <c r="H1185" t="s">
        <v>125</v>
      </c>
      <c r="J1185" t="s">
        <v>126</v>
      </c>
      <c r="L1185" t="s">
        <v>143</v>
      </c>
      <c r="M1185" t="s">
        <v>49</v>
      </c>
      <c r="R1185" t="s">
        <v>5891</v>
      </c>
      <c r="W1185" t="s">
        <v>5890</v>
      </c>
      <c r="X1185" t="s">
        <v>5892</v>
      </c>
      <c r="Y1185" t="s">
        <v>5893</v>
      </c>
      <c r="Z1185" t="s">
        <v>133</v>
      </c>
      <c r="AA1185">
        <v>10463</v>
      </c>
      <c r="AB1185" t="s">
        <v>135</v>
      </c>
      <c r="AC1185" t="s">
        <v>136</v>
      </c>
      <c r="AD1185" t="s">
        <v>49</v>
      </c>
      <c r="AE1185" t="s">
        <v>137</v>
      </c>
      <c r="AF1185" t="s">
        <v>154</v>
      </c>
      <c r="AG1185" t="s">
        <v>139</v>
      </c>
    </row>
    <row r="1186" spans="1:33" x14ac:dyDescent="0.25">
      <c r="A1186">
        <v>1619059862</v>
      </c>
      <c r="C1186" t="s">
        <v>5894</v>
      </c>
      <c r="G1186" t="s">
        <v>124</v>
      </c>
      <c r="H1186" t="s">
        <v>125</v>
      </c>
      <c r="J1186" t="s">
        <v>126</v>
      </c>
      <c r="K1186" t="s">
        <v>206</v>
      </c>
      <c r="L1186" t="s">
        <v>163</v>
      </c>
      <c r="M1186" t="s">
        <v>49</v>
      </c>
      <c r="R1186" t="s">
        <v>5895</v>
      </c>
      <c r="S1186" t="s">
        <v>4375</v>
      </c>
      <c r="T1186" t="s">
        <v>132</v>
      </c>
      <c r="U1186" t="s">
        <v>133</v>
      </c>
      <c r="V1186">
        <v>10467</v>
      </c>
      <c r="AC1186" t="s">
        <v>136</v>
      </c>
      <c r="AD1186" t="s">
        <v>49</v>
      </c>
      <c r="AE1186" t="s">
        <v>211</v>
      </c>
      <c r="AF1186" t="s">
        <v>138</v>
      </c>
      <c r="AG1186" t="s">
        <v>139</v>
      </c>
    </row>
    <row r="1187" spans="1:33" x14ac:dyDescent="0.25">
      <c r="A1187">
        <v>1609818798</v>
      </c>
      <c r="C1187" t="s">
        <v>5896</v>
      </c>
      <c r="G1187" t="s">
        <v>124</v>
      </c>
      <c r="H1187" t="s">
        <v>125</v>
      </c>
      <c r="J1187" t="s">
        <v>126</v>
      </c>
      <c r="K1187" t="s">
        <v>206</v>
      </c>
      <c r="L1187" t="s">
        <v>170</v>
      </c>
      <c r="M1187" t="s">
        <v>49</v>
      </c>
      <c r="R1187" t="s">
        <v>5897</v>
      </c>
      <c r="S1187" t="s">
        <v>5898</v>
      </c>
      <c r="T1187" t="s">
        <v>5899</v>
      </c>
      <c r="U1187" t="s">
        <v>5900</v>
      </c>
      <c r="V1187">
        <v>370406015</v>
      </c>
      <c r="AC1187" t="s">
        <v>136</v>
      </c>
      <c r="AD1187" t="s">
        <v>49</v>
      </c>
      <c r="AE1187" t="s">
        <v>211</v>
      </c>
      <c r="AF1187" t="s">
        <v>138</v>
      </c>
      <c r="AG1187" t="s">
        <v>139</v>
      </c>
    </row>
    <row r="1188" spans="1:33" x14ac:dyDescent="0.25">
      <c r="A1188">
        <v>1972544054</v>
      </c>
      <c r="B1188">
        <v>3190732</v>
      </c>
      <c r="C1188" t="s">
        <v>5901</v>
      </c>
      <c r="D1188" t="s">
        <v>5902</v>
      </c>
      <c r="E1188" t="s">
        <v>5903</v>
      </c>
      <c r="G1188" t="s">
        <v>124</v>
      </c>
      <c r="H1188" t="s">
        <v>125</v>
      </c>
      <c r="J1188" t="s">
        <v>126</v>
      </c>
      <c r="L1188" t="s">
        <v>143</v>
      </c>
      <c r="M1188" t="s">
        <v>128</v>
      </c>
      <c r="R1188" t="s">
        <v>5904</v>
      </c>
      <c r="W1188" t="s">
        <v>5905</v>
      </c>
      <c r="X1188" t="s">
        <v>175</v>
      </c>
      <c r="Y1188" t="s">
        <v>132</v>
      </c>
      <c r="Z1188" t="s">
        <v>133</v>
      </c>
      <c r="AA1188" t="s">
        <v>176</v>
      </c>
      <c r="AB1188" t="s">
        <v>135</v>
      </c>
      <c r="AC1188" t="s">
        <v>136</v>
      </c>
      <c r="AD1188" t="s">
        <v>49</v>
      </c>
      <c r="AE1188" t="s">
        <v>137</v>
      </c>
      <c r="AF1188" t="s">
        <v>138</v>
      </c>
      <c r="AG1188" t="s">
        <v>139</v>
      </c>
    </row>
    <row r="1189" spans="1:33" x14ac:dyDescent="0.25">
      <c r="A1189">
        <v>1750310058</v>
      </c>
      <c r="B1189">
        <v>2760901</v>
      </c>
      <c r="C1189" t="s">
        <v>5906</v>
      </c>
      <c r="D1189" t="s">
        <v>5907</v>
      </c>
      <c r="E1189" t="s">
        <v>5908</v>
      </c>
      <c r="G1189" t="s">
        <v>124</v>
      </c>
      <c r="H1189" t="s">
        <v>125</v>
      </c>
      <c r="J1189" t="s">
        <v>126</v>
      </c>
      <c r="L1189" t="s">
        <v>127</v>
      </c>
      <c r="M1189" t="s">
        <v>49</v>
      </c>
      <c r="R1189" t="s">
        <v>5909</v>
      </c>
      <c r="W1189" t="s">
        <v>5908</v>
      </c>
      <c r="X1189" t="s">
        <v>5910</v>
      </c>
      <c r="Y1189" t="s">
        <v>132</v>
      </c>
      <c r="Z1189" t="s">
        <v>133</v>
      </c>
      <c r="AA1189" t="s">
        <v>5911</v>
      </c>
      <c r="AB1189" t="s">
        <v>135</v>
      </c>
      <c r="AC1189" t="s">
        <v>136</v>
      </c>
      <c r="AD1189" t="s">
        <v>49</v>
      </c>
      <c r="AE1189" t="s">
        <v>137</v>
      </c>
      <c r="AF1189" t="s">
        <v>138</v>
      </c>
      <c r="AG1189" t="s">
        <v>139</v>
      </c>
    </row>
    <row r="1190" spans="1:33" x14ac:dyDescent="0.25">
      <c r="A1190">
        <v>1457437725</v>
      </c>
      <c r="B1190">
        <v>989464</v>
      </c>
      <c r="C1190" t="s">
        <v>5912</v>
      </c>
      <c r="D1190" t="s">
        <v>5913</v>
      </c>
      <c r="E1190" t="s">
        <v>5914</v>
      </c>
      <c r="G1190" t="s">
        <v>124</v>
      </c>
      <c r="H1190" t="s">
        <v>125</v>
      </c>
      <c r="J1190" t="s">
        <v>126</v>
      </c>
      <c r="L1190" t="s">
        <v>143</v>
      </c>
      <c r="M1190" t="s">
        <v>49</v>
      </c>
      <c r="R1190" t="s">
        <v>5915</v>
      </c>
      <c r="W1190" t="s">
        <v>5916</v>
      </c>
      <c r="X1190" t="s">
        <v>189</v>
      </c>
      <c r="Y1190" t="s">
        <v>132</v>
      </c>
      <c r="Z1190" t="s">
        <v>133</v>
      </c>
      <c r="AA1190" t="s">
        <v>190</v>
      </c>
      <c r="AB1190" t="s">
        <v>135</v>
      </c>
      <c r="AC1190" t="s">
        <v>136</v>
      </c>
      <c r="AD1190" t="s">
        <v>49</v>
      </c>
      <c r="AE1190" t="s">
        <v>137</v>
      </c>
      <c r="AF1190" t="s">
        <v>138</v>
      </c>
      <c r="AG1190" t="s">
        <v>139</v>
      </c>
    </row>
    <row r="1191" spans="1:33" x14ac:dyDescent="0.25">
      <c r="A1191">
        <v>1992054456</v>
      </c>
      <c r="C1191" t="s">
        <v>5917</v>
      </c>
      <c r="G1191" t="s">
        <v>124</v>
      </c>
      <c r="H1191" t="s">
        <v>125</v>
      </c>
      <c r="J1191" t="s">
        <v>126</v>
      </c>
      <c r="K1191" t="s">
        <v>206</v>
      </c>
      <c r="L1191" t="s">
        <v>170</v>
      </c>
      <c r="M1191" t="s">
        <v>49</v>
      </c>
      <c r="R1191" t="s">
        <v>5918</v>
      </c>
      <c r="S1191" t="s">
        <v>5919</v>
      </c>
      <c r="T1191" t="s">
        <v>1514</v>
      </c>
      <c r="U1191" t="s">
        <v>133</v>
      </c>
      <c r="V1191">
        <v>113543937</v>
      </c>
      <c r="AC1191" t="s">
        <v>136</v>
      </c>
      <c r="AD1191" t="s">
        <v>49</v>
      </c>
      <c r="AE1191" t="s">
        <v>211</v>
      </c>
      <c r="AF1191" t="s">
        <v>138</v>
      </c>
      <c r="AG1191" t="s">
        <v>139</v>
      </c>
    </row>
    <row r="1192" spans="1:33" x14ac:dyDescent="0.25">
      <c r="A1192">
        <v>1396062717</v>
      </c>
      <c r="B1192">
        <v>3650740</v>
      </c>
      <c r="C1192" t="s">
        <v>5920</v>
      </c>
      <c r="D1192" t="s">
        <v>5921</v>
      </c>
      <c r="E1192" t="s">
        <v>5922</v>
      </c>
      <c r="G1192" t="s">
        <v>124</v>
      </c>
      <c r="H1192" t="s">
        <v>125</v>
      </c>
      <c r="J1192" t="s">
        <v>126</v>
      </c>
      <c r="L1192" t="s">
        <v>180</v>
      </c>
      <c r="M1192" t="s">
        <v>49</v>
      </c>
      <c r="R1192" t="s">
        <v>5923</v>
      </c>
      <c r="W1192" t="s">
        <v>5922</v>
      </c>
      <c r="X1192" t="s">
        <v>158</v>
      </c>
      <c r="Y1192" t="s">
        <v>132</v>
      </c>
      <c r="Z1192" t="s">
        <v>133</v>
      </c>
      <c r="AA1192" t="s">
        <v>159</v>
      </c>
      <c r="AB1192" t="s">
        <v>135</v>
      </c>
      <c r="AC1192" t="s">
        <v>136</v>
      </c>
      <c r="AD1192" t="s">
        <v>49</v>
      </c>
      <c r="AE1192" t="s">
        <v>137</v>
      </c>
      <c r="AF1192" t="s">
        <v>138</v>
      </c>
      <c r="AG1192" t="s">
        <v>139</v>
      </c>
    </row>
    <row r="1193" spans="1:33" x14ac:dyDescent="0.25">
      <c r="A1193">
        <v>1629002993</v>
      </c>
      <c r="B1193">
        <v>2794269</v>
      </c>
      <c r="C1193" t="s">
        <v>5924</v>
      </c>
      <c r="D1193" t="s">
        <v>5925</v>
      </c>
      <c r="E1193" t="s">
        <v>5926</v>
      </c>
      <c r="G1193" t="s">
        <v>124</v>
      </c>
      <c r="H1193" t="s">
        <v>125</v>
      </c>
      <c r="J1193" t="s">
        <v>126</v>
      </c>
      <c r="L1193" t="s">
        <v>170</v>
      </c>
      <c r="M1193" t="s">
        <v>49</v>
      </c>
      <c r="R1193" t="s">
        <v>5926</v>
      </c>
      <c r="W1193" t="s">
        <v>5926</v>
      </c>
      <c r="X1193" t="s">
        <v>3878</v>
      </c>
      <c r="Y1193" t="s">
        <v>3879</v>
      </c>
      <c r="Z1193" t="s">
        <v>133</v>
      </c>
      <c r="AA1193" t="s">
        <v>3880</v>
      </c>
      <c r="AB1193" t="s">
        <v>598</v>
      </c>
      <c r="AC1193" t="s">
        <v>136</v>
      </c>
      <c r="AD1193" t="s">
        <v>49</v>
      </c>
      <c r="AE1193" t="s">
        <v>137</v>
      </c>
      <c r="AF1193" t="s">
        <v>138</v>
      </c>
      <c r="AG1193" t="s">
        <v>139</v>
      </c>
    </row>
    <row r="1194" spans="1:33" x14ac:dyDescent="0.25">
      <c r="A1194">
        <v>1104025899</v>
      </c>
      <c r="B1194">
        <v>3392321</v>
      </c>
      <c r="C1194" t="s">
        <v>5927</v>
      </c>
      <c r="D1194" t="s">
        <v>5928</v>
      </c>
      <c r="E1194" t="s">
        <v>5929</v>
      </c>
      <c r="G1194" t="s">
        <v>124</v>
      </c>
      <c r="H1194" t="s">
        <v>125</v>
      </c>
      <c r="J1194" t="s">
        <v>126</v>
      </c>
      <c r="L1194" t="s">
        <v>143</v>
      </c>
      <c r="M1194" t="s">
        <v>49</v>
      </c>
      <c r="R1194" t="s">
        <v>5929</v>
      </c>
      <c r="W1194" t="s">
        <v>5929</v>
      </c>
      <c r="X1194" t="s">
        <v>5930</v>
      </c>
      <c r="Y1194" t="s">
        <v>132</v>
      </c>
      <c r="Z1194" t="s">
        <v>133</v>
      </c>
      <c r="AA1194" t="s">
        <v>159</v>
      </c>
      <c r="AB1194" t="s">
        <v>135</v>
      </c>
      <c r="AC1194" t="s">
        <v>136</v>
      </c>
      <c r="AD1194" t="s">
        <v>49</v>
      </c>
      <c r="AE1194" t="s">
        <v>137</v>
      </c>
      <c r="AF1194" t="s">
        <v>138</v>
      </c>
      <c r="AG1194" t="s">
        <v>139</v>
      </c>
    </row>
    <row r="1195" spans="1:33" x14ac:dyDescent="0.25">
      <c r="A1195">
        <v>1528131190</v>
      </c>
      <c r="B1195">
        <v>2088159</v>
      </c>
      <c r="C1195" t="s">
        <v>5931</v>
      </c>
      <c r="D1195" t="s">
        <v>5932</v>
      </c>
      <c r="E1195" t="s">
        <v>5933</v>
      </c>
      <c r="G1195" t="s">
        <v>124</v>
      </c>
      <c r="H1195" t="s">
        <v>125</v>
      </c>
      <c r="J1195" t="s">
        <v>126</v>
      </c>
      <c r="L1195" t="s">
        <v>170</v>
      </c>
      <c r="M1195" t="s">
        <v>128</v>
      </c>
      <c r="R1195" t="s">
        <v>5934</v>
      </c>
      <c r="W1195" t="s">
        <v>5933</v>
      </c>
      <c r="X1195" t="s">
        <v>5935</v>
      </c>
      <c r="Y1195" t="s">
        <v>132</v>
      </c>
      <c r="Z1195" t="s">
        <v>133</v>
      </c>
      <c r="AA1195" t="s">
        <v>5936</v>
      </c>
      <c r="AB1195" t="s">
        <v>135</v>
      </c>
      <c r="AC1195" t="s">
        <v>136</v>
      </c>
      <c r="AD1195" t="s">
        <v>49</v>
      </c>
      <c r="AE1195" t="s">
        <v>137</v>
      </c>
      <c r="AF1195" t="s">
        <v>138</v>
      </c>
      <c r="AG1195" t="s">
        <v>139</v>
      </c>
    </row>
    <row r="1196" spans="1:33" x14ac:dyDescent="0.25">
      <c r="A1196">
        <v>1073602389</v>
      </c>
      <c r="B1196">
        <v>508585</v>
      </c>
      <c r="C1196" t="s">
        <v>5937</v>
      </c>
      <c r="D1196" t="s">
        <v>5938</v>
      </c>
      <c r="E1196" t="s">
        <v>5939</v>
      </c>
      <c r="G1196" t="s">
        <v>124</v>
      </c>
      <c r="H1196" t="s">
        <v>125</v>
      </c>
      <c r="J1196" t="s">
        <v>126</v>
      </c>
      <c r="L1196" t="s">
        <v>180</v>
      </c>
      <c r="M1196" t="s">
        <v>128</v>
      </c>
      <c r="R1196" t="s">
        <v>5940</v>
      </c>
      <c r="W1196" t="s">
        <v>5941</v>
      </c>
      <c r="X1196" t="s">
        <v>5942</v>
      </c>
      <c r="Y1196" t="s">
        <v>132</v>
      </c>
      <c r="Z1196" t="s">
        <v>133</v>
      </c>
      <c r="AA1196" t="s">
        <v>1112</v>
      </c>
      <c r="AB1196" t="s">
        <v>135</v>
      </c>
      <c r="AC1196" t="s">
        <v>136</v>
      </c>
      <c r="AD1196" t="s">
        <v>49</v>
      </c>
      <c r="AE1196" t="s">
        <v>137</v>
      </c>
      <c r="AF1196" t="s">
        <v>138</v>
      </c>
      <c r="AG1196" t="s">
        <v>139</v>
      </c>
    </row>
    <row r="1197" spans="1:33" x14ac:dyDescent="0.25">
      <c r="A1197">
        <v>1528152881</v>
      </c>
      <c r="B1197">
        <v>2209025</v>
      </c>
      <c r="C1197" t="s">
        <v>5943</v>
      </c>
      <c r="D1197" t="s">
        <v>5944</v>
      </c>
      <c r="E1197" t="s">
        <v>5945</v>
      </c>
      <c r="G1197" t="s">
        <v>124</v>
      </c>
      <c r="H1197" t="s">
        <v>125</v>
      </c>
      <c r="J1197" t="s">
        <v>126</v>
      </c>
      <c r="L1197" t="s">
        <v>170</v>
      </c>
      <c r="M1197" t="s">
        <v>128</v>
      </c>
      <c r="R1197" t="s">
        <v>5946</v>
      </c>
      <c r="W1197" t="s">
        <v>5947</v>
      </c>
      <c r="X1197" t="s">
        <v>377</v>
      </c>
      <c r="Y1197" t="s">
        <v>132</v>
      </c>
      <c r="Z1197" t="s">
        <v>133</v>
      </c>
      <c r="AA1197" t="s">
        <v>159</v>
      </c>
      <c r="AB1197" t="s">
        <v>135</v>
      </c>
      <c r="AC1197" t="s">
        <v>136</v>
      </c>
      <c r="AD1197" t="s">
        <v>49</v>
      </c>
      <c r="AE1197" t="s">
        <v>137</v>
      </c>
      <c r="AF1197" t="s">
        <v>138</v>
      </c>
      <c r="AG1197" t="s">
        <v>139</v>
      </c>
    </row>
    <row r="1198" spans="1:33" x14ac:dyDescent="0.25">
      <c r="A1198">
        <v>1790012177</v>
      </c>
      <c r="B1198">
        <v>4165133</v>
      </c>
      <c r="C1198" t="s">
        <v>5948</v>
      </c>
      <c r="D1198" t="s">
        <v>5949</v>
      </c>
      <c r="E1198" t="s">
        <v>5950</v>
      </c>
      <c r="G1198" t="s">
        <v>124</v>
      </c>
      <c r="H1198" t="s">
        <v>125</v>
      </c>
      <c r="J1198" t="s">
        <v>126</v>
      </c>
      <c r="L1198" t="s">
        <v>163</v>
      </c>
      <c r="M1198" t="s">
        <v>49</v>
      </c>
      <c r="R1198" t="s">
        <v>5951</v>
      </c>
      <c r="W1198" t="s">
        <v>5950</v>
      </c>
      <c r="X1198" t="s">
        <v>531</v>
      </c>
      <c r="Y1198" t="s">
        <v>183</v>
      </c>
      <c r="Z1198" t="s">
        <v>133</v>
      </c>
      <c r="AA1198" t="s">
        <v>532</v>
      </c>
      <c r="AB1198" t="s">
        <v>135</v>
      </c>
      <c r="AC1198" t="s">
        <v>136</v>
      </c>
      <c r="AD1198" t="s">
        <v>49</v>
      </c>
      <c r="AE1198" t="s">
        <v>137</v>
      </c>
      <c r="AF1198" t="s">
        <v>138</v>
      </c>
      <c r="AG1198" t="s">
        <v>139</v>
      </c>
    </row>
    <row r="1199" spans="1:33" x14ac:dyDescent="0.25">
      <c r="A1199">
        <v>1750638086</v>
      </c>
      <c r="C1199" t="s">
        <v>5952</v>
      </c>
      <c r="G1199" t="s">
        <v>124</v>
      </c>
      <c r="H1199" t="s">
        <v>125</v>
      </c>
      <c r="J1199" t="s">
        <v>126</v>
      </c>
      <c r="K1199" t="s">
        <v>206</v>
      </c>
      <c r="L1199" t="s">
        <v>170</v>
      </c>
      <c r="M1199" t="s">
        <v>49</v>
      </c>
      <c r="R1199" t="s">
        <v>5953</v>
      </c>
      <c r="S1199" t="s">
        <v>175</v>
      </c>
      <c r="T1199" t="s">
        <v>132</v>
      </c>
      <c r="U1199" t="s">
        <v>133</v>
      </c>
      <c r="V1199">
        <v>104672403</v>
      </c>
      <c r="AC1199" t="s">
        <v>136</v>
      </c>
      <c r="AD1199" t="s">
        <v>49</v>
      </c>
      <c r="AE1199" t="s">
        <v>211</v>
      </c>
      <c r="AF1199" t="s">
        <v>138</v>
      </c>
      <c r="AG1199" t="s">
        <v>139</v>
      </c>
    </row>
    <row r="1200" spans="1:33" x14ac:dyDescent="0.25">
      <c r="A1200">
        <v>1427210095</v>
      </c>
      <c r="B1200">
        <v>3716718</v>
      </c>
      <c r="C1200" t="s">
        <v>5954</v>
      </c>
      <c r="D1200" t="s">
        <v>5955</v>
      </c>
      <c r="E1200" t="s">
        <v>5956</v>
      </c>
      <c r="G1200" t="s">
        <v>124</v>
      </c>
      <c r="H1200" t="s">
        <v>125</v>
      </c>
      <c r="J1200" t="s">
        <v>126</v>
      </c>
      <c r="L1200" t="s">
        <v>143</v>
      </c>
      <c r="M1200" t="s">
        <v>49</v>
      </c>
      <c r="R1200" t="s">
        <v>5956</v>
      </c>
      <c r="W1200" t="s">
        <v>5956</v>
      </c>
      <c r="X1200" t="s">
        <v>666</v>
      </c>
      <c r="Y1200" t="s">
        <v>132</v>
      </c>
      <c r="Z1200" t="s">
        <v>133</v>
      </c>
      <c r="AA1200" t="s">
        <v>159</v>
      </c>
      <c r="AB1200" t="s">
        <v>135</v>
      </c>
      <c r="AC1200" t="s">
        <v>136</v>
      </c>
      <c r="AD1200" t="s">
        <v>49</v>
      </c>
      <c r="AE1200" t="s">
        <v>137</v>
      </c>
      <c r="AF1200" t="s">
        <v>138</v>
      </c>
      <c r="AG1200" t="s">
        <v>139</v>
      </c>
    </row>
    <row r="1201" spans="1:33" x14ac:dyDescent="0.25">
      <c r="A1201">
        <v>1598851628</v>
      </c>
      <c r="B1201">
        <v>2567908</v>
      </c>
      <c r="C1201" t="s">
        <v>5957</v>
      </c>
      <c r="D1201" t="s">
        <v>5958</v>
      </c>
      <c r="E1201" t="s">
        <v>5959</v>
      </c>
      <c r="G1201" t="s">
        <v>124</v>
      </c>
      <c r="H1201" t="s">
        <v>125</v>
      </c>
      <c r="J1201" t="s">
        <v>126</v>
      </c>
      <c r="L1201" t="s">
        <v>180</v>
      </c>
      <c r="M1201" t="s">
        <v>49</v>
      </c>
      <c r="R1201" t="s">
        <v>5960</v>
      </c>
      <c r="W1201" t="s">
        <v>5959</v>
      </c>
      <c r="X1201" t="s">
        <v>5961</v>
      </c>
      <c r="Y1201" t="s">
        <v>132</v>
      </c>
      <c r="Z1201" t="s">
        <v>133</v>
      </c>
      <c r="AA1201" t="s">
        <v>5962</v>
      </c>
      <c r="AB1201" t="s">
        <v>135</v>
      </c>
      <c r="AC1201" t="s">
        <v>136</v>
      </c>
      <c r="AD1201" t="s">
        <v>49</v>
      </c>
      <c r="AE1201" t="s">
        <v>137</v>
      </c>
      <c r="AF1201" t="s">
        <v>154</v>
      </c>
      <c r="AG1201" t="s">
        <v>139</v>
      </c>
    </row>
    <row r="1202" spans="1:33" x14ac:dyDescent="0.25">
      <c r="A1202">
        <v>1497985014</v>
      </c>
      <c r="B1202">
        <v>3224013</v>
      </c>
      <c r="C1202" t="s">
        <v>5963</v>
      </c>
      <c r="D1202" t="s">
        <v>5964</v>
      </c>
      <c r="E1202" t="s">
        <v>5965</v>
      </c>
      <c r="G1202" t="s">
        <v>124</v>
      </c>
      <c r="H1202" t="s">
        <v>125</v>
      </c>
      <c r="J1202" t="s">
        <v>126</v>
      </c>
      <c r="L1202" t="s">
        <v>170</v>
      </c>
      <c r="M1202" t="s">
        <v>49</v>
      </c>
      <c r="R1202" t="s">
        <v>5966</v>
      </c>
      <c r="W1202" t="s">
        <v>5966</v>
      </c>
      <c r="X1202" t="s">
        <v>5967</v>
      </c>
      <c r="Y1202" t="s">
        <v>5968</v>
      </c>
      <c r="Z1202" t="s">
        <v>133</v>
      </c>
      <c r="AA1202" t="s">
        <v>5969</v>
      </c>
      <c r="AB1202" t="s">
        <v>135</v>
      </c>
      <c r="AC1202" t="s">
        <v>136</v>
      </c>
      <c r="AD1202" t="s">
        <v>49</v>
      </c>
      <c r="AE1202" t="s">
        <v>137</v>
      </c>
      <c r="AF1202" t="s">
        <v>138</v>
      </c>
      <c r="AG1202" t="s">
        <v>139</v>
      </c>
    </row>
    <row r="1203" spans="1:33" x14ac:dyDescent="0.25">
      <c r="A1203">
        <v>1336383538</v>
      </c>
      <c r="B1203">
        <v>3916516</v>
      </c>
      <c r="C1203" t="s">
        <v>5970</v>
      </c>
      <c r="D1203" t="s">
        <v>5971</v>
      </c>
      <c r="E1203" t="s">
        <v>5972</v>
      </c>
      <c r="G1203" t="s">
        <v>124</v>
      </c>
      <c r="H1203" t="s">
        <v>125</v>
      </c>
      <c r="J1203" t="s">
        <v>126</v>
      </c>
      <c r="L1203" t="s">
        <v>143</v>
      </c>
      <c r="M1203" t="s">
        <v>49</v>
      </c>
      <c r="R1203" t="s">
        <v>5972</v>
      </c>
      <c r="W1203" t="s">
        <v>5972</v>
      </c>
      <c r="X1203" t="s">
        <v>666</v>
      </c>
      <c r="Y1203" t="s">
        <v>132</v>
      </c>
      <c r="Z1203" t="s">
        <v>133</v>
      </c>
      <c r="AA1203" t="s">
        <v>159</v>
      </c>
      <c r="AB1203" t="s">
        <v>135</v>
      </c>
      <c r="AC1203" t="s">
        <v>136</v>
      </c>
      <c r="AD1203" t="s">
        <v>49</v>
      </c>
      <c r="AE1203" t="s">
        <v>137</v>
      </c>
      <c r="AF1203" t="s">
        <v>138</v>
      </c>
      <c r="AG1203" t="s">
        <v>139</v>
      </c>
    </row>
    <row r="1204" spans="1:33" x14ac:dyDescent="0.25">
      <c r="A1204">
        <v>1841610870</v>
      </c>
      <c r="B1204">
        <v>3972754</v>
      </c>
      <c r="C1204" t="s">
        <v>5973</v>
      </c>
      <c r="D1204" t="s">
        <v>5974</v>
      </c>
      <c r="E1204" t="s">
        <v>5975</v>
      </c>
      <c r="G1204" t="s">
        <v>124</v>
      </c>
      <c r="H1204" t="s">
        <v>125</v>
      </c>
      <c r="J1204" t="s">
        <v>126</v>
      </c>
      <c r="L1204" t="s">
        <v>170</v>
      </c>
      <c r="M1204" t="s">
        <v>49</v>
      </c>
      <c r="R1204" t="s">
        <v>5976</v>
      </c>
      <c r="W1204" t="s">
        <v>5975</v>
      </c>
      <c r="X1204" t="s">
        <v>175</v>
      </c>
      <c r="Y1204" t="s">
        <v>132</v>
      </c>
      <c r="Z1204" t="s">
        <v>133</v>
      </c>
      <c r="AA1204" t="s">
        <v>176</v>
      </c>
      <c r="AB1204" t="s">
        <v>135</v>
      </c>
      <c r="AC1204" t="s">
        <v>136</v>
      </c>
      <c r="AD1204" t="s">
        <v>49</v>
      </c>
      <c r="AE1204" t="s">
        <v>137</v>
      </c>
      <c r="AF1204" t="s">
        <v>138</v>
      </c>
      <c r="AG1204" t="s">
        <v>139</v>
      </c>
    </row>
    <row r="1205" spans="1:33" x14ac:dyDescent="0.25">
      <c r="A1205">
        <v>1912047895</v>
      </c>
      <c r="B1205">
        <v>1209425</v>
      </c>
      <c r="C1205" t="s">
        <v>5977</v>
      </c>
      <c r="D1205" t="s">
        <v>5978</v>
      </c>
      <c r="E1205" t="s">
        <v>5979</v>
      </c>
      <c r="G1205" t="s">
        <v>124</v>
      </c>
      <c r="H1205" t="s">
        <v>125</v>
      </c>
      <c r="J1205" t="s">
        <v>126</v>
      </c>
      <c r="L1205" t="s">
        <v>163</v>
      </c>
      <c r="M1205" t="s">
        <v>49</v>
      </c>
      <c r="R1205" t="s">
        <v>5980</v>
      </c>
      <c r="W1205" t="s">
        <v>5979</v>
      </c>
      <c r="Y1205" t="s">
        <v>132</v>
      </c>
      <c r="Z1205" t="s">
        <v>133</v>
      </c>
      <c r="AA1205" t="s">
        <v>300</v>
      </c>
      <c r="AB1205" t="s">
        <v>135</v>
      </c>
      <c r="AC1205" t="s">
        <v>136</v>
      </c>
      <c r="AD1205" t="s">
        <v>49</v>
      </c>
      <c r="AE1205" t="s">
        <v>137</v>
      </c>
      <c r="AF1205" t="s">
        <v>138</v>
      </c>
      <c r="AG1205" t="s">
        <v>139</v>
      </c>
    </row>
    <row r="1206" spans="1:33" x14ac:dyDescent="0.25">
      <c r="A1206">
        <v>1235219890</v>
      </c>
      <c r="B1206">
        <v>1531740</v>
      </c>
      <c r="C1206" t="s">
        <v>5981</v>
      </c>
      <c r="D1206" t="s">
        <v>5982</v>
      </c>
      <c r="E1206" t="s">
        <v>5983</v>
      </c>
      <c r="G1206" t="s">
        <v>124</v>
      </c>
      <c r="H1206" t="s">
        <v>125</v>
      </c>
      <c r="J1206" t="s">
        <v>126</v>
      </c>
      <c r="L1206" t="s">
        <v>143</v>
      </c>
      <c r="M1206" t="s">
        <v>128</v>
      </c>
      <c r="R1206" t="s">
        <v>5984</v>
      </c>
      <c r="W1206" t="s">
        <v>5985</v>
      </c>
      <c r="X1206" t="s">
        <v>158</v>
      </c>
      <c r="Y1206" t="s">
        <v>132</v>
      </c>
      <c r="Z1206" t="s">
        <v>133</v>
      </c>
      <c r="AA1206" t="s">
        <v>300</v>
      </c>
      <c r="AB1206" t="s">
        <v>135</v>
      </c>
      <c r="AC1206" t="s">
        <v>136</v>
      </c>
      <c r="AD1206" t="s">
        <v>49</v>
      </c>
      <c r="AE1206" t="s">
        <v>137</v>
      </c>
      <c r="AF1206" t="s">
        <v>138</v>
      </c>
      <c r="AG1206" t="s">
        <v>139</v>
      </c>
    </row>
    <row r="1207" spans="1:33" x14ac:dyDescent="0.25">
      <c r="A1207">
        <v>1003856964</v>
      </c>
      <c r="B1207">
        <v>3835870</v>
      </c>
      <c r="C1207" t="s">
        <v>5986</v>
      </c>
      <c r="D1207" t="s">
        <v>5987</v>
      </c>
      <c r="E1207" t="s">
        <v>5988</v>
      </c>
      <c r="G1207" t="s">
        <v>124</v>
      </c>
      <c r="H1207" t="s">
        <v>125</v>
      </c>
      <c r="J1207" t="s">
        <v>126</v>
      </c>
      <c r="L1207" t="s">
        <v>127</v>
      </c>
      <c r="M1207" t="s">
        <v>49</v>
      </c>
      <c r="R1207" t="s">
        <v>5989</v>
      </c>
      <c r="W1207" t="s">
        <v>5988</v>
      </c>
      <c r="X1207" t="s">
        <v>158</v>
      </c>
      <c r="Y1207" t="s">
        <v>132</v>
      </c>
      <c r="Z1207" t="s">
        <v>133</v>
      </c>
      <c r="AA1207" t="s">
        <v>159</v>
      </c>
      <c r="AB1207" t="s">
        <v>135</v>
      </c>
      <c r="AC1207" t="s">
        <v>136</v>
      </c>
      <c r="AD1207" t="s">
        <v>49</v>
      </c>
      <c r="AE1207" t="s">
        <v>137</v>
      </c>
      <c r="AF1207" t="s">
        <v>138</v>
      </c>
      <c r="AG1207" t="s">
        <v>139</v>
      </c>
    </row>
    <row r="1208" spans="1:33" x14ac:dyDescent="0.25">
      <c r="A1208">
        <v>1609968833</v>
      </c>
      <c r="B1208">
        <v>2080124</v>
      </c>
      <c r="C1208" t="s">
        <v>5990</v>
      </c>
      <c r="D1208" t="s">
        <v>5991</v>
      </c>
      <c r="E1208" t="s">
        <v>5992</v>
      </c>
      <c r="G1208" t="s">
        <v>124</v>
      </c>
      <c r="H1208" t="s">
        <v>125</v>
      </c>
      <c r="J1208" t="s">
        <v>126</v>
      </c>
      <c r="L1208" t="s">
        <v>143</v>
      </c>
      <c r="M1208" t="s">
        <v>49</v>
      </c>
      <c r="R1208" t="s">
        <v>5993</v>
      </c>
      <c r="W1208" t="s">
        <v>5992</v>
      </c>
      <c r="X1208" t="s">
        <v>5994</v>
      </c>
      <c r="Y1208" t="s">
        <v>132</v>
      </c>
      <c r="Z1208" t="s">
        <v>133</v>
      </c>
      <c r="AA1208" t="s">
        <v>5995</v>
      </c>
      <c r="AB1208" t="s">
        <v>135</v>
      </c>
      <c r="AC1208" t="s">
        <v>136</v>
      </c>
      <c r="AD1208" t="s">
        <v>49</v>
      </c>
      <c r="AE1208" t="s">
        <v>137</v>
      </c>
      <c r="AF1208" t="s">
        <v>154</v>
      </c>
      <c r="AG1208" t="s">
        <v>139</v>
      </c>
    </row>
    <row r="1209" spans="1:33" x14ac:dyDescent="0.25">
      <c r="A1209">
        <v>1750466108</v>
      </c>
      <c r="B1209">
        <v>1062353</v>
      </c>
      <c r="C1209" t="s">
        <v>5996</v>
      </c>
      <c r="D1209" t="s">
        <v>5997</v>
      </c>
      <c r="E1209" t="s">
        <v>5998</v>
      </c>
      <c r="G1209" t="s">
        <v>124</v>
      </c>
      <c r="H1209" t="s">
        <v>125</v>
      </c>
      <c r="J1209" t="s">
        <v>126</v>
      </c>
      <c r="L1209" t="s">
        <v>127</v>
      </c>
      <c r="M1209" t="s">
        <v>128</v>
      </c>
      <c r="R1209" t="s">
        <v>5999</v>
      </c>
      <c r="W1209" t="s">
        <v>5998</v>
      </c>
      <c r="X1209" t="s">
        <v>6000</v>
      </c>
      <c r="Y1209" t="s">
        <v>183</v>
      </c>
      <c r="Z1209" t="s">
        <v>133</v>
      </c>
      <c r="AA1209" t="s">
        <v>2749</v>
      </c>
      <c r="AB1209" t="s">
        <v>135</v>
      </c>
      <c r="AC1209" t="s">
        <v>136</v>
      </c>
      <c r="AD1209" t="s">
        <v>49</v>
      </c>
      <c r="AE1209" t="s">
        <v>137</v>
      </c>
      <c r="AF1209" t="s">
        <v>138</v>
      </c>
      <c r="AG1209" t="s">
        <v>139</v>
      </c>
    </row>
    <row r="1210" spans="1:33" x14ac:dyDescent="0.25">
      <c r="A1210">
        <v>1376840850</v>
      </c>
      <c r="B1210">
        <v>3347826</v>
      </c>
      <c r="C1210" t="s">
        <v>6001</v>
      </c>
      <c r="D1210" t="s">
        <v>6002</v>
      </c>
      <c r="E1210" t="s">
        <v>6003</v>
      </c>
      <c r="G1210" t="s">
        <v>124</v>
      </c>
      <c r="H1210" t="s">
        <v>125</v>
      </c>
      <c r="J1210" t="s">
        <v>126</v>
      </c>
      <c r="L1210" t="s">
        <v>143</v>
      </c>
      <c r="M1210" t="s">
        <v>49</v>
      </c>
      <c r="R1210" t="s">
        <v>6003</v>
      </c>
      <c r="W1210" t="s">
        <v>6003</v>
      </c>
      <c r="X1210" t="s">
        <v>189</v>
      </c>
      <c r="Y1210" t="s">
        <v>132</v>
      </c>
      <c r="Z1210" t="s">
        <v>133</v>
      </c>
      <c r="AA1210" t="s">
        <v>190</v>
      </c>
      <c r="AB1210" t="s">
        <v>135</v>
      </c>
      <c r="AC1210" t="s">
        <v>136</v>
      </c>
      <c r="AD1210" t="s">
        <v>49</v>
      </c>
      <c r="AE1210" t="s">
        <v>137</v>
      </c>
      <c r="AF1210" t="s">
        <v>138</v>
      </c>
      <c r="AG1210" t="s">
        <v>139</v>
      </c>
    </row>
    <row r="1211" spans="1:33" x14ac:dyDescent="0.25">
      <c r="A1211">
        <v>1639171911</v>
      </c>
      <c r="B1211">
        <v>2219478</v>
      </c>
      <c r="C1211" t="s">
        <v>6004</v>
      </c>
      <c r="D1211" t="s">
        <v>6005</v>
      </c>
      <c r="E1211" t="s">
        <v>6006</v>
      </c>
      <c r="G1211" t="s">
        <v>124</v>
      </c>
      <c r="H1211" t="s">
        <v>125</v>
      </c>
      <c r="J1211" t="s">
        <v>126</v>
      </c>
      <c r="L1211" t="s">
        <v>143</v>
      </c>
      <c r="M1211" t="s">
        <v>128</v>
      </c>
      <c r="R1211" t="s">
        <v>6007</v>
      </c>
      <c r="W1211" t="s">
        <v>6006</v>
      </c>
      <c r="X1211" t="s">
        <v>6008</v>
      </c>
      <c r="Y1211" t="s">
        <v>539</v>
      </c>
      <c r="Z1211" t="s">
        <v>133</v>
      </c>
      <c r="AA1211" t="s">
        <v>1261</v>
      </c>
      <c r="AB1211" t="s">
        <v>135</v>
      </c>
      <c r="AC1211" t="s">
        <v>136</v>
      </c>
      <c r="AD1211" t="s">
        <v>49</v>
      </c>
      <c r="AE1211" t="s">
        <v>137</v>
      </c>
      <c r="AF1211" t="s">
        <v>154</v>
      </c>
      <c r="AG1211" t="s">
        <v>139</v>
      </c>
    </row>
    <row r="1212" spans="1:33" x14ac:dyDescent="0.25">
      <c r="A1212">
        <v>1326091182</v>
      </c>
      <c r="B1212">
        <v>3030866</v>
      </c>
      <c r="C1212" t="s">
        <v>6009</v>
      </c>
      <c r="D1212" t="s">
        <v>6010</v>
      </c>
      <c r="E1212" t="s">
        <v>6011</v>
      </c>
      <c r="G1212" t="s">
        <v>124</v>
      </c>
      <c r="H1212" t="s">
        <v>125</v>
      </c>
      <c r="J1212" t="s">
        <v>126</v>
      </c>
      <c r="L1212" t="s">
        <v>143</v>
      </c>
      <c r="M1212" t="s">
        <v>49</v>
      </c>
      <c r="R1212" t="s">
        <v>6012</v>
      </c>
      <c r="W1212" t="s">
        <v>6011</v>
      </c>
      <c r="X1212" t="s">
        <v>1539</v>
      </c>
      <c r="Y1212" t="s">
        <v>132</v>
      </c>
      <c r="Z1212" t="s">
        <v>133</v>
      </c>
      <c r="AA1212">
        <v>10467</v>
      </c>
      <c r="AB1212" t="s">
        <v>135</v>
      </c>
      <c r="AC1212" t="s">
        <v>136</v>
      </c>
      <c r="AD1212" t="s">
        <v>49</v>
      </c>
      <c r="AE1212" t="s">
        <v>137</v>
      </c>
      <c r="AF1212" t="s">
        <v>138</v>
      </c>
      <c r="AG1212" t="s">
        <v>139</v>
      </c>
    </row>
    <row r="1213" spans="1:33" x14ac:dyDescent="0.25">
      <c r="A1213">
        <v>1891799615</v>
      </c>
      <c r="C1213" t="s">
        <v>6013</v>
      </c>
      <c r="G1213" t="s">
        <v>124</v>
      </c>
      <c r="H1213" t="s">
        <v>125</v>
      </c>
      <c r="J1213" t="s">
        <v>126</v>
      </c>
      <c r="K1213" t="s">
        <v>348</v>
      </c>
      <c r="L1213" t="s">
        <v>163</v>
      </c>
      <c r="M1213" t="s">
        <v>49</v>
      </c>
      <c r="R1213" t="s">
        <v>6014</v>
      </c>
      <c r="S1213" t="s">
        <v>6015</v>
      </c>
      <c r="T1213" t="s">
        <v>6016</v>
      </c>
      <c r="U1213" t="s">
        <v>133</v>
      </c>
      <c r="V1213">
        <v>115162302</v>
      </c>
      <c r="AC1213" t="s">
        <v>136</v>
      </c>
      <c r="AD1213" t="s">
        <v>49</v>
      </c>
      <c r="AE1213" t="s">
        <v>211</v>
      </c>
      <c r="AF1213" t="s">
        <v>138</v>
      </c>
      <c r="AG1213" t="s">
        <v>139</v>
      </c>
    </row>
    <row r="1214" spans="1:33" x14ac:dyDescent="0.25">
      <c r="A1214">
        <v>1972752574</v>
      </c>
      <c r="B1214">
        <v>3363655</v>
      </c>
      <c r="C1214" t="s">
        <v>6017</v>
      </c>
      <c r="D1214" t="s">
        <v>6018</v>
      </c>
      <c r="E1214" t="s">
        <v>6019</v>
      </c>
      <c r="G1214" t="s">
        <v>124</v>
      </c>
      <c r="H1214" t="s">
        <v>125</v>
      </c>
      <c r="J1214" t="s">
        <v>126</v>
      </c>
      <c r="L1214" t="s">
        <v>143</v>
      </c>
      <c r="M1214" t="s">
        <v>128</v>
      </c>
      <c r="R1214" t="s">
        <v>6020</v>
      </c>
      <c r="W1214" t="s">
        <v>6021</v>
      </c>
      <c r="X1214" t="s">
        <v>1106</v>
      </c>
      <c r="Y1214" t="s">
        <v>132</v>
      </c>
      <c r="Z1214" t="s">
        <v>133</v>
      </c>
      <c r="AA1214" t="s">
        <v>411</v>
      </c>
      <c r="AB1214" t="s">
        <v>135</v>
      </c>
      <c r="AC1214" t="s">
        <v>136</v>
      </c>
      <c r="AD1214" t="s">
        <v>49</v>
      </c>
      <c r="AE1214" t="s">
        <v>137</v>
      </c>
      <c r="AF1214" t="s">
        <v>138</v>
      </c>
      <c r="AG1214" t="s">
        <v>139</v>
      </c>
    </row>
    <row r="1215" spans="1:33" x14ac:dyDescent="0.25">
      <c r="A1215">
        <v>1932122447</v>
      </c>
      <c r="B1215">
        <v>1847438</v>
      </c>
      <c r="C1215" t="s">
        <v>6022</v>
      </c>
      <c r="D1215" t="s">
        <v>6023</v>
      </c>
      <c r="E1215" t="s">
        <v>6024</v>
      </c>
      <c r="G1215" t="s">
        <v>124</v>
      </c>
      <c r="H1215" t="s">
        <v>125</v>
      </c>
      <c r="J1215" t="s">
        <v>126</v>
      </c>
      <c r="L1215" t="s">
        <v>143</v>
      </c>
      <c r="M1215" t="s">
        <v>49</v>
      </c>
      <c r="R1215" t="s">
        <v>6025</v>
      </c>
      <c r="W1215" t="s">
        <v>6024</v>
      </c>
      <c r="X1215" t="s">
        <v>6026</v>
      </c>
      <c r="Y1215" t="s">
        <v>132</v>
      </c>
      <c r="Z1215" t="s">
        <v>133</v>
      </c>
      <c r="AA1215" t="s">
        <v>159</v>
      </c>
      <c r="AB1215" t="s">
        <v>135</v>
      </c>
      <c r="AC1215" t="s">
        <v>136</v>
      </c>
      <c r="AD1215" t="s">
        <v>49</v>
      </c>
      <c r="AE1215" t="s">
        <v>137</v>
      </c>
      <c r="AF1215" t="s">
        <v>138</v>
      </c>
      <c r="AG1215" t="s">
        <v>139</v>
      </c>
    </row>
    <row r="1216" spans="1:33" x14ac:dyDescent="0.25">
      <c r="A1216">
        <v>1396987830</v>
      </c>
      <c r="B1216">
        <v>3589273</v>
      </c>
      <c r="C1216" t="s">
        <v>6027</v>
      </c>
      <c r="D1216" t="s">
        <v>6028</v>
      </c>
      <c r="E1216" t="s">
        <v>6029</v>
      </c>
      <c r="G1216" t="s">
        <v>124</v>
      </c>
      <c r="H1216" t="s">
        <v>125</v>
      </c>
      <c r="J1216" t="s">
        <v>126</v>
      </c>
      <c r="L1216" t="s">
        <v>170</v>
      </c>
      <c r="M1216" t="s">
        <v>49</v>
      </c>
      <c r="R1216" t="s">
        <v>6030</v>
      </c>
      <c r="W1216" t="s">
        <v>6031</v>
      </c>
      <c r="X1216" t="s">
        <v>158</v>
      </c>
      <c r="Y1216" t="s">
        <v>132</v>
      </c>
      <c r="Z1216" t="s">
        <v>133</v>
      </c>
      <c r="AA1216" t="s">
        <v>159</v>
      </c>
      <c r="AB1216" t="s">
        <v>135</v>
      </c>
      <c r="AC1216" t="s">
        <v>136</v>
      </c>
      <c r="AD1216" t="s">
        <v>49</v>
      </c>
      <c r="AE1216" t="s">
        <v>137</v>
      </c>
      <c r="AF1216" t="s">
        <v>138</v>
      </c>
      <c r="AG1216" t="s">
        <v>139</v>
      </c>
    </row>
    <row r="1217" spans="1:33" x14ac:dyDescent="0.25">
      <c r="A1217">
        <v>1609899343</v>
      </c>
      <c r="C1217" t="s">
        <v>6032</v>
      </c>
      <c r="G1217" t="s">
        <v>124</v>
      </c>
      <c r="H1217" t="s">
        <v>125</v>
      </c>
      <c r="J1217" t="s">
        <v>126</v>
      </c>
      <c r="K1217" t="s">
        <v>206</v>
      </c>
      <c r="L1217" t="s">
        <v>163</v>
      </c>
      <c r="M1217" t="s">
        <v>49</v>
      </c>
      <c r="R1217" t="s">
        <v>6033</v>
      </c>
      <c r="S1217" t="s">
        <v>6034</v>
      </c>
      <c r="T1217" t="s">
        <v>183</v>
      </c>
      <c r="U1217" t="s">
        <v>133</v>
      </c>
      <c r="V1217">
        <v>100257357</v>
      </c>
      <c r="AC1217" t="s">
        <v>136</v>
      </c>
      <c r="AD1217" t="s">
        <v>49</v>
      </c>
      <c r="AE1217" t="s">
        <v>211</v>
      </c>
      <c r="AF1217" t="s">
        <v>154</v>
      </c>
      <c r="AG1217" t="s">
        <v>139</v>
      </c>
    </row>
    <row r="1218" spans="1:33" x14ac:dyDescent="0.25">
      <c r="A1218">
        <v>1528075934</v>
      </c>
      <c r="B1218">
        <v>3590374</v>
      </c>
      <c r="C1218" t="s">
        <v>6035</v>
      </c>
      <c r="D1218" t="s">
        <v>6036</v>
      </c>
      <c r="E1218" t="s">
        <v>6037</v>
      </c>
      <c r="G1218" t="s">
        <v>124</v>
      </c>
      <c r="H1218" t="s">
        <v>125</v>
      </c>
      <c r="J1218" t="s">
        <v>126</v>
      </c>
      <c r="L1218" t="s">
        <v>170</v>
      </c>
      <c r="M1218" t="s">
        <v>49</v>
      </c>
      <c r="R1218" t="s">
        <v>6038</v>
      </c>
      <c r="W1218" t="s">
        <v>6037</v>
      </c>
      <c r="X1218" t="s">
        <v>6039</v>
      </c>
      <c r="Y1218" t="s">
        <v>132</v>
      </c>
      <c r="Z1218" t="s">
        <v>133</v>
      </c>
      <c r="AA1218" t="s">
        <v>2477</v>
      </c>
      <c r="AB1218" t="s">
        <v>135</v>
      </c>
      <c r="AC1218" t="s">
        <v>136</v>
      </c>
      <c r="AD1218" t="s">
        <v>49</v>
      </c>
      <c r="AE1218" t="s">
        <v>137</v>
      </c>
      <c r="AF1218" t="s">
        <v>138</v>
      </c>
      <c r="AG1218" t="s">
        <v>139</v>
      </c>
    </row>
    <row r="1219" spans="1:33" x14ac:dyDescent="0.25">
      <c r="A1219">
        <v>1790971323</v>
      </c>
      <c r="B1219">
        <v>3188983</v>
      </c>
      <c r="C1219" t="s">
        <v>6040</v>
      </c>
      <c r="D1219" t="s">
        <v>6041</v>
      </c>
      <c r="E1219" t="s">
        <v>6042</v>
      </c>
      <c r="G1219" t="s">
        <v>124</v>
      </c>
      <c r="H1219" t="s">
        <v>125</v>
      </c>
      <c r="J1219" t="s">
        <v>126</v>
      </c>
      <c r="L1219" t="s">
        <v>259</v>
      </c>
      <c r="M1219" t="s">
        <v>49</v>
      </c>
      <c r="R1219" t="s">
        <v>6043</v>
      </c>
      <c r="W1219" t="s">
        <v>6042</v>
      </c>
      <c r="X1219" t="s">
        <v>6044</v>
      </c>
      <c r="Y1219" t="s">
        <v>132</v>
      </c>
      <c r="Z1219" t="s">
        <v>133</v>
      </c>
      <c r="AA1219" t="s">
        <v>196</v>
      </c>
      <c r="AB1219" t="s">
        <v>264</v>
      </c>
      <c r="AC1219" t="s">
        <v>136</v>
      </c>
      <c r="AD1219" t="s">
        <v>49</v>
      </c>
      <c r="AE1219" t="s">
        <v>137</v>
      </c>
      <c r="AF1219" t="s">
        <v>138</v>
      </c>
      <c r="AG1219" t="s">
        <v>139</v>
      </c>
    </row>
    <row r="1220" spans="1:33" x14ac:dyDescent="0.25">
      <c r="A1220">
        <v>1386735033</v>
      </c>
      <c r="B1220">
        <v>1027449</v>
      </c>
      <c r="C1220" t="s">
        <v>6045</v>
      </c>
      <c r="D1220" t="s">
        <v>6046</v>
      </c>
      <c r="E1220" t="s">
        <v>6047</v>
      </c>
      <c r="G1220" t="s">
        <v>124</v>
      </c>
      <c r="H1220" t="s">
        <v>125</v>
      </c>
      <c r="J1220" t="s">
        <v>126</v>
      </c>
      <c r="L1220" t="s">
        <v>143</v>
      </c>
      <c r="M1220" t="s">
        <v>49</v>
      </c>
      <c r="R1220" t="s">
        <v>6048</v>
      </c>
      <c r="W1220" t="s">
        <v>6047</v>
      </c>
      <c r="X1220" t="s">
        <v>6049</v>
      </c>
      <c r="Y1220" t="s">
        <v>6050</v>
      </c>
      <c r="Z1220" t="s">
        <v>133</v>
      </c>
      <c r="AA1220">
        <v>10467</v>
      </c>
      <c r="AB1220" t="s">
        <v>135</v>
      </c>
      <c r="AC1220" t="s">
        <v>136</v>
      </c>
      <c r="AD1220" t="s">
        <v>49</v>
      </c>
      <c r="AE1220" t="s">
        <v>137</v>
      </c>
      <c r="AF1220" t="s">
        <v>154</v>
      </c>
      <c r="AG1220" t="s">
        <v>139</v>
      </c>
    </row>
    <row r="1221" spans="1:33" x14ac:dyDescent="0.25">
      <c r="A1221">
        <v>1952567372</v>
      </c>
      <c r="B1221">
        <v>3643230</v>
      </c>
      <c r="C1221" t="s">
        <v>6051</v>
      </c>
      <c r="D1221" t="s">
        <v>6052</v>
      </c>
      <c r="E1221" t="s">
        <v>6053</v>
      </c>
      <c r="G1221" t="s">
        <v>124</v>
      </c>
      <c r="H1221" t="s">
        <v>125</v>
      </c>
      <c r="J1221" t="s">
        <v>126</v>
      </c>
      <c r="L1221" t="s">
        <v>259</v>
      </c>
      <c r="M1221" t="s">
        <v>49</v>
      </c>
      <c r="R1221" t="s">
        <v>6054</v>
      </c>
      <c r="W1221" t="s">
        <v>6053</v>
      </c>
      <c r="X1221" t="s">
        <v>158</v>
      </c>
      <c r="Y1221" t="s">
        <v>132</v>
      </c>
      <c r="Z1221" t="s">
        <v>133</v>
      </c>
      <c r="AA1221" t="s">
        <v>159</v>
      </c>
      <c r="AB1221" t="s">
        <v>135</v>
      </c>
      <c r="AC1221" t="s">
        <v>136</v>
      </c>
      <c r="AD1221" t="s">
        <v>49</v>
      </c>
      <c r="AE1221" t="s">
        <v>137</v>
      </c>
      <c r="AF1221" t="s">
        <v>138</v>
      </c>
      <c r="AG1221" t="s">
        <v>139</v>
      </c>
    </row>
    <row r="1222" spans="1:33" x14ac:dyDescent="0.25">
      <c r="A1222">
        <v>1710913009</v>
      </c>
      <c r="B1222">
        <v>2726938</v>
      </c>
      <c r="C1222" t="s">
        <v>6055</v>
      </c>
      <c r="D1222" t="s">
        <v>6056</v>
      </c>
      <c r="E1222" t="s">
        <v>6057</v>
      </c>
      <c r="G1222" t="s">
        <v>124</v>
      </c>
      <c r="H1222" t="s">
        <v>125</v>
      </c>
      <c r="J1222" t="s">
        <v>126</v>
      </c>
      <c r="L1222" t="s">
        <v>143</v>
      </c>
      <c r="M1222" t="s">
        <v>49</v>
      </c>
      <c r="R1222" t="s">
        <v>6057</v>
      </c>
      <c r="W1222" t="s">
        <v>6058</v>
      </c>
      <c r="X1222" t="s">
        <v>2582</v>
      </c>
      <c r="Y1222" t="s">
        <v>1012</v>
      </c>
      <c r="Z1222" t="s">
        <v>133</v>
      </c>
      <c r="AA1222" t="s">
        <v>2583</v>
      </c>
      <c r="AB1222" t="s">
        <v>135</v>
      </c>
      <c r="AC1222" t="s">
        <v>136</v>
      </c>
      <c r="AD1222" t="s">
        <v>49</v>
      </c>
      <c r="AE1222" t="s">
        <v>137</v>
      </c>
      <c r="AF1222" t="s">
        <v>154</v>
      </c>
      <c r="AG1222" t="s">
        <v>139</v>
      </c>
    </row>
    <row r="1223" spans="1:33" x14ac:dyDescent="0.25">
      <c r="A1223">
        <v>1306939541</v>
      </c>
      <c r="B1223">
        <v>2796409</v>
      </c>
      <c r="C1223" t="s">
        <v>6059</v>
      </c>
      <c r="D1223" t="s">
        <v>6060</v>
      </c>
      <c r="E1223" t="s">
        <v>6061</v>
      </c>
      <c r="G1223" t="s">
        <v>124</v>
      </c>
      <c r="H1223" t="s">
        <v>125</v>
      </c>
      <c r="J1223" t="s">
        <v>126</v>
      </c>
      <c r="L1223" t="s">
        <v>143</v>
      </c>
      <c r="M1223" t="s">
        <v>49</v>
      </c>
      <c r="R1223" t="s">
        <v>6062</v>
      </c>
      <c r="W1223" t="s">
        <v>6061</v>
      </c>
      <c r="X1223" t="s">
        <v>158</v>
      </c>
      <c r="Y1223" t="s">
        <v>132</v>
      </c>
      <c r="Z1223" t="s">
        <v>133</v>
      </c>
      <c r="AA1223" t="s">
        <v>159</v>
      </c>
      <c r="AB1223" t="s">
        <v>135</v>
      </c>
      <c r="AC1223" t="s">
        <v>136</v>
      </c>
      <c r="AD1223" t="s">
        <v>49</v>
      </c>
      <c r="AE1223" t="s">
        <v>137</v>
      </c>
      <c r="AF1223" t="s">
        <v>138</v>
      </c>
      <c r="AG1223" t="s">
        <v>139</v>
      </c>
    </row>
    <row r="1224" spans="1:33" x14ac:dyDescent="0.25">
      <c r="A1224">
        <v>1245540459</v>
      </c>
      <c r="C1224" t="s">
        <v>6063</v>
      </c>
      <c r="G1224" t="s">
        <v>124</v>
      </c>
      <c r="H1224" t="s">
        <v>125</v>
      </c>
      <c r="J1224" t="s">
        <v>126</v>
      </c>
      <c r="K1224" t="s">
        <v>206</v>
      </c>
      <c r="L1224" t="s">
        <v>170</v>
      </c>
      <c r="M1224" t="s">
        <v>49</v>
      </c>
      <c r="R1224" t="s">
        <v>6064</v>
      </c>
      <c r="S1224" t="s">
        <v>158</v>
      </c>
      <c r="T1224" t="s">
        <v>132</v>
      </c>
      <c r="U1224" t="s">
        <v>133</v>
      </c>
      <c r="V1224">
        <v>104672401</v>
      </c>
      <c r="AC1224" t="s">
        <v>136</v>
      </c>
      <c r="AD1224" t="s">
        <v>49</v>
      </c>
      <c r="AE1224" t="s">
        <v>211</v>
      </c>
      <c r="AF1224" t="s">
        <v>138</v>
      </c>
      <c r="AG1224" t="s">
        <v>139</v>
      </c>
    </row>
    <row r="1225" spans="1:33" x14ac:dyDescent="0.25">
      <c r="A1225">
        <v>1063496149</v>
      </c>
      <c r="B1225">
        <v>3167631</v>
      </c>
      <c r="C1225" t="s">
        <v>6065</v>
      </c>
      <c r="D1225" t="s">
        <v>6066</v>
      </c>
      <c r="E1225" t="s">
        <v>6067</v>
      </c>
      <c r="G1225" t="s">
        <v>124</v>
      </c>
      <c r="H1225" t="s">
        <v>125</v>
      </c>
      <c r="J1225" t="s">
        <v>126</v>
      </c>
      <c r="L1225" t="s">
        <v>170</v>
      </c>
      <c r="M1225" t="s">
        <v>49</v>
      </c>
      <c r="R1225" t="s">
        <v>6068</v>
      </c>
      <c r="W1225" t="s">
        <v>6067</v>
      </c>
      <c r="X1225" t="s">
        <v>189</v>
      </c>
      <c r="Y1225" t="s">
        <v>132</v>
      </c>
      <c r="Z1225" t="s">
        <v>133</v>
      </c>
      <c r="AA1225" t="s">
        <v>190</v>
      </c>
      <c r="AB1225" t="s">
        <v>135</v>
      </c>
      <c r="AC1225" t="s">
        <v>136</v>
      </c>
      <c r="AD1225" t="s">
        <v>49</v>
      </c>
      <c r="AE1225" t="s">
        <v>137</v>
      </c>
      <c r="AF1225" t="s">
        <v>138</v>
      </c>
      <c r="AG1225" t="s">
        <v>139</v>
      </c>
    </row>
    <row r="1226" spans="1:33" x14ac:dyDescent="0.25">
      <c r="A1226">
        <v>1447475967</v>
      </c>
      <c r="B1226">
        <v>3398029</v>
      </c>
      <c r="C1226" t="s">
        <v>6069</v>
      </c>
      <c r="D1226" t="s">
        <v>6070</v>
      </c>
      <c r="E1226" t="s">
        <v>6071</v>
      </c>
      <c r="G1226" t="s">
        <v>124</v>
      </c>
      <c r="H1226" t="s">
        <v>125</v>
      </c>
      <c r="J1226" t="s">
        <v>126</v>
      </c>
      <c r="L1226" t="s">
        <v>170</v>
      </c>
      <c r="M1226" t="s">
        <v>49</v>
      </c>
      <c r="R1226" t="s">
        <v>6071</v>
      </c>
      <c r="W1226" t="s">
        <v>6071</v>
      </c>
      <c r="X1226" t="s">
        <v>4587</v>
      </c>
      <c r="Y1226" t="s">
        <v>132</v>
      </c>
      <c r="Z1226" t="s">
        <v>133</v>
      </c>
      <c r="AA1226" t="s">
        <v>4588</v>
      </c>
      <c r="AB1226" t="s">
        <v>598</v>
      </c>
      <c r="AC1226" t="s">
        <v>136</v>
      </c>
      <c r="AD1226" t="s">
        <v>49</v>
      </c>
      <c r="AE1226" t="s">
        <v>137</v>
      </c>
      <c r="AF1226" t="s">
        <v>138</v>
      </c>
      <c r="AG1226" t="s">
        <v>139</v>
      </c>
    </row>
    <row r="1227" spans="1:33" x14ac:dyDescent="0.25">
      <c r="A1227">
        <v>1336136993</v>
      </c>
      <c r="B1227">
        <v>238615</v>
      </c>
      <c r="C1227" t="s">
        <v>6072</v>
      </c>
      <c r="D1227" t="s">
        <v>6073</v>
      </c>
      <c r="E1227" t="s">
        <v>6074</v>
      </c>
      <c r="G1227" t="s">
        <v>124</v>
      </c>
      <c r="H1227" t="s">
        <v>125</v>
      </c>
      <c r="J1227" t="s">
        <v>126</v>
      </c>
      <c r="L1227" t="s">
        <v>170</v>
      </c>
      <c r="M1227" t="s">
        <v>49</v>
      </c>
      <c r="R1227" t="s">
        <v>6075</v>
      </c>
      <c r="W1227" t="s">
        <v>6074</v>
      </c>
      <c r="X1227" t="s">
        <v>6076</v>
      </c>
      <c r="Y1227" t="s">
        <v>1273</v>
      </c>
      <c r="Z1227" t="s">
        <v>133</v>
      </c>
      <c r="AA1227" t="s">
        <v>6077</v>
      </c>
      <c r="AB1227" t="s">
        <v>135</v>
      </c>
      <c r="AC1227" t="s">
        <v>136</v>
      </c>
      <c r="AD1227" t="s">
        <v>49</v>
      </c>
      <c r="AE1227" t="s">
        <v>137</v>
      </c>
      <c r="AF1227" t="s">
        <v>154</v>
      </c>
      <c r="AG1227" t="s">
        <v>139</v>
      </c>
    </row>
    <row r="1228" spans="1:33" x14ac:dyDescent="0.25">
      <c r="A1228">
        <v>1639488430</v>
      </c>
      <c r="B1228">
        <v>3647743</v>
      </c>
      <c r="C1228" t="s">
        <v>6078</v>
      </c>
      <c r="D1228" t="s">
        <v>6079</v>
      </c>
      <c r="E1228" t="s">
        <v>6080</v>
      </c>
      <c r="G1228" t="s">
        <v>124</v>
      </c>
      <c r="H1228" t="s">
        <v>125</v>
      </c>
      <c r="J1228" t="s">
        <v>126</v>
      </c>
      <c r="L1228" t="s">
        <v>170</v>
      </c>
      <c r="M1228" t="s">
        <v>49</v>
      </c>
      <c r="R1228" t="s">
        <v>6080</v>
      </c>
      <c r="W1228" t="s">
        <v>6080</v>
      </c>
      <c r="X1228" t="s">
        <v>158</v>
      </c>
      <c r="Y1228" t="s">
        <v>132</v>
      </c>
      <c r="Z1228" t="s">
        <v>133</v>
      </c>
      <c r="AA1228" t="s">
        <v>159</v>
      </c>
      <c r="AB1228" t="s">
        <v>135</v>
      </c>
      <c r="AC1228" t="s">
        <v>136</v>
      </c>
      <c r="AD1228" t="s">
        <v>49</v>
      </c>
      <c r="AE1228" t="s">
        <v>137</v>
      </c>
      <c r="AF1228" t="s">
        <v>138</v>
      </c>
      <c r="AG1228" t="s">
        <v>139</v>
      </c>
    </row>
    <row r="1229" spans="1:33" x14ac:dyDescent="0.25">
      <c r="A1229">
        <v>1417285578</v>
      </c>
      <c r="B1229">
        <v>3972589</v>
      </c>
      <c r="C1229" t="s">
        <v>6081</v>
      </c>
      <c r="D1229" t="s">
        <v>6082</v>
      </c>
      <c r="E1229" t="s">
        <v>6083</v>
      </c>
      <c r="G1229" t="s">
        <v>124</v>
      </c>
      <c r="H1229" t="s">
        <v>125</v>
      </c>
      <c r="J1229" t="s">
        <v>126</v>
      </c>
      <c r="L1229" t="s">
        <v>143</v>
      </c>
      <c r="M1229" t="s">
        <v>49</v>
      </c>
      <c r="R1229" t="s">
        <v>6084</v>
      </c>
      <c r="W1229" t="s">
        <v>6083</v>
      </c>
      <c r="X1229" t="s">
        <v>158</v>
      </c>
      <c r="Y1229" t="s">
        <v>132</v>
      </c>
      <c r="Z1229" t="s">
        <v>133</v>
      </c>
      <c r="AA1229" t="s">
        <v>159</v>
      </c>
      <c r="AB1229" t="s">
        <v>135</v>
      </c>
      <c r="AC1229" t="s">
        <v>136</v>
      </c>
      <c r="AD1229" t="s">
        <v>49</v>
      </c>
      <c r="AE1229" t="s">
        <v>137</v>
      </c>
      <c r="AF1229" t="s">
        <v>138</v>
      </c>
      <c r="AG1229" t="s">
        <v>139</v>
      </c>
    </row>
    <row r="1230" spans="1:33" x14ac:dyDescent="0.25">
      <c r="A1230">
        <v>1639479736</v>
      </c>
      <c r="B1230">
        <v>3817205</v>
      </c>
      <c r="C1230" t="s">
        <v>6085</v>
      </c>
      <c r="D1230" t="s">
        <v>6086</v>
      </c>
      <c r="E1230" t="s">
        <v>6087</v>
      </c>
      <c r="G1230" t="s">
        <v>124</v>
      </c>
      <c r="H1230" t="s">
        <v>125</v>
      </c>
      <c r="J1230" t="s">
        <v>126</v>
      </c>
      <c r="L1230" t="s">
        <v>180</v>
      </c>
      <c r="M1230" t="s">
        <v>49</v>
      </c>
      <c r="R1230" t="s">
        <v>6088</v>
      </c>
      <c r="W1230" t="s">
        <v>6087</v>
      </c>
      <c r="X1230" t="s">
        <v>6089</v>
      </c>
      <c r="Y1230" t="s">
        <v>676</v>
      </c>
      <c r="Z1230" t="s">
        <v>133</v>
      </c>
      <c r="AA1230" t="s">
        <v>6090</v>
      </c>
      <c r="AB1230" t="s">
        <v>135</v>
      </c>
      <c r="AC1230" t="s">
        <v>136</v>
      </c>
      <c r="AD1230" t="s">
        <v>49</v>
      </c>
      <c r="AE1230" t="s">
        <v>137</v>
      </c>
      <c r="AF1230" t="s">
        <v>138</v>
      </c>
      <c r="AG1230" t="s">
        <v>139</v>
      </c>
    </row>
    <row r="1231" spans="1:33" x14ac:dyDescent="0.25">
      <c r="A1231">
        <v>1972801629</v>
      </c>
      <c r="C1231" t="s">
        <v>6091</v>
      </c>
      <c r="G1231" t="s">
        <v>124</v>
      </c>
      <c r="H1231" t="s">
        <v>125</v>
      </c>
      <c r="J1231" t="s">
        <v>126</v>
      </c>
      <c r="K1231" t="s">
        <v>206</v>
      </c>
      <c r="L1231" t="s">
        <v>163</v>
      </c>
      <c r="M1231" t="s">
        <v>49</v>
      </c>
      <c r="R1231" t="s">
        <v>6092</v>
      </c>
      <c r="S1231" t="s">
        <v>6093</v>
      </c>
      <c r="T1231" t="s">
        <v>6094</v>
      </c>
      <c r="U1231" t="s">
        <v>133</v>
      </c>
      <c r="V1231">
        <v>10549</v>
      </c>
      <c r="AC1231" t="s">
        <v>136</v>
      </c>
      <c r="AD1231" t="s">
        <v>49</v>
      </c>
      <c r="AE1231" t="s">
        <v>211</v>
      </c>
      <c r="AF1231" t="s">
        <v>138</v>
      </c>
      <c r="AG1231" t="s">
        <v>139</v>
      </c>
    </row>
    <row r="1232" spans="1:33" x14ac:dyDescent="0.25">
      <c r="A1232">
        <v>1407134224</v>
      </c>
      <c r="B1232">
        <v>3462324</v>
      </c>
      <c r="C1232" t="s">
        <v>6095</v>
      </c>
      <c r="D1232" t="s">
        <v>6096</v>
      </c>
      <c r="E1232" t="s">
        <v>6097</v>
      </c>
      <c r="G1232" t="s">
        <v>124</v>
      </c>
      <c r="H1232" t="s">
        <v>125</v>
      </c>
      <c r="J1232" t="s">
        <v>126</v>
      </c>
      <c r="L1232" t="s">
        <v>170</v>
      </c>
      <c r="M1232" t="s">
        <v>49</v>
      </c>
      <c r="R1232" t="s">
        <v>6097</v>
      </c>
      <c r="W1232" t="s">
        <v>6097</v>
      </c>
      <c r="X1232" t="s">
        <v>158</v>
      </c>
      <c r="Y1232" t="s">
        <v>132</v>
      </c>
      <c r="Z1232" t="s">
        <v>133</v>
      </c>
      <c r="AA1232" t="s">
        <v>159</v>
      </c>
      <c r="AB1232" t="s">
        <v>135</v>
      </c>
      <c r="AC1232" t="s">
        <v>136</v>
      </c>
      <c r="AD1232" t="s">
        <v>49</v>
      </c>
      <c r="AE1232" t="s">
        <v>137</v>
      </c>
      <c r="AF1232" t="s">
        <v>138</v>
      </c>
      <c r="AG1232" t="s">
        <v>139</v>
      </c>
    </row>
    <row r="1233" spans="1:33" x14ac:dyDescent="0.25">
      <c r="A1233">
        <v>1952466799</v>
      </c>
      <c r="B1233">
        <v>3322736</v>
      </c>
      <c r="C1233" t="s">
        <v>6098</v>
      </c>
      <c r="D1233" t="s">
        <v>6099</v>
      </c>
      <c r="E1233" t="s">
        <v>6100</v>
      </c>
      <c r="G1233" t="s">
        <v>124</v>
      </c>
      <c r="H1233" t="s">
        <v>125</v>
      </c>
      <c r="J1233" t="s">
        <v>126</v>
      </c>
      <c r="L1233" t="s">
        <v>143</v>
      </c>
      <c r="M1233" t="s">
        <v>49</v>
      </c>
      <c r="R1233" t="s">
        <v>6101</v>
      </c>
      <c r="W1233" t="s">
        <v>6102</v>
      </c>
      <c r="X1233" t="s">
        <v>1106</v>
      </c>
      <c r="Y1233" t="s">
        <v>132</v>
      </c>
      <c r="Z1233" t="s">
        <v>133</v>
      </c>
      <c r="AA1233" t="s">
        <v>159</v>
      </c>
      <c r="AB1233" t="s">
        <v>135</v>
      </c>
      <c r="AC1233" t="s">
        <v>136</v>
      </c>
      <c r="AD1233" t="s">
        <v>49</v>
      </c>
      <c r="AE1233" t="s">
        <v>137</v>
      </c>
      <c r="AF1233" t="s">
        <v>138</v>
      </c>
      <c r="AG1233" t="s">
        <v>139</v>
      </c>
    </row>
    <row r="1234" spans="1:33" x14ac:dyDescent="0.25">
      <c r="A1234">
        <v>1922372846</v>
      </c>
      <c r="B1234">
        <v>3894617</v>
      </c>
      <c r="C1234" t="s">
        <v>6103</v>
      </c>
      <c r="D1234" t="s">
        <v>6104</v>
      </c>
      <c r="E1234" t="s">
        <v>6105</v>
      </c>
      <c r="G1234" t="s">
        <v>124</v>
      </c>
      <c r="H1234" t="s">
        <v>125</v>
      </c>
      <c r="J1234" t="s">
        <v>126</v>
      </c>
      <c r="L1234" t="s">
        <v>143</v>
      </c>
      <c r="M1234" t="s">
        <v>49</v>
      </c>
      <c r="R1234" t="s">
        <v>6105</v>
      </c>
      <c r="W1234" t="s">
        <v>6105</v>
      </c>
      <c r="X1234" t="s">
        <v>500</v>
      </c>
      <c r="Y1234" t="s">
        <v>132</v>
      </c>
      <c r="Z1234" t="s">
        <v>133</v>
      </c>
      <c r="AA1234" t="s">
        <v>501</v>
      </c>
      <c r="AB1234" t="s">
        <v>135</v>
      </c>
      <c r="AC1234" t="s">
        <v>136</v>
      </c>
      <c r="AD1234" t="s">
        <v>49</v>
      </c>
      <c r="AE1234" t="s">
        <v>137</v>
      </c>
      <c r="AF1234" t="s">
        <v>138</v>
      </c>
      <c r="AG1234" t="s">
        <v>139</v>
      </c>
    </row>
    <row r="1235" spans="1:33" x14ac:dyDescent="0.25">
      <c r="A1235">
        <v>1740582634</v>
      </c>
      <c r="B1235">
        <v>3302747</v>
      </c>
      <c r="C1235" t="s">
        <v>6106</v>
      </c>
      <c r="D1235" t="s">
        <v>6107</v>
      </c>
      <c r="E1235" t="s">
        <v>6108</v>
      </c>
      <c r="G1235" t="s">
        <v>124</v>
      </c>
      <c r="H1235" t="s">
        <v>125</v>
      </c>
      <c r="J1235" t="s">
        <v>126</v>
      </c>
      <c r="L1235" t="s">
        <v>170</v>
      </c>
      <c r="M1235" t="s">
        <v>49</v>
      </c>
      <c r="R1235" t="s">
        <v>6109</v>
      </c>
      <c r="W1235" t="s">
        <v>6108</v>
      </c>
      <c r="X1235" t="s">
        <v>6110</v>
      </c>
      <c r="Y1235" t="s">
        <v>132</v>
      </c>
      <c r="Z1235" t="s">
        <v>133</v>
      </c>
      <c r="AA1235" t="s">
        <v>6111</v>
      </c>
      <c r="AB1235" t="s">
        <v>779</v>
      </c>
      <c r="AC1235" t="s">
        <v>136</v>
      </c>
      <c r="AD1235" t="s">
        <v>49</v>
      </c>
      <c r="AE1235" t="s">
        <v>137</v>
      </c>
      <c r="AF1235" t="s">
        <v>138</v>
      </c>
      <c r="AG1235" t="s">
        <v>139</v>
      </c>
    </row>
    <row r="1236" spans="1:33" x14ac:dyDescent="0.25">
      <c r="A1236">
        <v>1306936208</v>
      </c>
      <c r="B1236">
        <v>1753391</v>
      </c>
      <c r="C1236" t="s">
        <v>6112</v>
      </c>
      <c r="D1236" t="s">
        <v>6113</v>
      </c>
      <c r="E1236" t="s">
        <v>6114</v>
      </c>
      <c r="G1236" t="s">
        <v>124</v>
      </c>
      <c r="H1236" t="s">
        <v>125</v>
      </c>
      <c r="J1236" t="s">
        <v>126</v>
      </c>
      <c r="L1236" t="s">
        <v>127</v>
      </c>
      <c r="M1236" t="s">
        <v>49</v>
      </c>
      <c r="R1236" t="s">
        <v>6115</v>
      </c>
      <c r="W1236" t="s">
        <v>6114</v>
      </c>
      <c r="X1236" t="s">
        <v>6116</v>
      </c>
      <c r="Y1236" t="s">
        <v>132</v>
      </c>
      <c r="Z1236" t="s">
        <v>133</v>
      </c>
      <c r="AA1236" t="s">
        <v>6117</v>
      </c>
      <c r="AB1236" t="s">
        <v>135</v>
      </c>
      <c r="AC1236" t="s">
        <v>136</v>
      </c>
      <c r="AD1236" t="s">
        <v>49</v>
      </c>
      <c r="AE1236" t="s">
        <v>137</v>
      </c>
      <c r="AF1236" t="s">
        <v>138</v>
      </c>
      <c r="AG1236" t="s">
        <v>139</v>
      </c>
    </row>
    <row r="1237" spans="1:33" x14ac:dyDescent="0.25">
      <c r="A1237">
        <v>1962587329</v>
      </c>
      <c r="B1237">
        <v>1867665</v>
      </c>
      <c r="C1237" t="s">
        <v>6118</v>
      </c>
      <c r="D1237" t="s">
        <v>6119</v>
      </c>
      <c r="E1237" t="s">
        <v>6120</v>
      </c>
      <c r="G1237" t="s">
        <v>124</v>
      </c>
      <c r="H1237" t="s">
        <v>125</v>
      </c>
      <c r="J1237" t="s">
        <v>126</v>
      </c>
      <c r="L1237" t="s">
        <v>127</v>
      </c>
      <c r="M1237" t="s">
        <v>128</v>
      </c>
      <c r="R1237" t="s">
        <v>6121</v>
      </c>
      <c r="W1237" t="s">
        <v>6122</v>
      </c>
      <c r="X1237" t="s">
        <v>2318</v>
      </c>
      <c r="Y1237" t="s">
        <v>132</v>
      </c>
      <c r="Z1237" t="s">
        <v>133</v>
      </c>
      <c r="AA1237" t="s">
        <v>444</v>
      </c>
      <c r="AB1237" t="s">
        <v>135</v>
      </c>
      <c r="AC1237" t="s">
        <v>136</v>
      </c>
      <c r="AD1237" t="s">
        <v>49</v>
      </c>
      <c r="AE1237" t="s">
        <v>137</v>
      </c>
      <c r="AF1237" t="s">
        <v>138</v>
      </c>
      <c r="AG1237" t="s">
        <v>139</v>
      </c>
    </row>
    <row r="1238" spans="1:33" x14ac:dyDescent="0.25">
      <c r="A1238">
        <v>1184835779</v>
      </c>
      <c r="B1238">
        <v>3624128</v>
      </c>
      <c r="C1238" t="s">
        <v>6123</v>
      </c>
      <c r="D1238" t="s">
        <v>6124</v>
      </c>
      <c r="E1238" t="s">
        <v>6125</v>
      </c>
      <c r="G1238" t="s">
        <v>124</v>
      </c>
      <c r="H1238" t="s">
        <v>125</v>
      </c>
      <c r="J1238" t="s">
        <v>126</v>
      </c>
      <c r="L1238" t="s">
        <v>313</v>
      </c>
      <c r="M1238" t="s">
        <v>49</v>
      </c>
      <c r="R1238" t="s">
        <v>6126</v>
      </c>
      <c r="W1238" t="s">
        <v>6125</v>
      </c>
      <c r="X1238" t="s">
        <v>158</v>
      </c>
      <c r="Y1238" t="s">
        <v>132</v>
      </c>
      <c r="Z1238" t="s">
        <v>133</v>
      </c>
      <c r="AA1238" t="s">
        <v>159</v>
      </c>
      <c r="AB1238" t="s">
        <v>135</v>
      </c>
      <c r="AC1238" t="s">
        <v>136</v>
      </c>
      <c r="AD1238" t="s">
        <v>49</v>
      </c>
      <c r="AE1238" t="s">
        <v>137</v>
      </c>
      <c r="AF1238" t="s">
        <v>138</v>
      </c>
      <c r="AG1238" t="s">
        <v>139</v>
      </c>
    </row>
    <row r="1239" spans="1:33" x14ac:dyDescent="0.25">
      <c r="A1239">
        <v>1750461240</v>
      </c>
      <c r="B1239">
        <v>2196032</v>
      </c>
      <c r="C1239" t="s">
        <v>6127</v>
      </c>
      <c r="D1239" t="s">
        <v>6128</v>
      </c>
      <c r="E1239" t="s">
        <v>6129</v>
      </c>
      <c r="G1239" t="s">
        <v>124</v>
      </c>
      <c r="H1239" t="s">
        <v>125</v>
      </c>
      <c r="J1239" t="s">
        <v>126</v>
      </c>
      <c r="L1239" t="s">
        <v>143</v>
      </c>
      <c r="M1239" t="s">
        <v>128</v>
      </c>
      <c r="R1239" t="s">
        <v>6130</v>
      </c>
      <c r="W1239" t="s">
        <v>6131</v>
      </c>
      <c r="X1239" t="s">
        <v>2476</v>
      </c>
      <c r="Y1239" t="s">
        <v>132</v>
      </c>
      <c r="Z1239" t="s">
        <v>133</v>
      </c>
      <c r="AA1239" t="s">
        <v>2477</v>
      </c>
      <c r="AB1239" t="s">
        <v>135</v>
      </c>
      <c r="AC1239" t="s">
        <v>136</v>
      </c>
      <c r="AD1239" t="s">
        <v>49</v>
      </c>
      <c r="AE1239" t="s">
        <v>137</v>
      </c>
      <c r="AF1239" t="s">
        <v>138</v>
      </c>
      <c r="AG1239" t="s">
        <v>139</v>
      </c>
    </row>
    <row r="1240" spans="1:33" x14ac:dyDescent="0.25">
      <c r="A1240">
        <v>1063424018</v>
      </c>
      <c r="B1240">
        <v>1852771</v>
      </c>
      <c r="C1240" t="s">
        <v>6132</v>
      </c>
      <c r="D1240" t="s">
        <v>6133</v>
      </c>
      <c r="E1240" t="s">
        <v>6134</v>
      </c>
      <c r="G1240" t="s">
        <v>124</v>
      </c>
      <c r="H1240" t="s">
        <v>125</v>
      </c>
      <c r="J1240" t="s">
        <v>126</v>
      </c>
      <c r="L1240" t="s">
        <v>143</v>
      </c>
      <c r="M1240" t="s">
        <v>49</v>
      </c>
      <c r="R1240" t="s">
        <v>6135</v>
      </c>
      <c r="W1240" t="s">
        <v>6134</v>
      </c>
      <c r="X1240" t="s">
        <v>6136</v>
      </c>
      <c r="Y1240" t="s">
        <v>676</v>
      </c>
      <c r="Z1240" t="s">
        <v>133</v>
      </c>
      <c r="AA1240" t="s">
        <v>1771</v>
      </c>
      <c r="AB1240" t="s">
        <v>135</v>
      </c>
      <c r="AC1240" t="s">
        <v>136</v>
      </c>
      <c r="AD1240" t="s">
        <v>49</v>
      </c>
      <c r="AE1240" t="s">
        <v>137</v>
      </c>
      <c r="AF1240" t="s">
        <v>138</v>
      </c>
      <c r="AG1240" t="s">
        <v>139</v>
      </c>
    </row>
    <row r="1241" spans="1:33" x14ac:dyDescent="0.25">
      <c r="A1241">
        <v>1457444697</v>
      </c>
      <c r="B1241">
        <v>1443681</v>
      </c>
      <c r="C1241" t="s">
        <v>6137</v>
      </c>
      <c r="D1241" t="s">
        <v>6138</v>
      </c>
      <c r="E1241" t="s">
        <v>6139</v>
      </c>
      <c r="G1241" t="s">
        <v>124</v>
      </c>
      <c r="H1241" t="s">
        <v>125</v>
      </c>
      <c r="J1241" t="s">
        <v>126</v>
      </c>
      <c r="L1241" t="s">
        <v>143</v>
      </c>
      <c r="M1241" t="s">
        <v>49</v>
      </c>
      <c r="R1241" t="s">
        <v>6140</v>
      </c>
      <c r="W1241" t="s">
        <v>6141</v>
      </c>
      <c r="X1241" t="s">
        <v>2271</v>
      </c>
      <c r="Y1241" t="s">
        <v>132</v>
      </c>
      <c r="Z1241" t="s">
        <v>133</v>
      </c>
      <c r="AA1241" t="s">
        <v>411</v>
      </c>
      <c r="AB1241" t="s">
        <v>135</v>
      </c>
      <c r="AC1241" t="s">
        <v>136</v>
      </c>
      <c r="AD1241" t="s">
        <v>49</v>
      </c>
      <c r="AE1241" t="s">
        <v>137</v>
      </c>
      <c r="AF1241" t="s">
        <v>138</v>
      </c>
      <c r="AG1241" t="s">
        <v>139</v>
      </c>
    </row>
    <row r="1242" spans="1:33" x14ac:dyDescent="0.25">
      <c r="A1242">
        <v>1437149291</v>
      </c>
      <c r="B1242">
        <v>985713</v>
      </c>
      <c r="C1242" t="s">
        <v>6142</v>
      </c>
      <c r="D1242" t="s">
        <v>6143</v>
      </c>
      <c r="E1242" t="s">
        <v>6144</v>
      </c>
      <c r="G1242" t="s">
        <v>124</v>
      </c>
      <c r="H1242" t="s">
        <v>125</v>
      </c>
      <c r="J1242" t="s">
        <v>126</v>
      </c>
      <c r="L1242" t="s">
        <v>170</v>
      </c>
      <c r="M1242" t="s">
        <v>49</v>
      </c>
      <c r="R1242" t="s">
        <v>6145</v>
      </c>
      <c r="W1242" t="s">
        <v>6144</v>
      </c>
      <c r="X1242" t="s">
        <v>6146</v>
      </c>
      <c r="Y1242" t="s">
        <v>570</v>
      </c>
      <c r="Z1242" t="s">
        <v>133</v>
      </c>
      <c r="AA1242" t="s">
        <v>6147</v>
      </c>
      <c r="AB1242" t="s">
        <v>648</v>
      </c>
      <c r="AC1242" t="s">
        <v>136</v>
      </c>
      <c r="AD1242" t="s">
        <v>49</v>
      </c>
      <c r="AE1242" t="s">
        <v>137</v>
      </c>
      <c r="AF1242" t="s">
        <v>154</v>
      </c>
      <c r="AG1242" t="s">
        <v>139</v>
      </c>
    </row>
    <row r="1243" spans="1:33" x14ac:dyDescent="0.25">
      <c r="A1243">
        <v>1629032016</v>
      </c>
      <c r="B1243">
        <v>1725951</v>
      </c>
      <c r="C1243" t="s">
        <v>6148</v>
      </c>
      <c r="D1243" t="s">
        <v>6149</v>
      </c>
      <c r="E1243" t="s">
        <v>6150</v>
      </c>
      <c r="G1243" t="s">
        <v>124</v>
      </c>
      <c r="H1243" t="s">
        <v>125</v>
      </c>
      <c r="J1243" t="s">
        <v>126</v>
      </c>
      <c r="L1243" t="s">
        <v>170</v>
      </c>
      <c r="M1243" t="s">
        <v>49</v>
      </c>
      <c r="R1243" t="s">
        <v>6151</v>
      </c>
      <c r="W1243" t="s">
        <v>6150</v>
      </c>
      <c r="X1243" t="s">
        <v>1547</v>
      </c>
      <c r="Y1243" t="s">
        <v>132</v>
      </c>
      <c r="Z1243" t="s">
        <v>133</v>
      </c>
      <c r="AA1243" t="s">
        <v>1548</v>
      </c>
      <c r="AB1243" t="s">
        <v>135</v>
      </c>
      <c r="AC1243" t="s">
        <v>136</v>
      </c>
      <c r="AD1243" t="s">
        <v>49</v>
      </c>
      <c r="AE1243" t="s">
        <v>137</v>
      </c>
      <c r="AF1243" t="s">
        <v>138</v>
      </c>
      <c r="AG1243" t="s">
        <v>139</v>
      </c>
    </row>
    <row r="1244" spans="1:33" x14ac:dyDescent="0.25">
      <c r="A1244">
        <v>1477708196</v>
      </c>
      <c r="B1244">
        <v>3078544</v>
      </c>
      <c r="C1244" t="s">
        <v>6152</v>
      </c>
      <c r="D1244" t="s">
        <v>6153</v>
      </c>
      <c r="E1244" t="s">
        <v>6154</v>
      </c>
      <c r="G1244" t="s">
        <v>124</v>
      </c>
      <c r="H1244" t="s">
        <v>125</v>
      </c>
      <c r="J1244" t="s">
        <v>126</v>
      </c>
      <c r="L1244" t="s">
        <v>127</v>
      </c>
      <c r="M1244" t="s">
        <v>49</v>
      </c>
      <c r="R1244" t="s">
        <v>6155</v>
      </c>
      <c r="W1244" t="s">
        <v>6156</v>
      </c>
      <c r="X1244" t="s">
        <v>4488</v>
      </c>
      <c r="Y1244" t="s">
        <v>132</v>
      </c>
      <c r="Z1244" t="s">
        <v>133</v>
      </c>
      <c r="AA1244" t="s">
        <v>4489</v>
      </c>
      <c r="AB1244" t="s">
        <v>135</v>
      </c>
      <c r="AC1244" t="s">
        <v>136</v>
      </c>
      <c r="AD1244" t="s">
        <v>49</v>
      </c>
      <c r="AE1244" t="s">
        <v>137</v>
      </c>
      <c r="AF1244" t="s">
        <v>138</v>
      </c>
      <c r="AG1244" t="s">
        <v>139</v>
      </c>
    </row>
    <row r="1245" spans="1:33" x14ac:dyDescent="0.25">
      <c r="A1245">
        <v>1972800134</v>
      </c>
      <c r="B1245">
        <v>3837863</v>
      </c>
      <c r="C1245" t="s">
        <v>6157</v>
      </c>
      <c r="D1245" t="s">
        <v>6158</v>
      </c>
      <c r="E1245" t="s">
        <v>6159</v>
      </c>
      <c r="G1245" t="s">
        <v>124</v>
      </c>
      <c r="H1245" t="s">
        <v>125</v>
      </c>
      <c r="J1245" t="s">
        <v>126</v>
      </c>
      <c r="L1245" t="s">
        <v>170</v>
      </c>
      <c r="M1245" t="s">
        <v>49</v>
      </c>
      <c r="R1245" t="s">
        <v>6159</v>
      </c>
      <c r="W1245" t="s">
        <v>6159</v>
      </c>
      <c r="X1245" t="s">
        <v>6160</v>
      </c>
      <c r="Y1245" t="s">
        <v>132</v>
      </c>
      <c r="Z1245" t="s">
        <v>133</v>
      </c>
      <c r="AA1245" t="s">
        <v>6161</v>
      </c>
      <c r="AB1245" t="s">
        <v>135</v>
      </c>
      <c r="AC1245" t="s">
        <v>136</v>
      </c>
      <c r="AD1245" t="s">
        <v>49</v>
      </c>
      <c r="AE1245" t="s">
        <v>137</v>
      </c>
      <c r="AF1245" t="s">
        <v>138</v>
      </c>
      <c r="AG1245" t="s">
        <v>139</v>
      </c>
    </row>
    <row r="1246" spans="1:33" x14ac:dyDescent="0.25">
      <c r="A1246">
        <v>1356412738</v>
      </c>
      <c r="B1246">
        <v>2913977</v>
      </c>
      <c r="C1246" t="s">
        <v>6162</v>
      </c>
      <c r="D1246" t="s">
        <v>6163</v>
      </c>
      <c r="E1246" t="s">
        <v>6164</v>
      </c>
      <c r="G1246" t="s">
        <v>124</v>
      </c>
      <c r="H1246" t="s">
        <v>125</v>
      </c>
      <c r="J1246" t="s">
        <v>126</v>
      </c>
      <c r="L1246" t="s">
        <v>404</v>
      </c>
      <c r="M1246" t="s">
        <v>49</v>
      </c>
      <c r="R1246" t="s">
        <v>6164</v>
      </c>
      <c r="W1246" t="s">
        <v>6165</v>
      </c>
      <c r="X1246" t="s">
        <v>6166</v>
      </c>
      <c r="Y1246" t="s">
        <v>132</v>
      </c>
      <c r="Z1246" t="s">
        <v>133</v>
      </c>
      <c r="AA1246" t="s">
        <v>5282</v>
      </c>
      <c r="AB1246" t="s">
        <v>135</v>
      </c>
      <c r="AC1246" t="s">
        <v>136</v>
      </c>
      <c r="AD1246" t="s">
        <v>49</v>
      </c>
      <c r="AE1246" t="s">
        <v>137</v>
      </c>
      <c r="AF1246" t="s">
        <v>138</v>
      </c>
      <c r="AG1246" t="s">
        <v>139</v>
      </c>
    </row>
    <row r="1247" spans="1:33" x14ac:dyDescent="0.25">
      <c r="A1247">
        <v>1922238120</v>
      </c>
      <c r="B1247">
        <v>3916263</v>
      </c>
      <c r="C1247" t="s">
        <v>6167</v>
      </c>
      <c r="D1247" t="s">
        <v>6168</v>
      </c>
      <c r="E1247" t="s">
        <v>6169</v>
      </c>
      <c r="G1247" t="s">
        <v>124</v>
      </c>
      <c r="H1247" t="s">
        <v>125</v>
      </c>
      <c r="J1247" t="s">
        <v>126</v>
      </c>
      <c r="L1247" t="s">
        <v>143</v>
      </c>
      <c r="M1247" t="s">
        <v>49</v>
      </c>
      <c r="R1247" t="s">
        <v>6169</v>
      </c>
      <c r="W1247" t="s">
        <v>6170</v>
      </c>
      <c r="X1247" t="s">
        <v>2582</v>
      </c>
      <c r="Y1247" t="s">
        <v>1012</v>
      </c>
      <c r="Z1247" t="s">
        <v>133</v>
      </c>
      <c r="AA1247" t="s">
        <v>2583</v>
      </c>
      <c r="AB1247" t="s">
        <v>135</v>
      </c>
      <c r="AC1247" t="s">
        <v>136</v>
      </c>
      <c r="AD1247" t="s">
        <v>49</v>
      </c>
      <c r="AE1247" t="s">
        <v>137</v>
      </c>
      <c r="AF1247" t="s">
        <v>138</v>
      </c>
      <c r="AG1247" t="s">
        <v>139</v>
      </c>
    </row>
    <row r="1248" spans="1:33" x14ac:dyDescent="0.25">
      <c r="A1248">
        <v>1821179250</v>
      </c>
      <c r="B1248">
        <v>3839223</v>
      </c>
      <c r="C1248" t="s">
        <v>6171</v>
      </c>
      <c r="D1248" t="s">
        <v>6172</v>
      </c>
      <c r="E1248" t="s">
        <v>6173</v>
      </c>
      <c r="G1248" t="s">
        <v>124</v>
      </c>
      <c r="H1248" t="s">
        <v>125</v>
      </c>
      <c r="J1248" t="s">
        <v>126</v>
      </c>
      <c r="L1248" t="s">
        <v>170</v>
      </c>
      <c r="M1248" t="s">
        <v>49</v>
      </c>
      <c r="R1248" t="s">
        <v>6174</v>
      </c>
      <c r="W1248" t="s">
        <v>6174</v>
      </c>
      <c r="X1248" t="s">
        <v>6175</v>
      </c>
      <c r="Y1248" t="s">
        <v>183</v>
      </c>
      <c r="Z1248" t="s">
        <v>133</v>
      </c>
      <c r="AA1248" t="s">
        <v>3431</v>
      </c>
      <c r="AB1248" t="s">
        <v>135</v>
      </c>
      <c r="AC1248" t="s">
        <v>136</v>
      </c>
      <c r="AD1248" t="s">
        <v>49</v>
      </c>
      <c r="AE1248" t="s">
        <v>137</v>
      </c>
      <c r="AF1248" t="s">
        <v>138</v>
      </c>
      <c r="AG1248" t="s">
        <v>139</v>
      </c>
    </row>
    <row r="1249" spans="1:33" x14ac:dyDescent="0.25">
      <c r="A1249">
        <v>1316945371</v>
      </c>
      <c r="B1249">
        <v>1971791</v>
      </c>
      <c r="C1249" t="s">
        <v>6176</v>
      </c>
      <c r="D1249" t="s">
        <v>6177</v>
      </c>
      <c r="E1249" t="s">
        <v>6178</v>
      </c>
      <c r="G1249" t="s">
        <v>124</v>
      </c>
      <c r="H1249" t="s">
        <v>125</v>
      </c>
      <c r="J1249" t="s">
        <v>126</v>
      </c>
      <c r="L1249" t="s">
        <v>143</v>
      </c>
      <c r="M1249" t="s">
        <v>49</v>
      </c>
      <c r="R1249" t="s">
        <v>6179</v>
      </c>
      <c r="W1249" t="s">
        <v>6178</v>
      </c>
      <c r="X1249" t="s">
        <v>500</v>
      </c>
      <c r="Y1249" t="s">
        <v>132</v>
      </c>
      <c r="Z1249" t="s">
        <v>133</v>
      </c>
      <c r="AA1249" t="s">
        <v>501</v>
      </c>
      <c r="AB1249" t="s">
        <v>135</v>
      </c>
      <c r="AC1249" t="s">
        <v>136</v>
      </c>
      <c r="AD1249" t="s">
        <v>49</v>
      </c>
      <c r="AE1249" t="s">
        <v>137</v>
      </c>
      <c r="AF1249" t="s">
        <v>138</v>
      </c>
      <c r="AG1249" t="s">
        <v>139</v>
      </c>
    </row>
    <row r="1250" spans="1:33" x14ac:dyDescent="0.25">
      <c r="A1250">
        <v>1639467855</v>
      </c>
      <c r="B1250">
        <v>3651067</v>
      </c>
      <c r="C1250" t="s">
        <v>6180</v>
      </c>
      <c r="D1250" t="s">
        <v>6181</v>
      </c>
      <c r="E1250" t="s">
        <v>6182</v>
      </c>
      <c r="G1250" t="s">
        <v>124</v>
      </c>
      <c r="H1250" t="s">
        <v>125</v>
      </c>
      <c r="J1250" t="s">
        <v>126</v>
      </c>
      <c r="L1250" t="s">
        <v>143</v>
      </c>
      <c r="M1250" t="s">
        <v>49</v>
      </c>
      <c r="R1250" t="s">
        <v>6183</v>
      </c>
      <c r="W1250" t="s">
        <v>6182</v>
      </c>
      <c r="X1250" t="s">
        <v>6184</v>
      </c>
      <c r="Y1250" t="s">
        <v>132</v>
      </c>
      <c r="Z1250" t="s">
        <v>133</v>
      </c>
      <c r="AA1250" t="s">
        <v>2945</v>
      </c>
      <c r="AB1250" t="s">
        <v>135</v>
      </c>
      <c r="AC1250" t="s">
        <v>136</v>
      </c>
      <c r="AD1250" t="s">
        <v>49</v>
      </c>
      <c r="AE1250" t="s">
        <v>137</v>
      </c>
      <c r="AF1250" t="s">
        <v>138</v>
      </c>
      <c r="AG1250" t="s">
        <v>139</v>
      </c>
    </row>
    <row r="1251" spans="1:33" x14ac:dyDescent="0.25">
      <c r="A1251">
        <v>1609956184</v>
      </c>
      <c r="B1251">
        <v>1928023</v>
      </c>
      <c r="C1251" t="s">
        <v>6185</v>
      </c>
      <c r="D1251" t="s">
        <v>6186</v>
      </c>
      <c r="E1251" t="s">
        <v>6187</v>
      </c>
      <c r="G1251" t="s">
        <v>124</v>
      </c>
      <c r="H1251" t="s">
        <v>125</v>
      </c>
      <c r="J1251" t="s">
        <v>126</v>
      </c>
      <c r="L1251" t="s">
        <v>143</v>
      </c>
      <c r="M1251" t="s">
        <v>128</v>
      </c>
      <c r="R1251" t="s">
        <v>6188</v>
      </c>
      <c r="W1251" t="s">
        <v>6187</v>
      </c>
      <c r="X1251" t="s">
        <v>6189</v>
      </c>
      <c r="Y1251" t="s">
        <v>132</v>
      </c>
      <c r="Z1251" t="s">
        <v>133</v>
      </c>
      <c r="AA1251" t="s">
        <v>6190</v>
      </c>
      <c r="AB1251" t="s">
        <v>135</v>
      </c>
      <c r="AC1251" t="s">
        <v>136</v>
      </c>
      <c r="AD1251" t="s">
        <v>49</v>
      </c>
      <c r="AE1251" t="s">
        <v>137</v>
      </c>
      <c r="AF1251" t="s">
        <v>138</v>
      </c>
      <c r="AG1251" t="s">
        <v>139</v>
      </c>
    </row>
    <row r="1252" spans="1:33" x14ac:dyDescent="0.25">
      <c r="A1252">
        <v>1346263332</v>
      </c>
      <c r="B1252">
        <v>177528</v>
      </c>
      <c r="C1252" t="s">
        <v>6191</v>
      </c>
      <c r="D1252" t="s">
        <v>6192</v>
      </c>
      <c r="E1252" t="s">
        <v>6193</v>
      </c>
      <c r="G1252" t="s">
        <v>124</v>
      </c>
      <c r="H1252" t="s">
        <v>125</v>
      </c>
      <c r="J1252" t="s">
        <v>126</v>
      </c>
      <c r="L1252" t="s">
        <v>143</v>
      </c>
      <c r="M1252" t="s">
        <v>49</v>
      </c>
      <c r="R1252" t="s">
        <v>6194</v>
      </c>
      <c r="W1252" t="s">
        <v>6193</v>
      </c>
      <c r="X1252" t="s">
        <v>5515</v>
      </c>
      <c r="Y1252" t="s">
        <v>132</v>
      </c>
      <c r="Z1252" t="s">
        <v>133</v>
      </c>
      <c r="AA1252" t="s">
        <v>5516</v>
      </c>
      <c r="AB1252" t="s">
        <v>135</v>
      </c>
      <c r="AC1252" t="s">
        <v>136</v>
      </c>
      <c r="AD1252" t="s">
        <v>49</v>
      </c>
      <c r="AE1252" t="s">
        <v>137</v>
      </c>
      <c r="AF1252" t="s">
        <v>154</v>
      </c>
      <c r="AG1252" t="s">
        <v>139</v>
      </c>
    </row>
    <row r="1253" spans="1:33" x14ac:dyDescent="0.25">
      <c r="A1253">
        <v>1689757072</v>
      </c>
      <c r="B1253">
        <v>1040239</v>
      </c>
      <c r="C1253" t="s">
        <v>6195</v>
      </c>
      <c r="D1253" t="s">
        <v>6196</v>
      </c>
      <c r="E1253" t="s">
        <v>6197</v>
      </c>
      <c r="G1253" t="s">
        <v>124</v>
      </c>
      <c r="H1253" t="s">
        <v>125</v>
      </c>
      <c r="J1253" t="s">
        <v>126</v>
      </c>
      <c r="L1253" t="s">
        <v>143</v>
      </c>
      <c r="M1253" t="s">
        <v>49</v>
      </c>
      <c r="R1253" t="s">
        <v>6198</v>
      </c>
      <c r="W1253" t="s">
        <v>6197</v>
      </c>
      <c r="X1253" t="s">
        <v>6199</v>
      </c>
      <c r="Y1253" t="s">
        <v>6200</v>
      </c>
      <c r="Z1253" t="s">
        <v>133</v>
      </c>
      <c r="AA1253" t="s">
        <v>6201</v>
      </c>
      <c r="AB1253" t="s">
        <v>648</v>
      </c>
      <c r="AC1253" t="s">
        <v>136</v>
      </c>
      <c r="AD1253" t="s">
        <v>49</v>
      </c>
      <c r="AE1253" t="s">
        <v>137</v>
      </c>
      <c r="AF1253" t="s">
        <v>154</v>
      </c>
      <c r="AG1253" t="s">
        <v>139</v>
      </c>
    </row>
    <row r="1254" spans="1:33" x14ac:dyDescent="0.25">
      <c r="A1254">
        <v>1205987021</v>
      </c>
      <c r="B1254">
        <v>1454113</v>
      </c>
      <c r="C1254" t="s">
        <v>6202</v>
      </c>
      <c r="D1254" t="s">
        <v>6203</v>
      </c>
      <c r="E1254" t="s">
        <v>6204</v>
      </c>
      <c r="G1254" t="s">
        <v>124</v>
      </c>
      <c r="H1254" t="s">
        <v>125</v>
      </c>
      <c r="J1254" t="s">
        <v>126</v>
      </c>
      <c r="L1254" t="s">
        <v>143</v>
      </c>
      <c r="M1254" t="s">
        <v>49</v>
      </c>
      <c r="R1254" t="s">
        <v>6205</v>
      </c>
      <c r="W1254" t="s">
        <v>6206</v>
      </c>
      <c r="X1254" t="s">
        <v>500</v>
      </c>
      <c r="Y1254" t="s">
        <v>132</v>
      </c>
      <c r="Z1254" t="s">
        <v>133</v>
      </c>
      <c r="AA1254" t="s">
        <v>2849</v>
      </c>
      <c r="AB1254" t="s">
        <v>135</v>
      </c>
      <c r="AC1254" t="s">
        <v>136</v>
      </c>
      <c r="AD1254" t="s">
        <v>49</v>
      </c>
      <c r="AE1254" t="s">
        <v>137</v>
      </c>
      <c r="AF1254" t="s">
        <v>138</v>
      </c>
      <c r="AG1254" t="s">
        <v>139</v>
      </c>
    </row>
    <row r="1255" spans="1:33" x14ac:dyDescent="0.25">
      <c r="A1255">
        <v>1225199243</v>
      </c>
      <c r="B1255">
        <v>380474</v>
      </c>
      <c r="C1255" t="s">
        <v>6207</v>
      </c>
      <c r="D1255" t="s">
        <v>6208</v>
      </c>
      <c r="E1255" t="s">
        <v>6209</v>
      </c>
      <c r="G1255" t="s">
        <v>124</v>
      </c>
      <c r="H1255" t="s">
        <v>125</v>
      </c>
      <c r="J1255" t="s">
        <v>126</v>
      </c>
      <c r="L1255" t="s">
        <v>143</v>
      </c>
      <c r="M1255" t="s">
        <v>49</v>
      </c>
      <c r="R1255" t="s">
        <v>6210</v>
      </c>
      <c r="W1255" t="s">
        <v>6209</v>
      </c>
      <c r="X1255" t="s">
        <v>2020</v>
      </c>
      <c r="Y1255" t="s">
        <v>132</v>
      </c>
      <c r="Z1255" t="s">
        <v>133</v>
      </c>
      <c r="AA1255" t="s">
        <v>2021</v>
      </c>
      <c r="AB1255" t="s">
        <v>135</v>
      </c>
      <c r="AC1255" t="s">
        <v>136</v>
      </c>
      <c r="AD1255" t="s">
        <v>49</v>
      </c>
      <c r="AE1255" t="s">
        <v>137</v>
      </c>
      <c r="AF1255" t="s">
        <v>154</v>
      </c>
      <c r="AG1255" t="s">
        <v>139</v>
      </c>
    </row>
    <row r="1256" spans="1:33" x14ac:dyDescent="0.25">
      <c r="A1256">
        <v>1336153303</v>
      </c>
      <c r="B1256">
        <v>1569566</v>
      </c>
      <c r="C1256" t="s">
        <v>6211</v>
      </c>
      <c r="D1256" t="s">
        <v>6212</v>
      </c>
      <c r="E1256" t="s">
        <v>6213</v>
      </c>
      <c r="G1256" t="s">
        <v>124</v>
      </c>
      <c r="H1256" t="s">
        <v>125</v>
      </c>
      <c r="J1256" t="s">
        <v>126</v>
      </c>
      <c r="L1256" t="s">
        <v>127</v>
      </c>
      <c r="M1256" t="s">
        <v>128</v>
      </c>
      <c r="R1256" t="s">
        <v>6214</v>
      </c>
      <c r="W1256" t="s">
        <v>6213</v>
      </c>
      <c r="X1256" t="s">
        <v>6215</v>
      </c>
      <c r="Y1256" t="s">
        <v>132</v>
      </c>
      <c r="Z1256" t="s">
        <v>133</v>
      </c>
      <c r="AA1256" t="s">
        <v>6216</v>
      </c>
      <c r="AB1256" t="s">
        <v>135</v>
      </c>
      <c r="AC1256" t="s">
        <v>136</v>
      </c>
      <c r="AD1256" t="s">
        <v>49</v>
      </c>
      <c r="AE1256" t="s">
        <v>137</v>
      </c>
      <c r="AF1256" t="s">
        <v>154</v>
      </c>
      <c r="AG1256" t="s">
        <v>139</v>
      </c>
    </row>
    <row r="1257" spans="1:33" x14ac:dyDescent="0.25">
      <c r="A1257">
        <v>1225271174</v>
      </c>
      <c r="B1257">
        <v>3337579</v>
      </c>
      <c r="C1257" t="s">
        <v>6217</v>
      </c>
      <c r="D1257" t="s">
        <v>6218</v>
      </c>
      <c r="E1257" t="s">
        <v>6219</v>
      </c>
      <c r="G1257" t="s">
        <v>124</v>
      </c>
      <c r="H1257" t="s">
        <v>125</v>
      </c>
      <c r="J1257" t="s">
        <v>126</v>
      </c>
      <c r="L1257" t="s">
        <v>143</v>
      </c>
      <c r="M1257" t="s">
        <v>49</v>
      </c>
      <c r="R1257" t="s">
        <v>6220</v>
      </c>
      <c r="W1257" t="s">
        <v>6221</v>
      </c>
      <c r="X1257" t="s">
        <v>1539</v>
      </c>
      <c r="Y1257" t="s">
        <v>132</v>
      </c>
      <c r="Z1257" t="s">
        <v>133</v>
      </c>
      <c r="AA1257">
        <v>10467</v>
      </c>
      <c r="AB1257" t="s">
        <v>135</v>
      </c>
      <c r="AC1257" t="s">
        <v>136</v>
      </c>
      <c r="AD1257" t="s">
        <v>49</v>
      </c>
      <c r="AE1257" t="s">
        <v>137</v>
      </c>
      <c r="AF1257" t="s">
        <v>138</v>
      </c>
      <c r="AG1257" t="s">
        <v>139</v>
      </c>
    </row>
    <row r="1258" spans="1:33" x14ac:dyDescent="0.25">
      <c r="A1258">
        <v>1669430633</v>
      </c>
      <c r="B1258">
        <v>1416182</v>
      </c>
      <c r="C1258" t="s">
        <v>6222</v>
      </c>
      <c r="D1258" t="s">
        <v>6223</v>
      </c>
      <c r="E1258" t="s">
        <v>6224</v>
      </c>
      <c r="G1258" t="s">
        <v>124</v>
      </c>
      <c r="H1258" t="s">
        <v>125</v>
      </c>
      <c r="J1258" t="s">
        <v>126</v>
      </c>
      <c r="L1258" t="s">
        <v>143</v>
      </c>
      <c r="M1258" t="s">
        <v>128</v>
      </c>
      <c r="R1258" t="s">
        <v>6225</v>
      </c>
      <c r="W1258" t="s">
        <v>6224</v>
      </c>
      <c r="X1258" t="s">
        <v>6226</v>
      </c>
      <c r="Y1258" t="s">
        <v>2199</v>
      </c>
      <c r="Z1258" t="s">
        <v>133</v>
      </c>
      <c r="AA1258">
        <v>11576</v>
      </c>
      <c r="AB1258" t="s">
        <v>135</v>
      </c>
      <c r="AC1258" t="s">
        <v>136</v>
      </c>
      <c r="AD1258" t="s">
        <v>49</v>
      </c>
      <c r="AE1258" t="s">
        <v>137</v>
      </c>
      <c r="AF1258" t="s">
        <v>138</v>
      </c>
      <c r="AG1258" t="s">
        <v>139</v>
      </c>
    </row>
    <row r="1259" spans="1:33" x14ac:dyDescent="0.25">
      <c r="A1259">
        <v>1457672271</v>
      </c>
      <c r="B1259">
        <v>3916685</v>
      </c>
      <c r="C1259" t="s">
        <v>6227</v>
      </c>
      <c r="D1259" t="s">
        <v>6228</v>
      </c>
      <c r="E1259" t="s">
        <v>6229</v>
      </c>
      <c r="G1259" t="s">
        <v>124</v>
      </c>
      <c r="H1259" t="s">
        <v>125</v>
      </c>
      <c r="J1259" t="s">
        <v>126</v>
      </c>
      <c r="L1259" t="s">
        <v>143</v>
      </c>
      <c r="M1259" t="s">
        <v>49</v>
      </c>
      <c r="R1259" t="s">
        <v>6230</v>
      </c>
      <c r="W1259" t="s">
        <v>6231</v>
      </c>
      <c r="X1259" t="s">
        <v>2350</v>
      </c>
      <c r="Y1259" t="s">
        <v>132</v>
      </c>
      <c r="Z1259" t="s">
        <v>133</v>
      </c>
      <c r="AA1259" t="s">
        <v>2351</v>
      </c>
      <c r="AB1259" t="s">
        <v>135</v>
      </c>
      <c r="AC1259" t="s">
        <v>136</v>
      </c>
      <c r="AD1259" t="s">
        <v>49</v>
      </c>
      <c r="AE1259" t="s">
        <v>137</v>
      </c>
      <c r="AF1259" t="s">
        <v>154</v>
      </c>
      <c r="AG1259" t="s">
        <v>139</v>
      </c>
    </row>
    <row r="1260" spans="1:33" x14ac:dyDescent="0.25">
      <c r="A1260">
        <v>1336250927</v>
      </c>
      <c r="B1260">
        <v>1642479</v>
      </c>
      <c r="C1260" t="s">
        <v>6232</v>
      </c>
      <c r="D1260" t="s">
        <v>6233</v>
      </c>
      <c r="E1260" t="s">
        <v>6234</v>
      </c>
      <c r="G1260" t="s">
        <v>124</v>
      </c>
      <c r="H1260" t="s">
        <v>125</v>
      </c>
      <c r="J1260" t="s">
        <v>126</v>
      </c>
      <c r="L1260" t="s">
        <v>127</v>
      </c>
      <c r="M1260" t="s">
        <v>128</v>
      </c>
      <c r="R1260" t="s">
        <v>6234</v>
      </c>
      <c r="W1260" t="s">
        <v>6234</v>
      </c>
      <c r="X1260" t="s">
        <v>6235</v>
      </c>
      <c r="Y1260" t="s">
        <v>132</v>
      </c>
      <c r="Z1260" t="s">
        <v>133</v>
      </c>
      <c r="AA1260" t="s">
        <v>6236</v>
      </c>
      <c r="AB1260" t="s">
        <v>135</v>
      </c>
      <c r="AC1260" t="s">
        <v>136</v>
      </c>
      <c r="AD1260" t="s">
        <v>49</v>
      </c>
      <c r="AE1260" t="s">
        <v>137</v>
      </c>
      <c r="AF1260" t="s">
        <v>154</v>
      </c>
      <c r="AG1260" t="s">
        <v>139</v>
      </c>
    </row>
    <row r="1261" spans="1:33" x14ac:dyDescent="0.25">
      <c r="A1261">
        <v>1376628149</v>
      </c>
      <c r="B1261">
        <v>942250</v>
      </c>
      <c r="C1261" t="s">
        <v>6237</v>
      </c>
      <c r="D1261" t="s">
        <v>6238</v>
      </c>
      <c r="E1261" t="s">
        <v>6239</v>
      </c>
      <c r="G1261" t="s">
        <v>124</v>
      </c>
      <c r="H1261" t="s">
        <v>125</v>
      </c>
      <c r="J1261" t="s">
        <v>126</v>
      </c>
      <c r="L1261" t="s">
        <v>143</v>
      </c>
      <c r="M1261" t="s">
        <v>128</v>
      </c>
      <c r="R1261" t="s">
        <v>6240</v>
      </c>
      <c r="W1261" t="s">
        <v>6239</v>
      </c>
      <c r="X1261" t="s">
        <v>2865</v>
      </c>
      <c r="Y1261" t="s">
        <v>132</v>
      </c>
      <c r="Z1261" t="s">
        <v>133</v>
      </c>
      <c r="AA1261" t="s">
        <v>300</v>
      </c>
      <c r="AB1261" t="s">
        <v>135</v>
      </c>
      <c r="AC1261" t="s">
        <v>136</v>
      </c>
      <c r="AD1261" t="s">
        <v>49</v>
      </c>
      <c r="AE1261" t="s">
        <v>137</v>
      </c>
      <c r="AF1261" t="s">
        <v>138</v>
      </c>
      <c r="AG1261" t="s">
        <v>139</v>
      </c>
    </row>
    <row r="1262" spans="1:33" x14ac:dyDescent="0.25">
      <c r="A1262">
        <v>1831178318</v>
      </c>
      <c r="B1262">
        <v>1852937</v>
      </c>
      <c r="C1262" t="s">
        <v>6241</v>
      </c>
      <c r="D1262" t="s">
        <v>6242</v>
      </c>
      <c r="E1262" t="s">
        <v>6243</v>
      </c>
      <c r="G1262" t="s">
        <v>124</v>
      </c>
      <c r="H1262" t="s">
        <v>125</v>
      </c>
      <c r="J1262" t="s">
        <v>126</v>
      </c>
      <c r="L1262" t="s">
        <v>143</v>
      </c>
      <c r="M1262" t="s">
        <v>49</v>
      </c>
      <c r="R1262" t="s">
        <v>6244</v>
      </c>
      <c r="W1262" t="s">
        <v>6243</v>
      </c>
      <c r="X1262" t="s">
        <v>6243</v>
      </c>
      <c r="Y1262" t="s">
        <v>661</v>
      </c>
      <c r="Z1262" t="s">
        <v>133</v>
      </c>
      <c r="AA1262" t="s">
        <v>6245</v>
      </c>
      <c r="AB1262" t="s">
        <v>135</v>
      </c>
      <c r="AC1262" t="s">
        <v>136</v>
      </c>
      <c r="AD1262" t="s">
        <v>49</v>
      </c>
      <c r="AE1262" t="s">
        <v>137</v>
      </c>
      <c r="AF1262" t="s">
        <v>138</v>
      </c>
      <c r="AG1262" t="s">
        <v>139</v>
      </c>
    </row>
    <row r="1263" spans="1:33" x14ac:dyDescent="0.25">
      <c r="A1263">
        <v>1811955032</v>
      </c>
      <c r="B1263">
        <v>1655045</v>
      </c>
      <c r="C1263" t="s">
        <v>6246</v>
      </c>
      <c r="D1263" t="s">
        <v>6247</v>
      </c>
      <c r="E1263" t="s">
        <v>6248</v>
      </c>
      <c r="G1263" t="s">
        <v>124</v>
      </c>
      <c r="H1263" t="s">
        <v>125</v>
      </c>
      <c r="J1263" t="s">
        <v>126</v>
      </c>
      <c r="L1263" t="s">
        <v>170</v>
      </c>
      <c r="M1263" t="s">
        <v>49</v>
      </c>
      <c r="R1263" t="s">
        <v>6249</v>
      </c>
      <c r="W1263" t="s">
        <v>6248</v>
      </c>
      <c r="X1263" t="s">
        <v>5850</v>
      </c>
      <c r="Y1263" t="s">
        <v>1057</v>
      </c>
      <c r="Z1263" t="s">
        <v>133</v>
      </c>
      <c r="AA1263" t="s">
        <v>5851</v>
      </c>
      <c r="AB1263" t="s">
        <v>135</v>
      </c>
      <c r="AC1263" t="s">
        <v>136</v>
      </c>
      <c r="AD1263" t="s">
        <v>49</v>
      </c>
      <c r="AE1263" t="s">
        <v>137</v>
      </c>
      <c r="AF1263" t="s">
        <v>138</v>
      </c>
      <c r="AG1263" t="s">
        <v>139</v>
      </c>
    </row>
    <row r="1264" spans="1:33" x14ac:dyDescent="0.25">
      <c r="A1264">
        <v>1497024046</v>
      </c>
      <c r="B1264">
        <v>2330454</v>
      </c>
      <c r="C1264" t="s">
        <v>6250</v>
      </c>
      <c r="D1264" t="s">
        <v>6251</v>
      </c>
      <c r="E1264" t="s">
        <v>6252</v>
      </c>
      <c r="G1264" t="s">
        <v>124</v>
      </c>
      <c r="H1264" t="s">
        <v>125</v>
      </c>
      <c r="J1264" t="s">
        <v>126</v>
      </c>
      <c r="L1264" t="s">
        <v>6253</v>
      </c>
      <c r="M1264" t="s">
        <v>49</v>
      </c>
      <c r="R1264" t="s">
        <v>6254</v>
      </c>
      <c r="W1264" t="s">
        <v>6254</v>
      </c>
      <c r="X1264" t="s">
        <v>6255</v>
      </c>
      <c r="Y1264" t="s">
        <v>132</v>
      </c>
      <c r="Z1264" t="s">
        <v>133</v>
      </c>
      <c r="AA1264" t="s">
        <v>6256</v>
      </c>
      <c r="AB1264" t="s">
        <v>829</v>
      </c>
      <c r="AC1264" t="s">
        <v>136</v>
      </c>
      <c r="AD1264" t="s">
        <v>49</v>
      </c>
      <c r="AE1264" t="s">
        <v>137</v>
      </c>
      <c r="AF1264" t="s">
        <v>138</v>
      </c>
      <c r="AG1264" t="s">
        <v>139</v>
      </c>
    </row>
    <row r="1265" spans="1:33" x14ac:dyDescent="0.25">
      <c r="A1265">
        <v>1992894299</v>
      </c>
      <c r="B1265">
        <v>1517440</v>
      </c>
      <c r="C1265" t="s">
        <v>6257</v>
      </c>
      <c r="D1265" t="s">
        <v>6258</v>
      </c>
      <c r="E1265" t="s">
        <v>6259</v>
      </c>
      <c r="G1265" t="s">
        <v>124</v>
      </c>
      <c r="H1265" t="s">
        <v>125</v>
      </c>
      <c r="J1265" t="s">
        <v>126</v>
      </c>
      <c r="L1265" t="s">
        <v>127</v>
      </c>
      <c r="M1265" t="s">
        <v>128</v>
      </c>
      <c r="R1265" t="s">
        <v>6260</v>
      </c>
      <c r="W1265" t="s">
        <v>6259</v>
      </c>
      <c r="X1265" t="s">
        <v>158</v>
      </c>
      <c r="Y1265" t="s">
        <v>132</v>
      </c>
      <c r="Z1265" t="s">
        <v>133</v>
      </c>
      <c r="AA1265" t="s">
        <v>159</v>
      </c>
      <c r="AB1265" t="s">
        <v>135</v>
      </c>
      <c r="AC1265" t="s">
        <v>136</v>
      </c>
      <c r="AD1265" t="s">
        <v>49</v>
      </c>
      <c r="AE1265" t="s">
        <v>137</v>
      </c>
      <c r="AF1265" t="s">
        <v>138</v>
      </c>
      <c r="AG1265" t="s">
        <v>139</v>
      </c>
    </row>
    <row r="1266" spans="1:33" x14ac:dyDescent="0.25">
      <c r="A1266">
        <v>1902912058</v>
      </c>
      <c r="B1266">
        <v>1584472</v>
      </c>
      <c r="C1266" t="s">
        <v>6261</v>
      </c>
      <c r="D1266" t="s">
        <v>6262</v>
      </c>
      <c r="E1266" t="s">
        <v>6263</v>
      </c>
      <c r="G1266" t="s">
        <v>124</v>
      </c>
      <c r="H1266" t="s">
        <v>125</v>
      </c>
      <c r="J1266" t="s">
        <v>126</v>
      </c>
      <c r="L1266" t="s">
        <v>143</v>
      </c>
      <c r="M1266" t="s">
        <v>49</v>
      </c>
      <c r="R1266" t="s">
        <v>6264</v>
      </c>
      <c r="W1266" t="s">
        <v>6265</v>
      </c>
      <c r="X1266" t="s">
        <v>189</v>
      </c>
      <c r="Y1266" t="s">
        <v>132</v>
      </c>
      <c r="Z1266" t="s">
        <v>133</v>
      </c>
      <c r="AA1266" t="s">
        <v>190</v>
      </c>
      <c r="AB1266" t="s">
        <v>135</v>
      </c>
      <c r="AC1266" t="s">
        <v>136</v>
      </c>
      <c r="AD1266" t="s">
        <v>49</v>
      </c>
      <c r="AE1266" t="s">
        <v>137</v>
      </c>
      <c r="AF1266" t="s">
        <v>138</v>
      </c>
      <c r="AG1266" t="s">
        <v>139</v>
      </c>
    </row>
    <row r="1267" spans="1:33" x14ac:dyDescent="0.25">
      <c r="A1267">
        <v>1194836890</v>
      </c>
      <c r="B1267">
        <v>3143148</v>
      </c>
      <c r="C1267" t="s">
        <v>6266</v>
      </c>
      <c r="D1267" t="s">
        <v>6267</v>
      </c>
      <c r="E1267" t="s">
        <v>6268</v>
      </c>
      <c r="G1267" t="s">
        <v>124</v>
      </c>
      <c r="H1267" t="s">
        <v>125</v>
      </c>
      <c r="J1267" t="s">
        <v>126</v>
      </c>
      <c r="L1267" t="s">
        <v>143</v>
      </c>
      <c r="M1267" t="s">
        <v>49</v>
      </c>
      <c r="R1267" t="s">
        <v>6269</v>
      </c>
      <c r="W1267" t="s">
        <v>6268</v>
      </c>
      <c r="X1267" t="s">
        <v>158</v>
      </c>
      <c r="Y1267" t="s">
        <v>132</v>
      </c>
      <c r="Z1267" t="s">
        <v>133</v>
      </c>
      <c r="AA1267" t="s">
        <v>159</v>
      </c>
      <c r="AB1267" t="s">
        <v>135</v>
      </c>
      <c r="AC1267" t="s">
        <v>136</v>
      </c>
      <c r="AD1267" t="s">
        <v>49</v>
      </c>
      <c r="AE1267" t="s">
        <v>137</v>
      </c>
      <c r="AF1267" t="s">
        <v>138</v>
      </c>
      <c r="AG1267" t="s">
        <v>139</v>
      </c>
    </row>
    <row r="1268" spans="1:33" x14ac:dyDescent="0.25">
      <c r="A1268">
        <v>1053496828</v>
      </c>
      <c r="B1268">
        <v>2796312</v>
      </c>
      <c r="C1268" t="s">
        <v>6270</v>
      </c>
      <c r="D1268" t="s">
        <v>6271</v>
      </c>
      <c r="E1268" t="s">
        <v>6272</v>
      </c>
      <c r="G1268" t="s">
        <v>124</v>
      </c>
      <c r="H1268" t="s">
        <v>125</v>
      </c>
      <c r="J1268" t="s">
        <v>126</v>
      </c>
      <c r="L1268" t="s">
        <v>143</v>
      </c>
      <c r="M1268" t="s">
        <v>49</v>
      </c>
      <c r="R1268" t="s">
        <v>6272</v>
      </c>
      <c r="W1268" t="s">
        <v>6273</v>
      </c>
      <c r="X1268" t="s">
        <v>158</v>
      </c>
      <c r="Y1268" t="s">
        <v>132</v>
      </c>
      <c r="Z1268" t="s">
        <v>133</v>
      </c>
      <c r="AA1268" t="s">
        <v>159</v>
      </c>
      <c r="AB1268" t="s">
        <v>135</v>
      </c>
      <c r="AC1268" t="s">
        <v>136</v>
      </c>
      <c r="AD1268" t="s">
        <v>49</v>
      </c>
      <c r="AE1268" t="s">
        <v>137</v>
      </c>
      <c r="AF1268" t="s">
        <v>138</v>
      </c>
      <c r="AG1268" t="s">
        <v>139</v>
      </c>
    </row>
    <row r="1269" spans="1:33" x14ac:dyDescent="0.25">
      <c r="A1269">
        <v>1679659510</v>
      </c>
      <c r="B1269">
        <v>2667292</v>
      </c>
      <c r="C1269" t="s">
        <v>6274</v>
      </c>
      <c r="D1269" t="s">
        <v>6275</v>
      </c>
      <c r="E1269" t="s">
        <v>6276</v>
      </c>
      <c r="G1269" t="s">
        <v>124</v>
      </c>
      <c r="H1269" t="s">
        <v>125</v>
      </c>
      <c r="J1269" t="s">
        <v>126</v>
      </c>
      <c r="L1269" t="s">
        <v>143</v>
      </c>
      <c r="M1269" t="s">
        <v>128</v>
      </c>
      <c r="R1269" t="s">
        <v>6277</v>
      </c>
      <c r="W1269" t="s">
        <v>6276</v>
      </c>
      <c r="X1269" t="s">
        <v>175</v>
      </c>
      <c r="Y1269" t="s">
        <v>132</v>
      </c>
      <c r="Z1269" t="s">
        <v>133</v>
      </c>
      <c r="AA1269" t="s">
        <v>176</v>
      </c>
      <c r="AB1269" t="s">
        <v>135</v>
      </c>
      <c r="AC1269" t="s">
        <v>136</v>
      </c>
      <c r="AD1269" t="s">
        <v>49</v>
      </c>
      <c r="AE1269" t="s">
        <v>137</v>
      </c>
      <c r="AF1269" t="s">
        <v>138</v>
      </c>
      <c r="AG1269" t="s">
        <v>139</v>
      </c>
    </row>
    <row r="1270" spans="1:33" x14ac:dyDescent="0.25">
      <c r="A1270">
        <v>1790825297</v>
      </c>
      <c r="B1270">
        <v>3127199</v>
      </c>
      <c r="C1270" t="s">
        <v>6278</v>
      </c>
      <c r="D1270" t="s">
        <v>6279</v>
      </c>
      <c r="E1270" t="s">
        <v>6280</v>
      </c>
      <c r="G1270" t="s">
        <v>124</v>
      </c>
      <c r="H1270" t="s">
        <v>125</v>
      </c>
      <c r="J1270" t="s">
        <v>126</v>
      </c>
      <c r="L1270" t="s">
        <v>170</v>
      </c>
      <c r="M1270" t="s">
        <v>49</v>
      </c>
      <c r="R1270" t="s">
        <v>6280</v>
      </c>
      <c r="W1270" t="s">
        <v>6280</v>
      </c>
      <c r="X1270" t="s">
        <v>6281</v>
      </c>
      <c r="Y1270" t="s">
        <v>132</v>
      </c>
      <c r="Z1270" t="s">
        <v>133</v>
      </c>
      <c r="AA1270">
        <v>10458</v>
      </c>
      <c r="AB1270" t="s">
        <v>598</v>
      </c>
      <c r="AC1270" t="s">
        <v>136</v>
      </c>
      <c r="AD1270" t="s">
        <v>49</v>
      </c>
      <c r="AE1270" t="s">
        <v>137</v>
      </c>
      <c r="AF1270" t="s">
        <v>265</v>
      </c>
      <c r="AG1270" t="s">
        <v>139</v>
      </c>
    </row>
    <row r="1271" spans="1:33" x14ac:dyDescent="0.25">
      <c r="A1271">
        <v>1770691040</v>
      </c>
      <c r="B1271">
        <v>1344554</v>
      </c>
      <c r="C1271" t="s">
        <v>6282</v>
      </c>
      <c r="D1271" t="s">
        <v>6283</v>
      </c>
      <c r="E1271" t="s">
        <v>6284</v>
      </c>
      <c r="G1271" t="s">
        <v>124</v>
      </c>
      <c r="H1271" t="s">
        <v>125</v>
      </c>
      <c r="J1271" t="s">
        <v>126</v>
      </c>
      <c r="L1271" t="s">
        <v>404</v>
      </c>
      <c r="M1271" t="s">
        <v>49</v>
      </c>
      <c r="R1271" t="s">
        <v>6285</v>
      </c>
      <c r="W1271" t="s">
        <v>6284</v>
      </c>
      <c r="X1271" t="s">
        <v>6286</v>
      </c>
      <c r="Y1271" t="s">
        <v>6287</v>
      </c>
      <c r="Z1271" t="s">
        <v>133</v>
      </c>
      <c r="AA1271" t="s">
        <v>6288</v>
      </c>
      <c r="AB1271" t="s">
        <v>135</v>
      </c>
      <c r="AC1271" t="s">
        <v>136</v>
      </c>
      <c r="AD1271" t="s">
        <v>49</v>
      </c>
      <c r="AE1271" t="s">
        <v>137</v>
      </c>
      <c r="AF1271" t="s">
        <v>138</v>
      </c>
      <c r="AG1271" t="s">
        <v>139</v>
      </c>
    </row>
    <row r="1272" spans="1:33" x14ac:dyDescent="0.25">
      <c r="A1272">
        <v>1811073182</v>
      </c>
      <c r="B1272">
        <v>2703235</v>
      </c>
      <c r="C1272" t="s">
        <v>6289</v>
      </c>
      <c r="D1272" t="s">
        <v>6290</v>
      </c>
      <c r="E1272" t="s">
        <v>6291</v>
      </c>
      <c r="G1272" t="s">
        <v>124</v>
      </c>
      <c r="H1272" t="s">
        <v>125</v>
      </c>
      <c r="J1272" t="s">
        <v>126</v>
      </c>
      <c r="L1272" t="s">
        <v>180</v>
      </c>
      <c r="M1272" t="s">
        <v>49</v>
      </c>
      <c r="R1272" t="s">
        <v>6291</v>
      </c>
      <c r="W1272" t="s">
        <v>6291</v>
      </c>
      <c r="X1272" t="s">
        <v>175</v>
      </c>
      <c r="Y1272" t="s">
        <v>132</v>
      </c>
      <c r="Z1272" t="s">
        <v>133</v>
      </c>
      <c r="AA1272" t="s">
        <v>176</v>
      </c>
      <c r="AB1272" t="s">
        <v>135</v>
      </c>
      <c r="AC1272" t="s">
        <v>136</v>
      </c>
      <c r="AD1272" t="s">
        <v>49</v>
      </c>
      <c r="AE1272" t="s">
        <v>137</v>
      </c>
      <c r="AF1272" t="s">
        <v>138</v>
      </c>
      <c r="AG1272" t="s">
        <v>139</v>
      </c>
    </row>
    <row r="1273" spans="1:33" x14ac:dyDescent="0.25">
      <c r="A1273">
        <v>1053306480</v>
      </c>
      <c r="B1273">
        <v>227069</v>
      </c>
      <c r="C1273" t="s">
        <v>6292</v>
      </c>
      <c r="D1273" t="s">
        <v>6293</v>
      </c>
      <c r="E1273" t="s">
        <v>6294</v>
      </c>
      <c r="G1273" t="s">
        <v>124</v>
      </c>
      <c r="H1273" t="s">
        <v>125</v>
      </c>
      <c r="J1273" t="s">
        <v>126</v>
      </c>
      <c r="L1273" t="s">
        <v>143</v>
      </c>
      <c r="M1273" t="s">
        <v>49</v>
      </c>
      <c r="R1273" t="s">
        <v>6295</v>
      </c>
      <c r="W1273" t="s">
        <v>6294</v>
      </c>
      <c r="X1273" t="s">
        <v>6296</v>
      </c>
      <c r="Y1273" t="s">
        <v>132</v>
      </c>
      <c r="Z1273" t="s">
        <v>133</v>
      </c>
      <c r="AA1273" t="s">
        <v>6297</v>
      </c>
      <c r="AB1273" t="s">
        <v>135</v>
      </c>
      <c r="AC1273" t="s">
        <v>136</v>
      </c>
      <c r="AD1273" t="s">
        <v>49</v>
      </c>
      <c r="AE1273" t="s">
        <v>137</v>
      </c>
      <c r="AF1273" t="s">
        <v>154</v>
      </c>
      <c r="AG1273" t="s">
        <v>139</v>
      </c>
    </row>
    <row r="1274" spans="1:33" x14ac:dyDescent="0.25">
      <c r="A1274">
        <v>1154377190</v>
      </c>
      <c r="B1274">
        <v>301799</v>
      </c>
      <c r="C1274" t="s">
        <v>6298</v>
      </c>
      <c r="D1274" t="s">
        <v>6299</v>
      </c>
      <c r="E1274" t="s">
        <v>6300</v>
      </c>
      <c r="G1274" t="s">
        <v>6301</v>
      </c>
      <c r="H1274" t="s">
        <v>6302</v>
      </c>
      <c r="J1274" t="s">
        <v>6303</v>
      </c>
      <c r="L1274" t="s">
        <v>20</v>
      </c>
      <c r="M1274" t="s">
        <v>128</v>
      </c>
      <c r="R1274" t="s">
        <v>6300</v>
      </c>
      <c r="W1274" t="s">
        <v>6300</v>
      </c>
      <c r="X1274" t="s">
        <v>6304</v>
      </c>
      <c r="Y1274" t="s">
        <v>132</v>
      </c>
      <c r="Z1274" t="s">
        <v>133</v>
      </c>
      <c r="AA1274" t="s">
        <v>6305</v>
      </c>
      <c r="AB1274" t="s">
        <v>6306</v>
      </c>
      <c r="AC1274" t="s">
        <v>136</v>
      </c>
      <c r="AD1274" t="s">
        <v>49</v>
      </c>
      <c r="AE1274" t="s">
        <v>137</v>
      </c>
      <c r="AF1274" t="s">
        <v>698</v>
      </c>
      <c r="AG1274" t="s">
        <v>139</v>
      </c>
    </row>
    <row r="1275" spans="1:33" x14ac:dyDescent="0.25">
      <c r="A1275">
        <v>1750553301</v>
      </c>
      <c r="B1275">
        <v>2057578</v>
      </c>
      <c r="C1275" t="s">
        <v>6307</v>
      </c>
      <c r="D1275" t="s">
        <v>6308</v>
      </c>
      <c r="E1275" t="s">
        <v>6309</v>
      </c>
      <c r="G1275" t="s">
        <v>124</v>
      </c>
      <c r="H1275" t="s">
        <v>125</v>
      </c>
      <c r="J1275" t="s">
        <v>126</v>
      </c>
      <c r="L1275" t="s">
        <v>259</v>
      </c>
      <c r="M1275" t="s">
        <v>49</v>
      </c>
      <c r="R1275" t="s">
        <v>6310</v>
      </c>
      <c r="W1275" t="s">
        <v>6309</v>
      </c>
      <c r="X1275" t="s">
        <v>6311</v>
      </c>
      <c r="Y1275" t="s">
        <v>132</v>
      </c>
      <c r="Z1275" t="s">
        <v>133</v>
      </c>
      <c r="AA1275" t="s">
        <v>6312</v>
      </c>
      <c r="AB1275" t="s">
        <v>135</v>
      </c>
      <c r="AC1275" t="s">
        <v>136</v>
      </c>
      <c r="AD1275" t="s">
        <v>49</v>
      </c>
      <c r="AE1275" t="s">
        <v>137</v>
      </c>
      <c r="AF1275" t="s">
        <v>154</v>
      </c>
      <c r="AG1275" t="s">
        <v>139</v>
      </c>
    </row>
    <row r="1276" spans="1:33" x14ac:dyDescent="0.25">
      <c r="A1276">
        <v>1598892945</v>
      </c>
      <c r="B1276">
        <v>2828673</v>
      </c>
      <c r="C1276" t="s">
        <v>6313</v>
      </c>
      <c r="D1276" t="s">
        <v>6314</v>
      </c>
      <c r="E1276" t="s">
        <v>6315</v>
      </c>
      <c r="G1276" t="s">
        <v>124</v>
      </c>
      <c r="H1276" t="s">
        <v>125</v>
      </c>
      <c r="J1276" t="s">
        <v>126</v>
      </c>
      <c r="L1276" t="s">
        <v>143</v>
      </c>
      <c r="M1276" t="s">
        <v>49</v>
      </c>
      <c r="R1276" t="s">
        <v>6316</v>
      </c>
      <c r="W1276" t="s">
        <v>6317</v>
      </c>
      <c r="X1276" t="s">
        <v>2476</v>
      </c>
      <c r="Y1276" t="s">
        <v>132</v>
      </c>
      <c r="Z1276" t="s">
        <v>133</v>
      </c>
      <c r="AA1276" t="s">
        <v>2477</v>
      </c>
      <c r="AB1276" t="s">
        <v>135</v>
      </c>
      <c r="AC1276" t="s">
        <v>136</v>
      </c>
      <c r="AD1276" t="s">
        <v>49</v>
      </c>
      <c r="AE1276" t="s">
        <v>137</v>
      </c>
      <c r="AF1276" t="s">
        <v>138</v>
      </c>
      <c r="AG1276" t="s">
        <v>139</v>
      </c>
    </row>
    <row r="1277" spans="1:33" x14ac:dyDescent="0.25">
      <c r="A1277">
        <v>1245311414</v>
      </c>
      <c r="B1277">
        <v>848839</v>
      </c>
      <c r="C1277" t="s">
        <v>6318</v>
      </c>
      <c r="D1277" t="s">
        <v>6319</v>
      </c>
      <c r="E1277" t="s">
        <v>6320</v>
      </c>
      <c r="G1277" t="s">
        <v>124</v>
      </c>
      <c r="H1277" t="s">
        <v>125</v>
      </c>
      <c r="J1277" t="s">
        <v>126</v>
      </c>
      <c r="L1277" t="s">
        <v>143</v>
      </c>
      <c r="M1277" t="s">
        <v>49</v>
      </c>
      <c r="R1277" t="s">
        <v>6321</v>
      </c>
      <c r="W1277" t="s">
        <v>6320</v>
      </c>
      <c r="X1277" t="s">
        <v>6322</v>
      </c>
      <c r="Y1277" t="s">
        <v>132</v>
      </c>
      <c r="Z1277" t="s">
        <v>133</v>
      </c>
      <c r="AA1277" t="s">
        <v>190</v>
      </c>
      <c r="AB1277" t="s">
        <v>135</v>
      </c>
      <c r="AC1277" t="s">
        <v>136</v>
      </c>
      <c r="AD1277" t="s">
        <v>49</v>
      </c>
      <c r="AE1277" t="s">
        <v>137</v>
      </c>
      <c r="AF1277" t="s">
        <v>138</v>
      </c>
      <c r="AG1277" t="s">
        <v>139</v>
      </c>
    </row>
    <row r="1278" spans="1:33" x14ac:dyDescent="0.25">
      <c r="A1278">
        <v>1205894268</v>
      </c>
      <c r="B1278">
        <v>2678128</v>
      </c>
      <c r="C1278" t="s">
        <v>6323</v>
      </c>
      <c r="D1278" t="s">
        <v>6324</v>
      </c>
      <c r="E1278" t="s">
        <v>6325</v>
      </c>
      <c r="G1278" t="s">
        <v>124</v>
      </c>
      <c r="H1278" t="s">
        <v>125</v>
      </c>
      <c r="J1278" t="s">
        <v>126</v>
      </c>
      <c r="L1278" t="s">
        <v>143</v>
      </c>
      <c r="M1278" t="s">
        <v>49</v>
      </c>
      <c r="R1278" t="s">
        <v>6326</v>
      </c>
      <c r="W1278" t="s">
        <v>6327</v>
      </c>
      <c r="X1278" t="s">
        <v>765</v>
      </c>
      <c r="Y1278" t="s">
        <v>132</v>
      </c>
      <c r="Z1278" t="s">
        <v>133</v>
      </c>
      <c r="AA1278" t="s">
        <v>766</v>
      </c>
      <c r="AB1278" t="s">
        <v>135</v>
      </c>
      <c r="AC1278" t="s">
        <v>136</v>
      </c>
      <c r="AD1278" t="s">
        <v>49</v>
      </c>
      <c r="AE1278" t="s">
        <v>137</v>
      </c>
      <c r="AF1278" t="s">
        <v>154</v>
      </c>
      <c r="AG1278" t="s">
        <v>139</v>
      </c>
    </row>
    <row r="1279" spans="1:33" x14ac:dyDescent="0.25">
      <c r="A1279">
        <v>1528339694</v>
      </c>
      <c r="C1279" t="s">
        <v>6328</v>
      </c>
      <c r="G1279" t="s">
        <v>124</v>
      </c>
      <c r="H1279" t="s">
        <v>125</v>
      </c>
      <c r="J1279" t="s">
        <v>126</v>
      </c>
      <c r="K1279" t="s">
        <v>206</v>
      </c>
      <c r="L1279" t="s">
        <v>170</v>
      </c>
      <c r="M1279" t="s">
        <v>49</v>
      </c>
      <c r="R1279" t="s">
        <v>6329</v>
      </c>
      <c r="S1279" t="s">
        <v>158</v>
      </c>
      <c r="T1279" t="s">
        <v>132</v>
      </c>
      <c r="U1279" t="s">
        <v>133</v>
      </c>
      <c r="V1279">
        <v>104672401</v>
      </c>
      <c r="AC1279" t="s">
        <v>136</v>
      </c>
      <c r="AD1279" t="s">
        <v>49</v>
      </c>
      <c r="AE1279" t="s">
        <v>211</v>
      </c>
      <c r="AF1279" t="s">
        <v>138</v>
      </c>
      <c r="AG1279" t="s">
        <v>139</v>
      </c>
    </row>
    <row r="1280" spans="1:33" x14ac:dyDescent="0.25">
      <c r="A1280">
        <v>1114143492</v>
      </c>
      <c r="B1280">
        <v>2888806</v>
      </c>
      <c r="C1280" t="s">
        <v>6330</v>
      </c>
      <c r="D1280" t="s">
        <v>6331</v>
      </c>
      <c r="E1280" t="s">
        <v>6332</v>
      </c>
      <c r="G1280" t="s">
        <v>124</v>
      </c>
      <c r="H1280" t="s">
        <v>125</v>
      </c>
      <c r="J1280" t="s">
        <v>126</v>
      </c>
      <c r="L1280" t="s">
        <v>143</v>
      </c>
      <c r="M1280" t="s">
        <v>128</v>
      </c>
      <c r="R1280" t="s">
        <v>6333</v>
      </c>
      <c r="W1280" t="s">
        <v>6332</v>
      </c>
      <c r="X1280" t="s">
        <v>189</v>
      </c>
      <c r="Y1280" t="s">
        <v>132</v>
      </c>
      <c r="Z1280" t="s">
        <v>133</v>
      </c>
      <c r="AA1280" t="s">
        <v>190</v>
      </c>
      <c r="AB1280" t="s">
        <v>135</v>
      </c>
      <c r="AC1280" t="s">
        <v>136</v>
      </c>
      <c r="AD1280" t="s">
        <v>49</v>
      </c>
      <c r="AE1280" t="s">
        <v>137</v>
      </c>
      <c r="AF1280" t="s">
        <v>138</v>
      </c>
      <c r="AG1280" t="s">
        <v>139</v>
      </c>
    </row>
    <row r="1281" spans="1:33" x14ac:dyDescent="0.25">
      <c r="A1281">
        <v>1891912655</v>
      </c>
      <c r="B1281">
        <v>3033314</v>
      </c>
      <c r="C1281" t="s">
        <v>6334</v>
      </c>
      <c r="D1281" t="s">
        <v>6335</v>
      </c>
      <c r="E1281" t="s">
        <v>6336</v>
      </c>
      <c r="G1281" t="s">
        <v>124</v>
      </c>
      <c r="H1281" t="s">
        <v>125</v>
      </c>
      <c r="J1281" t="s">
        <v>126</v>
      </c>
      <c r="L1281" t="s">
        <v>143</v>
      </c>
      <c r="M1281" t="s">
        <v>49</v>
      </c>
      <c r="R1281" t="s">
        <v>6337</v>
      </c>
      <c r="W1281" t="s">
        <v>6338</v>
      </c>
      <c r="X1281" t="s">
        <v>2944</v>
      </c>
      <c r="Y1281" t="s">
        <v>132</v>
      </c>
      <c r="Z1281" t="s">
        <v>133</v>
      </c>
      <c r="AA1281" t="s">
        <v>2945</v>
      </c>
      <c r="AB1281" t="s">
        <v>135</v>
      </c>
      <c r="AC1281" t="s">
        <v>136</v>
      </c>
      <c r="AD1281" t="s">
        <v>49</v>
      </c>
      <c r="AE1281" t="s">
        <v>137</v>
      </c>
      <c r="AF1281" t="s">
        <v>138</v>
      </c>
      <c r="AG1281" t="s">
        <v>139</v>
      </c>
    </row>
    <row r="1282" spans="1:33" x14ac:dyDescent="0.25">
      <c r="A1282">
        <v>1235413139</v>
      </c>
      <c r="B1282">
        <v>4077996</v>
      </c>
      <c r="C1282" t="s">
        <v>6339</v>
      </c>
      <c r="D1282" t="s">
        <v>6340</v>
      </c>
      <c r="E1282" t="s">
        <v>6341</v>
      </c>
      <c r="G1282" t="s">
        <v>124</v>
      </c>
      <c r="H1282" t="s">
        <v>125</v>
      </c>
      <c r="J1282" t="s">
        <v>126</v>
      </c>
      <c r="L1282" t="s">
        <v>163</v>
      </c>
      <c r="M1282" t="s">
        <v>49</v>
      </c>
      <c r="R1282" t="s">
        <v>6342</v>
      </c>
      <c r="W1282" t="s">
        <v>6341</v>
      </c>
      <c r="X1282" t="s">
        <v>2350</v>
      </c>
      <c r="Y1282" t="s">
        <v>132</v>
      </c>
      <c r="Z1282" t="s">
        <v>133</v>
      </c>
      <c r="AA1282" t="s">
        <v>2351</v>
      </c>
      <c r="AB1282" t="s">
        <v>2599</v>
      </c>
      <c r="AC1282" t="s">
        <v>136</v>
      </c>
      <c r="AD1282" t="s">
        <v>49</v>
      </c>
      <c r="AE1282" t="s">
        <v>137</v>
      </c>
      <c r="AF1282" t="s">
        <v>138</v>
      </c>
      <c r="AG1282" t="s">
        <v>139</v>
      </c>
    </row>
    <row r="1283" spans="1:33" x14ac:dyDescent="0.25">
      <c r="A1283">
        <v>1285797217</v>
      </c>
      <c r="B1283">
        <v>2047487</v>
      </c>
      <c r="C1283" t="s">
        <v>6343</v>
      </c>
      <c r="D1283" t="s">
        <v>6344</v>
      </c>
      <c r="E1283" t="s">
        <v>6345</v>
      </c>
      <c r="G1283" t="s">
        <v>124</v>
      </c>
      <c r="H1283" t="s">
        <v>125</v>
      </c>
      <c r="J1283" t="s">
        <v>126</v>
      </c>
      <c r="L1283" t="s">
        <v>127</v>
      </c>
      <c r="M1283" t="s">
        <v>49</v>
      </c>
      <c r="R1283" t="s">
        <v>6346</v>
      </c>
      <c r="W1283" t="s">
        <v>6345</v>
      </c>
      <c r="X1283" t="s">
        <v>6347</v>
      </c>
      <c r="Y1283" t="s">
        <v>132</v>
      </c>
      <c r="Z1283" t="s">
        <v>133</v>
      </c>
      <c r="AA1283" t="s">
        <v>6348</v>
      </c>
      <c r="AB1283" t="s">
        <v>135</v>
      </c>
      <c r="AC1283" t="s">
        <v>136</v>
      </c>
      <c r="AD1283" t="s">
        <v>49</v>
      </c>
      <c r="AE1283" t="s">
        <v>137</v>
      </c>
      <c r="AF1283" t="s">
        <v>154</v>
      </c>
      <c r="AG1283" t="s">
        <v>139</v>
      </c>
    </row>
    <row r="1284" spans="1:33" x14ac:dyDescent="0.25">
      <c r="A1284">
        <v>1942257282</v>
      </c>
      <c r="B1284">
        <v>1643232</v>
      </c>
      <c r="C1284" t="s">
        <v>6349</v>
      </c>
      <c r="D1284" t="s">
        <v>6350</v>
      </c>
      <c r="E1284" t="s">
        <v>6351</v>
      </c>
      <c r="G1284" t="s">
        <v>124</v>
      </c>
      <c r="H1284" t="s">
        <v>125</v>
      </c>
      <c r="J1284" t="s">
        <v>126</v>
      </c>
      <c r="L1284" t="s">
        <v>143</v>
      </c>
      <c r="M1284" t="s">
        <v>128</v>
      </c>
      <c r="R1284" t="s">
        <v>6352</v>
      </c>
      <c r="W1284" t="s">
        <v>6353</v>
      </c>
      <c r="X1284" t="s">
        <v>158</v>
      </c>
      <c r="Y1284" t="s">
        <v>132</v>
      </c>
      <c r="Z1284" t="s">
        <v>133</v>
      </c>
      <c r="AA1284" t="s">
        <v>159</v>
      </c>
      <c r="AB1284" t="s">
        <v>135</v>
      </c>
      <c r="AC1284" t="s">
        <v>136</v>
      </c>
      <c r="AD1284" t="s">
        <v>49</v>
      </c>
      <c r="AE1284" t="s">
        <v>137</v>
      </c>
      <c r="AF1284" t="s">
        <v>138</v>
      </c>
      <c r="AG1284" t="s">
        <v>139</v>
      </c>
    </row>
    <row r="1285" spans="1:33" x14ac:dyDescent="0.25">
      <c r="A1285">
        <v>1841561248</v>
      </c>
      <c r="B1285">
        <v>4189057</v>
      </c>
      <c r="C1285" t="s">
        <v>6354</v>
      </c>
      <c r="D1285" t="s">
        <v>6355</v>
      </c>
      <c r="E1285" t="s">
        <v>6356</v>
      </c>
      <c r="G1285" t="s">
        <v>124</v>
      </c>
      <c r="H1285" t="s">
        <v>125</v>
      </c>
      <c r="J1285" t="s">
        <v>126</v>
      </c>
      <c r="L1285" t="s">
        <v>163</v>
      </c>
      <c r="M1285" t="s">
        <v>49</v>
      </c>
      <c r="R1285" t="s">
        <v>6357</v>
      </c>
      <c r="W1285" t="s">
        <v>6356</v>
      </c>
      <c r="X1285" t="s">
        <v>6358</v>
      </c>
      <c r="Y1285" t="s">
        <v>132</v>
      </c>
      <c r="Z1285" t="s">
        <v>133</v>
      </c>
      <c r="AA1285" t="s">
        <v>501</v>
      </c>
      <c r="AB1285" t="s">
        <v>135</v>
      </c>
      <c r="AC1285" t="s">
        <v>136</v>
      </c>
      <c r="AD1285" t="s">
        <v>49</v>
      </c>
      <c r="AE1285" t="s">
        <v>137</v>
      </c>
      <c r="AF1285" t="s">
        <v>138</v>
      </c>
      <c r="AG1285" t="s">
        <v>139</v>
      </c>
    </row>
    <row r="1286" spans="1:33" x14ac:dyDescent="0.25">
      <c r="A1286">
        <v>1538307160</v>
      </c>
      <c r="B1286">
        <v>3233185</v>
      </c>
      <c r="C1286" t="s">
        <v>6359</v>
      </c>
      <c r="D1286" t="s">
        <v>6360</v>
      </c>
      <c r="E1286" t="s">
        <v>6361</v>
      </c>
      <c r="G1286" t="s">
        <v>124</v>
      </c>
      <c r="H1286" t="s">
        <v>125</v>
      </c>
      <c r="J1286" t="s">
        <v>126</v>
      </c>
      <c r="L1286" t="s">
        <v>143</v>
      </c>
      <c r="M1286" t="s">
        <v>49</v>
      </c>
      <c r="R1286" t="s">
        <v>6361</v>
      </c>
      <c r="W1286" t="s">
        <v>6361</v>
      </c>
      <c r="X1286" t="s">
        <v>1539</v>
      </c>
      <c r="Y1286" t="s">
        <v>132</v>
      </c>
      <c r="Z1286" t="s">
        <v>133</v>
      </c>
      <c r="AA1286" t="s">
        <v>897</v>
      </c>
      <c r="AB1286" t="s">
        <v>135</v>
      </c>
      <c r="AC1286" t="s">
        <v>136</v>
      </c>
      <c r="AD1286" t="s">
        <v>49</v>
      </c>
      <c r="AE1286" t="s">
        <v>137</v>
      </c>
      <c r="AF1286" t="s">
        <v>138</v>
      </c>
      <c r="AG1286" t="s">
        <v>139</v>
      </c>
    </row>
    <row r="1287" spans="1:33" x14ac:dyDescent="0.25">
      <c r="A1287">
        <v>1366739120</v>
      </c>
      <c r="B1287">
        <v>3473796</v>
      </c>
      <c r="C1287" t="s">
        <v>6362</v>
      </c>
      <c r="D1287" t="s">
        <v>6363</v>
      </c>
      <c r="E1287" t="s">
        <v>6364</v>
      </c>
      <c r="G1287" t="s">
        <v>124</v>
      </c>
      <c r="H1287" t="s">
        <v>125</v>
      </c>
      <c r="J1287" t="s">
        <v>126</v>
      </c>
      <c r="L1287" t="s">
        <v>127</v>
      </c>
      <c r="M1287" t="s">
        <v>49</v>
      </c>
      <c r="R1287" t="s">
        <v>6364</v>
      </c>
      <c r="W1287" t="s">
        <v>6364</v>
      </c>
      <c r="X1287" t="s">
        <v>3524</v>
      </c>
      <c r="Y1287" t="s">
        <v>132</v>
      </c>
      <c r="Z1287" t="s">
        <v>133</v>
      </c>
      <c r="AA1287" t="s">
        <v>1451</v>
      </c>
      <c r="AB1287" t="s">
        <v>135</v>
      </c>
      <c r="AC1287" t="s">
        <v>136</v>
      </c>
      <c r="AD1287" t="s">
        <v>49</v>
      </c>
      <c r="AE1287" t="s">
        <v>137</v>
      </c>
      <c r="AF1287" t="s">
        <v>138</v>
      </c>
      <c r="AG1287" t="s">
        <v>139</v>
      </c>
    </row>
    <row r="1288" spans="1:33" x14ac:dyDescent="0.25">
      <c r="A1288">
        <v>1528157856</v>
      </c>
      <c r="B1288">
        <v>2002968</v>
      </c>
      <c r="C1288" t="s">
        <v>6365</v>
      </c>
      <c r="D1288" t="s">
        <v>6366</v>
      </c>
      <c r="E1288" t="s">
        <v>6367</v>
      </c>
      <c r="G1288" t="s">
        <v>124</v>
      </c>
      <c r="H1288" t="s">
        <v>125</v>
      </c>
      <c r="J1288" t="s">
        <v>126</v>
      </c>
      <c r="L1288" t="s">
        <v>127</v>
      </c>
      <c r="M1288" t="s">
        <v>128</v>
      </c>
      <c r="R1288" t="s">
        <v>6368</v>
      </c>
      <c r="W1288" t="s">
        <v>6367</v>
      </c>
      <c r="X1288" t="s">
        <v>158</v>
      </c>
      <c r="Y1288" t="s">
        <v>132</v>
      </c>
      <c r="Z1288" t="s">
        <v>133</v>
      </c>
      <c r="AA1288" t="s">
        <v>300</v>
      </c>
      <c r="AB1288" t="s">
        <v>135</v>
      </c>
      <c r="AC1288" t="s">
        <v>136</v>
      </c>
      <c r="AD1288" t="s">
        <v>49</v>
      </c>
      <c r="AE1288" t="s">
        <v>137</v>
      </c>
      <c r="AF1288" t="s">
        <v>138</v>
      </c>
      <c r="AG1288" t="s">
        <v>139</v>
      </c>
    </row>
    <row r="1289" spans="1:33" x14ac:dyDescent="0.25">
      <c r="A1289">
        <v>1194094193</v>
      </c>
      <c r="B1289">
        <v>3916089</v>
      </c>
      <c r="C1289" t="s">
        <v>6369</v>
      </c>
      <c r="D1289" t="s">
        <v>6370</v>
      </c>
      <c r="E1289" t="s">
        <v>6371</v>
      </c>
      <c r="G1289" t="s">
        <v>124</v>
      </c>
      <c r="H1289" t="s">
        <v>125</v>
      </c>
      <c r="J1289" t="s">
        <v>126</v>
      </c>
      <c r="L1289" t="s">
        <v>259</v>
      </c>
      <c r="M1289" t="s">
        <v>49</v>
      </c>
      <c r="R1289" t="s">
        <v>6371</v>
      </c>
      <c r="W1289" t="s">
        <v>6371</v>
      </c>
      <c r="X1289" t="s">
        <v>3524</v>
      </c>
      <c r="Y1289" t="s">
        <v>132</v>
      </c>
      <c r="Z1289" t="s">
        <v>133</v>
      </c>
      <c r="AA1289">
        <v>10451</v>
      </c>
      <c r="AB1289" t="s">
        <v>294</v>
      </c>
      <c r="AC1289" t="s">
        <v>136</v>
      </c>
      <c r="AD1289" t="s">
        <v>49</v>
      </c>
      <c r="AE1289" t="s">
        <v>137</v>
      </c>
      <c r="AF1289" t="s">
        <v>138</v>
      </c>
      <c r="AG1289" t="s">
        <v>139</v>
      </c>
    </row>
    <row r="1290" spans="1:33" x14ac:dyDescent="0.25">
      <c r="A1290">
        <v>1184715765</v>
      </c>
      <c r="B1290">
        <v>77656</v>
      </c>
      <c r="C1290" t="s">
        <v>6372</v>
      </c>
      <c r="D1290" t="s">
        <v>6373</v>
      </c>
      <c r="E1290" t="s">
        <v>6374</v>
      </c>
      <c r="G1290" t="s">
        <v>124</v>
      </c>
      <c r="H1290" t="s">
        <v>125</v>
      </c>
      <c r="J1290" t="s">
        <v>126</v>
      </c>
      <c r="L1290" t="s">
        <v>127</v>
      </c>
      <c r="M1290" t="s">
        <v>49</v>
      </c>
      <c r="R1290" t="s">
        <v>6375</v>
      </c>
      <c r="W1290" t="s">
        <v>6374</v>
      </c>
      <c r="X1290" t="s">
        <v>195</v>
      </c>
      <c r="Y1290" t="s">
        <v>132</v>
      </c>
      <c r="Z1290" t="s">
        <v>133</v>
      </c>
      <c r="AA1290" t="s">
        <v>196</v>
      </c>
      <c r="AB1290" t="s">
        <v>135</v>
      </c>
      <c r="AC1290" t="s">
        <v>136</v>
      </c>
      <c r="AD1290" t="s">
        <v>49</v>
      </c>
      <c r="AE1290" t="s">
        <v>137</v>
      </c>
      <c r="AF1290" t="s">
        <v>138</v>
      </c>
      <c r="AG1290" t="s">
        <v>139</v>
      </c>
    </row>
    <row r="1291" spans="1:33" x14ac:dyDescent="0.25">
      <c r="A1291">
        <v>1518968916</v>
      </c>
      <c r="B1291">
        <v>2161351</v>
      </c>
      <c r="C1291" t="s">
        <v>6376</v>
      </c>
      <c r="D1291" t="s">
        <v>6377</v>
      </c>
      <c r="E1291" t="s">
        <v>6378</v>
      </c>
      <c r="G1291" t="s">
        <v>124</v>
      </c>
      <c r="H1291" t="s">
        <v>125</v>
      </c>
      <c r="J1291" t="s">
        <v>126</v>
      </c>
      <c r="L1291" t="s">
        <v>143</v>
      </c>
      <c r="M1291" t="s">
        <v>49</v>
      </c>
      <c r="R1291" t="s">
        <v>6378</v>
      </c>
      <c r="W1291" t="s">
        <v>6378</v>
      </c>
      <c r="X1291" t="s">
        <v>6379</v>
      </c>
      <c r="Y1291" t="s">
        <v>570</v>
      </c>
      <c r="Z1291" t="s">
        <v>133</v>
      </c>
      <c r="AA1291" t="s">
        <v>6380</v>
      </c>
      <c r="AB1291" t="s">
        <v>135</v>
      </c>
      <c r="AC1291" t="s">
        <v>136</v>
      </c>
      <c r="AD1291" t="s">
        <v>49</v>
      </c>
      <c r="AE1291" t="s">
        <v>137</v>
      </c>
      <c r="AF1291" t="s">
        <v>154</v>
      </c>
      <c r="AG1291" t="s">
        <v>139</v>
      </c>
    </row>
    <row r="1292" spans="1:33" x14ac:dyDescent="0.25">
      <c r="A1292">
        <v>1851484091</v>
      </c>
      <c r="B1292">
        <v>2794301</v>
      </c>
      <c r="C1292" t="s">
        <v>6381</v>
      </c>
      <c r="D1292" t="s">
        <v>6382</v>
      </c>
      <c r="E1292" t="s">
        <v>6383</v>
      </c>
      <c r="G1292" t="s">
        <v>124</v>
      </c>
      <c r="H1292" t="s">
        <v>125</v>
      </c>
      <c r="J1292" t="s">
        <v>126</v>
      </c>
      <c r="L1292" t="s">
        <v>143</v>
      </c>
      <c r="M1292" t="s">
        <v>49</v>
      </c>
      <c r="R1292" t="s">
        <v>6384</v>
      </c>
      <c r="W1292" t="s">
        <v>6385</v>
      </c>
      <c r="X1292" t="s">
        <v>158</v>
      </c>
      <c r="Y1292" t="s">
        <v>132</v>
      </c>
      <c r="Z1292" t="s">
        <v>133</v>
      </c>
      <c r="AA1292" t="s">
        <v>159</v>
      </c>
      <c r="AB1292" t="s">
        <v>135</v>
      </c>
      <c r="AC1292" t="s">
        <v>136</v>
      </c>
      <c r="AD1292" t="s">
        <v>49</v>
      </c>
      <c r="AE1292" t="s">
        <v>137</v>
      </c>
      <c r="AF1292" t="s">
        <v>138</v>
      </c>
      <c r="AG1292" t="s">
        <v>139</v>
      </c>
    </row>
    <row r="1293" spans="1:33" x14ac:dyDescent="0.25">
      <c r="A1293">
        <v>1427095785</v>
      </c>
      <c r="B1293">
        <v>743320</v>
      </c>
      <c r="C1293" t="s">
        <v>6386</v>
      </c>
      <c r="D1293" t="s">
        <v>6387</v>
      </c>
      <c r="E1293" t="s">
        <v>6388</v>
      </c>
      <c r="G1293" t="s">
        <v>124</v>
      </c>
      <c r="H1293" t="s">
        <v>125</v>
      </c>
      <c r="J1293" t="s">
        <v>126</v>
      </c>
      <c r="L1293" t="s">
        <v>143</v>
      </c>
      <c r="M1293" t="s">
        <v>49</v>
      </c>
      <c r="R1293" t="s">
        <v>6389</v>
      </c>
      <c r="W1293" t="s">
        <v>6390</v>
      </c>
      <c r="X1293" t="s">
        <v>6391</v>
      </c>
      <c r="Y1293" t="s">
        <v>132</v>
      </c>
      <c r="Z1293" t="s">
        <v>133</v>
      </c>
      <c r="AA1293" t="s">
        <v>3985</v>
      </c>
      <c r="AB1293" t="s">
        <v>135</v>
      </c>
      <c r="AC1293" t="s">
        <v>136</v>
      </c>
      <c r="AD1293" t="s">
        <v>49</v>
      </c>
      <c r="AE1293" t="s">
        <v>137</v>
      </c>
      <c r="AF1293" t="s">
        <v>138</v>
      </c>
      <c r="AG1293" t="s">
        <v>139</v>
      </c>
    </row>
    <row r="1294" spans="1:33" x14ac:dyDescent="0.25">
      <c r="A1294">
        <v>1841375144</v>
      </c>
      <c r="C1294" t="s">
        <v>6392</v>
      </c>
      <c r="G1294" t="s">
        <v>124</v>
      </c>
      <c r="H1294" t="s">
        <v>125</v>
      </c>
      <c r="J1294" t="s">
        <v>126</v>
      </c>
      <c r="K1294" t="s">
        <v>206</v>
      </c>
      <c r="L1294" t="s">
        <v>170</v>
      </c>
      <c r="M1294" t="s">
        <v>49</v>
      </c>
      <c r="R1294" t="s">
        <v>6393</v>
      </c>
      <c r="S1294" t="s">
        <v>6394</v>
      </c>
      <c r="T1294" t="s">
        <v>132</v>
      </c>
      <c r="U1294" t="s">
        <v>133</v>
      </c>
      <c r="V1294">
        <v>10467</v>
      </c>
      <c r="AC1294" t="s">
        <v>136</v>
      </c>
      <c r="AD1294" t="s">
        <v>49</v>
      </c>
      <c r="AE1294" t="s">
        <v>211</v>
      </c>
      <c r="AF1294" t="s">
        <v>138</v>
      </c>
      <c r="AG1294" t="s">
        <v>139</v>
      </c>
    </row>
    <row r="1295" spans="1:33" x14ac:dyDescent="0.25">
      <c r="A1295">
        <v>1952741100</v>
      </c>
      <c r="B1295">
        <v>4189066</v>
      </c>
      <c r="C1295" t="s">
        <v>6395</v>
      </c>
      <c r="D1295" t="s">
        <v>6396</v>
      </c>
      <c r="E1295" t="s">
        <v>6397</v>
      </c>
      <c r="G1295" t="s">
        <v>124</v>
      </c>
      <c r="H1295" t="s">
        <v>125</v>
      </c>
      <c r="J1295" t="s">
        <v>126</v>
      </c>
      <c r="L1295" t="s">
        <v>163</v>
      </c>
      <c r="M1295" t="s">
        <v>49</v>
      </c>
      <c r="R1295" t="s">
        <v>6398</v>
      </c>
      <c r="W1295" t="s">
        <v>6399</v>
      </c>
      <c r="X1295" t="s">
        <v>1792</v>
      </c>
      <c r="Y1295" t="s">
        <v>132</v>
      </c>
      <c r="Z1295" t="s">
        <v>133</v>
      </c>
      <c r="AA1295" t="s">
        <v>501</v>
      </c>
      <c r="AB1295" t="s">
        <v>135</v>
      </c>
      <c r="AC1295" t="s">
        <v>136</v>
      </c>
      <c r="AD1295" t="s">
        <v>49</v>
      </c>
      <c r="AE1295" t="s">
        <v>137</v>
      </c>
      <c r="AF1295" t="s">
        <v>138</v>
      </c>
      <c r="AG1295" t="s">
        <v>139</v>
      </c>
    </row>
    <row r="1296" spans="1:33" x14ac:dyDescent="0.25">
      <c r="A1296">
        <v>1487735809</v>
      </c>
      <c r="B1296">
        <v>1629065</v>
      </c>
      <c r="C1296" t="s">
        <v>6400</v>
      </c>
      <c r="D1296" t="s">
        <v>6401</v>
      </c>
      <c r="E1296" t="s">
        <v>6402</v>
      </c>
      <c r="G1296" t="s">
        <v>124</v>
      </c>
      <c r="H1296" t="s">
        <v>125</v>
      </c>
      <c r="J1296" t="s">
        <v>126</v>
      </c>
      <c r="L1296" t="s">
        <v>143</v>
      </c>
      <c r="M1296" t="s">
        <v>49</v>
      </c>
      <c r="R1296" t="s">
        <v>6403</v>
      </c>
      <c r="W1296" t="s">
        <v>6404</v>
      </c>
      <c r="X1296" t="s">
        <v>158</v>
      </c>
      <c r="Y1296" t="s">
        <v>132</v>
      </c>
      <c r="Z1296" t="s">
        <v>133</v>
      </c>
      <c r="AA1296" t="s">
        <v>159</v>
      </c>
      <c r="AB1296" t="s">
        <v>135</v>
      </c>
      <c r="AC1296" t="s">
        <v>136</v>
      </c>
      <c r="AD1296" t="s">
        <v>49</v>
      </c>
      <c r="AE1296" t="s">
        <v>137</v>
      </c>
      <c r="AF1296" t="s">
        <v>138</v>
      </c>
      <c r="AG1296" t="s">
        <v>139</v>
      </c>
    </row>
    <row r="1297" spans="1:33" x14ac:dyDescent="0.25">
      <c r="A1297">
        <v>1992726194</v>
      </c>
      <c r="B1297">
        <v>904132</v>
      </c>
      <c r="C1297" t="s">
        <v>6405</v>
      </c>
      <c r="D1297" t="s">
        <v>6406</v>
      </c>
      <c r="E1297" t="s">
        <v>6407</v>
      </c>
      <c r="G1297" t="s">
        <v>6408</v>
      </c>
      <c r="H1297" t="s">
        <v>6409</v>
      </c>
      <c r="J1297" t="s">
        <v>6410</v>
      </c>
      <c r="L1297" t="s">
        <v>143</v>
      </c>
      <c r="M1297" t="s">
        <v>128</v>
      </c>
      <c r="R1297" t="s">
        <v>6411</v>
      </c>
      <c r="W1297" t="s">
        <v>6407</v>
      </c>
      <c r="X1297" t="s">
        <v>6412</v>
      </c>
      <c r="Y1297" t="s">
        <v>132</v>
      </c>
      <c r="Z1297" t="s">
        <v>133</v>
      </c>
      <c r="AA1297" t="s">
        <v>6413</v>
      </c>
      <c r="AB1297" t="s">
        <v>135</v>
      </c>
      <c r="AC1297" t="s">
        <v>136</v>
      </c>
      <c r="AD1297" t="s">
        <v>49</v>
      </c>
      <c r="AE1297" t="s">
        <v>137</v>
      </c>
      <c r="AF1297" t="s">
        <v>698</v>
      </c>
      <c r="AG1297" t="s">
        <v>139</v>
      </c>
    </row>
    <row r="1298" spans="1:33" x14ac:dyDescent="0.25">
      <c r="A1298">
        <v>1437122868</v>
      </c>
      <c r="B1298">
        <v>2278779</v>
      </c>
      <c r="C1298" t="s">
        <v>6414</v>
      </c>
      <c r="D1298" t="s">
        <v>6415</v>
      </c>
      <c r="E1298" t="s">
        <v>6416</v>
      </c>
      <c r="G1298" t="s">
        <v>6408</v>
      </c>
      <c r="H1298" t="s">
        <v>6417</v>
      </c>
      <c r="J1298" t="s">
        <v>6410</v>
      </c>
      <c r="L1298" t="s">
        <v>127</v>
      </c>
      <c r="M1298" t="s">
        <v>49</v>
      </c>
      <c r="R1298" t="s">
        <v>6418</v>
      </c>
      <c r="W1298" t="s">
        <v>6416</v>
      </c>
      <c r="X1298" t="s">
        <v>2542</v>
      </c>
      <c r="Y1298" t="s">
        <v>1273</v>
      </c>
      <c r="Z1298" t="s">
        <v>133</v>
      </c>
      <c r="AA1298" t="s">
        <v>5097</v>
      </c>
      <c r="AB1298" t="s">
        <v>135</v>
      </c>
      <c r="AC1298" t="s">
        <v>136</v>
      </c>
      <c r="AD1298" t="s">
        <v>49</v>
      </c>
      <c r="AE1298" t="s">
        <v>137</v>
      </c>
      <c r="AF1298" t="s">
        <v>698</v>
      </c>
      <c r="AG1298" t="s">
        <v>139</v>
      </c>
    </row>
    <row r="1299" spans="1:33" x14ac:dyDescent="0.25">
      <c r="A1299">
        <v>1417128331</v>
      </c>
      <c r="B1299">
        <v>3001154</v>
      </c>
      <c r="C1299" t="s">
        <v>6419</v>
      </c>
      <c r="D1299" t="s">
        <v>6420</v>
      </c>
      <c r="E1299" t="s">
        <v>6421</v>
      </c>
      <c r="G1299" t="s">
        <v>6422</v>
      </c>
      <c r="H1299" t="s">
        <v>6423</v>
      </c>
      <c r="J1299" t="s">
        <v>6424</v>
      </c>
      <c r="L1299" t="s">
        <v>163</v>
      </c>
      <c r="M1299" t="s">
        <v>128</v>
      </c>
      <c r="R1299" t="s">
        <v>6425</v>
      </c>
      <c r="W1299" t="s">
        <v>6421</v>
      </c>
      <c r="X1299" t="s">
        <v>6426</v>
      </c>
      <c r="Y1299" t="s">
        <v>183</v>
      </c>
      <c r="Z1299" t="s">
        <v>133</v>
      </c>
      <c r="AA1299" t="s">
        <v>6427</v>
      </c>
      <c r="AB1299" t="s">
        <v>6428</v>
      </c>
      <c r="AC1299" t="s">
        <v>136</v>
      </c>
      <c r="AD1299" t="s">
        <v>49</v>
      </c>
      <c r="AE1299" t="s">
        <v>137</v>
      </c>
      <c r="AF1299" t="s">
        <v>698</v>
      </c>
      <c r="AG1299" t="s">
        <v>139</v>
      </c>
    </row>
    <row r="1300" spans="1:33" x14ac:dyDescent="0.25">
      <c r="A1300">
        <v>1790001626</v>
      </c>
      <c r="C1300" t="s">
        <v>6429</v>
      </c>
      <c r="G1300" t="s">
        <v>2222</v>
      </c>
      <c r="H1300" t="s">
        <v>2223</v>
      </c>
      <c r="J1300" t="s">
        <v>2224</v>
      </c>
      <c r="K1300" t="s">
        <v>86</v>
      </c>
      <c r="L1300" t="s">
        <v>163</v>
      </c>
      <c r="M1300" t="s">
        <v>49</v>
      </c>
      <c r="R1300" t="s">
        <v>6430</v>
      </c>
      <c r="S1300" t="s">
        <v>6431</v>
      </c>
      <c r="T1300" t="s">
        <v>570</v>
      </c>
      <c r="U1300" t="s">
        <v>133</v>
      </c>
      <c r="V1300">
        <v>112204742</v>
      </c>
      <c r="AC1300" t="s">
        <v>136</v>
      </c>
      <c r="AD1300" t="s">
        <v>49</v>
      </c>
      <c r="AE1300" t="s">
        <v>211</v>
      </c>
      <c r="AF1300" t="s">
        <v>698</v>
      </c>
      <c r="AG1300" t="s">
        <v>139</v>
      </c>
    </row>
    <row r="1301" spans="1:33" x14ac:dyDescent="0.25">
      <c r="A1301">
        <v>1710148549</v>
      </c>
      <c r="C1301" t="s">
        <v>6432</v>
      </c>
      <c r="G1301" t="s">
        <v>2222</v>
      </c>
      <c r="H1301" t="s">
        <v>2223</v>
      </c>
      <c r="J1301" t="s">
        <v>2224</v>
      </c>
      <c r="K1301" t="s">
        <v>86</v>
      </c>
      <c r="L1301" t="s">
        <v>163</v>
      </c>
      <c r="M1301" t="s">
        <v>49</v>
      </c>
      <c r="R1301" t="s">
        <v>6433</v>
      </c>
      <c r="S1301" t="s">
        <v>6431</v>
      </c>
      <c r="T1301" t="s">
        <v>570</v>
      </c>
      <c r="U1301" t="s">
        <v>133</v>
      </c>
      <c r="V1301">
        <v>112204742</v>
      </c>
      <c r="AC1301" t="s">
        <v>136</v>
      </c>
      <c r="AD1301" t="s">
        <v>49</v>
      </c>
      <c r="AE1301" t="s">
        <v>211</v>
      </c>
      <c r="AF1301" t="s">
        <v>698</v>
      </c>
      <c r="AG1301" t="s">
        <v>139</v>
      </c>
    </row>
    <row r="1302" spans="1:33" x14ac:dyDescent="0.25">
      <c r="A1302">
        <v>1720019144</v>
      </c>
      <c r="B1302">
        <v>2407638</v>
      </c>
      <c r="C1302" t="s">
        <v>6434</v>
      </c>
      <c r="D1302" t="s">
        <v>6435</v>
      </c>
      <c r="E1302" t="s">
        <v>6436</v>
      </c>
      <c r="G1302" t="s">
        <v>2222</v>
      </c>
      <c r="H1302" t="s">
        <v>2223</v>
      </c>
      <c r="J1302" t="s">
        <v>2224</v>
      </c>
      <c r="L1302" t="s">
        <v>86</v>
      </c>
      <c r="M1302" t="s">
        <v>128</v>
      </c>
      <c r="R1302" t="s">
        <v>6437</v>
      </c>
      <c r="W1302" t="s">
        <v>6436</v>
      </c>
      <c r="X1302" t="s">
        <v>6438</v>
      </c>
      <c r="Y1302" t="s">
        <v>183</v>
      </c>
      <c r="Z1302" t="s">
        <v>133</v>
      </c>
      <c r="AA1302" t="s">
        <v>6439</v>
      </c>
      <c r="AB1302" t="s">
        <v>1377</v>
      </c>
      <c r="AC1302" t="s">
        <v>136</v>
      </c>
      <c r="AD1302" t="s">
        <v>49</v>
      </c>
      <c r="AE1302" t="s">
        <v>137</v>
      </c>
      <c r="AF1302" t="s">
        <v>698</v>
      </c>
      <c r="AG1302" t="s">
        <v>139</v>
      </c>
    </row>
    <row r="1303" spans="1:33" x14ac:dyDescent="0.25">
      <c r="A1303">
        <v>1285933051</v>
      </c>
      <c r="B1303">
        <v>3919720</v>
      </c>
      <c r="C1303" t="s">
        <v>6440</v>
      </c>
      <c r="D1303" t="s">
        <v>6441</v>
      </c>
      <c r="E1303" t="s">
        <v>6442</v>
      </c>
      <c r="G1303" t="s">
        <v>124</v>
      </c>
      <c r="H1303" t="s">
        <v>125</v>
      </c>
      <c r="J1303" t="s">
        <v>126</v>
      </c>
      <c r="L1303" t="s">
        <v>180</v>
      </c>
      <c r="M1303" t="s">
        <v>49</v>
      </c>
      <c r="R1303" t="s">
        <v>6443</v>
      </c>
      <c r="W1303" t="s">
        <v>6442</v>
      </c>
      <c r="X1303" t="s">
        <v>1106</v>
      </c>
      <c r="Y1303" t="s">
        <v>132</v>
      </c>
      <c r="Z1303" t="s">
        <v>133</v>
      </c>
      <c r="AA1303" t="s">
        <v>411</v>
      </c>
      <c r="AB1303" t="s">
        <v>135</v>
      </c>
      <c r="AC1303" t="s">
        <v>136</v>
      </c>
      <c r="AD1303" t="s">
        <v>49</v>
      </c>
      <c r="AE1303" t="s">
        <v>137</v>
      </c>
      <c r="AF1303" t="s">
        <v>138</v>
      </c>
      <c r="AG1303" t="s">
        <v>139</v>
      </c>
    </row>
    <row r="1304" spans="1:33" x14ac:dyDescent="0.25">
      <c r="A1304">
        <v>1306196290</v>
      </c>
      <c r="B1304">
        <v>4127579</v>
      </c>
      <c r="C1304" t="s">
        <v>6444</v>
      </c>
      <c r="D1304" t="s">
        <v>6445</v>
      </c>
      <c r="E1304" t="s">
        <v>6446</v>
      </c>
      <c r="G1304" t="s">
        <v>124</v>
      </c>
      <c r="H1304" t="s">
        <v>125</v>
      </c>
      <c r="J1304" t="s">
        <v>126</v>
      </c>
      <c r="L1304" t="s">
        <v>170</v>
      </c>
      <c r="M1304" t="s">
        <v>49</v>
      </c>
      <c r="R1304" t="s">
        <v>6446</v>
      </c>
      <c r="W1304" t="s">
        <v>6446</v>
      </c>
      <c r="X1304" t="s">
        <v>6447</v>
      </c>
      <c r="Y1304" t="s">
        <v>570</v>
      </c>
      <c r="Z1304" t="s">
        <v>133</v>
      </c>
      <c r="AA1304" t="s">
        <v>2385</v>
      </c>
      <c r="AB1304" t="s">
        <v>135</v>
      </c>
      <c r="AC1304" t="s">
        <v>136</v>
      </c>
      <c r="AD1304" t="s">
        <v>49</v>
      </c>
      <c r="AE1304" t="s">
        <v>137</v>
      </c>
      <c r="AF1304" t="s">
        <v>138</v>
      </c>
      <c r="AG1304" t="s">
        <v>139</v>
      </c>
    </row>
    <row r="1305" spans="1:33" x14ac:dyDescent="0.25">
      <c r="A1305">
        <v>1376628677</v>
      </c>
      <c r="B1305">
        <v>805550</v>
      </c>
      <c r="C1305" t="s">
        <v>6448</v>
      </c>
      <c r="D1305" t="s">
        <v>6449</v>
      </c>
      <c r="E1305" t="s">
        <v>6450</v>
      </c>
      <c r="G1305" t="s">
        <v>124</v>
      </c>
      <c r="H1305" t="s">
        <v>125</v>
      </c>
      <c r="J1305" t="s">
        <v>126</v>
      </c>
      <c r="L1305" t="s">
        <v>143</v>
      </c>
      <c r="M1305" t="s">
        <v>128</v>
      </c>
      <c r="R1305" t="s">
        <v>6451</v>
      </c>
      <c r="W1305" t="s">
        <v>6452</v>
      </c>
      <c r="X1305" t="s">
        <v>189</v>
      </c>
      <c r="Y1305" t="s">
        <v>132</v>
      </c>
      <c r="Z1305" t="s">
        <v>133</v>
      </c>
      <c r="AA1305" t="s">
        <v>190</v>
      </c>
      <c r="AB1305" t="s">
        <v>135</v>
      </c>
      <c r="AC1305" t="s">
        <v>136</v>
      </c>
      <c r="AD1305" t="s">
        <v>49</v>
      </c>
      <c r="AE1305" t="s">
        <v>137</v>
      </c>
      <c r="AF1305" t="s">
        <v>138</v>
      </c>
      <c r="AG1305" t="s">
        <v>139</v>
      </c>
    </row>
    <row r="1306" spans="1:33" x14ac:dyDescent="0.25">
      <c r="A1306">
        <v>1447210687</v>
      </c>
      <c r="B1306">
        <v>1920034</v>
      </c>
      <c r="C1306" t="s">
        <v>6453</v>
      </c>
      <c r="D1306" t="s">
        <v>6454</v>
      </c>
      <c r="E1306" t="s">
        <v>6455</v>
      </c>
      <c r="G1306" t="s">
        <v>124</v>
      </c>
      <c r="H1306" t="s">
        <v>125</v>
      </c>
      <c r="J1306" t="s">
        <v>126</v>
      </c>
      <c r="L1306" t="s">
        <v>180</v>
      </c>
      <c r="M1306" t="s">
        <v>128</v>
      </c>
      <c r="R1306" t="s">
        <v>6456</v>
      </c>
      <c r="W1306" t="s">
        <v>6455</v>
      </c>
      <c r="X1306" t="s">
        <v>6457</v>
      </c>
      <c r="Y1306" t="s">
        <v>132</v>
      </c>
      <c r="Z1306" t="s">
        <v>133</v>
      </c>
      <c r="AA1306">
        <v>10461</v>
      </c>
      <c r="AB1306" t="s">
        <v>135</v>
      </c>
      <c r="AC1306" t="s">
        <v>136</v>
      </c>
      <c r="AD1306" t="s">
        <v>49</v>
      </c>
      <c r="AE1306" t="s">
        <v>137</v>
      </c>
      <c r="AF1306" t="s">
        <v>154</v>
      </c>
      <c r="AG1306" t="s">
        <v>139</v>
      </c>
    </row>
    <row r="1307" spans="1:33" x14ac:dyDescent="0.25">
      <c r="A1307">
        <v>1447540901</v>
      </c>
      <c r="C1307" t="s">
        <v>6458</v>
      </c>
      <c r="G1307" t="s">
        <v>124</v>
      </c>
      <c r="H1307" t="s">
        <v>125</v>
      </c>
      <c r="J1307" t="s">
        <v>126</v>
      </c>
      <c r="K1307" t="s">
        <v>206</v>
      </c>
      <c r="L1307" t="s">
        <v>170</v>
      </c>
      <c r="M1307" t="s">
        <v>49</v>
      </c>
      <c r="R1307" t="s">
        <v>6459</v>
      </c>
      <c r="S1307" t="s">
        <v>189</v>
      </c>
      <c r="T1307" t="s">
        <v>132</v>
      </c>
      <c r="U1307" t="s">
        <v>133</v>
      </c>
      <c r="V1307">
        <v>104612301</v>
      </c>
      <c r="AC1307" t="s">
        <v>136</v>
      </c>
      <c r="AD1307" t="s">
        <v>49</v>
      </c>
      <c r="AE1307" t="s">
        <v>211</v>
      </c>
      <c r="AF1307" t="s">
        <v>138</v>
      </c>
      <c r="AG1307" t="s">
        <v>139</v>
      </c>
    </row>
    <row r="1308" spans="1:33" x14ac:dyDescent="0.25">
      <c r="A1308">
        <v>1225074941</v>
      </c>
      <c r="B1308">
        <v>222257</v>
      </c>
      <c r="C1308" t="s">
        <v>6460</v>
      </c>
      <c r="D1308" t="s">
        <v>6461</v>
      </c>
      <c r="E1308" t="s">
        <v>6462</v>
      </c>
      <c r="G1308" t="s">
        <v>124</v>
      </c>
      <c r="H1308" t="s">
        <v>125</v>
      </c>
      <c r="J1308" t="s">
        <v>126</v>
      </c>
      <c r="L1308" t="s">
        <v>170</v>
      </c>
      <c r="M1308" t="s">
        <v>49</v>
      </c>
      <c r="R1308" t="s">
        <v>6463</v>
      </c>
      <c r="W1308" t="s">
        <v>6464</v>
      </c>
      <c r="X1308" t="s">
        <v>6465</v>
      </c>
      <c r="Y1308" t="s">
        <v>132</v>
      </c>
      <c r="Z1308" t="s">
        <v>133</v>
      </c>
      <c r="AA1308" t="s">
        <v>6466</v>
      </c>
      <c r="AB1308" t="s">
        <v>135</v>
      </c>
      <c r="AC1308" t="s">
        <v>136</v>
      </c>
      <c r="AD1308" t="s">
        <v>49</v>
      </c>
      <c r="AE1308" t="s">
        <v>137</v>
      </c>
      <c r="AF1308" t="s">
        <v>154</v>
      </c>
      <c r="AG1308" t="s">
        <v>139</v>
      </c>
    </row>
    <row r="1309" spans="1:33" x14ac:dyDescent="0.25">
      <c r="A1309">
        <v>1831269950</v>
      </c>
      <c r="B1309">
        <v>1557895</v>
      </c>
      <c r="C1309" t="s">
        <v>6467</v>
      </c>
      <c r="D1309" t="s">
        <v>6468</v>
      </c>
      <c r="E1309" t="s">
        <v>6469</v>
      </c>
      <c r="G1309" t="s">
        <v>124</v>
      </c>
      <c r="H1309" t="s">
        <v>125</v>
      </c>
      <c r="J1309" t="s">
        <v>126</v>
      </c>
      <c r="L1309" t="s">
        <v>259</v>
      </c>
      <c r="M1309" t="s">
        <v>49</v>
      </c>
      <c r="R1309" t="s">
        <v>6470</v>
      </c>
      <c r="W1309" t="s">
        <v>6469</v>
      </c>
      <c r="X1309" t="s">
        <v>6471</v>
      </c>
      <c r="Y1309" t="s">
        <v>132</v>
      </c>
      <c r="Z1309" t="s">
        <v>133</v>
      </c>
      <c r="AA1309">
        <v>10467</v>
      </c>
      <c r="AB1309" t="s">
        <v>135</v>
      </c>
      <c r="AC1309" t="s">
        <v>136</v>
      </c>
      <c r="AD1309" t="s">
        <v>49</v>
      </c>
      <c r="AE1309" t="s">
        <v>137</v>
      </c>
      <c r="AF1309" t="s">
        <v>138</v>
      </c>
      <c r="AG1309" t="s">
        <v>139</v>
      </c>
    </row>
    <row r="1310" spans="1:33" x14ac:dyDescent="0.25">
      <c r="A1310">
        <v>1063410041</v>
      </c>
      <c r="B1310">
        <v>1271030</v>
      </c>
      <c r="C1310" t="s">
        <v>6472</v>
      </c>
      <c r="D1310" t="s">
        <v>6473</v>
      </c>
      <c r="E1310" t="s">
        <v>6474</v>
      </c>
      <c r="G1310" t="s">
        <v>124</v>
      </c>
      <c r="H1310" t="s">
        <v>125</v>
      </c>
      <c r="J1310" t="s">
        <v>126</v>
      </c>
      <c r="L1310" t="s">
        <v>127</v>
      </c>
      <c r="M1310" t="s">
        <v>49</v>
      </c>
      <c r="R1310" t="s">
        <v>6475</v>
      </c>
      <c r="W1310" t="s">
        <v>6474</v>
      </c>
      <c r="X1310" t="s">
        <v>6476</v>
      </c>
      <c r="Y1310" t="s">
        <v>132</v>
      </c>
      <c r="Z1310" t="s">
        <v>133</v>
      </c>
      <c r="AA1310" t="s">
        <v>6477</v>
      </c>
      <c r="AB1310" t="s">
        <v>135</v>
      </c>
      <c r="AC1310" t="s">
        <v>136</v>
      </c>
      <c r="AD1310" t="s">
        <v>49</v>
      </c>
      <c r="AE1310" t="s">
        <v>137</v>
      </c>
      <c r="AF1310" t="s">
        <v>138</v>
      </c>
      <c r="AG1310" t="s">
        <v>139</v>
      </c>
    </row>
    <row r="1311" spans="1:33" x14ac:dyDescent="0.25">
      <c r="A1311">
        <v>1972763472</v>
      </c>
      <c r="B1311">
        <v>3523535</v>
      </c>
      <c r="C1311" t="s">
        <v>6478</v>
      </c>
      <c r="D1311" t="s">
        <v>6479</v>
      </c>
      <c r="E1311" t="s">
        <v>6480</v>
      </c>
      <c r="G1311" t="s">
        <v>124</v>
      </c>
      <c r="H1311" t="s">
        <v>125</v>
      </c>
      <c r="J1311" t="s">
        <v>126</v>
      </c>
      <c r="L1311" t="s">
        <v>143</v>
      </c>
      <c r="M1311" t="s">
        <v>49</v>
      </c>
      <c r="R1311" t="s">
        <v>6480</v>
      </c>
      <c r="W1311" t="s">
        <v>6480</v>
      </c>
      <c r="X1311" t="s">
        <v>6481</v>
      </c>
      <c r="Y1311" t="s">
        <v>132</v>
      </c>
      <c r="Z1311" t="s">
        <v>133</v>
      </c>
      <c r="AA1311" t="s">
        <v>6482</v>
      </c>
      <c r="AB1311" t="s">
        <v>135</v>
      </c>
      <c r="AC1311" t="s">
        <v>136</v>
      </c>
      <c r="AD1311" t="s">
        <v>49</v>
      </c>
      <c r="AE1311" t="s">
        <v>137</v>
      </c>
      <c r="AF1311" t="s">
        <v>154</v>
      </c>
      <c r="AG1311" t="s">
        <v>139</v>
      </c>
    </row>
    <row r="1312" spans="1:33" x14ac:dyDescent="0.25">
      <c r="A1312">
        <v>1619179553</v>
      </c>
      <c r="B1312">
        <v>3039576</v>
      </c>
      <c r="C1312" t="s">
        <v>6483</v>
      </c>
      <c r="D1312" t="s">
        <v>6484</v>
      </c>
      <c r="E1312" t="s">
        <v>6485</v>
      </c>
      <c r="G1312" t="s">
        <v>124</v>
      </c>
      <c r="H1312" t="s">
        <v>125</v>
      </c>
      <c r="J1312" t="s">
        <v>126</v>
      </c>
      <c r="L1312" t="s">
        <v>143</v>
      </c>
      <c r="M1312" t="s">
        <v>49</v>
      </c>
      <c r="R1312" t="s">
        <v>6485</v>
      </c>
      <c r="W1312" t="s">
        <v>6486</v>
      </c>
      <c r="X1312" t="s">
        <v>158</v>
      </c>
      <c r="Y1312" t="s">
        <v>132</v>
      </c>
      <c r="Z1312" t="s">
        <v>133</v>
      </c>
      <c r="AA1312" t="s">
        <v>159</v>
      </c>
      <c r="AB1312" t="s">
        <v>135</v>
      </c>
      <c r="AC1312" t="s">
        <v>136</v>
      </c>
      <c r="AD1312" t="s">
        <v>49</v>
      </c>
      <c r="AE1312" t="s">
        <v>137</v>
      </c>
      <c r="AF1312" t="s">
        <v>138</v>
      </c>
      <c r="AG1312" t="s">
        <v>139</v>
      </c>
    </row>
    <row r="1313" spans="1:33" x14ac:dyDescent="0.25">
      <c r="A1313">
        <v>1942394200</v>
      </c>
      <c r="C1313" t="s">
        <v>6487</v>
      </c>
      <c r="G1313" t="s">
        <v>124</v>
      </c>
      <c r="H1313" t="s">
        <v>125</v>
      </c>
      <c r="J1313" t="s">
        <v>126</v>
      </c>
      <c r="K1313" t="s">
        <v>206</v>
      </c>
      <c r="L1313" t="s">
        <v>163</v>
      </c>
      <c r="M1313" t="s">
        <v>49</v>
      </c>
      <c r="R1313" t="s">
        <v>6488</v>
      </c>
      <c r="S1313" t="s">
        <v>6489</v>
      </c>
      <c r="T1313" t="s">
        <v>1273</v>
      </c>
      <c r="U1313" t="s">
        <v>133</v>
      </c>
      <c r="V1313">
        <v>10704</v>
      </c>
      <c r="AC1313" t="s">
        <v>136</v>
      </c>
      <c r="AD1313" t="s">
        <v>49</v>
      </c>
      <c r="AE1313" t="s">
        <v>211</v>
      </c>
      <c r="AF1313" t="s">
        <v>138</v>
      </c>
      <c r="AG1313" t="s">
        <v>139</v>
      </c>
    </row>
    <row r="1314" spans="1:33" x14ac:dyDescent="0.25">
      <c r="A1314">
        <v>1154433209</v>
      </c>
      <c r="B1314">
        <v>1768405</v>
      </c>
      <c r="C1314" t="s">
        <v>6490</v>
      </c>
      <c r="D1314" t="s">
        <v>6491</v>
      </c>
      <c r="E1314" t="s">
        <v>6492</v>
      </c>
      <c r="G1314" t="s">
        <v>124</v>
      </c>
      <c r="H1314" t="s">
        <v>125</v>
      </c>
      <c r="J1314" t="s">
        <v>126</v>
      </c>
      <c r="L1314" t="s">
        <v>143</v>
      </c>
      <c r="M1314" t="s">
        <v>128</v>
      </c>
      <c r="R1314" t="s">
        <v>6493</v>
      </c>
      <c r="W1314" t="s">
        <v>6492</v>
      </c>
      <c r="X1314" t="s">
        <v>6494</v>
      </c>
      <c r="Y1314" t="s">
        <v>570</v>
      </c>
      <c r="Z1314" t="s">
        <v>133</v>
      </c>
      <c r="AA1314" t="s">
        <v>6495</v>
      </c>
      <c r="AB1314" t="s">
        <v>135</v>
      </c>
      <c r="AC1314" t="s">
        <v>136</v>
      </c>
      <c r="AD1314" t="s">
        <v>49</v>
      </c>
      <c r="AE1314" t="s">
        <v>137</v>
      </c>
      <c r="AF1314" t="s">
        <v>154</v>
      </c>
      <c r="AG1314" t="s">
        <v>139</v>
      </c>
    </row>
    <row r="1315" spans="1:33" x14ac:dyDescent="0.25">
      <c r="A1315">
        <v>1578754404</v>
      </c>
      <c r="B1315">
        <v>4299381</v>
      </c>
      <c r="C1315" t="s">
        <v>6496</v>
      </c>
      <c r="D1315" t="s">
        <v>6497</v>
      </c>
      <c r="E1315" t="s">
        <v>6498</v>
      </c>
      <c r="G1315" t="s">
        <v>124</v>
      </c>
      <c r="H1315" t="s">
        <v>125</v>
      </c>
      <c r="J1315" t="s">
        <v>126</v>
      </c>
      <c r="L1315" t="s">
        <v>170</v>
      </c>
      <c r="M1315" t="s">
        <v>49</v>
      </c>
      <c r="R1315" t="s">
        <v>6499</v>
      </c>
      <c r="W1315" t="s">
        <v>6498</v>
      </c>
      <c r="X1315" t="s">
        <v>158</v>
      </c>
      <c r="Y1315" t="s">
        <v>132</v>
      </c>
      <c r="Z1315" t="s">
        <v>133</v>
      </c>
      <c r="AA1315" t="s">
        <v>159</v>
      </c>
      <c r="AB1315" t="s">
        <v>135</v>
      </c>
      <c r="AC1315" t="s">
        <v>136</v>
      </c>
      <c r="AD1315" t="s">
        <v>49</v>
      </c>
      <c r="AE1315" t="s">
        <v>137</v>
      </c>
      <c r="AF1315" t="s">
        <v>138</v>
      </c>
      <c r="AG1315" t="s">
        <v>139</v>
      </c>
    </row>
    <row r="1316" spans="1:33" x14ac:dyDescent="0.25">
      <c r="A1316">
        <v>1780789651</v>
      </c>
      <c r="B1316">
        <v>853287</v>
      </c>
      <c r="C1316" t="s">
        <v>6500</v>
      </c>
      <c r="D1316" t="s">
        <v>6501</v>
      </c>
      <c r="E1316" t="s">
        <v>6502</v>
      </c>
      <c r="G1316" t="s">
        <v>124</v>
      </c>
      <c r="H1316" t="s">
        <v>125</v>
      </c>
      <c r="J1316" t="s">
        <v>126</v>
      </c>
      <c r="L1316" t="s">
        <v>143</v>
      </c>
      <c r="M1316" t="s">
        <v>128</v>
      </c>
      <c r="R1316" t="s">
        <v>6503</v>
      </c>
      <c r="W1316" t="s">
        <v>6504</v>
      </c>
      <c r="X1316" t="s">
        <v>6505</v>
      </c>
      <c r="Y1316" t="s">
        <v>132</v>
      </c>
      <c r="Z1316" t="s">
        <v>133</v>
      </c>
      <c r="AA1316" t="s">
        <v>6506</v>
      </c>
      <c r="AB1316" t="s">
        <v>135</v>
      </c>
      <c r="AC1316" t="s">
        <v>136</v>
      </c>
      <c r="AD1316" t="s">
        <v>49</v>
      </c>
      <c r="AE1316" t="s">
        <v>137</v>
      </c>
      <c r="AF1316" t="s">
        <v>154</v>
      </c>
      <c r="AG1316" t="s">
        <v>139</v>
      </c>
    </row>
    <row r="1317" spans="1:33" x14ac:dyDescent="0.25">
      <c r="A1317">
        <v>1285761270</v>
      </c>
      <c r="B1317">
        <v>2762898</v>
      </c>
      <c r="C1317" t="s">
        <v>6507</v>
      </c>
      <c r="D1317" t="s">
        <v>6508</v>
      </c>
      <c r="E1317" t="s">
        <v>6509</v>
      </c>
      <c r="G1317" t="s">
        <v>124</v>
      </c>
      <c r="H1317" t="s">
        <v>125</v>
      </c>
      <c r="J1317" t="s">
        <v>126</v>
      </c>
      <c r="L1317" t="s">
        <v>143</v>
      </c>
      <c r="M1317" t="s">
        <v>49</v>
      </c>
      <c r="R1317" t="s">
        <v>6510</v>
      </c>
      <c r="W1317" t="s">
        <v>6509</v>
      </c>
      <c r="X1317" t="s">
        <v>158</v>
      </c>
      <c r="Y1317" t="s">
        <v>132</v>
      </c>
      <c r="Z1317" t="s">
        <v>133</v>
      </c>
      <c r="AA1317" t="s">
        <v>159</v>
      </c>
      <c r="AB1317" t="s">
        <v>135</v>
      </c>
      <c r="AC1317" t="s">
        <v>136</v>
      </c>
      <c r="AD1317" t="s">
        <v>49</v>
      </c>
      <c r="AE1317" t="s">
        <v>137</v>
      </c>
      <c r="AF1317" t="s">
        <v>138</v>
      </c>
      <c r="AG1317" t="s">
        <v>139</v>
      </c>
    </row>
    <row r="1318" spans="1:33" x14ac:dyDescent="0.25">
      <c r="A1318">
        <v>1083795249</v>
      </c>
      <c r="B1318">
        <v>380410</v>
      </c>
      <c r="C1318" t="s">
        <v>6511</v>
      </c>
      <c r="D1318" t="s">
        <v>6512</v>
      </c>
      <c r="E1318" t="s">
        <v>6513</v>
      </c>
      <c r="G1318" t="s">
        <v>124</v>
      </c>
      <c r="H1318" t="s">
        <v>125</v>
      </c>
      <c r="J1318" t="s">
        <v>126</v>
      </c>
      <c r="L1318" t="s">
        <v>143</v>
      </c>
      <c r="M1318" t="s">
        <v>49</v>
      </c>
      <c r="R1318" t="s">
        <v>6514</v>
      </c>
      <c r="W1318" t="s">
        <v>6514</v>
      </c>
      <c r="X1318" t="s">
        <v>5235</v>
      </c>
      <c r="Y1318" t="s">
        <v>661</v>
      </c>
      <c r="Z1318" t="s">
        <v>133</v>
      </c>
      <c r="AA1318" t="s">
        <v>5236</v>
      </c>
      <c r="AB1318" t="s">
        <v>135</v>
      </c>
      <c r="AC1318" t="s">
        <v>136</v>
      </c>
      <c r="AD1318" t="s">
        <v>49</v>
      </c>
      <c r="AE1318" t="s">
        <v>137</v>
      </c>
      <c r="AF1318" t="s">
        <v>138</v>
      </c>
      <c r="AG1318" t="s">
        <v>139</v>
      </c>
    </row>
    <row r="1319" spans="1:33" x14ac:dyDescent="0.25">
      <c r="A1319">
        <v>1114933108</v>
      </c>
      <c r="B1319">
        <v>596589</v>
      </c>
      <c r="C1319" t="s">
        <v>6515</v>
      </c>
      <c r="D1319" t="s">
        <v>6516</v>
      </c>
      <c r="E1319" t="s">
        <v>6517</v>
      </c>
      <c r="G1319" t="s">
        <v>124</v>
      </c>
      <c r="H1319" t="s">
        <v>125</v>
      </c>
      <c r="J1319" t="s">
        <v>126</v>
      </c>
      <c r="L1319" t="s">
        <v>143</v>
      </c>
      <c r="M1319" t="s">
        <v>128</v>
      </c>
      <c r="R1319" t="s">
        <v>6518</v>
      </c>
      <c r="W1319" t="s">
        <v>6517</v>
      </c>
      <c r="X1319" t="s">
        <v>5770</v>
      </c>
      <c r="Y1319" t="s">
        <v>661</v>
      </c>
      <c r="Z1319" t="s">
        <v>133</v>
      </c>
      <c r="AA1319" t="s">
        <v>5771</v>
      </c>
      <c r="AB1319" t="s">
        <v>135</v>
      </c>
      <c r="AC1319" t="s">
        <v>136</v>
      </c>
      <c r="AD1319" t="s">
        <v>49</v>
      </c>
      <c r="AE1319" t="s">
        <v>137</v>
      </c>
      <c r="AF1319" t="s">
        <v>138</v>
      </c>
      <c r="AG1319" t="s">
        <v>139</v>
      </c>
    </row>
    <row r="1320" spans="1:33" x14ac:dyDescent="0.25">
      <c r="A1320">
        <v>1528108404</v>
      </c>
      <c r="B1320">
        <v>2310901</v>
      </c>
      <c r="C1320" t="s">
        <v>6519</v>
      </c>
      <c r="D1320" t="s">
        <v>6520</v>
      </c>
      <c r="E1320" t="s">
        <v>6521</v>
      </c>
      <c r="G1320" t="s">
        <v>124</v>
      </c>
      <c r="H1320" t="s">
        <v>125</v>
      </c>
      <c r="J1320" t="s">
        <v>126</v>
      </c>
      <c r="L1320" t="s">
        <v>249</v>
      </c>
      <c r="M1320" t="s">
        <v>49</v>
      </c>
      <c r="R1320" t="s">
        <v>6522</v>
      </c>
      <c r="W1320" t="s">
        <v>6521</v>
      </c>
      <c r="X1320" t="s">
        <v>746</v>
      </c>
      <c r="Y1320" t="s">
        <v>132</v>
      </c>
      <c r="Z1320" t="s">
        <v>133</v>
      </c>
      <c r="AA1320" t="s">
        <v>747</v>
      </c>
      <c r="AB1320" t="s">
        <v>135</v>
      </c>
      <c r="AC1320" t="s">
        <v>136</v>
      </c>
      <c r="AD1320" t="s">
        <v>49</v>
      </c>
      <c r="AE1320" t="s">
        <v>137</v>
      </c>
      <c r="AF1320" t="s">
        <v>154</v>
      </c>
      <c r="AG1320" t="s">
        <v>139</v>
      </c>
    </row>
    <row r="1321" spans="1:33" x14ac:dyDescent="0.25">
      <c r="A1321">
        <v>1386957579</v>
      </c>
      <c r="B1321">
        <v>3255245</v>
      </c>
      <c r="C1321" t="s">
        <v>6523</v>
      </c>
      <c r="D1321" t="s">
        <v>6524</v>
      </c>
      <c r="E1321" t="s">
        <v>6525</v>
      </c>
      <c r="G1321" t="s">
        <v>124</v>
      </c>
      <c r="H1321" t="s">
        <v>125</v>
      </c>
      <c r="J1321" t="s">
        <v>126</v>
      </c>
      <c r="L1321" t="s">
        <v>170</v>
      </c>
      <c r="M1321" t="s">
        <v>49</v>
      </c>
      <c r="R1321" t="s">
        <v>6525</v>
      </c>
      <c r="W1321" t="s">
        <v>6525</v>
      </c>
      <c r="X1321" t="s">
        <v>1539</v>
      </c>
      <c r="Y1321" t="s">
        <v>132</v>
      </c>
      <c r="Z1321" t="s">
        <v>133</v>
      </c>
      <c r="AA1321" t="s">
        <v>897</v>
      </c>
      <c r="AB1321" t="s">
        <v>135</v>
      </c>
      <c r="AC1321" t="s">
        <v>136</v>
      </c>
      <c r="AD1321" t="s">
        <v>49</v>
      </c>
      <c r="AE1321" t="s">
        <v>137</v>
      </c>
      <c r="AF1321" t="s">
        <v>138</v>
      </c>
      <c r="AG1321" t="s">
        <v>139</v>
      </c>
    </row>
    <row r="1322" spans="1:33" x14ac:dyDescent="0.25">
      <c r="A1322">
        <v>1811919889</v>
      </c>
      <c r="B1322">
        <v>2400177</v>
      </c>
      <c r="C1322" t="s">
        <v>6526</v>
      </c>
      <c r="D1322" t="s">
        <v>6527</v>
      </c>
      <c r="E1322" t="s">
        <v>6528</v>
      </c>
      <c r="G1322" t="s">
        <v>124</v>
      </c>
      <c r="H1322" t="s">
        <v>125</v>
      </c>
      <c r="J1322" t="s">
        <v>126</v>
      </c>
      <c r="L1322" t="s">
        <v>180</v>
      </c>
      <c r="M1322" t="s">
        <v>49</v>
      </c>
      <c r="R1322" t="s">
        <v>6529</v>
      </c>
      <c r="W1322" t="s">
        <v>6530</v>
      </c>
      <c r="X1322" t="s">
        <v>6531</v>
      </c>
      <c r="Y1322" t="s">
        <v>132</v>
      </c>
      <c r="Z1322" t="s">
        <v>133</v>
      </c>
      <c r="AA1322" t="s">
        <v>6532</v>
      </c>
      <c r="AB1322" t="s">
        <v>135</v>
      </c>
      <c r="AC1322" t="s">
        <v>136</v>
      </c>
      <c r="AD1322" t="s">
        <v>49</v>
      </c>
      <c r="AE1322" t="s">
        <v>137</v>
      </c>
      <c r="AF1322" t="s">
        <v>138</v>
      </c>
      <c r="AG1322" t="s">
        <v>139</v>
      </c>
    </row>
    <row r="1323" spans="1:33" x14ac:dyDescent="0.25">
      <c r="A1323">
        <v>1902999287</v>
      </c>
      <c r="B1323">
        <v>866500</v>
      </c>
      <c r="C1323" t="s">
        <v>6533</v>
      </c>
      <c r="D1323" t="s">
        <v>6534</v>
      </c>
      <c r="E1323" t="s">
        <v>6535</v>
      </c>
      <c r="G1323" t="s">
        <v>124</v>
      </c>
      <c r="H1323" t="s">
        <v>125</v>
      </c>
      <c r="J1323" t="s">
        <v>126</v>
      </c>
      <c r="L1323" t="s">
        <v>143</v>
      </c>
      <c r="M1323" t="s">
        <v>128</v>
      </c>
      <c r="R1323" t="s">
        <v>6536</v>
      </c>
      <c r="W1323" t="s">
        <v>6537</v>
      </c>
      <c r="X1323" t="s">
        <v>6538</v>
      </c>
      <c r="Y1323" t="s">
        <v>183</v>
      </c>
      <c r="Z1323" t="s">
        <v>133</v>
      </c>
      <c r="AA1323">
        <v>10019</v>
      </c>
      <c r="AB1323" t="s">
        <v>135</v>
      </c>
      <c r="AC1323" t="s">
        <v>136</v>
      </c>
      <c r="AD1323" t="s">
        <v>49</v>
      </c>
      <c r="AE1323" t="s">
        <v>137</v>
      </c>
      <c r="AF1323" t="s">
        <v>154</v>
      </c>
      <c r="AG1323" t="s">
        <v>139</v>
      </c>
    </row>
    <row r="1324" spans="1:33" x14ac:dyDescent="0.25">
      <c r="A1324">
        <v>1568554616</v>
      </c>
      <c r="B1324">
        <v>1466357</v>
      </c>
      <c r="C1324" t="s">
        <v>6539</v>
      </c>
      <c r="D1324" t="s">
        <v>6540</v>
      </c>
      <c r="E1324" t="s">
        <v>6541</v>
      </c>
      <c r="G1324" t="s">
        <v>124</v>
      </c>
      <c r="H1324" t="s">
        <v>125</v>
      </c>
      <c r="J1324" t="s">
        <v>126</v>
      </c>
      <c r="L1324" t="s">
        <v>127</v>
      </c>
      <c r="M1324" t="s">
        <v>49</v>
      </c>
      <c r="R1324" t="s">
        <v>6542</v>
      </c>
      <c r="W1324" t="s">
        <v>6541</v>
      </c>
      <c r="X1324" t="s">
        <v>6543</v>
      </c>
      <c r="Y1324" t="s">
        <v>132</v>
      </c>
      <c r="Z1324" t="s">
        <v>133</v>
      </c>
      <c r="AA1324" t="s">
        <v>6544</v>
      </c>
      <c r="AB1324" t="s">
        <v>135</v>
      </c>
      <c r="AC1324" t="s">
        <v>136</v>
      </c>
      <c r="AD1324" t="s">
        <v>49</v>
      </c>
      <c r="AE1324" t="s">
        <v>137</v>
      </c>
      <c r="AF1324" t="s">
        <v>154</v>
      </c>
      <c r="AG1324" t="s">
        <v>139</v>
      </c>
    </row>
    <row r="1325" spans="1:33" x14ac:dyDescent="0.25">
      <c r="A1325">
        <v>1760568604</v>
      </c>
      <c r="C1325" t="s">
        <v>6545</v>
      </c>
      <c r="G1325" t="s">
        <v>124</v>
      </c>
      <c r="H1325" t="s">
        <v>125</v>
      </c>
      <c r="J1325" t="s">
        <v>126</v>
      </c>
      <c r="K1325" t="s">
        <v>206</v>
      </c>
      <c r="L1325" t="s">
        <v>170</v>
      </c>
      <c r="M1325" t="s">
        <v>49</v>
      </c>
      <c r="R1325" t="s">
        <v>6546</v>
      </c>
      <c r="S1325" t="s">
        <v>189</v>
      </c>
      <c r="T1325" t="s">
        <v>132</v>
      </c>
      <c r="U1325" t="s">
        <v>133</v>
      </c>
      <c r="V1325">
        <v>104612301</v>
      </c>
      <c r="AC1325" t="s">
        <v>136</v>
      </c>
      <c r="AD1325" t="s">
        <v>49</v>
      </c>
      <c r="AE1325" t="s">
        <v>211</v>
      </c>
      <c r="AF1325" t="s">
        <v>138</v>
      </c>
      <c r="AG1325" t="s">
        <v>139</v>
      </c>
    </row>
    <row r="1326" spans="1:33" x14ac:dyDescent="0.25">
      <c r="A1326">
        <v>1659493948</v>
      </c>
      <c r="B1326">
        <v>4189048</v>
      </c>
      <c r="C1326" t="s">
        <v>6547</v>
      </c>
      <c r="D1326" t="s">
        <v>6548</v>
      </c>
      <c r="E1326" t="s">
        <v>6549</v>
      </c>
      <c r="G1326" t="s">
        <v>124</v>
      </c>
      <c r="H1326" t="s">
        <v>125</v>
      </c>
      <c r="J1326" t="s">
        <v>126</v>
      </c>
      <c r="L1326" t="s">
        <v>170</v>
      </c>
      <c r="M1326" t="s">
        <v>49</v>
      </c>
      <c r="R1326" t="s">
        <v>6550</v>
      </c>
      <c r="W1326" t="s">
        <v>6551</v>
      </c>
      <c r="X1326" t="s">
        <v>1792</v>
      </c>
      <c r="Y1326" t="s">
        <v>132</v>
      </c>
      <c r="Z1326" t="s">
        <v>133</v>
      </c>
      <c r="AA1326" t="s">
        <v>501</v>
      </c>
      <c r="AB1326" t="s">
        <v>135</v>
      </c>
      <c r="AC1326" t="s">
        <v>136</v>
      </c>
      <c r="AD1326" t="s">
        <v>49</v>
      </c>
      <c r="AE1326" t="s">
        <v>137</v>
      </c>
      <c r="AF1326" t="s">
        <v>138</v>
      </c>
      <c r="AG1326" t="s">
        <v>139</v>
      </c>
    </row>
    <row r="1327" spans="1:33" x14ac:dyDescent="0.25">
      <c r="A1327">
        <v>1457532723</v>
      </c>
      <c r="B1327">
        <v>2336074</v>
      </c>
      <c r="C1327" t="s">
        <v>6552</v>
      </c>
      <c r="D1327" t="s">
        <v>6553</v>
      </c>
      <c r="E1327" t="s">
        <v>6554</v>
      </c>
      <c r="G1327" t="s">
        <v>124</v>
      </c>
      <c r="H1327" t="s">
        <v>125</v>
      </c>
      <c r="J1327" t="s">
        <v>126</v>
      </c>
      <c r="L1327" t="s">
        <v>143</v>
      </c>
      <c r="M1327" t="s">
        <v>49</v>
      </c>
      <c r="R1327" t="s">
        <v>6552</v>
      </c>
      <c r="W1327" t="s">
        <v>6554</v>
      </c>
      <c r="X1327" t="s">
        <v>6555</v>
      </c>
      <c r="Y1327" t="s">
        <v>6556</v>
      </c>
      <c r="Z1327" t="s">
        <v>133</v>
      </c>
      <c r="AA1327" t="s">
        <v>6557</v>
      </c>
      <c r="AB1327" t="s">
        <v>135</v>
      </c>
      <c r="AC1327" t="s">
        <v>136</v>
      </c>
      <c r="AD1327" t="s">
        <v>49</v>
      </c>
      <c r="AE1327" t="s">
        <v>137</v>
      </c>
      <c r="AF1327" t="s">
        <v>138</v>
      </c>
      <c r="AG1327" t="s">
        <v>139</v>
      </c>
    </row>
    <row r="1328" spans="1:33" x14ac:dyDescent="0.25">
      <c r="A1328">
        <v>1174592067</v>
      </c>
      <c r="B1328">
        <v>3064844</v>
      </c>
      <c r="C1328" t="s">
        <v>6558</v>
      </c>
      <c r="D1328" t="s">
        <v>6559</v>
      </c>
      <c r="E1328" t="s">
        <v>6560</v>
      </c>
      <c r="G1328" t="s">
        <v>124</v>
      </c>
      <c r="H1328" t="s">
        <v>125</v>
      </c>
      <c r="J1328" t="s">
        <v>126</v>
      </c>
      <c r="L1328" t="s">
        <v>143</v>
      </c>
      <c r="M1328" t="s">
        <v>128</v>
      </c>
      <c r="R1328" t="s">
        <v>6561</v>
      </c>
      <c r="W1328" t="s">
        <v>6562</v>
      </c>
      <c r="X1328" t="s">
        <v>158</v>
      </c>
      <c r="Y1328" t="s">
        <v>132</v>
      </c>
      <c r="Z1328" t="s">
        <v>133</v>
      </c>
      <c r="AA1328" t="s">
        <v>159</v>
      </c>
      <c r="AB1328" t="s">
        <v>135</v>
      </c>
      <c r="AC1328" t="s">
        <v>136</v>
      </c>
      <c r="AD1328" t="s">
        <v>49</v>
      </c>
      <c r="AE1328" t="s">
        <v>137</v>
      </c>
      <c r="AF1328" t="s">
        <v>138</v>
      </c>
      <c r="AG1328" t="s">
        <v>139</v>
      </c>
    </row>
    <row r="1329" spans="1:33" x14ac:dyDescent="0.25">
      <c r="A1329">
        <v>1881622181</v>
      </c>
      <c r="B1329">
        <v>2847703</v>
      </c>
      <c r="C1329" t="s">
        <v>6563</v>
      </c>
      <c r="D1329" t="s">
        <v>6564</v>
      </c>
      <c r="E1329" t="s">
        <v>6565</v>
      </c>
      <c r="G1329" t="s">
        <v>124</v>
      </c>
      <c r="H1329" t="s">
        <v>125</v>
      </c>
      <c r="J1329" t="s">
        <v>126</v>
      </c>
      <c r="L1329" t="s">
        <v>404</v>
      </c>
      <c r="M1329" t="s">
        <v>49</v>
      </c>
      <c r="R1329" t="s">
        <v>6566</v>
      </c>
      <c r="W1329" t="s">
        <v>6565</v>
      </c>
      <c r="X1329" t="s">
        <v>6567</v>
      </c>
      <c r="Y1329" t="s">
        <v>132</v>
      </c>
      <c r="Z1329" t="s">
        <v>133</v>
      </c>
      <c r="AA1329" t="s">
        <v>6568</v>
      </c>
      <c r="AB1329" t="s">
        <v>135</v>
      </c>
      <c r="AC1329" t="s">
        <v>136</v>
      </c>
      <c r="AD1329" t="s">
        <v>49</v>
      </c>
      <c r="AE1329" t="s">
        <v>137</v>
      </c>
      <c r="AF1329" t="s">
        <v>154</v>
      </c>
      <c r="AG1329" t="s">
        <v>139</v>
      </c>
    </row>
    <row r="1330" spans="1:33" x14ac:dyDescent="0.25">
      <c r="A1330">
        <v>1992062541</v>
      </c>
      <c r="B1330">
        <v>3501140</v>
      </c>
      <c r="C1330" t="s">
        <v>6569</v>
      </c>
      <c r="D1330" t="s">
        <v>6570</v>
      </c>
      <c r="E1330" t="s">
        <v>6571</v>
      </c>
      <c r="G1330" t="s">
        <v>124</v>
      </c>
      <c r="H1330" t="s">
        <v>125</v>
      </c>
      <c r="J1330" t="s">
        <v>126</v>
      </c>
      <c r="L1330" t="s">
        <v>143</v>
      </c>
      <c r="M1330" t="s">
        <v>49</v>
      </c>
      <c r="R1330" t="s">
        <v>6572</v>
      </c>
      <c r="W1330" t="s">
        <v>6571</v>
      </c>
      <c r="X1330" t="s">
        <v>1106</v>
      </c>
      <c r="Y1330" t="s">
        <v>132</v>
      </c>
      <c r="Z1330" t="s">
        <v>133</v>
      </c>
      <c r="AA1330" t="s">
        <v>411</v>
      </c>
      <c r="AB1330" t="s">
        <v>6573</v>
      </c>
      <c r="AC1330" t="s">
        <v>136</v>
      </c>
      <c r="AD1330" t="s">
        <v>49</v>
      </c>
      <c r="AE1330" t="s">
        <v>137</v>
      </c>
      <c r="AF1330" t="s">
        <v>138</v>
      </c>
      <c r="AG1330" t="s">
        <v>139</v>
      </c>
    </row>
    <row r="1331" spans="1:33" x14ac:dyDescent="0.25">
      <c r="A1331">
        <v>1477734804</v>
      </c>
      <c r="C1331" t="s">
        <v>6574</v>
      </c>
      <c r="G1331" t="s">
        <v>124</v>
      </c>
      <c r="H1331" t="s">
        <v>125</v>
      </c>
      <c r="J1331" t="s">
        <v>126</v>
      </c>
      <c r="K1331" t="s">
        <v>206</v>
      </c>
      <c r="L1331" t="s">
        <v>170</v>
      </c>
      <c r="M1331" t="s">
        <v>49</v>
      </c>
      <c r="R1331" t="s">
        <v>6575</v>
      </c>
      <c r="S1331" t="s">
        <v>6576</v>
      </c>
      <c r="T1331" t="s">
        <v>132</v>
      </c>
      <c r="U1331" t="s">
        <v>133</v>
      </c>
      <c r="V1331">
        <v>104515504</v>
      </c>
      <c r="AC1331" t="s">
        <v>136</v>
      </c>
      <c r="AD1331" t="s">
        <v>49</v>
      </c>
      <c r="AE1331" t="s">
        <v>211</v>
      </c>
      <c r="AF1331" t="s">
        <v>138</v>
      </c>
      <c r="AG1331" t="s">
        <v>139</v>
      </c>
    </row>
    <row r="1332" spans="1:33" x14ac:dyDescent="0.25">
      <c r="A1332">
        <v>1760415384</v>
      </c>
      <c r="B1332">
        <v>2461127</v>
      </c>
      <c r="C1332" t="s">
        <v>6577</v>
      </c>
      <c r="D1332" t="s">
        <v>6578</v>
      </c>
      <c r="E1332" t="s">
        <v>6579</v>
      </c>
      <c r="G1332" t="s">
        <v>124</v>
      </c>
      <c r="H1332" t="s">
        <v>125</v>
      </c>
      <c r="J1332" t="s">
        <v>126</v>
      </c>
      <c r="L1332" t="s">
        <v>170</v>
      </c>
      <c r="M1332" t="s">
        <v>49</v>
      </c>
      <c r="R1332" t="s">
        <v>6580</v>
      </c>
      <c r="W1332" t="s">
        <v>6579</v>
      </c>
      <c r="X1332" t="s">
        <v>1547</v>
      </c>
      <c r="Y1332" t="s">
        <v>132</v>
      </c>
      <c r="Z1332" t="s">
        <v>133</v>
      </c>
      <c r="AA1332" t="s">
        <v>1548</v>
      </c>
      <c r="AB1332" t="s">
        <v>135</v>
      </c>
      <c r="AC1332" t="s">
        <v>136</v>
      </c>
      <c r="AD1332" t="s">
        <v>49</v>
      </c>
      <c r="AE1332" t="s">
        <v>137</v>
      </c>
      <c r="AF1332" t="s">
        <v>138</v>
      </c>
      <c r="AG1332" t="s">
        <v>139</v>
      </c>
    </row>
    <row r="1333" spans="1:33" x14ac:dyDescent="0.25">
      <c r="A1333">
        <v>1619984432</v>
      </c>
      <c r="B1333">
        <v>2134449</v>
      </c>
      <c r="C1333" t="s">
        <v>6581</v>
      </c>
      <c r="D1333" t="s">
        <v>6582</v>
      </c>
      <c r="E1333" t="s">
        <v>6583</v>
      </c>
      <c r="G1333" t="s">
        <v>124</v>
      </c>
      <c r="H1333" t="s">
        <v>125</v>
      </c>
      <c r="J1333" t="s">
        <v>126</v>
      </c>
      <c r="L1333" t="s">
        <v>127</v>
      </c>
      <c r="M1333" t="s">
        <v>49</v>
      </c>
      <c r="R1333" t="s">
        <v>6584</v>
      </c>
      <c r="W1333" t="s">
        <v>6583</v>
      </c>
      <c r="X1333" t="s">
        <v>6585</v>
      </c>
      <c r="Y1333" t="s">
        <v>570</v>
      </c>
      <c r="Z1333" t="s">
        <v>133</v>
      </c>
      <c r="AA1333" t="s">
        <v>6586</v>
      </c>
      <c r="AB1333" t="s">
        <v>135</v>
      </c>
      <c r="AC1333" t="s">
        <v>136</v>
      </c>
      <c r="AD1333" t="s">
        <v>49</v>
      </c>
      <c r="AE1333" t="s">
        <v>137</v>
      </c>
      <c r="AF1333" t="s">
        <v>154</v>
      </c>
      <c r="AG1333" t="s">
        <v>139</v>
      </c>
    </row>
    <row r="1334" spans="1:33" x14ac:dyDescent="0.25">
      <c r="A1334">
        <v>1811206816</v>
      </c>
      <c r="B1334">
        <v>3717475</v>
      </c>
      <c r="C1334" t="s">
        <v>6587</v>
      </c>
      <c r="D1334" t="s">
        <v>6588</v>
      </c>
      <c r="E1334" t="s">
        <v>6589</v>
      </c>
      <c r="G1334" t="s">
        <v>124</v>
      </c>
      <c r="H1334" t="s">
        <v>125</v>
      </c>
      <c r="J1334" t="s">
        <v>126</v>
      </c>
      <c r="L1334" t="s">
        <v>170</v>
      </c>
      <c r="M1334" t="s">
        <v>49</v>
      </c>
      <c r="R1334" t="s">
        <v>6589</v>
      </c>
      <c r="W1334" t="s">
        <v>6589</v>
      </c>
      <c r="X1334" t="s">
        <v>217</v>
      </c>
      <c r="Y1334" t="s">
        <v>132</v>
      </c>
      <c r="Z1334" t="s">
        <v>133</v>
      </c>
      <c r="AA1334">
        <v>10461</v>
      </c>
      <c r="AB1334" t="s">
        <v>135</v>
      </c>
      <c r="AC1334" t="s">
        <v>136</v>
      </c>
      <c r="AD1334" t="s">
        <v>49</v>
      </c>
      <c r="AE1334" t="s">
        <v>137</v>
      </c>
      <c r="AF1334" t="s">
        <v>138</v>
      </c>
      <c r="AG1334" t="s">
        <v>139</v>
      </c>
    </row>
    <row r="1335" spans="1:33" x14ac:dyDescent="0.25">
      <c r="A1335">
        <v>1083653786</v>
      </c>
      <c r="B1335">
        <v>234304</v>
      </c>
      <c r="C1335" t="s">
        <v>6590</v>
      </c>
      <c r="D1335" t="s">
        <v>6591</v>
      </c>
      <c r="E1335" t="s">
        <v>6592</v>
      </c>
      <c r="G1335" t="s">
        <v>124</v>
      </c>
      <c r="H1335" t="s">
        <v>125</v>
      </c>
      <c r="J1335" t="s">
        <v>126</v>
      </c>
      <c r="L1335" t="s">
        <v>143</v>
      </c>
      <c r="M1335" t="s">
        <v>128</v>
      </c>
      <c r="R1335" t="s">
        <v>6593</v>
      </c>
      <c r="W1335" t="s">
        <v>6592</v>
      </c>
      <c r="X1335" t="s">
        <v>6160</v>
      </c>
      <c r="Y1335" t="s">
        <v>132</v>
      </c>
      <c r="Z1335" t="s">
        <v>133</v>
      </c>
      <c r="AA1335" t="s">
        <v>6161</v>
      </c>
      <c r="AB1335" t="s">
        <v>135</v>
      </c>
      <c r="AC1335" t="s">
        <v>136</v>
      </c>
      <c r="AD1335" t="s">
        <v>49</v>
      </c>
      <c r="AE1335" t="s">
        <v>137</v>
      </c>
      <c r="AF1335" t="s">
        <v>154</v>
      </c>
      <c r="AG1335" t="s">
        <v>139</v>
      </c>
    </row>
    <row r="1336" spans="1:33" x14ac:dyDescent="0.25">
      <c r="C1336" t="s">
        <v>1369</v>
      </c>
      <c r="G1336" t="s">
        <v>1372</v>
      </c>
      <c r="H1336" t="s">
        <v>1373</v>
      </c>
      <c r="J1336" t="s">
        <v>1374</v>
      </c>
      <c r="K1336" t="s">
        <v>86</v>
      </c>
      <c r="L1336" t="s">
        <v>50</v>
      </c>
      <c r="M1336" t="s">
        <v>49</v>
      </c>
      <c r="N1336" t="s">
        <v>6594</v>
      </c>
      <c r="O1336" t="s">
        <v>6595</v>
      </c>
      <c r="P1336" t="s">
        <v>133</v>
      </c>
      <c r="Q1336">
        <v>10705</v>
      </c>
      <c r="AC1336" t="s">
        <v>136</v>
      </c>
      <c r="AD1336" t="s">
        <v>49</v>
      </c>
      <c r="AE1336" t="s">
        <v>1332</v>
      </c>
      <c r="AG1336" t="s">
        <v>139</v>
      </c>
    </row>
    <row r="1337" spans="1:33" x14ac:dyDescent="0.25">
      <c r="A1337">
        <v>1255411732</v>
      </c>
      <c r="B1337">
        <v>2791353</v>
      </c>
      <c r="C1337" t="s">
        <v>6596</v>
      </c>
      <c r="D1337" t="s">
        <v>6597</v>
      </c>
      <c r="E1337" t="s">
        <v>6598</v>
      </c>
      <c r="G1337" t="s">
        <v>124</v>
      </c>
      <c r="H1337" t="s">
        <v>125</v>
      </c>
      <c r="J1337" t="s">
        <v>126</v>
      </c>
      <c r="L1337" t="s">
        <v>143</v>
      </c>
      <c r="M1337" t="s">
        <v>49</v>
      </c>
      <c r="R1337" t="s">
        <v>6598</v>
      </c>
      <c r="W1337" t="s">
        <v>6598</v>
      </c>
      <c r="X1337" t="s">
        <v>1450</v>
      </c>
      <c r="Y1337" t="s">
        <v>132</v>
      </c>
      <c r="Z1337" t="s">
        <v>133</v>
      </c>
      <c r="AA1337" t="s">
        <v>1451</v>
      </c>
      <c r="AB1337" t="s">
        <v>135</v>
      </c>
      <c r="AC1337" t="s">
        <v>136</v>
      </c>
      <c r="AD1337" t="s">
        <v>49</v>
      </c>
      <c r="AE1337" t="s">
        <v>137</v>
      </c>
      <c r="AF1337" t="s">
        <v>138</v>
      </c>
      <c r="AG1337" t="s">
        <v>139</v>
      </c>
    </row>
    <row r="1338" spans="1:33" x14ac:dyDescent="0.25">
      <c r="A1338">
        <v>1457373474</v>
      </c>
      <c r="B1338">
        <v>2175964</v>
      </c>
      <c r="C1338" t="s">
        <v>6599</v>
      </c>
      <c r="D1338" t="s">
        <v>6600</v>
      </c>
      <c r="E1338" t="s">
        <v>6601</v>
      </c>
      <c r="G1338" t="s">
        <v>124</v>
      </c>
      <c r="H1338" t="s">
        <v>125</v>
      </c>
      <c r="J1338" t="s">
        <v>126</v>
      </c>
      <c r="L1338" t="s">
        <v>170</v>
      </c>
      <c r="M1338" t="s">
        <v>49</v>
      </c>
      <c r="R1338" t="s">
        <v>6602</v>
      </c>
      <c r="W1338" t="s">
        <v>6603</v>
      </c>
      <c r="X1338" t="s">
        <v>2907</v>
      </c>
      <c r="Y1338" t="s">
        <v>183</v>
      </c>
      <c r="Z1338" t="s">
        <v>133</v>
      </c>
      <c r="AA1338" t="s">
        <v>1300</v>
      </c>
      <c r="AB1338" t="s">
        <v>135</v>
      </c>
      <c r="AC1338" t="s">
        <v>136</v>
      </c>
      <c r="AD1338" t="s">
        <v>49</v>
      </c>
      <c r="AE1338" t="s">
        <v>137</v>
      </c>
      <c r="AF1338" t="s">
        <v>138</v>
      </c>
      <c r="AG1338" t="s">
        <v>139</v>
      </c>
    </row>
    <row r="1339" spans="1:33" x14ac:dyDescent="0.25">
      <c r="A1339">
        <v>1992990097</v>
      </c>
      <c r="C1339" t="s">
        <v>6604</v>
      </c>
      <c r="G1339" t="s">
        <v>124</v>
      </c>
      <c r="H1339" t="s">
        <v>125</v>
      </c>
      <c r="J1339" t="s">
        <v>126</v>
      </c>
      <c r="K1339" t="s">
        <v>206</v>
      </c>
      <c r="L1339" t="s">
        <v>163</v>
      </c>
      <c r="M1339" t="s">
        <v>49</v>
      </c>
      <c r="R1339" t="s">
        <v>6605</v>
      </c>
      <c r="S1339" t="s">
        <v>158</v>
      </c>
      <c r="T1339" t="s">
        <v>132</v>
      </c>
      <c r="U1339" t="s">
        <v>133</v>
      </c>
      <c r="V1339">
        <v>104672401</v>
      </c>
      <c r="AC1339" t="s">
        <v>136</v>
      </c>
      <c r="AD1339" t="s">
        <v>49</v>
      </c>
      <c r="AE1339" t="s">
        <v>211</v>
      </c>
      <c r="AF1339" t="s">
        <v>138</v>
      </c>
      <c r="AG1339" t="s">
        <v>139</v>
      </c>
    </row>
    <row r="1340" spans="1:33" x14ac:dyDescent="0.25">
      <c r="A1340">
        <v>1467532028</v>
      </c>
      <c r="C1340" t="s">
        <v>6606</v>
      </c>
      <c r="G1340" t="s">
        <v>124</v>
      </c>
      <c r="H1340" t="s">
        <v>125</v>
      </c>
      <c r="J1340" t="s">
        <v>126</v>
      </c>
      <c r="K1340" t="s">
        <v>206</v>
      </c>
      <c r="L1340" t="s">
        <v>170</v>
      </c>
      <c r="M1340" t="s">
        <v>49</v>
      </c>
      <c r="R1340" t="s">
        <v>6607</v>
      </c>
      <c r="S1340" t="s">
        <v>6608</v>
      </c>
      <c r="T1340" t="s">
        <v>132</v>
      </c>
      <c r="U1340" t="s">
        <v>133</v>
      </c>
      <c r="V1340">
        <v>10467</v>
      </c>
      <c r="AC1340" t="s">
        <v>136</v>
      </c>
      <c r="AD1340" t="s">
        <v>49</v>
      </c>
      <c r="AE1340" t="s">
        <v>211</v>
      </c>
      <c r="AF1340" t="s">
        <v>138</v>
      </c>
      <c r="AG1340" t="s">
        <v>139</v>
      </c>
    </row>
    <row r="1341" spans="1:33" x14ac:dyDescent="0.25">
      <c r="A1341">
        <v>1801808878</v>
      </c>
      <c r="B1341">
        <v>1888242</v>
      </c>
      <c r="C1341" t="s">
        <v>6609</v>
      </c>
      <c r="D1341" t="s">
        <v>6610</v>
      </c>
      <c r="E1341" t="s">
        <v>6611</v>
      </c>
      <c r="G1341" t="s">
        <v>124</v>
      </c>
      <c r="H1341" t="s">
        <v>125</v>
      </c>
      <c r="J1341" t="s">
        <v>126</v>
      </c>
      <c r="L1341" t="s">
        <v>143</v>
      </c>
      <c r="M1341" t="s">
        <v>49</v>
      </c>
      <c r="R1341" t="s">
        <v>6612</v>
      </c>
      <c r="W1341" t="s">
        <v>6611</v>
      </c>
      <c r="X1341" t="s">
        <v>6613</v>
      </c>
      <c r="Y1341" t="s">
        <v>676</v>
      </c>
      <c r="Z1341" t="s">
        <v>133</v>
      </c>
      <c r="AA1341" t="s">
        <v>1771</v>
      </c>
      <c r="AB1341" t="s">
        <v>135</v>
      </c>
      <c r="AC1341" t="s">
        <v>136</v>
      </c>
      <c r="AD1341" t="s">
        <v>49</v>
      </c>
      <c r="AE1341" t="s">
        <v>137</v>
      </c>
      <c r="AF1341" t="s">
        <v>138</v>
      </c>
      <c r="AG1341" t="s">
        <v>139</v>
      </c>
    </row>
    <row r="1342" spans="1:33" x14ac:dyDescent="0.25">
      <c r="A1342">
        <v>1962687236</v>
      </c>
      <c r="B1342">
        <v>2388892</v>
      </c>
      <c r="C1342" t="s">
        <v>6614</v>
      </c>
      <c r="D1342" t="s">
        <v>6615</v>
      </c>
      <c r="E1342" t="s">
        <v>6616</v>
      </c>
      <c r="G1342" t="s">
        <v>124</v>
      </c>
      <c r="H1342" t="s">
        <v>125</v>
      </c>
      <c r="J1342" t="s">
        <v>126</v>
      </c>
      <c r="L1342" t="s">
        <v>143</v>
      </c>
      <c r="M1342" t="s">
        <v>128</v>
      </c>
      <c r="R1342" t="s">
        <v>6617</v>
      </c>
      <c r="W1342" t="s">
        <v>6616</v>
      </c>
      <c r="Y1342" t="s">
        <v>132</v>
      </c>
      <c r="Z1342" t="s">
        <v>133</v>
      </c>
      <c r="AA1342" t="s">
        <v>6618</v>
      </c>
      <c r="AB1342" t="s">
        <v>135</v>
      </c>
      <c r="AC1342" t="s">
        <v>136</v>
      </c>
      <c r="AD1342" t="s">
        <v>49</v>
      </c>
      <c r="AE1342" t="s">
        <v>137</v>
      </c>
      <c r="AF1342" t="s">
        <v>138</v>
      </c>
      <c r="AG1342" t="s">
        <v>139</v>
      </c>
    </row>
    <row r="1343" spans="1:33" x14ac:dyDescent="0.25">
      <c r="A1343">
        <v>1215937362</v>
      </c>
      <c r="B1343">
        <v>758503</v>
      </c>
      <c r="C1343" t="s">
        <v>6619</v>
      </c>
      <c r="D1343" t="s">
        <v>6620</v>
      </c>
      <c r="E1343" t="s">
        <v>6621</v>
      </c>
      <c r="G1343" t="s">
        <v>124</v>
      </c>
      <c r="H1343" t="s">
        <v>125</v>
      </c>
      <c r="J1343" t="s">
        <v>126</v>
      </c>
      <c r="L1343" t="s">
        <v>143</v>
      </c>
      <c r="M1343" t="s">
        <v>128</v>
      </c>
      <c r="R1343" t="s">
        <v>6622</v>
      </c>
      <c r="W1343" t="s">
        <v>6622</v>
      </c>
      <c r="X1343" t="s">
        <v>6623</v>
      </c>
      <c r="Y1343" t="s">
        <v>132</v>
      </c>
      <c r="Z1343" t="s">
        <v>133</v>
      </c>
      <c r="AA1343" t="s">
        <v>6624</v>
      </c>
      <c r="AB1343" t="s">
        <v>135</v>
      </c>
      <c r="AC1343" t="s">
        <v>136</v>
      </c>
      <c r="AD1343" t="s">
        <v>49</v>
      </c>
      <c r="AE1343" t="s">
        <v>137</v>
      </c>
      <c r="AF1343" t="s">
        <v>154</v>
      </c>
      <c r="AG1343" t="s">
        <v>139</v>
      </c>
    </row>
    <row r="1344" spans="1:33" x14ac:dyDescent="0.25">
      <c r="A1344">
        <v>1013180645</v>
      </c>
      <c r="B1344">
        <v>3303564</v>
      </c>
      <c r="C1344" t="s">
        <v>6625</v>
      </c>
      <c r="D1344" t="s">
        <v>6626</v>
      </c>
      <c r="E1344" t="s">
        <v>6627</v>
      </c>
      <c r="G1344" t="s">
        <v>124</v>
      </c>
      <c r="H1344" t="s">
        <v>125</v>
      </c>
      <c r="J1344" t="s">
        <v>126</v>
      </c>
      <c r="L1344" t="s">
        <v>170</v>
      </c>
      <c r="M1344" t="s">
        <v>49</v>
      </c>
      <c r="R1344" t="s">
        <v>6628</v>
      </c>
      <c r="W1344" t="s">
        <v>6629</v>
      </c>
      <c r="X1344" t="s">
        <v>6630</v>
      </c>
      <c r="Y1344" t="s">
        <v>6631</v>
      </c>
      <c r="Z1344" t="s">
        <v>133</v>
      </c>
      <c r="AA1344" t="s">
        <v>6632</v>
      </c>
      <c r="AB1344" t="s">
        <v>135</v>
      </c>
      <c r="AC1344" t="s">
        <v>136</v>
      </c>
      <c r="AD1344" t="s">
        <v>49</v>
      </c>
      <c r="AE1344" t="s">
        <v>137</v>
      </c>
      <c r="AF1344" t="s">
        <v>138</v>
      </c>
      <c r="AG1344" t="s">
        <v>139</v>
      </c>
    </row>
    <row r="1345" spans="1:33" x14ac:dyDescent="0.25">
      <c r="A1345">
        <v>1376625525</v>
      </c>
      <c r="B1345">
        <v>637756</v>
      </c>
      <c r="C1345" t="s">
        <v>6633</v>
      </c>
      <c r="D1345" t="s">
        <v>6634</v>
      </c>
      <c r="E1345" t="s">
        <v>6635</v>
      </c>
      <c r="G1345" t="s">
        <v>124</v>
      </c>
      <c r="H1345" t="s">
        <v>125</v>
      </c>
      <c r="J1345" t="s">
        <v>126</v>
      </c>
      <c r="L1345" t="s">
        <v>143</v>
      </c>
      <c r="M1345" t="s">
        <v>128</v>
      </c>
      <c r="R1345" t="s">
        <v>6636</v>
      </c>
      <c r="W1345" t="s">
        <v>6637</v>
      </c>
      <c r="X1345" t="s">
        <v>6638</v>
      </c>
      <c r="Y1345" t="s">
        <v>132</v>
      </c>
      <c r="Z1345" t="s">
        <v>133</v>
      </c>
      <c r="AA1345" t="s">
        <v>1065</v>
      </c>
      <c r="AB1345" t="s">
        <v>135</v>
      </c>
      <c r="AC1345" t="s">
        <v>136</v>
      </c>
      <c r="AD1345" t="s">
        <v>49</v>
      </c>
      <c r="AE1345" t="s">
        <v>137</v>
      </c>
      <c r="AF1345" t="s">
        <v>138</v>
      </c>
      <c r="AG1345" t="s">
        <v>139</v>
      </c>
    </row>
    <row r="1346" spans="1:33" x14ac:dyDescent="0.25">
      <c r="A1346">
        <v>1972581122</v>
      </c>
      <c r="B1346">
        <v>332187</v>
      </c>
      <c r="C1346" t="s">
        <v>6639</v>
      </c>
      <c r="D1346" t="s">
        <v>6640</v>
      </c>
      <c r="E1346" t="s">
        <v>6641</v>
      </c>
      <c r="G1346" t="s">
        <v>124</v>
      </c>
      <c r="H1346" t="s">
        <v>125</v>
      </c>
      <c r="J1346" t="s">
        <v>126</v>
      </c>
      <c r="L1346" t="s">
        <v>143</v>
      </c>
      <c r="M1346" t="s">
        <v>49</v>
      </c>
      <c r="R1346" t="s">
        <v>6642</v>
      </c>
      <c r="W1346" t="s">
        <v>6643</v>
      </c>
      <c r="X1346" t="s">
        <v>6644</v>
      </c>
      <c r="Y1346" t="s">
        <v>183</v>
      </c>
      <c r="Z1346" t="s">
        <v>133</v>
      </c>
      <c r="AA1346" t="s">
        <v>6645</v>
      </c>
      <c r="AB1346" t="s">
        <v>135</v>
      </c>
      <c r="AC1346" t="s">
        <v>136</v>
      </c>
      <c r="AD1346" t="s">
        <v>49</v>
      </c>
      <c r="AE1346" t="s">
        <v>137</v>
      </c>
      <c r="AF1346" t="s">
        <v>154</v>
      </c>
      <c r="AG1346" t="s">
        <v>139</v>
      </c>
    </row>
    <row r="1347" spans="1:33" x14ac:dyDescent="0.25">
      <c r="A1347">
        <v>1437253853</v>
      </c>
      <c r="B1347">
        <v>349826</v>
      </c>
      <c r="C1347" t="s">
        <v>6646</v>
      </c>
      <c r="D1347" t="s">
        <v>6647</v>
      </c>
      <c r="E1347" t="s">
        <v>6648</v>
      </c>
      <c r="G1347" t="s">
        <v>124</v>
      </c>
      <c r="H1347" t="s">
        <v>125</v>
      </c>
      <c r="J1347" t="s">
        <v>126</v>
      </c>
      <c r="L1347" t="s">
        <v>143</v>
      </c>
      <c r="M1347" t="s">
        <v>49</v>
      </c>
      <c r="R1347" t="s">
        <v>6649</v>
      </c>
      <c r="W1347" t="s">
        <v>6649</v>
      </c>
      <c r="X1347" t="s">
        <v>6650</v>
      </c>
      <c r="Y1347" t="s">
        <v>183</v>
      </c>
      <c r="Z1347" t="s">
        <v>133</v>
      </c>
      <c r="AA1347" t="s">
        <v>6651</v>
      </c>
      <c r="AB1347" t="s">
        <v>135</v>
      </c>
      <c r="AC1347" t="s">
        <v>136</v>
      </c>
      <c r="AD1347" t="s">
        <v>49</v>
      </c>
      <c r="AE1347" t="s">
        <v>137</v>
      </c>
      <c r="AF1347" t="s">
        <v>154</v>
      </c>
      <c r="AG1347" t="s">
        <v>139</v>
      </c>
    </row>
    <row r="1348" spans="1:33" x14ac:dyDescent="0.25">
      <c r="A1348">
        <v>1972693042</v>
      </c>
      <c r="B1348">
        <v>2129486</v>
      </c>
      <c r="C1348" t="s">
        <v>6652</v>
      </c>
      <c r="D1348" t="s">
        <v>6653</v>
      </c>
      <c r="E1348" t="s">
        <v>6654</v>
      </c>
      <c r="G1348" t="s">
        <v>124</v>
      </c>
      <c r="H1348" t="s">
        <v>125</v>
      </c>
      <c r="J1348" t="s">
        <v>126</v>
      </c>
      <c r="L1348" t="s">
        <v>127</v>
      </c>
      <c r="M1348" t="s">
        <v>49</v>
      </c>
      <c r="R1348" t="s">
        <v>6655</v>
      </c>
      <c r="W1348" t="s">
        <v>6654</v>
      </c>
      <c r="X1348" t="s">
        <v>6656</v>
      </c>
      <c r="Y1348" t="s">
        <v>132</v>
      </c>
      <c r="Z1348" t="s">
        <v>133</v>
      </c>
      <c r="AA1348" t="s">
        <v>6657</v>
      </c>
      <c r="AB1348" t="s">
        <v>135</v>
      </c>
      <c r="AC1348" t="s">
        <v>136</v>
      </c>
      <c r="AD1348" t="s">
        <v>49</v>
      </c>
      <c r="AE1348" t="s">
        <v>137</v>
      </c>
      <c r="AF1348" t="s">
        <v>154</v>
      </c>
      <c r="AG1348" t="s">
        <v>139</v>
      </c>
    </row>
    <row r="1349" spans="1:33" x14ac:dyDescent="0.25">
      <c r="A1349">
        <v>1013088491</v>
      </c>
      <c r="B1349">
        <v>1838540</v>
      </c>
      <c r="C1349" t="s">
        <v>6658</v>
      </c>
      <c r="D1349" t="s">
        <v>6659</v>
      </c>
      <c r="E1349" t="s">
        <v>6660</v>
      </c>
      <c r="G1349" t="s">
        <v>124</v>
      </c>
      <c r="H1349" t="s">
        <v>125</v>
      </c>
      <c r="J1349" t="s">
        <v>126</v>
      </c>
      <c r="L1349" t="s">
        <v>143</v>
      </c>
      <c r="M1349" t="s">
        <v>49</v>
      </c>
      <c r="R1349" t="s">
        <v>6661</v>
      </c>
      <c r="W1349" t="s">
        <v>6660</v>
      </c>
      <c r="X1349" t="s">
        <v>1106</v>
      </c>
      <c r="Y1349" t="s">
        <v>132</v>
      </c>
      <c r="Z1349" t="s">
        <v>133</v>
      </c>
      <c r="AA1349" t="s">
        <v>411</v>
      </c>
      <c r="AB1349" t="s">
        <v>135</v>
      </c>
      <c r="AC1349" t="s">
        <v>136</v>
      </c>
      <c r="AD1349" t="s">
        <v>49</v>
      </c>
      <c r="AE1349" t="s">
        <v>137</v>
      </c>
      <c r="AF1349" t="s">
        <v>138</v>
      </c>
      <c r="AG1349" t="s">
        <v>139</v>
      </c>
    </row>
    <row r="1350" spans="1:33" x14ac:dyDescent="0.25">
      <c r="A1350">
        <v>1235242728</v>
      </c>
      <c r="B1350">
        <v>914618</v>
      </c>
      <c r="C1350" t="s">
        <v>6662</v>
      </c>
      <c r="D1350" t="s">
        <v>6663</v>
      </c>
      <c r="E1350" t="s">
        <v>6664</v>
      </c>
      <c r="G1350" t="s">
        <v>124</v>
      </c>
      <c r="H1350" t="s">
        <v>125</v>
      </c>
      <c r="J1350" t="s">
        <v>126</v>
      </c>
      <c r="L1350" t="s">
        <v>143</v>
      </c>
      <c r="M1350" t="s">
        <v>49</v>
      </c>
      <c r="R1350" t="s">
        <v>6665</v>
      </c>
      <c r="W1350" t="s">
        <v>6666</v>
      </c>
      <c r="X1350" t="s">
        <v>6667</v>
      </c>
      <c r="Y1350" t="s">
        <v>132</v>
      </c>
      <c r="Z1350" t="s">
        <v>133</v>
      </c>
      <c r="AA1350" t="s">
        <v>640</v>
      </c>
      <c r="AB1350" t="s">
        <v>135</v>
      </c>
      <c r="AC1350" t="s">
        <v>136</v>
      </c>
      <c r="AD1350" t="s">
        <v>49</v>
      </c>
      <c r="AE1350" t="s">
        <v>137</v>
      </c>
      <c r="AF1350" t="s">
        <v>154</v>
      </c>
      <c r="AG1350" t="s">
        <v>139</v>
      </c>
    </row>
    <row r="1351" spans="1:33" x14ac:dyDescent="0.25">
      <c r="A1351">
        <v>1881669992</v>
      </c>
      <c r="B1351">
        <v>3309033</v>
      </c>
      <c r="C1351" t="s">
        <v>6668</v>
      </c>
      <c r="D1351" t="s">
        <v>6669</v>
      </c>
      <c r="E1351" t="s">
        <v>6670</v>
      </c>
      <c r="G1351" t="s">
        <v>124</v>
      </c>
      <c r="H1351" t="s">
        <v>125</v>
      </c>
      <c r="J1351" t="s">
        <v>126</v>
      </c>
      <c r="L1351" t="s">
        <v>143</v>
      </c>
      <c r="M1351" t="s">
        <v>49</v>
      </c>
      <c r="R1351" t="s">
        <v>6671</v>
      </c>
      <c r="W1351" t="s">
        <v>6672</v>
      </c>
      <c r="X1351" t="s">
        <v>6673</v>
      </c>
      <c r="Y1351" t="s">
        <v>4348</v>
      </c>
      <c r="Z1351" t="s">
        <v>133</v>
      </c>
      <c r="AA1351" t="s">
        <v>4349</v>
      </c>
      <c r="AB1351" t="s">
        <v>135</v>
      </c>
      <c r="AC1351" t="s">
        <v>136</v>
      </c>
      <c r="AD1351" t="s">
        <v>49</v>
      </c>
      <c r="AE1351" t="s">
        <v>137</v>
      </c>
      <c r="AF1351" t="s">
        <v>138</v>
      </c>
      <c r="AG1351" t="s">
        <v>139</v>
      </c>
    </row>
    <row r="1352" spans="1:33" x14ac:dyDescent="0.25">
      <c r="A1352">
        <v>1023108701</v>
      </c>
      <c r="B1352">
        <v>2840568</v>
      </c>
      <c r="C1352" t="s">
        <v>6674</v>
      </c>
      <c r="D1352" t="s">
        <v>6675</v>
      </c>
      <c r="E1352" t="s">
        <v>6676</v>
      </c>
      <c r="G1352" t="s">
        <v>124</v>
      </c>
      <c r="H1352" t="s">
        <v>125</v>
      </c>
      <c r="J1352" t="s">
        <v>126</v>
      </c>
      <c r="L1352" t="s">
        <v>143</v>
      </c>
      <c r="M1352" t="s">
        <v>128</v>
      </c>
      <c r="R1352" t="s">
        <v>6677</v>
      </c>
      <c r="W1352" t="s">
        <v>6676</v>
      </c>
      <c r="X1352" t="s">
        <v>189</v>
      </c>
      <c r="Y1352" t="s">
        <v>132</v>
      </c>
      <c r="Z1352" t="s">
        <v>133</v>
      </c>
      <c r="AA1352" t="s">
        <v>190</v>
      </c>
      <c r="AB1352" t="s">
        <v>135</v>
      </c>
      <c r="AC1352" t="s">
        <v>136</v>
      </c>
      <c r="AD1352" t="s">
        <v>49</v>
      </c>
      <c r="AE1352" t="s">
        <v>137</v>
      </c>
      <c r="AF1352" t="s">
        <v>138</v>
      </c>
      <c r="AG1352" t="s">
        <v>139</v>
      </c>
    </row>
    <row r="1353" spans="1:33" x14ac:dyDescent="0.25">
      <c r="A1353">
        <v>1497909048</v>
      </c>
      <c r="C1353" t="s">
        <v>6678</v>
      </c>
      <c r="G1353" t="s">
        <v>124</v>
      </c>
      <c r="H1353" t="s">
        <v>125</v>
      </c>
      <c r="J1353" t="s">
        <v>126</v>
      </c>
      <c r="K1353" t="s">
        <v>206</v>
      </c>
      <c r="L1353" t="s">
        <v>163</v>
      </c>
      <c r="M1353" t="s">
        <v>49</v>
      </c>
      <c r="R1353" t="s">
        <v>6679</v>
      </c>
      <c r="S1353" t="s">
        <v>6680</v>
      </c>
      <c r="T1353" t="s">
        <v>132</v>
      </c>
      <c r="U1353" t="s">
        <v>133</v>
      </c>
      <c r="V1353">
        <v>104673963</v>
      </c>
      <c r="AC1353" t="s">
        <v>136</v>
      </c>
      <c r="AD1353" t="s">
        <v>49</v>
      </c>
      <c r="AE1353" t="s">
        <v>211</v>
      </c>
      <c r="AF1353" t="s">
        <v>138</v>
      </c>
      <c r="AG1353" t="s">
        <v>139</v>
      </c>
    </row>
    <row r="1354" spans="1:33" x14ac:dyDescent="0.25">
      <c r="A1354">
        <v>1801980495</v>
      </c>
      <c r="B1354">
        <v>2933599</v>
      </c>
      <c r="C1354" t="s">
        <v>6681</v>
      </c>
      <c r="D1354" t="s">
        <v>6682</v>
      </c>
      <c r="E1354" t="s">
        <v>6683</v>
      </c>
      <c r="G1354" t="s">
        <v>124</v>
      </c>
      <c r="H1354" t="s">
        <v>125</v>
      </c>
      <c r="J1354" t="s">
        <v>126</v>
      </c>
      <c r="L1354" t="s">
        <v>143</v>
      </c>
      <c r="M1354" t="s">
        <v>49</v>
      </c>
      <c r="R1354" t="s">
        <v>6684</v>
      </c>
      <c r="W1354" t="s">
        <v>6683</v>
      </c>
      <c r="X1354" t="s">
        <v>158</v>
      </c>
      <c r="Y1354" t="s">
        <v>132</v>
      </c>
      <c r="Z1354" t="s">
        <v>133</v>
      </c>
      <c r="AA1354" t="s">
        <v>159</v>
      </c>
      <c r="AB1354" t="s">
        <v>135</v>
      </c>
      <c r="AC1354" t="s">
        <v>136</v>
      </c>
      <c r="AD1354" t="s">
        <v>49</v>
      </c>
      <c r="AE1354" t="s">
        <v>137</v>
      </c>
      <c r="AF1354" t="s">
        <v>138</v>
      </c>
      <c r="AG1354" t="s">
        <v>139</v>
      </c>
    </row>
    <row r="1355" spans="1:33" x14ac:dyDescent="0.25">
      <c r="A1355">
        <v>1831115971</v>
      </c>
      <c r="B1355">
        <v>687361</v>
      </c>
      <c r="C1355" t="s">
        <v>6685</v>
      </c>
      <c r="D1355" t="s">
        <v>6686</v>
      </c>
      <c r="E1355" t="s">
        <v>6687</v>
      </c>
      <c r="G1355" t="s">
        <v>124</v>
      </c>
      <c r="H1355" t="s">
        <v>125</v>
      </c>
      <c r="J1355" t="s">
        <v>126</v>
      </c>
      <c r="L1355" t="s">
        <v>170</v>
      </c>
      <c r="M1355" t="s">
        <v>49</v>
      </c>
      <c r="R1355" t="s">
        <v>6688</v>
      </c>
      <c r="W1355" t="s">
        <v>6689</v>
      </c>
      <c r="X1355" t="s">
        <v>660</v>
      </c>
      <c r="Y1355" t="s">
        <v>661</v>
      </c>
      <c r="Z1355" t="s">
        <v>133</v>
      </c>
      <c r="AA1355" t="s">
        <v>662</v>
      </c>
      <c r="AB1355" t="s">
        <v>135</v>
      </c>
      <c r="AC1355" t="s">
        <v>136</v>
      </c>
      <c r="AD1355" t="s">
        <v>49</v>
      </c>
      <c r="AE1355" t="s">
        <v>137</v>
      </c>
      <c r="AF1355" t="s">
        <v>138</v>
      </c>
      <c r="AG1355" t="s">
        <v>139</v>
      </c>
    </row>
    <row r="1356" spans="1:33" x14ac:dyDescent="0.25">
      <c r="A1356">
        <v>1508928177</v>
      </c>
      <c r="B1356">
        <v>4413750</v>
      </c>
      <c r="C1356" t="s">
        <v>6690</v>
      </c>
      <c r="D1356" t="s">
        <v>6691</v>
      </c>
      <c r="E1356" t="s">
        <v>6692</v>
      </c>
      <c r="G1356" t="s">
        <v>124</v>
      </c>
      <c r="H1356" t="s">
        <v>125</v>
      </c>
      <c r="J1356" t="s">
        <v>126</v>
      </c>
      <c r="L1356" t="s">
        <v>170</v>
      </c>
      <c r="M1356" t="s">
        <v>49</v>
      </c>
      <c r="R1356" t="s">
        <v>6693</v>
      </c>
      <c r="W1356" t="s">
        <v>6692</v>
      </c>
      <c r="X1356" t="s">
        <v>6694</v>
      </c>
      <c r="Y1356" t="s">
        <v>6695</v>
      </c>
      <c r="Z1356" t="s">
        <v>133</v>
      </c>
      <c r="AA1356" t="s">
        <v>6696</v>
      </c>
      <c r="AB1356" t="s">
        <v>135</v>
      </c>
      <c r="AC1356" t="s">
        <v>136</v>
      </c>
      <c r="AD1356" t="s">
        <v>49</v>
      </c>
      <c r="AE1356" t="s">
        <v>137</v>
      </c>
      <c r="AF1356" t="s">
        <v>138</v>
      </c>
      <c r="AG1356" t="s">
        <v>139</v>
      </c>
    </row>
    <row r="1357" spans="1:33" x14ac:dyDescent="0.25">
      <c r="A1357">
        <v>1740532175</v>
      </c>
      <c r="B1357">
        <v>4344363</v>
      </c>
      <c r="C1357" t="s">
        <v>6697</v>
      </c>
      <c r="D1357" t="s">
        <v>6698</v>
      </c>
      <c r="E1357" t="s">
        <v>6699</v>
      </c>
      <c r="G1357" t="s">
        <v>124</v>
      </c>
      <c r="H1357" t="s">
        <v>125</v>
      </c>
      <c r="J1357" t="s">
        <v>126</v>
      </c>
      <c r="L1357" t="s">
        <v>170</v>
      </c>
      <c r="M1357" t="s">
        <v>49</v>
      </c>
      <c r="R1357" t="s">
        <v>6700</v>
      </c>
      <c r="W1357" t="s">
        <v>6699</v>
      </c>
      <c r="X1357" t="s">
        <v>158</v>
      </c>
      <c r="Y1357" t="s">
        <v>132</v>
      </c>
      <c r="Z1357" t="s">
        <v>133</v>
      </c>
      <c r="AA1357" t="s">
        <v>159</v>
      </c>
      <c r="AB1357" t="s">
        <v>135</v>
      </c>
      <c r="AC1357" t="s">
        <v>136</v>
      </c>
      <c r="AD1357" t="s">
        <v>49</v>
      </c>
      <c r="AE1357" t="s">
        <v>137</v>
      </c>
      <c r="AF1357" t="s">
        <v>138</v>
      </c>
      <c r="AG1357" t="s">
        <v>139</v>
      </c>
    </row>
    <row r="1358" spans="1:33" x14ac:dyDescent="0.25">
      <c r="A1358">
        <v>1720306327</v>
      </c>
      <c r="B1358">
        <v>3868944</v>
      </c>
      <c r="C1358" t="s">
        <v>6701</v>
      </c>
      <c r="D1358" t="s">
        <v>6702</v>
      </c>
      <c r="E1358" t="s">
        <v>6703</v>
      </c>
      <c r="G1358" t="s">
        <v>124</v>
      </c>
      <c r="H1358" t="s">
        <v>125</v>
      </c>
      <c r="J1358" t="s">
        <v>126</v>
      </c>
      <c r="L1358" t="s">
        <v>170</v>
      </c>
      <c r="M1358" t="s">
        <v>49</v>
      </c>
      <c r="R1358" t="s">
        <v>6704</v>
      </c>
      <c r="W1358" t="s">
        <v>6703</v>
      </c>
      <c r="X1358" t="s">
        <v>158</v>
      </c>
      <c r="Y1358" t="s">
        <v>132</v>
      </c>
      <c r="Z1358" t="s">
        <v>133</v>
      </c>
      <c r="AA1358" t="s">
        <v>159</v>
      </c>
      <c r="AB1358" t="s">
        <v>135</v>
      </c>
      <c r="AC1358" t="s">
        <v>136</v>
      </c>
      <c r="AD1358" t="s">
        <v>49</v>
      </c>
      <c r="AE1358" t="s">
        <v>137</v>
      </c>
      <c r="AF1358" t="s">
        <v>138</v>
      </c>
      <c r="AG1358" t="s">
        <v>139</v>
      </c>
    </row>
    <row r="1359" spans="1:33" x14ac:dyDescent="0.25">
      <c r="A1359">
        <v>1447315338</v>
      </c>
      <c r="B1359">
        <v>1712349</v>
      </c>
      <c r="C1359" t="s">
        <v>6705</v>
      </c>
      <c r="D1359" t="s">
        <v>6706</v>
      </c>
      <c r="E1359" t="s">
        <v>6707</v>
      </c>
      <c r="G1359" t="s">
        <v>124</v>
      </c>
      <c r="H1359" t="s">
        <v>125</v>
      </c>
      <c r="J1359" t="s">
        <v>126</v>
      </c>
      <c r="L1359" t="s">
        <v>127</v>
      </c>
      <c r="M1359" t="s">
        <v>49</v>
      </c>
      <c r="R1359" t="s">
        <v>6708</v>
      </c>
      <c r="W1359" t="s">
        <v>6707</v>
      </c>
      <c r="X1359" t="s">
        <v>2848</v>
      </c>
      <c r="Y1359" t="s">
        <v>132</v>
      </c>
      <c r="Z1359" t="s">
        <v>133</v>
      </c>
      <c r="AA1359" t="s">
        <v>2849</v>
      </c>
      <c r="AB1359" t="s">
        <v>135</v>
      </c>
      <c r="AC1359" t="s">
        <v>136</v>
      </c>
      <c r="AD1359" t="s">
        <v>49</v>
      </c>
      <c r="AE1359" t="s">
        <v>137</v>
      </c>
      <c r="AF1359" t="s">
        <v>154</v>
      </c>
      <c r="AG1359" t="s">
        <v>139</v>
      </c>
    </row>
    <row r="1360" spans="1:33" x14ac:dyDescent="0.25">
      <c r="A1360">
        <v>1174641187</v>
      </c>
      <c r="B1360">
        <v>272880</v>
      </c>
      <c r="C1360" t="s">
        <v>6709</v>
      </c>
      <c r="D1360" t="s">
        <v>6710</v>
      </c>
      <c r="E1360" t="s">
        <v>6711</v>
      </c>
      <c r="G1360" t="s">
        <v>124</v>
      </c>
      <c r="H1360" t="s">
        <v>125</v>
      </c>
      <c r="J1360" t="s">
        <v>126</v>
      </c>
      <c r="L1360" t="s">
        <v>143</v>
      </c>
      <c r="M1360" t="s">
        <v>128</v>
      </c>
      <c r="R1360" t="s">
        <v>6712</v>
      </c>
      <c r="W1360" t="s">
        <v>6711</v>
      </c>
      <c r="AB1360" t="s">
        <v>135</v>
      </c>
      <c r="AC1360" t="s">
        <v>136</v>
      </c>
      <c r="AD1360" t="s">
        <v>49</v>
      </c>
      <c r="AE1360" t="s">
        <v>137</v>
      </c>
      <c r="AF1360" t="s">
        <v>138</v>
      </c>
      <c r="AG1360" t="s">
        <v>139</v>
      </c>
    </row>
    <row r="1361" spans="1:33" x14ac:dyDescent="0.25">
      <c r="A1361">
        <v>1487975769</v>
      </c>
      <c r="B1361">
        <v>3240993</v>
      </c>
      <c r="C1361" t="s">
        <v>6713</v>
      </c>
      <c r="D1361" t="s">
        <v>6714</v>
      </c>
      <c r="E1361" t="s">
        <v>6715</v>
      </c>
      <c r="G1361" t="s">
        <v>124</v>
      </c>
      <c r="H1361" t="s">
        <v>125</v>
      </c>
      <c r="J1361" t="s">
        <v>126</v>
      </c>
      <c r="L1361" t="s">
        <v>127</v>
      </c>
      <c r="M1361" t="s">
        <v>49</v>
      </c>
      <c r="R1361" t="s">
        <v>6716</v>
      </c>
      <c r="W1361" t="s">
        <v>6715</v>
      </c>
      <c r="X1361" t="s">
        <v>6717</v>
      </c>
      <c r="Y1361" t="s">
        <v>6718</v>
      </c>
      <c r="Z1361" t="s">
        <v>133</v>
      </c>
      <c r="AA1361" t="s">
        <v>6719</v>
      </c>
      <c r="AB1361" t="s">
        <v>135</v>
      </c>
      <c r="AC1361" t="s">
        <v>136</v>
      </c>
      <c r="AD1361" t="s">
        <v>49</v>
      </c>
      <c r="AE1361" t="s">
        <v>137</v>
      </c>
      <c r="AF1361" t="s">
        <v>138</v>
      </c>
      <c r="AG1361" t="s">
        <v>139</v>
      </c>
    </row>
    <row r="1362" spans="1:33" x14ac:dyDescent="0.25">
      <c r="A1362">
        <v>1558681536</v>
      </c>
      <c r="B1362">
        <v>3255167</v>
      </c>
      <c r="C1362" t="s">
        <v>6720</v>
      </c>
      <c r="D1362" t="s">
        <v>6721</v>
      </c>
      <c r="E1362" t="s">
        <v>6722</v>
      </c>
      <c r="G1362" t="s">
        <v>124</v>
      </c>
      <c r="H1362" t="s">
        <v>125</v>
      </c>
      <c r="J1362" t="s">
        <v>126</v>
      </c>
      <c r="L1362" t="s">
        <v>313</v>
      </c>
      <c r="M1362" t="s">
        <v>49</v>
      </c>
      <c r="R1362" t="s">
        <v>6722</v>
      </c>
      <c r="W1362" t="s">
        <v>6723</v>
      </c>
      <c r="X1362" t="s">
        <v>887</v>
      </c>
      <c r="Y1362" t="s">
        <v>132</v>
      </c>
      <c r="Z1362" t="s">
        <v>133</v>
      </c>
      <c r="AA1362" t="s">
        <v>888</v>
      </c>
      <c r="AB1362" t="s">
        <v>135</v>
      </c>
      <c r="AC1362" t="s">
        <v>136</v>
      </c>
      <c r="AD1362" t="s">
        <v>49</v>
      </c>
      <c r="AE1362" t="s">
        <v>137</v>
      </c>
      <c r="AF1362" t="s">
        <v>138</v>
      </c>
      <c r="AG1362" t="s">
        <v>139</v>
      </c>
    </row>
    <row r="1363" spans="1:33" x14ac:dyDescent="0.25">
      <c r="A1363">
        <v>1245436070</v>
      </c>
      <c r="B1363">
        <v>2788434</v>
      </c>
      <c r="C1363" t="s">
        <v>6724</v>
      </c>
      <c r="D1363" t="s">
        <v>6725</v>
      </c>
      <c r="E1363" t="s">
        <v>6726</v>
      </c>
      <c r="G1363" t="s">
        <v>124</v>
      </c>
      <c r="H1363" t="s">
        <v>125</v>
      </c>
      <c r="J1363" t="s">
        <v>126</v>
      </c>
      <c r="L1363" t="s">
        <v>259</v>
      </c>
      <c r="M1363" t="s">
        <v>49</v>
      </c>
      <c r="R1363" t="s">
        <v>6726</v>
      </c>
      <c r="W1363" t="s">
        <v>6727</v>
      </c>
      <c r="X1363" t="s">
        <v>6728</v>
      </c>
      <c r="Y1363" t="s">
        <v>132</v>
      </c>
      <c r="Z1363" t="s">
        <v>133</v>
      </c>
      <c r="AA1363" t="s">
        <v>6729</v>
      </c>
      <c r="AB1363" t="s">
        <v>294</v>
      </c>
      <c r="AC1363" t="s">
        <v>136</v>
      </c>
      <c r="AD1363" t="s">
        <v>49</v>
      </c>
      <c r="AE1363" t="s">
        <v>137</v>
      </c>
      <c r="AF1363" t="s">
        <v>265</v>
      </c>
      <c r="AG1363" t="s">
        <v>139</v>
      </c>
    </row>
    <row r="1364" spans="1:33" x14ac:dyDescent="0.25">
      <c r="A1364">
        <v>1740365196</v>
      </c>
      <c r="B1364">
        <v>1726094</v>
      </c>
      <c r="C1364" t="s">
        <v>6730</v>
      </c>
      <c r="D1364" t="s">
        <v>6731</v>
      </c>
      <c r="E1364" t="s">
        <v>6732</v>
      </c>
      <c r="G1364" t="s">
        <v>124</v>
      </c>
      <c r="H1364" t="s">
        <v>125</v>
      </c>
      <c r="J1364" t="s">
        <v>126</v>
      </c>
      <c r="L1364" t="s">
        <v>127</v>
      </c>
      <c r="M1364" t="s">
        <v>128</v>
      </c>
      <c r="R1364" t="s">
        <v>6733</v>
      </c>
      <c r="W1364" t="s">
        <v>6734</v>
      </c>
      <c r="X1364" t="s">
        <v>2318</v>
      </c>
      <c r="Y1364" t="s">
        <v>132</v>
      </c>
      <c r="Z1364" t="s">
        <v>133</v>
      </c>
      <c r="AA1364" t="s">
        <v>444</v>
      </c>
      <c r="AB1364" t="s">
        <v>135</v>
      </c>
      <c r="AC1364" t="s">
        <v>136</v>
      </c>
      <c r="AD1364" t="s">
        <v>49</v>
      </c>
      <c r="AE1364" t="s">
        <v>137</v>
      </c>
      <c r="AF1364" t="s">
        <v>138</v>
      </c>
      <c r="AG1364" t="s">
        <v>139</v>
      </c>
    </row>
    <row r="1365" spans="1:33" x14ac:dyDescent="0.25">
      <c r="A1365">
        <v>1740361294</v>
      </c>
      <c r="B1365">
        <v>4249221</v>
      </c>
      <c r="C1365" t="s">
        <v>6735</v>
      </c>
      <c r="D1365" t="s">
        <v>6736</v>
      </c>
      <c r="E1365" t="s">
        <v>6737</v>
      </c>
      <c r="G1365" t="s">
        <v>124</v>
      </c>
      <c r="H1365" t="s">
        <v>125</v>
      </c>
      <c r="J1365" t="s">
        <v>126</v>
      </c>
      <c r="L1365" t="s">
        <v>259</v>
      </c>
      <c r="M1365" t="s">
        <v>49</v>
      </c>
      <c r="R1365" t="s">
        <v>6738</v>
      </c>
      <c r="W1365" t="s">
        <v>6737</v>
      </c>
      <c r="X1365" t="s">
        <v>1236</v>
      </c>
      <c r="Y1365" t="s">
        <v>132</v>
      </c>
      <c r="Z1365" t="s">
        <v>133</v>
      </c>
      <c r="AA1365" t="s">
        <v>1237</v>
      </c>
      <c r="AB1365" t="s">
        <v>294</v>
      </c>
      <c r="AC1365" t="s">
        <v>136</v>
      </c>
      <c r="AD1365" t="s">
        <v>49</v>
      </c>
      <c r="AE1365" t="s">
        <v>137</v>
      </c>
      <c r="AF1365" t="s">
        <v>154</v>
      </c>
      <c r="AG1365" t="s">
        <v>139</v>
      </c>
    </row>
    <row r="1366" spans="1:33" x14ac:dyDescent="0.25">
      <c r="A1366">
        <v>1033149547</v>
      </c>
      <c r="B1366">
        <v>2339288</v>
      </c>
      <c r="C1366" t="s">
        <v>6739</v>
      </c>
      <c r="D1366" t="s">
        <v>6740</v>
      </c>
      <c r="E1366" t="s">
        <v>6741</v>
      </c>
      <c r="G1366" t="s">
        <v>124</v>
      </c>
      <c r="H1366" t="s">
        <v>125</v>
      </c>
      <c r="J1366" t="s">
        <v>126</v>
      </c>
      <c r="L1366" t="s">
        <v>170</v>
      </c>
      <c r="M1366" t="s">
        <v>128</v>
      </c>
      <c r="R1366" t="s">
        <v>6742</v>
      </c>
      <c r="W1366" t="s">
        <v>6741</v>
      </c>
      <c r="X1366" t="s">
        <v>6743</v>
      </c>
      <c r="Y1366" t="s">
        <v>183</v>
      </c>
      <c r="Z1366" t="s">
        <v>133</v>
      </c>
      <c r="AA1366">
        <v>10029</v>
      </c>
      <c r="AB1366" t="s">
        <v>135</v>
      </c>
      <c r="AC1366" t="s">
        <v>136</v>
      </c>
      <c r="AD1366" t="s">
        <v>49</v>
      </c>
      <c r="AE1366" t="s">
        <v>137</v>
      </c>
      <c r="AF1366" t="s">
        <v>138</v>
      </c>
      <c r="AG1366" t="s">
        <v>139</v>
      </c>
    </row>
    <row r="1367" spans="1:33" x14ac:dyDescent="0.25">
      <c r="A1367">
        <v>1396037073</v>
      </c>
      <c r="B1367">
        <v>3497647</v>
      </c>
      <c r="C1367" t="s">
        <v>6744</v>
      </c>
      <c r="D1367" t="s">
        <v>6745</v>
      </c>
      <c r="E1367" t="s">
        <v>6746</v>
      </c>
      <c r="G1367" t="s">
        <v>124</v>
      </c>
      <c r="H1367" t="s">
        <v>125</v>
      </c>
      <c r="J1367" t="s">
        <v>126</v>
      </c>
      <c r="L1367" t="s">
        <v>163</v>
      </c>
      <c r="M1367" t="s">
        <v>49</v>
      </c>
      <c r="R1367" t="s">
        <v>6747</v>
      </c>
      <c r="W1367" t="s">
        <v>6746</v>
      </c>
      <c r="X1367" t="s">
        <v>189</v>
      </c>
      <c r="Y1367" t="s">
        <v>132</v>
      </c>
      <c r="Z1367" t="s">
        <v>133</v>
      </c>
      <c r="AA1367" t="s">
        <v>190</v>
      </c>
      <c r="AB1367" t="s">
        <v>135</v>
      </c>
      <c r="AC1367" t="s">
        <v>136</v>
      </c>
      <c r="AD1367" t="s">
        <v>49</v>
      </c>
      <c r="AE1367" t="s">
        <v>137</v>
      </c>
      <c r="AF1367" t="s">
        <v>138</v>
      </c>
      <c r="AG1367" t="s">
        <v>139</v>
      </c>
    </row>
    <row r="1368" spans="1:33" x14ac:dyDescent="0.25">
      <c r="A1368">
        <v>1346489853</v>
      </c>
      <c r="C1368" t="s">
        <v>6748</v>
      </c>
      <c r="G1368" t="s">
        <v>124</v>
      </c>
      <c r="H1368" t="s">
        <v>125</v>
      </c>
      <c r="J1368" t="s">
        <v>126</v>
      </c>
      <c r="K1368" t="s">
        <v>206</v>
      </c>
      <c r="L1368" t="s">
        <v>163</v>
      </c>
      <c r="M1368" t="s">
        <v>49</v>
      </c>
      <c r="R1368" t="s">
        <v>6749</v>
      </c>
      <c r="S1368" t="s">
        <v>6750</v>
      </c>
      <c r="T1368" t="s">
        <v>183</v>
      </c>
      <c r="U1368" t="s">
        <v>133</v>
      </c>
      <c r="V1368">
        <v>100245323</v>
      </c>
      <c r="AC1368" t="s">
        <v>136</v>
      </c>
      <c r="AD1368" t="s">
        <v>49</v>
      </c>
      <c r="AE1368" t="s">
        <v>211</v>
      </c>
      <c r="AF1368" t="s">
        <v>154</v>
      </c>
      <c r="AG1368" t="s">
        <v>139</v>
      </c>
    </row>
    <row r="1369" spans="1:33" x14ac:dyDescent="0.25">
      <c r="A1369">
        <v>1972876993</v>
      </c>
      <c r="B1369">
        <v>3643872</v>
      </c>
      <c r="C1369" t="s">
        <v>6751</v>
      </c>
      <c r="D1369" t="s">
        <v>6752</v>
      </c>
      <c r="E1369" t="s">
        <v>6753</v>
      </c>
      <c r="G1369" t="s">
        <v>124</v>
      </c>
      <c r="H1369" t="s">
        <v>125</v>
      </c>
      <c r="J1369" t="s">
        <v>126</v>
      </c>
      <c r="L1369" t="s">
        <v>143</v>
      </c>
      <c r="M1369" t="s">
        <v>128</v>
      </c>
      <c r="R1369" t="s">
        <v>6754</v>
      </c>
      <c r="W1369" t="s">
        <v>6753</v>
      </c>
      <c r="X1369" t="s">
        <v>238</v>
      </c>
      <c r="Y1369" t="s">
        <v>183</v>
      </c>
      <c r="Z1369" t="s">
        <v>133</v>
      </c>
      <c r="AA1369" t="s">
        <v>239</v>
      </c>
      <c r="AB1369" t="s">
        <v>135</v>
      </c>
      <c r="AC1369" t="s">
        <v>136</v>
      </c>
      <c r="AD1369" t="s">
        <v>49</v>
      </c>
      <c r="AE1369" t="s">
        <v>137</v>
      </c>
      <c r="AF1369" t="s">
        <v>138</v>
      </c>
      <c r="AG1369" t="s">
        <v>139</v>
      </c>
    </row>
    <row r="1370" spans="1:33" x14ac:dyDescent="0.25">
      <c r="A1370">
        <v>1508293598</v>
      </c>
      <c r="B1370">
        <v>4559528</v>
      </c>
      <c r="C1370" t="s">
        <v>6755</v>
      </c>
      <c r="D1370" t="s">
        <v>6756</v>
      </c>
      <c r="E1370" t="s">
        <v>6757</v>
      </c>
      <c r="G1370" t="s">
        <v>124</v>
      </c>
      <c r="H1370" t="s">
        <v>125</v>
      </c>
      <c r="J1370" t="s">
        <v>126</v>
      </c>
      <c r="L1370" t="s">
        <v>170</v>
      </c>
      <c r="M1370" t="s">
        <v>49</v>
      </c>
      <c r="R1370" t="s">
        <v>6758</v>
      </c>
      <c r="W1370" t="s">
        <v>6757</v>
      </c>
      <c r="AB1370" t="s">
        <v>135</v>
      </c>
      <c r="AC1370" t="s">
        <v>136</v>
      </c>
      <c r="AD1370" t="s">
        <v>49</v>
      </c>
      <c r="AE1370" t="s">
        <v>137</v>
      </c>
      <c r="AF1370" t="s">
        <v>138</v>
      </c>
      <c r="AG1370" t="s">
        <v>139</v>
      </c>
    </row>
    <row r="1371" spans="1:33" x14ac:dyDescent="0.25">
      <c r="A1371">
        <v>1881646552</v>
      </c>
      <c r="B1371">
        <v>1728289</v>
      </c>
      <c r="C1371" t="s">
        <v>6759</v>
      </c>
      <c r="D1371" t="s">
        <v>6760</v>
      </c>
      <c r="E1371" t="s">
        <v>6761</v>
      </c>
      <c r="G1371" t="s">
        <v>124</v>
      </c>
      <c r="H1371" t="s">
        <v>125</v>
      </c>
      <c r="J1371" t="s">
        <v>126</v>
      </c>
      <c r="L1371" t="s">
        <v>143</v>
      </c>
      <c r="M1371" t="s">
        <v>49</v>
      </c>
      <c r="R1371" t="s">
        <v>6762</v>
      </c>
      <c r="W1371" t="s">
        <v>6761</v>
      </c>
      <c r="X1371" t="s">
        <v>6763</v>
      </c>
      <c r="Y1371" t="s">
        <v>165</v>
      </c>
      <c r="Z1371" t="s">
        <v>133</v>
      </c>
      <c r="AA1371">
        <v>10595</v>
      </c>
      <c r="AB1371" t="s">
        <v>135</v>
      </c>
      <c r="AC1371" t="s">
        <v>136</v>
      </c>
      <c r="AD1371" t="s">
        <v>49</v>
      </c>
      <c r="AE1371" t="s">
        <v>137</v>
      </c>
      <c r="AF1371" t="s">
        <v>154</v>
      </c>
      <c r="AG1371" t="s">
        <v>139</v>
      </c>
    </row>
    <row r="1372" spans="1:33" x14ac:dyDescent="0.25">
      <c r="A1372">
        <v>1518133057</v>
      </c>
      <c r="B1372">
        <v>3385040</v>
      </c>
      <c r="C1372" t="s">
        <v>6764</v>
      </c>
      <c r="D1372" t="s">
        <v>6765</v>
      </c>
      <c r="E1372" t="s">
        <v>6766</v>
      </c>
      <c r="G1372" t="s">
        <v>124</v>
      </c>
      <c r="H1372" t="s">
        <v>125</v>
      </c>
      <c r="J1372" t="s">
        <v>126</v>
      </c>
      <c r="L1372" t="s">
        <v>143</v>
      </c>
      <c r="M1372" t="s">
        <v>49</v>
      </c>
      <c r="R1372" t="s">
        <v>6767</v>
      </c>
      <c r="W1372" t="s">
        <v>6766</v>
      </c>
      <c r="X1372" t="s">
        <v>158</v>
      </c>
      <c r="Y1372" t="s">
        <v>132</v>
      </c>
      <c r="Z1372" t="s">
        <v>133</v>
      </c>
      <c r="AA1372" t="s">
        <v>159</v>
      </c>
      <c r="AB1372" t="s">
        <v>135</v>
      </c>
      <c r="AC1372" t="s">
        <v>136</v>
      </c>
      <c r="AD1372" t="s">
        <v>49</v>
      </c>
      <c r="AE1372" t="s">
        <v>137</v>
      </c>
      <c r="AF1372" t="s">
        <v>138</v>
      </c>
      <c r="AG1372" t="s">
        <v>139</v>
      </c>
    </row>
    <row r="1373" spans="1:33" x14ac:dyDescent="0.25">
      <c r="A1373">
        <v>1508959735</v>
      </c>
      <c r="B1373">
        <v>1022128</v>
      </c>
      <c r="C1373" t="s">
        <v>6768</v>
      </c>
      <c r="D1373" t="s">
        <v>6769</v>
      </c>
      <c r="E1373" t="s">
        <v>6770</v>
      </c>
      <c r="G1373" t="s">
        <v>124</v>
      </c>
      <c r="H1373" t="s">
        <v>125</v>
      </c>
      <c r="J1373" t="s">
        <v>126</v>
      </c>
      <c r="L1373" t="s">
        <v>143</v>
      </c>
      <c r="M1373" t="s">
        <v>49</v>
      </c>
      <c r="R1373" t="s">
        <v>6771</v>
      </c>
      <c r="W1373" t="s">
        <v>6772</v>
      </c>
      <c r="X1373" t="s">
        <v>6773</v>
      </c>
      <c r="Y1373" t="s">
        <v>132</v>
      </c>
      <c r="Z1373" t="s">
        <v>133</v>
      </c>
      <c r="AA1373" t="s">
        <v>300</v>
      </c>
      <c r="AB1373" t="s">
        <v>135</v>
      </c>
      <c r="AC1373" t="s">
        <v>136</v>
      </c>
      <c r="AD1373" t="s">
        <v>49</v>
      </c>
      <c r="AE1373" t="s">
        <v>137</v>
      </c>
      <c r="AF1373" t="s">
        <v>138</v>
      </c>
      <c r="AG1373" t="s">
        <v>139</v>
      </c>
    </row>
    <row r="1374" spans="1:33" x14ac:dyDescent="0.25">
      <c r="A1374">
        <v>1780769547</v>
      </c>
      <c r="B1374">
        <v>683192</v>
      </c>
      <c r="C1374" t="s">
        <v>6774</v>
      </c>
      <c r="D1374" t="s">
        <v>6775</v>
      </c>
      <c r="E1374" t="s">
        <v>6776</v>
      </c>
      <c r="G1374" t="s">
        <v>124</v>
      </c>
      <c r="H1374" t="s">
        <v>125</v>
      </c>
      <c r="J1374" t="s">
        <v>126</v>
      </c>
      <c r="L1374" t="s">
        <v>143</v>
      </c>
      <c r="M1374" t="s">
        <v>49</v>
      </c>
      <c r="R1374" t="s">
        <v>6777</v>
      </c>
      <c r="W1374" t="s">
        <v>6778</v>
      </c>
      <c r="X1374" t="s">
        <v>4276</v>
      </c>
      <c r="Y1374" t="s">
        <v>132</v>
      </c>
      <c r="Z1374" t="s">
        <v>133</v>
      </c>
      <c r="AA1374" t="s">
        <v>1470</v>
      </c>
      <c r="AB1374" t="s">
        <v>135</v>
      </c>
      <c r="AC1374" t="s">
        <v>136</v>
      </c>
      <c r="AD1374" t="s">
        <v>49</v>
      </c>
      <c r="AE1374" t="s">
        <v>137</v>
      </c>
      <c r="AF1374" t="s">
        <v>138</v>
      </c>
      <c r="AG1374" t="s">
        <v>139</v>
      </c>
    </row>
    <row r="1375" spans="1:33" x14ac:dyDescent="0.25">
      <c r="A1375">
        <v>1023145117</v>
      </c>
      <c r="C1375" t="s">
        <v>6779</v>
      </c>
      <c r="G1375" t="s">
        <v>124</v>
      </c>
      <c r="H1375" t="s">
        <v>125</v>
      </c>
      <c r="J1375" t="s">
        <v>126</v>
      </c>
      <c r="K1375" t="s">
        <v>206</v>
      </c>
      <c r="L1375" t="s">
        <v>163</v>
      </c>
      <c r="M1375" t="s">
        <v>49</v>
      </c>
      <c r="R1375" t="s">
        <v>6780</v>
      </c>
      <c r="S1375" t="s">
        <v>1813</v>
      </c>
      <c r="T1375" t="s">
        <v>132</v>
      </c>
      <c r="U1375" t="s">
        <v>133</v>
      </c>
      <c r="V1375">
        <v>104672401</v>
      </c>
      <c r="AC1375" t="s">
        <v>136</v>
      </c>
      <c r="AD1375" t="s">
        <v>49</v>
      </c>
      <c r="AE1375" t="s">
        <v>211</v>
      </c>
      <c r="AF1375" t="s">
        <v>138</v>
      </c>
      <c r="AG1375" t="s">
        <v>139</v>
      </c>
    </row>
    <row r="1376" spans="1:33" x14ac:dyDescent="0.25">
      <c r="A1376">
        <v>1912034257</v>
      </c>
      <c r="B1376">
        <v>2858368</v>
      </c>
      <c r="C1376" t="s">
        <v>6781</v>
      </c>
      <c r="D1376" t="s">
        <v>6782</v>
      </c>
      <c r="E1376" t="s">
        <v>6783</v>
      </c>
      <c r="G1376" t="s">
        <v>124</v>
      </c>
      <c r="H1376" t="s">
        <v>125</v>
      </c>
      <c r="J1376" t="s">
        <v>126</v>
      </c>
      <c r="L1376" t="s">
        <v>143</v>
      </c>
      <c r="M1376" t="s">
        <v>128</v>
      </c>
      <c r="R1376" t="s">
        <v>6784</v>
      </c>
      <c r="W1376" t="s">
        <v>6785</v>
      </c>
      <c r="X1376" t="s">
        <v>189</v>
      </c>
      <c r="Y1376" t="s">
        <v>132</v>
      </c>
      <c r="Z1376" t="s">
        <v>133</v>
      </c>
      <c r="AA1376" t="s">
        <v>190</v>
      </c>
      <c r="AB1376" t="s">
        <v>135</v>
      </c>
      <c r="AC1376" t="s">
        <v>136</v>
      </c>
      <c r="AD1376" t="s">
        <v>49</v>
      </c>
      <c r="AE1376" t="s">
        <v>137</v>
      </c>
      <c r="AF1376" t="s">
        <v>138</v>
      </c>
      <c r="AG1376" t="s">
        <v>139</v>
      </c>
    </row>
    <row r="1377" spans="1:33" x14ac:dyDescent="0.25">
      <c r="A1377">
        <v>1376830976</v>
      </c>
      <c r="B1377">
        <v>3916185</v>
      </c>
      <c r="C1377" t="s">
        <v>6786</v>
      </c>
      <c r="D1377" t="s">
        <v>6787</v>
      </c>
      <c r="E1377" t="s">
        <v>6788</v>
      </c>
      <c r="G1377" t="s">
        <v>124</v>
      </c>
      <c r="H1377" t="s">
        <v>125</v>
      </c>
      <c r="J1377" t="s">
        <v>126</v>
      </c>
      <c r="L1377" t="s">
        <v>170</v>
      </c>
      <c r="M1377" t="s">
        <v>49</v>
      </c>
      <c r="R1377" t="s">
        <v>6789</v>
      </c>
      <c r="W1377" t="s">
        <v>6788</v>
      </c>
      <c r="X1377" t="s">
        <v>158</v>
      </c>
      <c r="Y1377" t="s">
        <v>132</v>
      </c>
      <c r="Z1377" t="s">
        <v>133</v>
      </c>
      <c r="AA1377" t="s">
        <v>159</v>
      </c>
      <c r="AB1377" t="s">
        <v>135</v>
      </c>
      <c r="AC1377" t="s">
        <v>136</v>
      </c>
      <c r="AD1377" t="s">
        <v>49</v>
      </c>
      <c r="AE1377" t="s">
        <v>137</v>
      </c>
      <c r="AF1377" t="s">
        <v>138</v>
      </c>
      <c r="AG1377" t="s">
        <v>139</v>
      </c>
    </row>
    <row r="1378" spans="1:33" x14ac:dyDescent="0.25">
      <c r="A1378">
        <v>1952483505</v>
      </c>
      <c r="B1378">
        <v>2253785</v>
      </c>
      <c r="C1378" t="s">
        <v>6790</v>
      </c>
      <c r="D1378" t="s">
        <v>6791</v>
      </c>
      <c r="E1378" t="s">
        <v>6792</v>
      </c>
      <c r="G1378" t="s">
        <v>124</v>
      </c>
      <c r="H1378" t="s">
        <v>125</v>
      </c>
      <c r="J1378" t="s">
        <v>126</v>
      </c>
      <c r="L1378" t="s">
        <v>170</v>
      </c>
      <c r="M1378" t="s">
        <v>49</v>
      </c>
      <c r="R1378" t="s">
        <v>6793</v>
      </c>
      <c r="W1378" t="s">
        <v>6792</v>
      </c>
      <c r="X1378" t="s">
        <v>6794</v>
      </c>
      <c r="Y1378" t="s">
        <v>288</v>
      </c>
      <c r="Z1378" t="s">
        <v>133</v>
      </c>
      <c r="AA1378" t="s">
        <v>6795</v>
      </c>
      <c r="AB1378" t="s">
        <v>135</v>
      </c>
      <c r="AC1378" t="s">
        <v>136</v>
      </c>
      <c r="AD1378" t="s">
        <v>49</v>
      </c>
      <c r="AE1378" t="s">
        <v>137</v>
      </c>
      <c r="AF1378" t="s">
        <v>138</v>
      </c>
      <c r="AG1378" t="s">
        <v>139</v>
      </c>
    </row>
    <row r="1379" spans="1:33" x14ac:dyDescent="0.25">
      <c r="A1379">
        <v>1790910750</v>
      </c>
      <c r="B1379">
        <v>3403394</v>
      </c>
      <c r="C1379" t="s">
        <v>6796</v>
      </c>
      <c r="D1379" t="s">
        <v>6797</v>
      </c>
      <c r="E1379" t="s">
        <v>6798</v>
      </c>
      <c r="G1379" t="s">
        <v>124</v>
      </c>
      <c r="H1379" t="s">
        <v>125</v>
      </c>
      <c r="J1379" t="s">
        <v>126</v>
      </c>
      <c r="L1379" t="s">
        <v>313</v>
      </c>
      <c r="M1379" t="s">
        <v>49</v>
      </c>
      <c r="R1379" t="s">
        <v>6798</v>
      </c>
      <c r="W1379" t="s">
        <v>6798</v>
      </c>
      <c r="X1379" t="s">
        <v>1539</v>
      </c>
      <c r="Y1379" t="s">
        <v>132</v>
      </c>
      <c r="Z1379" t="s">
        <v>133</v>
      </c>
      <c r="AA1379" t="s">
        <v>1065</v>
      </c>
      <c r="AB1379" t="s">
        <v>135</v>
      </c>
      <c r="AC1379" t="s">
        <v>136</v>
      </c>
      <c r="AD1379" t="s">
        <v>49</v>
      </c>
      <c r="AE1379" t="s">
        <v>137</v>
      </c>
      <c r="AF1379" t="s">
        <v>138</v>
      </c>
      <c r="AG1379" t="s">
        <v>139</v>
      </c>
    </row>
    <row r="1380" spans="1:33" x14ac:dyDescent="0.25">
      <c r="A1380">
        <v>1619052917</v>
      </c>
      <c r="B1380">
        <v>4542430</v>
      </c>
      <c r="C1380" t="s">
        <v>6799</v>
      </c>
      <c r="D1380" t="s">
        <v>6800</v>
      </c>
      <c r="E1380" t="s">
        <v>6801</v>
      </c>
      <c r="G1380" t="s">
        <v>124</v>
      </c>
      <c r="H1380" t="s">
        <v>125</v>
      </c>
      <c r="J1380" t="s">
        <v>126</v>
      </c>
      <c r="L1380" t="s">
        <v>170</v>
      </c>
      <c r="M1380" t="s">
        <v>49</v>
      </c>
      <c r="R1380" t="s">
        <v>6802</v>
      </c>
      <c r="W1380" t="s">
        <v>6801</v>
      </c>
      <c r="AB1380" t="s">
        <v>135</v>
      </c>
      <c r="AC1380" t="s">
        <v>136</v>
      </c>
      <c r="AD1380" t="s">
        <v>49</v>
      </c>
      <c r="AE1380" t="s">
        <v>137</v>
      </c>
      <c r="AF1380" t="s">
        <v>138</v>
      </c>
      <c r="AG1380" t="s">
        <v>139</v>
      </c>
    </row>
    <row r="1381" spans="1:33" x14ac:dyDescent="0.25">
      <c r="A1381">
        <v>1306199468</v>
      </c>
      <c r="B1381">
        <v>3559964</v>
      </c>
      <c r="C1381" t="s">
        <v>6803</v>
      </c>
      <c r="D1381" t="s">
        <v>6804</v>
      </c>
      <c r="E1381" t="s">
        <v>6805</v>
      </c>
      <c r="G1381" t="s">
        <v>124</v>
      </c>
      <c r="H1381" t="s">
        <v>125</v>
      </c>
      <c r="J1381" t="s">
        <v>126</v>
      </c>
      <c r="L1381" t="s">
        <v>143</v>
      </c>
      <c r="M1381" t="s">
        <v>49</v>
      </c>
      <c r="R1381" t="s">
        <v>6806</v>
      </c>
      <c r="W1381" t="s">
        <v>6805</v>
      </c>
      <c r="X1381" t="s">
        <v>887</v>
      </c>
      <c r="Y1381" t="s">
        <v>132</v>
      </c>
      <c r="Z1381" t="s">
        <v>133</v>
      </c>
      <c r="AA1381" t="s">
        <v>888</v>
      </c>
      <c r="AB1381" t="s">
        <v>6573</v>
      </c>
      <c r="AC1381" t="s">
        <v>136</v>
      </c>
      <c r="AD1381" t="s">
        <v>49</v>
      </c>
      <c r="AE1381" t="s">
        <v>137</v>
      </c>
      <c r="AF1381" t="s">
        <v>138</v>
      </c>
      <c r="AG1381" t="s">
        <v>139</v>
      </c>
    </row>
    <row r="1382" spans="1:33" x14ac:dyDescent="0.25">
      <c r="A1382">
        <v>1134204514</v>
      </c>
      <c r="B1382">
        <v>2383122</v>
      </c>
      <c r="C1382" t="s">
        <v>6807</v>
      </c>
      <c r="D1382" t="s">
        <v>6808</v>
      </c>
      <c r="E1382" t="s">
        <v>6809</v>
      </c>
      <c r="G1382" t="s">
        <v>124</v>
      </c>
      <c r="H1382" t="s">
        <v>125</v>
      </c>
      <c r="J1382" t="s">
        <v>126</v>
      </c>
      <c r="L1382" t="s">
        <v>127</v>
      </c>
      <c r="M1382" t="s">
        <v>128</v>
      </c>
      <c r="R1382" t="s">
        <v>6810</v>
      </c>
      <c r="W1382" t="s">
        <v>6811</v>
      </c>
      <c r="X1382" t="s">
        <v>1450</v>
      </c>
      <c r="Y1382" t="s">
        <v>132</v>
      </c>
      <c r="Z1382" t="s">
        <v>133</v>
      </c>
      <c r="AA1382" t="s">
        <v>1451</v>
      </c>
      <c r="AB1382" t="s">
        <v>135</v>
      </c>
      <c r="AC1382" t="s">
        <v>136</v>
      </c>
      <c r="AD1382" t="s">
        <v>49</v>
      </c>
      <c r="AE1382" t="s">
        <v>137</v>
      </c>
      <c r="AF1382" t="s">
        <v>138</v>
      </c>
      <c r="AG1382" t="s">
        <v>139</v>
      </c>
    </row>
    <row r="1383" spans="1:33" x14ac:dyDescent="0.25">
      <c r="A1383">
        <v>1770727166</v>
      </c>
      <c r="B1383">
        <v>3152105</v>
      </c>
      <c r="C1383" t="s">
        <v>6812</v>
      </c>
      <c r="D1383" t="s">
        <v>6813</v>
      </c>
      <c r="E1383" t="s">
        <v>6814</v>
      </c>
      <c r="G1383" t="s">
        <v>124</v>
      </c>
      <c r="H1383" t="s">
        <v>125</v>
      </c>
      <c r="J1383" t="s">
        <v>126</v>
      </c>
      <c r="L1383" t="s">
        <v>143</v>
      </c>
      <c r="M1383" t="s">
        <v>49</v>
      </c>
      <c r="R1383" t="s">
        <v>6815</v>
      </c>
      <c r="W1383" t="s">
        <v>6816</v>
      </c>
      <c r="X1383" t="s">
        <v>1106</v>
      </c>
      <c r="Y1383" t="s">
        <v>132</v>
      </c>
      <c r="Z1383" t="s">
        <v>133</v>
      </c>
      <c r="AA1383" t="s">
        <v>411</v>
      </c>
      <c r="AB1383" t="s">
        <v>135</v>
      </c>
      <c r="AC1383" t="s">
        <v>136</v>
      </c>
      <c r="AD1383" t="s">
        <v>49</v>
      </c>
      <c r="AE1383" t="s">
        <v>137</v>
      </c>
      <c r="AF1383" t="s">
        <v>138</v>
      </c>
      <c r="AG1383" t="s">
        <v>139</v>
      </c>
    </row>
    <row r="1384" spans="1:33" x14ac:dyDescent="0.25">
      <c r="A1384">
        <v>1093895591</v>
      </c>
      <c r="B1384">
        <v>2235385</v>
      </c>
      <c r="C1384" t="s">
        <v>6817</v>
      </c>
      <c r="D1384" t="s">
        <v>6818</v>
      </c>
      <c r="E1384" t="s">
        <v>6819</v>
      </c>
      <c r="G1384" t="s">
        <v>124</v>
      </c>
      <c r="H1384" t="s">
        <v>125</v>
      </c>
      <c r="J1384" t="s">
        <v>126</v>
      </c>
      <c r="L1384" t="s">
        <v>143</v>
      </c>
      <c r="M1384" t="s">
        <v>49</v>
      </c>
      <c r="R1384" t="s">
        <v>6820</v>
      </c>
      <c r="W1384" t="s">
        <v>6819</v>
      </c>
      <c r="X1384" t="s">
        <v>6819</v>
      </c>
      <c r="Y1384" t="s">
        <v>132</v>
      </c>
      <c r="Z1384" t="s">
        <v>133</v>
      </c>
      <c r="AA1384" t="s">
        <v>190</v>
      </c>
      <c r="AB1384" t="s">
        <v>135</v>
      </c>
      <c r="AC1384" t="s">
        <v>136</v>
      </c>
      <c r="AD1384" t="s">
        <v>49</v>
      </c>
      <c r="AE1384" t="s">
        <v>137</v>
      </c>
      <c r="AF1384" t="s">
        <v>138</v>
      </c>
      <c r="AG1384" t="s">
        <v>139</v>
      </c>
    </row>
    <row r="1385" spans="1:33" x14ac:dyDescent="0.25">
      <c r="A1385">
        <v>1669562492</v>
      </c>
      <c r="B1385">
        <v>802557</v>
      </c>
      <c r="C1385" t="s">
        <v>6821</v>
      </c>
      <c r="D1385" t="s">
        <v>6822</v>
      </c>
      <c r="E1385" t="s">
        <v>6823</v>
      </c>
      <c r="G1385" t="s">
        <v>124</v>
      </c>
      <c r="H1385" t="s">
        <v>125</v>
      </c>
      <c r="J1385" t="s">
        <v>126</v>
      </c>
      <c r="L1385" t="s">
        <v>249</v>
      </c>
      <c r="M1385" t="s">
        <v>49</v>
      </c>
      <c r="R1385" t="s">
        <v>6824</v>
      </c>
      <c r="W1385" t="s">
        <v>6823</v>
      </c>
      <c r="X1385" t="s">
        <v>6825</v>
      </c>
      <c r="Y1385" t="s">
        <v>132</v>
      </c>
      <c r="Z1385" t="s">
        <v>133</v>
      </c>
      <c r="AA1385" t="s">
        <v>6826</v>
      </c>
      <c r="AB1385" t="s">
        <v>135</v>
      </c>
      <c r="AC1385" t="s">
        <v>136</v>
      </c>
      <c r="AD1385" t="s">
        <v>49</v>
      </c>
      <c r="AE1385" t="s">
        <v>137</v>
      </c>
      <c r="AF1385" t="s">
        <v>154</v>
      </c>
      <c r="AG1385" t="s">
        <v>139</v>
      </c>
    </row>
    <row r="1386" spans="1:33" x14ac:dyDescent="0.25">
      <c r="A1386">
        <v>1871739615</v>
      </c>
      <c r="B1386">
        <v>3784461</v>
      </c>
      <c r="C1386" t="s">
        <v>6827</v>
      </c>
      <c r="D1386" t="s">
        <v>6828</v>
      </c>
      <c r="E1386" t="s">
        <v>6829</v>
      </c>
      <c r="G1386" t="s">
        <v>124</v>
      </c>
      <c r="H1386" t="s">
        <v>125</v>
      </c>
      <c r="J1386" t="s">
        <v>126</v>
      </c>
      <c r="L1386" t="s">
        <v>259</v>
      </c>
      <c r="M1386" t="s">
        <v>49</v>
      </c>
      <c r="R1386" t="s">
        <v>6829</v>
      </c>
      <c r="W1386" t="s">
        <v>6829</v>
      </c>
      <c r="X1386" t="s">
        <v>195</v>
      </c>
      <c r="Y1386" t="s">
        <v>132</v>
      </c>
      <c r="Z1386" t="s">
        <v>133</v>
      </c>
      <c r="AA1386" t="s">
        <v>196</v>
      </c>
      <c r="AB1386" t="s">
        <v>294</v>
      </c>
      <c r="AC1386" t="s">
        <v>136</v>
      </c>
      <c r="AD1386" t="s">
        <v>49</v>
      </c>
      <c r="AE1386" t="s">
        <v>137</v>
      </c>
      <c r="AF1386" t="s">
        <v>138</v>
      </c>
      <c r="AG1386" t="s">
        <v>139</v>
      </c>
    </row>
    <row r="1387" spans="1:33" x14ac:dyDescent="0.25">
      <c r="A1387">
        <v>1932374246</v>
      </c>
      <c r="B1387">
        <v>3972805</v>
      </c>
      <c r="C1387" t="s">
        <v>6830</v>
      </c>
      <c r="D1387" t="s">
        <v>6831</v>
      </c>
      <c r="E1387" t="s">
        <v>6832</v>
      </c>
      <c r="G1387" t="s">
        <v>124</v>
      </c>
      <c r="H1387" t="s">
        <v>125</v>
      </c>
      <c r="J1387" t="s">
        <v>126</v>
      </c>
      <c r="L1387" t="s">
        <v>143</v>
      </c>
      <c r="M1387" t="s">
        <v>49</v>
      </c>
      <c r="R1387" t="s">
        <v>6832</v>
      </c>
      <c r="W1387" t="s">
        <v>6832</v>
      </c>
      <c r="X1387" t="s">
        <v>4488</v>
      </c>
      <c r="Y1387" t="s">
        <v>132</v>
      </c>
      <c r="Z1387" t="s">
        <v>133</v>
      </c>
      <c r="AA1387" t="s">
        <v>4489</v>
      </c>
      <c r="AB1387" t="s">
        <v>135</v>
      </c>
      <c r="AC1387" t="s">
        <v>136</v>
      </c>
      <c r="AD1387" t="s">
        <v>49</v>
      </c>
      <c r="AE1387" t="s">
        <v>137</v>
      </c>
      <c r="AF1387" t="s">
        <v>138</v>
      </c>
      <c r="AG1387" t="s">
        <v>139</v>
      </c>
    </row>
    <row r="1388" spans="1:33" x14ac:dyDescent="0.25">
      <c r="A1388">
        <v>1235235318</v>
      </c>
      <c r="B1388">
        <v>1249018</v>
      </c>
      <c r="C1388" t="s">
        <v>6833</v>
      </c>
      <c r="D1388" t="s">
        <v>6834</v>
      </c>
      <c r="E1388" t="s">
        <v>6835</v>
      </c>
      <c r="G1388" t="s">
        <v>124</v>
      </c>
      <c r="H1388" t="s">
        <v>125</v>
      </c>
      <c r="J1388" t="s">
        <v>126</v>
      </c>
      <c r="L1388" t="s">
        <v>127</v>
      </c>
      <c r="M1388" t="s">
        <v>49</v>
      </c>
      <c r="R1388" t="s">
        <v>6836</v>
      </c>
      <c r="W1388" t="s">
        <v>6835</v>
      </c>
      <c r="X1388" t="s">
        <v>6837</v>
      </c>
      <c r="Y1388" t="s">
        <v>132</v>
      </c>
      <c r="Z1388" t="s">
        <v>133</v>
      </c>
      <c r="AA1388" t="s">
        <v>2945</v>
      </c>
      <c r="AB1388" t="s">
        <v>135</v>
      </c>
      <c r="AC1388" t="s">
        <v>136</v>
      </c>
      <c r="AD1388" t="s">
        <v>49</v>
      </c>
      <c r="AE1388" t="s">
        <v>137</v>
      </c>
      <c r="AF1388" t="s">
        <v>154</v>
      </c>
      <c r="AG1388" t="s">
        <v>139</v>
      </c>
    </row>
    <row r="1389" spans="1:33" x14ac:dyDescent="0.25">
      <c r="A1389">
        <v>1982670311</v>
      </c>
      <c r="B1389">
        <v>2678288</v>
      </c>
      <c r="C1389" t="s">
        <v>6838</v>
      </c>
      <c r="D1389" t="s">
        <v>6839</v>
      </c>
      <c r="E1389" t="s">
        <v>6840</v>
      </c>
      <c r="G1389" t="s">
        <v>124</v>
      </c>
      <c r="H1389" t="s">
        <v>125</v>
      </c>
      <c r="J1389" t="s">
        <v>126</v>
      </c>
      <c r="L1389" t="s">
        <v>143</v>
      </c>
      <c r="M1389" t="s">
        <v>49</v>
      </c>
      <c r="R1389" t="s">
        <v>6841</v>
      </c>
      <c r="W1389" t="s">
        <v>6840</v>
      </c>
      <c r="X1389" t="s">
        <v>6842</v>
      </c>
      <c r="Y1389" t="s">
        <v>132</v>
      </c>
      <c r="Z1389" t="s">
        <v>133</v>
      </c>
      <c r="AA1389" t="s">
        <v>2945</v>
      </c>
      <c r="AB1389" t="s">
        <v>135</v>
      </c>
      <c r="AC1389" t="s">
        <v>136</v>
      </c>
      <c r="AD1389" t="s">
        <v>49</v>
      </c>
      <c r="AE1389" t="s">
        <v>137</v>
      </c>
      <c r="AF1389" t="s">
        <v>138</v>
      </c>
      <c r="AG1389" t="s">
        <v>139</v>
      </c>
    </row>
    <row r="1390" spans="1:33" x14ac:dyDescent="0.25">
      <c r="A1390">
        <v>1689724965</v>
      </c>
      <c r="B1390">
        <v>3503179</v>
      </c>
      <c r="C1390" t="s">
        <v>6843</v>
      </c>
      <c r="D1390" t="s">
        <v>6844</v>
      </c>
      <c r="E1390" t="s">
        <v>6845</v>
      </c>
      <c r="G1390" t="s">
        <v>124</v>
      </c>
      <c r="H1390" t="s">
        <v>125</v>
      </c>
      <c r="J1390" t="s">
        <v>126</v>
      </c>
      <c r="L1390" t="s">
        <v>143</v>
      </c>
      <c r="M1390" t="s">
        <v>128</v>
      </c>
      <c r="R1390" t="s">
        <v>6846</v>
      </c>
      <c r="W1390" t="s">
        <v>6845</v>
      </c>
      <c r="X1390" t="s">
        <v>2476</v>
      </c>
      <c r="Y1390" t="s">
        <v>132</v>
      </c>
      <c r="Z1390" t="s">
        <v>133</v>
      </c>
      <c r="AA1390" t="s">
        <v>2477</v>
      </c>
      <c r="AB1390" t="s">
        <v>135</v>
      </c>
      <c r="AC1390" t="s">
        <v>136</v>
      </c>
      <c r="AD1390" t="s">
        <v>49</v>
      </c>
      <c r="AE1390" t="s">
        <v>137</v>
      </c>
      <c r="AF1390" t="s">
        <v>138</v>
      </c>
      <c r="AG1390" t="s">
        <v>139</v>
      </c>
    </row>
    <row r="1391" spans="1:33" x14ac:dyDescent="0.25">
      <c r="A1391">
        <v>1013140342</v>
      </c>
      <c r="B1391">
        <v>3151737</v>
      </c>
      <c r="C1391" t="s">
        <v>6847</v>
      </c>
      <c r="D1391" t="s">
        <v>6848</v>
      </c>
      <c r="E1391" t="s">
        <v>6849</v>
      </c>
      <c r="G1391" t="s">
        <v>124</v>
      </c>
      <c r="H1391" t="s">
        <v>125</v>
      </c>
      <c r="J1391" t="s">
        <v>126</v>
      </c>
      <c r="L1391" t="s">
        <v>170</v>
      </c>
      <c r="M1391" t="s">
        <v>49</v>
      </c>
      <c r="R1391" t="s">
        <v>6850</v>
      </c>
      <c r="W1391" t="s">
        <v>6849</v>
      </c>
      <c r="X1391" t="s">
        <v>158</v>
      </c>
      <c r="Y1391" t="s">
        <v>132</v>
      </c>
      <c r="Z1391" t="s">
        <v>133</v>
      </c>
      <c r="AA1391" t="s">
        <v>159</v>
      </c>
      <c r="AB1391" t="s">
        <v>135</v>
      </c>
      <c r="AC1391" t="s">
        <v>136</v>
      </c>
      <c r="AD1391" t="s">
        <v>49</v>
      </c>
      <c r="AE1391" t="s">
        <v>137</v>
      </c>
      <c r="AF1391" t="s">
        <v>138</v>
      </c>
      <c r="AG1391" t="s">
        <v>139</v>
      </c>
    </row>
    <row r="1392" spans="1:33" x14ac:dyDescent="0.25">
      <c r="A1392">
        <v>1467603134</v>
      </c>
      <c r="B1392">
        <v>3621996</v>
      </c>
      <c r="C1392" t="s">
        <v>6851</v>
      </c>
      <c r="D1392" t="s">
        <v>6852</v>
      </c>
      <c r="E1392" t="s">
        <v>6853</v>
      </c>
      <c r="G1392" t="s">
        <v>124</v>
      </c>
      <c r="H1392" t="s">
        <v>125</v>
      </c>
      <c r="J1392" t="s">
        <v>126</v>
      </c>
      <c r="L1392" t="s">
        <v>170</v>
      </c>
      <c r="M1392" t="s">
        <v>49</v>
      </c>
      <c r="R1392" t="s">
        <v>6854</v>
      </c>
      <c r="W1392" t="s">
        <v>6853</v>
      </c>
      <c r="X1392" t="s">
        <v>3620</v>
      </c>
      <c r="Y1392" t="s">
        <v>3621</v>
      </c>
      <c r="Z1392" t="s">
        <v>133</v>
      </c>
      <c r="AA1392" t="s">
        <v>3622</v>
      </c>
      <c r="AB1392" t="s">
        <v>135</v>
      </c>
      <c r="AC1392" t="s">
        <v>136</v>
      </c>
      <c r="AD1392" t="s">
        <v>49</v>
      </c>
      <c r="AE1392" t="s">
        <v>137</v>
      </c>
      <c r="AF1392" t="s">
        <v>138</v>
      </c>
      <c r="AG1392" t="s">
        <v>139</v>
      </c>
    </row>
    <row r="1393" spans="1:33" x14ac:dyDescent="0.25">
      <c r="A1393">
        <v>1790888717</v>
      </c>
      <c r="B1393">
        <v>1165099</v>
      </c>
      <c r="C1393" t="s">
        <v>6855</v>
      </c>
      <c r="D1393" t="s">
        <v>6856</v>
      </c>
      <c r="E1393" t="s">
        <v>6857</v>
      </c>
      <c r="G1393" t="s">
        <v>124</v>
      </c>
      <c r="H1393" t="s">
        <v>125</v>
      </c>
      <c r="J1393" t="s">
        <v>126</v>
      </c>
      <c r="L1393" t="s">
        <v>163</v>
      </c>
      <c r="M1393" t="s">
        <v>49</v>
      </c>
      <c r="R1393" t="s">
        <v>6858</v>
      </c>
      <c r="W1393" t="s">
        <v>6857</v>
      </c>
      <c r="X1393" t="s">
        <v>6859</v>
      </c>
      <c r="Y1393" t="s">
        <v>3701</v>
      </c>
      <c r="Z1393" t="s">
        <v>133</v>
      </c>
      <c r="AA1393" t="s">
        <v>6860</v>
      </c>
      <c r="AB1393" t="s">
        <v>598</v>
      </c>
      <c r="AC1393" t="s">
        <v>136</v>
      </c>
      <c r="AD1393" t="s">
        <v>49</v>
      </c>
      <c r="AE1393" t="s">
        <v>137</v>
      </c>
      <c r="AF1393" t="s">
        <v>138</v>
      </c>
      <c r="AG1393" t="s">
        <v>139</v>
      </c>
    </row>
    <row r="1394" spans="1:33" x14ac:dyDescent="0.25">
      <c r="A1394">
        <v>1639272057</v>
      </c>
      <c r="B1394">
        <v>1571315</v>
      </c>
      <c r="C1394" t="s">
        <v>6861</v>
      </c>
      <c r="D1394" t="s">
        <v>6862</v>
      </c>
      <c r="E1394" t="s">
        <v>6863</v>
      </c>
      <c r="G1394" t="s">
        <v>124</v>
      </c>
      <c r="H1394" t="s">
        <v>125</v>
      </c>
      <c r="J1394" t="s">
        <v>126</v>
      </c>
      <c r="L1394" t="s">
        <v>143</v>
      </c>
      <c r="M1394" t="s">
        <v>49</v>
      </c>
      <c r="R1394" t="s">
        <v>6864</v>
      </c>
      <c r="W1394" t="s">
        <v>6863</v>
      </c>
      <c r="X1394" t="s">
        <v>6865</v>
      </c>
      <c r="Y1394" t="s">
        <v>183</v>
      </c>
      <c r="Z1394" t="s">
        <v>133</v>
      </c>
      <c r="AA1394">
        <v>10461</v>
      </c>
      <c r="AB1394" t="s">
        <v>135</v>
      </c>
      <c r="AC1394" t="s">
        <v>136</v>
      </c>
      <c r="AD1394" t="s">
        <v>49</v>
      </c>
      <c r="AE1394" t="s">
        <v>137</v>
      </c>
      <c r="AF1394" t="s">
        <v>138</v>
      </c>
      <c r="AG1394" t="s">
        <v>139</v>
      </c>
    </row>
    <row r="1395" spans="1:33" x14ac:dyDescent="0.25">
      <c r="A1395">
        <v>1689653321</v>
      </c>
      <c r="B1395">
        <v>1085749</v>
      </c>
      <c r="C1395" t="s">
        <v>6866</v>
      </c>
      <c r="D1395" t="s">
        <v>6867</v>
      </c>
      <c r="E1395" t="s">
        <v>6868</v>
      </c>
      <c r="G1395" t="s">
        <v>124</v>
      </c>
      <c r="H1395" t="s">
        <v>125</v>
      </c>
      <c r="J1395" t="s">
        <v>126</v>
      </c>
      <c r="L1395" t="s">
        <v>143</v>
      </c>
      <c r="M1395" t="s">
        <v>128</v>
      </c>
      <c r="R1395" t="s">
        <v>6869</v>
      </c>
      <c r="W1395" t="s">
        <v>6868</v>
      </c>
      <c r="X1395" t="s">
        <v>6000</v>
      </c>
      <c r="Y1395" t="s">
        <v>183</v>
      </c>
      <c r="Z1395" t="s">
        <v>133</v>
      </c>
      <c r="AA1395" t="s">
        <v>2749</v>
      </c>
      <c r="AB1395" t="s">
        <v>135</v>
      </c>
      <c r="AC1395" t="s">
        <v>136</v>
      </c>
      <c r="AD1395" t="s">
        <v>49</v>
      </c>
      <c r="AE1395" t="s">
        <v>137</v>
      </c>
      <c r="AF1395" t="s">
        <v>138</v>
      </c>
      <c r="AG1395" t="s">
        <v>139</v>
      </c>
    </row>
    <row r="1396" spans="1:33" x14ac:dyDescent="0.25">
      <c r="A1396">
        <v>1770738247</v>
      </c>
      <c r="C1396" t="s">
        <v>6870</v>
      </c>
      <c r="G1396" t="s">
        <v>124</v>
      </c>
      <c r="H1396" t="s">
        <v>125</v>
      </c>
      <c r="J1396" t="s">
        <v>126</v>
      </c>
      <c r="K1396" t="s">
        <v>206</v>
      </c>
      <c r="L1396" t="s">
        <v>170</v>
      </c>
      <c r="M1396" t="s">
        <v>49</v>
      </c>
      <c r="R1396" t="s">
        <v>6871</v>
      </c>
      <c r="S1396" t="s">
        <v>3095</v>
      </c>
      <c r="T1396" t="s">
        <v>570</v>
      </c>
      <c r="U1396" t="s">
        <v>133</v>
      </c>
      <c r="V1396">
        <v>112153609</v>
      </c>
      <c r="AC1396" t="s">
        <v>136</v>
      </c>
      <c r="AD1396" t="s">
        <v>49</v>
      </c>
      <c r="AE1396" t="s">
        <v>211</v>
      </c>
      <c r="AF1396" t="s">
        <v>138</v>
      </c>
      <c r="AG1396" t="s">
        <v>139</v>
      </c>
    </row>
    <row r="1397" spans="1:33" x14ac:dyDescent="0.25">
      <c r="A1397">
        <v>1811296817</v>
      </c>
      <c r="B1397">
        <v>3403812</v>
      </c>
      <c r="C1397" t="s">
        <v>6872</v>
      </c>
      <c r="D1397" t="s">
        <v>6873</v>
      </c>
      <c r="E1397" t="s">
        <v>6874</v>
      </c>
      <c r="G1397" t="s">
        <v>124</v>
      </c>
      <c r="H1397" t="s">
        <v>125</v>
      </c>
      <c r="J1397" t="s">
        <v>126</v>
      </c>
      <c r="L1397" t="s">
        <v>259</v>
      </c>
      <c r="M1397" t="s">
        <v>49</v>
      </c>
      <c r="R1397" t="s">
        <v>6874</v>
      </c>
      <c r="W1397" t="s">
        <v>6875</v>
      </c>
      <c r="X1397" t="s">
        <v>666</v>
      </c>
      <c r="Y1397" t="s">
        <v>132</v>
      </c>
      <c r="Z1397" t="s">
        <v>133</v>
      </c>
      <c r="AA1397" t="s">
        <v>159</v>
      </c>
      <c r="AB1397" t="s">
        <v>135</v>
      </c>
      <c r="AC1397" t="s">
        <v>136</v>
      </c>
      <c r="AD1397" t="s">
        <v>49</v>
      </c>
      <c r="AE1397" t="s">
        <v>137</v>
      </c>
      <c r="AF1397" t="s">
        <v>138</v>
      </c>
      <c r="AG1397" t="s">
        <v>139</v>
      </c>
    </row>
    <row r="1398" spans="1:33" x14ac:dyDescent="0.25">
      <c r="A1398">
        <v>1356653711</v>
      </c>
      <c r="B1398">
        <v>3892793</v>
      </c>
      <c r="C1398" t="s">
        <v>6876</v>
      </c>
      <c r="D1398" t="s">
        <v>6877</v>
      </c>
      <c r="E1398" t="s">
        <v>6878</v>
      </c>
      <c r="G1398" t="s">
        <v>124</v>
      </c>
      <c r="H1398" t="s">
        <v>125</v>
      </c>
      <c r="J1398" t="s">
        <v>126</v>
      </c>
      <c r="L1398" t="s">
        <v>404</v>
      </c>
      <c r="M1398" t="s">
        <v>49</v>
      </c>
      <c r="R1398" t="s">
        <v>6879</v>
      </c>
      <c r="W1398" t="s">
        <v>6878</v>
      </c>
      <c r="X1398" t="s">
        <v>158</v>
      </c>
      <c r="Y1398" t="s">
        <v>132</v>
      </c>
      <c r="Z1398" t="s">
        <v>133</v>
      </c>
      <c r="AA1398" t="s">
        <v>159</v>
      </c>
      <c r="AB1398" t="s">
        <v>135</v>
      </c>
      <c r="AC1398" t="s">
        <v>136</v>
      </c>
      <c r="AD1398" t="s">
        <v>49</v>
      </c>
      <c r="AE1398" t="s">
        <v>137</v>
      </c>
      <c r="AF1398" t="s">
        <v>138</v>
      </c>
      <c r="AG1398" t="s">
        <v>139</v>
      </c>
    </row>
    <row r="1399" spans="1:33" x14ac:dyDescent="0.25">
      <c r="A1399">
        <v>1194942474</v>
      </c>
      <c r="C1399" t="s">
        <v>6880</v>
      </c>
      <c r="G1399" t="s">
        <v>124</v>
      </c>
      <c r="H1399" t="s">
        <v>125</v>
      </c>
      <c r="J1399" t="s">
        <v>126</v>
      </c>
      <c r="K1399" t="s">
        <v>206</v>
      </c>
      <c r="L1399" t="s">
        <v>163</v>
      </c>
      <c r="M1399" t="s">
        <v>49</v>
      </c>
      <c r="R1399" t="s">
        <v>6881</v>
      </c>
      <c r="S1399" t="s">
        <v>6882</v>
      </c>
      <c r="T1399" t="s">
        <v>6883</v>
      </c>
      <c r="U1399" t="s">
        <v>6884</v>
      </c>
      <c r="V1399">
        <v>224014467</v>
      </c>
      <c r="AC1399" t="s">
        <v>136</v>
      </c>
      <c r="AD1399" t="s">
        <v>49</v>
      </c>
      <c r="AE1399" t="s">
        <v>211</v>
      </c>
      <c r="AF1399" t="s">
        <v>138</v>
      </c>
      <c r="AG1399" t="s">
        <v>139</v>
      </c>
    </row>
    <row r="1400" spans="1:33" x14ac:dyDescent="0.25">
      <c r="A1400">
        <v>1710069190</v>
      </c>
      <c r="B1400">
        <v>2280211</v>
      </c>
      <c r="C1400" t="s">
        <v>6885</v>
      </c>
      <c r="D1400" t="s">
        <v>6886</v>
      </c>
      <c r="E1400" t="s">
        <v>6887</v>
      </c>
      <c r="G1400" t="s">
        <v>124</v>
      </c>
      <c r="H1400" t="s">
        <v>125</v>
      </c>
      <c r="J1400" t="s">
        <v>126</v>
      </c>
      <c r="L1400" t="s">
        <v>170</v>
      </c>
      <c r="M1400" t="s">
        <v>49</v>
      </c>
      <c r="R1400" t="s">
        <v>6888</v>
      </c>
      <c r="W1400" t="s">
        <v>6887</v>
      </c>
      <c r="X1400" t="s">
        <v>158</v>
      </c>
      <c r="Y1400" t="s">
        <v>132</v>
      </c>
      <c r="Z1400" t="s">
        <v>133</v>
      </c>
      <c r="AA1400" t="s">
        <v>300</v>
      </c>
      <c r="AB1400" t="s">
        <v>598</v>
      </c>
      <c r="AC1400" t="s">
        <v>136</v>
      </c>
      <c r="AD1400" t="s">
        <v>49</v>
      </c>
      <c r="AE1400" t="s">
        <v>137</v>
      </c>
      <c r="AF1400" t="s">
        <v>138</v>
      </c>
      <c r="AG1400" t="s">
        <v>139</v>
      </c>
    </row>
    <row r="1401" spans="1:33" x14ac:dyDescent="0.25">
      <c r="A1401">
        <v>1033295977</v>
      </c>
      <c r="B1401">
        <v>2218555</v>
      </c>
      <c r="C1401" t="s">
        <v>6889</v>
      </c>
      <c r="D1401" t="s">
        <v>6890</v>
      </c>
      <c r="E1401" t="s">
        <v>6891</v>
      </c>
      <c r="G1401" t="s">
        <v>124</v>
      </c>
      <c r="H1401" t="s">
        <v>125</v>
      </c>
      <c r="J1401" t="s">
        <v>126</v>
      </c>
      <c r="L1401" t="s">
        <v>180</v>
      </c>
      <c r="M1401" t="s">
        <v>128</v>
      </c>
      <c r="R1401" t="s">
        <v>6892</v>
      </c>
      <c r="W1401" t="s">
        <v>6891</v>
      </c>
      <c r="X1401" t="s">
        <v>6893</v>
      </c>
      <c r="Y1401" t="s">
        <v>132</v>
      </c>
      <c r="Z1401" t="s">
        <v>133</v>
      </c>
      <c r="AA1401" t="s">
        <v>176</v>
      </c>
      <c r="AB1401" t="s">
        <v>135</v>
      </c>
      <c r="AC1401" t="s">
        <v>136</v>
      </c>
      <c r="AD1401" t="s">
        <v>49</v>
      </c>
      <c r="AE1401" t="s">
        <v>137</v>
      </c>
      <c r="AF1401" t="s">
        <v>138</v>
      </c>
      <c r="AG1401" t="s">
        <v>139</v>
      </c>
    </row>
    <row r="1402" spans="1:33" x14ac:dyDescent="0.25">
      <c r="A1402">
        <v>1083891188</v>
      </c>
      <c r="B1402">
        <v>3052206</v>
      </c>
      <c r="C1402" t="s">
        <v>6894</v>
      </c>
      <c r="D1402" t="s">
        <v>6895</v>
      </c>
      <c r="E1402" t="s">
        <v>6896</v>
      </c>
      <c r="G1402" t="s">
        <v>124</v>
      </c>
      <c r="H1402" t="s">
        <v>125</v>
      </c>
      <c r="J1402" t="s">
        <v>126</v>
      </c>
      <c r="L1402" t="s">
        <v>143</v>
      </c>
      <c r="M1402" t="s">
        <v>49</v>
      </c>
      <c r="R1402" t="s">
        <v>6897</v>
      </c>
      <c r="W1402" t="s">
        <v>6898</v>
      </c>
      <c r="X1402" t="s">
        <v>1666</v>
      </c>
      <c r="Y1402" t="s">
        <v>132</v>
      </c>
      <c r="Z1402" t="s">
        <v>133</v>
      </c>
      <c r="AA1402" t="s">
        <v>2182</v>
      </c>
      <c r="AB1402" t="s">
        <v>135</v>
      </c>
      <c r="AC1402" t="s">
        <v>136</v>
      </c>
      <c r="AD1402" t="s">
        <v>49</v>
      </c>
      <c r="AE1402" t="s">
        <v>137</v>
      </c>
      <c r="AF1402" t="s">
        <v>138</v>
      </c>
      <c r="AG1402" t="s">
        <v>139</v>
      </c>
    </row>
    <row r="1403" spans="1:33" x14ac:dyDescent="0.25">
      <c r="A1403">
        <v>1417994724</v>
      </c>
      <c r="B1403">
        <v>2896528</v>
      </c>
      <c r="C1403" t="s">
        <v>6899</v>
      </c>
      <c r="D1403" t="s">
        <v>6900</v>
      </c>
      <c r="E1403" t="s">
        <v>6901</v>
      </c>
      <c r="G1403" t="s">
        <v>124</v>
      </c>
      <c r="H1403" t="s">
        <v>125</v>
      </c>
      <c r="J1403" t="s">
        <v>126</v>
      </c>
      <c r="L1403" t="s">
        <v>143</v>
      </c>
      <c r="M1403" t="s">
        <v>49</v>
      </c>
      <c r="R1403" t="s">
        <v>6902</v>
      </c>
      <c r="W1403" t="s">
        <v>6903</v>
      </c>
      <c r="X1403" t="s">
        <v>6904</v>
      </c>
      <c r="Y1403" t="s">
        <v>183</v>
      </c>
      <c r="Z1403" t="s">
        <v>133</v>
      </c>
      <c r="AA1403" t="s">
        <v>1650</v>
      </c>
      <c r="AB1403" t="s">
        <v>135</v>
      </c>
      <c r="AC1403" t="s">
        <v>136</v>
      </c>
      <c r="AD1403" t="s">
        <v>49</v>
      </c>
      <c r="AE1403" t="s">
        <v>137</v>
      </c>
      <c r="AF1403" t="s">
        <v>138</v>
      </c>
      <c r="AG1403" t="s">
        <v>139</v>
      </c>
    </row>
    <row r="1404" spans="1:33" x14ac:dyDescent="0.25">
      <c r="A1404">
        <v>1942428255</v>
      </c>
      <c r="C1404" t="s">
        <v>6905</v>
      </c>
      <c r="G1404" t="s">
        <v>124</v>
      </c>
      <c r="H1404" t="s">
        <v>125</v>
      </c>
      <c r="J1404" t="s">
        <v>126</v>
      </c>
      <c r="K1404" t="s">
        <v>206</v>
      </c>
      <c r="L1404" t="s">
        <v>170</v>
      </c>
      <c r="M1404" t="s">
        <v>49</v>
      </c>
      <c r="R1404" t="s">
        <v>6906</v>
      </c>
      <c r="S1404" t="s">
        <v>6907</v>
      </c>
      <c r="T1404" t="s">
        <v>6200</v>
      </c>
      <c r="U1404" t="s">
        <v>210</v>
      </c>
      <c r="V1404">
        <v>74502938</v>
      </c>
      <c r="AC1404" t="s">
        <v>136</v>
      </c>
      <c r="AD1404" t="s">
        <v>49</v>
      </c>
      <c r="AE1404" t="s">
        <v>211</v>
      </c>
      <c r="AF1404" t="s">
        <v>138</v>
      </c>
      <c r="AG1404" t="s">
        <v>139</v>
      </c>
    </row>
    <row r="1405" spans="1:33" x14ac:dyDescent="0.25">
      <c r="A1405">
        <v>1134402043</v>
      </c>
      <c r="B1405">
        <v>3625069</v>
      </c>
      <c r="C1405" t="s">
        <v>6908</v>
      </c>
      <c r="D1405" t="s">
        <v>6909</v>
      </c>
      <c r="E1405" t="s">
        <v>6910</v>
      </c>
      <c r="G1405" t="s">
        <v>124</v>
      </c>
      <c r="H1405" t="s">
        <v>125</v>
      </c>
      <c r="J1405" t="s">
        <v>126</v>
      </c>
      <c r="L1405" t="s">
        <v>127</v>
      </c>
      <c r="M1405" t="s">
        <v>49</v>
      </c>
      <c r="R1405" t="s">
        <v>6911</v>
      </c>
      <c r="W1405" t="s">
        <v>6910</v>
      </c>
      <c r="X1405" t="s">
        <v>158</v>
      </c>
      <c r="Y1405" t="s">
        <v>132</v>
      </c>
      <c r="Z1405" t="s">
        <v>133</v>
      </c>
      <c r="AA1405" t="s">
        <v>159</v>
      </c>
      <c r="AB1405" t="s">
        <v>135</v>
      </c>
      <c r="AC1405" t="s">
        <v>136</v>
      </c>
      <c r="AD1405" t="s">
        <v>49</v>
      </c>
      <c r="AE1405" t="s">
        <v>137</v>
      </c>
      <c r="AF1405" t="s">
        <v>138</v>
      </c>
      <c r="AG1405" t="s">
        <v>139</v>
      </c>
    </row>
    <row r="1406" spans="1:33" x14ac:dyDescent="0.25">
      <c r="A1406">
        <v>1003005638</v>
      </c>
      <c r="B1406">
        <v>4206286</v>
      </c>
      <c r="C1406" t="s">
        <v>6912</v>
      </c>
      <c r="D1406" t="s">
        <v>6913</v>
      </c>
      <c r="E1406" t="s">
        <v>6914</v>
      </c>
      <c r="G1406" t="s">
        <v>124</v>
      </c>
      <c r="H1406" t="s">
        <v>125</v>
      </c>
      <c r="J1406" t="s">
        <v>126</v>
      </c>
      <c r="L1406" t="s">
        <v>163</v>
      </c>
      <c r="M1406" t="s">
        <v>49</v>
      </c>
      <c r="R1406" t="s">
        <v>6915</v>
      </c>
      <c r="W1406" t="s">
        <v>6914</v>
      </c>
      <c r="X1406" t="s">
        <v>950</v>
      </c>
      <c r="Y1406" t="s">
        <v>132</v>
      </c>
      <c r="Z1406" t="s">
        <v>133</v>
      </c>
      <c r="AA1406" t="s">
        <v>951</v>
      </c>
      <c r="AB1406" t="s">
        <v>264</v>
      </c>
      <c r="AC1406" t="s">
        <v>136</v>
      </c>
      <c r="AD1406" t="s">
        <v>49</v>
      </c>
      <c r="AE1406" t="s">
        <v>137</v>
      </c>
      <c r="AF1406" t="s">
        <v>154</v>
      </c>
      <c r="AG1406" t="s">
        <v>139</v>
      </c>
    </row>
    <row r="1407" spans="1:33" x14ac:dyDescent="0.25">
      <c r="A1407">
        <v>1821287301</v>
      </c>
      <c r="B1407">
        <v>3916598</v>
      </c>
      <c r="C1407" t="s">
        <v>6916</v>
      </c>
      <c r="D1407" t="s">
        <v>6917</v>
      </c>
      <c r="E1407" t="s">
        <v>6918</v>
      </c>
      <c r="G1407" t="s">
        <v>124</v>
      </c>
      <c r="H1407" t="s">
        <v>125</v>
      </c>
      <c r="J1407" t="s">
        <v>126</v>
      </c>
      <c r="L1407" t="s">
        <v>170</v>
      </c>
      <c r="M1407" t="s">
        <v>49</v>
      </c>
      <c r="R1407" t="s">
        <v>6919</v>
      </c>
      <c r="W1407" t="s">
        <v>6918</v>
      </c>
      <c r="X1407" t="s">
        <v>175</v>
      </c>
      <c r="Y1407" t="s">
        <v>132</v>
      </c>
      <c r="Z1407" t="s">
        <v>133</v>
      </c>
      <c r="AA1407" t="s">
        <v>176</v>
      </c>
      <c r="AB1407" t="s">
        <v>135</v>
      </c>
      <c r="AC1407" t="s">
        <v>136</v>
      </c>
      <c r="AD1407" t="s">
        <v>49</v>
      </c>
      <c r="AE1407" t="s">
        <v>137</v>
      </c>
      <c r="AF1407" t="s">
        <v>138</v>
      </c>
      <c r="AG1407" t="s">
        <v>139</v>
      </c>
    </row>
    <row r="1408" spans="1:33" x14ac:dyDescent="0.25">
      <c r="A1408">
        <v>1841375235</v>
      </c>
      <c r="B1408">
        <v>2611567</v>
      </c>
      <c r="C1408" t="s">
        <v>6920</v>
      </c>
      <c r="D1408" t="s">
        <v>6921</v>
      </c>
      <c r="E1408" t="s">
        <v>6922</v>
      </c>
      <c r="G1408" t="s">
        <v>124</v>
      </c>
      <c r="H1408" t="s">
        <v>125</v>
      </c>
      <c r="J1408" t="s">
        <v>126</v>
      </c>
      <c r="L1408" t="s">
        <v>143</v>
      </c>
      <c r="M1408" t="s">
        <v>128</v>
      </c>
      <c r="R1408" t="s">
        <v>6923</v>
      </c>
      <c r="W1408" t="s">
        <v>6924</v>
      </c>
      <c r="X1408" t="s">
        <v>4085</v>
      </c>
      <c r="Y1408" t="s">
        <v>132</v>
      </c>
      <c r="Z1408" t="s">
        <v>133</v>
      </c>
      <c r="AA1408" t="s">
        <v>411</v>
      </c>
      <c r="AB1408" t="s">
        <v>135</v>
      </c>
      <c r="AC1408" t="s">
        <v>136</v>
      </c>
      <c r="AD1408" t="s">
        <v>49</v>
      </c>
      <c r="AE1408" t="s">
        <v>137</v>
      </c>
      <c r="AF1408" t="s">
        <v>138</v>
      </c>
      <c r="AG1408" t="s">
        <v>139</v>
      </c>
    </row>
    <row r="1409" spans="1:33" x14ac:dyDescent="0.25">
      <c r="A1409">
        <v>1891870895</v>
      </c>
      <c r="B1409">
        <v>2593442</v>
      </c>
      <c r="C1409" t="s">
        <v>6925</v>
      </c>
      <c r="D1409" t="s">
        <v>6926</v>
      </c>
      <c r="E1409" t="s">
        <v>6927</v>
      </c>
      <c r="G1409" t="s">
        <v>124</v>
      </c>
      <c r="H1409" t="s">
        <v>125</v>
      </c>
      <c r="J1409" t="s">
        <v>126</v>
      </c>
      <c r="L1409" t="s">
        <v>127</v>
      </c>
      <c r="M1409" t="s">
        <v>128</v>
      </c>
      <c r="R1409" t="s">
        <v>6928</v>
      </c>
      <c r="W1409" t="s">
        <v>6927</v>
      </c>
      <c r="X1409" t="s">
        <v>1666</v>
      </c>
      <c r="Y1409" t="s">
        <v>132</v>
      </c>
      <c r="Z1409" t="s">
        <v>133</v>
      </c>
      <c r="AA1409" t="s">
        <v>1667</v>
      </c>
      <c r="AB1409" t="s">
        <v>135</v>
      </c>
      <c r="AC1409" t="s">
        <v>136</v>
      </c>
      <c r="AD1409" t="s">
        <v>49</v>
      </c>
      <c r="AE1409" t="s">
        <v>137</v>
      </c>
      <c r="AF1409" t="s">
        <v>138</v>
      </c>
      <c r="AG1409" t="s">
        <v>139</v>
      </c>
    </row>
    <row r="1410" spans="1:33" x14ac:dyDescent="0.25">
      <c r="A1410">
        <v>1437205820</v>
      </c>
      <c r="B1410">
        <v>2318707</v>
      </c>
      <c r="C1410" t="s">
        <v>6929</v>
      </c>
      <c r="D1410" t="s">
        <v>6930</v>
      </c>
      <c r="E1410" t="s">
        <v>6931</v>
      </c>
      <c r="G1410" t="s">
        <v>124</v>
      </c>
      <c r="H1410" t="s">
        <v>125</v>
      </c>
      <c r="J1410" t="s">
        <v>126</v>
      </c>
      <c r="L1410" t="s">
        <v>170</v>
      </c>
      <c r="M1410" t="s">
        <v>49</v>
      </c>
      <c r="R1410" t="s">
        <v>6931</v>
      </c>
      <c r="W1410" t="s">
        <v>6931</v>
      </c>
      <c r="X1410" t="s">
        <v>6931</v>
      </c>
      <c r="Y1410" t="s">
        <v>1041</v>
      </c>
      <c r="Z1410" t="s">
        <v>133</v>
      </c>
      <c r="AA1410">
        <v>11691</v>
      </c>
      <c r="AB1410" t="s">
        <v>135</v>
      </c>
      <c r="AC1410" t="s">
        <v>136</v>
      </c>
      <c r="AD1410" t="s">
        <v>49</v>
      </c>
      <c r="AE1410" t="s">
        <v>137</v>
      </c>
      <c r="AF1410" t="s">
        <v>154</v>
      </c>
      <c r="AG1410" t="s">
        <v>139</v>
      </c>
    </row>
    <row r="1411" spans="1:33" x14ac:dyDescent="0.25">
      <c r="A1411">
        <v>1225108434</v>
      </c>
      <c r="B1411">
        <v>2485770</v>
      </c>
      <c r="C1411" t="s">
        <v>6932</v>
      </c>
      <c r="D1411" t="s">
        <v>6933</v>
      </c>
      <c r="E1411" t="s">
        <v>6934</v>
      </c>
      <c r="G1411" t="s">
        <v>124</v>
      </c>
      <c r="H1411" t="s">
        <v>125</v>
      </c>
      <c r="J1411" t="s">
        <v>126</v>
      </c>
      <c r="L1411" t="s">
        <v>170</v>
      </c>
      <c r="M1411" t="s">
        <v>49</v>
      </c>
      <c r="R1411" t="s">
        <v>6935</v>
      </c>
      <c r="W1411" t="s">
        <v>6934</v>
      </c>
      <c r="X1411" t="s">
        <v>6936</v>
      </c>
      <c r="Y1411" t="s">
        <v>132</v>
      </c>
      <c r="Z1411" t="s">
        <v>133</v>
      </c>
      <c r="AA1411" t="s">
        <v>6937</v>
      </c>
      <c r="AB1411" t="s">
        <v>264</v>
      </c>
      <c r="AC1411" t="s">
        <v>136</v>
      </c>
      <c r="AD1411" t="s">
        <v>49</v>
      </c>
      <c r="AE1411" t="s">
        <v>137</v>
      </c>
      <c r="AF1411" t="s">
        <v>138</v>
      </c>
      <c r="AG1411" t="s">
        <v>139</v>
      </c>
    </row>
    <row r="1412" spans="1:33" x14ac:dyDescent="0.25">
      <c r="A1412">
        <v>1992930796</v>
      </c>
      <c r="B1412">
        <v>3244713</v>
      </c>
      <c r="C1412" t="s">
        <v>6938</v>
      </c>
      <c r="D1412" t="s">
        <v>6939</v>
      </c>
      <c r="E1412" t="s">
        <v>6940</v>
      </c>
      <c r="G1412" t="s">
        <v>124</v>
      </c>
      <c r="H1412" t="s">
        <v>125</v>
      </c>
      <c r="J1412" t="s">
        <v>126</v>
      </c>
      <c r="L1412" t="s">
        <v>170</v>
      </c>
      <c r="M1412" t="s">
        <v>49</v>
      </c>
      <c r="R1412" t="s">
        <v>6941</v>
      </c>
      <c r="W1412" t="s">
        <v>6942</v>
      </c>
      <c r="X1412" t="s">
        <v>189</v>
      </c>
      <c r="Y1412" t="s">
        <v>132</v>
      </c>
      <c r="Z1412" t="s">
        <v>133</v>
      </c>
      <c r="AA1412" t="s">
        <v>190</v>
      </c>
      <c r="AB1412" t="s">
        <v>135</v>
      </c>
      <c r="AC1412" t="s">
        <v>136</v>
      </c>
      <c r="AD1412" t="s">
        <v>49</v>
      </c>
      <c r="AE1412" t="s">
        <v>137</v>
      </c>
      <c r="AF1412" t="s">
        <v>138</v>
      </c>
      <c r="AG1412" t="s">
        <v>139</v>
      </c>
    </row>
    <row r="1413" spans="1:33" x14ac:dyDescent="0.25">
      <c r="A1413">
        <v>1396832838</v>
      </c>
      <c r="B1413">
        <v>3150603</v>
      </c>
      <c r="C1413" t="s">
        <v>6943</v>
      </c>
      <c r="D1413" t="s">
        <v>6944</v>
      </c>
      <c r="E1413" t="s">
        <v>6945</v>
      </c>
      <c r="G1413" t="s">
        <v>124</v>
      </c>
      <c r="H1413" t="s">
        <v>125</v>
      </c>
      <c r="J1413" t="s">
        <v>126</v>
      </c>
      <c r="L1413" t="s">
        <v>259</v>
      </c>
      <c r="M1413" t="s">
        <v>49</v>
      </c>
      <c r="R1413" t="s">
        <v>6946</v>
      </c>
      <c r="W1413" t="s">
        <v>6945</v>
      </c>
      <c r="X1413" t="s">
        <v>6947</v>
      </c>
      <c r="Y1413" t="s">
        <v>183</v>
      </c>
      <c r="Z1413" t="s">
        <v>133</v>
      </c>
      <c r="AA1413" t="s">
        <v>6948</v>
      </c>
      <c r="AB1413" t="s">
        <v>294</v>
      </c>
      <c r="AC1413" t="s">
        <v>136</v>
      </c>
      <c r="AD1413" t="s">
        <v>49</v>
      </c>
      <c r="AE1413" t="s">
        <v>137</v>
      </c>
      <c r="AF1413" t="s">
        <v>265</v>
      </c>
      <c r="AG1413" t="s">
        <v>139</v>
      </c>
    </row>
    <row r="1414" spans="1:33" x14ac:dyDescent="0.25">
      <c r="A1414">
        <v>1841419306</v>
      </c>
      <c r="C1414" t="s">
        <v>6949</v>
      </c>
      <c r="G1414" t="s">
        <v>124</v>
      </c>
      <c r="H1414" t="s">
        <v>125</v>
      </c>
      <c r="J1414" t="s">
        <v>126</v>
      </c>
      <c r="K1414" t="s">
        <v>206</v>
      </c>
      <c r="L1414" t="s">
        <v>170</v>
      </c>
      <c r="M1414" t="s">
        <v>49</v>
      </c>
      <c r="R1414" t="s">
        <v>6950</v>
      </c>
      <c r="S1414" t="s">
        <v>6951</v>
      </c>
      <c r="T1414" t="s">
        <v>661</v>
      </c>
      <c r="U1414" t="s">
        <v>133</v>
      </c>
      <c r="V1414">
        <v>10802</v>
      </c>
      <c r="AC1414" t="s">
        <v>136</v>
      </c>
      <c r="AD1414" t="s">
        <v>49</v>
      </c>
      <c r="AE1414" t="s">
        <v>211</v>
      </c>
      <c r="AF1414" t="s">
        <v>138</v>
      </c>
      <c r="AG1414" t="s">
        <v>139</v>
      </c>
    </row>
    <row r="1415" spans="1:33" x14ac:dyDescent="0.25">
      <c r="A1415">
        <v>1326215542</v>
      </c>
      <c r="B1415">
        <v>3019656</v>
      </c>
      <c r="C1415" t="s">
        <v>6952</v>
      </c>
      <c r="D1415" t="s">
        <v>6953</v>
      </c>
      <c r="E1415" t="s">
        <v>6954</v>
      </c>
      <c r="G1415" t="s">
        <v>124</v>
      </c>
      <c r="H1415" t="s">
        <v>125</v>
      </c>
      <c r="J1415" t="s">
        <v>126</v>
      </c>
      <c r="L1415" t="s">
        <v>143</v>
      </c>
      <c r="M1415" t="s">
        <v>128</v>
      </c>
      <c r="R1415" t="s">
        <v>6954</v>
      </c>
      <c r="W1415" t="s">
        <v>6955</v>
      </c>
      <c r="X1415" t="s">
        <v>189</v>
      </c>
      <c r="Y1415" t="s">
        <v>132</v>
      </c>
      <c r="Z1415" t="s">
        <v>133</v>
      </c>
      <c r="AA1415" t="s">
        <v>190</v>
      </c>
      <c r="AB1415" t="s">
        <v>135</v>
      </c>
      <c r="AC1415" t="s">
        <v>136</v>
      </c>
      <c r="AD1415" t="s">
        <v>49</v>
      </c>
      <c r="AE1415" t="s">
        <v>137</v>
      </c>
      <c r="AF1415" t="s">
        <v>138</v>
      </c>
      <c r="AG1415" t="s">
        <v>139</v>
      </c>
    </row>
    <row r="1416" spans="1:33" x14ac:dyDescent="0.25">
      <c r="A1416">
        <v>1366527046</v>
      </c>
      <c r="B1416">
        <v>2322250</v>
      </c>
      <c r="C1416" t="s">
        <v>6956</v>
      </c>
      <c r="D1416" t="s">
        <v>6957</v>
      </c>
      <c r="E1416" t="s">
        <v>6958</v>
      </c>
      <c r="G1416" t="s">
        <v>124</v>
      </c>
      <c r="H1416" t="s">
        <v>125</v>
      </c>
      <c r="J1416" t="s">
        <v>126</v>
      </c>
      <c r="L1416" t="s">
        <v>170</v>
      </c>
      <c r="M1416" t="s">
        <v>128</v>
      </c>
      <c r="R1416" t="s">
        <v>6959</v>
      </c>
      <c r="W1416" t="s">
        <v>6958</v>
      </c>
      <c r="X1416" t="s">
        <v>6630</v>
      </c>
      <c r="Y1416" t="s">
        <v>6631</v>
      </c>
      <c r="Z1416" t="s">
        <v>133</v>
      </c>
      <c r="AA1416" t="s">
        <v>6632</v>
      </c>
      <c r="AB1416" t="s">
        <v>135</v>
      </c>
      <c r="AC1416" t="s">
        <v>136</v>
      </c>
      <c r="AD1416" t="s">
        <v>49</v>
      </c>
      <c r="AE1416" t="s">
        <v>137</v>
      </c>
      <c r="AF1416" t="s">
        <v>138</v>
      </c>
      <c r="AG1416" t="s">
        <v>139</v>
      </c>
    </row>
    <row r="1417" spans="1:33" x14ac:dyDescent="0.25">
      <c r="A1417">
        <v>1790855906</v>
      </c>
      <c r="B1417">
        <v>1916072</v>
      </c>
      <c r="C1417" t="s">
        <v>6960</v>
      </c>
      <c r="D1417" t="s">
        <v>6961</v>
      </c>
      <c r="E1417" t="s">
        <v>6962</v>
      </c>
      <c r="G1417" t="s">
        <v>124</v>
      </c>
      <c r="H1417" t="s">
        <v>125</v>
      </c>
      <c r="J1417" t="s">
        <v>126</v>
      </c>
      <c r="L1417" t="s">
        <v>259</v>
      </c>
      <c r="M1417" t="s">
        <v>128</v>
      </c>
      <c r="R1417" t="s">
        <v>6962</v>
      </c>
      <c r="W1417" t="s">
        <v>6962</v>
      </c>
      <c r="X1417" t="s">
        <v>158</v>
      </c>
      <c r="Y1417" t="s">
        <v>132</v>
      </c>
      <c r="Z1417" t="s">
        <v>133</v>
      </c>
      <c r="AA1417" t="s">
        <v>159</v>
      </c>
      <c r="AB1417" t="s">
        <v>135</v>
      </c>
      <c r="AC1417" t="s">
        <v>136</v>
      </c>
      <c r="AD1417" t="s">
        <v>49</v>
      </c>
      <c r="AE1417" t="s">
        <v>137</v>
      </c>
      <c r="AF1417" t="s">
        <v>138</v>
      </c>
      <c r="AG1417" t="s">
        <v>139</v>
      </c>
    </row>
    <row r="1418" spans="1:33" x14ac:dyDescent="0.25">
      <c r="A1418">
        <v>1821185745</v>
      </c>
      <c r="B1418">
        <v>143022</v>
      </c>
      <c r="C1418" t="s">
        <v>6963</v>
      </c>
      <c r="D1418" t="s">
        <v>6964</v>
      </c>
      <c r="E1418" t="s">
        <v>6965</v>
      </c>
      <c r="G1418" t="s">
        <v>124</v>
      </c>
      <c r="H1418" t="s">
        <v>125</v>
      </c>
      <c r="J1418" t="s">
        <v>126</v>
      </c>
      <c r="L1418" t="s">
        <v>127</v>
      </c>
      <c r="M1418" t="s">
        <v>49</v>
      </c>
      <c r="R1418" t="s">
        <v>6966</v>
      </c>
      <c r="W1418" t="s">
        <v>6965</v>
      </c>
      <c r="X1418" t="s">
        <v>6967</v>
      </c>
      <c r="Y1418" t="s">
        <v>183</v>
      </c>
      <c r="Z1418" t="s">
        <v>133</v>
      </c>
      <c r="AA1418">
        <v>10025</v>
      </c>
      <c r="AB1418" t="s">
        <v>135</v>
      </c>
      <c r="AC1418" t="s">
        <v>136</v>
      </c>
      <c r="AD1418" t="s">
        <v>49</v>
      </c>
      <c r="AE1418" t="s">
        <v>137</v>
      </c>
      <c r="AF1418" t="s">
        <v>138</v>
      </c>
      <c r="AG1418" t="s">
        <v>139</v>
      </c>
    </row>
    <row r="1419" spans="1:33" x14ac:dyDescent="0.25">
      <c r="A1419">
        <v>1346325644</v>
      </c>
      <c r="B1419">
        <v>2276882</v>
      </c>
      <c r="C1419" t="s">
        <v>6968</v>
      </c>
      <c r="D1419" t="s">
        <v>6969</v>
      </c>
      <c r="E1419" t="s">
        <v>6970</v>
      </c>
      <c r="G1419" t="s">
        <v>124</v>
      </c>
      <c r="H1419" t="s">
        <v>125</v>
      </c>
      <c r="J1419" t="s">
        <v>126</v>
      </c>
      <c r="L1419" t="s">
        <v>143</v>
      </c>
      <c r="M1419" t="s">
        <v>128</v>
      </c>
      <c r="R1419" t="s">
        <v>6971</v>
      </c>
      <c r="W1419" t="s">
        <v>6972</v>
      </c>
      <c r="X1419" t="s">
        <v>158</v>
      </c>
      <c r="Y1419" t="s">
        <v>132</v>
      </c>
      <c r="Z1419" t="s">
        <v>133</v>
      </c>
      <c r="AA1419" t="s">
        <v>159</v>
      </c>
      <c r="AB1419" t="s">
        <v>135</v>
      </c>
      <c r="AC1419" t="s">
        <v>136</v>
      </c>
      <c r="AD1419" t="s">
        <v>49</v>
      </c>
      <c r="AE1419" t="s">
        <v>137</v>
      </c>
      <c r="AF1419" t="s">
        <v>138</v>
      </c>
      <c r="AG1419" t="s">
        <v>139</v>
      </c>
    </row>
    <row r="1420" spans="1:33" x14ac:dyDescent="0.25">
      <c r="A1420">
        <v>1346674264</v>
      </c>
      <c r="C1420" t="s">
        <v>6973</v>
      </c>
      <c r="G1420" t="s">
        <v>124</v>
      </c>
      <c r="H1420" t="s">
        <v>125</v>
      </c>
      <c r="J1420" t="s">
        <v>126</v>
      </c>
      <c r="K1420" t="s">
        <v>206</v>
      </c>
      <c r="L1420" t="s">
        <v>163</v>
      </c>
      <c r="M1420" t="s">
        <v>49</v>
      </c>
      <c r="R1420" t="s">
        <v>6974</v>
      </c>
      <c r="S1420" t="s">
        <v>6975</v>
      </c>
      <c r="T1420" t="s">
        <v>1514</v>
      </c>
      <c r="U1420" t="s">
        <v>133</v>
      </c>
      <c r="V1420">
        <v>113673832</v>
      </c>
      <c r="AC1420" t="s">
        <v>136</v>
      </c>
      <c r="AD1420" t="s">
        <v>49</v>
      </c>
      <c r="AE1420" t="s">
        <v>211</v>
      </c>
      <c r="AF1420" t="s">
        <v>138</v>
      </c>
      <c r="AG1420" t="s">
        <v>139</v>
      </c>
    </row>
    <row r="1421" spans="1:33" x14ac:dyDescent="0.25">
      <c r="A1421">
        <v>1083996565</v>
      </c>
      <c r="B1421">
        <v>3375651</v>
      </c>
      <c r="C1421" t="s">
        <v>6976</v>
      </c>
      <c r="D1421" t="s">
        <v>6977</v>
      </c>
      <c r="E1421" t="s">
        <v>6978</v>
      </c>
      <c r="G1421" t="s">
        <v>124</v>
      </c>
      <c r="H1421" t="s">
        <v>125</v>
      </c>
      <c r="J1421" t="s">
        <v>126</v>
      </c>
      <c r="L1421" t="s">
        <v>313</v>
      </c>
      <c r="M1421" t="s">
        <v>49</v>
      </c>
      <c r="R1421" t="s">
        <v>6979</v>
      </c>
      <c r="W1421" t="s">
        <v>6980</v>
      </c>
      <c r="X1421" t="s">
        <v>6981</v>
      </c>
      <c r="Y1421" t="s">
        <v>132</v>
      </c>
      <c r="Z1421" t="s">
        <v>133</v>
      </c>
      <c r="AA1421" t="s">
        <v>6982</v>
      </c>
      <c r="AB1421" t="s">
        <v>294</v>
      </c>
      <c r="AC1421" t="s">
        <v>136</v>
      </c>
      <c r="AD1421" t="s">
        <v>49</v>
      </c>
      <c r="AE1421" t="s">
        <v>137</v>
      </c>
      <c r="AF1421" t="s">
        <v>138</v>
      </c>
      <c r="AG1421" t="s">
        <v>139</v>
      </c>
    </row>
    <row r="1422" spans="1:33" x14ac:dyDescent="0.25">
      <c r="A1422">
        <v>1437124807</v>
      </c>
      <c r="B1422">
        <v>1249976</v>
      </c>
      <c r="C1422" t="s">
        <v>6983</v>
      </c>
      <c r="D1422" t="s">
        <v>6984</v>
      </c>
      <c r="E1422" t="s">
        <v>6985</v>
      </c>
      <c r="G1422" t="s">
        <v>124</v>
      </c>
      <c r="H1422" t="s">
        <v>125</v>
      </c>
      <c r="J1422" t="s">
        <v>126</v>
      </c>
      <c r="L1422" t="s">
        <v>170</v>
      </c>
      <c r="M1422" t="s">
        <v>49</v>
      </c>
      <c r="R1422" t="s">
        <v>6986</v>
      </c>
      <c r="W1422" t="s">
        <v>6985</v>
      </c>
      <c r="X1422" t="s">
        <v>6987</v>
      </c>
      <c r="Y1422" t="s">
        <v>661</v>
      </c>
      <c r="Z1422" t="s">
        <v>133</v>
      </c>
      <c r="AA1422" t="s">
        <v>2057</v>
      </c>
      <c r="AB1422" t="s">
        <v>135</v>
      </c>
      <c r="AC1422" t="s">
        <v>136</v>
      </c>
      <c r="AD1422" t="s">
        <v>49</v>
      </c>
      <c r="AE1422" t="s">
        <v>137</v>
      </c>
      <c r="AF1422" t="s">
        <v>138</v>
      </c>
      <c r="AG1422" t="s">
        <v>139</v>
      </c>
    </row>
    <row r="1423" spans="1:33" x14ac:dyDescent="0.25">
      <c r="A1423">
        <v>1437239761</v>
      </c>
      <c r="B1423">
        <v>489978</v>
      </c>
      <c r="C1423" t="s">
        <v>6988</v>
      </c>
      <c r="D1423" t="s">
        <v>6989</v>
      </c>
      <c r="E1423" t="s">
        <v>6990</v>
      </c>
      <c r="G1423" t="s">
        <v>124</v>
      </c>
      <c r="H1423" t="s">
        <v>125</v>
      </c>
      <c r="J1423" t="s">
        <v>126</v>
      </c>
      <c r="L1423" t="s">
        <v>143</v>
      </c>
      <c r="M1423" t="s">
        <v>49</v>
      </c>
      <c r="R1423" t="s">
        <v>6991</v>
      </c>
      <c r="W1423" t="s">
        <v>6990</v>
      </c>
      <c r="X1423" t="s">
        <v>6992</v>
      </c>
      <c r="Y1423" t="s">
        <v>183</v>
      </c>
      <c r="Z1423" t="s">
        <v>133</v>
      </c>
      <c r="AA1423" t="s">
        <v>6993</v>
      </c>
      <c r="AB1423" t="s">
        <v>135</v>
      </c>
      <c r="AC1423" t="s">
        <v>136</v>
      </c>
      <c r="AD1423" t="s">
        <v>49</v>
      </c>
      <c r="AE1423" t="s">
        <v>137</v>
      </c>
      <c r="AF1423" t="s">
        <v>154</v>
      </c>
      <c r="AG1423" t="s">
        <v>139</v>
      </c>
    </row>
    <row r="1424" spans="1:33" x14ac:dyDescent="0.25">
      <c r="A1424">
        <v>1366461436</v>
      </c>
      <c r="B1424">
        <v>1883274</v>
      </c>
      <c r="C1424" t="s">
        <v>6994</v>
      </c>
      <c r="D1424" t="s">
        <v>6995</v>
      </c>
      <c r="E1424" t="s">
        <v>6996</v>
      </c>
      <c r="G1424" t="s">
        <v>124</v>
      </c>
      <c r="H1424" t="s">
        <v>125</v>
      </c>
      <c r="J1424" t="s">
        <v>126</v>
      </c>
      <c r="L1424" t="s">
        <v>143</v>
      </c>
      <c r="M1424" t="s">
        <v>128</v>
      </c>
      <c r="R1424" t="s">
        <v>6997</v>
      </c>
      <c r="W1424" t="s">
        <v>6996</v>
      </c>
      <c r="X1424" t="s">
        <v>6998</v>
      </c>
      <c r="Y1424" t="s">
        <v>132</v>
      </c>
      <c r="Z1424" t="s">
        <v>133</v>
      </c>
      <c r="AA1424" t="s">
        <v>6999</v>
      </c>
      <c r="AB1424" t="s">
        <v>135</v>
      </c>
      <c r="AC1424" t="s">
        <v>136</v>
      </c>
      <c r="AD1424" t="s">
        <v>49</v>
      </c>
      <c r="AE1424" t="s">
        <v>137</v>
      </c>
      <c r="AF1424" t="s">
        <v>154</v>
      </c>
      <c r="AG1424" t="s">
        <v>139</v>
      </c>
    </row>
    <row r="1425" spans="1:33" x14ac:dyDescent="0.25">
      <c r="A1425">
        <v>1205875200</v>
      </c>
      <c r="B1425">
        <v>2685812</v>
      </c>
      <c r="C1425" t="s">
        <v>7000</v>
      </c>
      <c r="D1425" t="s">
        <v>7001</v>
      </c>
      <c r="E1425" t="s">
        <v>7002</v>
      </c>
      <c r="G1425" t="s">
        <v>124</v>
      </c>
      <c r="H1425" t="s">
        <v>125</v>
      </c>
      <c r="J1425" t="s">
        <v>126</v>
      </c>
      <c r="L1425" t="s">
        <v>143</v>
      </c>
      <c r="M1425" t="s">
        <v>128</v>
      </c>
      <c r="R1425" t="s">
        <v>7003</v>
      </c>
      <c r="W1425" t="s">
        <v>7002</v>
      </c>
      <c r="X1425" t="s">
        <v>158</v>
      </c>
      <c r="Y1425" t="s">
        <v>132</v>
      </c>
      <c r="Z1425" t="s">
        <v>133</v>
      </c>
      <c r="AA1425" t="s">
        <v>159</v>
      </c>
      <c r="AB1425" t="s">
        <v>135</v>
      </c>
      <c r="AC1425" t="s">
        <v>136</v>
      </c>
      <c r="AD1425" t="s">
        <v>49</v>
      </c>
      <c r="AE1425" t="s">
        <v>137</v>
      </c>
      <c r="AF1425" t="s">
        <v>138</v>
      </c>
      <c r="AG1425" t="s">
        <v>139</v>
      </c>
    </row>
    <row r="1426" spans="1:33" x14ac:dyDescent="0.25">
      <c r="A1426">
        <v>1689791287</v>
      </c>
      <c r="B1426">
        <v>2881854</v>
      </c>
      <c r="C1426" t="s">
        <v>7004</v>
      </c>
      <c r="D1426" t="s">
        <v>7005</v>
      </c>
      <c r="E1426" t="s">
        <v>7006</v>
      </c>
      <c r="G1426" t="s">
        <v>124</v>
      </c>
      <c r="H1426" t="s">
        <v>125</v>
      </c>
      <c r="J1426" t="s">
        <v>126</v>
      </c>
      <c r="L1426" t="s">
        <v>249</v>
      </c>
      <c r="M1426" t="s">
        <v>128</v>
      </c>
      <c r="R1426" t="s">
        <v>7007</v>
      </c>
      <c r="W1426" t="s">
        <v>7008</v>
      </c>
      <c r="X1426" t="s">
        <v>158</v>
      </c>
      <c r="Y1426" t="s">
        <v>132</v>
      </c>
      <c r="Z1426" t="s">
        <v>133</v>
      </c>
      <c r="AA1426" t="s">
        <v>159</v>
      </c>
      <c r="AB1426" t="s">
        <v>135</v>
      </c>
      <c r="AC1426" t="s">
        <v>136</v>
      </c>
      <c r="AD1426" t="s">
        <v>49</v>
      </c>
      <c r="AE1426" t="s">
        <v>137</v>
      </c>
      <c r="AF1426" t="s">
        <v>138</v>
      </c>
      <c r="AG1426" t="s">
        <v>139</v>
      </c>
    </row>
    <row r="1427" spans="1:33" x14ac:dyDescent="0.25">
      <c r="A1427">
        <v>1043454788</v>
      </c>
      <c r="B1427">
        <v>3517879</v>
      </c>
      <c r="C1427" t="s">
        <v>7009</v>
      </c>
      <c r="D1427" t="s">
        <v>7010</v>
      </c>
      <c r="E1427" t="s">
        <v>7011</v>
      </c>
      <c r="G1427" t="s">
        <v>124</v>
      </c>
      <c r="H1427" t="s">
        <v>125</v>
      </c>
      <c r="J1427" t="s">
        <v>126</v>
      </c>
      <c r="L1427" t="s">
        <v>170</v>
      </c>
      <c r="M1427" t="s">
        <v>49</v>
      </c>
      <c r="R1427" t="s">
        <v>7011</v>
      </c>
      <c r="W1427" t="s">
        <v>7011</v>
      </c>
      <c r="X1427" t="s">
        <v>158</v>
      </c>
      <c r="Y1427" t="s">
        <v>132</v>
      </c>
      <c r="Z1427" t="s">
        <v>133</v>
      </c>
      <c r="AA1427" t="s">
        <v>159</v>
      </c>
      <c r="AB1427" t="s">
        <v>264</v>
      </c>
      <c r="AC1427" t="s">
        <v>136</v>
      </c>
      <c r="AD1427" t="s">
        <v>49</v>
      </c>
      <c r="AE1427" t="s">
        <v>137</v>
      </c>
      <c r="AF1427" t="s">
        <v>138</v>
      </c>
      <c r="AG1427" t="s">
        <v>139</v>
      </c>
    </row>
    <row r="1428" spans="1:33" x14ac:dyDescent="0.25">
      <c r="A1428">
        <v>1528067964</v>
      </c>
      <c r="B1428">
        <v>4380576</v>
      </c>
      <c r="C1428" t="s">
        <v>7012</v>
      </c>
      <c r="D1428" t="s">
        <v>7013</v>
      </c>
      <c r="E1428" t="s">
        <v>7014</v>
      </c>
      <c r="G1428" t="s">
        <v>124</v>
      </c>
      <c r="H1428" t="s">
        <v>125</v>
      </c>
      <c r="J1428" t="s">
        <v>126</v>
      </c>
      <c r="L1428" t="s">
        <v>163</v>
      </c>
      <c r="M1428" t="s">
        <v>49</v>
      </c>
      <c r="R1428" t="s">
        <v>7015</v>
      </c>
      <c r="W1428" t="s">
        <v>7014</v>
      </c>
      <c r="X1428" t="s">
        <v>158</v>
      </c>
      <c r="Y1428" t="s">
        <v>132</v>
      </c>
      <c r="Z1428" t="s">
        <v>133</v>
      </c>
      <c r="AA1428" t="s">
        <v>159</v>
      </c>
      <c r="AB1428" t="s">
        <v>135</v>
      </c>
      <c r="AC1428" t="s">
        <v>136</v>
      </c>
      <c r="AD1428" t="s">
        <v>49</v>
      </c>
      <c r="AE1428" t="s">
        <v>137</v>
      </c>
      <c r="AF1428" t="s">
        <v>138</v>
      </c>
      <c r="AG1428" t="s">
        <v>139</v>
      </c>
    </row>
    <row r="1429" spans="1:33" x14ac:dyDescent="0.25">
      <c r="A1429">
        <v>1760778708</v>
      </c>
      <c r="C1429" t="s">
        <v>7016</v>
      </c>
      <c r="G1429" t="s">
        <v>124</v>
      </c>
      <c r="H1429" t="s">
        <v>125</v>
      </c>
      <c r="J1429" t="s">
        <v>126</v>
      </c>
      <c r="K1429" t="s">
        <v>206</v>
      </c>
      <c r="L1429" t="s">
        <v>170</v>
      </c>
      <c r="M1429" t="s">
        <v>49</v>
      </c>
      <c r="R1429" t="s">
        <v>7017</v>
      </c>
      <c r="S1429" t="s">
        <v>5354</v>
      </c>
      <c r="T1429" t="s">
        <v>132</v>
      </c>
      <c r="U1429" t="s">
        <v>133</v>
      </c>
      <c r="V1429">
        <v>104672401</v>
      </c>
      <c r="AC1429" t="s">
        <v>136</v>
      </c>
      <c r="AD1429" t="s">
        <v>49</v>
      </c>
      <c r="AE1429" t="s">
        <v>211</v>
      </c>
      <c r="AF1429" t="s">
        <v>138</v>
      </c>
      <c r="AG1429" t="s">
        <v>139</v>
      </c>
    </row>
    <row r="1430" spans="1:33" x14ac:dyDescent="0.25">
      <c r="A1430">
        <v>1003991118</v>
      </c>
      <c r="B1430">
        <v>2338576</v>
      </c>
      <c r="C1430" t="s">
        <v>7018</v>
      </c>
      <c r="D1430" t="s">
        <v>7019</v>
      </c>
      <c r="E1430" t="s">
        <v>7020</v>
      </c>
      <c r="G1430" t="s">
        <v>124</v>
      </c>
      <c r="H1430" t="s">
        <v>125</v>
      </c>
      <c r="J1430" t="s">
        <v>126</v>
      </c>
      <c r="L1430" t="s">
        <v>127</v>
      </c>
      <c r="M1430" t="s">
        <v>128</v>
      </c>
      <c r="R1430" t="s">
        <v>7021</v>
      </c>
      <c r="W1430" t="s">
        <v>7022</v>
      </c>
      <c r="X1430" t="s">
        <v>2883</v>
      </c>
      <c r="Y1430" t="s">
        <v>132</v>
      </c>
      <c r="Z1430" t="s">
        <v>133</v>
      </c>
      <c r="AA1430" t="s">
        <v>2884</v>
      </c>
      <c r="AB1430" t="s">
        <v>135</v>
      </c>
      <c r="AC1430" t="s">
        <v>136</v>
      </c>
      <c r="AD1430" t="s">
        <v>49</v>
      </c>
      <c r="AE1430" t="s">
        <v>137</v>
      </c>
      <c r="AF1430" t="s">
        <v>138</v>
      </c>
      <c r="AG1430" t="s">
        <v>139</v>
      </c>
    </row>
    <row r="1431" spans="1:33" x14ac:dyDescent="0.25">
      <c r="A1431">
        <v>1982676417</v>
      </c>
      <c r="B1431">
        <v>2656173</v>
      </c>
      <c r="C1431" t="s">
        <v>7023</v>
      </c>
      <c r="D1431" t="s">
        <v>7024</v>
      </c>
      <c r="E1431" t="s">
        <v>7025</v>
      </c>
      <c r="G1431" t="s">
        <v>124</v>
      </c>
      <c r="H1431" t="s">
        <v>125</v>
      </c>
      <c r="J1431" t="s">
        <v>126</v>
      </c>
      <c r="L1431" t="s">
        <v>259</v>
      </c>
      <c r="M1431" t="s">
        <v>49</v>
      </c>
      <c r="R1431" t="s">
        <v>7026</v>
      </c>
      <c r="W1431" t="s">
        <v>7025</v>
      </c>
      <c r="X1431" t="s">
        <v>2582</v>
      </c>
      <c r="Y1431" t="s">
        <v>1012</v>
      </c>
      <c r="Z1431" t="s">
        <v>133</v>
      </c>
      <c r="AA1431" t="s">
        <v>2583</v>
      </c>
      <c r="AB1431" t="s">
        <v>135</v>
      </c>
      <c r="AC1431" t="s">
        <v>136</v>
      </c>
      <c r="AD1431" t="s">
        <v>49</v>
      </c>
      <c r="AE1431" t="s">
        <v>137</v>
      </c>
      <c r="AF1431" t="s">
        <v>138</v>
      </c>
      <c r="AG1431" t="s">
        <v>139</v>
      </c>
    </row>
    <row r="1432" spans="1:33" x14ac:dyDescent="0.25">
      <c r="A1432">
        <v>1740371392</v>
      </c>
      <c r="B1432">
        <v>1663556</v>
      </c>
      <c r="C1432" t="s">
        <v>7027</v>
      </c>
      <c r="D1432" t="s">
        <v>7028</v>
      </c>
      <c r="E1432" t="s">
        <v>7029</v>
      </c>
      <c r="G1432" t="s">
        <v>124</v>
      </c>
      <c r="H1432" t="s">
        <v>125</v>
      </c>
      <c r="J1432" t="s">
        <v>126</v>
      </c>
      <c r="L1432" t="s">
        <v>143</v>
      </c>
      <c r="M1432" t="s">
        <v>128</v>
      </c>
      <c r="R1432" t="s">
        <v>7030</v>
      </c>
      <c r="W1432" t="s">
        <v>7031</v>
      </c>
      <c r="X1432" t="s">
        <v>7032</v>
      </c>
      <c r="Y1432" t="s">
        <v>132</v>
      </c>
      <c r="Z1432" t="s">
        <v>133</v>
      </c>
      <c r="AA1432" t="s">
        <v>7033</v>
      </c>
      <c r="AB1432" t="s">
        <v>135</v>
      </c>
      <c r="AC1432" t="s">
        <v>136</v>
      </c>
      <c r="AD1432" t="s">
        <v>49</v>
      </c>
      <c r="AE1432" t="s">
        <v>137</v>
      </c>
      <c r="AF1432" t="s">
        <v>138</v>
      </c>
      <c r="AG1432" t="s">
        <v>139</v>
      </c>
    </row>
    <row r="1433" spans="1:33" x14ac:dyDescent="0.25">
      <c r="A1433">
        <v>1801985197</v>
      </c>
      <c r="B1433">
        <v>2597675</v>
      </c>
      <c r="C1433" t="s">
        <v>7034</v>
      </c>
      <c r="D1433" t="s">
        <v>7035</v>
      </c>
      <c r="E1433" t="s">
        <v>7036</v>
      </c>
      <c r="G1433" t="s">
        <v>124</v>
      </c>
      <c r="H1433" t="s">
        <v>125</v>
      </c>
      <c r="J1433" t="s">
        <v>126</v>
      </c>
      <c r="L1433" t="s">
        <v>143</v>
      </c>
      <c r="M1433" t="s">
        <v>128</v>
      </c>
      <c r="R1433" t="s">
        <v>7037</v>
      </c>
      <c r="W1433" t="s">
        <v>7037</v>
      </c>
      <c r="X1433" t="s">
        <v>158</v>
      </c>
      <c r="Y1433" t="s">
        <v>132</v>
      </c>
      <c r="Z1433" t="s">
        <v>133</v>
      </c>
      <c r="AA1433" t="s">
        <v>159</v>
      </c>
      <c r="AB1433" t="s">
        <v>135</v>
      </c>
      <c r="AC1433" t="s">
        <v>136</v>
      </c>
      <c r="AD1433" t="s">
        <v>49</v>
      </c>
      <c r="AE1433" t="s">
        <v>137</v>
      </c>
      <c r="AF1433" t="s">
        <v>138</v>
      </c>
      <c r="AG1433" t="s">
        <v>139</v>
      </c>
    </row>
    <row r="1434" spans="1:33" x14ac:dyDescent="0.25">
      <c r="A1434">
        <v>1467573642</v>
      </c>
      <c r="B1434">
        <v>2018835</v>
      </c>
      <c r="C1434" t="s">
        <v>7038</v>
      </c>
      <c r="D1434" t="s">
        <v>7039</v>
      </c>
      <c r="E1434" t="s">
        <v>7040</v>
      </c>
      <c r="G1434" t="s">
        <v>124</v>
      </c>
      <c r="H1434" t="s">
        <v>125</v>
      </c>
      <c r="J1434" t="s">
        <v>126</v>
      </c>
      <c r="L1434" t="s">
        <v>170</v>
      </c>
      <c r="M1434" t="s">
        <v>49</v>
      </c>
      <c r="R1434" t="s">
        <v>7041</v>
      </c>
      <c r="W1434" t="s">
        <v>7042</v>
      </c>
      <c r="X1434" t="s">
        <v>7043</v>
      </c>
      <c r="Y1434" t="s">
        <v>7044</v>
      </c>
      <c r="Z1434" t="s">
        <v>133</v>
      </c>
      <c r="AA1434" t="s">
        <v>7045</v>
      </c>
      <c r="AB1434" t="s">
        <v>779</v>
      </c>
      <c r="AC1434" t="s">
        <v>136</v>
      </c>
      <c r="AD1434" t="s">
        <v>49</v>
      </c>
      <c r="AE1434" t="s">
        <v>137</v>
      </c>
      <c r="AF1434" t="s">
        <v>154</v>
      </c>
      <c r="AG1434" t="s">
        <v>139</v>
      </c>
    </row>
    <row r="1435" spans="1:33" x14ac:dyDescent="0.25">
      <c r="A1435">
        <v>1063590537</v>
      </c>
      <c r="B1435">
        <v>2396445</v>
      </c>
      <c r="C1435" t="s">
        <v>7046</v>
      </c>
      <c r="D1435" t="s">
        <v>7047</v>
      </c>
      <c r="E1435" t="s">
        <v>7048</v>
      </c>
      <c r="G1435" t="s">
        <v>124</v>
      </c>
      <c r="H1435" t="s">
        <v>125</v>
      </c>
      <c r="J1435" t="s">
        <v>126</v>
      </c>
      <c r="L1435" t="s">
        <v>143</v>
      </c>
      <c r="M1435" t="s">
        <v>49</v>
      </c>
      <c r="R1435" t="s">
        <v>7046</v>
      </c>
      <c r="W1435" t="s">
        <v>7049</v>
      </c>
      <c r="X1435" t="s">
        <v>7050</v>
      </c>
      <c r="Y1435" t="s">
        <v>132</v>
      </c>
      <c r="Z1435" t="s">
        <v>133</v>
      </c>
      <c r="AA1435" t="s">
        <v>7051</v>
      </c>
      <c r="AB1435" t="s">
        <v>648</v>
      </c>
      <c r="AC1435" t="s">
        <v>136</v>
      </c>
      <c r="AD1435" t="s">
        <v>49</v>
      </c>
      <c r="AE1435" t="s">
        <v>137</v>
      </c>
      <c r="AF1435" t="s">
        <v>154</v>
      </c>
      <c r="AG1435" t="s">
        <v>139</v>
      </c>
    </row>
    <row r="1436" spans="1:33" x14ac:dyDescent="0.25">
      <c r="A1436">
        <v>1538321542</v>
      </c>
      <c r="B1436">
        <v>3588149</v>
      </c>
      <c r="C1436" t="s">
        <v>7052</v>
      </c>
      <c r="D1436" t="s">
        <v>7053</v>
      </c>
      <c r="E1436" t="s">
        <v>7054</v>
      </c>
      <c r="G1436" t="s">
        <v>124</v>
      </c>
      <c r="H1436" t="s">
        <v>125</v>
      </c>
      <c r="J1436" t="s">
        <v>126</v>
      </c>
      <c r="L1436" t="s">
        <v>143</v>
      </c>
      <c r="M1436" t="s">
        <v>49</v>
      </c>
      <c r="R1436" t="s">
        <v>7054</v>
      </c>
      <c r="W1436" t="s">
        <v>7054</v>
      </c>
      <c r="X1436" t="s">
        <v>7055</v>
      </c>
      <c r="Y1436" t="s">
        <v>661</v>
      </c>
      <c r="Z1436" t="s">
        <v>133</v>
      </c>
      <c r="AA1436" t="s">
        <v>7056</v>
      </c>
      <c r="AB1436" t="s">
        <v>135</v>
      </c>
      <c r="AC1436" t="s">
        <v>136</v>
      </c>
      <c r="AD1436" t="s">
        <v>49</v>
      </c>
      <c r="AE1436" t="s">
        <v>137</v>
      </c>
      <c r="AF1436" t="s">
        <v>138</v>
      </c>
      <c r="AG1436" t="s">
        <v>139</v>
      </c>
    </row>
    <row r="1437" spans="1:33" x14ac:dyDescent="0.25">
      <c r="A1437">
        <v>1235167594</v>
      </c>
      <c r="B1437">
        <v>3099676</v>
      </c>
      <c r="C1437" t="s">
        <v>7057</v>
      </c>
      <c r="D1437" t="s">
        <v>7058</v>
      </c>
      <c r="E1437" t="s">
        <v>7059</v>
      </c>
      <c r="G1437" t="s">
        <v>124</v>
      </c>
      <c r="H1437" t="s">
        <v>125</v>
      </c>
      <c r="J1437" t="s">
        <v>126</v>
      </c>
      <c r="L1437" t="s">
        <v>180</v>
      </c>
      <c r="M1437" t="s">
        <v>49</v>
      </c>
      <c r="R1437" t="s">
        <v>7060</v>
      </c>
      <c r="W1437" t="s">
        <v>7061</v>
      </c>
      <c r="X1437" t="s">
        <v>7062</v>
      </c>
      <c r="Y1437" t="s">
        <v>7063</v>
      </c>
      <c r="Z1437" t="s">
        <v>133</v>
      </c>
      <c r="AA1437" t="s">
        <v>7064</v>
      </c>
      <c r="AB1437" t="s">
        <v>135</v>
      </c>
      <c r="AC1437" t="s">
        <v>136</v>
      </c>
      <c r="AD1437" t="s">
        <v>49</v>
      </c>
      <c r="AE1437" t="s">
        <v>137</v>
      </c>
      <c r="AF1437" t="s">
        <v>138</v>
      </c>
      <c r="AG1437" t="s">
        <v>139</v>
      </c>
    </row>
    <row r="1438" spans="1:33" x14ac:dyDescent="0.25">
      <c r="A1438">
        <v>1700175171</v>
      </c>
      <c r="B1438">
        <v>3892711</v>
      </c>
      <c r="C1438" t="s">
        <v>7065</v>
      </c>
      <c r="D1438" t="s">
        <v>7066</v>
      </c>
      <c r="E1438" t="s">
        <v>7067</v>
      </c>
      <c r="G1438" t="s">
        <v>124</v>
      </c>
      <c r="H1438" t="s">
        <v>125</v>
      </c>
      <c r="J1438" t="s">
        <v>126</v>
      </c>
      <c r="L1438" t="s">
        <v>170</v>
      </c>
      <c r="M1438" t="s">
        <v>49</v>
      </c>
      <c r="R1438" t="s">
        <v>7068</v>
      </c>
      <c r="W1438" t="s">
        <v>7067</v>
      </c>
      <c r="X1438" t="s">
        <v>189</v>
      </c>
      <c r="Y1438" t="s">
        <v>132</v>
      </c>
      <c r="Z1438" t="s">
        <v>133</v>
      </c>
      <c r="AA1438" t="s">
        <v>190</v>
      </c>
      <c r="AB1438" t="s">
        <v>135</v>
      </c>
      <c r="AC1438" t="s">
        <v>136</v>
      </c>
      <c r="AD1438" t="s">
        <v>49</v>
      </c>
      <c r="AE1438" t="s">
        <v>137</v>
      </c>
      <c r="AF1438" t="s">
        <v>138</v>
      </c>
      <c r="AG1438" t="s">
        <v>139</v>
      </c>
    </row>
    <row r="1439" spans="1:33" x14ac:dyDescent="0.25">
      <c r="A1439">
        <v>1770665945</v>
      </c>
      <c r="B1439">
        <v>4302883</v>
      </c>
      <c r="C1439" t="s">
        <v>7069</v>
      </c>
      <c r="D1439" t="s">
        <v>7070</v>
      </c>
      <c r="E1439" t="s">
        <v>7071</v>
      </c>
      <c r="G1439" t="s">
        <v>124</v>
      </c>
      <c r="H1439" t="s">
        <v>125</v>
      </c>
      <c r="J1439" t="s">
        <v>126</v>
      </c>
      <c r="L1439" t="s">
        <v>170</v>
      </c>
      <c r="M1439" t="s">
        <v>49</v>
      </c>
      <c r="R1439" t="s">
        <v>7072</v>
      </c>
      <c r="W1439" t="s">
        <v>7071</v>
      </c>
      <c r="X1439" t="s">
        <v>158</v>
      </c>
      <c r="Y1439" t="s">
        <v>132</v>
      </c>
      <c r="Z1439" t="s">
        <v>133</v>
      </c>
      <c r="AA1439" t="s">
        <v>159</v>
      </c>
      <c r="AB1439" t="s">
        <v>135</v>
      </c>
      <c r="AC1439" t="s">
        <v>136</v>
      </c>
      <c r="AD1439" t="s">
        <v>49</v>
      </c>
      <c r="AE1439" t="s">
        <v>137</v>
      </c>
      <c r="AF1439" t="s">
        <v>138</v>
      </c>
      <c r="AG1439" t="s">
        <v>139</v>
      </c>
    </row>
    <row r="1440" spans="1:33" x14ac:dyDescent="0.25">
      <c r="A1440">
        <v>1811158769</v>
      </c>
      <c r="B1440">
        <v>3363682</v>
      </c>
      <c r="C1440" t="s">
        <v>7073</v>
      </c>
      <c r="D1440" t="s">
        <v>7074</v>
      </c>
      <c r="E1440" t="s">
        <v>7075</v>
      </c>
      <c r="G1440" t="s">
        <v>124</v>
      </c>
      <c r="H1440" t="s">
        <v>125</v>
      </c>
      <c r="J1440" t="s">
        <v>126</v>
      </c>
      <c r="L1440" t="s">
        <v>143</v>
      </c>
      <c r="M1440" t="s">
        <v>49</v>
      </c>
      <c r="R1440" t="s">
        <v>7076</v>
      </c>
      <c r="W1440" t="s">
        <v>7075</v>
      </c>
      <c r="X1440" t="s">
        <v>500</v>
      </c>
      <c r="Y1440" t="s">
        <v>132</v>
      </c>
      <c r="Z1440" t="s">
        <v>133</v>
      </c>
      <c r="AA1440" t="s">
        <v>501</v>
      </c>
      <c r="AB1440" t="s">
        <v>135</v>
      </c>
      <c r="AC1440" t="s">
        <v>136</v>
      </c>
      <c r="AD1440" t="s">
        <v>49</v>
      </c>
      <c r="AE1440" t="s">
        <v>137</v>
      </c>
      <c r="AF1440" t="s">
        <v>265</v>
      </c>
      <c r="AG1440" t="s">
        <v>139</v>
      </c>
    </row>
    <row r="1441" spans="1:33" x14ac:dyDescent="0.25">
      <c r="A1441">
        <v>1740394618</v>
      </c>
      <c r="B1441">
        <v>2982589</v>
      </c>
      <c r="C1441" t="s">
        <v>7077</v>
      </c>
      <c r="D1441" t="s">
        <v>7078</v>
      </c>
      <c r="E1441" t="s">
        <v>7079</v>
      </c>
      <c r="G1441" t="s">
        <v>124</v>
      </c>
      <c r="H1441" t="s">
        <v>125</v>
      </c>
      <c r="J1441" t="s">
        <v>126</v>
      </c>
      <c r="L1441" t="s">
        <v>143</v>
      </c>
      <c r="M1441" t="s">
        <v>128</v>
      </c>
      <c r="R1441" t="s">
        <v>7080</v>
      </c>
      <c r="W1441" t="s">
        <v>7081</v>
      </c>
      <c r="X1441" t="s">
        <v>7082</v>
      </c>
      <c r="Y1441" t="s">
        <v>132</v>
      </c>
      <c r="Z1441" t="s">
        <v>133</v>
      </c>
      <c r="AA1441" t="s">
        <v>459</v>
      </c>
      <c r="AB1441" t="s">
        <v>135</v>
      </c>
      <c r="AC1441" t="s">
        <v>136</v>
      </c>
      <c r="AD1441" t="s">
        <v>49</v>
      </c>
      <c r="AE1441" t="s">
        <v>137</v>
      </c>
      <c r="AF1441" t="s">
        <v>138</v>
      </c>
      <c r="AG1441" t="s">
        <v>139</v>
      </c>
    </row>
    <row r="1442" spans="1:33" x14ac:dyDescent="0.25">
      <c r="A1442">
        <v>1215282934</v>
      </c>
      <c r="B1442">
        <v>3502756</v>
      </c>
      <c r="C1442" t="s">
        <v>7083</v>
      </c>
      <c r="D1442" t="s">
        <v>7084</v>
      </c>
      <c r="E1442" t="s">
        <v>7085</v>
      </c>
      <c r="G1442" t="s">
        <v>124</v>
      </c>
      <c r="H1442" t="s">
        <v>125</v>
      </c>
      <c r="J1442" t="s">
        <v>126</v>
      </c>
      <c r="L1442" t="s">
        <v>259</v>
      </c>
      <c r="M1442" t="s">
        <v>49</v>
      </c>
      <c r="R1442" t="s">
        <v>7086</v>
      </c>
      <c r="W1442" t="s">
        <v>7085</v>
      </c>
      <c r="X1442" t="s">
        <v>158</v>
      </c>
      <c r="Y1442" t="s">
        <v>132</v>
      </c>
      <c r="Z1442" t="s">
        <v>133</v>
      </c>
      <c r="AA1442" t="s">
        <v>159</v>
      </c>
      <c r="AB1442" t="s">
        <v>264</v>
      </c>
      <c r="AC1442" t="s">
        <v>136</v>
      </c>
      <c r="AD1442" t="s">
        <v>49</v>
      </c>
      <c r="AE1442" t="s">
        <v>137</v>
      </c>
      <c r="AF1442" t="s">
        <v>138</v>
      </c>
      <c r="AG1442" t="s">
        <v>139</v>
      </c>
    </row>
    <row r="1443" spans="1:33" x14ac:dyDescent="0.25">
      <c r="A1443">
        <v>1093880718</v>
      </c>
      <c r="B1443">
        <v>718323</v>
      </c>
      <c r="C1443" t="s">
        <v>7087</v>
      </c>
      <c r="D1443" t="s">
        <v>7088</v>
      </c>
      <c r="E1443" t="s">
        <v>7089</v>
      </c>
      <c r="G1443" t="s">
        <v>124</v>
      </c>
      <c r="H1443" t="s">
        <v>125</v>
      </c>
      <c r="J1443" t="s">
        <v>126</v>
      </c>
      <c r="L1443" t="s">
        <v>180</v>
      </c>
      <c r="M1443" t="s">
        <v>49</v>
      </c>
      <c r="R1443" t="s">
        <v>7090</v>
      </c>
      <c r="W1443" t="s">
        <v>7089</v>
      </c>
      <c r="X1443" t="s">
        <v>660</v>
      </c>
      <c r="Y1443" t="s">
        <v>661</v>
      </c>
      <c r="Z1443" t="s">
        <v>133</v>
      </c>
      <c r="AA1443" t="s">
        <v>662</v>
      </c>
      <c r="AB1443" t="s">
        <v>135</v>
      </c>
      <c r="AC1443" t="s">
        <v>136</v>
      </c>
      <c r="AD1443" t="s">
        <v>49</v>
      </c>
      <c r="AE1443" t="s">
        <v>137</v>
      </c>
      <c r="AF1443" t="s">
        <v>154</v>
      </c>
      <c r="AG1443" t="s">
        <v>139</v>
      </c>
    </row>
    <row r="1444" spans="1:33" x14ac:dyDescent="0.25">
      <c r="A1444">
        <v>1578693040</v>
      </c>
      <c r="B1444">
        <v>4304394</v>
      </c>
      <c r="C1444" t="s">
        <v>7091</v>
      </c>
      <c r="D1444" t="s">
        <v>7092</v>
      </c>
      <c r="E1444" t="s">
        <v>7093</v>
      </c>
      <c r="G1444" t="s">
        <v>124</v>
      </c>
      <c r="H1444" t="s">
        <v>125</v>
      </c>
      <c r="J1444" t="s">
        <v>126</v>
      </c>
      <c r="L1444" t="s">
        <v>163</v>
      </c>
      <c r="M1444" t="s">
        <v>49</v>
      </c>
      <c r="R1444" t="s">
        <v>7094</v>
      </c>
      <c r="W1444" t="s">
        <v>7093</v>
      </c>
      <c r="X1444" t="s">
        <v>158</v>
      </c>
      <c r="Y1444" t="s">
        <v>132</v>
      </c>
      <c r="Z1444" t="s">
        <v>133</v>
      </c>
      <c r="AA1444" t="s">
        <v>159</v>
      </c>
      <c r="AB1444" t="s">
        <v>135</v>
      </c>
      <c r="AC1444" t="s">
        <v>136</v>
      </c>
      <c r="AD1444" t="s">
        <v>49</v>
      </c>
      <c r="AE1444" t="s">
        <v>137</v>
      </c>
      <c r="AF1444" t="s">
        <v>138</v>
      </c>
      <c r="AG1444" t="s">
        <v>139</v>
      </c>
    </row>
    <row r="1445" spans="1:33" x14ac:dyDescent="0.25">
      <c r="A1445">
        <v>1144653361</v>
      </c>
      <c r="B1445">
        <v>3717397</v>
      </c>
      <c r="C1445" t="s">
        <v>7095</v>
      </c>
      <c r="D1445" t="s">
        <v>7096</v>
      </c>
      <c r="E1445" t="s">
        <v>7097</v>
      </c>
      <c r="G1445" t="s">
        <v>124</v>
      </c>
      <c r="H1445" t="s">
        <v>125</v>
      </c>
      <c r="J1445" t="s">
        <v>126</v>
      </c>
      <c r="L1445" t="s">
        <v>249</v>
      </c>
      <c r="M1445" t="s">
        <v>49</v>
      </c>
      <c r="R1445" t="s">
        <v>7098</v>
      </c>
      <c r="W1445" t="s">
        <v>7097</v>
      </c>
      <c r="X1445" t="s">
        <v>175</v>
      </c>
      <c r="Y1445" t="s">
        <v>132</v>
      </c>
      <c r="Z1445" t="s">
        <v>133</v>
      </c>
      <c r="AA1445" t="s">
        <v>176</v>
      </c>
      <c r="AB1445" t="s">
        <v>135</v>
      </c>
      <c r="AC1445" t="s">
        <v>136</v>
      </c>
      <c r="AD1445" t="s">
        <v>49</v>
      </c>
      <c r="AE1445" t="s">
        <v>137</v>
      </c>
      <c r="AF1445" t="s">
        <v>138</v>
      </c>
      <c r="AG1445" t="s">
        <v>139</v>
      </c>
    </row>
    <row r="1446" spans="1:33" x14ac:dyDescent="0.25">
      <c r="A1446">
        <v>1245476605</v>
      </c>
      <c r="B1446">
        <v>4304409</v>
      </c>
      <c r="C1446" t="s">
        <v>7099</v>
      </c>
      <c r="D1446" t="s">
        <v>7100</v>
      </c>
      <c r="E1446" t="s">
        <v>7101</v>
      </c>
      <c r="G1446" t="s">
        <v>124</v>
      </c>
      <c r="H1446" t="s">
        <v>125</v>
      </c>
      <c r="J1446" t="s">
        <v>126</v>
      </c>
      <c r="L1446" t="s">
        <v>170</v>
      </c>
      <c r="M1446" t="s">
        <v>49</v>
      </c>
      <c r="R1446" t="s">
        <v>7102</v>
      </c>
      <c r="W1446" t="s">
        <v>7101</v>
      </c>
      <c r="X1446" t="s">
        <v>158</v>
      </c>
      <c r="Y1446" t="s">
        <v>132</v>
      </c>
      <c r="Z1446" t="s">
        <v>133</v>
      </c>
      <c r="AA1446" t="s">
        <v>159</v>
      </c>
      <c r="AB1446" t="s">
        <v>135</v>
      </c>
      <c r="AC1446" t="s">
        <v>136</v>
      </c>
      <c r="AD1446" t="s">
        <v>49</v>
      </c>
      <c r="AE1446" t="s">
        <v>137</v>
      </c>
      <c r="AF1446" t="s">
        <v>138</v>
      </c>
      <c r="AG1446" t="s">
        <v>139</v>
      </c>
    </row>
    <row r="1447" spans="1:33" x14ac:dyDescent="0.25">
      <c r="A1447">
        <v>1912101528</v>
      </c>
      <c r="B1447">
        <v>3039085</v>
      </c>
      <c r="C1447" t="s">
        <v>7103</v>
      </c>
      <c r="D1447" t="s">
        <v>7104</v>
      </c>
      <c r="E1447" t="s">
        <v>7105</v>
      </c>
      <c r="G1447" t="s">
        <v>124</v>
      </c>
      <c r="H1447" t="s">
        <v>125</v>
      </c>
      <c r="J1447" t="s">
        <v>126</v>
      </c>
      <c r="L1447" t="s">
        <v>143</v>
      </c>
      <c r="M1447" t="s">
        <v>128</v>
      </c>
      <c r="R1447" t="s">
        <v>7106</v>
      </c>
      <c r="W1447" t="s">
        <v>7105</v>
      </c>
      <c r="X1447" t="s">
        <v>7107</v>
      </c>
      <c r="Y1447" t="s">
        <v>570</v>
      </c>
      <c r="Z1447" t="s">
        <v>133</v>
      </c>
      <c r="AA1447" t="s">
        <v>7108</v>
      </c>
      <c r="AB1447" t="s">
        <v>135</v>
      </c>
      <c r="AC1447" t="s">
        <v>136</v>
      </c>
      <c r="AD1447" t="s">
        <v>49</v>
      </c>
      <c r="AE1447" t="s">
        <v>137</v>
      </c>
      <c r="AF1447" t="s">
        <v>138</v>
      </c>
      <c r="AG1447" t="s">
        <v>139</v>
      </c>
    </row>
    <row r="1448" spans="1:33" x14ac:dyDescent="0.25">
      <c r="A1448">
        <v>1043395403</v>
      </c>
      <c r="B1448">
        <v>1864002</v>
      </c>
      <c r="C1448" t="s">
        <v>7109</v>
      </c>
      <c r="D1448" t="s">
        <v>7110</v>
      </c>
      <c r="E1448" t="s">
        <v>7111</v>
      </c>
      <c r="G1448" t="s">
        <v>124</v>
      </c>
      <c r="H1448" t="s">
        <v>125</v>
      </c>
      <c r="J1448" t="s">
        <v>126</v>
      </c>
      <c r="L1448" t="s">
        <v>127</v>
      </c>
      <c r="M1448" t="s">
        <v>49</v>
      </c>
      <c r="R1448" t="s">
        <v>7112</v>
      </c>
      <c r="W1448" t="s">
        <v>7113</v>
      </c>
      <c r="X1448" t="s">
        <v>861</v>
      </c>
      <c r="Y1448" t="s">
        <v>132</v>
      </c>
      <c r="Z1448" t="s">
        <v>133</v>
      </c>
      <c r="AA1448" t="s">
        <v>7114</v>
      </c>
      <c r="AB1448" t="s">
        <v>135</v>
      </c>
      <c r="AC1448" t="s">
        <v>136</v>
      </c>
      <c r="AD1448" t="s">
        <v>49</v>
      </c>
      <c r="AE1448" t="s">
        <v>137</v>
      </c>
      <c r="AF1448" t="s">
        <v>138</v>
      </c>
      <c r="AG1448" t="s">
        <v>139</v>
      </c>
    </row>
    <row r="1449" spans="1:33" x14ac:dyDescent="0.25">
      <c r="A1449">
        <v>1578787396</v>
      </c>
      <c r="B1449">
        <v>2759240</v>
      </c>
      <c r="C1449" t="s">
        <v>7115</v>
      </c>
      <c r="D1449" t="s">
        <v>7116</v>
      </c>
      <c r="E1449" t="s">
        <v>7117</v>
      </c>
      <c r="G1449" t="s">
        <v>124</v>
      </c>
      <c r="H1449" t="s">
        <v>125</v>
      </c>
      <c r="J1449" t="s">
        <v>126</v>
      </c>
      <c r="L1449" t="s">
        <v>143</v>
      </c>
      <c r="M1449" t="s">
        <v>49</v>
      </c>
      <c r="R1449" t="s">
        <v>7118</v>
      </c>
      <c r="W1449" t="s">
        <v>7118</v>
      </c>
      <c r="X1449" t="s">
        <v>158</v>
      </c>
      <c r="Y1449" t="s">
        <v>132</v>
      </c>
      <c r="Z1449" t="s">
        <v>133</v>
      </c>
      <c r="AA1449" t="s">
        <v>159</v>
      </c>
      <c r="AB1449" t="s">
        <v>135</v>
      </c>
      <c r="AC1449" t="s">
        <v>136</v>
      </c>
      <c r="AD1449" t="s">
        <v>49</v>
      </c>
      <c r="AE1449" t="s">
        <v>137</v>
      </c>
      <c r="AF1449" t="s">
        <v>138</v>
      </c>
      <c r="AG1449" t="s">
        <v>139</v>
      </c>
    </row>
    <row r="1450" spans="1:33" x14ac:dyDescent="0.25">
      <c r="A1450">
        <v>1316197114</v>
      </c>
      <c r="C1450" t="s">
        <v>7119</v>
      </c>
      <c r="G1450" t="s">
        <v>124</v>
      </c>
      <c r="H1450" t="s">
        <v>125</v>
      </c>
      <c r="J1450" t="s">
        <v>126</v>
      </c>
      <c r="K1450" t="s">
        <v>206</v>
      </c>
      <c r="L1450" t="s">
        <v>170</v>
      </c>
      <c r="M1450" t="s">
        <v>49</v>
      </c>
      <c r="R1450" t="s">
        <v>7120</v>
      </c>
      <c r="S1450" t="s">
        <v>158</v>
      </c>
      <c r="T1450" t="s">
        <v>132</v>
      </c>
      <c r="U1450" t="s">
        <v>133</v>
      </c>
      <c r="V1450">
        <v>104672401</v>
      </c>
      <c r="AC1450" t="s">
        <v>136</v>
      </c>
      <c r="AD1450" t="s">
        <v>49</v>
      </c>
      <c r="AE1450" t="s">
        <v>211</v>
      </c>
      <c r="AF1450" t="s">
        <v>138</v>
      </c>
      <c r="AG1450" t="s">
        <v>139</v>
      </c>
    </row>
    <row r="1451" spans="1:33" x14ac:dyDescent="0.25">
      <c r="A1451">
        <v>1063677094</v>
      </c>
      <c r="B1451">
        <v>3047569</v>
      </c>
      <c r="C1451" t="s">
        <v>7121</v>
      </c>
      <c r="D1451" t="s">
        <v>7122</v>
      </c>
      <c r="E1451" t="s">
        <v>7123</v>
      </c>
      <c r="G1451" t="s">
        <v>124</v>
      </c>
      <c r="H1451" t="s">
        <v>125</v>
      </c>
      <c r="J1451" t="s">
        <v>126</v>
      </c>
      <c r="L1451" t="s">
        <v>170</v>
      </c>
      <c r="M1451" t="s">
        <v>128</v>
      </c>
      <c r="R1451" t="s">
        <v>7124</v>
      </c>
      <c r="W1451" t="s">
        <v>7125</v>
      </c>
      <c r="X1451" t="s">
        <v>1106</v>
      </c>
      <c r="Y1451" t="s">
        <v>132</v>
      </c>
      <c r="Z1451" t="s">
        <v>133</v>
      </c>
      <c r="AA1451" t="s">
        <v>411</v>
      </c>
      <c r="AB1451" t="s">
        <v>135</v>
      </c>
      <c r="AC1451" t="s">
        <v>136</v>
      </c>
      <c r="AD1451" t="s">
        <v>49</v>
      </c>
      <c r="AE1451" t="s">
        <v>137</v>
      </c>
      <c r="AF1451" t="s">
        <v>138</v>
      </c>
      <c r="AG1451" t="s">
        <v>139</v>
      </c>
    </row>
    <row r="1452" spans="1:33" x14ac:dyDescent="0.25">
      <c r="A1452">
        <v>1275807281</v>
      </c>
      <c r="B1452">
        <v>3920532</v>
      </c>
      <c r="C1452" t="s">
        <v>7126</v>
      </c>
      <c r="D1452" t="s">
        <v>7127</v>
      </c>
      <c r="E1452" t="s">
        <v>7128</v>
      </c>
      <c r="G1452" t="s">
        <v>124</v>
      </c>
      <c r="H1452" t="s">
        <v>125</v>
      </c>
      <c r="J1452" t="s">
        <v>126</v>
      </c>
      <c r="L1452" t="s">
        <v>170</v>
      </c>
      <c r="M1452" t="s">
        <v>49</v>
      </c>
      <c r="R1452" t="s">
        <v>7128</v>
      </c>
      <c r="W1452" t="s">
        <v>7128</v>
      </c>
      <c r="X1452" t="s">
        <v>158</v>
      </c>
      <c r="Y1452" t="s">
        <v>132</v>
      </c>
      <c r="Z1452" t="s">
        <v>133</v>
      </c>
      <c r="AA1452" t="s">
        <v>159</v>
      </c>
      <c r="AB1452" t="s">
        <v>135</v>
      </c>
      <c r="AC1452" t="s">
        <v>136</v>
      </c>
      <c r="AD1452" t="s">
        <v>49</v>
      </c>
      <c r="AE1452" t="s">
        <v>137</v>
      </c>
      <c r="AF1452" t="s">
        <v>138</v>
      </c>
      <c r="AG1452" t="s">
        <v>139</v>
      </c>
    </row>
    <row r="1453" spans="1:33" x14ac:dyDescent="0.25">
      <c r="A1453">
        <v>1700028685</v>
      </c>
      <c r="B1453">
        <v>2378316</v>
      </c>
      <c r="C1453" t="s">
        <v>7129</v>
      </c>
      <c r="D1453" t="s">
        <v>7130</v>
      </c>
      <c r="E1453" t="s">
        <v>7131</v>
      </c>
      <c r="G1453" t="s">
        <v>124</v>
      </c>
      <c r="H1453" t="s">
        <v>125</v>
      </c>
      <c r="J1453" t="s">
        <v>126</v>
      </c>
      <c r="L1453" t="s">
        <v>170</v>
      </c>
      <c r="M1453" t="s">
        <v>49</v>
      </c>
      <c r="R1453" t="s">
        <v>7132</v>
      </c>
      <c r="W1453" t="s">
        <v>7131</v>
      </c>
      <c r="X1453" t="s">
        <v>7133</v>
      </c>
      <c r="Y1453" t="s">
        <v>183</v>
      </c>
      <c r="Z1453" t="s">
        <v>133</v>
      </c>
      <c r="AA1453" t="s">
        <v>7134</v>
      </c>
      <c r="AB1453" t="s">
        <v>264</v>
      </c>
      <c r="AC1453" t="s">
        <v>136</v>
      </c>
      <c r="AD1453" t="s">
        <v>49</v>
      </c>
      <c r="AE1453" t="s">
        <v>137</v>
      </c>
      <c r="AF1453" t="s">
        <v>138</v>
      </c>
      <c r="AG1453" t="s">
        <v>139</v>
      </c>
    </row>
    <row r="1454" spans="1:33" x14ac:dyDescent="0.25">
      <c r="A1454">
        <v>1174603971</v>
      </c>
      <c r="B1454">
        <v>1267349</v>
      </c>
      <c r="C1454" t="s">
        <v>7135</v>
      </c>
      <c r="D1454" t="s">
        <v>7136</v>
      </c>
      <c r="E1454" t="s">
        <v>7137</v>
      </c>
      <c r="G1454" t="s">
        <v>124</v>
      </c>
      <c r="H1454" t="s">
        <v>125</v>
      </c>
      <c r="J1454" t="s">
        <v>126</v>
      </c>
      <c r="L1454" t="s">
        <v>127</v>
      </c>
      <c r="M1454" t="s">
        <v>128</v>
      </c>
      <c r="R1454" t="s">
        <v>7138</v>
      </c>
      <c r="W1454" t="s">
        <v>7137</v>
      </c>
      <c r="X1454" t="s">
        <v>189</v>
      </c>
      <c r="Y1454" t="s">
        <v>132</v>
      </c>
      <c r="Z1454" t="s">
        <v>133</v>
      </c>
      <c r="AA1454" t="s">
        <v>190</v>
      </c>
      <c r="AB1454" t="s">
        <v>135</v>
      </c>
      <c r="AC1454" t="s">
        <v>136</v>
      </c>
      <c r="AD1454" t="s">
        <v>49</v>
      </c>
      <c r="AE1454" t="s">
        <v>137</v>
      </c>
      <c r="AF1454" t="s">
        <v>138</v>
      </c>
      <c r="AG1454" t="s">
        <v>139</v>
      </c>
    </row>
    <row r="1455" spans="1:33" x14ac:dyDescent="0.25">
      <c r="A1455">
        <v>1285634345</v>
      </c>
      <c r="B1455">
        <v>2516829</v>
      </c>
      <c r="C1455" t="s">
        <v>7139</v>
      </c>
      <c r="D1455" t="s">
        <v>7140</v>
      </c>
      <c r="E1455" t="s">
        <v>7141</v>
      </c>
      <c r="G1455" t="s">
        <v>124</v>
      </c>
      <c r="H1455" t="s">
        <v>125</v>
      </c>
      <c r="J1455" t="s">
        <v>126</v>
      </c>
      <c r="L1455" t="s">
        <v>143</v>
      </c>
      <c r="M1455" t="s">
        <v>49</v>
      </c>
      <c r="R1455" t="s">
        <v>7142</v>
      </c>
      <c r="W1455" t="s">
        <v>7141</v>
      </c>
      <c r="X1455" t="s">
        <v>7143</v>
      </c>
      <c r="Y1455" t="s">
        <v>183</v>
      </c>
      <c r="Z1455" t="s">
        <v>133</v>
      </c>
      <c r="AA1455" t="s">
        <v>7144</v>
      </c>
      <c r="AB1455" t="s">
        <v>135</v>
      </c>
      <c r="AC1455" t="s">
        <v>136</v>
      </c>
      <c r="AD1455" t="s">
        <v>49</v>
      </c>
      <c r="AE1455" t="s">
        <v>137</v>
      </c>
      <c r="AF1455" t="s">
        <v>154</v>
      </c>
      <c r="AG1455" t="s">
        <v>139</v>
      </c>
    </row>
    <row r="1456" spans="1:33" x14ac:dyDescent="0.25">
      <c r="A1456">
        <v>1851380950</v>
      </c>
      <c r="B1456">
        <v>790836</v>
      </c>
      <c r="C1456" t="s">
        <v>7145</v>
      </c>
      <c r="D1456" t="s">
        <v>7146</v>
      </c>
      <c r="E1456" t="s">
        <v>7147</v>
      </c>
      <c r="G1456" t="s">
        <v>124</v>
      </c>
      <c r="H1456" t="s">
        <v>125</v>
      </c>
      <c r="J1456" t="s">
        <v>126</v>
      </c>
      <c r="L1456" t="s">
        <v>127</v>
      </c>
      <c r="M1456" t="s">
        <v>49</v>
      </c>
      <c r="R1456" t="s">
        <v>7148</v>
      </c>
      <c r="W1456" t="s">
        <v>7149</v>
      </c>
      <c r="X1456" t="s">
        <v>2890</v>
      </c>
      <c r="Y1456" t="s">
        <v>132</v>
      </c>
      <c r="Z1456" t="s">
        <v>133</v>
      </c>
      <c r="AA1456" t="s">
        <v>335</v>
      </c>
      <c r="AB1456" t="s">
        <v>135</v>
      </c>
      <c r="AC1456" t="s">
        <v>136</v>
      </c>
      <c r="AD1456" t="s">
        <v>49</v>
      </c>
      <c r="AE1456" t="s">
        <v>137</v>
      </c>
      <c r="AF1456" t="s">
        <v>138</v>
      </c>
      <c r="AG1456" t="s">
        <v>139</v>
      </c>
    </row>
    <row r="1457" spans="1:33" x14ac:dyDescent="0.25">
      <c r="A1457">
        <v>1134182876</v>
      </c>
      <c r="B1457">
        <v>392214</v>
      </c>
      <c r="C1457" t="s">
        <v>7150</v>
      </c>
      <c r="D1457" t="s">
        <v>7151</v>
      </c>
      <c r="E1457" t="s">
        <v>7152</v>
      </c>
      <c r="G1457" t="s">
        <v>124</v>
      </c>
      <c r="H1457" t="s">
        <v>125</v>
      </c>
      <c r="J1457" t="s">
        <v>126</v>
      </c>
      <c r="L1457" t="s">
        <v>143</v>
      </c>
      <c r="M1457" t="s">
        <v>49</v>
      </c>
      <c r="R1457" t="s">
        <v>7153</v>
      </c>
      <c r="W1457" t="s">
        <v>7152</v>
      </c>
      <c r="X1457" t="s">
        <v>7154</v>
      </c>
      <c r="Y1457" t="s">
        <v>661</v>
      </c>
      <c r="Z1457" t="s">
        <v>133</v>
      </c>
      <c r="AA1457">
        <v>10801</v>
      </c>
      <c r="AB1457" t="s">
        <v>135</v>
      </c>
      <c r="AC1457" t="s">
        <v>136</v>
      </c>
      <c r="AD1457" t="s">
        <v>49</v>
      </c>
      <c r="AE1457" t="s">
        <v>137</v>
      </c>
      <c r="AF1457" t="s">
        <v>154</v>
      </c>
      <c r="AG1457" t="s">
        <v>139</v>
      </c>
    </row>
    <row r="1458" spans="1:33" x14ac:dyDescent="0.25">
      <c r="A1458">
        <v>1790867950</v>
      </c>
      <c r="B1458">
        <v>582889</v>
      </c>
      <c r="C1458" t="s">
        <v>7155</v>
      </c>
      <c r="D1458" t="s">
        <v>7156</v>
      </c>
      <c r="E1458" t="s">
        <v>7157</v>
      </c>
      <c r="G1458" t="s">
        <v>124</v>
      </c>
      <c r="H1458" t="s">
        <v>125</v>
      </c>
      <c r="J1458" t="s">
        <v>126</v>
      </c>
      <c r="L1458" t="s">
        <v>143</v>
      </c>
      <c r="M1458" t="s">
        <v>128</v>
      </c>
      <c r="R1458" t="s">
        <v>7158</v>
      </c>
      <c r="W1458" t="s">
        <v>7159</v>
      </c>
      <c r="X1458" t="s">
        <v>189</v>
      </c>
      <c r="Y1458" t="s">
        <v>132</v>
      </c>
      <c r="Z1458" t="s">
        <v>133</v>
      </c>
      <c r="AA1458" t="s">
        <v>190</v>
      </c>
      <c r="AB1458" t="s">
        <v>135</v>
      </c>
      <c r="AC1458" t="s">
        <v>136</v>
      </c>
      <c r="AD1458" t="s">
        <v>49</v>
      </c>
      <c r="AE1458" t="s">
        <v>137</v>
      </c>
      <c r="AF1458" t="s">
        <v>138</v>
      </c>
      <c r="AG1458" t="s">
        <v>139</v>
      </c>
    </row>
    <row r="1459" spans="1:33" x14ac:dyDescent="0.25">
      <c r="A1459">
        <v>1972765675</v>
      </c>
      <c r="B1459">
        <v>3920367</v>
      </c>
      <c r="C1459" t="s">
        <v>7160</v>
      </c>
      <c r="D1459" t="s">
        <v>7161</v>
      </c>
      <c r="E1459" t="s">
        <v>7162</v>
      </c>
      <c r="G1459" t="s">
        <v>124</v>
      </c>
      <c r="H1459" t="s">
        <v>125</v>
      </c>
      <c r="J1459" t="s">
        <v>126</v>
      </c>
      <c r="L1459" t="s">
        <v>170</v>
      </c>
      <c r="M1459" t="s">
        <v>49</v>
      </c>
      <c r="R1459" t="s">
        <v>7162</v>
      </c>
      <c r="W1459" t="s">
        <v>7163</v>
      </c>
      <c r="X1459" t="s">
        <v>158</v>
      </c>
      <c r="Y1459" t="s">
        <v>132</v>
      </c>
      <c r="Z1459" t="s">
        <v>133</v>
      </c>
      <c r="AA1459" t="s">
        <v>159</v>
      </c>
      <c r="AB1459" t="s">
        <v>135</v>
      </c>
      <c r="AC1459" t="s">
        <v>136</v>
      </c>
      <c r="AD1459" t="s">
        <v>49</v>
      </c>
      <c r="AE1459" t="s">
        <v>137</v>
      </c>
      <c r="AF1459" t="s">
        <v>138</v>
      </c>
      <c r="AG1459" t="s">
        <v>139</v>
      </c>
    </row>
    <row r="1460" spans="1:33" x14ac:dyDescent="0.25">
      <c r="A1460">
        <v>1881747848</v>
      </c>
      <c r="B1460">
        <v>2947235</v>
      </c>
      <c r="C1460" t="s">
        <v>7164</v>
      </c>
      <c r="D1460" t="s">
        <v>7165</v>
      </c>
      <c r="E1460" t="s">
        <v>7166</v>
      </c>
      <c r="G1460" t="s">
        <v>124</v>
      </c>
      <c r="H1460" t="s">
        <v>125</v>
      </c>
      <c r="J1460" t="s">
        <v>126</v>
      </c>
      <c r="L1460" t="s">
        <v>127</v>
      </c>
      <c r="M1460" t="s">
        <v>49</v>
      </c>
      <c r="R1460" t="s">
        <v>7167</v>
      </c>
      <c r="W1460" t="s">
        <v>7168</v>
      </c>
      <c r="X1460" t="s">
        <v>410</v>
      </c>
      <c r="Y1460" t="s">
        <v>132</v>
      </c>
      <c r="Z1460" t="s">
        <v>133</v>
      </c>
      <c r="AA1460" t="s">
        <v>159</v>
      </c>
      <c r="AB1460" t="s">
        <v>135</v>
      </c>
      <c r="AC1460" t="s">
        <v>136</v>
      </c>
      <c r="AD1460" t="s">
        <v>49</v>
      </c>
      <c r="AE1460" t="s">
        <v>137</v>
      </c>
      <c r="AF1460" t="s">
        <v>138</v>
      </c>
      <c r="AG1460" t="s">
        <v>139</v>
      </c>
    </row>
    <row r="1461" spans="1:33" x14ac:dyDescent="0.25">
      <c r="A1461">
        <v>1780777920</v>
      </c>
      <c r="B1461">
        <v>2226768</v>
      </c>
      <c r="C1461" t="s">
        <v>7169</v>
      </c>
      <c r="D1461" t="s">
        <v>7170</v>
      </c>
      <c r="E1461" t="s">
        <v>7171</v>
      </c>
      <c r="G1461" t="s">
        <v>124</v>
      </c>
      <c r="H1461" t="s">
        <v>125</v>
      </c>
      <c r="J1461" t="s">
        <v>126</v>
      </c>
      <c r="L1461" t="s">
        <v>143</v>
      </c>
      <c r="M1461" t="s">
        <v>49</v>
      </c>
      <c r="R1461" t="s">
        <v>7172</v>
      </c>
      <c r="W1461" t="s">
        <v>7172</v>
      </c>
      <c r="X1461" t="s">
        <v>7173</v>
      </c>
      <c r="Y1461" t="s">
        <v>183</v>
      </c>
      <c r="Z1461" t="s">
        <v>133</v>
      </c>
      <c r="AA1461" t="s">
        <v>1032</v>
      </c>
      <c r="AB1461" t="s">
        <v>135</v>
      </c>
      <c r="AC1461" t="s">
        <v>136</v>
      </c>
      <c r="AD1461" t="s">
        <v>49</v>
      </c>
      <c r="AE1461" t="s">
        <v>137</v>
      </c>
      <c r="AF1461" t="s">
        <v>138</v>
      </c>
      <c r="AG1461" t="s">
        <v>139</v>
      </c>
    </row>
    <row r="1462" spans="1:33" x14ac:dyDescent="0.25">
      <c r="A1462">
        <v>1497922280</v>
      </c>
      <c r="B1462">
        <v>3019798</v>
      </c>
      <c r="C1462" t="s">
        <v>7174</v>
      </c>
      <c r="D1462" t="s">
        <v>7175</v>
      </c>
      <c r="E1462" t="s">
        <v>7176</v>
      </c>
      <c r="G1462" t="s">
        <v>124</v>
      </c>
      <c r="H1462" t="s">
        <v>125</v>
      </c>
      <c r="J1462" t="s">
        <v>126</v>
      </c>
      <c r="L1462" t="s">
        <v>170</v>
      </c>
      <c r="M1462" t="s">
        <v>49</v>
      </c>
      <c r="R1462" t="s">
        <v>7176</v>
      </c>
      <c r="W1462" t="s">
        <v>7176</v>
      </c>
      <c r="X1462" t="s">
        <v>1149</v>
      </c>
      <c r="Y1462" t="s">
        <v>132</v>
      </c>
      <c r="Z1462" t="s">
        <v>133</v>
      </c>
      <c r="AA1462" t="s">
        <v>1150</v>
      </c>
      <c r="AB1462" t="s">
        <v>135</v>
      </c>
      <c r="AC1462" t="s">
        <v>136</v>
      </c>
      <c r="AD1462" t="s">
        <v>49</v>
      </c>
      <c r="AE1462" t="s">
        <v>137</v>
      </c>
      <c r="AF1462" t="s">
        <v>138</v>
      </c>
      <c r="AG1462" t="s">
        <v>139</v>
      </c>
    </row>
    <row r="1463" spans="1:33" x14ac:dyDescent="0.25">
      <c r="A1463">
        <v>1740350867</v>
      </c>
      <c r="B1463">
        <v>1848791</v>
      </c>
      <c r="C1463" t="s">
        <v>7177</v>
      </c>
      <c r="D1463" t="s">
        <v>7178</v>
      </c>
      <c r="E1463" t="s">
        <v>7179</v>
      </c>
      <c r="G1463" t="s">
        <v>124</v>
      </c>
      <c r="H1463" t="s">
        <v>125</v>
      </c>
      <c r="J1463" t="s">
        <v>126</v>
      </c>
      <c r="L1463" t="s">
        <v>313</v>
      </c>
      <c r="M1463" t="s">
        <v>128</v>
      </c>
      <c r="R1463" t="s">
        <v>7180</v>
      </c>
      <c r="W1463" t="s">
        <v>7180</v>
      </c>
      <c r="X1463" t="s">
        <v>7181</v>
      </c>
      <c r="Y1463" t="s">
        <v>132</v>
      </c>
      <c r="Z1463" t="s">
        <v>133</v>
      </c>
      <c r="AA1463" t="s">
        <v>159</v>
      </c>
      <c r="AB1463" t="s">
        <v>135</v>
      </c>
      <c r="AC1463" t="s">
        <v>136</v>
      </c>
      <c r="AD1463" t="s">
        <v>49</v>
      </c>
      <c r="AE1463" t="s">
        <v>137</v>
      </c>
      <c r="AF1463" t="s">
        <v>138</v>
      </c>
      <c r="AG1463" t="s">
        <v>139</v>
      </c>
    </row>
    <row r="1464" spans="1:33" x14ac:dyDescent="0.25">
      <c r="A1464">
        <v>1023108826</v>
      </c>
      <c r="B1464">
        <v>1945248</v>
      </c>
      <c r="C1464" t="s">
        <v>7182</v>
      </c>
      <c r="D1464" t="s">
        <v>7183</v>
      </c>
      <c r="E1464" t="s">
        <v>7184</v>
      </c>
      <c r="G1464" t="s">
        <v>124</v>
      </c>
      <c r="H1464" t="s">
        <v>125</v>
      </c>
      <c r="J1464" t="s">
        <v>126</v>
      </c>
      <c r="L1464" t="s">
        <v>180</v>
      </c>
      <c r="M1464" t="s">
        <v>128</v>
      </c>
      <c r="R1464" t="s">
        <v>7184</v>
      </c>
      <c r="W1464" t="s">
        <v>7184</v>
      </c>
      <c r="X1464" t="s">
        <v>158</v>
      </c>
      <c r="Y1464" t="s">
        <v>132</v>
      </c>
      <c r="Z1464" t="s">
        <v>133</v>
      </c>
      <c r="AA1464" t="s">
        <v>300</v>
      </c>
      <c r="AB1464" t="s">
        <v>135</v>
      </c>
      <c r="AC1464" t="s">
        <v>136</v>
      </c>
      <c r="AD1464" t="s">
        <v>49</v>
      </c>
      <c r="AE1464" t="s">
        <v>137</v>
      </c>
      <c r="AF1464" t="s">
        <v>138</v>
      </c>
      <c r="AG1464" t="s">
        <v>139</v>
      </c>
    </row>
    <row r="1465" spans="1:33" x14ac:dyDescent="0.25">
      <c r="A1465">
        <v>1922321504</v>
      </c>
      <c r="B1465">
        <v>3495750</v>
      </c>
      <c r="C1465" t="s">
        <v>7185</v>
      </c>
      <c r="D1465" t="s">
        <v>7186</v>
      </c>
      <c r="E1465" t="s">
        <v>7187</v>
      </c>
      <c r="G1465" t="s">
        <v>124</v>
      </c>
      <c r="H1465" t="s">
        <v>125</v>
      </c>
      <c r="J1465" t="s">
        <v>126</v>
      </c>
      <c r="L1465" t="s">
        <v>170</v>
      </c>
      <c r="M1465" t="s">
        <v>49</v>
      </c>
      <c r="R1465" t="s">
        <v>7187</v>
      </c>
      <c r="W1465" t="s">
        <v>7187</v>
      </c>
      <c r="X1465" t="s">
        <v>7188</v>
      </c>
      <c r="Y1465" t="s">
        <v>570</v>
      </c>
      <c r="Z1465" t="s">
        <v>133</v>
      </c>
      <c r="AA1465" t="s">
        <v>7189</v>
      </c>
      <c r="AB1465" t="s">
        <v>135</v>
      </c>
      <c r="AC1465" t="s">
        <v>136</v>
      </c>
      <c r="AD1465" t="s">
        <v>49</v>
      </c>
      <c r="AE1465" t="s">
        <v>137</v>
      </c>
      <c r="AF1465" t="s">
        <v>138</v>
      </c>
      <c r="AG1465" t="s">
        <v>139</v>
      </c>
    </row>
    <row r="1466" spans="1:33" x14ac:dyDescent="0.25">
      <c r="A1466">
        <v>1306048301</v>
      </c>
      <c r="B1466">
        <v>756932</v>
      </c>
      <c r="C1466" t="s">
        <v>7190</v>
      </c>
      <c r="D1466" t="s">
        <v>7191</v>
      </c>
      <c r="E1466" t="s">
        <v>7192</v>
      </c>
      <c r="G1466" t="s">
        <v>124</v>
      </c>
      <c r="H1466" t="s">
        <v>125</v>
      </c>
      <c r="J1466" t="s">
        <v>126</v>
      </c>
      <c r="L1466" t="s">
        <v>127</v>
      </c>
      <c r="M1466" t="s">
        <v>128</v>
      </c>
      <c r="R1466" t="s">
        <v>7193</v>
      </c>
      <c r="W1466" t="s">
        <v>7192</v>
      </c>
      <c r="X1466" t="s">
        <v>7194</v>
      </c>
      <c r="Y1466" t="s">
        <v>132</v>
      </c>
      <c r="Z1466" t="s">
        <v>133</v>
      </c>
      <c r="AA1466" t="s">
        <v>7195</v>
      </c>
      <c r="AB1466" t="s">
        <v>135</v>
      </c>
      <c r="AC1466" t="s">
        <v>136</v>
      </c>
      <c r="AD1466" t="s">
        <v>49</v>
      </c>
      <c r="AE1466" t="s">
        <v>137</v>
      </c>
      <c r="AF1466" t="s">
        <v>154</v>
      </c>
      <c r="AG1466" t="s">
        <v>139</v>
      </c>
    </row>
    <row r="1467" spans="1:33" x14ac:dyDescent="0.25">
      <c r="A1467">
        <v>1881982460</v>
      </c>
      <c r="B1467">
        <v>3505277</v>
      </c>
      <c r="C1467" t="s">
        <v>7196</v>
      </c>
      <c r="D1467" t="s">
        <v>7197</v>
      </c>
      <c r="E1467" t="s">
        <v>7198</v>
      </c>
      <c r="G1467" t="s">
        <v>124</v>
      </c>
      <c r="H1467" t="s">
        <v>125</v>
      </c>
      <c r="J1467" t="s">
        <v>126</v>
      </c>
      <c r="L1467" t="s">
        <v>180</v>
      </c>
      <c r="M1467" t="s">
        <v>49</v>
      </c>
      <c r="R1467" t="s">
        <v>7198</v>
      </c>
      <c r="W1467" t="s">
        <v>7198</v>
      </c>
      <c r="X1467" t="s">
        <v>7199</v>
      </c>
      <c r="Y1467" t="s">
        <v>132</v>
      </c>
      <c r="Z1467" t="s">
        <v>133</v>
      </c>
      <c r="AA1467" t="s">
        <v>7200</v>
      </c>
      <c r="AB1467" t="s">
        <v>135</v>
      </c>
      <c r="AC1467" t="s">
        <v>136</v>
      </c>
      <c r="AD1467" t="s">
        <v>49</v>
      </c>
      <c r="AE1467" t="s">
        <v>137</v>
      </c>
      <c r="AF1467" t="s">
        <v>154</v>
      </c>
      <c r="AG1467" t="s">
        <v>139</v>
      </c>
    </row>
    <row r="1468" spans="1:33" x14ac:dyDescent="0.25">
      <c r="A1468">
        <v>1699030114</v>
      </c>
      <c r="B1468">
        <v>3618779</v>
      </c>
      <c r="C1468" t="s">
        <v>7201</v>
      </c>
      <c r="D1468" t="s">
        <v>7202</v>
      </c>
      <c r="E1468" t="s">
        <v>7203</v>
      </c>
      <c r="G1468" t="s">
        <v>124</v>
      </c>
      <c r="H1468" t="s">
        <v>125</v>
      </c>
      <c r="J1468" t="s">
        <v>126</v>
      </c>
      <c r="L1468" t="s">
        <v>313</v>
      </c>
      <c r="M1468" t="s">
        <v>49</v>
      </c>
      <c r="R1468" t="s">
        <v>7204</v>
      </c>
      <c r="W1468" t="s">
        <v>7203</v>
      </c>
      <c r="X1468" t="s">
        <v>175</v>
      </c>
      <c r="Y1468" t="s">
        <v>132</v>
      </c>
      <c r="Z1468" t="s">
        <v>133</v>
      </c>
      <c r="AA1468" t="s">
        <v>176</v>
      </c>
      <c r="AB1468" t="s">
        <v>264</v>
      </c>
      <c r="AC1468" t="s">
        <v>136</v>
      </c>
      <c r="AD1468" t="s">
        <v>49</v>
      </c>
      <c r="AE1468" t="s">
        <v>137</v>
      </c>
      <c r="AF1468" t="s">
        <v>138</v>
      </c>
      <c r="AG1468" t="s">
        <v>139</v>
      </c>
    </row>
    <row r="1469" spans="1:33" x14ac:dyDescent="0.25">
      <c r="A1469">
        <v>1467794420</v>
      </c>
      <c r="B1469">
        <v>1816935</v>
      </c>
      <c r="C1469" t="s">
        <v>7205</v>
      </c>
      <c r="D1469" t="s">
        <v>7206</v>
      </c>
      <c r="E1469" t="s">
        <v>7207</v>
      </c>
      <c r="G1469" t="s">
        <v>124</v>
      </c>
      <c r="H1469" t="s">
        <v>125</v>
      </c>
      <c r="J1469" t="s">
        <v>126</v>
      </c>
      <c r="L1469" t="s">
        <v>7208</v>
      </c>
      <c r="M1469" t="s">
        <v>49</v>
      </c>
      <c r="R1469" t="s">
        <v>7209</v>
      </c>
      <c r="W1469" t="s">
        <v>7207</v>
      </c>
      <c r="X1469" t="s">
        <v>195</v>
      </c>
      <c r="Y1469" t="s">
        <v>132</v>
      </c>
      <c r="Z1469" t="s">
        <v>133</v>
      </c>
      <c r="AA1469" t="s">
        <v>196</v>
      </c>
      <c r="AB1469" t="s">
        <v>829</v>
      </c>
      <c r="AC1469" t="s">
        <v>136</v>
      </c>
      <c r="AD1469" t="s">
        <v>49</v>
      </c>
      <c r="AE1469" t="s">
        <v>137</v>
      </c>
      <c r="AF1469" t="s">
        <v>138</v>
      </c>
      <c r="AG1469" t="s">
        <v>139</v>
      </c>
    </row>
    <row r="1470" spans="1:33" x14ac:dyDescent="0.25">
      <c r="A1470">
        <v>1043233901</v>
      </c>
      <c r="B1470">
        <v>1088366</v>
      </c>
      <c r="C1470" t="s">
        <v>7210</v>
      </c>
      <c r="D1470" t="s">
        <v>7211</v>
      </c>
      <c r="E1470" t="s">
        <v>7212</v>
      </c>
      <c r="G1470" t="s">
        <v>124</v>
      </c>
      <c r="H1470" t="s">
        <v>125</v>
      </c>
      <c r="J1470" t="s">
        <v>126</v>
      </c>
      <c r="L1470" t="s">
        <v>143</v>
      </c>
      <c r="M1470" t="s">
        <v>49</v>
      </c>
      <c r="R1470" t="s">
        <v>7213</v>
      </c>
      <c r="W1470" t="s">
        <v>7214</v>
      </c>
      <c r="X1470" t="s">
        <v>158</v>
      </c>
      <c r="Y1470" t="s">
        <v>132</v>
      </c>
      <c r="Z1470" t="s">
        <v>133</v>
      </c>
      <c r="AA1470" t="s">
        <v>159</v>
      </c>
      <c r="AB1470" t="s">
        <v>135</v>
      </c>
      <c r="AC1470" t="s">
        <v>136</v>
      </c>
      <c r="AD1470" t="s">
        <v>49</v>
      </c>
      <c r="AE1470" t="s">
        <v>137</v>
      </c>
      <c r="AF1470" t="s">
        <v>138</v>
      </c>
      <c r="AG1470" t="s">
        <v>139</v>
      </c>
    </row>
    <row r="1471" spans="1:33" x14ac:dyDescent="0.25">
      <c r="A1471">
        <v>1245571850</v>
      </c>
      <c r="B1471">
        <v>4409069</v>
      </c>
      <c r="C1471" t="s">
        <v>7215</v>
      </c>
      <c r="D1471" t="s">
        <v>7216</v>
      </c>
      <c r="E1471" t="s">
        <v>7217</v>
      </c>
      <c r="G1471" t="s">
        <v>124</v>
      </c>
      <c r="H1471" t="s">
        <v>125</v>
      </c>
      <c r="J1471" t="s">
        <v>126</v>
      </c>
      <c r="L1471" t="s">
        <v>170</v>
      </c>
      <c r="M1471" t="s">
        <v>49</v>
      </c>
      <c r="R1471" t="s">
        <v>7217</v>
      </c>
      <c r="W1471" t="s">
        <v>7217</v>
      </c>
      <c r="X1471" t="s">
        <v>500</v>
      </c>
      <c r="Y1471" t="s">
        <v>132</v>
      </c>
      <c r="Z1471" t="s">
        <v>133</v>
      </c>
      <c r="AA1471" t="s">
        <v>501</v>
      </c>
      <c r="AB1471" t="s">
        <v>135</v>
      </c>
      <c r="AC1471" t="s">
        <v>136</v>
      </c>
      <c r="AD1471" t="s">
        <v>49</v>
      </c>
      <c r="AE1471" t="s">
        <v>137</v>
      </c>
      <c r="AF1471" t="s">
        <v>138</v>
      </c>
      <c r="AG1471" t="s">
        <v>139</v>
      </c>
    </row>
    <row r="1472" spans="1:33" x14ac:dyDescent="0.25">
      <c r="A1472">
        <v>1437248762</v>
      </c>
      <c r="B1472">
        <v>753562</v>
      </c>
      <c r="C1472" t="s">
        <v>7218</v>
      </c>
      <c r="D1472" t="s">
        <v>7219</v>
      </c>
      <c r="E1472" t="s">
        <v>7220</v>
      </c>
      <c r="G1472" t="s">
        <v>124</v>
      </c>
      <c r="H1472" t="s">
        <v>125</v>
      </c>
      <c r="J1472" t="s">
        <v>126</v>
      </c>
      <c r="L1472" t="s">
        <v>249</v>
      </c>
      <c r="M1472" t="s">
        <v>49</v>
      </c>
      <c r="R1472" t="s">
        <v>7221</v>
      </c>
      <c r="W1472" t="s">
        <v>7222</v>
      </c>
      <c r="X1472" t="s">
        <v>158</v>
      </c>
      <c r="Y1472" t="s">
        <v>132</v>
      </c>
      <c r="Z1472" t="s">
        <v>133</v>
      </c>
      <c r="AA1472" t="s">
        <v>159</v>
      </c>
      <c r="AB1472" t="s">
        <v>135</v>
      </c>
      <c r="AC1472" t="s">
        <v>136</v>
      </c>
      <c r="AD1472" t="s">
        <v>49</v>
      </c>
      <c r="AE1472" t="s">
        <v>137</v>
      </c>
      <c r="AF1472" t="s">
        <v>138</v>
      </c>
      <c r="AG1472" t="s">
        <v>139</v>
      </c>
    </row>
    <row r="1473" spans="1:33" x14ac:dyDescent="0.25">
      <c r="A1473">
        <v>1255499661</v>
      </c>
      <c r="B1473">
        <v>1989573</v>
      </c>
      <c r="C1473" t="s">
        <v>7223</v>
      </c>
      <c r="D1473" t="s">
        <v>7224</v>
      </c>
      <c r="E1473" t="s">
        <v>7225</v>
      </c>
      <c r="G1473" t="s">
        <v>124</v>
      </c>
      <c r="H1473" t="s">
        <v>125</v>
      </c>
      <c r="J1473" t="s">
        <v>126</v>
      </c>
      <c r="L1473" t="s">
        <v>127</v>
      </c>
      <c r="M1473" t="s">
        <v>49</v>
      </c>
      <c r="R1473" t="s">
        <v>7226</v>
      </c>
      <c r="W1473" t="s">
        <v>7225</v>
      </c>
      <c r="X1473" t="s">
        <v>1547</v>
      </c>
      <c r="Y1473" t="s">
        <v>132</v>
      </c>
      <c r="Z1473" t="s">
        <v>133</v>
      </c>
      <c r="AA1473">
        <v>10461</v>
      </c>
      <c r="AB1473" t="s">
        <v>135</v>
      </c>
      <c r="AC1473" t="s">
        <v>136</v>
      </c>
      <c r="AD1473" t="s">
        <v>49</v>
      </c>
      <c r="AE1473" t="s">
        <v>137</v>
      </c>
      <c r="AF1473" t="s">
        <v>138</v>
      </c>
      <c r="AG1473" t="s">
        <v>139</v>
      </c>
    </row>
    <row r="1474" spans="1:33" x14ac:dyDescent="0.25">
      <c r="A1474">
        <v>1013057991</v>
      </c>
      <c r="B1474">
        <v>2364083</v>
      </c>
      <c r="C1474" t="s">
        <v>7227</v>
      </c>
      <c r="D1474" t="s">
        <v>7228</v>
      </c>
      <c r="E1474" t="s">
        <v>7229</v>
      </c>
      <c r="G1474" t="s">
        <v>124</v>
      </c>
      <c r="H1474" t="s">
        <v>125</v>
      </c>
      <c r="J1474" t="s">
        <v>126</v>
      </c>
      <c r="L1474" t="s">
        <v>127</v>
      </c>
      <c r="M1474" t="s">
        <v>49</v>
      </c>
      <c r="R1474" t="s">
        <v>7230</v>
      </c>
      <c r="W1474" t="s">
        <v>7229</v>
      </c>
      <c r="X1474" t="s">
        <v>3237</v>
      </c>
      <c r="Y1474" t="s">
        <v>132</v>
      </c>
      <c r="Z1474" t="s">
        <v>133</v>
      </c>
      <c r="AA1474" t="s">
        <v>3238</v>
      </c>
      <c r="AB1474" t="s">
        <v>135</v>
      </c>
      <c r="AC1474" t="s">
        <v>136</v>
      </c>
      <c r="AD1474" t="s">
        <v>49</v>
      </c>
      <c r="AE1474" t="s">
        <v>137</v>
      </c>
      <c r="AF1474" t="s">
        <v>138</v>
      </c>
      <c r="AG1474" t="s">
        <v>139</v>
      </c>
    </row>
    <row r="1475" spans="1:33" x14ac:dyDescent="0.25">
      <c r="A1475">
        <v>1700968963</v>
      </c>
      <c r="B1475">
        <v>728372</v>
      </c>
      <c r="C1475" t="s">
        <v>7231</v>
      </c>
      <c r="D1475" t="s">
        <v>7232</v>
      </c>
      <c r="E1475" t="s">
        <v>7233</v>
      </c>
      <c r="G1475" t="s">
        <v>124</v>
      </c>
      <c r="H1475" t="s">
        <v>125</v>
      </c>
      <c r="J1475" t="s">
        <v>126</v>
      </c>
      <c r="L1475" t="s">
        <v>143</v>
      </c>
      <c r="M1475" t="s">
        <v>128</v>
      </c>
      <c r="R1475" t="s">
        <v>7234</v>
      </c>
      <c r="W1475" t="s">
        <v>7233</v>
      </c>
      <c r="X1475" t="s">
        <v>1469</v>
      </c>
      <c r="Y1475" t="s">
        <v>132</v>
      </c>
      <c r="Z1475" t="s">
        <v>133</v>
      </c>
      <c r="AA1475" t="s">
        <v>1470</v>
      </c>
      <c r="AB1475" t="s">
        <v>135</v>
      </c>
      <c r="AC1475" t="s">
        <v>136</v>
      </c>
      <c r="AD1475" t="s">
        <v>49</v>
      </c>
      <c r="AE1475" t="s">
        <v>137</v>
      </c>
      <c r="AF1475" t="s">
        <v>138</v>
      </c>
      <c r="AG1475" t="s">
        <v>139</v>
      </c>
    </row>
    <row r="1476" spans="1:33" x14ac:dyDescent="0.25">
      <c r="A1476">
        <v>1104240399</v>
      </c>
      <c r="C1476" t="s">
        <v>7235</v>
      </c>
      <c r="G1476" t="s">
        <v>124</v>
      </c>
      <c r="H1476" t="s">
        <v>125</v>
      </c>
      <c r="J1476" t="s">
        <v>126</v>
      </c>
      <c r="K1476" t="s">
        <v>206</v>
      </c>
      <c r="L1476" t="s">
        <v>163</v>
      </c>
      <c r="M1476" t="s">
        <v>49</v>
      </c>
      <c r="R1476" t="s">
        <v>7236</v>
      </c>
      <c r="S1476" t="s">
        <v>7237</v>
      </c>
      <c r="T1476" t="s">
        <v>183</v>
      </c>
      <c r="U1476" t="s">
        <v>133</v>
      </c>
      <c r="V1476">
        <v>100214823</v>
      </c>
      <c r="AC1476" t="s">
        <v>136</v>
      </c>
      <c r="AD1476" t="s">
        <v>49</v>
      </c>
      <c r="AE1476" t="s">
        <v>211</v>
      </c>
      <c r="AF1476" t="s">
        <v>138</v>
      </c>
      <c r="AG1476" t="s">
        <v>139</v>
      </c>
    </row>
    <row r="1477" spans="1:33" x14ac:dyDescent="0.25">
      <c r="A1477">
        <v>1730205279</v>
      </c>
      <c r="B1477">
        <v>2219170</v>
      </c>
      <c r="C1477" t="s">
        <v>7238</v>
      </c>
      <c r="D1477" t="s">
        <v>7239</v>
      </c>
      <c r="E1477" t="s">
        <v>7240</v>
      </c>
      <c r="G1477" t="s">
        <v>124</v>
      </c>
      <c r="H1477" t="s">
        <v>125</v>
      </c>
      <c r="J1477" t="s">
        <v>126</v>
      </c>
      <c r="L1477" t="s">
        <v>143</v>
      </c>
      <c r="M1477" t="s">
        <v>128</v>
      </c>
      <c r="R1477" t="s">
        <v>7241</v>
      </c>
      <c r="W1477" t="s">
        <v>7242</v>
      </c>
      <c r="X1477" t="s">
        <v>1106</v>
      </c>
      <c r="Y1477" t="s">
        <v>132</v>
      </c>
      <c r="Z1477" t="s">
        <v>133</v>
      </c>
      <c r="AA1477" t="s">
        <v>411</v>
      </c>
      <c r="AB1477" t="s">
        <v>135</v>
      </c>
      <c r="AC1477" t="s">
        <v>136</v>
      </c>
      <c r="AD1477" t="s">
        <v>49</v>
      </c>
      <c r="AE1477" t="s">
        <v>137</v>
      </c>
      <c r="AF1477" t="s">
        <v>138</v>
      </c>
      <c r="AG1477" t="s">
        <v>139</v>
      </c>
    </row>
    <row r="1478" spans="1:33" x14ac:dyDescent="0.25">
      <c r="A1478">
        <v>1932245693</v>
      </c>
      <c r="B1478">
        <v>3227754</v>
      </c>
      <c r="C1478" t="s">
        <v>7243</v>
      </c>
      <c r="D1478" t="s">
        <v>7244</v>
      </c>
      <c r="E1478" t="s">
        <v>7245</v>
      </c>
      <c r="G1478" t="s">
        <v>124</v>
      </c>
      <c r="H1478" t="s">
        <v>125</v>
      </c>
      <c r="J1478" t="s">
        <v>126</v>
      </c>
      <c r="L1478" t="s">
        <v>170</v>
      </c>
      <c r="M1478" t="s">
        <v>49</v>
      </c>
      <c r="R1478" t="s">
        <v>7246</v>
      </c>
      <c r="W1478" t="s">
        <v>7245</v>
      </c>
      <c r="X1478" t="s">
        <v>2056</v>
      </c>
      <c r="Y1478" t="s">
        <v>661</v>
      </c>
      <c r="Z1478" t="s">
        <v>133</v>
      </c>
      <c r="AA1478" t="s">
        <v>2057</v>
      </c>
      <c r="AB1478" t="s">
        <v>135</v>
      </c>
      <c r="AC1478" t="s">
        <v>136</v>
      </c>
      <c r="AD1478" t="s">
        <v>49</v>
      </c>
      <c r="AE1478" t="s">
        <v>137</v>
      </c>
      <c r="AF1478" t="s">
        <v>154</v>
      </c>
      <c r="AG1478" t="s">
        <v>139</v>
      </c>
    </row>
    <row r="1479" spans="1:33" x14ac:dyDescent="0.25">
      <c r="A1479">
        <v>1598706079</v>
      </c>
      <c r="B1479">
        <v>1737815</v>
      </c>
      <c r="C1479" t="s">
        <v>7247</v>
      </c>
      <c r="D1479" t="s">
        <v>7248</v>
      </c>
      <c r="E1479" t="s">
        <v>7249</v>
      </c>
      <c r="G1479" t="s">
        <v>124</v>
      </c>
      <c r="H1479" t="s">
        <v>125</v>
      </c>
      <c r="J1479" t="s">
        <v>126</v>
      </c>
      <c r="L1479" t="s">
        <v>170</v>
      </c>
      <c r="M1479" t="s">
        <v>49</v>
      </c>
      <c r="R1479" t="s">
        <v>7250</v>
      </c>
      <c r="W1479" t="s">
        <v>7251</v>
      </c>
      <c r="X1479" t="s">
        <v>500</v>
      </c>
      <c r="Y1479" t="s">
        <v>132</v>
      </c>
      <c r="Z1479" t="s">
        <v>133</v>
      </c>
      <c r="AA1479" t="s">
        <v>501</v>
      </c>
      <c r="AB1479" t="s">
        <v>135</v>
      </c>
      <c r="AC1479" t="s">
        <v>136</v>
      </c>
      <c r="AD1479" t="s">
        <v>49</v>
      </c>
      <c r="AE1479" t="s">
        <v>137</v>
      </c>
      <c r="AF1479" t="s">
        <v>154</v>
      </c>
      <c r="AG1479" t="s">
        <v>139</v>
      </c>
    </row>
    <row r="1480" spans="1:33" x14ac:dyDescent="0.25">
      <c r="A1480">
        <v>1104090935</v>
      </c>
      <c r="B1480">
        <v>3231734</v>
      </c>
      <c r="C1480" t="s">
        <v>7252</v>
      </c>
      <c r="D1480" t="s">
        <v>7253</v>
      </c>
      <c r="E1480" t="s">
        <v>7254</v>
      </c>
      <c r="G1480" t="s">
        <v>124</v>
      </c>
      <c r="H1480" t="s">
        <v>125</v>
      </c>
      <c r="J1480" t="s">
        <v>126</v>
      </c>
      <c r="L1480" t="s">
        <v>127</v>
      </c>
      <c r="M1480" t="s">
        <v>128</v>
      </c>
      <c r="R1480" t="s">
        <v>7255</v>
      </c>
      <c r="W1480" t="s">
        <v>7254</v>
      </c>
      <c r="X1480" t="s">
        <v>7256</v>
      </c>
      <c r="Y1480" t="s">
        <v>132</v>
      </c>
      <c r="Z1480" t="s">
        <v>133</v>
      </c>
      <c r="AA1480" t="s">
        <v>7257</v>
      </c>
      <c r="AB1480" t="s">
        <v>135</v>
      </c>
      <c r="AC1480" t="s">
        <v>136</v>
      </c>
      <c r="AD1480" t="s">
        <v>49</v>
      </c>
      <c r="AE1480" t="s">
        <v>137</v>
      </c>
      <c r="AF1480" t="s">
        <v>154</v>
      </c>
      <c r="AG1480" t="s">
        <v>139</v>
      </c>
    </row>
    <row r="1481" spans="1:33" x14ac:dyDescent="0.25">
      <c r="A1481">
        <v>1841459385</v>
      </c>
      <c r="B1481">
        <v>3355800</v>
      </c>
      <c r="C1481" t="s">
        <v>7258</v>
      </c>
      <c r="D1481" t="s">
        <v>7259</v>
      </c>
      <c r="E1481" t="s">
        <v>7260</v>
      </c>
      <c r="G1481" t="s">
        <v>124</v>
      </c>
      <c r="H1481" t="s">
        <v>125</v>
      </c>
      <c r="J1481" t="s">
        <v>126</v>
      </c>
      <c r="L1481" t="s">
        <v>143</v>
      </c>
      <c r="M1481" t="s">
        <v>128</v>
      </c>
      <c r="R1481" t="s">
        <v>7261</v>
      </c>
      <c r="W1481" t="s">
        <v>7260</v>
      </c>
      <c r="X1481" t="s">
        <v>1106</v>
      </c>
      <c r="Y1481" t="s">
        <v>132</v>
      </c>
      <c r="Z1481" t="s">
        <v>133</v>
      </c>
      <c r="AA1481" t="s">
        <v>411</v>
      </c>
      <c r="AB1481" t="s">
        <v>135</v>
      </c>
      <c r="AC1481" t="s">
        <v>136</v>
      </c>
      <c r="AD1481" t="s">
        <v>49</v>
      </c>
      <c r="AE1481" t="s">
        <v>137</v>
      </c>
      <c r="AF1481" t="s">
        <v>138</v>
      </c>
      <c r="AG1481" t="s">
        <v>139</v>
      </c>
    </row>
    <row r="1482" spans="1:33" x14ac:dyDescent="0.25">
      <c r="A1482">
        <v>1922233162</v>
      </c>
      <c r="B1482">
        <v>3483658</v>
      </c>
      <c r="C1482" t="s">
        <v>7262</v>
      </c>
      <c r="D1482" t="s">
        <v>7263</v>
      </c>
      <c r="E1482" t="s">
        <v>7264</v>
      </c>
      <c r="G1482" t="s">
        <v>124</v>
      </c>
      <c r="H1482" t="s">
        <v>125</v>
      </c>
      <c r="J1482" t="s">
        <v>126</v>
      </c>
      <c r="L1482" t="s">
        <v>404</v>
      </c>
      <c r="M1482" t="s">
        <v>49</v>
      </c>
      <c r="R1482" t="s">
        <v>7265</v>
      </c>
      <c r="W1482" t="s">
        <v>7266</v>
      </c>
      <c r="X1482" t="s">
        <v>217</v>
      </c>
      <c r="Y1482" t="s">
        <v>132</v>
      </c>
      <c r="Z1482" t="s">
        <v>133</v>
      </c>
      <c r="AA1482" t="s">
        <v>640</v>
      </c>
      <c r="AB1482" t="s">
        <v>135</v>
      </c>
      <c r="AC1482" t="s">
        <v>136</v>
      </c>
      <c r="AD1482" t="s">
        <v>49</v>
      </c>
      <c r="AE1482" t="s">
        <v>137</v>
      </c>
      <c r="AF1482" t="s">
        <v>138</v>
      </c>
      <c r="AG1482" t="s">
        <v>139</v>
      </c>
    </row>
    <row r="1483" spans="1:33" x14ac:dyDescent="0.25">
      <c r="A1483">
        <v>1518007012</v>
      </c>
      <c r="B1483">
        <v>2945191</v>
      </c>
      <c r="C1483" t="s">
        <v>7267</v>
      </c>
      <c r="D1483" t="s">
        <v>7268</v>
      </c>
      <c r="E1483" t="s">
        <v>7269</v>
      </c>
      <c r="G1483" t="s">
        <v>124</v>
      </c>
      <c r="H1483" t="s">
        <v>125</v>
      </c>
      <c r="J1483" t="s">
        <v>126</v>
      </c>
      <c r="L1483" t="s">
        <v>249</v>
      </c>
      <c r="M1483" t="s">
        <v>49</v>
      </c>
      <c r="R1483" t="s">
        <v>7269</v>
      </c>
      <c r="W1483" t="s">
        <v>7269</v>
      </c>
      <c r="X1483" t="s">
        <v>189</v>
      </c>
      <c r="Y1483" t="s">
        <v>132</v>
      </c>
      <c r="Z1483" t="s">
        <v>133</v>
      </c>
      <c r="AA1483" t="s">
        <v>190</v>
      </c>
      <c r="AB1483" t="s">
        <v>135</v>
      </c>
      <c r="AC1483" t="s">
        <v>136</v>
      </c>
      <c r="AD1483" t="s">
        <v>49</v>
      </c>
      <c r="AE1483" t="s">
        <v>137</v>
      </c>
      <c r="AF1483" t="s">
        <v>138</v>
      </c>
      <c r="AG1483" t="s">
        <v>139</v>
      </c>
    </row>
    <row r="1484" spans="1:33" x14ac:dyDescent="0.25">
      <c r="A1484">
        <v>1790881852</v>
      </c>
      <c r="B1484">
        <v>215605</v>
      </c>
      <c r="C1484" t="s">
        <v>7270</v>
      </c>
      <c r="D1484" t="s">
        <v>7271</v>
      </c>
      <c r="E1484" t="s">
        <v>7272</v>
      </c>
      <c r="G1484" t="s">
        <v>124</v>
      </c>
      <c r="H1484" t="s">
        <v>125</v>
      </c>
      <c r="J1484" t="s">
        <v>126</v>
      </c>
      <c r="L1484" t="s">
        <v>143</v>
      </c>
      <c r="M1484" t="s">
        <v>128</v>
      </c>
      <c r="R1484" t="s">
        <v>7273</v>
      </c>
      <c r="W1484" t="s">
        <v>7272</v>
      </c>
      <c r="X1484" t="s">
        <v>7274</v>
      </c>
      <c r="Y1484" t="s">
        <v>183</v>
      </c>
      <c r="Z1484" t="s">
        <v>133</v>
      </c>
      <c r="AA1484" t="s">
        <v>3046</v>
      </c>
      <c r="AB1484" t="s">
        <v>135</v>
      </c>
      <c r="AC1484" t="s">
        <v>136</v>
      </c>
      <c r="AD1484" t="s">
        <v>49</v>
      </c>
      <c r="AE1484" t="s">
        <v>137</v>
      </c>
      <c r="AF1484" t="s">
        <v>154</v>
      </c>
      <c r="AG1484" t="s">
        <v>139</v>
      </c>
    </row>
    <row r="1485" spans="1:33" x14ac:dyDescent="0.25">
      <c r="A1485">
        <v>1174826960</v>
      </c>
      <c r="B1485">
        <v>3330247</v>
      </c>
      <c r="C1485" t="s">
        <v>7275</v>
      </c>
      <c r="D1485" t="s">
        <v>7276</v>
      </c>
      <c r="E1485" t="s">
        <v>7277</v>
      </c>
      <c r="G1485" t="s">
        <v>124</v>
      </c>
      <c r="H1485" t="s">
        <v>125</v>
      </c>
      <c r="J1485" t="s">
        <v>126</v>
      </c>
      <c r="L1485" t="s">
        <v>259</v>
      </c>
      <c r="M1485" t="s">
        <v>128</v>
      </c>
      <c r="R1485" t="s">
        <v>7278</v>
      </c>
      <c r="W1485" t="s">
        <v>7277</v>
      </c>
      <c r="X1485" t="s">
        <v>1309</v>
      </c>
      <c r="Y1485" t="s">
        <v>132</v>
      </c>
      <c r="Z1485" t="s">
        <v>133</v>
      </c>
      <c r="AA1485" t="s">
        <v>1310</v>
      </c>
      <c r="AB1485" t="s">
        <v>135</v>
      </c>
      <c r="AC1485" t="s">
        <v>136</v>
      </c>
      <c r="AD1485" t="s">
        <v>49</v>
      </c>
      <c r="AE1485" t="s">
        <v>137</v>
      </c>
      <c r="AF1485" t="s">
        <v>138</v>
      </c>
      <c r="AG1485" t="s">
        <v>139</v>
      </c>
    </row>
    <row r="1486" spans="1:33" x14ac:dyDescent="0.25">
      <c r="A1486">
        <v>1588825012</v>
      </c>
      <c r="B1486">
        <v>3441843</v>
      </c>
      <c r="C1486" t="s">
        <v>7279</v>
      </c>
      <c r="D1486" t="s">
        <v>7280</v>
      </c>
      <c r="E1486" t="s">
        <v>7281</v>
      </c>
      <c r="G1486" t="s">
        <v>124</v>
      </c>
      <c r="H1486" t="s">
        <v>125</v>
      </c>
      <c r="J1486" t="s">
        <v>126</v>
      </c>
      <c r="L1486" t="s">
        <v>143</v>
      </c>
      <c r="M1486" t="s">
        <v>49</v>
      </c>
      <c r="W1486" t="s">
        <v>7281</v>
      </c>
      <c r="X1486" t="s">
        <v>7282</v>
      </c>
      <c r="Y1486" t="s">
        <v>7283</v>
      </c>
      <c r="Z1486" t="s">
        <v>133</v>
      </c>
      <c r="AA1486" t="s">
        <v>7284</v>
      </c>
      <c r="AB1486" t="s">
        <v>135</v>
      </c>
      <c r="AC1486" t="s">
        <v>136</v>
      </c>
      <c r="AD1486" t="s">
        <v>49</v>
      </c>
      <c r="AE1486" t="s">
        <v>137</v>
      </c>
      <c r="AF1486" t="s">
        <v>138</v>
      </c>
      <c r="AG1486" t="s">
        <v>139</v>
      </c>
    </row>
    <row r="1487" spans="1:33" x14ac:dyDescent="0.25">
      <c r="A1487">
        <v>1073774998</v>
      </c>
      <c r="B1487">
        <v>3472566</v>
      </c>
      <c r="C1487" t="s">
        <v>7285</v>
      </c>
      <c r="D1487" t="s">
        <v>7286</v>
      </c>
      <c r="E1487" t="s">
        <v>7287</v>
      </c>
      <c r="G1487" t="s">
        <v>124</v>
      </c>
      <c r="H1487" t="s">
        <v>125</v>
      </c>
      <c r="J1487" t="s">
        <v>126</v>
      </c>
      <c r="L1487" t="s">
        <v>170</v>
      </c>
      <c r="M1487" t="s">
        <v>49</v>
      </c>
      <c r="R1487" t="s">
        <v>7288</v>
      </c>
      <c r="W1487" t="s">
        <v>7287</v>
      </c>
      <c r="X1487" t="s">
        <v>158</v>
      </c>
      <c r="Y1487" t="s">
        <v>132</v>
      </c>
      <c r="Z1487" t="s">
        <v>133</v>
      </c>
      <c r="AA1487" t="s">
        <v>159</v>
      </c>
      <c r="AB1487" t="s">
        <v>135</v>
      </c>
      <c r="AC1487" t="s">
        <v>136</v>
      </c>
      <c r="AD1487" t="s">
        <v>49</v>
      </c>
      <c r="AE1487" t="s">
        <v>137</v>
      </c>
      <c r="AF1487" t="s">
        <v>138</v>
      </c>
      <c r="AG1487" t="s">
        <v>139</v>
      </c>
    </row>
    <row r="1488" spans="1:33" x14ac:dyDescent="0.25">
      <c r="A1488">
        <v>1467478560</v>
      </c>
      <c r="B1488">
        <v>3094222</v>
      </c>
      <c r="C1488" t="s">
        <v>7289</v>
      </c>
      <c r="D1488" t="s">
        <v>7290</v>
      </c>
      <c r="E1488" t="s">
        <v>7291</v>
      </c>
      <c r="G1488" t="s">
        <v>124</v>
      </c>
      <c r="H1488" t="s">
        <v>125</v>
      </c>
      <c r="J1488" t="s">
        <v>126</v>
      </c>
      <c r="L1488" t="s">
        <v>143</v>
      </c>
      <c r="M1488" t="s">
        <v>128</v>
      </c>
      <c r="R1488" t="s">
        <v>7292</v>
      </c>
      <c r="W1488" t="s">
        <v>7293</v>
      </c>
      <c r="X1488" t="s">
        <v>7294</v>
      </c>
      <c r="Y1488" t="s">
        <v>183</v>
      </c>
      <c r="Z1488" t="s">
        <v>133</v>
      </c>
      <c r="AA1488" t="s">
        <v>4349</v>
      </c>
      <c r="AB1488" t="s">
        <v>135</v>
      </c>
      <c r="AC1488" t="s">
        <v>136</v>
      </c>
      <c r="AD1488" t="s">
        <v>49</v>
      </c>
      <c r="AE1488" t="s">
        <v>137</v>
      </c>
      <c r="AF1488" t="s">
        <v>138</v>
      </c>
      <c r="AG1488" t="s">
        <v>139</v>
      </c>
    </row>
    <row r="1489" spans="1:33" x14ac:dyDescent="0.25">
      <c r="A1489">
        <v>1467463851</v>
      </c>
      <c r="B1489">
        <v>1765475</v>
      </c>
      <c r="C1489" t="s">
        <v>7295</v>
      </c>
      <c r="D1489" t="s">
        <v>7296</v>
      </c>
      <c r="E1489" t="s">
        <v>7297</v>
      </c>
      <c r="G1489" t="s">
        <v>124</v>
      </c>
      <c r="H1489" t="s">
        <v>125</v>
      </c>
      <c r="J1489" t="s">
        <v>126</v>
      </c>
      <c r="L1489" t="s">
        <v>143</v>
      </c>
      <c r="M1489" t="s">
        <v>49</v>
      </c>
      <c r="R1489" t="s">
        <v>7298</v>
      </c>
      <c r="W1489" t="s">
        <v>7298</v>
      </c>
      <c r="X1489" t="s">
        <v>7299</v>
      </c>
      <c r="Y1489" t="s">
        <v>1012</v>
      </c>
      <c r="Z1489" t="s">
        <v>133</v>
      </c>
      <c r="AA1489" t="s">
        <v>1013</v>
      </c>
      <c r="AB1489" t="s">
        <v>135</v>
      </c>
      <c r="AC1489" t="s">
        <v>136</v>
      </c>
      <c r="AD1489" t="s">
        <v>49</v>
      </c>
      <c r="AE1489" t="s">
        <v>137</v>
      </c>
      <c r="AF1489" t="s">
        <v>154</v>
      </c>
      <c r="AG1489" t="s">
        <v>139</v>
      </c>
    </row>
    <row r="1490" spans="1:33" x14ac:dyDescent="0.25">
      <c r="A1490">
        <v>1295732386</v>
      </c>
      <c r="B1490">
        <v>2587433</v>
      </c>
      <c r="C1490" t="s">
        <v>7300</v>
      </c>
      <c r="D1490" t="s">
        <v>7301</v>
      </c>
      <c r="E1490" t="s">
        <v>7302</v>
      </c>
      <c r="G1490" t="s">
        <v>124</v>
      </c>
      <c r="H1490" t="s">
        <v>125</v>
      </c>
      <c r="J1490" t="s">
        <v>126</v>
      </c>
      <c r="L1490" t="s">
        <v>143</v>
      </c>
      <c r="M1490" t="s">
        <v>49</v>
      </c>
      <c r="R1490" t="s">
        <v>7303</v>
      </c>
      <c r="W1490" t="s">
        <v>7302</v>
      </c>
      <c r="X1490" t="s">
        <v>7304</v>
      </c>
      <c r="Y1490" t="s">
        <v>2603</v>
      </c>
      <c r="Z1490" t="s">
        <v>133</v>
      </c>
      <c r="AA1490" t="s">
        <v>3676</v>
      </c>
      <c r="AB1490" t="s">
        <v>135</v>
      </c>
      <c r="AC1490" t="s">
        <v>136</v>
      </c>
      <c r="AD1490" t="s">
        <v>49</v>
      </c>
      <c r="AE1490" t="s">
        <v>137</v>
      </c>
      <c r="AF1490" t="s">
        <v>138</v>
      </c>
      <c r="AG1490" t="s">
        <v>139</v>
      </c>
    </row>
    <row r="1491" spans="1:33" x14ac:dyDescent="0.25">
      <c r="A1491">
        <v>1487899027</v>
      </c>
      <c r="B1491">
        <v>3121253</v>
      </c>
      <c r="C1491" t="s">
        <v>7305</v>
      </c>
      <c r="D1491" t="s">
        <v>7306</v>
      </c>
      <c r="E1491" t="s">
        <v>7307</v>
      </c>
      <c r="G1491" t="s">
        <v>124</v>
      </c>
      <c r="H1491" t="s">
        <v>125</v>
      </c>
      <c r="J1491" t="s">
        <v>126</v>
      </c>
      <c r="L1491" t="s">
        <v>143</v>
      </c>
      <c r="M1491" t="s">
        <v>49</v>
      </c>
      <c r="R1491" t="s">
        <v>7308</v>
      </c>
      <c r="W1491" t="s">
        <v>7307</v>
      </c>
      <c r="X1491" t="s">
        <v>2080</v>
      </c>
      <c r="Y1491" t="s">
        <v>165</v>
      </c>
      <c r="Z1491" t="s">
        <v>133</v>
      </c>
      <c r="AA1491" t="s">
        <v>2081</v>
      </c>
      <c r="AB1491" t="s">
        <v>135</v>
      </c>
      <c r="AC1491" t="s">
        <v>136</v>
      </c>
      <c r="AD1491" t="s">
        <v>49</v>
      </c>
      <c r="AE1491" t="s">
        <v>137</v>
      </c>
      <c r="AF1491" t="s">
        <v>154</v>
      </c>
      <c r="AG1491" t="s">
        <v>139</v>
      </c>
    </row>
    <row r="1492" spans="1:33" x14ac:dyDescent="0.25">
      <c r="A1492">
        <v>1518146232</v>
      </c>
      <c r="C1492" t="s">
        <v>7309</v>
      </c>
      <c r="G1492" t="s">
        <v>124</v>
      </c>
      <c r="H1492" t="s">
        <v>125</v>
      </c>
      <c r="J1492" t="s">
        <v>126</v>
      </c>
      <c r="K1492" t="s">
        <v>206</v>
      </c>
      <c r="L1492" t="s">
        <v>170</v>
      </c>
      <c r="M1492" t="s">
        <v>49</v>
      </c>
      <c r="R1492" t="s">
        <v>7310</v>
      </c>
      <c r="S1492" t="s">
        <v>7311</v>
      </c>
      <c r="T1492" t="s">
        <v>132</v>
      </c>
      <c r="U1492" t="s">
        <v>133</v>
      </c>
      <c r="V1492">
        <v>104672401</v>
      </c>
      <c r="AC1492" t="s">
        <v>136</v>
      </c>
      <c r="AD1492" t="s">
        <v>49</v>
      </c>
      <c r="AE1492" t="s">
        <v>211</v>
      </c>
      <c r="AF1492" t="s">
        <v>138</v>
      </c>
      <c r="AG1492" t="s">
        <v>139</v>
      </c>
    </row>
    <row r="1493" spans="1:33" x14ac:dyDescent="0.25">
      <c r="A1493">
        <v>1528219151</v>
      </c>
      <c r="B1493">
        <v>3957839</v>
      </c>
      <c r="C1493" t="s">
        <v>7312</v>
      </c>
      <c r="D1493" t="s">
        <v>7313</v>
      </c>
      <c r="E1493" t="s">
        <v>7314</v>
      </c>
      <c r="G1493" t="s">
        <v>124</v>
      </c>
      <c r="H1493" t="s">
        <v>125</v>
      </c>
      <c r="J1493" t="s">
        <v>126</v>
      </c>
      <c r="L1493" t="s">
        <v>163</v>
      </c>
      <c r="M1493" t="s">
        <v>49</v>
      </c>
      <c r="R1493" t="s">
        <v>7314</v>
      </c>
      <c r="W1493" t="s">
        <v>7314</v>
      </c>
      <c r="X1493" t="s">
        <v>7315</v>
      </c>
      <c r="Y1493" t="s">
        <v>4548</v>
      </c>
      <c r="Z1493" t="s">
        <v>133</v>
      </c>
      <c r="AA1493" t="s">
        <v>7316</v>
      </c>
      <c r="AB1493" t="s">
        <v>135</v>
      </c>
      <c r="AC1493" t="s">
        <v>136</v>
      </c>
      <c r="AD1493" t="s">
        <v>49</v>
      </c>
      <c r="AE1493" t="s">
        <v>137</v>
      </c>
      <c r="AF1493" t="s">
        <v>138</v>
      </c>
      <c r="AG1493" t="s">
        <v>139</v>
      </c>
    </row>
    <row r="1494" spans="1:33" x14ac:dyDescent="0.25">
      <c r="A1494">
        <v>1760519888</v>
      </c>
      <c r="B1494">
        <v>1609681</v>
      </c>
      <c r="C1494" t="s">
        <v>7317</v>
      </c>
      <c r="D1494" t="s">
        <v>7318</v>
      </c>
      <c r="E1494" t="s">
        <v>7319</v>
      </c>
      <c r="G1494" t="s">
        <v>124</v>
      </c>
      <c r="H1494" t="s">
        <v>125</v>
      </c>
      <c r="J1494" t="s">
        <v>126</v>
      </c>
      <c r="L1494" t="s">
        <v>163</v>
      </c>
      <c r="M1494" t="s">
        <v>49</v>
      </c>
      <c r="R1494" t="s">
        <v>7320</v>
      </c>
      <c r="W1494" t="s">
        <v>7319</v>
      </c>
      <c r="X1494" t="s">
        <v>7321</v>
      </c>
      <c r="Y1494" t="s">
        <v>132</v>
      </c>
      <c r="Z1494" t="s">
        <v>133</v>
      </c>
      <c r="AA1494" t="s">
        <v>300</v>
      </c>
      <c r="AB1494" t="s">
        <v>135</v>
      </c>
      <c r="AC1494" t="s">
        <v>136</v>
      </c>
      <c r="AD1494" t="s">
        <v>49</v>
      </c>
      <c r="AE1494" t="s">
        <v>137</v>
      </c>
      <c r="AF1494" t="s">
        <v>138</v>
      </c>
      <c r="AG1494" t="s">
        <v>139</v>
      </c>
    </row>
    <row r="1495" spans="1:33" x14ac:dyDescent="0.25">
      <c r="A1495">
        <v>1275699878</v>
      </c>
      <c r="B1495">
        <v>1882993</v>
      </c>
      <c r="C1495" t="s">
        <v>7322</v>
      </c>
      <c r="D1495" t="s">
        <v>7323</v>
      </c>
      <c r="E1495" t="s">
        <v>7324</v>
      </c>
      <c r="G1495" t="s">
        <v>124</v>
      </c>
      <c r="H1495" t="s">
        <v>125</v>
      </c>
      <c r="J1495" t="s">
        <v>126</v>
      </c>
      <c r="L1495" t="s">
        <v>127</v>
      </c>
      <c r="M1495" t="s">
        <v>49</v>
      </c>
      <c r="R1495" t="s">
        <v>7325</v>
      </c>
      <c r="W1495" t="s">
        <v>7324</v>
      </c>
      <c r="X1495" t="s">
        <v>7326</v>
      </c>
      <c r="Y1495" t="s">
        <v>132</v>
      </c>
      <c r="Z1495" t="s">
        <v>133</v>
      </c>
      <c r="AA1495" t="s">
        <v>2849</v>
      </c>
      <c r="AB1495" t="s">
        <v>135</v>
      </c>
      <c r="AC1495" t="s">
        <v>136</v>
      </c>
      <c r="AD1495" t="s">
        <v>49</v>
      </c>
      <c r="AE1495" t="s">
        <v>137</v>
      </c>
      <c r="AF1495" t="s">
        <v>154</v>
      </c>
      <c r="AG1495" t="s">
        <v>139</v>
      </c>
    </row>
    <row r="1496" spans="1:33" x14ac:dyDescent="0.25">
      <c r="A1496">
        <v>1700085024</v>
      </c>
      <c r="B1496">
        <v>3845058</v>
      </c>
      <c r="C1496" t="s">
        <v>7327</v>
      </c>
      <c r="D1496" t="s">
        <v>7328</v>
      </c>
      <c r="E1496" t="s">
        <v>7329</v>
      </c>
      <c r="G1496" t="s">
        <v>124</v>
      </c>
      <c r="H1496" t="s">
        <v>125</v>
      </c>
      <c r="J1496" t="s">
        <v>126</v>
      </c>
      <c r="L1496" t="s">
        <v>170</v>
      </c>
      <c r="M1496" t="s">
        <v>49</v>
      </c>
      <c r="R1496" t="s">
        <v>7330</v>
      </c>
      <c r="W1496" t="s">
        <v>7329</v>
      </c>
      <c r="X1496" t="s">
        <v>1260</v>
      </c>
      <c r="Y1496" t="s">
        <v>539</v>
      </c>
      <c r="Z1496" t="s">
        <v>133</v>
      </c>
      <c r="AA1496" t="s">
        <v>1261</v>
      </c>
      <c r="AB1496" t="s">
        <v>2599</v>
      </c>
      <c r="AC1496" t="s">
        <v>136</v>
      </c>
      <c r="AD1496" t="s">
        <v>49</v>
      </c>
      <c r="AE1496" t="s">
        <v>137</v>
      </c>
      <c r="AF1496" t="s">
        <v>138</v>
      </c>
      <c r="AG1496" t="s">
        <v>139</v>
      </c>
    </row>
    <row r="1497" spans="1:33" x14ac:dyDescent="0.25">
      <c r="A1497">
        <v>1497905632</v>
      </c>
      <c r="B1497">
        <v>3287056</v>
      </c>
      <c r="C1497" t="s">
        <v>7331</v>
      </c>
      <c r="D1497" t="s">
        <v>7332</v>
      </c>
      <c r="E1497" t="s">
        <v>7333</v>
      </c>
      <c r="G1497" t="s">
        <v>124</v>
      </c>
      <c r="H1497" t="s">
        <v>125</v>
      </c>
      <c r="J1497" t="s">
        <v>126</v>
      </c>
      <c r="L1497" t="s">
        <v>259</v>
      </c>
      <c r="M1497" t="s">
        <v>49</v>
      </c>
      <c r="R1497" t="s">
        <v>7334</v>
      </c>
      <c r="W1497" t="s">
        <v>7335</v>
      </c>
      <c r="X1497" t="s">
        <v>7336</v>
      </c>
      <c r="Y1497" t="s">
        <v>132</v>
      </c>
      <c r="Z1497" t="s">
        <v>133</v>
      </c>
      <c r="AA1497" t="s">
        <v>7337</v>
      </c>
      <c r="AB1497" t="s">
        <v>294</v>
      </c>
      <c r="AC1497" t="s">
        <v>136</v>
      </c>
      <c r="AD1497" t="s">
        <v>49</v>
      </c>
      <c r="AE1497" t="s">
        <v>137</v>
      </c>
      <c r="AF1497" t="s">
        <v>265</v>
      </c>
      <c r="AG1497" t="s">
        <v>139</v>
      </c>
    </row>
    <row r="1498" spans="1:33" x14ac:dyDescent="0.25">
      <c r="A1498">
        <v>1518373315</v>
      </c>
      <c r="B1498">
        <v>3885545</v>
      </c>
      <c r="C1498" t="s">
        <v>7338</v>
      </c>
      <c r="D1498" t="s">
        <v>7339</v>
      </c>
      <c r="E1498" t="s">
        <v>7340</v>
      </c>
      <c r="G1498" t="s">
        <v>124</v>
      </c>
      <c r="H1498" t="s">
        <v>125</v>
      </c>
      <c r="J1498" t="s">
        <v>126</v>
      </c>
      <c r="L1498" t="s">
        <v>259</v>
      </c>
      <c r="M1498" t="s">
        <v>49</v>
      </c>
      <c r="R1498" t="s">
        <v>7341</v>
      </c>
      <c r="W1498" t="s">
        <v>7340</v>
      </c>
      <c r="X1498" t="s">
        <v>7342</v>
      </c>
      <c r="Y1498" t="s">
        <v>132</v>
      </c>
      <c r="Z1498" t="s">
        <v>133</v>
      </c>
      <c r="AA1498" t="s">
        <v>411</v>
      </c>
      <c r="AB1498" t="s">
        <v>264</v>
      </c>
      <c r="AC1498" t="s">
        <v>136</v>
      </c>
      <c r="AD1498" t="s">
        <v>49</v>
      </c>
      <c r="AE1498" t="s">
        <v>137</v>
      </c>
      <c r="AF1498" t="s">
        <v>138</v>
      </c>
      <c r="AG1498" t="s">
        <v>139</v>
      </c>
    </row>
    <row r="1499" spans="1:33" x14ac:dyDescent="0.25">
      <c r="A1499">
        <v>1073710497</v>
      </c>
      <c r="B1499">
        <v>3624673</v>
      </c>
      <c r="C1499" t="s">
        <v>7343</v>
      </c>
      <c r="D1499" t="s">
        <v>7344</v>
      </c>
      <c r="E1499" t="s">
        <v>7345</v>
      </c>
      <c r="G1499" t="s">
        <v>124</v>
      </c>
      <c r="H1499" t="s">
        <v>125</v>
      </c>
      <c r="J1499" t="s">
        <v>126</v>
      </c>
      <c r="L1499" t="s">
        <v>170</v>
      </c>
      <c r="M1499" t="s">
        <v>49</v>
      </c>
      <c r="R1499" t="s">
        <v>7346</v>
      </c>
      <c r="W1499" t="s">
        <v>7347</v>
      </c>
      <c r="X1499" t="s">
        <v>666</v>
      </c>
      <c r="Y1499" t="s">
        <v>132</v>
      </c>
      <c r="Z1499" t="s">
        <v>133</v>
      </c>
      <c r="AA1499" t="s">
        <v>159</v>
      </c>
      <c r="AB1499" t="s">
        <v>135</v>
      </c>
      <c r="AC1499" t="s">
        <v>136</v>
      </c>
      <c r="AD1499" t="s">
        <v>49</v>
      </c>
      <c r="AE1499" t="s">
        <v>137</v>
      </c>
      <c r="AF1499" t="s">
        <v>138</v>
      </c>
      <c r="AG1499" t="s">
        <v>139</v>
      </c>
    </row>
    <row r="1500" spans="1:33" x14ac:dyDescent="0.25">
      <c r="A1500">
        <v>1528146586</v>
      </c>
      <c r="B1500">
        <v>1173591</v>
      </c>
      <c r="C1500" t="s">
        <v>7348</v>
      </c>
      <c r="D1500" t="s">
        <v>7349</v>
      </c>
      <c r="E1500" t="s">
        <v>7350</v>
      </c>
      <c r="G1500" t="s">
        <v>124</v>
      </c>
      <c r="H1500" t="s">
        <v>125</v>
      </c>
      <c r="J1500" t="s">
        <v>126</v>
      </c>
      <c r="L1500" t="s">
        <v>127</v>
      </c>
      <c r="M1500" t="s">
        <v>49</v>
      </c>
      <c r="R1500" t="s">
        <v>7351</v>
      </c>
      <c r="W1500" t="s">
        <v>7350</v>
      </c>
      <c r="X1500" t="s">
        <v>7352</v>
      </c>
      <c r="Y1500" t="s">
        <v>183</v>
      </c>
      <c r="Z1500" t="s">
        <v>133</v>
      </c>
      <c r="AA1500" t="s">
        <v>7353</v>
      </c>
      <c r="AB1500" t="s">
        <v>135</v>
      </c>
      <c r="AC1500" t="s">
        <v>136</v>
      </c>
      <c r="AD1500" t="s">
        <v>49</v>
      </c>
      <c r="AE1500" t="s">
        <v>137</v>
      </c>
      <c r="AF1500" t="s">
        <v>138</v>
      </c>
      <c r="AG1500" t="s">
        <v>139</v>
      </c>
    </row>
    <row r="1501" spans="1:33" x14ac:dyDescent="0.25">
      <c r="A1501">
        <v>1295806677</v>
      </c>
      <c r="B1501">
        <v>1862766</v>
      </c>
      <c r="C1501" t="s">
        <v>7354</v>
      </c>
      <c r="D1501" t="s">
        <v>7355</v>
      </c>
      <c r="E1501" t="s">
        <v>7356</v>
      </c>
      <c r="G1501" t="s">
        <v>124</v>
      </c>
      <c r="H1501" t="s">
        <v>125</v>
      </c>
      <c r="J1501" t="s">
        <v>126</v>
      </c>
      <c r="L1501" t="s">
        <v>143</v>
      </c>
      <c r="M1501" t="s">
        <v>128</v>
      </c>
      <c r="R1501" t="s">
        <v>7357</v>
      </c>
      <c r="W1501" t="s">
        <v>7356</v>
      </c>
      <c r="X1501" t="s">
        <v>7358</v>
      </c>
      <c r="Y1501" t="s">
        <v>132</v>
      </c>
      <c r="Z1501" t="s">
        <v>133</v>
      </c>
      <c r="AA1501" t="s">
        <v>411</v>
      </c>
      <c r="AB1501" t="s">
        <v>135</v>
      </c>
      <c r="AC1501" t="s">
        <v>136</v>
      </c>
      <c r="AD1501" t="s">
        <v>49</v>
      </c>
      <c r="AE1501" t="s">
        <v>137</v>
      </c>
      <c r="AF1501" t="s">
        <v>138</v>
      </c>
      <c r="AG1501" t="s">
        <v>139</v>
      </c>
    </row>
    <row r="1502" spans="1:33" x14ac:dyDescent="0.25">
      <c r="A1502">
        <v>1104859396</v>
      </c>
      <c r="B1502">
        <v>2340494</v>
      </c>
      <c r="C1502" t="s">
        <v>7359</v>
      </c>
      <c r="D1502" t="s">
        <v>7360</v>
      </c>
      <c r="E1502" t="s">
        <v>7361</v>
      </c>
      <c r="G1502" t="s">
        <v>124</v>
      </c>
      <c r="H1502" t="s">
        <v>125</v>
      </c>
      <c r="J1502" t="s">
        <v>126</v>
      </c>
      <c r="L1502" t="s">
        <v>313</v>
      </c>
      <c r="M1502" t="s">
        <v>49</v>
      </c>
      <c r="R1502" t="s">
        <v>7362</v>
      </c>
      <c r="W1502" t="s">
        <v>7363</v>
      </c>
      <c r="X1502" t="s">
        <v>2318</v>
      </c>
      <c r="Y1502" t="s">
        <v>132</v>
      </c>
      <c r="Z1502" t="s">
        <v>133</v>
      </c>
      <c r="AA1502" t="s">
        <v>444</v>
      </c>
      <c r="AB1502" t="s">
        <v>294</v>
      </c>
      <c r="AC1502" t="s">
        <v>136</v>
      </c>
      <c r="AD1502" t="s">
        <v>49</v>
      </c>
      <c r="AE1502" t="s">
        <v>137</v>
      </c>
      <c r="AF1502" t="s">
        <v>138</v>
      </c>
      <c r="AG1502" t="s">
        <v>139</v>
      </c>
    </row>
    <row r="1503" spans="1:33" x14ac:dyDescent="0.25">
      <c r="A1503">
        <v>1700801032</v>
      </c>
      <c r="B1503">
        <v>3233112</v>
      </c>
      <c r="C1503" t="s">
        <v>7364</v>
      </c>
      <c r="D1503" t="s">
        <v>7365</v>
      </c>
      <c r="E1503" t="s">
        <v>7366</v>
      </c>
      <c r="G1503" t="s">
        <v>124</v>
      </c>
      <c r="H1503" t="s">
        <v>125</v>
      </c>
      <c r="J1503" t="s">
        <v>126</v>
      </c>
      <c r="L1503" t="s">
        <v>143</v>
      </c>
      <c r="M1503" t="s">
        <v>128</v>
      </c>
      <c r="R1503" t="s">
        <v>7367</v>
      </c>
      <c r="W1503" t="s">
        <v>7366</v>
      </c>
      <c r="X1503" t="s">
        <v>189</v>
      </c>
      <c r="Y1503" t="s">
        <v>132</v>
      </c>
      <c r="Z1503" t="s">
        <v>133</v>
      </c>
      <c r="AA1503" t="s">
        <v>190</v>
      </c>
      <c r="AB1503" t="s">
        <v>135</v>
      </c>
      <c r="AC1503" t="s">
        <v>136</v>
      </c>
      <c r="AD1503" t="s">
        <v>49</v>
      </c>
      <c r="AE1503" t="s">
        <v>137</v>
      </c>
      <c r="AF1503" t="s">
        <v>138</v>
      </c>
      <c r="AG1503" t="s">
        <v>139</v>
      </c>
    </row>
    <row r="1504" spans="1:33" x14ac:dyDescent="0.25">
      <c r="A1504">
        <v>1194805663</v>
      </c>
      <c r="B1504">
        <v>1076911</v>
      </c>
      <c r="C1504" t="s">
        <v>7368</v>
      </c>
      <c r="D1504" t="s">
        <v>7369</v>
      </c>
      <c r="E1504" t="s">
        <v>7370</v>
      </c>
      <c r="G1504" t="s">
        <v>124</v>
      </c>
      <c r="H1504" t="s">
        <v>125</v>
      </c>
      <c r="J1504" t="s">
        <v>126</v>
      </c>
      <c r="L1504" t="s">
        <v>143</v>
      </c>
      <c r="M1504" t="s">
        <v>128</v>
      </c>
      <c r="R1504" t="s">
        <v>7371</v>
      </c>
      <c r="W1504" t="s">
        <v>7370</v>
      </c>
      <c r="X1504" t="s">
        <v>7372</v>
      </c>
      <c r="Y1504" t="s">
        <v>165</v>
      </c>
      <c r="Z1504" t="s">
        <v>133</v>
      </c>
      <c r="AA1504">
        <v>10595</v>
      </c>
      <c r="AB1504" t="s">
        <v>135</v>
      </c>
      <c r="AC1504" t="s">
        <v>136</v>
      </c>
      <c r="AD1504" t="s">
        <v>49</v>
      </c>
      <c r="AE1504" t="s">
        <v>137</v>
      </c>
      <c r="AF1504" t="s">
        <v>138</v>
      </c>
      <c r="AG1504" t="s">
        <v>139</v>
      </c>
    </row>
    <row r="1505" spans="1:33" x14ac:dyDescent="0.25">
      <c r="A1505">
        <v>1609851690</v>
      </c>
      <c r="B1505">
        <v>1355962</v>
      </c>
      <c r="C1505" t="s">
        <v>7373</v>
      </c>
      <c r="D1505" t="s">
        <v>7374</v>
      </c>
      <c r="E1505" t="s">
        <v>7375</v>
      </c>
      <c r="G1505" t="s">
        <v>124</v>
      </c>
      <c r="H1505" t="s">
        <v>125</v>
      </c>
      <c r="J1505" t="s">
        <v>126</v>
      </c>
      <c r="L1505" t="s">
        <v>180</v>
      </c>
      <c r="M1505" t="s">
        <v>49</v>
      </c>
      <c r="R1505" t="s">
        <v>7376</v>
      </c>
      <c r="W1505" t="s">
        <v>7377</v>
      </c>
      <c r="X1505" t="s">
        <v>7378</v>
      </c>
      <c r="Y1505" t="s">
        <v>132</v>
      </c>
      <c r="Z1505" t="s">
        <v>133</v>
      </c>
      <c r="AA1505" t="s">
        <v>6618</v>
      </c>
      <c r="AB1505" t="s">
        <v>135</v>
      </c>
      <c r="AC1505" t="s">
        <v>136</v>
      </c>
      <c r="AD1505" t="s">
        <v>49</v>
      </c>
      <c r="AE1505" t="s">
        <v>137</v>
      </c>
      <c r="AF1505" t="s">
        <v>138</v>
      </c>
      <c r="AG1505" t="s">
        <v>139</v>
      </c>
    </row>
    <row r="1506" spans="1:33" x14ac:dyDescent="0.25">
      <c r="A1506">
        <v>1861585093</v>
      </c>
      <c r="B1506">
        <v>1704205</v>
      </c>
      <c r="C1506" t="s">
        <v>7379</v>
      </c>
      <c r="D1506" t="s">
        <v>7380</v>
      </c>
      <c r="E1506" t="s">
        <v>7381</v>
      </c>
      <c r="G1506" t="s">
        <v>124</v>
      </c>
      <c r="H1506" t="s">
        <v>125</v>
      </c>
      <c r="J1506" t="s">
        <v>126</v>
      </c>
      <c r="L1506" t="s">
        <v>127</v>
      </c>
      <c r="M1506" t="s">
        <v>128</v>
      </c>
      <c r="R1506" t="s">
        <v>7382</v>
      </c>
      <c r="W1506" t="s">
        <v>7381</v>
      </c>
      <c r="X1506" t="s">
        <v>1450</v>
      </c>
      <c r="Y1506" t="s">
        <v>132</v>
      </c>
      <c r="Z1506" t="s">
        <v>133</v>
      </c>
      <c r="AA1506" t="s">
        <v>1451</v>
      </c>
      <c r="AB1506" t="s">
        <v>135</v>
      </c>
      <c r="AC1506" t="s">
        <v>136</v>
      </c>
      <c r="AD1506" t="s">
        <v>49</v>
      </c>
      <c r="AE1506" t="s">
        <v>137</v>
      </c>
      <c r="AF1506" t="s">
        <v>138</v>
      </c>
      <c r="AG1506" t="s">
        <v>139</v>
      </c>
    </row>
    <row r="1507" spans="1:33" x14ac:dyDescent="0.25">
      <c r="A1507">
        <v>1164515102</v>
      </c>
      <c r="B1507">
        <v>1721484</v>
      </c>
      <c r="C1507" t="s">
        <v>7383</v>
      </c>
      <c r="D1507" t="s">
        <v>7384</v>
      </c>
      <c r="E1507" t="s">
        <v>7385</v>
      </c>
      <c r="G1507" t="s">
        <v>124</v>
      </c>
      <c r="H1507" t="s">
        <v>125</v>
      </c>
      <c r="J1507" t="s">
        <v>126</v>
      </c>
      <c r="L1507" t="s">
        <v>143</v>
      </c>
      <c r="M1507" t="s">
        <v>49</v>
      </c>
      <c r="R1507" t="s">
        <v>7386</v>
      </c>
      <c r="W1507" t="s">
        <v>7387</v>
      </c>
      <c r="X1507" t="s">
        <v>7388</v>
      </c>
      <c r="Y1507" t="s">
        <v>132</v>
      </c>
      <c r="Z1507" t="s">
        <v>133</v>
      </c>
      <c r="AA1507" t="s">
        <v>2611</v>
      </c>
      <c r="AB1507" t="s">
        <v>135</v>
      </c>
      <c r="AC1507" t="s">
        <v>136</v>
      </c>
      <c r="AD1507" t="s">
        <v>49</v>
      </c>
      <c r="AE1507" t="s">
        <v>137</v>
      </c>
      <c r="AF1507" t="s">
        <v>138</v>
      </c>
      <c r="AG1507" t="s">
        <v>139</v>
      </c>
    </row>
    <row r="1508" spans="1:33" x14ac:dyDescent="0.25">
      <c r="A1508">
        <v>1497719694</v>
      </c>
      <c r="B1508">
        <v>851987</v>
      </c>
      <c r="C1508" t="s">
        <v>7389</v>
      </c>
      <c r="D1508" t="s">
        <v>7390</v>
      </c>
      <c r="E1508" t="s">
        <v>7391</v>
      </c>
      <c r="G1508" t="s">
        <v>124</v>
      </c>
      <c r="H1508" t="s">
        <v>125</v>
      </c>
      <c r="J1508" t="s">
        <v>126</v>
      </c>
      <c r="L1508" t="s">
        <v>143</v>
      </c>
      <c r="M1508" t="s">
        <v>49</v>
      </c>
      <c r="R1508" t="s">
        <v>7392</v>
      </c>
      <c r="W1508" t="s">
        <v>7391</v>
      </c>
      <c r="X1508" t="s">
        <v>7393</v>
      </c>
      <c r="Y1508" t="s">
        <v>1273</v>
      </c>
      <c r="Z1508" t="s">
        <v>133</v>
      </c>
      <c r="AA1508" t="s">
        <v>5490</v>
      </c>
      <c r="AB1508" t="s">
        <v>648</v>
      </c>
      <c r="AC1508" t="s">
        <v>136</v>
      </c>
      <c r="AD1508" t="s">
        <v>49</v>
      </c>
      <c r="AE1508" t="s">
        <v>137</v>
      </c>
      <c r="AF1508" t="s">
        <v>154</v>
      </c>
      <c r="AG1508" t="s">
        <v>139</v>
      </c>
    </row>
    <row r="1509" spans="1:33" x14ac:dyDescent="0.25">
      <c r="A1509">
        <v>1649244815</v>
      </c>
      <c r="B1509">
        <v>1721604</v>
      </c>
      <c r="C1509" t="s">
        <v>7394</v>
      </c>
      <c r="D1509" t="s">
        <v>7395</v>
      </c>
      <c r="E1509" t="s">
        <v>7396</v>
      </c>
      <c r="G1509" t="s">
        <v>124</v>
      </c>
      <c r="H1509" t="s">
        <v>125</v>
      </c>
      <c r="J1509" t="s">
        <v>126</v>
      </c>
      <c r="L1509" t="s">
        <v>143</v>
      </c>
      <c r="M1509" t="s">
        <v>49</v>
      </c>
      <c r="R1509" t="s">
        <v>7397</v>
      </c>
      <c r="W1509" t="s">
        <v>7396</v>
      </c>
      <c r="X1509" t="s">
        <v>7398</v>
      </c>
      <c r="Y1509" t="s">
        <v>676</v>
      </c>
      <c r="Z1509" t="s">
        <v>133</v>
      </c>
      <c r="AA1509" t="s">
        <v>7399</v>
      </c>
      <c r="AB1509" t="s">
        <v>135</v>
      </c>
      <c r="AC1509" t="s">
        <v>136</v>
      </c>
      <c r="AD1509" t="s">
        <v>49</v>
      </c>
      <c r="AE1509" t="s">
        <v>137</v>
      </c>
      <c r="AF1509" t="s">
        <v>138</v>
      </c>
      <c r="AG1509" t="s">
        <v>139</v>
      </c>
    </row>
    <row r="1510" spans="1:33" x14ac:dyDescent="0.25">
      <c r="A1510">
        <v>1184832974</v>
      </c>
      <c r="B1510">
        <v>3078493</v>
      </c>
      <c r="C1510" t="s">
        <v>7400</v>
      </c>
      <c r="D1510" t="s">
        <v>7401</v>
      </c>
      <c r="E1510" t="s">
        <v>7402</v>
      </c>
      <c r="G1510" t="s">
        <v>124</v>
      </c>
      <c r="H1510" t="s">
        <v>125</v>
      </c>
      <c r="J1510" t="s">
        <v>126</v>
      </c>
      <c r="L1510" t="s">
        <v>259</v>
      </c>
      <c r="M1510" t="s">
        <v>49</v>
      </c>
      <c r="R1510" t="s">
        <v>7403</v>
      </c>
      <c r="W1510" t="s">
        <v>7402</v>
      </c>
      <c r="X1510" t="s">
        <v>7404</v>
      </c>
      <c r="Y1510" t="s">
        <v>132</v>
      </c>
      <c r="Z1510" t="s">
        <v>133</v>
      </c>
      <c r="AA1510" t="s">
        <v>7405</v>
      </c>
      <c r="AB1510" t="s">
        <v>264</v>
      </c>
      <c r="AC1510" t="s">
        <v>136</v>
      </c>
      <c r="AD1510" t="s">
        <v>49</v>
      </c>
      <c r="AE1510" t="s">
        <v>137</v>
      </c>
      <c r="AF1510" t="s">
        <v>138</v>
      </c>
      <c r="AG1510" t="s">
        <v>139</v>
      </c>
    </row>
    <row r="1511" spans="1:33" x14ac:dyDescent="0.25">
      <c r="A1511">
        <v>1922171263</v>
      </c>
      <c r="B1511">
        <v>1552116</v>
      </c>
      <c r="C1511" t="s">
        <v>7406</v>
      </c>
      <c r="D1511" t="s">
        <v>7407</v>
      </c>
      <c r="E1511" t="s">
        <v>7408</v>
      </c>
      <c r="G1511" t="s">
        <v>124</v>
      </c>
      <c r="H1511" t="s">
        <v>125</v>
      </c>
      <c r="J1511" t="s">
        <v>126</v>
      </c>
      <c r="L1511" t="s">
        <v>259</v>
      </c>
      <c r="M1511" t="s">
        <v>49</v>
      </c>
      <c r="R1511" t="s">
        <v>7409</v>
      </c>
      <c r="W1511" t="s">
        <v>7408</v>
      </c>
      <c r="X1511" t="s">
        <v>7410</v>
      </c>
      <c r="Y1511" t="s">
        <v>7411</v>
      </c>
      <c r="Z1511" t="s">
        <v>133</v>
      </c>
      <c r="AA1511" t="s">
        <v>7412</v>
      </c>
      <c r="AB1511" t="s">
        <v>135</v>
      </c>
      <c r="AC1511" t="s">
        <v>136</v>
      </c>
      <c r="AD1511" t="s">
        <v>49</v>
      </c>
      <c r="AE1511" t="s">
        <v>137</v>
      </c>
      <c r="AF1511" t="s">
        <v>138</v>
      </c>
      <c r="AG1511" t="s">
        <v>139</v>
      </c>
    </row>
    <row r="1512" spans="1:33" x14ac:dyDescent="0.25">
      <c r="A1512">
        <v>1760406557</v>
      </c>
      <c r="B1512">
        <v>1497305</v>
      </c>
      <c r="C1512" t="s">
        <v>7413</v>
      </c>
      <c r="D1512" t="s">
        <v>7414</v>
      </c>
      <c r="E1512" t="s">
        <v>7415</v>
      </c>
      <c r="G1512" t="s">
        <v>124</v>
      </c>
      <c r="H1512" t="s">
        <v>125</v>
      </c>
      <c r="J1512" t="s">
        <v>126</v>
      </c>
      <c r="L1512" t="s">
        <v>143</v>
      </c>
      <c r="M1512" t="s">
        <v>49</v>
      </c>
      <c r="R1512" t="s">
        <v>7416</v>
      </c>
      <c r="W1512" t="s">
        <v>7415</v>
      </c>
      <c r="X1512" t="s">
        <v>765</v>
      </c>
      <c r="Y1512" t="s">
        <v>132</v>
      </c>
      <c r="Z1512" t="s">
        <v>133</v>
      </c>
      <c r="AA1512" t="s">
        <v>766</v>
      </c>
      <c r="AB1512" t="s">
        <v>135</v>
      </c>
      <c r="AC1512" t="s">
        <v>136</v>
      </c>
      <c r="AD1512" t="s">
        <v>49</v>
      </c>
      <c r="AE1512" t="s">
        <v>137</v>
      </c>
      <c r="AF1512" t="s">
        <v>154</v>
      </c>
      <c r="AG1512" t="s">
        <v>139</v>
      </c>
    </row>
    <row r="1513" spans="1:33" x14ac:dyDescent="0.25">
      <c r="A1513">
        <v>1578544995</v>
      </c>
      <c r="B1513">
        <v>2419845</v>
      </c>
      <c r="C1513" t="s">
        <v>7417</v>
      </c>
      <c r="D1513" t="s">
        <v>7418</v>
      </c>
      <c r="E1513" t="s">
        <v>7419</v>
      </c>
      <c r="G1513" t="s">
        <v>124</v>
      </c>
      <c r="H1513" t="s">
        <v>125</v>
      </c>
      <c r="J1513" t="s">
        <v>126</v>
      </c>
      <c r="L1513" t="s">
        <v>143</v>
      </c>
      <c r="M1513" t="s">
        <v>49</v>
      </c>
      <c r="R1513" t="s">
        <v>7420</v>
      </c>
      <c r="W1513" t="s">
        <v>7419</v>
      </c>
      <c r="X1513" t="s">
        <v>7421</v>
      </c>
      <c r="Y1513" t="s">
        <v>183</v>
      </c>
      <c r="Z1513" t="s">
        <v>133</v>
      </c>
      <c r="AA1513" t="s">
        <v>4063</v>
      </c>
      <c r="AB1513" t="s">
        <v>135</v>
      </c>
      <c r="AC1513" t="s">
        <v>136</v>
      </c>
      <c r="AD1513" t="s">
        <v>49</v>
      </c>
      <c r="AE1513" t="s">
        <v>137</v>
      </c>
      <c r="AF1513" t="s">
        <v>138</v>
      </c>
      <c r="AG1513" t="s">
        <v>139</v>
      </c>
    </row>
    <row r="1514" spans="1:33" x14ac:dyDescent="0.25">
      <c r="A1514">
        <v>1669557435</v>
      </c>
      <c r="B1514">
        <v>1036153</v>
      </c>
      <c r="C1514" t="s">
        <v>7422</v>
      </c>
      <c r="D1514" t="s">
        <v>7423</v>
      </c>
      <c r="E1514" t="s">
        <v>7424</v>
      </c>
      <c r="G1514" t="s">
        <v>124</v>
      </c>
      <c r="H1514" t="s">
        <v>125</v>
      </c>
      <c r="J1514" t="s">
        <v>126</v>
      </c>
      <c r="L1514" t="s">
        <v>143</v>
      </c>
      <c r="M1514" t="s">
        <v>128</v>
      </c>
      <c r="R1514" t="s">
        <v>7425</v>
      </c>
      <c r="W1514" t="s">
        <v>7426</v>
      </c>
      <c r="X1514" t="s">
        <v>158</v>
      </c>
      <c r="Y1514" t="s">
        <v>132</v>
      </c>
      <c r="Z1514" t="s">
        <v>133</v>
      </c>
      <c r="AA1514" t="s">
        <v>159</v>
      </c>
      <c r="AB1514" t="s">
        <v>135</v>
      </c>
      <c r="AC1514" t="s">
        <v>136</v>
      </c>
      <c r="AD1514" t="s">
        <v>49</v>
      </c>
      <c r="AE1514" t="s">
        <v>137</v>
      </c>
      <c r="AF1514" t="s">
        <v>138</v>
      </c>
      <c r="AG1514" t="s">
        <v>139</v>
      </c>
    </row>
    <row r="1515" spans="1:33" x14ac:dyDescent="0.25">
      <c r="A1515">
        <v>1093806960</v>
      </c>
      <c r="B1515">
        <v>2948805</v>
      </c>
      <c r="C1515" t="s">
        <v>7427</v>
      </c>
      <c r="D1515" t="s">
        <v>7428</v>
      </c>
      <c r="E1515" t="s">
        <v>7429</v>
      </c>
      <c r="G1515" t="s">
        <v>124</v>
      </c>
      <c r="H1515" t="s">
        <v>125</v>
      </c>
      <c r="J1515" t="s">
        <v>126</v>
      </c>
      <c r="L1515" t="s">
        <v>143</v>
      </c>
      <c r="M1515" t="s">
        <v>49</v>
      </c>
      <c r="R1515" t="s">
        <v>7430</v>
      </c>
      <c r="W1515" t="s">
        <v>7429</v>
      </c>
      <c r="X1515" t="s">
        <v>158</v>
      </c>
      <c r="Y1515" t="s">
        <v>132</v>
      </c>
      <c r="Z1515" t="s">
        <v>133</v>
      </c>
      <c r="AA1515" t="s">
        <v>159</v>
      </c>
      <c r="AB1515" t="s">
        <v>135</v>
      </c>
      <c r="AC1515" t="s">
        <v>136</v>
      </c>
      <c r="AD1515" t="s">
        <v>49</v>
      </c>
      <c r="AE1515" t="s">
        <v>137</v>
      </c>
      <c r="AF1515" t="s">
        <v>138</v>
      </c>
      <c r="AG1515" t="s">
        <v>139</v>
      </c>
    </row>
    <row r="1516" spans="1:33" x14ac:dyDescent="0.25">
      <c r="A1516">
        <v>1215096714</v>
      </c>
      <c r="B1516">
        <v>4399542</v>
      </c>
      <c r="C1516" t="s">
        <v>7431</v>
      </c>
      <c r="D1516" t="s">
        <v>7432</v>
      </c>
      <c r="E1516" t="s">
        <v>7433</v>
      </c>
      <c r="G1516" t="s">
        <v>124</v>
      </c>
      <c r="H1516" t="s">
        <v>125</v>
      </c>
      <c r="J1516" t="s">
        <v>126</v>
      </c>
      <c r="L1516" t="s">
        <v>170</v>
      </c>
      <c r="M1516" t="s">
        <v>49</v>
      </c>
      <c r="R1516" t="s">
        <v>7434</v>
      </c>
      <c r="W1516" t="s">
        <v>7433</v>
      </c>
      <c r="X1516" t="s">
        <v>2056</v>
      </c>
      <c r="Y1516" t="s">
        <v>661</v>
      </c>
      <c r="Z1516" t="s">
        <v>133</v>
      </c>
      <c r="AA1516" t="s">
        <v>2057</v>
      </c>
      <c r="AB1516" t="s">
        <v>135</v>
      </c>
      <c r="AC1516" t="s">
        <v>136</v>
      </c>
      <c r="AD1516" t="s">
        <v>49</v>
      </c>
      <c r="AE1516" t="s">
        <v>137</v>
      </c>
      <c r="AF1516" t="s">
        <v>138</v>
      </c>
      <c r="AG1516" t="s">
        <v>139</v>
      </c>
    </row>
    <row r="1517" spans="1:33" x14ac:dyDescent="0.25">
      <c r="A1517">
        <v>1720303035</v>
      </c>
      <c r="B1517">
        <v>3223892</v>
      </c>
      <c r="C1517" t="s">
        <v>7435</v>
      </c>
      <c r="D1517" t="s">
        <v>7436</v>
      </c>
      <c r="E1517" t="s">
        <v>7437</v>
      </c>
      <c r="G1517" t="s">
        <v>124</v>
      </c>
      <c r="H1517" t="s">
        <v>125</v>
      </c>
      <c r="J1517" t="s">
        <v>126</v>
      </c>
      <c r="L1517" t="s">
        <v>143</v>
      </c>
      <c r="M1517" t="s">
        <v>49</v>
      </c>
      <c r="R1517" t="s">
        <v>7438</v>
      </c>
      <c r="W1517" t="s">
        <v>7437</v>
      </c>
      <c r="X1517" t="s">
        <v>158</v>
      </c>
      <c r="Y1517" t="s">
        <v>132</v>
      </c>
      <c r="Z1517" t="s">
        <v>133</v>
      </c>
      <c r="AA1517" t="s">
        <v>159</v>
      </c>
      <c r="AB1517" t="s">
        <v>135</v>
      </c>
      <c r="AC1517" t="s">
        <v>136</v>
      </c>
      <c r="AD1517" t="s">
        <v>49</v>
      </c>
      <c r="AE1517" t="s">
        <v>137</v>
      </c>
      <c r="AF1517" t="s">
        <v>138</v>
      </c>
      <c r="AG1517" t="s">
        <v>139</v>
      </c>
    </row>
    <row r="1518" spans="1:33" x14ac:dyDescent="0.25">
      <c r="A1518">
        <v>1174539605</v>
      </c>
      <c r="B1518">
        <v>1363579</v>
      </c>
      <c r="C1518" t="s">
        <v>7439</v>
      </c>
      <c r="D1518" t="s">
        <v>7440</v>
      </c>
      <c r="E1518" t="s">
        <v>7441</v>
      </c>
      <c r="G1518" t="s">
        <v>124</v>
      </c>
      <c r="H1518" t="s">
        <v>125</v>
      </c>
      <c r="J1518" t="s">
        <v>126</v>
      </c>
      <c r="L1518" t="s">
        <v>143</v>
      </c>
      <c r="M1518" t="s">
        <v>128</v>
      </c>
      <c r="R1518" t="s">
        <v>7442</v>
      </c>
      <c r="W1518" t="s">
        <v>7441</v>
      </c>
      <c r="X1518" t="s">
        <v>1530</v>
      </c>
      <c r="Y1518" t="s">
        <v>132</v>
      </c>
      <c r="Z1518" t="s">
        <v>133</v>
      </c>
      <c r="AA1518" t="s">
        <v>1531</v>
      </c>
      <c r="AB1518" t="s">
        <v>135</v>
      </c>
      <c r="AC1518" t="s">
        <v>136</v>
      </c>
      <c r="AD1518" t="s">
        <v>49</v>
      </c>
      <c r="AE1518" t="s">
        <v>137</v>
      </c>
      <c r="AF1518" t="s">
        <v>154</v>
      </c>
      <c r="AG1518" t="s">
        <v>139</v>
      </c>
    </row>
    <row r="1519" spans="1:33" x14ac:dyDescent="0.25">
      <c r="A1519">
        <v>1477576064</v>
      </c>
      <c r="B1519">
        <v>3413650</v>
      </c>
      <c r="C1519" t="s">
        <v>7443</v>
      </c>
      <c r="D1519" t="s">
        <v>7444</v>
      </c>
      <c r="E1519" t="s">
        <v>7445</v>
      </c>
      <c r="G1519" t="s">
        <v>124</v>
      </c>
      <c r="H1519" t="s">
        <v>125</v>
      </c>
      <c r="J1519" t="s">
        <v>126</v>
      </c>
      <c r="L1519" t="s">
        <v>143</v>
      </c>
      <c r="M1519" t="s">
        <v>49</v>
      </c>
      <c r="R1519" t="s">
        <v>7446</v>
      </c>
      <c r="W1519" t="s">
        <v>7445</v>
      </c>
      <c r="X1519" t="s">
        <v>2582</v>
      </c>
      <c r="Y1519" t="s">
        <v>1012</v>
      </c>
      <c r="Z1519" t="s">
        <v>133</v>
      </c>
      <c r="AA1519" t="s">
        <v>2583</v>
      </c>
      <c r="AB1519" t="s">
        <v>135</v>
      </c>
      <c r="AC1519" t="s">
        <v>136</v>
      </c>
      <c r="AD1519" t="s">
        <v>49</v>
      </c>
      <c r="AE1519" t="s">
        <v>137</v>
      </c>
      <c r="AF1519" t="s">
        <v>154</v>
      </c>
      <c r="AG1519" t="s">
        <v>139</v>
      </c>
    </row>
    <row r="1520" spans="1:33" x14ac:dyDescent="0.25">
      <c r="A1520">
        <v>1679840797</v>
      </c>
      <c r="C1520" t="s">
        <v>7447</v>
      </c>
      <c r="G1520" t="s">
        <v>124</v>
      </c>
      <c r="H1520" t="s">
        <v>125</v>
      </c>
      <c r="J1520" t="s">
        <v>126</v>
      </c>
      <c r="K1520" t="s">
        <v>206</v>
      </c>
      <c r="L1520" t="s">
        <v>170</v>
      </c>
      <c r="M1520" t="s">
        <v>49</v>
      </c>
      <c r="R1520" t="s">
        <v>7448</v>
      </c>
      <c r="S1520" t="s">
        <v>7449</v>
      </c>
      <c r="T1520" t="s">
        <v>132</v>
      </c>
      <c r="U1520" t="s">
        <v>133</v>
      </c>
      <c r="V1520">
        <v>104733612</v>
      </c>
      <c r="AC1520" t="s">
        <v>136</v>
      </c>
      <c r="AD1520" t="s">
        <v>49</v>
      </c>
      <c r="AE1520" t="s">
        <v>211</v>
      </c>
      <c r="AF1520" t="s">
        <v>138</v>
      </c>
      <c r="AG1520" t="s">
        <v>139</v>
      </c>
    </row>
    <row r="1521" spans="1:33" x14ac:dyDescent="0.25">
      <c r="A1521">
        <v>1801989025</v>
      </c>
      <c r="B1521">
        <v>1839312</v>
      </c>
      <c r="C1521" t="s">
        <v>7450</v>
      </c>
      <c r="D1521" t="s">
        <v>7451</v>
      </c>
      <c r="E1521" t="s">
        <v>7452</v>
      </c>
      <c r="G1521" t="s">
        <v>124</v>
      </c>
      <c r="H1521" t="s">
        <v>125</v>
      </c>
      <c r="J1521" t="s">
        <v>126</v>
      </c>
      <c r="L1521" t="s">
        <v>127</v>
      </c>
      <c r="M1521" t="s">
        <v>49</v>
      </c>
      <c r="R1521" t="s">
        <v>7453</v>
      </c>
      <c r="W1521" t="s">
        <v>7452</v>
      </c>
      <c r="X1521" t="s">
        <v>4424</v>
      </c>
      <c r="Y1521" t="s">
        <v>4425</v>
      </c>
      <c r="Z1521" t="s">
        <v>133</v>
      </c>
      <c r="AA1521" t="s">
        <v>4426</v>
      </c>
      <c r="AB1521" t="s">
        <v>135</v>
      </c>
      <c r="AC1521" t="s">
        <v>136</v>
      </c>
      <c r="AD1521" t="s">
        <v>49</v>
      </c>
      <c r="AE1521" t="s">
        <v>137</v>
      </c>
      <c r="AF1521" t="s">
        <v>138</v>
      </c>
      <c r="AG1521" t="s">
        <v>139</v>
      </c>
    </row>
    <row r="1522" spans="1:33" x14ac:dyDescent="0.25">
      <c r="A1522">
        <v>1578669503</v>
      </c>
      <c r="B1522">
        <v>1184385</v>
      </c>
      <c r="C1522" t="s">
        <v>7454</v>
      </c>
      <c r="D1522" t="s">
        <v>7455</v>
      </c>
      <c r="E1522" t="s">
        <v>7456</v>
      </c>
      <c r="G1522" t="s">
        <v>124</v>
      </c>
      <c r="H1522" t="s">
        <v>125</v>
      </c>
      <c r="J1522" t="s">
        <v>126</v>
      </c>
      <c r="L1522" t="s">
        <v>143</v>
      </c>
      <c r="M1522" t="s">
        <v>49</v>
      </c>
      <c r="R1522" t="s">
        <v>7457</v>
      </c>
      <c r="W1522" t="s">
        <v>7456</v>
      </c>
      <c r="X1522" t="s">
        <v>7458</v>
      </c>
      <c r="Y1522" t="s">
        <v>1803</v>
      </c>
      <c r="Z1522" t="s">
        <v>133</v>
      </c>
      <c r="AA1522" t="s">
        <v>7459</v>
      </c>
      <c r="AB1522" t="s">
        <v>135</v>
      </c>
      <c r="AC1522" t="s">
        <v>136</v>
      </c>
      <c r="AD1522" t="s">
        <v>49</v>
      </c>
      <c r="AE1522" t="s">
        <v>137</v>
      </c>
      <c r="AF1522" t="s">
        <v>138</v>
      </c>
      <c r="AG1522" t="s">
        <v>139</v>
      </c>
    </row>
    <row r="1523" spans="1:33" x14ac:dyDescent="0.25">
      <c r="A1523">
        <v>1982874855</v>
      </c>
      <c r="B1523">
        <v>1576690</v>
      </c>
      <c r="C1523" t="s">
        <v>7460</v>
      </c>
      <c r="D1523" t="s">
        <v>7461</v>
      </c>
      <c r="E1523" t="s">
        <v>7462</v>
      </c>
      <c r="G1523" t="s">
        <v>124</v>
      </c>
      <c r="H1523" t="s">
        <v>125</v>
      </c>
      <c r="J1523" t="s">
        <v>126</v>
      </c>
      <c r="L1523" t="s">
        <v>127</v>
      </c>
      <c r="M1523" t="s">
        <v>128</v>
      </c>
      <c r="R1523" t="s">
        <v>7462</v>
      </c>
      <c r="W1523" t="s">
        <v>7463</v>
      </c>
      <c r="X1523" t="s">
        <v>158</v>
      </c>
      <c r="Y1523" t="s">
        <v>132</v>
      </c>
      <c r="Z1523" t="s">
        <v>133</v>
      </c>
      <c r="AA1523" t="s">
        <v>300</v>
      </c>
      <c r="AB1523" t="s">
        <v>135</v>
      </c>
      <c r="AC1523" t="s">
        <v>136</v>
      </c>
      <c r="AD1523" t="s">
        <v>49</v>
      </c>
      <c r="AE1523" t="s">
        <v>137</v>
      </c>
      <c r="AF1523" t="s">
        <v>138</v>
      </c>
      <c r="AG1523" t="s">
        <v>139</v>
      </c>
    </row>
    <row r="1524" spans="1:33" x14ac:dyDescent="0.25">
      <c r="A1524">
        <v>1881779270</v>
      </c>
      <c r="B1524">
        <v>2695729</v>
      </c>
      <c r="C1524" t="s">
        <v>7464</v>
      </c>
      <c r="D1524" t="s">
        <v>7465</v>
      </c>
      <c r="E1524" t="s">
        <v>7466</v>
      </c>
      <c r="G1524" t="s">
        <v>124</v>
      </c>
      <c r="H1524" t="s">
        <v>125</v>
      </c>
      <c r="J1524" t="s">
        <v>126</v>
      </c>
      <c r="L1524" t="s">
        <v>180</v>
      </c>
      <c r="M1524" t="s">
        <v>49</v>
      </c>
      <c r="R1524" t="s">
        <v>7467</v>
      </c>
      <c r="W1524" t="s">
        <v>7468</v>
      </c>
      <c r="X1524" t="s">
        <v>158</v>
      </c>
      <c r="Y1524" t="s">
        <v>132</v>
      </c>
      <c r="Z1524" t="s">
        <v>133</v>
      </c>
      <c r="AA1524" t="s">
        <v>159</v>
      </c>
      <c r="AB1524" t="s">
        <v>135</v>
      </c>
      <c r="AC1524" t="s">
        <v>136</v>
      </c>
      <c r="AD1524" t="s">
        <v>49</v>
      </c>
      <c r="AE1524" t="s">
        <v>137</v>
      </c>
      <c r="AF1524" t="s">
        <v>138</v>
      </c>
      <c r="AG1524" t="s">
        <v>139</v>
      </c>
    </row>
    <row r="1525" spans="1:33" x14ac:dyDescent="0.25">
      <c r="A1525">
        <v>1215945738</v>
      </c>
      <c r="B1525">
        <v>1495505</v>
      </c>
      <c r="C1525" t="s">
        <v>7469</v>
      </c>
      <c r="D1525" t="s">
        <v>7470</v>
      </c>
      <c r="E1525" t="s">
        <v>7471</v>
      </c>
      <c r="G1525" t="s">
        <v>124</v>
      </c>
      <c r="H1525" t="s">
        <v>125</v>
      </c>
      <c r="J1525" t="s">
        <v>126</v>
      </c>
      <c r="L1525" t="s">
        <v>127</v>
      </c>
      <c r="M1525" t="s">
        <v>128</v>
      </c>
      <c r="R1525" t="s">
        <v>7472</v>
      </c>
      <c r="W1525" t="s">
        <v>7471</v>
      </c>
      <c r="X1525" t="s">
        <v>7473</v>
      </c>
      <c r="Y1525" t="s">
        <v>132</v>
      </c>
      <c r="Z1525" t="s">
        <v>133</v>
      </c>
      <c r="AA1525" t="s">
        <v>7474</v>
      </c>
      <c r="AB1525" t="s">
        <v>135</v>
      </c>
      <c r="AC1525" t="s">
        <v>136</v>
      </c>
      <c r="AD1525" t="s">
        <v>49</v>
      </c>
      <c r="AE1525" t="s">
        <v>137</v>
      </c>
      <c r="AF1525" t="s">
        <v>138</v>
      </c>
      <c r="AG1525" t="s">
        <v>139</v>
      </c>
    </row>
    <row r="1526" spans="1:33" x14ac:dyDescent="0.25">
      <c r="A1526">
        <v>1275626418</v>
      </c>
      <c r="B1526">
        <v>112730</v>
      </c>
      <c r="C1526" t="s">
        <v>7475</v>
      </c>
      <c r="D1526" t="s">
        <v>7476</v>
      </c>
      <c r="E1526" t="s">
        <v>7477</v>
      </c>
      <c r="G1526" t="s">
        <v>124</v>
      </c>
      <c r="H1526" t="s">
        <v>125</v>
      </c>
      <c r="J1526" t="s">
        <v>126</v>
      </c>
      <c r="L1526" t="s">
        <v>143</v>
      </c>
      <c r="M1526" t="s">
        <v>49</v>
      </c>
      <c r="R1526" t="s">
        <v>7478</v>
      </c>
      <c r="W1526" t="s">
        <v>7479</v>
      </c>
      <c r="X1526" t="s">
        <v>158</v>
      </c>
      <c r="Y1526" t="s">
        <v>132</v>
      </c>
      <c r="Z1526" t="s">
        <v>133</v>
      </c>
      <c r="AA1526" t="s">
        <v>300</v>
      </c>
      <c r="AB1526" t="s">
        <v>135</v>
      </c>
      <c r="AC1526" t="s">
        <v>136</v>
      </c>
      <c r="AD1526" t="s">
        <v>49</v>
      </c>
      <c r="AE1526" t="s">
        <v>137</v>
      </c>
      <c r="AF1526" t="s">
        <v>138</v>
      </c>
      <c r="AG1526" t="s">
        <v>139</v>
      </c>
    </row>
    <row r="1527" spans="1:33" x14ac:dyDescent="0.25">
      <c r="A1527">
        <v>1760744536</v>
      </c>
      <c r="B1527">
        <v>3916525</v>
      </c>
      <c r="C1527" t="s">
        <v>7480</v>
      </c>
      <c r="D1527" t="s">
        <v>7481</v>
      </c>
      <c r="E1527" t="s">
        <v>7482</v>
      </c>
      <c r="G1527" t="s">
        <v>124</v>
      </c>
      <c r="H1527" t="s">
        <v>125</v>
      </c>
      <c r="J1527" t="s">
        <v>126</v>
      </c>
      <c r="L1527" t="s">
        <v>170</v>
      </c>
      <c r="M1527" t="s">
        <v>49</v>
      </c>
      <c r="R1527" t="s">
        <v>7482</v>
      </c>
      <c r="W1527" t="s">
        <v>7482</v>
      </c>
      <c r="X1527" t="s">
        <v>7483</v>
      </c>
      <c r="Y1527" t="s">
        <v>132</v>
      </c>
      <c r="Z1527" t="s">
        <v>133</v>
      </c>
      <c r="AA1527">
        <v>10468</v>
      </c>
      <c r="AB1527" t="s">
        <v>294</v>
      </c>
      <c r="AC1527" t="s">
        <v>136</v>
      </c>
      <c r="AD1527" t="s">
        <v>49</v>
      </c>
      <c r="AE1527" t="s">
        <v>137</v>
      </c>
      <c r="AF1527" t="s">
        <v>265</v>
      </c>
      <c r="AG1527" t="s">
        <v>139</v>
      </c>
    </row>
    <row r="1528" spans="1:33" x14ac:dyDescent="0.25">
      <c r="A1528">
        <v>1104177385</v>
      </c>
      <c r="C1528" t="s">
        <v>7484</v>
      </c>
      <c r="G1528" t="s">
        <v>124</v>
      </c>
      <c r="H1528" t="s">
        <v>125</v>
      </c>
      <c r="J1528" t="s">
        <v>126</v>
      </c>
      <c r="K1528" t="s">
        <v>206</v>
      </c>
      <c r="L1528" t="s">
        <v>170</v>
      </c>
      <c r="M1528" t="s">
        <v>49</v>
      </c>
      <c r="R1528" t="s">
        <v>7485</v>
      </c>
      <c r="S1528" t="s">
        <v>189</v>
      </c>
      <c r="T1528" t="s">
        <v>132</v>
      </c>
      <c r="U1528" t="s">
        <v>133</v>
      </c>
      <c r="V1528">
        <v>104612301</v>
      </c>
      <c r="AC1528" t="s">
        <v>136</v>
      </c>
      <c r="AD1528" t="s">
        <v>49</v>
      </c>
      <c r="AE1528" t="s">
        <v>211</v>
      </c>
      <c r="AF1528" t="s">
        <v>138</v>
      </c>
      <c r="AG1528" t="s">
        <v>139</v>
      </c>
    </row>
    <row r="1529" spans="1:33" x14ac:dyDescent="0.25">
      <c r="A1529">
        <v>1881791275</v>
      </c>
      <c r="B1529">
        <v>2533806</v>
      </c>
      <c r="C1529" t="s">
        <v>7486</v>
      </c>
      <c r="D1529" t="s">
        <v>7487</v>
      </c>
      <c r="E1529" t="s">
        <v>7488</v>
      </c>
      <c r="G1529" t="s">
        <v>124</v>
      </c>
      <c r="H1529" t="s">
        <v>125</v>
      </c>
      <c r="J1529" t="s">
        <v>126</v>
      </c>
      <c r="L1529" t="s">
        <v>143</v>
      </c>
      <c r="M1529" t="s">
        <v>49</v>
      </c>
      <c r="R1529" t="s">
        <v>7489</v>
      </c>
      <c r="W1529" t="s">
        <v>7489</v>
      </c>
      <c r="X1529" t="s">
        <v>500</v>
      </c>
      <c r="Y1529" t="s">
        <v>132</v>
      </c>
      <c r="Z1529" t="s">
        <v>133</v>
      </c>
      <c r="AA1529" t="s">
        <v>501</v>
      </c>
      <c r="AB1529" t="s">
        <v>135</v>
      </c>
      <c r="AC1529" t="s">
        <v>136</v>
      </c>
      <c r="AD1529" t="s">
        <v>49</v>
      </c>
      <c r="AE1529" t="s">
        <v>137</v>
      </c>
      <c r="AF1529" t="s">
        <v>138</v>
      </c>
      <c r="AG1529" t="s">
        <v>139</v>
      </c>
    </row>
    <row r="1530" spans="1:33" x14ac:dyDescent="0.25">
      <c r="A1530">
        <v>1073750741</v>
      </c>
      <c r="B1530">
        <v>3227483</v>
      </c>
      <c r="C1530" t="s">
        <v>7490</v>
      </c>
      <c r="D1530" t="s">
        <v>7491</v>
      </c>
      <c r="E1530" t="s">
        <v>7492</v>
      </c>
      <c r="G1530" t="s">
        <v>124</v>
      </c>
      <c r="H1530" t="s">
        <v>125</v>
      </c>
      <c r="J1530" t="s">
        <v>126</v>
      </c>
      <c r="L1530" t="s">
        <v>143</v>
      </c>
      <c r="M1530" t="s">
        <v>128</v>
      </c>
      <c r="R1530" t="s">
        <v>7493</v>
      </c>
      <c r="W1530" t="s">
        <v>7492</v>
      </c>
      <c r="X1530" t="s">
        <v>158</v>
      </c>
      <c r="Y1530" t="s">
        <v>132</v>
      </c>
      <c r="Z1530" t="s">
        <v>133</v>
      </c>
      <c r="AA1530" t="s">
        <v>159</v>
      </c>
      <c r="AB1530" t="s">
        <v>135</v>
      </c>
      <c r="AC1530" t="s">
        <v>136</v>
      </c>
      <c r="AD1530" t="s">
        <v>49</v>
      </c>
      <c r="AE1530" t="s">
        <v>137</v>
      </c>
      <c r="AF1530" t="s">
        <v>138</v>
      </c>
      <c r="AG1530" t="s">
        <v>139</v>
      </c>
    </row>
    <row r="1531" spans="1:33" x14ac:dyDescent="0.25">
      <c r="A1531">
        <v>1255753125</v>
      </c>
      <c r="C1531" t="s">
        <v>7494</v>
      </c>
      <c r="G1531" t="s">
        <v>124</v>
      </c>
      <c r="H1531" t="s">
        <v>125</v>
      </c>
      <c r="J1531" t="s">
        <v>126</v>
      </c>
      <c r="K1531" t="s">
        <v>206</v>
      </c>
      <c r="L1531" t="s">
        <v>163</v>
      </c>
      <c r="M1531" t="s">
        <v>49</v>
      </c>
      <c r="R1531" t="s">
        <v>7495</v>
      </c>
      <c r="S1531" t="s">
        <v>1203</v>
      </c>
      <c r="T1531" t="s">
        <v>1204</v>
      </c>
      <c r="U1531" t="s">
        <v>133</v>
      </c>
      <c r="V1531">
        <v>126013947</v>
      </c>
      <c r="AC1531" t="s">
        <v>136</v>
      </c>
      <c r="AD1531" t="s">
        <v>49</v>
      </c>
      <c r="AE1531" t="s">
        <v>211</v>
      </c>
      <c r="AF1531" t="s">
        <v>138</v>
      </c>
      <c r="AG1531" t="s">
        <v>139</v>
      </c>
    </row>
    <row r="1532" spans="1:33" x14ac:dyDescent="0.25">
      <c r="A1532">
        <v>1295711703</v>
      </c>
      <c r="B1532">
        <v>702438</v>
      </c>
      <c r="C1532" t="s">
        <v>7496</v>
      </c>
      <c r="D1532" t="s">
        <v>7497</v>
      </c>
      <c r="E1532" t="s">
        <v>7498</v>
      </c>
      <c r="G1532" t="s">
        <v>124</v>
      </c>
      <c r="H1532" t="s">
        <v>125</v>
      </c>
      <c r="J1532" t="s">
        <v>126</v>
      </c>
      <c r="L1532" t="s">
        <v>143</v>
      </c>
      <c r="M1532" t="s">
        <v>49</v>
      </c>
      <c r="R1532" t="s">
        <v>7496</v>
      </c>
      <c r="W1532" t="s">
        <v>7498</v>
      </c>
      <c r="X1532" t="s">
        <v>7499</v>
      </c>
      <c r="Y1532" t="s">
        <v>1273</v>
      </c>
      <c r="Z1532" t="s">
        <v>133</v>
      </c>
      <c r="AA1532" t="s">
        <v>7500</v>
      </c>
      <c r="AB1532" t="s">
        <v>135</v>
      </c>
      <c r="AC1532" t="s">
        <v>136</v>
      </c>
      <c r="AD1532" t="s">
        <v>49</v>
      </c>
      <c r="AE1532" t="s">
        <v>137</v>
      </c>
      <c r="AF1532" t="s">
        <v>138</v>
      </c>
      <c r="AG1532" t="s">
        <v>139</v>
      </c>
    </row>
    <row r="1533" spans="1:33" x14ac:dyDescent="0.25">
      <c r="A1533">
        <v>1386657997</v>
      </c>
      <c r="B1533">
        <v>1239716</v>
      </c>
      <c r="C1533" t="s">
        <v>7501</v>
      </c>
      <c r="D1533" t="s">
        <v>7502</v>
      </c>
      <c r="E1533" t="s">
        <v>7503</v>
      </c>
      <c r="G1533" t="s">
        <v>124</v>
      </c>
      <c r="H1533" t="s">
        <v>125</v>
      </c>
      <c r="J1533" t="s">
        <v>126</v>
      </c>
      <c r="L1533" t="s">
        <v>143</v>
      </c>
      <c r="M1533" t="s">
        <v>49</v>
      </c>
      <c r="R1533" t="s">
        <v>7504</v>
      </c>
      <c r="W1533" t="s">
        <v>7505</v>
      </c>
      <c r="X1533" t="s">
        <v>7506</v>
      </c>
      <c r="Y1533" t="s">
        <v>676</v>
      </c>
      <c r="Z1533" t="s">
        <v>133</v>
      </c>
      <c r="AA1533" t="s">
        <v>677</v>
      </c>
      <c r="AB1533" t="s">
        <v>135</v>
      </c>
      <c r="AC1533" t="s">
        <v>136</v>
      </c>
      <c r="AD1533" t="s">
        <v>49</v>
      </c>
      <c r="AE1533" t="s">
        <v>137</v>
      </c>
      <c r="AF1533" t="s">
        <v>154</v>
      </c>
      <c r="AG1533" t="s">
        <v>139</v>
      </c>
    </row>
    <row r="1534" spans="1:33" x14ac:dyDescent="0.25">
      <c r="A1534">
        <v>1720229412</v>
      </c>
      <c r="B1534">
        <v>4360165</v>
      </c>
      <c r="C1534" t="s">
        <v>7507</v>
      </c>
      <c r="D1534" t="s">
        <v>7508</v>
      </c>
      <c r="E1534" t="s">
        <v>7509</v>
      </c>
      <c r="G1534" t="s">
        <v>124</v>
      </c>
      <c r="H1534" t="s">
        <v>125</v>
      </c>
      <c r="J1534" t="s">
        <v>126</v>
      </c>
      <c r="L1534" t="s">
        <v>163</v>
      </c>
      <c r="M1534" t="s">
        <v>49</v>
      </c>
      <c r="R1534" t="s">
        <v>7510</v>
      </c>
      <c r="W1534" t="s">
        <v>7509</v>
      </c>
      <c r="X1534" t="s">
        <v>158</v>
      </c>
      <c r="Y1534" t="s">
        <v>132</v>
      </c>
      <c r="Z1534" t="s">
        <v>133</v>
      </c>
      <c r="AA1534" t="s">
        <v>159</v>
      </c>
      <c r="AB1534" t="s">
        <v>135</v>
      </c>
      <c r="AC1534" t="s">
        <v>136</v>
      </c>
      <c r="AD1534" t="s">
        <v>49</v>
      </c>
      <c r="AE1534" t="s">
        <v>137</v>
      </c>
      <c r="AF1534" t="s">
        <v>138</v>
      </c>
      <c r="AG1534" t="s">
        <v>139</v>
      </c>
    </row>
    <row r="1535" spans="1:33" x14ac:dyDescent="0.25">
      <c r="A1535">
        <v>1346435245</v>
      </c>
      <c r="B1535">
        <v>3266442</v>
      </c>
      <c r="C1535" t="s">
        <v>7511</v>
      </c>
      <c r="D1535" t="s">
        <v>7512</v>
      </c>
      <c r="E1535" t="s">
        <v>7513</v>
      </c>
      <c r="G1535" t="s">
        <v>124</v>
      </c>
      <c r="H1535" t="s">
        <v>125</v>
      </c>
      <c r="J1535" t="s">
        <v>126</v>
      </c>
      <c r="L1535" t="s">
        <v>170</v>
      </c>
      <c r="M1535" t="s">
        <v>49</v>
      </c>
      <c r="R1535" t="s">
        <v>7514</v>
      </c>
      <c r="W1535" t="s">
        <v>7515</v>
      </c>
      <c r="X1535" t="s">
        <v>158</v>
      </c>
      <c r="Y1535" t="s">
        <v>132</v>
      </c>
      <c r="Z1535" t="s">
        <v>133</v>
      </c>
      <c r="AA1535" t="s">
        <v>159</v>
      </c>
      <c r="AB1535" t="s">
        <v>135</v>
      </c>
      <c r="AC1535" t="s">
        <v>136</v>
      </c>
      <c r="AD1535" t="s">
        <v>49</v>
      </c>
      <c r="AE1535" t="s">
        <v>137</v>
      </c>
      <c r="AF1535" t="s">
        <v>138</v>
      </c>
      <c r="AG1535" t="s">
        <v>139</v>
      </c>
    </row>
    <row r="1536" spans="1:33" x14ac:dyDescent="0.25">
      <c r="A1536">
        <v>1376856187</v>
      </c>
      <c r="C1536" t="s">
        <v>7516</v>
      </c>
      <c r="G1536" t="s">
        <v>124</v>
      </c>
      <c r="H1536" t="s">
        <v>125</v>
      </c>
      <c r="J1536" t="s">
        <v>126</v>
      </c>
      <c r="K1536" t="s">
        <v>206</v>
      </c>
      <c r="L1536" t="s">
        <v>170</v>
      </c>
      <c r="M1536" t="s">
        <v>49</v>
      </c>
      <c r="R1536" t="s">
        <v>7517</v>
      </c>
      <c r="S1536" t="s">
        <v>7518</v>
      </c>
      <c r="T1536" t="s">
        <v>5461</v>
      </c>
      <c r="U1536" t="s">
        <v>133</v>
      </c>
      <c r="V1536">
        <v>146242800</v>
      </c>
      <c r="AC1536" t="s">
        <v>136</v>
      </c>
      <c r="AD1536" t="s">
        <v>49</v>
      </c>
      <c r="AE1536" t="s">
        <v>211</v>
      </c>
      <c r="AF1536" t="s">
        <v>138</v>
      </c>
      <c r="AG1536" t="s">
        <v>139</v>
      </c>
    </row>
    <row r="1537" spans="1:33" x14ac:dyDescent="0.25">
      <c r="A1537">
        <v>1992705974</v>
      </c>
      <c r="B1537">
        <v>920498</v>
      </c>
      <c r="C1537" t="s">
        <v>7519</v>
      </c>
      <c r="D1537" t="s">
        <v>7520</v>
      </c>
      <c r="E1537" t="s">
        <v>7521</v>
      </c>
      <c r="G1537" t="s">
        <v>124</v>
      </c>
      <c r="H1537" t="s">
        <v>125</v>
      </c>
      <c r="J1537" t="s">
        <v>126</v>
      </c>
      <c r="L1537" t="s">
        <v>143</v>
      </c>
      <c r="M1537" t="s">
        <v>49</v>
      </c>
      <c r="R1537" t="s">
        <v>7522</v>
      </c>
      <c r="W1537" t="s">
        <v>7521</v>
      </c>
      <c r="X1537" t="s">
        <v>7523</v>
      </c>
      <c r="Y1537" t="s">
        <v>132</v>
      </c>
      <c r="Z1537" t="s">
        <v>133</v>
      </c>
      <c r="AA1537" t="s">
        <v>7524</v>
      </c>
      <c r="AB1537" t="s">
        <v>135</v>
      </c>
      <c r="AC1537" t="s">
        <v>136</v>
      </c>
      <c r="AD1537" t="s">
        <v>49</v>
      </c>
      <c r="AE1537" t="s">
        <v>137</v>
      </c>
      <c r="AF1537" t="s">
        <v>154</v>
      </c>
      <c r="AG1537" t="s">
        <v>139</v>
      </c>
    </row>
    <row r="1538" spans="1:33" x14ac:dyDescent="0.25">
      <c r="A1538">
        <v>1659478477</v>
      </c>
      <c r="B1538">
        <v>2279789</v>
      </c>
      <c r="C1538" t="s">
        <v>7525</v>
      </c>
      <c r="D1538" t="s">
        <v>7526</v>
      </c>
      <c r="E1538" t="s">
        <v>7527</v>
      </c>
      <c r="G1538" t="s">
        <v>124</v>
      </c>
      <c r="H1538" t="s">
        <v>125</v>
      </c>
      <c r="J1538" t="s">
        <v>126</v>
      </c>
      <c r="L1538" t="s">
        <v>143</v>
      </c>
      <c r="M1538" t="s">
        <v>49</v>
      </c>
      <c r="R1538" t="s">
        <v>7528</v>
      </c>
      <c r="W1538" t="s">
        <v>7527</v>
      </c>
      <c r="X1538" t="s">
        <v>7529</v>
      </c>
      <c r="Y1538" t="s">
        <v>132</v>
      </c>
      <c r="Z1538" t="s">
        <v>133</v>
      </c>
      <c r="AA1538" t="s">
        <v>7530</v>
      </c>
      <c r="AB1538" t="s">
        <v>135</v>
      </c>
      <c r="AC1538" t="s">
        <v>136</v>
      </c>
      <c r="AD1538" t="s">
        <v>49</v>
      </c>
      <c r="AE1538" t="s">
        <v>137</v>
      </c>
      <c r="AF1538" t="s">
        <v>138</v>
      </c>
      <c r="AG1538" t="s">
        <v>139</v>
      </c>
    </row>
    <row r="1539" spans="1:33" x14ac:dyDescent="0.25">
      <c r="A1539">
        <v>1184717324</v>
      </c>
      <c r="B1539">
        <v>136452</v>
      </c>
      <c r="C1539" t="s">
        <v>7531</v>
      </c>
      <c r="D1539" t="s">
        <v>7532</v>
      </c>
      <c r="E1539" t="s">
        <v>7533</v>
      </c>
      <c r="G1539" t="s">
        <v>124</v>
      </c>
      <c r="H1539" t="s">
        <v>125</v>
      </c>
      <c r="J1539" t="s">
        <v>126</v>
      </c>
      <c r="L1539" t="s">
        <v>143</v>
      </c>
      <c r="M1539" t="s">
        <v>49</v>
      </c>
      <c r="R1539" t="s">
        <v>7534</v>
      </c>
      <c r="W1539" t="s">
        <v>7534</v>
      </c>
      <c r="X1539" t="s">
        <v>158</v>
      </c>
      <c r="Y1539" t="s">
        <v>132</v>
      </c>
      <c r="Z1539" t="s">
        <v>133</v>
      </c>
      <c r="AA1539" t="s">
        <v>300</v>
      </c>
      <c r="AB1539" t="s">
        <v>135</v>
      </c>
      <c r="AC1539" t="s">
        <v>136</v>
      </c>
      <c r="AD1539" t="s">
        <v>49</v>
      </c>
      <c r="AE1539" t="s">
        <v>137</v>
      </c>
      <c r="AF1539" t="s">
        <v>138</v>
      </c>
      <c r="AG1539" t="s">
        <v>139</v>
      </c>
    </row>
    <row r="1540" spans="1:33" x14ac:dyDescent="0.25">
      <c r="A1540">
        <v>1477552065</v>
      </c>
      <c r="B1540">
        <v>2598754</v>
      </c>
      <c r="C1540" t="s">
        <v>7535</v>
      </c>
      <c r="D1540" t="s">
        <v>7536</v>
      </c>
      <c r="E1540" t="s">
        <v>7537</v>
      </c>
      <c r="G1540" t="s">
        <v>124</v>
      </c>
      <c r="H1540" t="s">
        <v>125</v>
      </c>
      <c r="J1540" t="s">
        <v>126</v>
      </c>
      <c r="L1540" t="s">
        <v>143</v>
      </c>
      <c r="M1540" t="s">
        <v>49</v>
      </c>
      <c r="R1540" t="s">
        <v>7538</v>
      </c>
      <c r="W1540" t="s">
        <v>7539</v>
      </c>
      <c r="X1540" t="s">
        <v>158</v>
      </c>
      <c r="Y1540" t="s">
        <v>132</v>
      </c>
      <c r="Z1540" t="s">
        <v>133</v>
      </c>
      <c r="AA1540" t="s">
        <v>300</v>
      </c>
      <c r="AB1540" t="s">
        <v>135</v>
      </c>
      <c r="AC1540" t="s">
        <v>136</v>
      </c>
      <c r="AD1540" t="s">
        <v>49</v>
      </c>
      <c r="AE1540" t="s">
        <v>137</v>
      </c>
      <c r="AF1540" t="s">
        <v>138</v>
      </c>
      <c r="AG1540" t="s">
        <v>139</v>
      </c>
    </row>
    <row r="1541" spans="1:33" x14ac:dyDescent="0.25">
      <c r="A1541">
        <v>1821114380</v>
      </c>
      <c r="B1541">
        <v>2612251</v>
      </c>
      <c r="C1541" t="s">
        <v>7540</v>
      </c>
      <c r="D1541" t="s">
        <v>7541</v>
      </c>
      <c r="E1541" t="s">
        <v>7542</v>
      </c>
      <c r="G1541" t="s">
        <v>124</v>
      </c>
      <c r="H1541" t="s">
        <v>125</v>
      </c>
      <c r="J1541" t="s">
        <v>126</v>
      </c>
      <c r="L1541" t="s">
        <v>249</v>
      </c>
      <c r="M1541" t="s">
        <v>128</v>
      </c>
      <c r="R1541" t="s">
        <v>7543</v>
      </c>
      <c r="W1541" t="s">
        <v>7543</v>
      </c>
      <c r="X1541" t="s">
        <v>158</v>
      </c>
      <c r="Y1541" t="s">
        <v>132</v>
      </c>
      <c r="Z1541" t="s">
        <v>133</v>
      </c>
      <c r="AA1541" t="s">
        <v>159</v>
      </c>
      <c r="AB1541" t="s">
        <v>135</v>
      </c>
      <c r="AC1541" t="s">
        <v>136</v>
      </c>
      <c r="AD1541" t="s">
        <v>49</v>
      </c>
      <c r="AE1541" t="s">
        <v>137</v>
      </c>
      <c r="AF1541" t="s">
        <v>138</v>
      </c>
      <c r="AG1541" t="s">
        <v>139</v>
      </c>
    </row>
    <row r="1542" spans="1:33" x14ac:dyDescent="0.25">
      <c r="A1542">
        <v>1245449966</v>
      </c>
      <c r="B1542">
        <v>2926667</v>
      </c>
      <c r="C1542" t="s">
        <v>7544</v>
      </c>
      <c r="D1542" t="s">
        <v>7545</v>
      </c>
      <c r="E1542" t="s">
        <v>7546</v>
      </c>
      <c r="G1542" t="s">
        <v>124</v>
      </c>
      <c r="H1542" t="s">
        <v>125</v>
      </c>
      <c r="J1542" t="s">
        <v>126</v>
      </c>
      <c r="L1542" t="s">
        <v>170</v>
      </c>
      <c r="M1542" t="s">
        <v>49</v>
      </c>
      <c r="R1542" t="s">
        <v>7547</v>
      </c>
      <c r="W1542" t="s">
        <v>7548</v>
      </c>
      <c r="X1542" t="s">
        <v>158</v>
      </c>
      <c r="Y1542" t="s">
        <v>132</v>
      </c>
      <c r="Z1542" t="s">
        <v>133</v>
      </c>
      <c r="AA1542" t="s">
        <v>159</v>
      </c>
      <c r="AB1542" t="s">
        <v>135</v>
      </c>
      <c r="AC1542" t="s">
        <v>136</v>
      </c>
      <c r="AD1542" t="s">
        <v>49</v>
      </c>
      <c r="AE1542" t="s">
        <v>137</v>
      </c>
      <c r="AF1542" t="s">
        <v>138</v>
      </c>
      <c r="AG1542" t="s">
        <v>139</v>
      </c>
    </row>
    <row r="1543" spans="1:33" x14ac:dyDescent="0.25">
      <c r="A1543">
        <v>1114183795</v>
      </c>
      <c r="B1543">
        <v>3363531</v>
      </c>
      <c r="C1543" t="s">
        <v>7549</v>
      </c>
      <c r="D1543" t="s">
        <v>7550</v>
      </c>
      <c r="E1543" t="s">
        <v>7551</v>
      </c>
      <c r="G1543" t="s">
        <v>124</v>
      </c>
      <c r="H1543" t="s">
        <v>125</v>
      </c>
      <c r="J1543" t="s">
        <v>126</v>
      </c>
      <c r="L1543" t="s">
        <v>170</v>
      </c>
      <c r="M1543" t="s">
        <v>49</v>
      </c>
      <c r="R1543" t="s">
        <v>7552</v>
      </c>
      <c r="W1543" t="s">
        <v>7551</v>
      </c>
      <c r="X1543" t="s">
        <v>7553</v>
      </c>
      <c r="Y1543" t="s">
        <v>132</v>
      </c>
      <c r="Z1543" t="s">
        <v>133</v>
      </c>
      <c r="AA1543" t="s">
        <v>975</v>
      </c>
      <c r="AB1543" t="s">
        <v>135</v>
      </c>
      <c r="AC1543" t="s">
        <v>136</v>
      </c>
      <c r="AD1543" t="s">
        <v>49</v>
      </c>
      <c r="AE1543" t="s">
        <v>137</v>
      </c>
      <c r="AF1543" t="s">
        <v>138</v>
      </c>
      <c r="AG1543" t="s">
        <v>139</v>
      </c>
    </row>
    <row r="1544" spans="1:33" x14ac:dyDescent="0.25">
      <c r="A1544">
        <v>1558407247</v>
      </c>
      <c r="B1544">
        <v>2958538</v>
      </c>
      <c r="C1544" t="s">
        <v>7554</v>
      </c>
      <c r="D1544" t="s">
        <v>7555</v>
      </c>
      <c r="E1544" t="s">
        <v>7556</v>
      </c>
      <c r="G1544" t="s">
        <v>124</v>
      </c>
      <c r="H1544" t="s">
        <v>125</v>
      </c>
      <c r="J1544" t="s">
        <v>126</v>
      </c>
      <c r="L1544" t="s">
        <v>127</v>
      </c>
      <c r="M1544" t="s">
        <v>128</v>
      </c>
      <c r="R1544" t="s">
        <v>7557</v>
      </c>
      <c r="W1544" t="s">
        <v>7558</v>
      </c>
      <c r="X1544" t="s">
        <v>175</v>
      </c>
      <c r="Y1544" t="s">
        <v>132</v>
      </c>
      <c r="Z1544" t="s">
        <v>133</v>
      </c>
      <c r="AA1544" t="s">
        <v>176</v>
      </c>
      <c r="AB1544" t="s">
        <v>135</v>
      </c>
      <c r="AC1544" t="s">
        <v>136</v>
      </c>
      <c r="AD1544" t="s">
        <v>49</v>
      </c>
      <c r="AE1544" t="s">
        <v>137</v>
      </c>
      <c r="AF1544" t="s">
        <v>265</v>
      </c>
      <c r="AG1544" t="s">
        <v>139</v>
      </c>
    </row>
    <row r="1545" spans="1:33" x14ac:dyDescent="0.25">
      <c r="A1545">
        <v>1679992937</v>
      </c>
      <c r="C1545" t="s">
        <v>7559</v>
      </c>
      <c r="G1545" t="s">
        <v>124</v>
      </c>
      <c r="H1545" t="s">
        <v>125</v>
      </c>
      <c r="J1545" t="s">
        <v>126</v>
      </c>
      <c r="K1545" t="s">
        <v>206</v>
      </c>
      <c r="L1545" t="s">
        <v>170</v>
      </c>
      <c r="M1545" t="s">
        <v>49</v>
      </c>
      <c r="R1545" t="s">
        <v>7560</v>
      </c>
      <c r="S1545" t="s">
        <v>7561</v>
      </c>
      <c r="T1545" t="s">
        <v>570</v>
      </c>
      <c r="U1545" t="s">
        <v>133</v>
      </c>
      <c r="V1545">
        <v>112383936</v>
      </c>
      <c r="AC1545" t="s">
        <v>136</v>
      </c>
      <c r="AD1545" t="s">
        <v>49</v>
      </c>
      <c r="AE1545" t="s">
        <v>211</v>
      </c>
      <c r="AF1545" t="s">
        <v>138</v>
      </c>
      <c r="AG1545" t="s">
        <v>139</v>
      </c>
    </row>
    <row r="1546" spans="1:33" x14ac:dyDescent="0.25">
      <c r="A1546">
        <v>1376738237</v>
      </c>
      <c r="B1546">
        <v>3548854</v>
      </c>
      <c r="C1546" t="s">
        <v>7562</v>
      </c>
      <c r="D1546" t="s">
        <v>7563</v>
      </c>
      <c r="E1546" t="s">
        <v>7564</v>
      </c>
      <c r="G1546" t="s">
        <v>124</v>
      </c>
      <c r="H1546" t="s">
        <v>125</v>
      </c>
      <c r="J1546" t="s">
        <v>126</v>
      </c>
      <c r="L1546" t="s">
        <v>127</v>
      </c>
      <c r="M1546" t="s">
        <v>128</v>
      </c>
      <c r="R1546" t="s">
        <v>7565</v>
      </c>
      <c r="W1546" t="s">
        <v>7564</v>
      </c>
      <c r="X1546" t="s">
        <v>7566</v>
      </c>
      <c r="Y1546" t="s">
        <v>132</v>
      </c>
      <c r="Z1546" t="s">
        <v>133</v>
      </c>
      <c r="AA1546" t="s">
        <v>1905</v>
      </c>
      <c r="AB1546" t="s">
        <v>135</v>
      </c>
      <c r="AC1546" t="s">
        <v>136</v>
      </c>
      <c r="AD1546" t="s">
        <v>49</v>
      </c>
      <c r="AE1546" t="s">
        <v>137</v>
      </c>
      <c r="AF1546" t="s">
        <v>154</v>
      </c>
      <c r="AG1546" t="s">
        <v>139</v>
      </c>
    </row>
    <row r="1547" spans="1:33" x14ac:dyDescent="0.25">
      <c r="A1547">
        <v>1457652414</v>
      </c>
      <c r="C1547" t="s">
        <v>7567</v>
      </c>
      <c r="G1547" t="s">
        <v>124</v>
      </c>
      <c r="H1547" t="s">
        <v>125</v>
      </c>
      <c r="J1547" t="s">
        <v>126</v>
      </c>
      <c r="K1547" t="s">
        <v>206</v>
      </c>
      <c r="L1547" t="s">
        <v>163</v>
      </c>
      <c r="M1547" t="s">
        <v>49</v>
      </c>
      <c r="R1547" t="s">
        <v>7568</v>
      </c>
      <c r="S1547" t="s">
        <v>7569</v>
      </c>
      <c r="T1547" t="s">
        <v>132</v>
      </c>
      <c r="U1547" t="s">
        <v>133</v>
      </c>
      <c r="V1547">
        <v>104612301</v>
      </c>
      <c r="AC1547" t="s">
        <v>136</v>
      </c>
      <c r="AD1547" t="s">
        <v>49</v>
      </c>
      <c r="AE1547" t="s">
        <v>211</v>
      </c>
      <c r="AF1547" t="s">
        <v>138</v>
      </c>
      <c r="AG1547" t="s">
        <v>139</v>
      </c>
    </row>
    <row r="1548" spans="1:33" x14ac:dyDescent="0.25">
      <c r="A1548">
        <v>1558678953</v>
      </c>
      <c r="C1548" t="s">
        <v>7570</v>
      </c>
      <c r="G1548" t="s">
        <v>124</v>
      </c>
      <c r="H1548" t="s">
        <v>125</v>
      </c>
      <c r="J1548" t="s">
        <v>126</v>
      </c>
      <c r="K1548" t="s">
        <v>206</v>
      </c>
      <c r="L1548" t="s">
        <v>163</v>
      </c>
      <c r="M1548" t="s">
        <v>49</v>
      </c>
      <c r="R1548" t="s">
        <v>7571</v>
      </c>
      <c r="S1548" t="s">
        <v>7572</v>
      </c>
      <c r="T1548" t="s">
        <v>2603</v>
      </c>
      <c r="U1548" t="s">
        <v>133</v>
      </c>
      <c r="V1548">
        <v>110401314</v>
      </c>
      <c r="AC1548" t="s">
        <v>136</v>
      </c>
      <c r="AD1548" t="s">
        <v>49</v>
      </c>
      <c r="AE1548" t="s">
        <v>211</v>
      </c>
      <c r="AF1548" t="s">
        <v>138</v>
      </c>
      <c r="AG1548" t="s">
        <v>139</v>
      </c>
    </row>
    <row r="1549" spans="1:33" x14ac:dyDescent="0.25">
      <c r="A1549">
        <v>1255644498</v>
      </c>
      <c r="B1549">
        <v>3244699</v>
      </c>
      <c r="C1549" t="s">
        <v>7573</v>
      </c>
      <c r="D1549" t="s">
        <v>7574</v>
      </c>
      <c r="E1549" t="s">
        <v>7575</v>
      </c>
      <c r="G1549" t="s">
        <v>124</v>
      </c>
      <c r="H1549" t="s">
        <v>125</v>
      </c>
      <c r="J1549" t="s">
        <v>126</v>
      </c>
      <c r="L1549" t="s">
        <v>143</v>
      </c>
      <c r="M1549" t="s">
        <v>49</v>
      </c>
      <c r="R1549" t="s">
        <v>7576</v>
      </c>
      <c r="W1549" t="s">
        <v>7575</v>
      </c>
      <c r="X1549" t="s">
        <v>500</v>
      </c>
      <c r="Y1549" t="s">
        <v>132</v>
      </c>
      <c r="Z1549" t="s">
        <v>133</v>
      </c>
      <c r="AA1549" t="s">
        <v>501</v>
      </c>
      <c r="AB1549" t="s">
        <v>135</v>
      </c>
      <c r="AC1549" t="s">
        <v>136</v>
      </c>
      <c r="AD1549" t="s">
        <v>49</v>
      </c>
      <c r="AE1549" t="s">
        <v>137</v>
      </c>
      <c r="AF1549" t="s">
        <v>138</v>
      </c>
      <c r="AG1549" t="s">
        <v>139</v>
      </c>
    </row>
    <row r="1550" spans="1:33" x14ac:dyDescent="0.25">
      <c r="A1550">
        <v>1295735553</v>
      </c>
      <c r="B1550">
        <v>1654888</v>
      </c>
      <c r="C1550" t="s">
        <v>7577</v>
      </c>
      <c r="D1550" t="s">
        <v>7578</v>
      </c>
      <c r="E1550" t="s">
        <v>7579</v>
      </c>
      <c r="G1550" t="s">
        <v>124</v>
      </c>
      <c r="H1550" t="s">
        <v>125</v>
      </c>
      <c r="J1550" t="s">
        <v>126</v>
      </c>
      <c r="L1550" t="s">
        <v>127</v>
      </c>
      <c r="M1550" t="s">
        <v>49</v>
      </c>
      <c r="R1550" t="s">
        <v>7580</v>
      </c>
      <c r="W1550" t="s">
        <v>7579</v>
      </c>
      <c r="X1550" t="s">
        <v>7581</v>
      </c>
      <c r="Y1550" t="s">
        <v>132</v>
      </c>
      <c r="Z1550" t="s">
        <v>133</v>
      </c>
      <c r="AA1550" t="s">
        <v>2536</v>
      </c>
      <c r="AB1550" t="s">
        <v>135</v>
      </c>
      <c r="AC1550" t="s">
        <v>136</v>
      </c>
      <c r="AD1550" t="s">
        <v>49</v>
      </c>
      <c r="AE1550" t="s">
        <v>137</v>
      </c>
      <c r="AF1550" t="s">
        <v>154</v>
      </c>
      <c r="AG1550" t="s">
        <v>139</v>
      </c>
    </row>
    <row r="1551" spans="1:33" x14ac:dyDescent="0.25">
      <c r="A1551">
        <v>1104906668</v>
      </c>
      <c r="B1551">
        <v>795813</v>
      </c>
      <c r="C1551" t="s">
        <v>7582</v>
      </c>
      <c r="D1551" t="s">
        <v>7583</v>
      </c>
      <c r="E1551" t="s">
        <v>7584</v>
      </c>
      <c r="G1551" t="s">
        <v>124</v>
      </c>
      <c r="H1551" t="s">
        <v>125</v>
      </c>
      <c r="J1551" t="s">
        <v>126</v>
      </c>
      <c r="L1551" t="s">
        <v>180</v>
      </c>
      <c r="M1551" t="s">
        <v>128</v>
      </c>
      <c r="R1551" t="s">
        <v>7585</v>
      </c>
      <c r="W1551" t="s">
        <v>7585</v>
      </c>
      <c r="X1551" t="s">
        <v>2476</v>
      </c>
      <c r="Y1551" t="s">
        <v>132</v>
      </c>
      <c r="Z1551" t="s">
        <v>133</v>
      </c>
      <c r="AA1551" t="s">
        <v>2477</v>
      </c>
      <c r="AB1551" t="s">
        <v>135</v>
      </c>
      <c r="AC1551" t="s">
        <v>136</v>
      </c>
      <c r="AD1551" t="s">
        <v>49</v>
      </c>
      <c r="AE1551" t="s">
        <v>137</v>
      </c>
      <c r="AF1551" t="s">
        <v>138</v>
      </c>
      <c r="AG1551" t="s">
        <v>139</v>
      </c>
    </row>
    <row r="1552" spans="1:33" x14ac:dyDescent="0.25">
      <c r="A1552">
        <v>1548376171</v>
      </c>
      <c r="B1552">
        <v>1828344</v>
      </c>
      <c r="C1552" t="s">
        <v>7586</v>
      </c>
      <c r="D1552" t="s">
        <v>7587</v>
      </c>
      <c r="E1552" t="s">
        <v>7588</v>
      </c>
      <c r="G1552" t="s">
        <v>124</v>
      </c>
      <c r="H1552" t="s">
        <v>125</v>
      </c>
      <c r="J1552" t="s">
        <v>126</v>
      </c>
      <c r="L1552" t="s">
        <v>143</v>
      </c>
      <c r="M1552" t="s">
        <v>128</v>
      </c>
      <c r="R1552" t="s">
        <v>7589</v>
      </c>
      <c r="W1552" t="s">
        <v>7589</v>
      </c>
      <c r="X1552" t="s">
        <v>1106</v>
      </c>
      <c r="Y1552" t="s">
        <v>132</v>
      </c>
      <c r="Z1552" t="s">
        <v>133</v>
      </c>
      <c r="AA1552" t="s">
        <v>411</v>
      </c>
      <c r="AB1552" t="s">
        <v>135</v>
      </c>
      <c r="AC1552" t="s">
        <v>136</v>
      </c>
      <c r="AD1552" t="s">
        <v>49</v>
      </c>
      <c r="AE1552" t="s">
        <v>137</v>
      </c>
      <c r="AF1552" t="s">
        <v>138</v>
      </c>
      <c r="AG1552" t="s">
        <v>139</v>
      </c>
    </row>
    <row r="1553" spans="1:33" x14ac:dyDescent="0.25">
      <c r="A1553">
        <v>1396999553</v>
      </c>
      <c r="B1553">
        <v>3264757</v>
      </c>
      <c r="C1553" t="s">
        <v>7590</v>
      </c>
      <c r="D1553" t="s">
        <v>7591</v>
      </c>
      <c r="E1553" t="s">
        <v>7592</v>
      </c>
      <c r="G1553" t="s">
        <v>124</v>
      </c>
      <c r="H1553" t="s">
        <v>125</v>
      </c>
      <c r="J1553" t="s">
        <v>126</v>
      </c>
      <c r="L1553" t="s">
        <v>143</v>
      </c>
      <c r="M1553" t="s">
        <v>128</v>
      </c>
      <c r="R1553" t="s">
        <v>7592</v>
      </c>
      <c r="W1553" t="s">
        <v>7592</v>
      </c>
      <c r="X1553" t="s">
        <v>158</v>
      </c>
      <c r="Y1553" t="s">
        <v>132</v>
      </c>
      <c r="Z1553" t="s">
        <v>133</v>
      </c>
      <c r="AA1553" t="s">
        <v>159</v>
      </c>
      <c r="AB1553" t="s">
        <v>135</v>
      </c>
      <c r="AC1553" t="s">
        <v>136</v>
      </c>
      <c r="AD1553" t="s">
        <v>49</v>
      </c>
      <c r="AE1553" t="s">
        <v>137</v>
      </c>
      <c r="AF1553" t="s">
        <v>138</v>
      </c>
      <c r="AG1553" t="s">
        <v>139</v>
      </c>
    </row>
    <row r="1554" spans="1:33" x14ac:dyDescent="0.25">
      <c r="A1554">
        <v>1164651519</v>
      </c>
      <c r="B1554">
        <v>3159377</v>
      </c>
      <c r="C1554" t="s">
        <v>7593</v>
      </c>
      <c r="D1554" t="s">
        <v>7594</v>
      </c>
      <c r="E1554" t="s">
        <v>7595</v>
      </c>
      <c r="G1554" t="s">
        <v>124</v>
      </c>
      <c r="H1554" t="s">
        <v>125</v>
      </c>
      <c r="J1554" t="s">
        <v>126</v>
      </c>
      <c r="L1554" t="s">
        <v>143</v>
      </c>
      <c r="M1554" t="s">
        <v>49</v>
      </c>
      <c r="R1554" t="s">
        <v>7596</v>
      </c>
      <c r="W1554" t="s">
        <v>7595</v>
      </c>
      <c r="X1554" t="s">
        <v>7597</v>
      </c>
      <c r="Y1554" t="s">
        <v>1514</v>
      </c>
      <c r="Z1554" t="s">
        <v>133</v>
      </c>
      <c r="AA1554" t="s">
        <v>7598</v>
      </c>
      <c r="AB1554" t="s">
        <v>135</v>
      </c>
      <c r="AC1554" t="s">
        <v>136</v>
      </c>
      <c r="AD1554" t="s">
        <v>49</v>
      </c>
      <c r="AE1554" t="s">
        <v>137</v>
      </c>
      <c r="AF1554" t="s">
        <v>138</v>
      </c>
      <c r="AG1554" t="s">
        <v>139</v>
      </c>
    </row>
    <row r="1555" spans="1:33" x14ac:dyDescent="0.25">
      <c r="A1555">
        <v>1497867287</v>
      </c>
      <c r="B1555">
        <v>2245738</v>
      </c>
      <c r="C1555" t="s">
        <v>7599</v>
      </c>
      <c r="D1555" t="s">
        <v>7600</v>
      </c>
      <c r="E1555" t="s">
        <v>7601</v>
      </c>
      <c r="G1555" t="s">
        <v>124</v>
      </c>
      <c r="H1555" t="s">
        <v>125</v>
      </c>
      <c r="J1555" t="s">
        <v>126</v>
      </c>
      <c r="L1555" t="s">
        <v>143</v>
      </c>
      <c r="M1555" t="s">
        <v>49</v>
      </c>
      <c r="R1555" t="s">
        <v>7602</v>
      </c>
      <c r="W1555" t="s">
        <v>7603</v>
      </c>
      <c r="X1555" t="s">
        <v>430</v>
      </c>
      <c r="Y1555" t="s">
        <v>132</v>
      </c>
      <c r="Z1555" t="s">
        <v>133</v>
      </c>
      <c r="AA1555" t="s">
        <v>1424</v>
      </c>
      <c r="AB1555" t="s">
        <v>135</v>
      </c>
      <c r="AC1555" t="s">
        <v>136</v>
      </c>
      <c r="AD1555" t="s">
        <v>49</v>
      </c>
      <c r="AE1555" t="s">
        <v>137</v>
      </c>
      <c r="AF1555" t="s">
        <v>138</v>
      </c>
      <c r="AG1555" t="s">
        <v>139</v>
      </c>
    </row>
    <row r="1556" spans="1:33" x14ac:dyDescent="0.25">
      <c r="A1556">
        <v>1083699508</v>
      </c>
      <c r="B1556">
        <v>2887070</v>
      </c>
      <c r="C1556" t="s">
        <v>7604</v>
      </c>
      <c r="D1556" t="s">
        <v>7605</v>
      </c>
      <c r="E1556" t="s">
        <v>7606</v>
      </c>
      <c r="G1556" t="s">
        <v>124</v>
      </c>
      <c r="H1556" t="s">
        <v>125</v>
      </c>
      <c r="J1556" t="s">
        <v>126</v>
      </c>
      <c r="L1556" t="s">
        <v>143</v>
      </c>
      <c r="M1556" t="s">
        <v>49</v>
      </c>
      <c r="R1556" t="s">
        <v>7607</v>
      </c>
      <c r="W1556" t="s">
        <v>7606</v>
      </c>
      <c r="X1556" t="s">
        <v>7608</v>
      </c>
      <c r="Y1556" t="s">
        <v>7609</v>
      </c>
      <c r="Z1556" t="s">
        <v>7610</v>
      </c>
      <c r="AA1556">
        <v>80424</v>
      </c>
      <c r="AB1556" t="s">
        <v>135</v>
      </c>
      <c r="AC1556" t="s">
        <v>136</v>
      </c>
      <c r="AD1556" t="s">
        <v>49</v>
      </c>
      <c r="AE1556" t="s">
        <v>137</v>
      </c>
      <c r="AF1556" t="s">
        <v>138</v>
      </c>
      <c r="AG1556" t="s">
        <v>139</v>
      </c>
    </row>
    <row r="1557" spans="1:33" x14ac:dyDescent="0.25">
      <c r="A1557">
        <v>1275649808</v>
      </c>
      <c r="C1557" t="s">
        <v>7611</v>
      </c>
      <c r="G1557" t="s">
        <v>124</v>
      </c>
      <c r="H1557" t="s">
        <v>125</v>
      </c>
      <c r="J1557" t="s">
        <v>126</v>
      </c>
      <c r="K1557" t="s">
        <v>206</v>
      </c>
      <c r="L1557" t="s">
        <v>163</v>
      </c>
      <c r="M1557" t="s">
        <v>49</v>
      </c>
      <c r="R1557" t="s">
        <v>7612</v>
      </c>
      <c r="S1557" t="s">
        <v>7613</v>
      </c>
      <c r="T1557" t="s">
        <v>4935</v>
      </c>
      <c r="U1557" t="s">
        <v>4936</v>
      </c>
      <c r="V1557">
        <v>770304009</v>
      </c>
      <c r="AC1557" t="s">
        <v>136</v>
      </c>
      <c r="AD1557" t="s">
        <v>49</v>
      </c>
      <c r="AE1557" t="s">
        <v>211</v>
      </c>
      <c r="AF1557" t="s">
        <v>138</v>
      </c>
      <c r="AG1557" t="s">
        <v>139</v>
      </c>
    </row>
    <row r="1558" spans="1:33" x14ac:dyDescent="0.25">
      <c r="A1558">
        <v>1932535200</v>
      </c>
      <c r="B1558">
        <v>4061905</v>
      </c>
      <c r="C1558" t="s">
        <v>7614</v>
      </c>
      <c r="D1558" t="s">
        <v>7615</v>
      </c>
      <c r="E1558" t="s">
        <v>7616</v>
      </c>
      <c r="G1558" t="s">
        <v>124</v>
      </c>
      <c r="H1558" t="s">
        <v>125</v>
      </c>
      <c r="J1558" t="s">
        <v>126</v>
      </c>
      <c r="L1558" t="s">
        <v>143</v>
      </c>
      <c r="M1558" t="s">
        <v>49</v>
      </c>
      <c r="R1558" t="s">
        <v>7617</v>
      </c>
      <c r="W1558" t="s">
        <v>7618</v>
      </c>
      <c r="X1558" t="s">
        <v>7619</v>
      </c>
      <c r="Y1558" t="s">
        <v>288</v>
      </c>
      <c r="Z1558" t="s">
        <v>133</v>
      </c>
      <c r="AA1558" t="s">
        <v>7620</v>
      </c>
      <c r="AB1558" t="s">
        <v>135</v>
      </c>
      <c r="AC1558" t="s">
        <v>136</v>
      </c>
      <c r="AD1558" t="s">
        <v>49</v>
      </c>
      <c r="AE1558" t="s">
        <v>137</v>
      </c>
      <c r="AF1558" t="s">
        <v>138</v>
      </c>
      <c r="AG1558" t="s">
        <v>139</v>
      </c>
    </row>
    <row r="1559" spans="1:33" x14ac:dyDescent="0.25">
      <c r="A1559">
        <v>1073825121</v>
      </c>
      <c r="B1559">
        <v>3628131</v>
      </c>
      <c r="C1559" t="s">
        <v>7621</v>
      </c>
      <c r="D1559" t="s">
        <v>7622</v>
      </c>
      <c r="E1559" t="s">
        <v>7623</v>
      </c>
      <c r="G1559" t="s">
        <v>124</v>
      </c>
      <c r="H1559" t="s">
        <v>125</v>
      </c>
      <c r="J1559" t="s">
        <v>126</v>
      </c>
      <c r="L1559" t="s">
        <v>143</v>
      </c>
      <c r="M1559" t="s">
        <v>49</v>
      </c>
      <c r="R1559" t="s">
        <v>7623</v>
      </c>
      <c r="W1559" t="s">
        <v>7624</v>
      </c>
      <c r="X1559" t="s">
        <v>7625</v>
      </c>
      <c r="Y1559" t="s">
        <v>183</v>
      </c>
      <c r="Z1559" t="s">
        <v>133</v>
      </c>
      <c r="AA1559" t="s">
        <v>176</v>
      </c>
      <c r="AB1559" t="s">
        <v>135</v>
      </c>
      <c r="AC1559" t="s">
        <v>136</v>
      </c>
      <c r="AD1559" t="s">
        <v>49</v>
      </c>
      <c r="AE1559" t="s">
        <v>137</v>
      </c>
      <c r="AF1559" t="s">
        <v>138</v>
      </c>
      <c r="AG1559" t="s">
        <v>139</v>
      </c>
    </row>
    <row r="1560" spans="1:33" x14ac:dyDescent="0.25">
      <c r="A1560">
        <v>1023306115</v>
      </c>
      <c r="B1560">
        <v>3870748</v>
      </c>
      <c r="C1560" t="s">
        <v>7626</v>
      </c>
      <c r="D1560" t="s">
        <v>7627</v>
      </c>
      <c r="E1560" t="s">
        <v>7628</v>
      </c>
      <c r="G1560" t="s">
        <v>124</v>
      </c>
      <c r="H1560" t="s">
        <v>125</v>
      </c>
      <c r="J1560" t="s">
        <v>126</v>
      </c>
      <c r="L1560" t="s">
        <v>170</v>
      </c>
      <c r="M1560" t="s">
        <v>49</v>
      </c>
      <c r="R1560" t="s">
        <v>7629</v>
      </c>
      <c r="W1560" t="s">
        <v>7628</v>
      </c>
      <c r="X1560" t="s">
        <v>158</v>
      </c>
      <c r="Y1560" t="s">
        <v>132</v>
      </c>
      <c r="Z1560" t="s">
        <v>133</v>
      </c>
      <c r="AA1560" t="s">
        <v>159</v>
      </c>
      <c r="AB1560" t="s">
        <v>135</v>
      </c>
      <c r="AC1560" t="s">
        <v>136</v>
      </c>
      <c r="AD1560" t="s">
        <v>49</v>
      </c>
      <c r="AE1560" t="s">
        <v>137</v>
      </c>
      <c r="AF1560" t="s">
        <v>138</v>
      </c>
      <c r="AG1560" t="s">
        <v>139</v>
      </c>
    </row>
    <row r="1561" spans="1:33" x14ac:dyDescent="0.25">
      <c r="A1561">
        <v>1215112164</v>
      </c>
      <c r="C1561" t="s">
        <v>7630</v>
      </c>
      <c r="G1561" t="s">
        <v>124</v>
      </c>
      <c r="H1561" t="s">
        <v>125</v>
      </c>
      <c r="J1561" t="s">
        <v>126</v>
      </c>
      <c r="K1561" t="s">
        <v>206</v>
      </c>
      <c r="L1561" t="s">
        <v>170</v>
      </c>
      <c r="M1561" t="s">
        <v>49</v>
      </c>
      <c r="R1561" t="s">
        <v>7631</v>
      </c>
      <c r="S1561" t="s">
        <v>2602</v>
      </c>
      <c r="T1561" t="s">
        <v>2603</v>
      </c>
      <c r="U1561" t="s">
        <v>133</v>
      </c>
      <c r="V1561">
        <v>110401433</v>
      </c>
      <c r="AC1561" t="s">
        <v>136</v>
      </c>
      <c r="AD1561" t="s">
        <v>49</v>
      </c>
      <c r="AE1561" t="s">
        <v>211</v>
      </c>
      <c r="AF1561" t="s">
        <v>138</v>
      </c>
      <c r="AG1561" t="s">
        <v>139</v>
      </c>
    </row>
    <row r="1562" spans="1:33" x14ac:dyDescent="0.25">
      <c r="A1562">
        <v>1316220817</v>
      </c>
      <c r="B1562">
        <v>3512094</v>
      </c>
      <c r="C1562" t="s">
        <v>7632</v>
      </c>
      <c r="D1562" t="s">
        <v>7633</v>
      </c>
      <c r="E1562" t="s">
        <v>7634</v>
      </c>
      <c r="G1562" t="s">
        <v>124</v>
      </c>
      <c r="H1562" t="s">
        <v>125</v>
      </c>
      <c r="J1562" t="s">
        <v>126</v>
      </c>
      <c r="L1562" t="s">
        <v>143</v>
      </c>
      <c r="M1562" t="s">
        <v>49</v>
      </c>
      <c r="R1562" t="s">
        <v>7635</v>
      </c>
      <c r="W1562" t="s">
        <v>7634</v>
      </c>
      <c r="X1562" t="s">
        <v>7636</v>
      </c>
      <c r="Y1562" t="s">
        <v>1803</v>
      </c>
      <c r="Z1562" t="s">
        <v>133</v>
      </c>
      <c r="AA1562" t="s">
        <v>7637</v>
      </c>
      <c r="AB1562" t="s">
        <v>135</v>
      </c>
      <c r="AC1562" t="s">
        <v>136</v>
      </c>
      <c r="AD1562" t="s">
        <v>49</v>
      </c>
      <c r="AE1562" t="s">
        <v>137</v>
      </c>
      <c r="AF1562" t="s">
        <v>138</v>
      </c>
      <c r="AG1562" t="s">
        <v>139</v>
      </c>
    </row>
    <row r="1563" spans="1:33" x14ac:dyDescent="0.25">
      <c r="A1563">
        <v>1851412332</v>
      </c>
      <c r="B1563">
        <v>4381224</v>
      </c>
      <c r="C1563" t="s">
        <v>7638</v>
      </c>
      <c r="D1563" t="s">
        <v>7639</v>
      </c>
      <c r="E1563" t="s">
        <v>7640</v>
      </c>
      <c r="G1563" t="s">
        <v>124</v>
      </c>
      <c r="H1563" t="s">
        <v>125</v>
      </c>
      <c r="J1563" t="s">
        <v>126</v>
      </c>
      <c r="L1563" t="s">
        <v>404</v>
      </c>
      <c r="M1563" t="s">
        <v>49</v>
      </c>
      <c r="R1563" t="s">
        <v>7641</v>
      </c>
      <c r="W1563" t="s">
        <v>7640</v>
      </c>
      <c r="X1563" t="s">
        <v>7642</v>
      </c>
      <c r="Y1563" t="s">
        <v>132</v>
      </c>
      <c r="Z1563" t="s">
        <v>133</v>
      </c>
      <c r="AA1563" t="s">
        <v>501</v>
      </c>
      <c r="AB1563" t="s">
        <v>135</v>
      </c>
      <c r="AC1563" t="s">
        <v>136</v>
      </c>
      <c r="AD1563" t="s">
        <v>49</v>
      </c>
      <c r="AE1563" t="s">
        <v>137</v>
      </c>
      <c r="AF1563" t="s">
        <v>138</v>
      </c>
      <c r="AG1563" t="s">
        <v>139</v>
      </c>
    </row>
    <row r="1564" spans="1:33" x14ac:dyDescent="0.25">
      <c r="A1564">
        <v>1578846655</v>
      </c>
      <c r="B1564">
        <v>3624182</v>
      </c>
      <c r="C1564" t="s">
        <v>7643</v>
      </c>
      <c r="D1564" t="s">
        <v>7644</v>
      </c>
      <c r="E1564" t="s">
        <v>7645</v>
      </c>
      <c r="G1564" t="s">
        <v>124</v>
      </c>
      <c r="H1564" t="s">
        <v>125</v>
      </c>
      <c r="J1564" t="s">
        <v>126</v>
      </c>
      <c r="L1564" t="s">
        <v>170</v>
      </c>
      <c r="M1564" t="s">
        <v>49</v>
      </c>
      <c r="R1564" t="s">
        <v>7646</v>
      </c>
      <c r="W1564" t="s">
        <v>7645</v>
      </c>
      <c r="X1564" t="s">
        <v>500</v>
      </c>
      <c r="Y1564" t="s">
        <v>132</v>
      </c>
      <c r="Z1564" t="s">
        <v>133</v>
      </c>
      <c r="AA1564" t="s">
        <v>501</v>
      </c>
      <c r="AB1564" t="s">
        <v>135</v>
      </c>
      <c r="AC1564" t="s">
        <v>136</v>
      </c>
      <c r="AD1564" t="s">
        <v>49</v>
      </c>
      <c r="AE1564" t="s">
        <v>137</v>
      </c>
      <c r="AF1564" t="s">
        <v>138</v>
      </c>
      <c r="AG1564" t="s">
        <v>139</v>
      </c>
    </row>
    <row r="1565" spans="1:33" x14ac:dyDescent="0.25">
      <c r="A1565">
        <v>1164504320</v>
      </c>
      <c r="B1565">
        <v>2794338</v>
      </c>
      <c r="C1565" t="s">
        <v>7647</v>
      </c>
      <c r="D1565" t="s">
        <v>7648</v>
      </c>
      <c r="E1565" t="s">
        <v>7649</v>
      </c>
      <c r="G1565" t="s">
        <v>124</v>
      </c>
      <c r="H1565" t="s">
        <v>125</v>
      </c>
      <c r="J1565" t="s">
        <v>126</v>
      </c>
      <c r="L1565" t="s">
        <v>143</v>
      </c>
      <c r="M1565" t="s">
        <v>128</v>
      </c>
      <c r="R1565" t="s">
        <v>7650</v>
      </c>
      <c r="W1565" t="s">
        <v>7651</v>
      </c>
      <c r="X1565" t="s">
        <v>7652</v>
      </c>
      <c r="Y1565" t="s">
        <v>132</v>
      </c>
      <c r="Z1565" t="s">
        <v>133</v>
      </c>
      <c r="AA1565" t="s">
        <v>1641</v>
      </c>
      <c r="AB1565" t="s">
        <v>135</v>
      </c>
      <c r="AC1565" t="s">
        <v>136</v>
      </c>
      <c r="AD1565" t="s">
        <v>49</v>
      </c>
      <c r="AE1565" t="s">
        <v>137</v>
      </c>
      <c r="AF1565" t="s">
        <v>138</v>
      </c>
      <c r="AG1565" t="s">
        <v>139</v>
      </c>
    </row>
    <row r="1566" spans="1:33" x14ac:dyDescent="0.25">
      <c r="A1566">
        <v>1306106356</v>
      </c>
      <c r="B1566">
        <v>3473549</v>
      </c>
      <c r="C1566" t="s">
        <v>7653</v>
      </c>
      <c r="D1566" t="s">
        <v>7654</v>
      </c>
      <c r="E1566" t="s">
        <v>7655</v>
      </c>
      <c r="G1566" t="s">
        <v>124</v>
      </c>
      <c r="H1566" t="s">
        <v>125</v>
      </c>
      <c r="J1566" t="s">
        <v>126</v>
      </c>
      <c r="L1566" t="s">
        <v>143</v>
      </c>
      <c r="M1566" t="s">
        <v>49</v>
      </c>
      <c r="R1566" t="s">
        <v>7655</v>
      </c>
      <c r="W1566" t="s">
        <v>7655</v>
      </c>
      <c r="X1566" t="s">
        <v>158</v>
      </c>
      <c r="Y1566" t="s">
        <v>132</v>
      </c>
      <c r="Z1566" t="s">
        <v>133</v>
      </c>
      <c r="AA1566" t="s">
        <v>159</v>
      </c>
      <c r="AB1566" t="s">
        <v>135</v>
      </c>
      <c r="AC1566" t="s">
        <v>136</v>
      </c>
      <c r="AD1566" t="s">
        <v>49</v>
      </c>
      <c r="AE1566" t="s">
        <v>137</v>
      </c>
      <c r="AF1566" t="s">
        <v>138</v>
      </c>
      <c r="AG1566" t="s">
        <v>139</v>
      </c>
    </row>
    <row r="1567" spans="1:33" x14ac:dyDescent="0.25">
      <c r="A1567">
        <v>1811079197</v>
      </c>
      <c r="B1567">
        <v>1919511</v>
      </c>
      <c r="C1567" t="s">
        <v>7656</v>
      </c>
      <c r="D1567" t="s">
        <v>7657</v>
      </c>
      <c r="E1567" t="s">
        <v>7658</v>
      </c>
      <c r="G1567" t="s">
        <v>124</v>
      </c>
      <c r="H1567" t="s">
        <v>125</v>
      </c>
      <c r="J1567" t="s">
        <v>126</v>
      </c>
      <c r="L1567" t="s">
        <v>180</v>
      </c>
      <c r="M1567" t="s">
        <v>49</v>
      </c>
      <c r="R1567" t="s">
        <v>7659</v>
      </c>
      <c r="W1567" t="s">
        <v>7658</v>
      </c>
      <c r="X1567" t="s">
        <v>7658</v>
      </c>
      <c r="Y1567" t="s">
        <v>661</v>
      </c>
      <c r="Z1567" t="s">
        <v>133</v>
      </c>
      <c r="AA1567" t="s">
        <v>7660</v>
      </c>
      <c r="AB1567" t="s">
        <v>135</v>
      </c>
      <c r="AC1567" t="s">
        <v>136</v>
      </c>
      <c r="AD1567" t="s">
        <v>49</v>
      </c>
      <c r="AE1567" t="s">
        <v>137</v>
      </c>
      <c r="AF1567" t="s">
        <v>138</v>
      </c>
      <c r="AG1567" t="s">
        <v>139</v>
      </c>
    </row>
    <row r="1568" spans="1:33" x14ac:dyDescent="0.25">
      <c r="A1568">
        <v>1548359896</v>
      </c>
      <c r="B1568">
        <v>1523853</v>
      </c>
      <c r="C1568" t="s">
        <v>7661</v>
      </c>
      <c r="D1568" t="s">
        <v>7662</v>
      </c>
      <c r="E1568" t="s">
        <v>7663</v>
      </c>
      <c r="G1568" t="s">
        <v>124</v>
      </c>
      <c r="H1568" t="s">
        <v>125</v>
      </c>
      <c r="J1568" t="s">
        <v>126</v>
      </c>
      <c r="L1568" t="s">
        <v>143</v>
      </c>
      <c r="M1568" t="s">
        <v>128</v>
      </c>
      <c r="R1568" t="s">
        <v>7664</v>
      </c>
      <c r="W1568" t="s">
        <v>7665</v>
      </c>
      <c r="X1568" t="s">
        <v>1469</v>
      </c>
      <c r="Y1568" t="s">
        <v>132</v>
      </c>
      <c r="Z1568" t="s">
        <v>133</v>
      </c>
      <c r="AA1568" t="s">
        <v>1470</v>
      </c>
      <c r="AB1568" t="s">
        <v>135</v>
      </c>
      <c r="AC1568" t="s">
        <v>136</v>
      </c>
      <c r="AD1568" t="s">
        <v>49</v>
      </c>
      <c r="AE1568" t="s">
        <v>137</v>
      </c>
      <c r="AF1568" t="s">
        <v>138</v>
      </c>
      <c r="AG1568" t="s">
        <v>139</v>
      </c>
    </row>
    <row r="1569" spans="1:33" x14ac:dyDescent="0.25">
      <c r="A1569">
        <v>1255643276</v>
      </c>
      <c r="B1569">
        <v>3470124</v>
      </c>
      <c r="C1569" t="s">
        <v>7666</v>
      </c>
      <c r="D1569" t="s">
        <v>7667</v>
      </c>
      <c r="E1569" t="s">
        <v>7668</v>
      </c>
      <c r="G1569" t="s">
        <v>124</v>
      </c>
      <c r="H1569" t="s">
        <v>125</v>
      </c>
      <c r="J1569" t="s">
        <v>126</v>
      </c>
      <c r="L1569" t="s">
        <v>143</v>
      </c>
      <c r="M1569" t="s">
        <v>49</v>
      </c>
      <c r="R1569" t="s">
        <v>7669</v>
      </c>
      <c r="W1569" t="s">
        <v>7668</v>
      </c>
      <c r="X1569" t="s">
        <v>7652</v>
      </c>
      <c r="Y1569" t="s">
        <v>132</v>
      </c>
      <c r="Z1569" t="s">
        <v>133</v>
      </c>
      <c r="AA1569" t="s">
        <v>1641</v>
      </c>
      <c r="AB1569" t="s">
        <v>135</v>
      </c>
      <c r="AC1569" t="s">
        <v>136</v>
      </c>
      <c r="AD1569" t="s">
        <v>49</v>
      </c>
      <c r="AE1569" t="s">
        <v>137</v>
      </c>
      <c r="AF1569" t="s">
        <v>138</v>
      </c>
      <c r="AG1569" t="s">
        <v>139</v>
      </c>
    </row>
    <row r="1570" spans="1:33" x14ac:dyDescent="0.25">
      <c r="A1570">
        <v>1679736706</v>
      </c>
      <c r="B1570">
        <v>3168870</v>
      </c>
      <c r="C1570" t="s">
        <v>7670</v>
      </c>
      <c r="D1570" t="s">
        <v>7671</v>
      </c>
      <c r="E1570" t="s">
        <v>7672</v>
      </c>
      <c r="G1570" t="s">
        <v>124</v>
      </c>
      <c r="H1570" t="s">
        <v>125</v>
      </c>
      <c r="J1570" t="s">
        <v>126</v>
      </c>
      <c r="L1570" t="s">
        <v>143</v>
      </c>
      <c r="M1570" t="s">
        <v>49</v>
      </c>
      <c r="R1570" t="s">
        <v>7672</v>
      </c>
      <c r="W1570" t="s">
        <v>7672</v>
      </c>
      <c r="X1570" t="s">
        <v>2000</v>
      </c>
      <c r="Y1570" t="s">
        <v>570</v>
      </c>
      <c r="Z1570" t="s">
        <v>133</v>
      </c>
      <c r="AA1570" t="s">
        <v>2001</v>
      </c>
      <c r="AB1570" t="s">
        <v>135</v>
      </c>
      <c r="AC1570" t="s">
        <v>136</v>
      </c>
      <c r="AD1570" t="s">
        <v>49</v>
      </c>
      <c r="AE1570" t="s">
        <v>137</v>
      </c>
      <c r="AF1570" t="s">
        <v>138</v>
      </c>
      <c r="AG1570" t="s">
        <v>139</v>
      </c>
    </row>
    <row r="1571" spans="1:33" x14ac:dyDescent="0.25">
      <c r="A1571">
        <v>1831190982</v>
      </c>
      <c r="B1571">
        <v>4017281</v>
      </c>
      <c r="C1571" t="s">
        <v>7673</v>
      </c>
      <c r="D1571" t="s">
        <v>7674</v>
      </c>
      <c r="E1571" t="s">
        <v>7675</v>
      </c>
      <c r="G1571" t="s">
        <v>124</v>
      </c>
      <c r="H1571" t="s">
        <v>125</v>
      </c>
      <c r="J1571" t="s">
        <v>126</v>
      </c>
      <c r="L1571" t="s">
        <v>143</v>
      </c>
      <c r="M1571" t="s">
        <v>49</v>
      </c>
      <c r="R1571" t="s">
        <v>7676</v>
      </c>
      <c r="W1571" t="s">
        <v>7675</v>
      </c>
      <c r="X1571" t="s">
        <v>458</v>
      </c>
      <c r="Y1571" t="s">
        <v>132</v>
      </c>
      <c r="Z1571" t="s">
        <v>133</v>
      </c>
      <c r="AA1571" t="s">
        <v>7677</v>
      </c>
      <c r="AB1571" t="s">
        <v>135</v>
      </c>
      <c r="AC1571" t="s">
        <v>136</v>
      </c>
      <c r="AD1571" t="s">
        <v>49</v>
      </c>
      <c r="AE1571" t="s">
        <v>137</v>
      </c>
      <c r="AF1571" t="s">
        <v>138</v>
      </c>
      <c r="AG1571" t="s">
        <v>139</v>
      </c>
    </row>
    <row r="1572" spans="1:33" x14ac:dyDescent="0.25">
      <c r="A1572">
        <v>1003929043</v>
      </c>
      <c r="B1572">
        <v>959059</v>
      </c>
      <c r="C1572" t="s">
        <v>7678</v>
      </c>
      <c r="D1572" t="s">
        <v>7679</v>
      </c>
      <c r="E1572" t="s">
        <v>7680</v>
      </c>
      <c r="G1572" t="s">
        <v>124</v>
      </c>
      <c r="H1572" t="s">
        <v>125</v>
      </c>
      <c r="J1572" t="s">
        <v>126</v>
      </c>
      <c r="L1572" t="s">
        <v>143</v>
      </c>
      <c r="M1572" t="s">
        <v>49</v>
      </c>
      <c r="R1572" t="s">
        <v>7681</v>
      </c>
      <c r="W1572" t="s">
        <v>7680</v>
      </c>
      <c r="X1572" t="s">
        <v>2865</v>
      </c>
      <c r="Y1572" t="s">
        <v>132</v>
      </c>
      <c r="Z1572" t="s">
        <v>133</v>
      </c>
      <c r="AA1572" t="s">
        <v>300</v>
      </c>
      <c r="AB1572" t="s">
        <v>135</v>
      </c>
      <c r="AC1572" t="s">
        <v>136</v>
      </c>
      <c r="AD1572" t="s">
        <v>49</v>
      </c>
      <c r="AE1572" t="s">
        <v>137</v>
      </c>
      <c r="AF1572" t="s">
        <v>154</v>
      </c>
      <c r="AG1572" t="s">
        <v>139</v>
      </c>
    </row>
    <row r="1573" spans="1:33" x14ac:dyDescent="0.25">
      <c r="A1573">
        <v>1447331608</v>
      </c>
      <c r="B1573">
        <v>2211892</v>
      </c>
      <c r="C1573" t="s">
        <v>7682</v>
      </c>
      <c r="D1573" t="s">
        <v>7683</v>
      </c>
      <c r="E1573" t="s">
        <v>7684</v>
      </c>
      <c r="G1573" t="s">
        <v>124</v>
      </c>
      <c r="H1573" t="s">
        <v>125</v>
      </c>
      <c r="J1573" t="s">
        <v>126</v>
      </c>
      <c r="L1573" t="s">
        <v>143</v>
      </c>
      <c r="M1573" t="s">
        <v>49</v>
      </c>
      <c r="R1573" t="s">
        <v>7685</v>
      </c>
      <c r="W1573" t="s">
        <v>7685</v>
      </c>
      <c r="X1573" t="s">
        <v>7686</v>
      </c>
      <c r="Y1573" t="s">
        <v>4348</v>
      </c>
      <c r="Z1573" t="s">
        <v>133</v>
      </c>
      <c r="AA1573" t="s">
        <v>7687</v>
      </c>
      <c r="AB1573" t="s">
        <v>135</v>
      </c>
      <c r="AC1573" t="s">
        <v>136</v>
      </c>
      <c r="AD1573" t="s">
        <v>49</v>
      </c>
      <c r="AE1573" t="s">
        <v>137</v>
      </c>
      <c r="AF1573" t="s">
        <v>138</v>
      </c>
      <c r="AG1573" t="s">
        <v>139</v>
      </c>
    </row>
    <row r="1574" spans="1:33" x14ac:dyDescent="0.25">
      <c r="A1574">
        <v>1275850976</v>
      </c>
      <c r="B1574">
        <v>3603330</v>
      </c>
      <c r="C1574" t="s">
        <v>7688</v>
      </c>
      <c r="D1574" t="s">
        <v>7689</v>
      </c>
      <c r="E1574" t="s">
        <v>7690</v>
      </c>
      <c r="G1574" t="s">
        <v>124</v>
      </c>
      <c r="H1574" t="s">
        <v>125</v>
      </c>
      <c r="J1574" t="s">
        <v>126</v>
      </c>
      <c r="L1574" t="s">
        <v>180</v>
      </c>
      <c r="M1574" t="s">
        <v>49</v>
      </c>
      <c r="R1574" t="s">
        <v>7691</v>
      </c>
      <c r="W1574" t="s">
        <v>7690</v>
      </c>
      <c r="X1574" t="s">
        <v>158</v>
      </c>
      <c r="Y1574" t="s">
        <v>132</v>
      </c>
      <c r="Z1574" t="s">
        <v>133</v>
      </c>
      <c r="AA1574" t="s">
        <v>159</v>
      </c>
      <c r="AB1574" t="s">
        <v>135</v>
      </c>
      <c r="AC1574" t="s">
        <v>136</v>
      </c>
      <c r="AD1574" t="s">
        <v>49</v>
      </c>
      <c r="AE1574" t="s">
        <v>137</v>
      </c>
      <c r="AF1574" t="s">
        <v>138</v>
      </c>
      <c r="AG1574" t="s">
        <v>139</v>
      </c>
    </row>
    <row r="1575" spans="1:33" x14ac:dyDescent="0.25">
      <c r="A1575">
        <v>1881731479</v>
      </c>
      <c r="B1575">
        <v>3262562</v>
      </c>
      <c r="C1575" t="s">
        <v>7692</v>
      </c>
      <c r="D1575" t="s">
        <v>7693</v>
      </c>
      <c r="E1575" t="s">
        <v>7694</v>
      </c>
      <c r="G1575" t="s">
        <v>124</v>
      </c>
      <c r="H1575" t="s">
        <v>125</v>
      </c>
      <c r="J1575" t="s">
        <v>126</v>
      </c>
      <c r="L1575" t="s">
        <v>143</v>
      </c>
      <c r="M1575" t="s">
        <v>128</v>
      </c>
      <c r="R1575" t="s">
        <v>7695</v>
      </c>
      <c r="W1575" t="s">
        <v>7694</v>
      </c>
      <c r="X1575" t="s">
        <v>1106</v>
      </c>
      <c r="Y1575" t="s">
        <v>132</v>
      </c>
      <c r="Z1575" t="s">
        <v>133</v>
      </c>
      <c r="AA1575" t="s">
        <v>411</v>
      </c>
      <c r="AB1575" t="s">
        <v>135</v>
      </c>
      <c r="AC1575" t="s">
        <v>136</v>
      </c>
      <c r="AD1575" t="s">
        <v>49</v>
      </c>
      <c r="AE1575" t="s">
        <v>137</v>
      </c>
      <c r="AF1575" t="s">
        <v>138</v>
      </c>
      <c r="AG1575" t="s">
        <v>139</v>
      </c>
    </row>
    <row r="1576" spans="1:33" x14ac:dyDescent="0.25">
      <c r="A1576">
        <v>1477681559</v>
      </c>
      <c r="C1576" t="s">
        <v>7696</v>
      </c>
      <c r="G1576" t="s">
        <v>124</v>
      </c>
      <c r="H1576" t="s">
        <v>125</v>
      </c>
      <c r="J1576" t="s">
        <v>126</v>
      </c>
      <c r="K1576" t="s">
        <v>206</v>
      </c>
      <c r="L1576" t="s">
        <v>163</v>
      </c>
      <c r="M1576" t="s">
        <v>49</v>
      </c>
      <c r="R1576" t="s">
        <v>7697</v>
      </c>
      <c r="S1576" t="s">
        <v>7698</v>
      </c>
      <c r="T1576" t="s">
        <v>132</v>
      </c>
      <c r="U1576" t="s">
        <v>133</v>
      </c>
      <c r="V1576">
        <v>104612301</v>
      </c>
      <c r="AC1576" t="s">
        <v>136</v>
      </c>
      <c r="AD1576" t="s">
        <v>49</v>
      </c>
      <c r="AE1576" t="s">
        <v>211</v>
      </c>
      <c r="AF1576" t="s">
        <v>138</v>
      </c>
      <c r="AG1576" t="s">
        <v>139</v>
      </c>
    </row>
    <row r="1577" spans="1:33" x14ac:dyDescent="0.25">
      <c r="A1577">
        <v>1285710558</v>
      </c>
      <c r="B1577">
        <v>2925157</v>
      </c>
      <c r="C1577" t="s">
        <v>7699</v>
      </c>
      <c r="D1577" t="s">
        <v>7700</v>
      </c>
      <c r="E1577" t="s">
        <v>7701</v>
      </c>
      <c r="G1577" t="s">
        <v>124</v>
      </c>
      <c r="H1577" t="s">
        <v>125</v>
      </c>
      <c r="J1577" t="s">
        <v>126</v>
      </c>
      <c r="L1577" t="s">
        <v>143</v>
      </c>
      <c r="M1577" t="s">
        <v>128</v>
      </c>
      <c r="R1577" t="s">
        <v>7701</v>
      </c>
      <c r="W1577" t="s">
        <v>7702</v>
      </c>
      <c r="X1577" t="s">
        <v>175</v>
      </c>
      <c r="Y1577" t="s">
        <v>132</v>
      </c>
      <c r="Z1577" t="s">
        <v>133</v>
      </c>
      <c r="AA1577" t="s">
        <v>176</v>
      </c>
      <c r="AB1577" t="s">
        <v>135</v>
      </c>
      <c r="AC1577" t="s">
        <v>136</v>
      </c>
      <c r="AD1577" t="s">
        <v>49</v>
      </c>
      <c r="AE1577" t="s">
        <v>137</v>
      </c>
      <c r="AF1577" t="s">
        <v>138</v>
      </c>
      <c r="AG1577" t="s">
        <v>139</v>
      </c>
    </row>
    <row r="1578" spans="1:33" x14ac:dyDescent="0.25">
      <c r="A1578">
        <v>1336220755</v>
      </c>
      <c r="B1578">
        <v>1112041</v>
      </c>
      <c r="C1578" t="s">
        <v>7703</v>
      </c>
      <c r="D1578" t="s">
        <v>7704</v>
      </c>
      <c r="E1578" t="s">
        <v>7705</v>
      </c>
      <c r="G1578" t="s">
        <v>124</v>
      </c>
      <c r="H1578" t="s">
        <v>125</v>
      </c>
      <c r="J1578" t="s">
        <v>126</v>
      </c>
      <c r="L1578" t="s">
        <v>143</v>
      </c>
      <c r="M1578" t="s">
        <v>128</v>
      </c>
      <c r="R1578" t="s">
        <v>7706</v>
      </c>
      <c r="W1578" t="s">
        <v>7707</v>
      </c>
      <c r="X1578" t="s">
        <v>158</v>
      </c>
      <c r="Y1578" t="s">
        <v>132</v>
      </c>
      <c r="Z1578" t="s">
        <v>133</v>
      </c>
      <c r="AA1578" t="s">
        <v>300</v>
      </c>
      <c r="AB1578" t="s">
        <v>135</v>
      </c>
      <c r="AC1578" t="s">
        <v>136</v>
      </c>
      <c r="AD1578" t="s">
        <v>49</v>
      </c>
      <c r="AE1578" t="s">
        <v>137</v>
      </c>
      <c r="AF1578" t="s">
        <v>138</v>
      </c>
      <c r="AG1578" t="s">
        <v>139</v>
      </c>
    </row>
    <row r="1579" spans="1:33" x14ac:dyDescent="0.25">
      <c r="A1579">
        <v>1730347014</v>
      </c>
      <c r="B1579">
        <v>3266451</v>
      </c>
      <c r="C1579" t="s">
        <v>7708</v>
      </c>
      <c r="D1579" t="s">
        <v>7709</v>
      </c>
      <c r="E1579" t="s">
        <v>7710</v>
      </c>
      <c r="G1579" t="s">
        <v>124</v>
      </c>
      <c r="H1579" t="s">
        <v>125</v>
      </c>
      <c r="J1579" t="s">
        <v>126</v>
      </c>
      <c r="L1579" t="s">
        <v>127</v>
      </c>
      <c r="M1579" t="s">
        <v>49</v>
      </c>
      <c r="R1579" t="s">
        <v>7711</v>
      </c>
      <c r="W1579" t="s">
        <v>7710</v>
      </c>
      <c r="X1579" t="s">
        <v>1149</v>
      </c>
      <c r="Y1579" t="s">
        <v>132</v>
      </c>
      <c r="Z1579" t="s">
        <v>133</v>
      </c>
      <c r="AA1579" t="s">
        <v>1150</v>
      </c>
      <c r="AB1579" t="s">
        <v>135</v>
      </c>
      <c r="AC1579" t="s">
        <v>136</v>
      </c>
      <c r="AD1579" t="s">
        <v>49</v>
      </c>
      <c r="AE1579" t="s">
        <v>137</v>
      </c>
      <c r="AF1579" t="s">
        <v>138</v>
      </c>
      <c r="AG1579" t="s">
        <v>139</v>
      </c>
    </row>
    <row r="1580" spans="1:33" x14ac:dyDescent="0.25">
      <c r="A1580">
        <v>1235423302</v>
      </c>
      <c r="B1580">
        <v>3877956</v>
      </c>
      <c r="C1580" t="s">
        <v>7712</v>
      </c>
      <c r="D1580" t="s">
        <v>7713</v>
      </c>
      <c r="E1580" t="s">
        <v>7714</v>
      </c>
      <c r="G1580" t="s">
        <v>124</v>
      </c>
      <c r="H1580" t="s">
        <v>125</v>
      </c>
      <c r="J1580" t="s">
        <v>126</v>
      </c>
      <c r="L1580" t="s">
        <v>259</v>
      </c>
      <c r="M1580" t="s">
        <v>49</v>
      </c>
      <c r="R1580" t="s">
        <v>7715</v>
      </c>
      <c r="W1580" t="s">
        <v>7714</v>
      </c>
      <c r="X1580" t="s">
        <v>158</v>
      </c>
      <c r="Y1580" t="s">
        <v>132</v>
      </c>
      <c r="Z1580" t="s">
        <v>133</v>
      </c>
      <c r="AA1580" t="s">
        <v>159</v>
      </c>
      <c r="AB1580" t="s">
        <v>135</v>
      </c>
      <c r="AC1580" t="s">
        <v>136</v>
      </c>
      <c r="AD1580" t="s">
        <v>49</v>
      </c>
      <c r="AE1580" t="s">
        <v>137</v>
      </c>
      <c r="AF1580" t="s">
        <v>138</v>
      </c>
      <c r="AG1580" t="s">
        <v>139</v>
      </c>
    </row>
    <row r="1581" spans="1:33" x14ac:dyDescent="0.25">
      <c r="A1581">
        <v>1124056791</v>
      </c>
      <c r="B1581">
        <v>547044</v>
      </c>
      <c r="C1581" t="s">
        <v>7716</v>
      </c>
      <c r="D1581" t="s">
        <v>7717</v>
      </c>
      <c r="E1581" t="s">
        <v>7718</v>
      </c>
      <c r="G1581" t="s">
        <v>124</v>
      </c>
      <c r="H1581" t="s">
        <v>125</v>
      </c>
      <c r="J1581" t="s">
        <v>126</v>
      </c>
      <c r="L1581" t="s">
        <v>143</v>
      </c>
      <c r="M1581" t="s">
        <v>49</v>
      </c>
      <c r="R1581" t="s">
        <v>7719</v>
      </c>
      <c r="W1581" t="s">
        <v>7718</v>
      </c>
      <c r="X1581" t="s">
        <v>5871</v>
      </c>
      <c r="Y1581" t="s">
        <v>1155</v>
      </c>
      <c r="Z1581" t="s">
        <v>133</v>
      </c>
      <c r="AA1581" t="s">
        <v>1013</v>
      </c>
      <c r="AB1581" t="s">
        <v>135</v>
      </c>
      <c r="AC1581" t="s">
        <v>136</v>
      </c>
      <c r="AD1581" t="s">
        <v>49</v>
      </c>
      <c r="AE1581" t="s">
        <v>137</v>
      </c>
      <c r="AF1581" t="s">
        <v>138</v>
      </c>
      <c r="AG1581" t="s">
        <v>139</v>
      </c>
    </row>
    <row r="1582" spans="1:33" x14ac:dyDescent="0.25">
      <c r="A1582">
        <v>1104828862</v>
      </c>
      <c r="B1582">
        <v>2108134</v>
      </c>
      <c r="C1582" t="s">
        <v>7720</v>
      </c>
      <c r="D1582" t="s">
        <v>7721</v>
      </c>
      <c r="E1582" t="s">
        <v>7722</v>
      </c>
      <c r="G1582" t="s">
        <v>124</v>
      </c>
      <c r="H1582" t="s">
        <v>125</v>
      </c>
      <c r="J1582" t="s">
        <v>126</v>
      </c>
      <c r="L1582" t="s">
        <v>143</v>
      </c>
      <c r="M1582" t="s">
        <v>49</v>
      </c>
      <c r="R1582" t="s">
        <v>7723</v>
      </c>
      <c r="W1582" t="s">
        <v>7723</v>
      </c>
      <c r="X1582" t="s">
        <v>2056</v>
      </c>
      <c r="Y1582" t="s">
        <v>661</v>
      </c>
      <c r="Z1582" t="s">
        <v>133</v>
      </c>
      <c r="AA1582" t="s">
        <v>2057</v>
      </c>
      <c r="AB1582" t="s">
        <v>135</v>
      </c>
      <c r="AC1582" t="s">
        <v>136</v>
      </c>
      <c r="AD1582" t="s">
        <v>49</v>
      </c>
      <c r="AE1582" t="s">
        <v>137</v>
      </c>
      <c r="AF1582" t="s">
        <v>138</v>
      </c>
      <c r="AG1582" t="s">
        <v>139</v>
      </c>
    </row>
    <row r="1583" spans="1:33" x14ac:dyDescent="0.25">
      <c r="A1583">
        <v>1831459197</v>
      </c>
      <c r="B1583">
        <v>4508141</v>
      </c>
      <c r="C1583" t="s">
        <v>7724</v>
      </c>
      <c r="D1583" t="s">
        <v>7725</v>
      </c>
      <c r="E1583" t="s">
        <v>7726</v>
      </c>
      <c r="G1583" t="s">
        <v>124</v>
      </c>
      <c r="H1583" t="s">
        <v>125</v>
      </c>
      <c r="J1583" t="s">
        <v>126</v>
      </c>
      <c r="L1583" t="s">
        <v>143</v>
      </c>
      <c r="M1583" t="s">
        <v>49</v>
      </c>
      <c r="R1583" t="s">
        <v>7727</v>
      </c>
      <c r="W1583" t="s">
        <v>7728</v>
      </c>
      <c r="AB1583" t="s">
        <v>135</v>
      </c>
      <c r="AC1583" t="s">
        <v>136</v>
      </c>
      <c r="AD1583" t="s">
        <v>49</v>
      </c>
      <c r="AE1583" t="s">
        <v>137</v>
      </c>
      <c r="AF1583" t="s">
        <v>138</v>
      </c>
      <c r="AG1583" t="s">
        <v>139</v>
      </c>
    </row>
    <row r="1584" spans="1:33" x14ac:dyDescent="0.25">
      <c r="A1584">
        <v>1285842096</v>
      </c>
      <c r="B1584">
        <v>3113600</v>
      </c>
      <c r="C1584" t="s">
        <v>7729</v>
      </c>
      <c r="D1584" t="s">
        <v>7730</v>
      </c>
      <c r="E1584" t="s">
        <v>7731</v>
      </c>
      <c r="G1584" t="s">
        <v>124</v>
      </c>
      <c r="H1584" t="s">
        <v>125</v>
      </c>
      <c r="J1584" t="s">
        <v>126</v>
      </c>
      <c r="L1584" t="s">
        <v>143</v>
      </c>
      <c r="M1584" t="s">
        <v>49</v>
      </c>
      <c r="R1584" t="s">
        <v>7732</v>
      </c>
      <c r="W1584" t="s">
        <v>7733</v>
      </c>
      <c r="X1584" t="s">
        <v>2000</v>
      </c>
      <c r="Y1584" t="s">
        <v>570</v>
      </c>
      <c r="Z1584" t="s">
        <v>133</v>
      </c>
      <c r="AA1584" t="s">
        <v>2001</v>
      </c>
      <c r="AB1584" t="s">
        <v>135</v>
      </c>
      <c r="AC1584" t="s">
        <v>136</v>
      </c>
      <c r="AD1584" t="s">
        <v>49</v>
      </c>
      <c r="AE1584" t="s">
        <v>137</v>
      </c>
      <c r="AF1584" t="s">
        <v>138</v>
      </c>
      <c r="AG1584" t="s">
        <v>139</v>
      </c>
    </row>
    <row r="1585" spans="1:33" x14ac:dyDescent="0.25">
      <c r="A1585">
        <v>1609066380</v>
      </c>
      <c r="B1585">
        <v>3122176</v>
      </c>
      <c r="C1585" t="s">
        <v>7734</v>
      </c>
      <c r="D1585" t="s">
        <v>7735</v>
      </c>
      <c r="E1585" t="s">
        <v>7736</v>
      </c>
      <c r="G1585" t="s">
        <v>124</v>
      </c>
      <c r="H1585" t="s">
        <v>125</v>
      </c>
      <c r="J1585" t="s">
        <v>126</v>
      </c>
      <c r="L1585" t="s">
        <v>249</v>
      </c>
      <c r="M1585" t="s">
        <v>49</v>
      </c>
      <c r="R1585" t="s">
        <v>7737</v>
      </c>
      <c r="W1585" t="s">
        <v>7738</v>
      </c>
      <c r="X1585" t="s">
        <v>189</v>
      </c>
      <c r="Y1585" t="s">
        <v>132</v>
      </c>
      <c r="Z1585" t="s">
        <v>133</v>
      </c>
      <c r="AA1585" t="s">
        <v>190</v>
      </c>
      <c r="AB1585" t="s">
        <v>135</v>
      </c>
      <c r="AC1585" t="s">
        <v>136</v>
      </c>
      <c r="AD1585" t="s">
        <v>49</v>
      </c>
      <c r="AE1585" t="s">
        <v>137</v>
      </c>
      <c r="AF1585" t="s">
        <v>138</v>
      </c>
      <c r="AG1585" t="s">
        <v>139</v>
      </c>
    </row>
    <row r="1586" spans="1:33" x14ac:dyDescent="0.25">
      <c r="A1586">
        <v>1659499614</v>
      </c>
      <c r="B1586">
        <v>3114541</v>
      </c>
      <c r="C1586" t="s">
        <v>7739</v>
      </c>
      <c r="D1586" t="s">
        <v>7740</v>
      </c>
      <c r="E1586" t="s">
        <v>7741</v>
      </c>
      <c r="G1586" t="s">
        <v>124</v>
      </c>
      <c r="H1586" t="s">
        <v>125</v>
      </c>
      <c r="J1586" t="s">
        <v>126</v>
      </c>
      <c r="L1586" t="s">
        <v>170</v>
      </c>
      <c r="M1586" t="s">
        <v>49</v>
      </c>
      <c r="R1586" t="s">
        <v>7742</v>
      </c>
      <c r="W1586" t="s">
        <v>7743</v>
      </c>
      <c r="X1586" t="s">
        <v>158</v>
      </c>
      <c r="Y1586" t="s">
        <v>132</v>
      </c>
      <c r="Z1586" t="s">
        <v>133</v>
      </c>
      <c r="AA1586" t="s">
        <v>159</v>
      </c>
      <c r="AB1586" t="s">
        <v>135</v>
      </c>
      <c r="AC1586" t="s">
        <v>136</v>
      </c>
      <c r="AD1586" t="s">
        <v>49</v>
      </c>
      <c r="AE1586" t="s">
        <v>137</v>
      </c>
      <c r="AF1586" t="s">
        <v>138</v>
      </c>
      <c r="AG1586" t="s">
        <v>139</v>
      </c>
    </row>
    <row r="1587" spans="1:33" x14ac:dyDescent="0.25">
      <c r="A1587">
        <v>1376759019</v>
      </c>
      <c r="B1587">
        <v>2643263</v>
      </c>
      <c r="C1587" t="s">
        <v>7744</v>
      </c>
      <c r="D1587" t="s">
        <v>7745</v>
      </c>
      <c r="E1587" t="s">
        <v>7746</v>
      </c>
      <c r="G1587" t="s">
        <v>124</v>
      </c>
      <c r="H1587" t="s">
        <v>125</v>
      </c>
      <c r="J1587" t="s">
        <v>126</v>
      </c>
      <c r="L1587" t="s">
        <v>180</v>
      </c>
      <c r="M1587" t="s">
        <v>128</v>
      </c>
      <c r="R1587" t="s">
        <v>7747</v>
      </c>
      <c r="W1587" t="s">
        <v>7746</v>
      </c>
      <c r="X1587" t="s">
        <v>158</v>
      </c>
      <c r="Y1587" t="s">
        <v>132</v>
      </c>
      <c r="Z1587" t="s">
        <v>133</v>
      </c>
      <c r="AA1587" t="s">
        <v>159</v>
      </c>
      <c r="AB1587" t="s">
        <v>135</v>
      </c>
      <c r="AC1587" t="s">
        <v>136</v>
      </c>
      <c r="AD1587" t="s">
        <v>49</v>
      </c>
      <c r="AE1587" t="s">
        <v>137</v>
      </c>
      <c r="AF1587" t="s">
        <v>138</v>
      </c>
      <c r="AG1587" t="s">
        <v>139</v>
      </c>
    </row>
    <row r="1588" spans="1:33" x14ac:dyDescent="0.25">
      <c r="A1588">
        <v>1306922257</v>
      </c>
      <c r="B1588">
        <v>2017843</v>
      </c>
      <c r="C1588" t="s">
        <v>7748</v>
      </c>
      <c r="D1588" t="s">
        <v>7749</v>
      </c>
      <c r="E1588" t="s">
        <v>7750</v>
      </c>
      <c r="G1588" t="s">
        <v>124</v>
      </c>
      <c r="H1588" t="s">
        <v>125</v>
      </c>
      <c r="J1588" t="s">
        <v>126</v>
      </c>
      <c r="L1588" t="s">
        <v>170</v>
      </c>
      <c r="M1588" t="s">
        <v>49</v>
      </c>
      <c r="R1588" t="s">
        <v>7750</v>
      </c>
      <c r="W1588" t="s">
        <v>7751</v>
      </c>
      <c r="X1588" t="s">
        <v>2056</v>
      </c>
      <c r="Y1588" t="s">
        <v>661</v>
      </c>
      <c r="Z1588" t="s">
        <v>133</v>
      </c>
      <c r="AA1588" t="s">
        <v>2057</v>
      </c>
      <c r="AB1588" t="s">
        <v>135</v>
      </c>
      <c r="AC1588" t="s">
        <v>136</v>
      </c>
      <c r="AD1588" t="s">
        <v>49</v>
      </c>
      <c r="AE1588" t="s">
        <v>137</v>
      </c>
      <c r="AF1588" t="s">
        <v>138</v>
      </c>
      <c r="AG1588" t="s">
        <v>139</v>
      </c>
    </row>
    <row r="1589" spans="1:33" x14ac:dyDescent="0.25">
      <c r="A1589">
        <v>1831397249</v>
      </c>
      <c r="C1589" t="s">
        <v>7752</v>
      </c>
      <c r="G1589" t="s">
        <v>124</v>
      </c>
      <c r="H1589" t="s">
        <v>125</v>
      </c>
      <c r="J1589" t="s">
        <v>126</v>
      </c>
      <c r="K1589" t="s">
        <v>206</v>
      </c>
      <c r="L1589" t="s">
        <v>170</v>
      </c>
      <c r="M1589" t="s">
        <v>49</v>
      </c>
      <c r="R1589" t="s">
        <v>7753</v>
      </c>
      <c r="S1589" t="s">
        <v>5850</v>
      </c>
      <c r="T1589" t="s">
        <v>1057</v>
      </c>
      <c r="U1589" t="s">
        <v>133</v>
      </c>
      <c r="V1589">
        <v>114323730</v>
      </c>
      <c r="AC1589" t="s">
        <v>136</v>
      </c>
      <c r="AD1589" t="s">
        <v>49</v>
      </c>
      <c r="AE1589" t="s">
        <v>211</v>
      </c>
      <c r="AF1589" t="s">
        <v>138</v>
      </c>
      <c r="AG1589" t="s">
        <v>139</v>
      </c>
    </row>
    <row r="1590" spans="1:33" x14ac:dyDescent="0.25">
      <c r="A1590">
        <v>1275603458</v>
      </c>
      <c r="B1590">
        <v>1976594</v>
      </c>
      <c r="C1590" t="s">
        <v>7754</v>
      </c>
      <c r="D1590" t="s">
        <v>7755</v>
      </c>
      <c r="E1590" t="s">
        <v>7756</v>
      </c>
      <c r="G1590" t="s">
        <v>124</v>
      </c>
      <c r="H1590" t="s">
        <v>125</v>
      </c>
      <c r="J1590" t="s">
        <v>126</v>
      </c>
      <c r="L1590" t="s">
        <v>143</v>
      </c>
      <c r="M1590" t="s">
        <v>49</v>
      </c>
      <c r="R1590" t="s">
        <v>7757</v>
      </c>
      <c r="W1590" t="s">
        <v>7758</v>
      </c>
      <c r="X1590" t="s">
        <v>158</v>
      </c>
      <c r="Y1590" t="s">
        <v>132</v>
      </c>
      <c r="Z1590" t="s">
        <v>133</v>
      </c>
      <c r="AA1590" t="s">
        <v>159</v>
      </c>
      <c r="AB1590" t="s">
        <v>135</v>
      </c>
      <c r="AC1590" t="s">
        <v>136</v>
      </c>
      <c r="AD1590" t="s">
        <v>49</v>
      </c>
      <c r="AE1590" t="s">
        <v>137</v>
      </c>
      <c r="AF1590" t="s">
        <v>138</v>
      </c>
      <c r="AG1590" t="s">
        <v>139</v>
      </c>
    </row>
    <row r="1591" spans="1:33" x14ac:dyDescent="0.25">
      <c r="A1591">
        <v>1043466030</v>
      </c>
      <c r="B1591">
        <v>3392005</v>
      </c>
      <c r="C1591" t="s">
        <v>7759</v>
      </c>
      <c r="D1591" t="s">
        <v>7760</v>
      </c>
      <c r="E1591" t="s">
        <v>7761</v>
      </c>
      <c r="G1591" t="s">
        <v>124</v>
      </c>
      <c r="H1591" t="s">
        <v>125</v>
      </c>
      <c r="J1591" t="s">
        <v>126</v>
      </c>
      <c r="L1591" t="s">
        <v>180</v>
      </c>
      <c r="M1591" t="s">
        <v>128</v>
      </c>
      <c r="R1591" t="s">
        <v>7759</v>
      </c>
      <c r="W1591" t="s">
        <v>7762</v>
      </c>
      <c r="X1591" t="s">
        <v>666</v>
      </c>
      <c r="Y1591" t="s">
        <v>132</v>
      </c>
      <c r="Z1591" t="s">
        <v>133</v>
      </c>
      <c r="AA1591" t="s">
        <v>159</v>
      </c>
      <c r="AB1591" t="s">
        <v>135</v>
      </c>
      <c r="AC1591" t="s">
        <v>136</v>
      </c>
      <c r="AD1591" t="s">
        <v>49</v>
      </c>
      <c r="AE1591" t="s">
        <v>137</v>
      </c>
      <c r="AF1591" t="s">
        <v>138</v>
      </c>
      <c r="AG1591" t="s">
        <v>139</v>
      </c>
    </row>
    <row r="1592" spans="1:33" x14ac:dyDescent="0.25">
      <c r="A1592">
        <v>1295811149</v>
      </c>
      <c r="B1592">
        <v>1152583</v>
      </c>
      <c r="C1592" t="s">
        <v>7763</v>
      </c>
      <c r="D1592" t="s">
        <v>7764</v>
      </c>
      <c r="E1592" t="s">
        <v>7765</v>
      </c>
      <c r="G1592" t="s">
        <v>124</v>
      </c>
      <c r="H1592" t="s">
        <v>125</v>
      </c>
      <c r="J1592" t="s">
        <v>126</v>
      </c>
      <c r="L1592" t="s">
        <v>180</v>
      </c>
      <c r="M1592" t="s">
        <v>49</v>
      </c>
      <c r="R1592" t="s">
        <v>7766</v>
      </c>
      <c r="W1592" t="s">
        <v>7765</v>
      </c>
      <c r="Y1592" t="s">
        <v>132</v>
      </c>
      <c r="Z1592" t="s">
        <v>133</v>
      </c>
      <c r="AA1592" t="s">
        <v>159</v>
      </c>
      <c r="AB1592" t="s">
        <v>135</v>
      </c>
      <c r="AC1592" t="s">
        <v>136</v>
      </c>
      <c r="AD1592" t="s">
        <v>49</v>
      </c>
      <c r="AE1592" t="s">
        <v>137</v>
      </c>
      <c r="AF1592" t="s">
        <v>138</v>
      </c>
      <c r="AG1592" t="s">
        <v>139</v>
      </c>
    </row>
    <row r="1593" spans="1:33" x14ac:dyDescent="0.25">
      <c r="A1593">
        <v>1245563303</v>
      </c>
      <c r="B1593">
        <v>3872608</v>
      </c>
      <c r="C1593" t="s">
        <v>7767</v>
      </c>
      <c r="D1593" t="s">
        <v>7768</v>
      </c>
      <c r="E1593" t="s">
        <v>7769</v>
      </c>
      <c r="G1593" t="s">
        <v>124</v>
      </c>
      <c r="H1593" t="s">
        <v>125</v>
      </c>
      <c r="J1593" t="s">
        <v>126</v>
      </c>
      <c r="L1593" t="s">
        <v>259</v>
      </c>
      <c r="M1593" t="s">
        <v>49</v>
      </c>
      <c r="R1593" t="s">
        <v>7770</v>
      </c>
      <c r="W1593" t="s">
        <v>7769</v>
      </c>
      <c r="X1593" t="s">
        <v>217</v>
      </c>
      <c r="Y1593" t="s">
        <v>132</v>
      </c>
      <c r="Z1593" t="s">
        <v>133</v>
      </c>
      <c r="AA1593">
        <v>10461</v>
      </c>
      <c r="AB1593" t="s">
        <v>264</v>
      </c>
      <c r="AC1593" t="s">
        <v>136</v>
      </c>
      <c r="AD1593" t="s">
        <v>49</v>
      </c>
      <c r="AE1593" t="s">
        <v>137</v>
      </c>
      <c r="AF1593" t="s">
        <v>138</v>
      </c>
      <c r="AG1593" t="s">
        <v>139</v>
      </c>
    </row>
    <row r="1594" spans="1:33" x14ac:dyDescent="0.25">
      <c r="A1594">
        <v>1275622698</v>
      </c>
      <c r="B1594">
        <v>2944576</v>
      </c>
      <c r="C1594" t="s">
        <v>7771</v>
      </c>
      <c r="D1594" t="s">
        <v>7772</v>
      </c>
      <c r="E1594" t="s">
        <v>7773</v>
      </c>
      <c r="G1594" t="s">
        <v>124</v>
      </c>
      <c r="H1594" t="s">
        <v>125</v>
      </c>
      <c r="J1594" t="s">
        <v>126</v>
      </c>
      <c r="L1594" t="s">
        <v>127</v>
      </c>
      <c r="M1594" t="s">
        <v>128</v>
      </c>
      <c r="R1594" t="s">
        <v>7774</v>
      </c>
      <c r="W1594" t="s">
        <v>7775</v>
      </c>
      <c r="X1594" t="s">
        <v>195</v>
      </c>
      <c r="Y1594" t="s">
        <v>132</v>
      </c>
      <c r="Z1594" t="s">
        <v>133</v>
      </c>
      <c r="AA1594" t="s">
        <v>196</v>
      </c>
      <c r="AB1594" t="s">
        <v>135</v>
      </c>
      <c r="AC1594" t="s">
        <v>136</v>
      </c>
      <c r="AD1594" t="s">
        <v>49</v>
      </c>
      <c r="AE1594" t="s">
        <v>137</v>
      </c>
      <c r="AF1594" t="s">
        <v>138</v>
      </c>
      <c r="AG1594" t="s">
        <v>139</v>
      </c>
    </row>
    <row r="1595" spans="1:33" x14ac:dyDescent="0.25">
      <c r="A1595">
        <v>1881775203</v>
      </c>
      <c r="B1595">
        <v>1205132</v>
      </c>
      <c r="C1595" t="s">
        <v>7776</v>
      </c>
      <c r="D1595" t="s">
        <v>7777</v>
      </c>
      <c r="E1595" t="s">
        <v>7778</v>
      </c>
      <c r="G1595" t="s">
        <v>124</v>
      </c>
      <c r="H1595" t="s">
        <v>125</v>
      </c>
      <c r="J1595" t="s">
        <v>126</v>
      </c>
      <c r="L1595" t="s">
        <v>143</v>
      </c>
      <c r="M1595" t="s">
        <v>128</v>
      </c>
      <c r="R1595" t="s">
        <v>7779</v>
      </c>
      <c r="W1595" t="s">
        <v>7778</v>
      </c>
      <c r="X1595" t="s">
        <v>158</v>
      </c>
      <c r="Y1595" t="s">
        <v>132</v>
      </c>
      <c r="Z1595" t="s">
        <v>133</v>
      </c>
      <c r="AA1595" t="s">
        <v>159</v>
      </c>
      <c r="AB1595" t="s">
        <v>135</v>
      </c>
      <c r="AC1595" t="s">
        <v>136</v>
      </c>
      <c r="AD1595" t="s">
        <v>49</v>
      </c>
      <c r="AE1595" t="s">
        <v>137</v>
      </c>
      <c r="AF1595" t="s">
        <v>154</v>
      </c>
      <c r="AG1595" t="s">
        <v>139</v>
      </c>
    </row>
    <row r="1596" spans="1:33" x14ac:dyDescent="0.25">
      <c r="A1596">
        <v>1437235702</v>
      </c>
      <c r="B1596">
        <v>1146258</v>
      </c>
      <c r="C1596" t="s">
        <v>7780</v>
      </c>
      <c r="D1596" t="s">
        <v>7781</v>
      </c>
      <c r="E1596" t="s">
        <v>7782</v>
      </c>
      <c r="G1596" t="s">
        <v>124</v>
      </c>
      <c r="H1596" t="s">
        <v>125</v>
      </c>
      <c r="J1596" t="s">
        <v>126</v>
      </c>
      <c r="L1596" t="s">
        <v>143</v>
      </c>
      <c r="M1596" t="s">
        <v>128</v>
      </c>
      <c r="R1596" t="s">
        <v>7783</v>
      </c>
      <c r="W1596" t="s">
        <v>7782</v>
      </c>
      <c r="X1596" t="s">
        <v>7784</v>
      </c>
      <c r="Y1596" t="s">
        <v>132</v>
      </c>
      <c r="Z1596" t="s">
        <v>133</v>
      </c>
      <c r="AA1596">
        <v>10467</v>
      </c>
      <c r="AB1596" t="s">
        <v>135</v>
      </c>
      <c r="AC1596" t="s">
        <v>136</v>
      </c>
      <c r="AD1596" t="s">
        <v>49</v>
      </c>
      <c r="AE1596" t="s">
        <v>137</v>
      </c>
      <c r="AF1596" t="s">
        <v>138</v>
      </c>
      <c r="AG1596" t="s">
        <v>139</v>
      </c>
    </row>
    <row r="1597" spans="1:33" x14ac:dyDescent="0.25">
      <c r="A1597">
        <v>1366531782</v>
      </c>
      <c r="B1597">
        <v>1972816</v>
      </c>
      <c r="C1597" t="s">
        <v>7785</v>
      </c>
      <c r="D1597" t="s">
        <v>7786</v>
      </c>
      <c r="E1597" t="s">
        <v>7787</v>
      </c>
      <c r="G1597" t="s">
        <v>124</v>
      </c>
      <c r="H1597" t="s">
        <v>125</v>
      </c>
      <c r="J1597" t="s">
        <v>126</v>
      </c>
      <c r="L1597" t="s">
        <v>180</v>
      </c>
      <c r="M1597" t="s">
        <v>128</v>
      </c>
      <c r="R1597" t="s">
        <v>7788</v>
      </c>
      <c r="W1597" t="s">
        <v>7787</v>
      </c>
      <c r="X1597" t="s">
        <v>7789</v>
      </c>
      <c r="Y1597" t="s">
        <v>183</v>
      </c>
      <c r="Z1597" t="s">
        <v>133</v>
      </c>
      <c r="AA1597" t="s">
        <v>4063</v>
      </c>
      <c r="AB1597" t="s">
        <v>135</v>
      </c>
      <c r="AC1597" t="s">
        <v>136</v>
      </c>
      <c r="AD1597" t="s">
        <v>49</v>
      </c>
      <c r="AE1597" t="s">
        <v>137</v>
      </c>
      <c r="AF1597" t="s">
        <v>138</v>
      </c>
      <c r="AG1597" t="s">
        <v>139</v>
      </c>
    </row>
    <row r="1598" spans="1:33" x14ac:dyDescent="0.25">
      <c r="A1598">
        <v>1871789883</v>
      </c>
      <c r="B1598">
        <v>3556925</v>
      </c>
      <c r="C1598" t="s">
        <v>7790</v>
      </c>
      <c r="D1598" t="s">
        <v>7791</v>
      </c>
      <c r="E1598" t="s">
        <v>7792</v>
      </c>
      <c r="G1598" t="s">
        <v>124</v>
      </c>
      <c r="H1598" t="s">
        <v>125</v>
      </c>
      <c r="J1598" t="s">
        <v>126</v>
      </c>
      <c r="L1598" t="s">
        <v>170</v>
      </c>
      <c r="M1598" t="s">
        <v>49</v>
      </c>
      <c r="R1598" t="s">
        <v>7793</v>
      </c>
      <c r="W1598" t="s">
        <v>7792</v>
      </c>
      <c r="X1598" t="s">
        <v>175</v>
      </c>
      <c r="Y1598" t="s">
        <v>132</v>
      </c>
      <c r="Z1598" t="s">
        <v>133</v>
      </c>
      <c r="AA1598" t="s">
        <v>176</v>
      </c>
      <c r="AB1598" t="s">
        <v>135</v>
      </c>
      <c r="AC1598" t="s">
        <v>136</v>
      </c>
      <c r="AD1598" t="s">
        <v>49</v>
      </c>
      <c r="AE1598" t="s">
        <v>137</v>
      </c>
      <c r="AF1598" t="s">
        <v>138</v>
      </c>
      <c r="AG1598" t="s">
        <v>139</v>
      </c>
    </row>
    <row r="1599" spans="1:33" x14ac:dyDescent="0.25">
      <c r="A1599">
        <v>1366525834</v>
      </c>
      <c r="B1599">
        <v>1274859</v>
      </c>
      <c r="C1599" t="s">
        <v>7794</v>
      </c>
      <c r="D1599" t="s">
        <v>7795</v>
      </c>
      <c r="E1599" t="s">
        <v>7796</v>
      </c>
      <c r="G1599" t="s">
        <v>124</v>
      </c>
      <c r="H1599" t="s">
        <v>125</v>
      </c>
      <c r="J1599" t="s">
        <v>126</v>
      </c>
      <c r="L1599" t="s">
        <v>143</v>
      </c>
      <c r="M1599" t="s">
        <v>49</v>
      </c>
      <c r="R1599" t="s">
        <v>7797</v>
      </c>
      <c r="W1599" t="s">
        <v>7796</v>
      </c>
      <c r="X1599" t="s">
        <v>158</v>
      </c>
      <c r="Y1599" t="s">
        <v>132</v>
      </c>
      <c r="Z1599" t="s">
        <v>133</v>
      </c>
      <c r="AA1599" t="s">
        <v>159</v>
      </c>
      <c r="AB1599" t="s">
        <v>135</v>
      </c>
      <c r="AC1599" t="s">
        <v>136</v>
      </c>
      <c r="AD1599" t="s">
        <v>49</v>
      </c>
      <c r="AE1599" t="s">
        <v>137</v>
      </c>
      <c r="AF1599" t="s">
        <v>138</v>
      </c>
      <c r="AG1599" t="s">
        <v>139</v>
      </c>
    </row>
    <row r="1600" spans="1:33" x14ac:dyDescent="0.25">
      <c r="A1600">
        <v>1013093962</v>
      </c>
      <c r="B1600">
        <v>2167288</v>
      </c>
      <c r="C1600" t="s">
        <v>7798</v>
      </c>
      <c r="D1600" t="s">
        <v>7799</v>
      </c>
      <c r="E1600" t="s">
        <v>7800</v>
      </c>
      <c r="G1600" t="s">
        <v>124</v>
      </c>
      <c r="H1600" t="s">
        <v>125</v>
      </c>
      <c r="J1600" t="s">
        <v>126</v>
      </c>
      <c r="L1600" t="s">
        <v>404</v>
      </c>
      <c r="M1600" t="s">
        <v>49</v>
      </c>
      <c r="R1600" t="s">
        <v>7801</v>
      </c>
      <c r="W1600" t="s">
        <v>7800</v>
      </c>
      <c r="X1600" t="s">
        <v>2865</v>
      </c>
      <c r="Y1600" t="s">
        <v>132</v>
      </c>
      <c r="Z1600" t="s">
        <v>133</v>
      </c>
      <c r="AA1600" t="s">
        <v>300</v>
      </c>
      <c r="AB1600" t="s">
        <v>135</v>
      </c>
      <c r="AC1600" t="s">
        <v>136</v>
      </c>
      <c r="AD1600" t="s">
        <v>49</v>
      </c>
      <c r="AE1600" t="s">
        <v>137</v>
      </c>
      <c r="AF1600" t="s">
        <v>138</v>
      </c>
      <c r="AG1600" t="s">
        <v>139</v>
      </c>
    </row>
    <row r="1601" spans="1:33" x14ac:dyDescent="0.25">
      <c r="A1601">
        <v>1306943139</v>
      </c>
      <c r="B1601">
        <v>877981</v>
      </c>
      <c r="C1601" t="s">
        <v>7802</v>
      </c>
      <c r="D1601" t="s">
        <v>7803</v>
      </c>
      <c r="E1601" t="s">
        <v>7804</v>
      </c>
      <c r="G1601" t="s">
        <v>124</v>
      </c>
      <c r="H1601" t="s">
        <v>125</v>
      </c>
      <c r="J1601" t="s">
        <v>126</v>
      </c>
      <c r="L1601" t="s">
        <v>143</v>
      </c>
      <c r="M1601" t="s">
        <v>128</v>
      </c>
      <c r="R1601" t="s">
        <v>7805</v>
      </c>
      <c r="W1601" t="s">
        <v>7804</v>
      </c>
      <c r="X1601" t="s">
        <v>189</v>
      </c>
      <c r="Y1601" t="s">
        <v>132</v>
      </c>
      <c r="Z1601" t="s">
        <v>133</v>
      </c>
      <c r="AA1601" t="s">
        <v>190</v>
      </c>
      <c r="AB1601" t="s">
        <v>135</v>
      </c>
      <c r="AC1601" t="s">
        <v>136</v>
      </c>
      <c r="AD1601" t="s">
        <v>49</v>
      </c>
      <c r="AE1601" t="s">
        <v>137</v>
      </c>
      <c r="AF1601" t="s">
        <v>138</v>
      </c>
      <c r="AG1601" t="s">
        <v>139</v>
      </c>
    </row>
    <row r="1602" spans="1:33" x14ac:dyDescent="0.25">
      <c r="A1602">
        <v>1487734968</v>
      </c>
      <c r="B1602">
        <v>1848700</v>
      </c>
      <c r="C1602" t="s">
        <v>7806</v>
      </c>
      <c r="D1602" t="s">
        <v>7807</v>
      </c>
      <c r="E1602" t="s">
        <v>7808</v>
      </c>
      <c r="G1602" t="s">
        <v>124</v>
      </c>
      <c r="H1602" t="s">
        <v>125</v>
      </c>
      <c r="J1602" t="s">
        <v>126</v>
      </c>
      <c r="L1602" t="s">
        <v>143</v>
      </c>
      <c r="M1602" t="s">
        <v>128</v>
      </c>
      <c r="R1602" t="s">
        <v>7808</v>
      </c>
      <c r="W1602" t="s">
        <v>7809</v>
      </c>
      <c r="X1602" t="s">
        <v>7810</v>
      </c>
      <c r="Y1602" t="s">
        <v>7811</v>
      </c>
      <c r="Z1602" t="s">
        <v>133</v>
      </c>
      <c r="AA1602" t="s">
        <v>7812</v>
      </c>
      <c r="AB1602" t="s">
        <v>135</v>
      </c>
      <c r="AC1602" t="s">
        <v>136</v>
      </c>
      <c r="AD1602" t="s">
        <v>49</v>
      </c>
      <c r="AE1602" t="s">
        <v>137</v>
      </c>
      <c r="AF1602" t="s">
        <v>138</v>
      </c>
      <c r="AG1602" t="s">
        <v>139</v>
      </c>
    </row>
    <row r="1603" spans="1:33" x14ac:dyDescent="0.25">
      <c r="A1603">
        <v>1467679357</v>
      </c>
      <c r="B1603">
        <v>3051503</v>
      </c>
      <c r="C1603" t="s">
        <v>7813</v>
      </c>
      <c r="D1603" t="s">
        <v>7814</v>
      </c>
      <c r="E1603" t="s">
        <v>7815</v>
      </c>
      <c r="G1603" t="s">
        <v>124</v>
      </c>
      <c r="H1603" t="s">
        <v>125</v>
      </c>
      <c r="J1603" t="s">
        <v>126</v>
      </c>
      <c r="L1603" t="s">
        <v>127</v>
      </c>
      <c r="M1603" t="s">
        <v>49</v>
      </c>
      <c r="R1603" t="s">
        <v>7815</v>
      </c>
      <c r="W1603" t="s">
        <v>7815</v>
      </c>
      <c r="X1603" t="s">
        <v>500</v>
      </c>
      <c r="Y1603" t="s">
        <v>132</v>
      </c>
      <c r="Z1603" t="s">
        <v>133</v>
      </c>
      <c r="AA1603" t="s">
        <v>501</v>
      </c>
      <c r="AB1603" t="s">
        <v>135</v>
      </c>
      <c r="AC1603" t="s">
        <v>136</v>
      </c>
      <c r="AD1603" t="s">
        <v>49</v>
      </c>
      <c r="AE1603" t="s">
        <v>137</v>
      </c>
      <c r="AF1603" t="s">
        <v>138</v>
      </c>
      <c r="AG1603" t="s">
        <v>139</v>
      </c>
    </row>
    <row r="1604" spans="1:33" x14ac:dyDescent="0.25">
      <c r="A1604">
        <v>1790883544</v>
      </c>
      <c r="B1604">
        <v>1840064</v>
      </c>
      <c r="C1604" t="s">
        <v>7816</v>
      </c>
      <c r="D1604" t="s">
        <v>7817</v>
      </c>
      <c r="E1604" t="s">
        <v>7818</v>
      </c>
      <c r="G1604" t="s">
        <v>124</v>
      </c>
      <c r="H1604" t="s">
        <v>125</v>
      </c>
      <c r="J1604" t="s">
        <v>126</v>
      </c>
      <c r="L1604" t="s">
        <v>143</v>
      </c>
      <c r="M1604" t="s">
        <v>49</v>
      </c>
      <c r="R1604" t="s">
        <v>7819</v>
      </c>
      <c r="W1604" t="s">
        <v>7818</v>
      </c>
      <c r="X1604" t="s">
        <v>158</v>
      </c>
      <c r="Y1604" t="s">
        <v>132</v>
      </c>
      <c r="Z1604" t="s">
        <v>133</v>
      </c>
      <c r="AA1604" t="s">
        <v>159</v>
      </c>
      <c r="AB1604" t="s">
        <v>135</v>
      </c>
      <c r="AC1604" t="s">
        <v>136</v>
      </c>
      <c r="AD1604" t="s">
        <v>49</v>
      </c>
      <c r="AE1604" t="s">
        <v>137</v>
      </c>
      <c r="AF1604" t="s">
        <v>154</v>
      </c>
      <c r="AG1604" t="s">
        <v>139</v>
      </c>
    </row>
    <row r="1605" spans="1:33" x14ac:dyDescent="0.25">
      <c r="A1605">
        <v>1457387953</v>
      </c>
      <c r="B1605">
        <v>1676737</v>
      </c>
      <c r="C1605" t="s">
        <v>7820</v>
      </c>
      <c r="D1605" t="s">
        <v>7821</v>
      </c>
      <c r="E1605" t="s">
        <v>7822</v>
      </c>
      <c r="G1605" t="s">
        <v>124</v>
      </c>
      <c r="H1605" t="s">
        <v>125</v>
      </c>
      <c r="J1605" t="s">
        <v>126</v>
      </c>
      <c r="L1605" t="s">
        <v>259</v>
      </c>
      <c r="M1605" t="s">
        <v>49</v>
      </c>
      <c r="R1605" t="s">
        <v>7823</v>
      </c>
      <c r="W1605" t="s">
        <v>7824</v>
      </c>
      <c r="X1605" t="s">
        <v>500</v>
      </c>
      <c r="Y1605" t="s">
        <v>132</v>
      </c>
      <c r="Z1605" t="s">
        <v>133</v>
      </c>
      <c r="AA1605" t="s">
        <v>2849</v>
      </c>
      <c r="AB1605" t="s">
        <v>135</v>
      </c>
      <c r="AC1605" t="s">
        <v>136</v>
      </c>
      <c r="AD1605" t="s">
        <v>49</v>
      </c>
      <c r="AE1605" t="s">
        <v>137</v>
      </c>
      <c r="AF1605" t="s">
        <v>138</v>
      </c>
      <c r="AG1605" t="s">
        <v>139</v>
      </c>
    </row>
    <row r="1606" spans="1:33" x14ac:dyDescent="0.25">
      <c r="A1606">
        <v>1386784262</v>
      </c>
      <c r="B1606">
        <v>2992932</v>
      </c>
      <c r="C1606" t="s">
        <v>7825</v>
      </c>
      <c r="D1606" t="s">
        <v>7826</v>
      </c>
      <c r="E1606" t="s">
        <v>7827</v>
      </c>
      <c r="G1606" t="s">
        <v>124</v>
      </c>
      <c r="H1606" t="s">
        <v>125</v>
      </c>
      <c r="J1606" t="s">
        <v>126</v>
      </c>
      <c r="L1606" t="s">
        <v>163</v>
      </c>
      <c r="M1606" t="s">
        <v>49</v>
      </c>
      <c r="R1606" t="s">
        <v>7828</v>
      </c>
      <c r="W1606" t="s">
        <v>7827</v>
      </c>
      <c r="X1606" t="s">
        <v>3637</v>
      </c>
      <c r="Y1606" t="s">
        <v>3638</v>
      </c>
      <c r="Z1606" t="s">
        <v>133</v>
      </c>
      <c r="AA1606" t="s">
        <v>3639</v>
      </c>
      <c r="AB1606" t="s">
        <v>135</v>
      </c>
      <c r="AC1606" t="s">
        <v>136</v>
      </c>
      <c r="AD1606" t="s">
        <v>49</v>
      </c>
      <c r="AE1606" t="s">
        <v>137</v>
      </c>
      <c r="AF1606" t="s">
        <v>138</v>
      </c>
      <c r="AG1606" t="s">
        <v>139</v>
      </c>
    </row>
    <row r="1607" spans="1:33" x14ac:dyDescent="0.25">
      <c r="A1607">
        <v>1588808869</v>
      </c>
      <c r="B1607">
        <v>3914005</v>
      </c>
      <c r="C1607" t="s">
        <v>7829</v>
      </c>
      <c r="D1607" t="s">
        <v>7830</v>
      </c>
      <c r="E1607" t="s">
        <v>7831</v>
      </c>
      <c r="G1607" t="s">
        <v>124</v>
      </c>
      <c r="H1607" t="s">
        <v>125</v>
      </c>
      <c r="J1607" t="s">
        <v>126</v>
      </c>
      <c r="L1607" t="s">
        <v>170</v>
      </c>
      <c r="M1607" t="s">
        <v>49</v>
      </c>
      <c r="R1607" t="s">
        <v>7832</v>
      </c>
      <c r="W1607" t="s">
        <v>7831</v>
      </c>
      <c r="X1607" t="s">
        <v>158</v>
      </c>
      <c r="Y1607" t="s">
        <v>132</v>
      </c>
      <c r="Z1607" t="s">
        <v>133</v>
      </c>
      <c r="AA1607" t="s">
        <v>159</v>
      </c>
      <c r="AB1607" t="s">
        <v>135</v>
      </c>
      <c r="AC1607" t="s">
        <v>136</v>
      </c>
      <c r="AD1607" t="s">
        <v>49</v>
      </c>
      <c r="AE1607" t="s">
        <v>137</v>
      </c>
      <c r="AF1607" t="s">
        <v>138</v>
      </c>
      <c r="AG1607" t="s">
        <v>139</v>
      </c>
    </row>
    <row r="1608" spans="1:33" x14ac:dyDescent="0.25">
      <c r="A1608">
        <v>1629288709</v>
      </c>
      <c r="B1608">
        <v>2950636</v>
      </c>
      <c r="C1608" t="s">
        <v>7833</v>
      </c>
      <c r="D1608" t="s">
        <v>7834</v>
      </c>
      <c r="E1608" t="s">
        <v>7835</v>
      </c>
      <c r="G1608" t="s">
        <v>124</v>
      </c>
      <c r="H1608" t="s">
        <v>125</v>
      </c>
      <c r="J1608" t="s">
        <v>126</v>
      </c>
      <c r="L1608" t="s">
        <v>404</v>
      </c>
      <c r="M1608" t="s">
        <v>128</v>
      </c>
      <c r="R1608" t="s">
        <v>7836</v>
      </c>
      <c r="W1608" t="s">
        <v>7837</v>
      </c>
      <c r="X1608" t="s">
        <v>7838</v>
      </c>
      <c r="Y1608" t="s">
        <v>132</v>
      </c>
      <c r="Z1608" t="s">
        <v>133</v>
      </c>
      <c r="AA1608" t="s">
        <v>897</v>
      </c>
      <c r="AB1608" t="s">
        <v>135</v>
      </c>
      <c r="AC1608" t="s">
        <v>136</v>
      </c>
      <c r="AD1608" t="s">
        <v>49</v>
      </c>
      <c r="AE1608" t="s">
        <v>137</v>
      </c>
      <c r="AF1608" t="s">
        <v>138</v>
      </c>
      <c r="AG1608" t="s">
        <v>139</v>
      </c>
    </row>
    <row r="1609" spans="1:33" x14ac:dyDescent="0.25">
      <c r="A1609">
        <v>1013177286</v>
      </c>
      <c r="B1609">
        <v>3363577</v>
      </c>
      <c r="C1609" t="s">
        <v>7839</v>
      </c>
      <c r="D1609" t="s">
        <v>7840</v>
      </c>
      <c r="E1609" t="s">
        <v>7841</v>
      </c>
      <c r="G1609" t="s">
        <v>124</v>
      </c>
      <c r="H1609" t="s">
        <v>125</v>
      </c>
      <c r="J1609" t="s">
        <v>126</v>
      </c>
      <c r="L1609" t="s">
        <v>143</v>
      </c>
      <c r="M1609" t="s">
        <v>49</v>
      </c>
      <c r="R1609" t="s">
        <v>7842</v>
      </c>
      <c r="W1609" t="s">
        <v>7843</v>
      </c>
      <c r="X1609" t="s">
        <v>175</v>
      </c>
      <c r="Y1609" t="s">
        <v>132</v>
      </c>
      <c r="Z1609" t="s">
        <v>133</v>
      </c>
      <c r="AA1609" t="s">
        <v>176</v>
      </c>
      <c r="AB1609" t="s">
        <v>135</v>
      </c>
      <c r="AC1609" t="s">
        <v>136</v>
      </c>
      <c r="AD1609" t="s">
        <v>49</v>
      </c>
      <c r="AE1609" t="s">
        <v>137</v>
      </c>
      <c r="AF1609" t="s">
        <v>138</v>
      </c>
      <c r="AG1609" t="s">
        <v>139</v>
      </c>
    </row>
    <row r="1610" spans="1:33" x14ac:dyDescent="0.25">
      <c r="A1610">
        <v>1912314659</v>
      </c>
      <c r="B1610">
        <v>4549831</v>
      </c>
      <c r="C1610" t="s">
        <v>7844</v>
      </c>
      <c r="D1610" t="s">
        <v>7845</v>
      </c>
      <c r="E1610" t="s">
        <v>7846</v>
      </c>
      <c r="G1610" t="s">
        <v>124</v>
      </c>
      <c r="H1610" t="s">
        <v>125</v>
      </c>
      <c r="J1610" t="s">
        <v>126</v>
      </c>
      <c r="L1610" t="s">
        <v>170</v>
      </c>
      <c r="M1610" t="s">
        <v>49</v>
      </c>
      <c r="R1610" t="s">
        <v>7847</v>
      </c>
      <c r="W1610" t="s">
        <v>7846</v>
      </c>
      <c r="AB1610" t="s">
        <v>135</v>
      </c>
      <c r="AC1610" t="s">
        <v>136</v>
      </c>
      <c r="AD1610" t="s">
        <v>49</v>
      </c>
      <c r="AE1610" t="s">
        <v>137</v>
      </c>
      <c r="AF1610" t="s">
        <v>138</v>
      </c>
      <c r="AG1610" t="s">
        <v>139</v>
      </c>
    </row>
    <row r="1611" spans="1:33" x14ac:dyDescent="0.25">
      <c r="A1611">
        <v>1811329964</v>
      </c>
      <c r="C1611" t="s">
        <v>7848</v>
      </c>
      <c r="G1611" t="s">
        <v>124</v>
      </c>
      <c r="H1611" t="s">
        <v>125</v>
      </c>
      <c r="J1611" t="s">
        <v>126</v>
      </c>
      <c r="K1611" t="s">
        <v>206</v>
      </c>
      <c r="L1611" t="s">
        <v>170</v>
      </c>
      <c r="M1611" t="s">
        <v>49</v>
      </c>
      <c r="R1611" t="s">
        <v>7849</v>
      </c>
      <c r="S1611" t="s">
        <v>7850</v>
      </c>
      <c r="T1611" t="s">
        <v>7851</v>
      </c>
      <c r="U1611" t="s">
        <v>210</v>
      </c>
      <c r="V1611">
        <v>70303808</v>
      </c>
      <c r="AC1611" t="s">
        <v>136</v>
      </c>
      <c r="AD1611" t="s">
        <v>49</v>
      </c>
      <c r="AE1611" t="s">
        <v>211</v>
      </c>
      <c r="AF1611" t="s">
        <v>138</v>
      </c>
      <c r="AG1611" t="s">
        <v>139</v>
      </c>
    </row>
    <row r="1612" spans="1:33" x14ac:dyDescent="0.25">
      <c r="A1612">
        <v>1225114168</v>
      </c>
      <c r="B1612">
        <v>957548</v>
      </c>
      <c r="C1612" t="s">
        <v>7852</v>
      </c>
      <c r="D1612" t="s">
        <v>7853</v>
      </c>
      <c r="E1612" t="s">
        <v>7854</v>
      </c>
      <c r="G1612" t="s">
        <v>124</v>
      </c>
      <c r="H1612" t="s">
        <v>125</v>
      </c>
      <c r="J1612" t="s">
        <v>126</v>
      </c>
      <c r="L1612" t="s">
        <v>170</v>
      </c>
      <c r="M1612" t="s">
        <v>128</v>
      </c>
      <c r="R1612" t="s">
        <v>7855</v>
      </c>
      <c r="W1612" t="s">
        <v>7855</v>
      </c>
      <c r="X1612" t="s">
        <v>175</v>
      </c>
      <c r="Y1612" t="s">
        <v>132</v>
      </c>
      <c r="Z1612" t="s">
        <v>133</v>
      </c>
      <c r="AA1612" t="s">
        <v>176</v>
      </c>
      <c r="AB1612" t="s">
        <v>135</v>
      </c>
      <c r="AC1612" t="s">
        <v>136</v>
      </c>
      <c r="AD1612" t="s">
        <v>49</v>
      </c>
      <c r="AE1612" t="s">
        <v>137</v>
      </c>
      <c r="AF1612" t="s">
        <v>138</v>
      </c>
      <c r="AG1612" t="s">
        <v>139</v>
      </c>
    </row>
    <row r="1613" spans="1:33" x14ac:dyDescent="0.25">
      <c r="A1613">
        <v>1467535120</v>
      </c>
      <c r="B1613">
        <v>1389028</v>
      </c>
      <c r="C1613" t="s">
        <v>7856</v>
      </c>
      <c r="D1613" t="s">
        <v>7857</v>
      </c>
      <c r="E1613" t="s">
        <v>7858</v>
      </c>
      <c r="G1613" t="s">
        <v>124</v>
      </c>
      <c r="H1613" t="s">
        <v>125</v>
      </c>
      <c r="J1613" t="s">
        <v>126</v>
      </c>
      <c r="L1613" t="s">
        <v>143</v>
      </c>
      <c r="M1613" t="s">
        <v>49</v>
      </c>
      <c r="R1613" t="s">
        <v>7859</v>
      </c>
      <c r="W1613" t="s">
        <v>7858</v>
      </c>
      <c r="X1613" t="s">
        <v>7860</v>
      </c>
      <c r="Y1613" t="s">
        <v>661</v>
      </c>
      <c r="Z1613" t="s">
        <v>133</v>
      </c>
      <c r="AA1613" t="s">
        <v>7861</v>
      </c>
      <c r="AB1613" t="s">
        <v>135</v>
      </c>
      <c r="AC1613" t="s">
        <v>136</v>
      </c>
      <c r="AD1613" t="s">
        <v>49</v>
      </c>
      <c r="AE1613" t="s">
        <v>137</v>
      </c>
      <c r="AF1613" t="s">
        <v>138</v>
      </c>
      <c r="AG1613" t="s">
        <v>139</v>
      </c>
    </row>
    <row r="1614" spans="1:33" x14ac:dyDescent="0.25">
      <c r="A1614">
        <v>1265522064</v>
      </c>
      <c r="B1614">
        <v>2405310</v>
      </c>
      <c r="C1614" t="s">
        <v>7862</v>
      </c>
      <c r="D1614" t="s">
        <v>7863</v>
      </c>
      <c r="E1614" t="s">
        <v>7864</v>
      </c>
      <c r="G1614" t="s">
        <v>124</v>
      </c>
      <c r="H1614" t="s">
        <v>125</v>
      </c>
      <c r="J1614" t="s">
        <v>126</v>
      </c>
      <c r="L1614" t="s">
        <v>143</v>
      </c>
      <c r="M1614" t="s">
        <v>128</v>
      </c>
      <c r="R1614" t="s">
        <v>7865</v>
      </c>
      <c r="W1614" t="s">
        <v>7866</v>
      </c>
      <c r="X1614" t="s">
        <v>158</v>
      </c>
      <c r="Y1614" t="s">
        <v>132</v>
      </c>
      <c r="Z1614" t="s">
        <v>133</v>
      </c>
      <c r="AA1614" t="s">
        <v>159</v>
      </c>
      <c r="AB1614" t="s">
        <v>135</v>
      </c>
      <c r="AC1614" t="s">
        <v>136</v>
      </c>
      <c r="AD1614" t="s">
        <v>49</v>
      </c>
      <c r="AE1614" t="s">
        <v>137</v>
      </c>
      <c r="AF1614" t="s">
        <v>138</v>
      </c>
      <c r="AG1614" t="s">
        <v>139</v>
      </c>
    </row>
    <row r="1615" spans="1:33" x14ac:dyDescent="0.25">
      <c r="A1615">
        <v>1366414039</v>
      </c>
      <c r="B1615">
        <v>1798003</v>
      </c>
      <c r="C1615" t="s">
        <v>7867</v>
      </c>
      <c r="D1615" t="s">
        <v>7868</v>
      </c>
      <c r="E1615" t="s">
        <v>7869</v>
      </c>
      <c r="G1615" t="s">
        <v>124</v>
      </c>
      <c r="H1615" t="s">
        <v>125</v>
      </c>
      <c r="J1615" t="s">
        <v>126</v>
      </c>
      <c r="L1615" t="s">
        <v>143</v>
      </c>
      <c r="M1615" t="s">
        <v>128</v>
      </c>
      <c r="R1615" t="s">
        <v>7870</v>
      </c>
      <c r="W1615" t="s">
        <v>7869</v>
      </c>
      <c r="X1615" t="s">
        <v>7871</v>
      </c>
      <c r="Y1615" t="s">
        <v>183</v>
      </c>
      <c r="Z1615" t="s">
        <v>133</v>
      </c>
      <c r="AA1615" t="s">
        <v>2739</v>
      </c>
      <c r="AB1615" t="s">
        <v>135</v>
      </c>
      <c r="AC1615" t="s">
        <v>136</v>
      </c>
      <c r="AD1615" t="s">
        <v>49</v>
      </c>
      <c r="AE1615" t="s">
        <v>137</v>
      </c>
      <c r="AF1615" t="s">
        <v>138</v>
      </c>
      <c r="AG1615" t="s">
        <v>139</v>
      </c>
    </row>
    <row r="1616" spans="1:33" x14ac:dyDescent="0.25">
      <c r="A1616">
        <v>1417997867</v>
      </c>
      <c r="B1616">
        <v>2983677</v>
      </c>
      <c r="C1616" t="s">
        <v>7872</v>
      </c>
      <c r="D1616" t="s">
        <v>7873</v>
      </c>
      <c r="E1616" t="s">
        <v>7874</v>
      </c>
      <c r="G1616" t="s">
        <v>124</v>
      </c>
      <c r="H1616" t="s">
        <v>125</v>
      </c>
      <c r="J1616" t="s">
        <v>126</v>
      </c>
      <c r="L1616" t="s">
        <v>180</v>
      </c>
      <c r="M1616" t="s">
        <v>128</v>
      </c>
      <c r="R1616" t="s">
        <v>7875</v>
      </c>
      <c r="W1616" t="s">
        <v>7876</v>
      </c>
      <c r="X1616" t="s">
        <v>7877</v>
      </c>
      <c r="Y1616" t="s">
        <v>132</v>
      </c>
      <c r="Z1616" t="s">
        <v>133</v>
      </c>
      <c r="AA1616" t="s">
        <v>384</v>
      </c>
      <c r="AB1616" t="s">
        <v>135</v>
      </c>
      <c r="AC1616" t="s">
        <v>136</v>
      </c>
      <c r="AD1616" t="s">
        <v>49</v>
      </c>
      <c r="AE1616" t="s">
        <v>137</v>
      </c>
      <c r="AF1616" t="s">
        <v>138</v>
      </c>
      <c r="AG1616" t="s">
        <v>139</v>
      </c>
    </row>
    <row r="1617" spans="1:33" x14ac:dyDescent="0.25">
      <c r="A1617">
        <v>1790981462</v>
      </c>
      <c r="B1617">
        <v>3347606</v>
      </c>
      <c r="C1617" t="s">
        <v>7878</v>
      </c>
      <c r="D1617" t="s">
        <v>7879</v>
      </c>
      <c r="E1617" t="s">
        <v>7880</v>
      </c>
      <c r="G1617" t="s">
        <v>124</v>
      </c>
      <c r="H1617" t="s">
        <v>125</v>
      </c>
      <c r="J1617" t="s">
        <v>126</v>
      </c>
      <c r="L1617" t="s">
        <v>170</v>
      </c>
      <c r="M1617" t="s">
        <v>49</v>
      </c>
      <c r="R1617" t="s">
        <v>7881</v>
      </c>
      <c r="W1617" t="s">
        <v>7880</v>
      </c>
      <c r="X1617" t="s">
        <v>189</v>
      </c>
      <c r="Y1617" t="s">
        <v>132</v>
      </c>
      <c r="Z1617" t="s">
        <v>133</v>
      </c>
      <c r="AA1617" t="s">
        <v>190</v>
      </c>
      <c r="AB1617" t="s">
        <v>135</v>
      </c>
      <c r="AC1617" t="s">
        <v>136</v>
      </c>
      <c r="AD1617" t="s">
        <v>49</v>
      </c>
      <c r="AE1617" t="s">
        <v>137</v>
      </c>
      <c r="AF1617" t="s">
        <v>138</v>
      </c>
      <c r="AG1617" t="s">
        <v>139</v>
      </c>
    </row>
    <row r="1618" spans="1:33" x14ac:dyDescent="0.25">
      <c r="A1618">
        <v>1265517031</v>
      </c>
      <c r="B1618">
        <v>89381</v>
      </c>
      <c r="C1618" t="s">
        <v>7882</v>
      </c>
      <c r="D1618" t="s">
        <v>7883</v>
      </c>
      <c r="E1618" t="s">
        <v>7884</v>
      </c>
      <c r="G1618" t="s">
        <v>124</v>
      </c>
      <c r="H1618" t="s">
        <v>125</v>
      </c>
      <c r="J1618" t="s">
        <v>126</v>
      </c>
      <c r="L1618" t="s">
        <v>180</v>
      </c>
      <c r="M1618" t="s">
        <v>49</v>
      </c>
      <c r="R1618" t="s">
        <v>7885</v>
      </c>
      <c r="W1618" t="s">
        <v>7884</v>
      </c>
      <c r="X1618" t="s">
        <v>3671</v>
      </c>
      <c r="Y1618" t="s">
        <v>132</v>
      </c>
      <c r="Z1618" t="s">
        <v>133</v>
      </c>
      <c r="AA1618">
        <v>10467</v>
      </c>
      <c r="AB1618" t="s">
        <v>135</v>
      </c>
      <c r="AC1618" t="s">
        <v>136</v>
      </c>
      <c r="AD1618" t="s">
        <v>49</v>
      </c>
      <c r="AE1618" t="s">
        <v>137</v>
      </c>
      <c r="AF1618" t="s">
        <v>138</v>
      </c>
      <c r="AG1618" t="s">
        <v>139</v>
      </c>
    </row>
    <row r="1619" spans="1:33" x14ac:dyDescent="0.25">
      <c r="A1619">
        <v>1912176991</v>
      </c>
      <c r="B1619">
        <v>2989357</v>
      </c>
      <c r="C1619" t="s">
        <v>7886</v>
      </c>
      <c r="D1619" t="s">
        <v>7887</v>
      </c>
      <c r="E1619" t="s">
        <v>7888</v>
      </c>
      <c r="G1619" t="s">
        <v>124</v>
      </c>
      <c r="H1619" t="s">
        <v>125</v>
      </c>
      <c r="J1619" t="s">
        <v>126</v>
      </c>
      <c r="L1619" t="s">
        <v>143</v>
      </c>
      <c r="M1619" t="s">
        <v>49</v>
      </c>
      <c r="R1619" t="s">
        <v>7888</v>
      </c>
      <c r="W1619" t="s">
        <v>7888</v>
      </c>
      <c r="X1619" t="s">
        <v>7889</v>
      </c>
      <c r="Y1619" t="s">
        <v>132</v>
      </c>
      <c r="Z1619" t="s">
        <v>133</v>
      </c>
      <c r="AA1619" t="s">
        <v>159</v>
      </c>
      <c r="AB1619" t="s">
        <v>135</v>
      </c>
      <c r="AC1619" t="s">
        <v>136</v>
      </c>
      <c r="AD1619" t="s">
        <v>49</v>
      </c>
      <c r="AE1619" t="s">
        <v>137</v>
      </c>
      <c r="AF1619" t="s">
        <v>138</v>
      </c>
      <c r="AG1619" t="s">
        <v>139</v>
      </c>
    </row>
    <row r="1620" spans="1:33" x14ac:dyDescent="0.25">
      <c r="A1620">
        <v>1255491932</v>
      </c>
      <c r="B1620">
        <v>1712596</v>
      </c>
      <c r="C1620" t="s">
        <v>7890</v>
      </c>
      <c r="D1620" t="s">
        <v>7891</v>
      </c>
      <c r="E1620" t="s">
        <v>7892</v>
      </c>
      <c r="G1620" t="s">
        <v>124</v>
      </c>
      <c r="H1620" t="s">
        <v>125</v>
      </c>
      <c r="J1620" t="s">
        <v>126</v>
      </c>
      <c r="L1620" t="s">
        <v>143</v>
      </c>
      <c r="M1620" t="s">
        <v>49</v>
      </c>
      <c r="R1620" t="s">
        <v>7893</v>
      </c>
      <c r="W1620" t="s">
        <v>7892</v>
      </c>
      <c r="X1620" t="s">
        <v>2375</v>
      </c>
      <c r="Y1620" t="s">
        <v>183</v>
      </c>
      <c r="Z1620" t="s">
        <v>133</v>
      </c>
      <c r="AA1620" t="s">
        <v>2376</v>
      </c>
      <c r="AB1620" t="s">
        <v>135</v>
      </c>
      <c r="AC1620" t="s">
        <v>136</v>
      </c>
      <c r="AD1620" t="s">
        <v>49</v>
      </c>
      <c r="AE1620" t="s">
        <v>137</v>
      </c>
      <c r="AF1620" t="s">
        <v>138</v>
      </c>
      <c r="AG1620" t="s">
        <v>139</v>
      </c>
    </row>
    <row r="1621" spans="1:33" x14ac:dyDescent="0.25">
      <c r="A1621">
        <v>1437300076</v>
      </c>
      <c r="C1621" t="s">
        <v>7894</v>
      </c>
      <c r="G1621" t="s">
        <v>124</v>
      </c>
      <c r="H1621" t="s">
        <v>125</v>
      </c>
      <c r="J1621" t="s">
        <v>126</v>
      </c>
      <c r="K1621" t="s">
        <v>206</v>
      </c>
      <c r="L1621" t="s">
        <v>163</v>
      </c>
      <c r="M1621" t="s">
        <v>49</v>
      </c>
      <c r="R1621" t="s">
        <v>7895</v>
      </c>
      <c r="S1621" t="s">
        <v>7896</v>
      </c>
      <c r="T1621" t="s">
        <v>356</v>
      </c>
      <c r="U1621" t="s">
        <v>133</v>
      </c>
      <c r="V1621">
        <v>115703800</v>
      </c>
      <c r="AC1621" t="s">
        <v>136</v>
      </c>
      <c r="AD1621" t="s">
        <v>49</v>
      </c>
      <c r="AE1621" t="s">
        <v>211</v>
      </c>
      <c r="AF1621" t="s">
        <v>138</v>
      </c>
      <c r="AG1621" t="s">
        <v>139</v>
      </c>
    </row>
    <row r="1622" spans="1:33" x14ac:dyDescent="0.25">
      <c r="A1622">
        <v>1447202338</v>
      </c>
      <c r="B1622">
        <v>3117333</v>
      </c>
      <c r="C1622" t="s">
        <v>7897</v>
      </c>
      <c r="D1622" t="s">
        <v>7898</v>
      </c>
      <c r="E1622" t="s">
        <v>7899</v>
      </c>
      <c r="G1622" t="s">
        <v>124</v>
      </c>
      <c r="H1622" t="s">
        <v>125</v>
      </c>
      <c r="J1622" t="s">
        <v>126</v>
      </c>
      <c r="L1622" t="s">
        <v>143</v>
      </c>
      <c r="M1622" t="s">
        <v>128</v>
      </c>
      <c r="R1622" t="s">
        <v>7899</v>
      </c>
      <c r="W1622" t="s">
        <v>7900</v>
      </c>
      <c r="X1622" t="s">
        <v>1106</v>
      </c>
      <c r="Y1622" t="s">
        <v>132</v>
      </c>
      <c r="Z1622" t="s">
        <v>133</v>
      </c>
      <c r="AA1622" t="s">
        <v>411</v>
      </c>
      <c r="AB1622" t="s">
        <v>135</v>
      </c>
      <c r="AC1622" t="s">
        <v>136</v>
      </c>
      <c r="AD1622" t="s">
        <v>49</v>
      </c>
      <c r="AE1622" t="s">
        <v>137</v>
      </c>
      <c r="AF1622" t="s">
        <v>138</v>
      </c>
      <c r="AG1622" t="s">
        <v>139</v>
      </c>
    </row>
    <row r="1623" spans="1:33" x14ac:dyDescent="0.25">
      <c r="A1623">
        <v>1962514034</v>
      </c>
      <c r="C1623" t="s">
        <v>7901</v>
      </c>
      <c r="G1623" t="s">
        <v>124</v>
      </c>
      <c r="H1623" t="s">
        <v>125</v>
      </c>
      <c r="J1623" t="s">
        <v>126</v>
      </c>
      <c r="K1623" t="s">
        <v>206</v>
      </c>
      <c r="L1623" t="s">
        <v>163</v>
      </c>
      <c r="M1623" t="s">
        <v>49</v>
      </c>
      <c r="R1623" t="s">
        <v>7902</v>
      </c>
      <c r="S1623" t="s">
        <v>695</v>
      </c>
      <c r="T1623" t="s">
        <v>132</v>
      </c>
      <c r="U1623" t="s">
        <v>133</v>
      </c>
      <c r="V1623">
        <v>104696016</v>
      </c>
      <c r="AC1623" t="s">
        <v>136</v>
      </c>
      <c r="AD1623" t="s">
        <v>49</v>
      </c>
      <c r="AE1623" t="s">
        <v>211</v>
      </c>
      <c r="AF1623" t="s">
        <v>154</v>
      </c>
      <c r="AG1623" t="s">
        <v>139</v>
      </c>
    </row>
    <row r="1624" spans="1:33" x14ac:dyDescent="0.25">
      <c r="A1624">
        <v>1285719583</v>
      </c>
      <c r="B1624">
        <v>437696</v>
      </c>
      <c r="C1624" t="s">
        <v>7903</v>
      </c>
      <c r="D1624" t="s">
        <v>7904</v>
      </c>
      <c r="E1624" t="s">
        <v>7905</v>
      </c>
      <c r="G1624" t="s">
        <v>124</v>
      </c>
      <c r="H1624" t="s">
        <v>125</v>
      </c>
      <c r="J1624" t="s">
        <v>126</v>
      </c>
      <c r="L1624" t="s">
        <v>143</v>
      </c>
      <c r="M1624" t="s">
        <v>128</v>
      </c>
      <c r="R1624" t="s">
        <v>7906</v>
      </c>
      <c r="W1624" t="s">
        <v>7905</v>
      </c>
      <c r="X1624" t="s">
        <v>158</v>
      </c>
      <c r="Y1624" t="s">
        <v>132</v>
      </c>
      <c r="Z1624" t="s">
        <v>133</v>
      </c>
      <c r="AA1624" t="s">
        <v>159</v>
      </c>
      <c r="AB1624" t="s">
        <v>135</v>
      </c>
      <c r="AC1624" t="s">
        <v>136</v>
      </c>
      <c r="AD1624" t="s">
        <v>49</v>
      </c>
      <c r="AE1624" t="s">
        <v>137</v>
      </c>
      <c r="AF1624" t="s">
        <v>138</v>
      </c>
      <c r="AG1624" t="s">
        <v>139</v>
      </c>
    </row>
    <row r="1625" spans="1:33" x14ac:dyDescent="0.25">
      <c r="A1625">
        <v>1265512735</v>
      </c>
      <c r="B1625">
        <v>961711</v>
      </c>
      <c r="C1625" t="s">
        <v>7907</v>
      </c>
      <c r="D1625" t="s">
        <v>7908</v>
      </c>
      <c r="E1625" t="s">
        <v>7909</v>
      </c>
      <c r="G1625" t="s">
        <v>124</v>
      </c>
      <c r="H1625" t="s">
        <v>125</v>
      </c>
      <c r="J1625" t="s">
        <v>126</v>
      </c>
      <c r="L1625" t="s">
        <v>143</v>
      </c>
      <c r="M1625" t="s">
        <v>128</v>
      </c>
      <c r="R1625" t="s">
        <v>7910</v>
      </c>
      <c r="W1625" t="s">
        <v>7911</v>
      </c>
      <c r="X1625" t="s">
        <v>7912</v>
      </c>
      <c r="Y1625" t="s">
        <v>132</v>
      </c>
      <c r="Z1625" t="s">
        <v>133</v>
      </c>
      <c r="AA1625" t="s">
        <v>7913</v>
      </c>
      <c r="AB1625" t="s">
        <v>135</v>
      </c>
      <c r="AC1625" t="s">
        <v>136</v>
      </c>
      <c r="AD1625" t="s">
        <v>49</v>
      </c>
      <c r="AE1625" t="s">
        <v>137</v>
      </c>
      <c r="AF1625" t="s">
        <v>138</v>
      </c>
      <c r="AG1625" t="s">
        <v>139</v>
      </c>
    </row>
    <row r="1626" spans="1:33" x14ac:dyDescent="0.25">
      <c r="A1626">
        <v>1366851016</v>
      </c>
      <c r="C1626" t="s">
        <v>7914</v>
      </c>
      <c r="G1626" t="s">
        <v>124</v>
      </c>
      <c r="H1626" t="s">
        <v>125</v>
      </c>
      <c r="J1626" t="s">
        <v>126</v>
      </c>
      <c r="K1626" t="s">
        <v>206</v>
      </c>
      <c r="L1626" t="s">
        <v>163</v>
      </c>
      <c r="M1626" t="s">
        <v>49</v>
      </c>
      <c r="R1626" t="s">
        <v>7915</v>
      </c>
      <c r="S1626" t="s">
        <v>158</v>
      </c>
      <c r="T1626" t="s">
        <v>132</v>
      </c>
      <c r="U1626" t="s">
        <v>133</v>
      </c>
      <c r="V1626">
        <v>104672401</v>
      </c>
      <c r="AC1626" t="s">
        <v>136</v>
      </c>
      <c r="AD1626" t="s">
        <v>49</v>
      </c>
      <c r="AE1626" t="s">
        <v>211</v>
      </c>
      <c r="AF1626" t="s">
        <v>138</v>
      </c>
      <c r="AG1626" t="s">
        <v>139</v>
      </c>
    </row>
    <row r="1627" spans="1:33" x14ac:dyDescent="0.25">
      <c r="A1627">
        <v>1629252291</v>
      </c>
      <c r="B1627">
        <v>2977351</v>
      </c>
      <c r="C1627" t="s">
        <v>7916</v>
      </c>
      <c r="D1627" t="s">
        <v>7917</v>
      </c>
      <c r="E1627" t="s">
        <v>7918</v>
      </c>
      <c r="G1627" t="s">
        <v>124</v>
      </c>
      <c r="H1627" t="s">
        <v>125</v>
      </c>
      <c r="J1627" t="s">
        <v>126</v>
      </c>
      <c r="L1627" t="s">
        <v>170</v>
      </c>
      <c r="M1627" t="s">
        <v>49</v>
      </c>
      <c r="R1627" t="s">
        <v>7919</v>
      </c>
      <c r="W1627" t="s">
        <v>7920</v>
      </c>
      <c r="X1627" t="s">
        <v>175</v>
      </c>
      <c r="Y1627" t="s">
        <v>132</v>
      </c>
      <c r="Z1627" t="s">
        <v>133</v>
      </c>
      <c r="AA1627" t="s">
        <v>176</v>
      </c>
      <c r="AB1627" t="s">
        <v>135</v>
      </c>
      <c r="AC1627" t="s">
        <v>136</v>
      </c>
      <c r="AD1627" t="s">
        <v>49</v>
      </c>
      <c r="AE1627" t="s">
        <v>137</v>
      </c>
      <c r="AF1627" t="s">
        <v>138</v>
      </c>
      <c r="AG1627" t="s">
        <v>139</v>
      </c>
    </row>
    <row r="1628" spans="1:33" x14ac:dyDescent="0.25">
      <c r="A1628">
        <v>1356584916</v>
      </c>
      <c r="B1628">
        <v>3038406</v>
      </c>
      <c r="C1628" t="s">
        <v>7921</v>
      </c>
      <c r="D1628" t="s">
        <v>7922</v>
      </c>
      <c r="E1628" t="s">
        <v>7923</v>
      </c>
      <c r="G1628" t="s">
        <v>124</v>
      </c>
      <c r="H1628" t="s">
        <v>125</v>
      </c>
      <c r="J1628" t="s">
        <v>126</v>
      </c>
      <c r="L1628" t="s">
        <v>143</v>
      </c>
      <c r="M1628" t="s">
        <v>49</v>
      </c>
      <c r="R1628" t="s">
        <v>7924</v>
      </c>
      <c r="W1628" t="s">
        <v>7923</v>
      </c>
      <c r="X1628" t="s">
        <v>7404</v>
      </c>
      <c r="Y1628" t="s">
        <v>132</v>
      </c>
      <c r="Z1628" t="s">
        <v>133</v>
      </c>
      <c r="AA1628" t="s">
        <v>7405</v>
      </c>
      <c r="AB1628" t="s">
        <v>135</v>
      </c>
      <c r="AC1628" t="s">
        <v>136</v>
      </c>
      <c r="AD1628" t="s">
        <v>49</v>
      </c>
      <c r="AE1628" t="s">
        <v>137</v>
      </c>
      <c r="AF1628" t="s">
        <v>138</v>
      </c>
      <c r="AG1628" t="s">
        <v>139</v>
      </c>
    </row>
    <row r="1629" spans="1:33" x14ac:dyDescent="0.25">
      <c r="A1629">
        <v>1093145351</v>
      </c>
      <c r="C1629" t="s">
        <v>7925</v>
      </c>
      <c r="G1629" t="s">
        <v>124</v>
      </c>
      <c r="H1629" t="s">
        <v>125</v>
      </c>
      <c r="J1629" t="s">
        <v>126</v>
      </c>
      <c r="K1629" t="s">
        <v>206</v>
      </c>
      <c r="L1629" t="s">
        <v>163</v>
      </c>
      <c r="M1629" t="s">
        <v>49</v>
      </c>
      <c r="R1629" t="s">
        <v>7926</v>
      </c>
      <c r="S1629" t="s">
        <v>189</v>
      </c>
      <c r="T1629" t="s">
        <v>132</v>
      </c>
      <c r="U1629" t="s">
        <v>133</v>
      </c>
      <c r="V1629">
        <v>104612301</v>
      </c>
      <c r="AC1629" t="s">
        <v>136</v>
      </c>
      <c r="AD1629" t="s">
        <v>49</v>
      </c>
      <c r="AE1629" t="s">
        <v>211</v>
      </c>
      <c r="AF1629" t="s">
        <v>138</v>
      </c>
      <c r="AG1629" t="s">
        <v>139</v>
      </c>
    </row>
    <row r="1630" spans="1:33" x14ac:dyDescent="0.25">
      <c r="A1630">
        <v>1912135138</v>
      </c>
      <c r="B1630">
        <v>3650864</v>
      </c>
      <c r="C1630" t="s">
        <v>7927</v>
      </c>
      <c r="D1630" t="s">
        <v>7928</v>
      </c>
      <c r="E1630" t="s">
        <v>7929</v>
      </c>
      <c r="G1630" t="s">
        <v>124</v>
      </c>
      <c r="H1630" t="s">
        <v>125</v>
      </c>
      <c r="J1630" t="s">
        <v>126</v>
      </c>
      <c r="L1630" t="s">
        <v>170</v>
      </c>
      <c r="M1630" t="s">
        <v>49</v>
      </c>
      <c r="R1630" t="s">
        <v>7930</v>
      </c>
      <c r="W1630" t="s">
        <v>7929</v>
      </c>
      <c r="X1630" t="s">
        <v>189</v>
      </c>
      <c r="Y1630" t="s">
        <v>132</v>
      </c>
      <c r="Z1630" t="s">
        <v>133</v>
      </c>
      <c r="AA1630" t="s">
        <v>190</v>
      </c>
      <c r="AB1630" t="s">
        <v>135</v>
      </c>
      <c r="AC1630" t="s">
        <v>136</v>
      </c>
      <c r="AD1630" t="s">
        <v>49</v>
      </c>
      <c r="AE1630" t="s">
        <v>137</v>
      </c>
      <c r="AF1630" t="s">
        <v>138</v>
      </c>
      <c r="AG1630" t="s">
        <v>139</v>
      </c>
    </row>
    <row r="1631" spans="1:33" x14ac:dyDescent="0.25">
      <c r="A1631">
        <v>1184953051</v>
      </c>
      <c r="B1631">
        <v>3736330</v>
      </c>
      <c r="C1631" t="s">
        <v>7931</v>
      </c>
      <c r="D1631" t="s">
        <v>7932</v>
      </c>
      <c r="E1631" t="s">
        <v>7933</v>
      </c>
      <c r="G1631" t="s">
        <v>124</v>
      </c>
      <c r="H1631" t="s">
        <v>125</v>
      </c>
      <c r="J1631" t="s">
        <v>126</v>
      </c>
      <c r="L1631" t="s">
        <v>170</v>
      </c>
      <c r="M1631" t="s">
        <v>49</v>
      </c>
      <c r="R1631" t="s">
        <v>7933</v>
      </c>
      <c r="W1631" t="s">
        <v>7933</v>
      </c>
      <c r="X1631" t="s">
        <v>175</v>
      </c>
      <c r="Y1631" t="s">
        <v>132</v>
      </c>
      <c r="Z1631" t="s">
        <v>133</v>
      </c>
      <c r="AA1631" t="s">
        <v>176</v>
      </c>
      <c r="AB1631" t="s">
        <v>135</v>
      </c>
      <c r="AC1631" t="s">
        <v>136</v>
      </c>
      <c r="AD1631" t="s">
        <v>49</v>
      </c>
      <c r="AE1631" t="s">
        <v>137</v>
      </c>
      <c r="AF1631" t="s">
        <v>138</v>
      </c>
      <c r="AG1631" t="s">
        <v>139</v>
      </c>
    </row>
    <row r="1632" spans="1:33" x14ac:dyDescent="0.25">
      <c r="A1632">
        <v>1598089195</v>
      </c>
      <c r="B1632">
        <v>3202980</v>
      </c>
      <c r="C1632" t="s">
        <v>7934</v>
      </c>
      <c r="D1632" t="s">
        <v>7935</v>
      </c>
      <c r="E1632" t="s">
        <v>7936</v>
      </c>
      <c r="G1632" t="s">
        <v>124</v>
      </c>
      <c r="H1632" t="s">
        <v>125</v>
      </c>
      <c r="J1632" t="s">
        <v>126</v>
      </c>
      <c r="L1632" t="s">
        <v>143</v>
      </c>
      <c r="M1632" t="s">
        <v>128</v>
      </c>
      <c r="R1632" t="s">
        <v>7937</v>
      </c>
      <c r="W1632" t="s">
        <v>7936</v>
      </c>
      <c r="X1632" t="s">
        <v>666</v>
      </c>
      <c r="Y1632" t="s">
        <v>132</v>
      </c>
      <c r="Z1632" t="s">
        <v>133</v>
      </c>
      <c r="AA1632" t="s">
        <v>159</v>
      </c>
      <c r="AB1632" t="s">
        <v>135</v>
      </c>
      <c r="AC1632" t="s">
        <v>136</v>
      </c>
      <c r="AD1632" t="s">
        <v>49</v>
      </c>
      <c r="AE1632" t="s">
        <v>137</v>
      </c>
      <c r="AF1632" t="s">
        <v>138</v>
      </c>
      <c r="AG1632" t="s">
        <v>139</v>
      </c>
    </row>
    <row r="1633" spans="1:33" x14ac:dyDescent="0.25">
      <c r="A1633">
        <v>1518299486</v>
      </c>
      <c r="B1633">
        <v>3209854</v>
      </c>
      <c r="C1633" t="s">
        <v>7938</v>
      </c>
      <c r="D1633" t="s">
        <v>7939</v>
      </c>
      <c r="E1633" t="s">
        <v>7940</v>
      </c>
      <c r="G1633" t="s">
        <v>124</v>
      </c>
      <c r="H1633" t="s">
        <v>125</v>
      </c>
      <c r="J1633" t="s">
        <v>126</v>
      </c>
      <c r="L1633" t="s">
        <v>170</v>
      </c>
      <c r="M1633" t="s">
        <v>49</v>
      </c>
      <c r="R1633" t="s">
        <v>7941</v>
      </c>
      <c r="W1633" t="s">
        <v>7942</v>
      </c>
      <c r="X1633" t="s">
        <v>2056</v>
      </c>
      <c r="Y1633" t="s">
        <v>661</v>
      </c>
      <c r="Z1633" t="s">
        <v>133</v>
      </c>
      <c r="AA1633" t="s">
        <v>2057</v>
      </c>
      <c r="AB1633" t="s">
        <v>135</v>
      </c>
      <c r="AC1633" t="s">
        <v>136</v>
      </c>
      <c r="AD1633" t="s">
        <v>49</v>
      </c>
      <c r="AE1633" t="s">
        <v>137</v>
      </c>
      <c r="AF1633" t="s">
        <v>138</v>
      </c>
      <c r="AG1633" t="s">
        <v>139</v>
      </c>
    </row>
    <row r="1634" spans="1:33" x14ac:dyDescent="0.25">
      <c r="A1634">
        <v>1598019812</v>
      </c>
      <c r="B1634">
        <v>4470031</v>
      </c>
      <c r="C1634" t="s">
        <v>7943</v>
      </c>
      <c r="D1634" t="s">
        <v>7944</v>
      </c>
      <c r="E1634" t="s">
        <v>7945</v>
      </c>
      <c r="G1634" t="s">
        <v>124</v>
      </c>
      <c r="H1634" t="s">
        <v>125</v>
      </c>
      <c r="J1634" t="s">
        <v>126</v>
      </c>
      <c r="L1634" t="s">
        <v>170</v>
      </c>
      <c r="M1634" t="s">
        <v>49</v>
      </c>
      <c r="R1634" t="s">
        <v>7946</v>
      </c>
      <c r="W1634" t="s">
        <v>7945</v>
      </c>
      <c r="AB1634" t="s">
        <v>135</v>
      </c>
      <c r="AC1634" t="s">
        <v>136</v>
      </c>
      <c r="AD1634" t="s">
        <v>49</v>
      </c>
      <c r="AE1634" t="s">
        <v>137</v>
      </c>
      <c r="AF1634" t="s">
        <v>138</v>
      </c>
      <c r="AG1634" t="s">
        <v>139</v>
      </c>
    </row>
    <row r="1635" spans="1:33" x14ac:dyDescent="0.25">
      <c r="A1635">
        <v>1700136066</v>
      </c>
      <c r="C1635" t="s">
        <v>7947</v>
      </c>
      <c r="G1635" t="s">
        <v>124</v>
      </c>
      <c r="H1635" t="s">
        <v>125</v>
      </c>
      <c r="J1635" t="s">
        <v>126</v>
      </c>
      <c r="K1635" t="s">
        <v>206</v>
      </c>
      <c r="L1635" t="s">
        <v>170</v>
      </c>
      <c r="M1635" t="s">
        <v>49</v>
      </c>
      <c r="R1635" t="s">
        <v>7948</v>
      </c>
      <c r="S1635" t="s">
        <v>7949</v>
      </c>
      <c r="T1635" t="s">
        <v>183</v>
      </c>
      <c r="U1635" t="s">
        <v>133</v>
      </c>
      <c r="V1635">
        <v>100296500</v>
      </c>
      <c r="AC1635" t="s">
        <v>136</v>
      </c>
      <c r="AD1635" t="s">
        <v>49</v>
      </c>
      <c r="AE1635" t="s">
        <v>211</v>
      </c>
      <c r="AF1635" t="s">
        <v>138</v>
      </c>
      <c r="AG1635" t="s">
        <v>139</v>
      </c>
    </row>
    <row r="1636" spans="1:33" x14ac:dyDescent="0.25">
      <c r="A1636">
        <v>1740456912</v>
      </c>
      <c r="B1636">
        <v>3216864</v>
      </c>
      <c r="C1636" t="s">
        <v>7950</v>
      </c>
      <c r="D1636" t="s">
        <v>7951</v>
      </c>
      <c r="E1636" t="s">
        <v>7952</v>
      </c>
      <c r="G1636" t="s">
        <v>124</v>
      </c>
      <c r="H1636" t="s">
        <v>125</v>
      </c>
      <c r="J1636" t="s">
        <v>126</v>
      </c>
      <c r="L1636" t="s">
        <v>143</v>
      </c>
      <c r="M1636" t="s">
        <v>49</v>
      </c>
      <c r="R1636" t="s">
        <v>7952</v>
      </c>
      <c r="W1636" t="s">
        <v>7952</v>
      </c>
      <c r="X1636" t="s">
        <v>7953</v>
      </c>
      <c r="Y1636" t="s">
        <v>661</v>
      </c>
      <c r="Z1636" t="s">
        <v>133</v>
      </c>
      <c r="AA1636" t="s">
        <v>7056</v>
      </c>
      <c r="AB1636" t="s">
        <v>135</v>
      </c>
      <c r="AC1636" t="s">
        <v>136</v>
      </c>
      <c r="AD1636" t="s">
        <v>49</v>
      </c>
      <c r="AE1636" t="s">
        <v>137</v>
      </c>
      <c r="AF1636" t="s">
        <v>154</v>
      </c>
      <c r="AG1636" t="s">
        <v>139</v>
      </c>
    </row>
    <row r="1637" spans="1:33" x14ac:dyDescent="0.25">
      <c r="A1637">
        <v>1851565840</v>
      </c>
      <c r="B1637">
        <v>3916456</v>
      </c>
      <c r="C1637" t="s">
        <v>7954</v>
      </c>
      <c r="D1637" t="s">
        <v>7955</v>
      </c>
      <c r="E1637" t="s">
        <v>7956</v>
      </c>
      <c r="G1637" t="s">
        <v>124</v>
      </c>
      <c r="H1637" t="s">
        <v>125</v>
      </c>
      <c r="J1637" t="s">
        <v>126</v>
      </c>
      <c r="L1637" t="s">
        <v>180</v>
      </c>
      <c r="M1637" t="s">
        <v>49</v>
      </c>
      <c r="R1637" t="s">
        <v>7957</v>
      </c>
      <c r="W1637" t="s">
        <v>7956</v>
      </c>
      <c r="X1637" t="s">
        <v>195</v>
      </c>
      <c r="Y1637" t="s">
        <v>132</v>
      </c>
      <c r="Z1637" t="s">
        <v>133</v>
      </c>
      <c r="AA1637" t="s">
        <v>196</v>
      </c>
      <c r="AB1637" t="s">
        <v>135</v>
      </c>
      <c r="AC1637" t="s">
        <v>136</v>
      </c>
      <c r="AD1637" t="s">
        <v>49</v>
      </c>
      <c r="AE1637" t="s">
        <v>137</v>
      </c>
      <c r="AF1637" t="s">
        <v>138</v>
      </c>
      <c r="AG1637" t="s">
        <v>139</v>
      </c>
    </row>
    <row r="1638" spans="1:33" x14ac:dyDescent="0.25">
      <c r="A1638">
        <v>1518027176</v>
      </c>
      <c r="B1638">
        <v>3746518</v>
      </c>
      <c r="C1638" t="s">
        <v>7958</v>
      </c>
      <c r="D1638" t="s">
        <v>7959</v>
      </c>
      <c r="E1638" t="s">
        <v>7960</v>
      </c>
      <c r="G1638" t="s">
        <v>124</v>
      </c>
      <c r="H1638" t="s">
        <v>125</v>
      </c>
      <c r="J1638" t="s">
        <v>126</v>
      </c>
      <c r="L1638" t="s">
        <v>143</v>
      </c>
      <c r="M1638" t="s">
        <v>49</v>
      </c>
      <c r="R1638" t="s">
        <v>7961</v>
      </c>
      <c r="W1638" t="s">
        <v>7960</v>
      </c>
      <c r="X1638" t="s">
        <v>7962</v>
      </c>
      <c r="Y1638" t="s">
        <v>132</v>
      </c>
      <c r="Z1638" t="s">
        <v>133</v>
      </c>
      <c r="AA1638" t="s">
        <v>7963</v>
      </c>
      <c r="AB1638" t="s">
        <v>135</v>
      </c>
      <c r="AC1638" t="s">
        <v>136</v>
      </c>
      <c r="AD1638" t="s">
        <v>49</v>
      </c>
      <c r="AE1638" t="s">
        <v>137</v>
      </c>
      <c r="AF1638" t="s">
        <v>138</v>
      </c>
      <c r="AG1638" t="s">
        <v>139</v>
      </c>
    </row>
    <row r="1639" spans="1:33" x14ac:dyDescent="0.25">
      <c r="A1639">
        <v>1114989076</v>
      </c>
      <c r="B1639">
        <v>1190147</v>
      </c>
      <c r="C1639" t="s">
        <v>7964</v>
      </c>
      <c r="D1639" t="s">
        <v>7965</v>
      </c>
      <c r="E1639" t="s">
        <v>7966</v>
      </c>
      <c r="G1639" t="s">
        <v>124</v>
      </c>
      <c r="H1639" t="s">
        <v>125</v>
      </c>
      <c r="J1639" t="s">
        <v>126</v>
      </c>
      <c r="L1639" t="s">
        <v>170</v>
      </c>
      <c r="M1639" t="s">
        <v>128</v>
      </c>
      <c r="R1639" t="s">
        <v>7967</v>
      </c>
      <c r="W1639" t="s">
        <v>7966</v>
      </c>
      <c r="X1639" t="s">
        <v>2000</v>
      </c>
      <c r="Y1639" t="s">
        <v>570</v>
      </c>
      <c r="Z1639" t="s">
        <v>133</v>
      </c>
      <c r="AA1639" t="s">
        <v>2001</v>
      </c>
      <c r="AB1639" t="s">
        <v>135</v>
      </c>
      <c r="AC1639" t="s">
        <v>136</v>
      </c>
      <c r="AD1639" t="s">
        <v>49</v>
      </c>
      <c r="AE1639" t="s">
        <v>137</v>
      </c>
      <c r="AF1639" t="s">
        <v>138</v>
      </c>
      <c r="AG1639" t="s">
        <v>139</v>
      </c>
    </row>
    <row r="1640" spans="1:33" x14ac:dyDescent="0.25">
      <c r="A1640">
        <v>1881833564</v>
      </c>
      <c r="B1640">
        <v>3166254</v>
      </c>
      <c r="C1640" t="s">
        <v>7968</v>
      </c>
      <c r="D1640" t="s">
        <v>7969</v>
      </c>
      <c r="E1640" t="s">
        <v>7970</v>
      </c>
      <c r="G1640" t="s">
        <v>124</v>
      </c>
      <c r="H1640" t="s">
        <v>125</v>
      </c>
      <c r="J1640" t="s">
        <v>126</v>
      </c>
      <c r="L1640" t="s">
        <v>170</v>
      </c>
      <c r="M1640" t="s">
        <v>128</v>
      </c>
      <c r="R1640" t="s">
        <v>7971</v>
      </c>
      <c r="W1640" t="s">
        <v>7972</v>
      </c>
      <c r="X1640" t="s">
        <v>175</v>
      </c>
      <c r="Y1640" t="s">
        <v>132</v>
      </c>
      <c r="Z1640" t="s">
        <v>133</v>
      </c>
      <c r="AA1640" t="s">
        <v>176</v>
      </c>
      <c r="AB1640" t="s">
        <v>135</v>
      </c>
      <c r="AC1640" t="s">
        <v>136</v>
      </c>
      <c r="AD1640" t="s">
        <v>49</v>
      </c>
      <c r="AE1640" t="s">
        <v>137</v>
      </c>
      <c r="AF1640" t="s">
        <v>138</v>
      </c>
      <c r="AG1640" t="s">
        <v>139</v>
      </c>
    </row>
    <row r="1641" spans="1:33" x14ac:dyDescent="0.25">
      <c r="A1641">
        <v>1659648665</v>
      </c>
      <c r="C1641" t="s">
        <v>7973</v>
      </c>
      <c r="G1641" t="s">
        <v>124</v>
      </c>
      <c r="H1641" t="s">
        <v>125</v>
      </c>
      <c r="J1641" t="s">
        <v>126</v>
      </c>
      <c r="K1641" t="s">
        <v>206</v>
      </c>
      <c r="L1641" t="s">
        <v>170</v>
      </c>
      <c r="M1641" t="s">
        <v>49</v>
      </c>
      <c r="R1641" t="s">
        <v>7974</v>
      </c>
      <c r="S1641" t="s">
        <v>158</v>
      </c>
      <c r="T1641" t="s">
        <v>132</v>
      </c>
      <c r="U1641" t="s">
        <v>133</v>
      </c>
      <c r="V1641">
        <v>104672401</v>
      </c>
      <c r="AC1641" t="s">
        <v>136</v>
      </c>
      <c r="AD1641" t="s">
        <v>49</v>
      </c>
      <c r="AE1641" t="s">
        <v>211</v>
      </c>
      <c r="AF1641" t="s">
        <v>138</v>
      </c>
      <c r="AG1641" t="s">
        <v>139</v>
      </c>
    </row>
    <row r="1642" spans="1:33" x14ac:dyDescent="0.25">
      <c r="A1642">
        <v>1316083140</v>
      </c>
      <c r="B1642">
        <v>3916236</v>
      </c>
      <c r="C1642" t="s">
        <v>7975</v>
      </c>
      <c r="D1642" t="s">
        <v>7976</v>
      </c>
      <c r="E1642" t="s">
        <v>7977</v>
      </c>
      <c r="G1642" t="s">
        <v>124</v>
      </c>
      <c r="H1642" t="s">
        <v>125</v>
      </c>
      <c r="J1642" t="s">
        <v>126</v>
      </c>
      <c r="L1642" t="s">
        <v>170</v>
      </c>
      <c r="M1642" t="s">
        <v>49</v>
      </c>
      <c r="R1642" t="s">
        <v>7978</v>
      </c>
      <c r="W1642" t="s">
        <v>7977</v>
      </c>
      <c r="X1642" t="s">
        <v>175</v>
      </c>
      <c r="Y1642" t="s">
        <v>132</v>
      </c>
      <c r="Z1642" t="s">
        <v>133</v>
      </c>
      <c r="AA1642" t="s">
        <v>176</v>
      </c>
      <c r="AB1642" t="s">
        <v>135</v>
      </c>
      <c r="AC1642" t="s">
        <v>136</v>
      </c>
      <c r="AD1642" t="s">
        <v>49</v>
      </c>
      <c r="AE1642" t="s">
        <v>137</v>
      </c>
      <c r="AF1642" t="s">
        <v>138</v>
      </c>
      <c r="AG1642" t="s">
        <v>139</v>
      </c>
    </row>
    <row r="1643" spans="1:33" x14ac:dyDescent="0.25">
      <c r="A1643">
        <v>1194060400</v>
      </c>
      <c r="B1643">
        <v>4628584</v>
      </c>
      <c r="C1643" t="s">
        <v>7979</v>
      </c>
      <c r="D1643" t="s">
        <v>7980</v>
      </c>
      <c r="E1643" t="s">
        <v>7981</v>
      </c>
      <c r="G1643" t="s">
        <v>124</v>
      </c>
      <c r="H1643" t="s">
        <v>125</v>
      </c>
      <c r="J1643" t="s">
        <v>126</v>
      </c>
      <c r="L1643" t="s">
        <v>163</v>
      </c>
      <c r="M1643" t="s">
        <v>49</v>
      </c>
      <c r="R1643" t="s">
        <v>7982</v>
      </c>
      <c r="W1643" t="s">
        <v>7983</v>
      </c>
      <c r="AB1643" t="s">
        <v>135</v>
      </c>
      <c r="AC1643" t="s">
        <v>136</v>
      </c>
      <c r="AD1643" t="s">
        <v>49</v>
      </c>
      <c r="AE1643" t="s">
        <v>137</v>
      </c>
      <c r="AF1643" t="s">
        <v>138</v>
      </c>
      <c r="AG1643" t="s">
        <v>139</v>
      </c>
    </row>
    <row r="1644" spans="1:33" x14ac:dyDescent="0.25">
      <c r="A1644">
        <v>1306030010</v>
      </c>
      <c r="B1644">
        <v>4061749</v>
      </c>
      <c r="C1644" t="s">
        <v>7984</v>
      </c>
      <c r="D1644" t="s">
        <v>7985</v>
      </c>
      <c r="E1644" t="s">
        <v>7986</v>
      </c>
      <c r="G1644" t="s">
        <v>124</v>
      </c>
      <c r="H1644" t="s">
        <v>125</v>
      </c>
      <c r="J1644" t="s">
        <v>126</v>
      </c>
      <c r="L1644" t="s">
        <v>170</v>
      </c>
      <c r="M1644" t="s">
        <v>49</v>
      </c>
      <c r="R1644" t="s">
        <v>7987</v>
      </c>
      <c r="W1644" t="s">
        <v>7986</v>
      </c>
      <c r="X1644" t="s">
        <v>7988</v>
      </c>
      <c r="Y1644" t="s">
        <v>132</v>
      </c>
      <c r="Z1644" t="s">
        <v>133</v>
      </c>
      <c r="AA1644" t="s">
        <v>975</v>
      </c>
      <c r="AB1644" t="s">
        <v>598</v>
      </c>
      <c r="AC1644" t="s">
        <v>136</v>
      </c>
      <c r="AD1644" t="s">
        <v>49</v>
      </c>
      <c r="AE1644" t="s">
        <v>137</v>
      </c>
      <c r="AF1644" t="s">
        <v>138</v>
      </c>
      <c r="AG1644" t="s">
        <v>139</v>
      </c>
    </row>
    <row r="1645" spans="1:33" x14ac:dyDescent="0.25">
      <c r="A1645">
        <v>1285891754</v>
      </c>
      <c r="B1645">
        <v>3610464</v>
      </c>
      <c r="C1645" t="s">
        <v>7989</v>
      </c>
      <c r="D1645" t="s">
        <v>7990</v>
      </c>
      <c r="E1645" t="s">
        <v>7991</v>
      </c>
      <c r="G1645" t="s">
        <v>124</v>
      </c>
      <c r="H1645" t="s">
        <v>125</v>
      </c>
      <c r="J1645" t="s">
        <v>126</v>
      </c>
      <c r="L1645" t="s">
        <v>259</v>
      </c>
      <c r="M1645" t="s">
        <v>49</v>
      </c>
      <c r="R1645" t="s">
        <v>7992</v>
      </c>
      <c r="W1645" t="s">
        <v>7991</v>
      </c>
      <c r="X1645" t="s">
        <v>500</v>
      </c>
      <c r="Y1645" t="s">
        <v>132</v>
      </c>
      <c r="Z1645" t="s">
        <v>133</v>
      </c>
      <c r="AA1645" t="s">
        <v>501</v>
      </c>
      <c r="AB1645" t="s">
        <v>135</v>
      </c>
      <c r="AC1645" t="s">
        <v>136</v>
      </c>
      <c r="AD1645" t="s">
        <v>49</v>
      </c>
      <c r="AE1645" t="s">
        <v>137</v>
      </c>
      <c r="AF1645" t="s">
        <v>138</v>
      </c>
      <c r="AG1645" t="s">
        <v>139</v>
      </c>
    </row>
    <row r="1646" spans="1:33" x14ac:dyDescent="0.25">
      <c r="A1646">
        <v>1265525489</v>
      </c>
      <c r="B1646">
        <v>2701031</v>
      </c>
      <c r="C1646" t="s">
        <v>7993</v>
      </c>
      <c r="D1646" t="s">
        <v>7994</v>
      </c>
      <c r="E1646" t="s">
        <v>7995</v>
      </c>
      <c r="G1646" t="s">
        <v>124</v>
      </c>
      <c r="H1646" t="s">
        <v>125</v>
      </c>
      <c r="J1646" t="s">
        <v>126</v>
      </c>
      <c r="L1646" t="s">
        <v>127</v>
      </c>
      <c r="M1646" t="s">
        <v>49</v>
      </c>
      <c r="R1646" t="s">
        <v>7996</v>
      </c>
      <c r="W1646" t="s">
        <v>7995</v>
      </c>
      <c r="X1646" t="s">
        <v>861</v>
      </c>
      <c r="Y1646" t="s">
        <v>132</v>
      </c>
      <c r="Z1646" t="s">
        <v>133</v>
      </c>
      <c r="AA1646" t="s">
        <v>862</v>
      </c>
      <c r="AB1646" t="s">
        <v>135</v>
      </c>
      <c r="AC1646" t="s">
        <v>136</v>
      </c>
      <c r="AD1646" t="s">
        <v>49</v>
      </c>
      <c r="AE1646" t="s">
        <v>137</v>
      </c>
      <c r="AF1646" t="s">
        <v>138</v>
      </c>
      <c r="AG1646" t="s">
        <v>139</v>
      </c>
    </row>
    <row r="1647" spans="1:33" x14ac:dyDescent="0.25">
      <c r="A1647">
        <v>1043220270</v>
      </c>
      <c r="B1647">
        <v>982201</v>
      </c>
      <c r="C1647" t="s">
        <v>7997</v>
      </c>
      <c r="D1647" t="s">
        <v>7998</v>
      </c>
      <c r="E1647" t="s">
        <v>7999</v>
      </c>
      <c r="G1647" t="s">
        <v>124</v>
      </c>
      <c r="H1647" t="s">
        <v>125</v>
      </c>
      <c r="J1647" t="s">
        <v>126</v>
      </c>
      <c r="L1647" t="s">
        <v>259</v>
      </c>
      <c r="M1647" t="s">
        <v>128</v>
      </c>
      <c r="R1647" t="s">
        <v>8000</v>
      </c>
      <c r="W1647" t="s">
        <v>7999</v>
      </c>
      <c r="X1647" t="s">
        <v>8001</v>
      </c>
      <c r="Y1647" t="s">
        <v>132</v>
      </c>
      <c r="Z1647" t="s">
        <v>133</v>
      </c>
      <c r="AA1647">
        <v>10452</v>
      </c>
      <c r="AB1647" t="s">
        <v>135</v>
      </c>
      <c r="AC1647" t="s">
        <v>136</v>
      </c>
      <c r="AD1647" t="s">
        <v>49</v>
      </c>
      <c r="AE1647" t="s">
        <v>137</v>
      </c>
      <c r="AF1647" t="s">
        <v>138</v>
      </c>
      <c r="AG1647" t="s">
        <v>139</v>
      </c>
    </row>
    <row r="1648" spans="1:33" x14ac:dyDescent="0.25">
      <c r="A1648">
        <v>1689765596</v>
      </c>
      <c r="B1648">
        <v>911413</v>
      </c>
      <c r="C1648" t="s">
        <v>8002</v>
      </c>
      <c r="D1648" t="s">
        <v>8003</v>
      </c>
      <c r="E1648" t="s">
        <v>8004</v>
      </c>
      <c r="G1648" t="s">
        <v>124</v>
      </c>
      <c r="H1648" t="s">
        <v>125</v>
      </c>
      <c r="J1648" t="s">
        <v>126</v>
      </c>
      <c r="L1648" t="s">
        <v>143</v>
      </c>
      <c r="M1648" t="s">
        <v>49</v>
      </c>
      <c r="R1648" t="s">
        <v>8005</v>
      </c>
      <c r="W1648" t="s">
        <v>8004</v>
      </c>
      <c r="X1648" t="s">
        <v>8006</v>
      </c>
      <c r="Y1648" t="s">
        <v>661</v>
      </c>
      <c r="Z1648" t="s">
        <v>133</v>
      </c>
      <c r="AA1648" t="s">
        <v>8007</v>
      </c>
      <c r="AB1648" t="s">
        <v>135</v>
      </c>
      <c r="AC1648" t="s">
        <v>136</v>
      </c>
      <c r="AD1648" t="s">
        <v>49</v>
      </c>
      <c r="AE1648" t="s">
        <v>137</v>
      </c>
      <c r="AF1648" t="s">
        <v>138</v>
      </c>
      <c r="AG1648" t="s">
        <v>139</v>
      </c>
    </row>
    <row r="1649" spans="1:33" x14ac:dyDescent="0.25">
      <c r="A1649">
        <v>1902981772</v>
      </c>
      <c r="B1649">
        <v>1849018</v>
      </c>
      <c r="C1649" t="s">
        <v>8008</v>
      </c>
      <c r="D1649" t="s">
        <v>8009</v>
      </c>
      <c r="E1649" t="s">
        <v>8010</v>
      </c>
      <c r="G1649" t="s">
        <v>124</v>
      </c>
      <c r="H1649" t="s">
        <v>125</v>
      </c>
      <c r="J1649" t="s">
        <v>126</v>
      </c>
      <c r="L1649" t="s">
        <v>163</v>
      </c>
      <c r="M1649" t="s">
        <v>49</v>
      </c>
      <c r="R1649" t="s">
        <v>8011</v>
      </c>
      <c r="W1649" t="s">
        <v>8010</v>
      </c>
      <c r="X1649" t="s">
        <v>189</v>
      </c>
      <c r="Y1649" t="s">
        <v>132</v>
      </c>
      <c r="Z1649" t="s">
        <v>133</v>
      </c>
      <c r="AA1649" t="s">
        <v>190</v>
      </c>
      <c r="AB1649" t="s">
        <v>135</v>
      </c>
      <c r="AC1649" t="s">
        <v>136</v>
      </c>
      <c r="AD1649" t="s">
        <v>49</v>
      </c>
      <c r="AE1649" t="s">
        <v>137</v>
      </c>
      <c r="AF1649" t="s">
        <v>138</v>
      </c>
      <c r="AG1649" t="s">
        <v>139</v>
      </c>
    </row>
    <row r="1650" spans="1:33" x14ac:dyDescent="0.25">
      <c r="A1650">
        <v>1871663609</v>
      </c>
      <c r="C1650" t="s">
        <v>8012</v>
      </c>
      <c r="G1650" t="s">
        <v>124</v>
      </c>
      <c r="H1650" t="s">
        <v>125</v>
      </c>
      <c r="J1650" t="s">
        <v>126</v>
      </c>
      <c r="K1650" t="s">
        <v>348</v>
      </c>
      <c r="L1650" t="s">
        <v>163</v>
      </c>
      <c r="M1650" t="s">
        <v>49</v>
      </c>
      <c r="R1650" t="s">
        <v>8013</v>
      </c>
      <c r="S1650" t="s">
        <v>158</v>
      </c>
      <c r="T1650" t="s">
        <v>132</v>
      </c>
      <c r="U1650" t="s">
        <v>133</v>
      </c>
      <c r="V1650">
        <v>104672401</v>
      </c>
      <c r="AC1650" t="s">
        <v>136</v>
      </c>
      <c r="AD1650" t="s">
        <v>49</v>
      </c>
      <c r="AE1650" t="s">
        <v>211</v>
      </c>
      <c r="AF1650" t="s">
        <v>138</v>
      </c>
      <c r="AG1650" t="s">
        <v>139</v>
      </c>
    </row>
    <row r="1651" spans="1:33" x14ac:dyDescent="0.25">
      <c r="A1651">
        <v>1275773707</v>
      </c>
      <c r="B1651">
        <v>3544929</v>
      </c>
      <c r="C1651" t="s">
        <v>8014</v>
      </c>
      <c r="D1651" t="s">
        <v>8015</v>
      </c>
      <c r="E1651" t="s">
        <v>8016</v>
      </c>
      <c r="G1651" t="s">
        <v>124</v>
      </c>
      <c r="H1651" t="s">
        <v>125</v>
      </c>
      <c r="J1651" t="s">
        <v>126</v>
      </c>
      <c r="L1651" t="s">
        <v>170</v>
      </c>
      <c r="M1651" t="s">
        <v>49</v>
      </c>
      <c r="R1651" t="s">
        <v>8016</v>
      </c>
      <c r="W1651" t="s">
        <v>8016</v>
      </c>
      <c r="X1651" t="s">
        <v>8017</v>
      </c>
      <c r="Y1651" t="s">
        <v>132</v>
      </c>
      <c r="Z1651" t="s">
        <v>133</v>
      </c>
      <c r="AA1651" t="s">
        <v>4710</v>
      </c>
      <c r="AB1651" t="s">
        <v>294</v>
      </c>
      <c r="AC1651" t="s">
        <v>136</v>
      </c>
      <c r="AD1651" t="s">
        <v>49</v>
      </c>
      <c r="AE1651" t="s">
        <v>137</v>
      </c>
      <c r="AF1651" t="s">
        <v>265</v>
      </c>
      <c r="AG1651" t="s">
        <v>139</v>
      </c>
    </row>
    <row r="1652" spans="1:33" x14ac:dyDescent="0.25">
      <c r="A1652">
        <v>1659463347</v>
      </c>
      <c r="B1652">
        <v>784794</v>
      </c>
      <c r="C1652" t="s">
        <v>8018</v>
      </c>
      <c r="D1652" t="s">
        <v>8019</v>
      </c>
      <c r="E1652" t="s">
        <v>8020</v>
      </c>
      <c r="G1652" t="s">
        <v>124</v>
      </c>
      <c r="H1652" t="s">
        <v>125</v>
      </c>
      <c r="J1652" t="s">
        <v>126</v>
      </c>
      <c r="L1652" t="s">
        <v>143</v>
      </c>
      <c r="M1652" t="s">
        <v>49</v>
      </c>
      <c r="R1652" t="s">
        <v>8021</v>
      </c>
      <c r="W1652" t="s">
        <v>8022</v>
      </c>
      <c r="X1652" t="s">
        <v>8023</v>
      </c>
      <c r="Y1652" t="s">
        <v>1273</v>
      </c>
      <c r="Z1652" t="s">
        <v>133</v>
      </c>
      <c r="AA1652" t="s">
        <v>8024</v>
      </c>
      <c r="AB1652" t="s">
        <v>135</v>
      </c>
      <c r="AC1652" t="s">
        <v>136</v>
      </c>
      <c r="AD1652" t="s">
        <v>49</v>
      </c>
      <c r="AE1652" t="s">
        <v>137</v>
      </c>
      <c r="AF1652" t="s">
        <v>154</v>
      </c>
      <c r="AG1652" t="s">
        <v>139</v>
      </c>
    </row>
    <row r="1653" spans="1:33" x14ac:dyDescent="0.25">
      <c r="A1653">
        <v>1235279738</v>
      </c>
      <c r="B1653">
        <v>3104056</v>
      </c>
      <c r="C1653" t="s">
        <v>8025</v>
      </c>
      <c r="D1653" t="s">
        <v>8026</v>
      </c>
      <c r="E1653" t="s">
        <v>8027</v>
      </c>
      <c r="G1653" t="s">
        <v>124</v>
      </c>
      <c r="H1653" t="s">
        <v>125</v>
      </c>
      <c r="J1653" t="s">
        <v>126</v>
      </c>
      <c r="L1653" t="s">
        <v>180</v>
      </c>
      <c r="M1653" t="s">
        <v>49</v>
      </c>
      <c r="R1653" t="s">
        <v>8028</v>
      </c>
      <c r="W1653" t="s">
        <v>8027</v>
      </c>
      <c r="X1653" t="s">
        <v>8029</v>
      </c>
      <c r="Y1653" t="s">
        <v>132</v>
      </c>
      <c r="Z1653" t="s">
        <v>133</v>
      </c>
      <c r="AA1653" t="s">
        <v>6297</v>
      </c>
      <c r="AB1653" t="s">
        <v>135</v>
      </c>
      <c r="AC1653" t="s">
        <v>136</v>
      </c>
      <c r="AD1653" t="s">
        <v>49</v>
      </c>
      <c r="AE1653" t="s">
        <v>137</v>
      </c>
      <c r="AF1653" t="s">
        <v>154</v>
      </c>
      <c r="AG1653" t="s">
        <v>139</v>
      </c>
    </row>
    <row r="1654" spans="1:33" x14ac:dyDescent="0.25">
      <c r="A1654">
        <v>1659638708</v>
      </c>
      <c r="B1654">
        <v>3652540</v>
      </c>
      <c r="C1654" t="s">
        <v>8030</v>
      </c>
      <c r="D1654" t="s">
        <v>8031</v>
      </c>
      <c r="E1654" t="s">
        <v>8032</v>
      </c>
      <c r="G1654" t="s">
        <v>124</v>
      </c>
      <c r="H1654" t="s">
        <v>125</v>
      </c>
      <c r="J1654" t="s">
        <v>126</v>
      </c>
      <c r="L1654" t="s">
        <v>143</v>
      </c>
      <c r="M1654" t="s">
        <v>49</v>
      </c>
      <c r="R1654" t="s">
        <v>8033</v>
      </c>
      <c r="W1654" t="s">
        <v>8034</v>
      </c>
      <c r="X1654" t="s">
        <v>158</v>
      </c>
      <c r="Y1654" t="s">
        <v>132</v>
      </c>
      <c r="Z1654" t="s">
        <v>133</v>
      </c>
      <c r="AA1654" t="s">
        <v>159</v>
      </c>
      <c r="AB1654" t="s">
        <v>135</v>
      </c>
      <c r="AC1654" t="s">
        <v>136</v>
      </c>
      <c r="AD1654" t="s">
        <v>49</v>
      </c>
      <c r="AE1654" t="s">
        <v>137</v>
      </c>
      <c r="AF1654" t="s">
        <v>138</v>
      </c>
      <c r="AG1654" t="s">
        <v>139</v>
      </c>
    </row>
    <row r="1655" spans="1:33" x14ac:dyDescent="0.25">
      <c r="A1655">
        <v>1336427517</v>
      </c>
      <c r="B1655">
        <v>3425261</v>
      </c>
      <c r="C1655" t="s">
        <v>8035</v>
      </c>
      <c r="D1655" t="s">
        <v>8036</v>
      </c>
      <c r="E1655" t="s">
        <v>8037</v>
      </c>
      <c r="G1655" t="s">
        <v>124</v>
      </c>
      <c r="H1655" t="s">
        <v>125</v>
      </c>
      <c r="J1655" t="s">
        <v>126</v>
      </c>
      <c r="L1655" t="s">
        <v>143</v>
      </c>
      <c r="M1655" t="s">
        <v>49</v>
      </c>
      <c r="R1655" t="s">
        <v>8038</v>
      </c>
      <c r="W1655" t="s">
        <v>8037</v>
      </c>
      <c r="X1655" t="s">
        <v>8039</v>
      </c>
      <c r="Y1655" t="s">
        <v>3701</v>
      </c>
      <c r="Z1655" t="s">
        <v>133</v>
      </c>
      <c r="AA1655" t="s">
        <v>8040</v>
      </c>
      <c r="AB1655" t="s">
        <v>135</v>
      </c>
      <c r="AC1655" t="s">
        <v>136</v>
      </c>
      <c r="AD1655" t="s">
        <v>49</v>
      </c>
      <c r="AE1655" t="s">
        <v>137</v>
      </c>
      <c r="AF1655" t="s">
        <v>138</v>
      </c>
      <c r="AG1655" t="s">
        <v>139</v>
      </c>
    </row>
    <row r="1656" spans="1:33" x14ac:dyDescent="0.25">
      <c r="A1656">
        <v>1982839858</v>
      </c>
      <c r="B1656">
        <v>3470573</v>
      </c>
      <c r="C1656" t="s">
        <v>8041</v>
      </c>
      <c r="D1656" t="s">
        <v>8042</v>
      </c>
      <c r="E1656" t="s">
        <v>8043</v>
      </c>
      <c r="G1656" t="s">
        <v>124</v>
      </c>
      <c r="H1656" t="s">
        <v>125</v>
      </c>
      <c r="J1656" t="s">
        <v>126</v>
      </c>
      <c r="L1656" t="s">
        <v>143</v>
      </c>
      <c r="M1656" t="s">
        <v>49</v>
      </c>
      <c r="R1656" t="s">
        <v>8044</v>
      </c>
      <c r="W1656" t="s">
        <v>8043</v>
      </c>
      <c r="X1656" t="s">
        <v>175</v>
      </c>
      <c r="Y1656" t="s">
        <v>132</v>
      </c>
      <c r="Z1656" t="s">
        <v>133</v>
      </c>
      <c r="AA1656" t="s">
        <v>176</v>
      </c>
      <c r="AB1656" t="s">
        <v>135</v>
      </c>
      <c r="AC1656" t="s">
        <v>136</v>
      </c>
      <c r="AD1656" t="s">
        <v>49</v>
      </c>
      <c r="AE1656" t="s">
        <v>137</v>
      </c>
      <c r="AF1656" t="s">
        <v>138</v>
      </c>
      <c r="AG1656" t="s">
        <v>139</v>
      </c>
    </row>
    <row r="1657" spans="1:33" x14ac:dyDescent="0.25">
      <c r="A1657">
        <v>1366559817</v>
      </c>
      <c r="B1657">
        <v>142847</v>
      </c>
      <c r="C1657" t="s">
        <v>8045</v>
      </c>
      <c r="D1657" t="s">
        <v>8046</v>
      </c>
      <c r="E1657" t="s">
        <v>8047</v>
      </c>
      <c r="G1657" t="s">
        <v>124</v>
      </c>
      <c r="H1657" t="s">
        <v>125</v>
      </c>
      <c r="J1657" t="s">
        <v>126</v>
      </c>
      <c r="L1657" t="s">
        <v>143</v>
      </c>
      <c r="M1657" t="s">
        <v>49</v>
      </c>
      <c r="R1657" t="s">
        <v>8048</v>
      </c>
      <c r="W1657" t="s">
        <v>8047</v>
      </c>
      <c r="X1657" t="s">
        <v>5770</v>
      </c>
      <c r="Y1657" t="s">
        <v>661</v>
      </c>
      <c r="Z1657" t="s">
        <v>133</v>
      </c>
      <c r="AA1657" t="s">
        <v>5771</v>
      </c>
      <c r="AB1657" t="s">
        <v>135</v>
      </c>
      <c r="AC1657" t="s">
        <v>136</v>
      </c>
      <c r="AD1657" t="s">
        <v>49</v>
      </c>
      <c r="AE1657" t="s">
        <v>137</v>
      </c>
      <c r="AF1657" t="s">
        <v>138</v>
      </c>
      <c r="AG1657" t="s">
        <v>139</v>
      </c>
    </row>
    <row r="1658" spans="1:33" x14ac:dyDescent="0.25">
      <c r="A1658">
        <v>1770782385</v>
      </c>
      <c r="B1658">
        <v>3362883</v>
      </c>
      <c r="C1658" t="s">
        <v>8049</v>
      </c>
      <c r="D1658" t="s">
        <v>8050</v>
      </c>
      <c r="E1658" t="s">
        <v>8051</v>
      </c>
      <c r="G1658" t="s">
        <v>124</v>
      </c>
      <c r="H1658" t="s">
        <v>125</v>
      </c>
      <c r="J1658" t="s">
        <v>126</v>
      </c>
      <c r="L1658" t="s">
        <v>143</v>
      </c>
      <c r="M1658" t="s">
        <v>128</v>
      </c>
      <c r="R1658" t="s">
        <v>8052</v>
      </c>
      <c r="W1658" t="s">
        <v>8051</v>
      </c>
      <c r="X1658" t="s">
        <v>8053</v>
      </c>
      <c r="Y1658" t="s">
        <v>132</v>
      </c>
      <c r="Z1658" t="s">
        <v>133</v>
      </c>
      <c r="AA1658" t="s">
        <v>8054</v>
      </c>
      <c r="AB1658" t="s">
        <v>135</v>
      </c>
      <c r="AC1658" t="s">
        <v>136</v>
      </c>
      <c r="AD1658" t="s">
        <v>49</v>
      </c>
      <c r="AE1658" t="s">
        <v>137</v>
      </c>
      <c r="AF1658" t="s">
        <v>138</v>
      </c>
      <c r="AG1658" t="s">
        <v>139</v>
      </c>
    </row>
    <row r="1659" spans="1:33" x14ac:dyDescent="0.25">
      <c r="A1659">
        <v>1609036201</v>
      </c>
      <c r="B1659">
        <v>3391884</v>
      </c>
      <c r="C1659" t="s">
        <v>8055</v>
      </c>
      <c r="D1659" t="s">
        <v>8056</v>
      </c>
      <c r="E1659" t="s">
        <v>8057</v>
      </c>
      <c r="G1659" t="s">
        <v>124</v>
      </c>
      <c r="H1659" t="s">
        <v>125</v>
      </c>
      <c r="J1659" t="s">
        <v>126</v>
      </c>
      <c r="L1659" t="s">
        <v>170</v>
      </c>
      <c r="M1659" t="s">
        <v>49</v>
      </c>
      <c r="R1659" t="s">
        <v>8058</v>
      </c>
      <c r="W1659" t="s">
        <v>8059</v>
      </c>
      <c r="X1659" t="s">
        <v>158</v>
      </c>
      <c r="Y1659" t="s">
        <v>132</v>
      </c>
      <c r="Z1659" t="s">
        <v>133</v>
      </c>
      <c r="AA1659" t="s">
        <v>159</v>
      </c>
      <c r="AB1659" t="s">
        <v>135</v>
      </c>
      <c r="AC1659" t="s">
        <v>136</v>
      </c>
      <c r="AD1659" t="s">
        <v>49</v>
      </c>
      <c r="AE1659" t="s">
        <v>137</v>
      </c>
      <c r="AF1659" t="s">
        <v>138</v>
      </c>
      <c r="AG1659" t="s">
        <v>139</v>
      </c>
    </row>
    <row r="1660" spans="1:33" x14ac:dyDescent="0.25">
      <c r="A1660">
        <v>1811976657</v>
      </c>
      <c r="B1660">
        <v>703219</v>
      </c>
      <c r="C1660" t="s">
        <v>8060</v>
      </c>
      <c r="D1660" t="s">
        <v>8061</v>
      </c>
      <c r="E1660" t="s">
        <v>8062</v>
      </c>
      <c r="G1660" t="s">
        <v>124</v>
      </c>
      <c r="H1660" t="s">
        <v>125</v>
      </c>
      <c r="J1660" t="s">
        <v>126</v>
      </c>
      <c r="L1660" t="s">
        <v>170</v>
      </c>
      <c r="M1660" t="s">
        <v>49</v>
      </c>
      <c r="R1660" t="s">
        <v>8063</v>
      </c>
      <c r="W1660" t="s">
        <v>8062</v>
      </c>
      <c r="X1660" t="s">
        <v>8064</v>
      </c>
      <c r="Y1660" t="s">
        <v>132</v>
      </c>
      <c r="Z1660" t="s">
        <v>133</v>
      </c>
      <c r="AA1660" t="s">
        <v>8065</v>
      </c>
      <c r="AB1660" t="s">
        <v>135</v>
      </c>
      <c r="AC1660" t="s">
        <v>136</v>
      </c>
      <c r="AD1660" t="s">
        <v>49</v>
      </c>
      <c r="AE1660" t="s">
        <v>137</v>
      </c>
      <c r="AF1660" t="s">
        <v>154</v>
      </c>
      <c r="AG1660" t="s">
        <v>139</v>
      </c>
    </row>
    <row r="1661" spans="1:33" x14ac:dyDescent="0.25">
      <c r="A1661">
        <v>1285880567</v>
      </c>
      <c r="B1661">
        <v>3040975</v>
      </c>
      <c r="C1661" t="s">
        <v>8066</v>
      </c>
      <c r="D1661" t="s">
        <v>8067</v>
      </c>
      <c r="E1661" t="s">
        <v>8068</v>
      </c>
      <c r="G1661" t="s">
        <v>124</v>
      </c>
      <c r="H1661" t="s">
        <v>125</v>
      </c>
      <c r="J1661" t="s">
        <v>126</v>
      </c>
      <c r="L1661" t="s">
        <v>143</v>
      </c>
      <c r="M1661" t="s">
        <v>49</v>
      </c>
      <c r="R1661" t="s">
        <v>8069</v>
      </c>
      <c r="W1661" t="s">
        <v>8068</v>
      </c>
      <c r="X1661" t="s">
        <v>189</v>
      </c>
      <c r="Y1661" t="s">
        <v>132</v>
      </c>
      <c r="Z1661" t="s">
        <v>133</v>
      </c>
      <c r="AA1661" t="s">
        <v>190</v>
      </c>
      <c r="AB1661" t="s">
        <v>135</v>
      </c>
      <c r="AC1661" t="s">
        <v>136</v>
      </c>
      <c r="AD1661" t="s">
        <v>49</v>
      </c>
      <c r="AE1661" t="s">
        <v>137</v>
      </c>
      <c r="AF1661" t="s">
        <v>138</v>
      </c>
      <c r="AG1661" t="s">
        <v>139</v>
      </c>
    </row>
    <row r="1662" spans="1:33" x14ac:dyDescent="0.25">
      <c r="A1662">
        <v>1053680447</v>
      </c>
      <c r="C1662" t="s">
        <v>8070</v>
      </c>
      <c r="G1662" t="s">
        <v>124</v>
      </c>
      <c r="H1662" t="s">
        <v>125</v>
      </c>
      <c r="J1662" t="s">
        <v>126</v>
      </c>
      <c r="K1662" t="s">
        <v>206</v>
      </c>
      <c r="L1662" t="s">
        <v>163</v>
      </c>
      <c r="M1662" t="s">
        <v>49</v>
      </c>
      <c r="R1662" t="s">
        <v>8071</v>
      </c>
      <c r="S1662" t="s">
        <v>158</v>
      </c>
      <c r="T1662" t="s">
        <v>132</v>
      </c>
      <c r="U1662" t="s">
        <v>133</v>
      </c>
      <c r="V1662">
        <v>104672401</v>
      </c>
      <c r="AC1662" t="s">
        <v>136</v>
      </c>
      <c r="AD1662" t="s">
        <v>49</v>
      </c>
      <c r="AE1662" t="s">
        <v>211</v>
      </c>
      <c r="AF1662" t="s">
        <v>138</v>
      </c>
      <c r="AG1662" t="s">
        <v>139</v>
      </c>
    </row>
    <row r="1663" spans="1:33" x14ac:dyDescent="0.25">
      <c r="A1663">
        <v>1578632295</v>
      </c>
      <c r="B1663">
        <v>4304216</v>
      </c>
      <c r="C1663" t="s">
        <v>8072</v>
      </c>
      <c r="D1663" t="s">
        <v>8073</v>
      </c>
      <c r="E1663" t="s">
        <v>8074</v>
      </c>
      <c r="G1663" t="s">
        <v>124</v>
      </c>
      <c r="H1663" t="s">
        <v>125</v>
      </c>
      <c r="J1663" t="s">
        <v>126</v>
      </c>
      <c r="L1663" t="s">
        <v>170</v>
      </c>
      <c r="M1663" t="s">
        <v>49</v>
      </c>
      <c r="R1663" t="s">
        <v>8075</v>
      </c>
      <c r="W1663" t="s">
        <v>8074</v>
      </c>
      <c r="X1663" t="s">
        <v>500</v>
      </c>
      <c r="Y1663" t="s">
        <v>132</v>
      </c>
      <c r="Z1663" t="s">
        <v>133</v>
      </c>
      <c r="AA1663" t="s">
        <v>501</v>
      </c>
      <c r="AB1663" t="s">
        <v>135</v>
      </c>
      <c r="AC1663" t="s">
        <v>136</v>
      </c>
      <c r="AD1663" t="s">
        <v>49</v>
      </c>
      <c r="AE1663" t="s">
        <v>137</v>
      </c>
      <c r="AF1663" t="s">
        <v>138</v>
      </c>
      <c r="AG1663" t="s">
        <v>139</v>
      </c>
    </row>
    <row r="1664" spans="1:33" x14ac:dyDescent="0.25">
      <c r="A1664">
        <v>1184882714</v>
      </c>
      <c r="B1664">
        <v>3602320</v>
      </c>
      <c r="C1664" t="s">
        <v>8076</v>
      </c>
      <c r="D1664" t="s">
        <v>8077</v>
      </c>
      <c r="E1664" t="s">
        <v>8078</v>
      </c>
      <c r="G1664" t="s">
        <v>124</v>
      </c>
      <c r="H1664" t="s">
        <v>125</v>
      </c>
      <c r="J1664" t="s">
        <v>126</v>
      </c>
      <c r="L1664" t="s">
        <v>143</v>
      </c>
      <c r="M1664" t="s">
        <v>49</v>
      </c>
      <c r="R1664" t="s">
        <v>8079</v>
      </c>
      <c r="W1664" t="s">
        <v>8078</v>
      </c>
      <c r="X1664" t="s">
        <v>189</v>
      </c>
      <c r="Y1664" t="s">
        <v>132</v>
      </c>
      <c r="Z1664" t="s">
        <v>133</v>
      </c>
      <c r="AA1664" t="s">
        <v>190</v>
      </c>
      <c r="AB1664" t="s">
        <v>135</v>
      </c>
      <c r="AC1664" t="s">
        <v>136</v>
      </c>
      <c r="AD1664" t="s">
        <v>49</v>
      </c>
      <c r="AE1664" t="s">
        <v>137</v>
      </c>
      <c r="AF1664" t="s">
        <v>138</v>
      </c>
      <c r="AG1664" t="s">
        <v>139</v>
      </c>
    </row>
    <row r="1665" spans="1:33" x14ac:dyDescent="0.25">
      <c r="A1665">
        <v>1790072171</v>
      </c>
      <c r="B1665">
        <v>3610482</v>
      </c>
      <c r="C1665" t="s">
        <v>8080</v>
      </c>
      <c r="D1665" t="s">
        <v>8081</v>
      </c>
      <c r="E1665" t="s">
        <v>8082</v>
      </c>
      <c r="G1665" t="s">
        <v>124</v>
      </c>
      <c r="H1665" t="s">
        <v>125</v>
      </c>
      <c r="J1665" t="s">
        <v>126</v>
      </c>
      <c r="L1665" t="s">
        <v>127</v>
      </c>
      <c r="M1665" t="s">
        <v>49</v>
      </c>
      <c r="R1665" t="s">
        <v>8083</v>
      </c>
      <c r="W1665" t="s">
        <v>8082</v>
      </c>
      <c r="X1665" t="s">
        <v>158</v>
      </c>
      <c r="Y1665" t="s">
        <v>132</v>
      </c>
      <c r="Z1665" t="s">
        <v>133</v>
      </c>
      <c r="AA1665" t="s">
        <v>159</v>
      </c>
      <c r="AB1665" t="s">
        <v>135</v>
      </c>
      <c r="AC1665" t="s">
        <v>136</v>
      </c>
      <c r="AD1665" t="s">
        <v>49</v>
      </c>
      <c r="AE1665" t="s">
        <v>137</v>
      </c>
      <c r="AF1665" t="s">
        <v>138</v>
      </c>
      <c r="AG1665" t="s">
        <v>139</v>
      </c>
    </row>
    <row r="1666" spans="1:33" x14ac:dyDescent="0.25">
      <c r="A1666">
        <v>1992083703</v>
      </c>
      <c r="B1666">
        <v>3498771</v>
      </c>
      <c r="C1666" t="s">
        <v>8084</v>
      </c>
      <c r="D1666" t="s">
        <v>8085</v>
      </c>
      <c r="E1666" t="s">
        <v>8086</v>
      </c>
      <c r="G1666" t="s">
        <v>124</v>
      </c>
      <c r="H1666" t="s">
        <v>125</v>
      </c>
      <c r="J1666" t="s">
        <v>126</v>
      </c>
      <c r="L1666" t="s">
        <v>170</v>
      </c>
      <c r="M1666" t="s">
        <v>49</v>
      </c>
      <c r="R1666" t="s">
        <v>8087</v>
      </c>
      <c r="W1666" t="s">
        <v>8086</v>
      </c>
      <c r="X1666" t="s">
        <v>158</v>
      </c>
      <c r="Y1666" t="s">
        <v>132</v>
      </c>
      <c r="Z1666" t="s">
        <v>133</v>
      </c>
      <c r="AA1666" t="s">
        <v>159</v>
      </c>
      <c r="AB1666" t="s">
        <v>135</v>
      </c>
      <c r="AC1666" t="s">
        <v>136</v>
      </c>
      <c r="AD1666" t="s">
        <v>49</v>
      </c>
      <c r="AE1666" t="s">
        <v>137</v>
      </c>
      <c r="AF1666" t="s">
        <v>138</v>
      </c>
      <c r="AG1666" t="s">
        <v>139</v>
      </c>
    </row>
    <row r="1667" spans="1:33" x14ac:dyDescent="0.25">
      <c r="A1667">
        <v>1629224159</v>
      </c>
      <c r="B1667">
        <v>3133135</v>
      </c>
      <c r="C1667" t="s">
        <v>8088</v>
      </c>
      <c r="D1667" t="s">
        <v>8089</v>
      </c>
      <c r="E1667" t="s">
        <v>8090</v>
      </c>
      <c r="G1667" t="s">
        <v>124</v>
      </c>
      <c r="H1667" t="s">
        <v>125</v>
      </c>
      <c r="J1667" t="s">
        <v>126</v>
      </c>
      <c r="L1667" t="s">
        <v>127</v>
      </c>
      <c r="M1667" t="s">
        <v>128</v>
      </c>
      <c r="R1667" t="s">
        <v>8091</v>
      </c>
      <c r="W1667" t="s">
        <v>8090</v>
      </c>
      <c r="X1667" t="s">
        <v>458</v>
      </c>
      <c r="Y1667" t="s">
        <v>132</v>
      </c>
      <c r="Z1667" t="s">
        <v>133</v>
      </c>
      <c r="AA1667" t="s">
        <v>459</v>
      </c>
      <c r="AB1667" t="s">
        <v>135</v>
      </c>
      <c r="AC1667" t="s">
        <v>136</v>
      </c>
      <c r="AD1667" t="s">
        <v>49</v>
      </c>
      <c r="AE1667" t="s">
        <v>137</v>
      </c>
      <c r="AF1667" t="s">
        <v>138</v>
      </c>
      <c r="AG1667" t="s">
        <v>139</v>
      </c>
    </row>
    <row r="1668" spans="1:33" x14ac:dyDescent="0.25">
      <c r="A1668">
        <v>1699019455</v>
      </c>
      <c r="C1668" t="s">
        <v>8092</v>
      </c>
      <c r="G1668" t="s">
        <v>124</v>
      </c>
      <c r="H1668" t="s">
        <v>125</v>
      </c>
      <c r="J1668" t="s">
        <v>126</v>
      </c>
      <c r="K1668" t="s">
        <v>206</v>
      </c>
      <c r="L1668" t="s">
        <v>163</v>
      </c>
      <c r="M1668" t="s">
        <v>49</v>
      </c>
      <c r="R1668" t="s">
        <v>8093</v>
      </c>
      <c r="S1668" t="s">
        <v>8094</v>
      </c>
      <c r="T1668" t="s">
        <v>8095</v>
      </c>
      <c r="U1668" t="s">
        <v>133</v>
      </c>
      <c r="V1668">
        <v>109308316</v>
      </c>
      <c r="AC1668" t="s">
        <v>136</v>
      </c>
      <c r="AD1668" t="s">
        <v>49</v>
      </c>
      <c r="AE1668" t="s">
        <v>211</v>
      </c>
      <c r="AF1668" t="s">
        <v>138</v>
      </c>
      <c r="AG1668" t="s">
        <v>139</v>
      </c>
    </row>
    <row r="1669" spans="1:33" x14ac:dyDescent="0.25">
      <c r="A1669">
        <v>1144464892</v>
      </c>
      <c r="B1669">
        <v>3120032</v>
      </c>
      <c r="C1669" t="s">
        <v>8096</v>
      </c>
      <c r="D1669" t="s">
        <v>8097</v>
      </c>
      <c r="E1669" t="s">
        <v>8098</v>
      </c>
      <c r="G1669" t="s">
        <v>124</v>
      </c>
      <c r="H1669" t="s">
        <v>125</v>
      </c>
      <c r="J1669" t="s">
        <v>126</v>
      </c>
      <c r="L1669" t="s">
        <v>127</v>
      </c>
      <c r="M1669" t="s">
        <v>128</v>
      </c>
      <c r="R1669" t="s">
        <v>8099</v>
      </c>
      <c r="W1669" t="s">
        <v>8098</v>
      </c>
      <c r="X1669" t="s">
        <v>2944</v>
      </c>
      <c r="Y1669" t="s">
        <v>132</v>
      </c>
      <c r="Z1669" t="s">
        <v>133</v>
      </c>
      <c r="AA1669" t="s">
        <v>2945</v>
      </c>
      <c r="AB1669" t="s">
        <v>135</v>
      </c>
      <c r="AC1669" t="s">
        <v>136</v>
      </c>
      <c r="AD1669" t="s">
        <v>49</v>
      </c>
      <c r="AE1669" t="s">
        <v>137</v>
      </c>
      <c r="AF1669" t="s">
        <v>138</v>
      </c>
      <c r="AG1669" t="s">
        <v>139</v>
      </c>
    </row>
    <row r="1670" spans="1:33" x14ac:dyDescent="0.25">
      <c r="A1670">
        <v>1174615843</v>
      </c>
      <c r="B1670">
        <v>1839436</v>
      </c>
      <c r="C1670" t="s">
        <v>8100</v>
      </c>
      <c r="D1670" t="s">
        <v>8101</v>
      </c>
      <c r="E1670" t="s">
        <v>8102</v>
      </c>
      <c r="G1670" t="s">
        <v>124</v>
      </c>
      <c r="H1670" t="s">
        <v>125</v>
      </c>
      <c r="J1670" t="s">
        <v>126</v>
      </c>
      <c r="L1670" t="s">
        <v>259</v>
      </c>
      <c r="M1670" t="s">
        <v>128</v>
      </c>
      <c r="R1670" t="s">
        <v>8103</v>
      </c>
      <c r="W1670" t="s">
        <v>8103</v>
      </c>
      <c r="X1670" t="s">
        <v>8104</v>
      </c>
      <c r="Y1670" t="s">
        <v>1514</v>
      </c>
      <c r="Z1670" t="s">
        <v>133</v>
      </c>
      <c r="AA1670" t="s">
        <v>7598</v>
      </c>
      <c r="AB1670" t="s">
        <v>135</v>
      </c>
      <c r="AC1670" t="s">
        <v>136</v>
      </c>
      <c r="AD1670" t="s">
        <v>49</v>
      </c>
      <c r="AE1670" t="s">
        <v>137</v>
      </c>
      <c r="AF1670" t="s">
        <v>138</v>
      </c>
      <c r="AG1670" t="s">
        <v>139</v>
      </c>
    </row>
    <row r="1671" spans="1:33" x14ac:dyDescent="0.25">
      <c r="A1671">
        <v>1306045802</v>
      </c>
      <c r="B1671">
        <v>3536147</v>
      </c>
      <c r="C1671" t="s">
        <v>8105</v>
      </c>
      <c r="D1671" t="s">
        <v>8106</v>
      </c>
      <c r="E1671" t="s">
        <v>8107</v>
      </c>
      <c r="G1671" t="s">
        <v>124</v>
      </c>
      <c r="H1671" t="s">
        <v>125</v>
      </c>
      <c r="J1671" t="s">
        <v>126</v>
      </c>
      <c r="L1671" t="s">
        <v>143</v>
      </c>
      <c r="M1671" t="s">
        <v>128</v>
      </c>
      <c r="R1671" t="s">
        <v>8108</v>
      </c>
      <c r="W1671" t="s">
        <v>8107</v>
      </c>
      <c r="X1671" t="s">
        <v>8109</v>
      </c>
      <c r="Y1671" t="s">
        <v>132</v>
      </c>
      <c r="Z1671" t="s">
        <v>133</v>
      </c>
      <c r="AA1671" t="s">
        <v>159</v>
      </c>
      <c r="AB1671" t="s">
        <v>135</v>
      </c>
      <c r="AC1671" t="s">
        <v>136</v>
      </c>
      <c r="AD1671" t="s">
        <v>49</v>
      </c>
      <c r="AE1671" t="s">
        <v>137</v>
      </c>
      <c r="AF1671" t="s">
        <v>138</v>
      </c>
      <c r="AG1671" t="s">
        <v>139</v>
      </c>
    </row>
    <row r="1672" spans="1:33" x14ac:dyDescent="0.25">
      <c r="A1672">
        <v>1639443286</v>
      </c>
      <c r="B1672">
        <v>3441729</v>
      </c>
      <c r="C1672" t="s">
        <v>8110</v>
      </c>
      <c r="D1672" t="s">
        <v>8111</v>
      </c>
      <c r="E1672" t="s">
        <v>8112</v>
      </c>
      <c r="G1672" t="s">
        <v>124</v>
      </c>
      <c r="H1672" t="s">
        <v>125</v>
      </c>
      <c r="J1672" t="s">
        <v>126</v>
      </c>
      <c r="L1672" t="s">
        <v>170</v>
      </c>
      <c r="M1672" t="s">
        <v>49</v>
      </c>
      <c r="R1672" t="s">
        <v>8112</v>
      </c>
      <c r="W1672" t="s">
        <v>8112</v>
      </c>
      <c r="X1672" t="s">
        <v>189</v>
      </c>
      <c r="Y1672" t="s">
        <v>132</v>
      </c>
      <c r="Z1672" t="s">
        <v>133</v>
      </c>
      <c r="AA1672" t="s">
        <v>190</v>
      </c>
      <c r="AB1672" t="s">
        <v>135</v>
      </c>
      <c r="AC1672" t="s">
        <v>136</v>
      </c>
      <c r="AD1672" t="s">
        <v>49</v>
      </c>
      <c r="AE1672" t="s">
        <v>137</v>
      </c>
      <c r="AF1672" t="s">
        <v>138</v>
      </c>
      <c r="AG1672" t="s">
        <v>139</v>
      </c>
    </row>
    <row r="1673" spans="1:33" x14ac:dyDescent="0.25">
      <c r="A1673">
        <v>1033238910</v>
      </c>
      <c r="B1673">
        <v>3210033</v>
      </c>
      <c r="C1673" t="s">
        <v>8113</v>
      </c>
      <c r="D1673" t="s">
        <v>8114</v>
      </c>
      <c r="E1673" t="s">
        <v>8115</v>
      </c>
      <c r="G1673" t="s">
        <v>124</v>
      </c>
      <c r="H1673" t="s">
        <v>125</v>
      </c>
      <c r="J1673" t="s">
        <v>126</v>
      </c>
      <c r="L1673" t="s">
        <v>143</v>
      </c>
      <c r="M1673" t="s">
        <v>49</v>
      </c>
      <c r="R1673" t="s">
        <v>8116</v>
      </c>
      <c r="W1673" t="s">
        <v>8115</v>
      </c>
      <c r="X1673" t="s">
        <v>158</v>
      </c>
      <c r="Y1673" t="s">
        <v>132</v>
      </c>
      <c r="Z1673" t="s">
        <v>133</v>
      </c>
      <c r="AA1673" t="s">
        <v>159</v>
      </c>
      <c r="AB1673" t="s">
        <v>135</v>
      </c>
      <c r="AC1673" t="s">
        <v>136</v>
      </c>
      <c r="AD1673" t="s">
        <v>49</v>
      </c>
      <c r="AE1673" t="s">
        <v>137</v>
      </c>
      <c r="AF1673" t="s">
        <v>138</v>
      </c>
      <c r="AG1673" t="s">
        <v>139</v>
      </c>
    </row>
    <row r="1674" spans="1:33" x14ac:dyDescent="0.25">
      <c r="A1674">
        <v>1417032806</v>
      </c>
      <c r="B1674">
        <v>2380821</v>
      </c>
      <c r="C1674" t="s">
        <v>8117</v>
      </c>
      <c r="D1674" t="s">
        <v>8118</v>
      </c>
      <c r="E1674" t="s">
        <v>8119</v>
      </c>
      <c r="G1674" t="s">
        <v>124</v>
      </c>
      <c r="H1674" t="s">
        <v>125</v>
      </c>
      <c r="J1674" t="s">
        <v>126</v>
      </c>
      <c r="L1674" t="s">
        <v>143</v>
      </c>
      <c r="M1674" t="s">
        <v>49</v>
      </c>
      <c r="R1674" t="s">
        <v>8120</v>
      </c>
      <c r="W1674" t="s">
        <v>8120</v>
      </c>
      <c r="X1674" t="s">
        <v>8121</v>
      </c>
      <c r="Y1674" t="s">
        <v>132</v>
      </c>
      <c r="Z1674" t="s">
        <v>133</v>
      </c>
      <c r="AA1674" t="s">
        <v>159</v>
      </c>
      <c r="AB1674" t="s">
        <v>135</v>
      </c>
      <c r="AC1674" t="s">
        <v>136</v>
      </c>
      <c r="AD1674" t="s">
        <v>49</v>
      </c>
      <c r="AE1674" t="s">
        <v>137</v>
      </c>
      <c r="AF1674" t="s">
        <v>138</v>
      </c>
      <c r="AG1674" t="s">
        <v>139</v>
      </c>
    </row>
    <row r="1675" spans="1:33" x14ac:dyDescent="0.25">
      <c r="A1675">
        <v>1932283173</v>
      </c>
      <c r="B1675">
        <v>216308</v>
      </c>
      <c r="C1675" t="s">
        <v>8122</v>
      </c>
      <c r="D1675" t="s">
        <v>8123</v>
      </c>
      <c r="E1675" t="s">
        <v>8124</v>
      </c>
      <c r="G1675" t="s">
        <v>124</v>
      </c>
      <c r="H1675" t="s">
        <v>125</v>
      </c>
      <c r="J1675" t="s">
        <v>126</v>
      </c>
      <c r="L1675" t="s">
        <v>180</v>
      </c>
      <c r="M1675" t="s">
        <v>49</v>
      </c>
      <c r="R1675" t="s">
        <v>8125</v>
      </c>
      <c r="W1675" t="s">
        <v>8126</v>
      </c>
      <c r="X1675" t="s">
        <v>8127</v>
      </c>
      <c r="Y1675" t="s">
        <v>183</v>
      </c>
      <c r="Z1675" t="s">
        <v>133</v>
      </c>
      <c r="AA1675" t="s">
        <v>5496</v>
      </c>
      <c r="AB1675" t="s">
        <v>135</v>
      </c>
      <c r="AC1675" t="s">
        <v>136</v>
      </c>
      <c r="AD1675" t="s">
        <v>49</v>
      </c>
      <c r="AE1675" t="s">
        <v>137</v>
      </c>
      <c r="AF1675" t="s">
        <v>138</v>
      </c>
      <c r="AG1675" t="s">
        <v>139</v>
      </c>
    </row>
    <row r="1676" spans="1:33" x14ac:dyDescent="0.25">
      <c r="A1676">
        <v>1568430221</v>
      </c>
      <c r="B1676">
        <v>848279</v>
      </c>
      <c r="C1676" t="s">
        <v>8128</v>
      </c>
      <c r="D1676" t="s">
        <v>8129</v>
      </c>
      <c r="E1676" t="s">
        <v>8130</v>
      </c>
      <c r="G1676" t="s">
        <v>124</v>
      </c>
      <c r="H1676" t="s">
        <v>125</v>
      </c>
      <c r="J1676" t="s">
        <v>126</v>
      </c>
      <c r="L1676" t="s">
        <v>180</v>
      </c>
      <c r="M1676" t="s">
        <v>49</v>
      </c>
      <c r="R1676" t="s">
        <v>8131</v>
      </c>
      <c r="W1676" t="s">
        <v>8132</v>
      </c>
      <c r="X1676" t="s">
        <v>8133</v>
      </c>
      <c r="Y1676" t="s">
        <v>132</v>
      </c>
      <c r="Z1676" t="s">
        <v>133</v>
      </c>
      <c r="AA1676" t="s">
        <v>640</v>
      </c>
      <c r="AB1676" t="s">
        <v>135</v>
      </c>
      <c r="AC1676" t="s">
        <v>136</v>
      </c>
      <c r="AD1676" t="s">
        <v>49</v>
      </c>
      <c r="AE1676" t="s">
        <v>137</v>
      </c>
      <c r="AF1676" t="s">
        <v>138</v>
      </c>
      <c r="AG1676" t="s">
        <v>139</v>
      </c>
    </row>
    <row r="1677" spans="1:33" x14ac:dyDescent="0.25">
      <c r="A1677">
        <v>1801967286</v>
      </c>
      <c r="B1677">
        <v>1638504</v>
      </c>
      <c r="C1677" t="s">
        <v>8134</v>
      </c>
      <c r="D1677" t="s">
        <v>8135</v>
      </c>
      <c r="E1677" t="s">
        <v>8136</v>
      </c>
      <c r="G1677" t="s">
        <v>124</v>
      </c>
      <c r="H1677" t="s">
        <v>125</v>
      </c>
      <c r="J1677" t="s">
        <v>126</v>
      </c>
      <c r="L1677" t="s">
        <v>127</v>
      </c>
      <c r="M1677" t="s">
        <v>128</v>
      </c>
      <c r="R1677" t="s">
        <v>8137</v>
      </c>
      <c r="W1677" t="s">
        <v>8136</v>
      </c>
      <c r="X1677" t="s">
        <v>2914</v>
      </c>
      <c r="Y1677" t="s">
        <v>132</v>
      </c>
      <c r="Z1677" t="s">
        <v>133</v>
      </c>
      <c r="AA1677" t="s">
        <v>2915</v>
      </c>
      <c r="AB1677" t="s">
        <v>135</v>
      </c>
      <c r="AC1677" t="s">
        <v>136</v>
      </c>
      <c r="AD1677" t="s">
        <v>49</v>
      </c>
      <c r="AE1677" t="s">
        <v>137</v>
      </c>
      <c r="AF1677" t="s">
        <v>138</v>
      </c>
      <c r="AG1677" t="s">
        <v>139</v>
      </c>
    </row>
    <row r="1678" spans="1:33" x14ac:dyDescent="0.25">
      <c r="A1678">
        <v>1619053980</v>
      </c>
      <c r="B1678">
        <v>2925166</v>
      </c>
      <c r="C1678" t="s">
        <v>8138</v>
      </c>
      <c r="D1678" t="s">
        <v>8139</v>
      </c>
      <c r="E1678" t="s">
        <v>8140</v>
      </c>
      <c r="G1678" t="s">
        <v>124</v>
      </c>
      <c r="H1678" t="s">
        <v>125</v>
      </c>
      <c r="J1678" t="s">
        <v>126</v>
      </c>
      <c r="L1678" t="s">
        <v>170</v>
      </c>
      <c r="M1678" t="s">
        <v>128</v>
      </c>
      <c r="R1678" t="s">
        <v>8140</v>
      </c>
      <c r="W1678" t="s">
        <v>8141</v>
      </c>
      <c r="X1678" t="s">
        <v>175</v>
      </c>
      <c r="Y1678" t="s">
        <v>132</v>
      </c>
      <c r="Z1678" t="s">
        <v>133</v>
      </c>
      <c r="AA1678" t="s">
        <v>176</v>
      </c>
      <c r="AB1678" t="s">
        <v>135</v>
      </c>
      <c r="AC1678" t="s">
        <v>136</v>
      </c>
      <c r="AD1678" t="s">
        <v>49</v>
      </c>
      <c r="AE1678" t="s">
        <v>137</v>
      </c>
      <c r="AF1678" t="s">
        <v>138</v>
      </c>
      <c r="AG1678" t="s">
        <v>139</v>
      </c>
    </row>
    <row r="1679" spans="1:33" x14ac:dyDescent="0.25">
      <c r="A1679">
        <v>1245341759</v>
      </c>
      <c r="B1679">
        <v>959068</v>
      </c>
      <c r="C1679" t="s">
        <v>8142</v>
      </c>
      <c r="D1679" t="s">
        <v>8143</v>
      </c>
      <c r="E1679" t="s">
        <v>8144</v>
      </c>
      <c r="G1679" t="s">
        <v>124</v>
      </c>
      <c r="H1679" t="s">
        <v>125</v>
      </c>
      <c r="J1679" t="s">
        <v>126</v>
      </c>
      <c r="L1679" t="s">
        <v>143</v>
      </c>
      <c r="M1679" t="s">
        <v>49</v>
      </c>
      <c r="R1679" t="s">
        <v>8145</v>
      </c>
      <c r="W1679" t="s">
        <v>8144</v>
      </c>
      <c r="X1679" t="s">
        <v>8146</v>
      </c>
      <c r="Y1679" t="s">
        <v>132</v>
      </c>
      <c r="Z1679" t="s">
        <v>133</v>
      </c>
      <c r="AA1679">
        <v>10467</v>
      </c>
      <c r="AB1679" t="s">
        <v>135</v>
      </c>
      <c r="AC1679" t="s">
        <v>136</v>
      </c>
      <c r="AD1679" t="s">
        <v>49</v>
      </c>
      <c r="AE1679" t="s">
        <v>137</v>
      </c>
      <c r="AF1679" t="s">
        <v>138</v>
      </c>
      <c r="AG1679" t="s">
        <v>139</v>
      </c>
    </row>
    <row r="1680" spans="1:33" x14ac:dyDescent="0.25">
      <c r="A1680">
        <v>1518977784</v>
      </c>
      <c r="B1680">
        <v>2296239</v>
      </c>
      <c r="C1680" t="s">
        <v>8147</v>
      </c>
      <c r="D1680" t="s">
        <v>8148</v>
      </c>
      <c r="E1680" t="s">
        <v>8149</v>
      </c>
      <c r="G1680" t="s">
        <v>124</v>
      </c>
      <c r="H1680" t="s">
        <v>125</v>
      </c>
      <c r="J1680" t="s">
        <v>126</v>
      </c>
      <c r="L1680" t="s">
        <v>180</v>
      </c>
      <c r="M1680" t="s">
        <v>49</v>
      </c>
      <c r="R1680" t="s">
        <v>8150</v>
      </c>
      <c r="W1680" t="s">
        <v>8149</v>
      </c>
      <c r="X1680" t="s">
        <v>1341</v>
      </c>
      <c r="Y1680" t="s">
        <v>132</v>
      </c>
      <c r="Z1680" t="s">
        <v>133</v>
      </c>
      <c r="AA1680" t="s">
        <v>1342</v>
      </c>
      <c r="AB1680" t="s">
        <v>135</v>
      </c>
      <c r="AC1680" t="s">
        <v>136</v>
      </c>
      <c r="AD1680" t="s">
        <v>49</v>
      </c>
      <c r="AE1680" t="s">
        <v>137</v>
      </c>
      <c r="AF1680" t="s">
        <v>138</v>
      </c>
      <c r="AG1680" t="s">
        <v>139</v>
      </c>
    </row>
    <row r="1681" spans="1:33" x14ac:dyDescent="0.25">
      <c r="A1681">
        <v>1245522382</v>
      </c>
      <c r="B1681">
        <v>3923273</v>
      </c>
      <c r="C1681" t="s">
        <v>8151</v>
      </c>
      <c r="D1681" t="s">
        <v>8152</v>
      </c>
      <c r="E1681" t="s">
        <v>8153</v>
      </c>
      <c r="G1681" t="s">
        <v>124</v>
      </c>
      <c r="H1681" t="s">
        <v>125</v>
      </c>
      <c r="J1681" t="s">
        <v>126</v>
      </c>
      <c r="L1681" t="s">
        <v>404</v>
      </c>
      <c r="M1681" t="s">
        <v>49</v>
      </c>
      <c r="R1681" t="s">
        <v>8153</v>
      </c>
      <c r="W1681" t="s">
        <v>8153</v>
      </c>
      <c r="X1681" t="s">
        <v>500</v>
      </c>
      <c r="Y1681" t="s">
        <v>132</v>
      </c>
      <c r="Z1681" t="s">
        <v>133</v>
      </c>
      <c r="AA1681" t="s">
        <v>501</v>
      </c>
      <c r="AB1681" t="s">
        <v>135</v>
      </c>
      <c r="AC1681" t="s">
        <v>136</v>
      </c>
      <c r="AD1681" t="s">
        <v>49</v>
      </c>
      <c r="AE1681" t="s">
        <v>137</v>
      </c>
      <c r="AF1681" t="s">
        <v>138</v>
      </c>
      <c r="AG1681" t="s">
        <v>139</v>
      </c>
    </row>
    <row r="1682" spans="1:33" x14ac:dyDescent="0.25">
      <c r="A1682">
        <v>1396907879</v>
      </c>
      <c r="B1682">
        <v>3114078</v>
      </c>
      <c r="C1682" t="s">
        <v>8154</v>
      </c>
      <c r="D1682" t="s">
        <v>8155</v>
      </c>
      <c r="E1682" t="s">
        <v>8156</v>
      </c>
      <c r="G1682" t="s">
        <v>124</v>
      </c>
      <c r="H1682" t="s">
        <v>125</v>
      </c>
      <c r="J1682" t="s">
        <v>126</v>
      </c>
      <c r="L1682" t="s">
        <v>143</v>
      </c>
      <c r="M1682" t="s">
        <v>49</v>
      </c>
      <c r="R1682" t="s">
        <v>8157</v>
      </c>
      <c r="W1682" t="s">
        <v>8158</v>
      </c>
      <c r="X1682" t="s">
        <v>158</v>
      </c>
      <c r="Y1682" t="s">
        <v>132</v>
      </c>
      <c r="Z1682" t="s">
        <v>133</v>
      </c>
      <c r="AA1682" t="s">
        <v>159</v>
      </c>
      <c r="AB1682" t="s">
        <v>135</v>
      </c>
      <c r="AC1682" t="s">
        <v>136</v>
      </c>
      <c r="AD1682" t="s">
        <v>49</v>
      </c>
      <c r="AE1682" t="s">
        <v>137</v>
      </c>
      <c r="AF1682" t="s">
        <v>138</v>
      </c>
      <c r="AG1682" t="s">
        <v>139</v>
      </c>
    </row>
    <row r="1683" spans="1:33" x14ac:dyDescent="0.25">
      <c r="A1683">
        <v>1982896916</v>
      </c>
      <c r="C1683" t="s">
        <v>8159</v>
      </c>
      <c r="G1683" t="s">
        <v>124</v>
      </c>
      <c r="H1683" t="s">
        <v>125</v>
      </c>
      <c r="J1683" t="s">
        <v>126</v>
      </c>
      <c r="K1683" t="s">
        <v>206</v>
      </c>
      <c r="L1683" t="s">
        <v>170</v>
      </c>
      <c r="M1683" t="s">
        <v>49</v>
      </c>
      <c r="R1683" t="s">
        <v>8160</v>
      </c>
      <c r="S1683" t="s">
        <v>8161</v>
      </c>
      <c r="T1683" t="s">
        <v>132</v>
      </c>
      <c r="U1683" t="s">
        <v>133</v>
      </c>
      <c r="V1683">
        <v>10461</v>
      </c>
      <c r="AC1683" t="s">
        <v>136</v>
      </c>
      <c r="AD1683" t="s">
        <v>49</v>
      </c>
      <c r="AE1683" t="s">
        <v>211</v>
      </c>
      <c r="AF1683" t="s">
        <v>138</v>
      </c>
      <c r="AG1683" t="s">
        <v>139</v>
      </c>
    </row>
    <row r="1684" spans="1:33" x14ac:dyDescent="0.25">
      <c r="A1684">
        <v>1487674263</v>
      </c>
      <c r="B1684">
        <v>3916965</v>
      </c>
      <c r="C1684" t="s">
        <v>8162</v>
      </c>
      <c r="D1684" t="s">
        <v>8163</v>
      </c>
      <c r="E1684" t="s">
        <v>8164</v>
      </c>
      <c r="G1684" t="s">
        <v>124</v>
      </c>
      <c r="H1684" t="s">
        <v>125</v>
      </c>
      <c r="J1684" t="s">
        <v>126</v>
      </c>
      <c r="L1684" t="s">
        <v>143</v>
      </c>
      <c r="M1684" t="s">
        <v>49</v>
      </c>
      <c r="R1684" t="s">
        <v>8165</v>
      </c>
      <c r="W1684" t="s">
        <v>8164</v>
      </c>
      <c r="X1684" t="s">
        <v>8166</v>
      </c>
      <c r="Y1684" t="s">
        <v>1012</v>
      </c>
      <c r="Z1684" t="s">
        <v>133</v>
      </c>
      <c r="AA1684" t="s">
        <v>8167</v>
      </c>
      <c r="AB1684" t="s">
        <v>135</v>
      </c>
      <c r="AC1684" t="s">
        <v>136</v>
      </c>
      <c r="AD1684" t="s">
        <v>49</v>
      </c>
      <c r="AE1684" t="s">
        <v>137</v>
      </c>
      <c r="AF1684" t="s">
        <v>138</v>
      </c>
      <c r="AG1684" t="s">
        <v>139</v>
      </c>
    </row>
    <row r="1685" spans="1:33" x14ac:dyDescent="0.25">
      <c r="A1685">
        <v>1841409455</v>
      </c>
      <c r="B1685">
        <v>2942327</v>
      </c>
      <c r="C1685" t="s">
        <v>8168</v>
      </c>
      <c r="D1685" t="s">
        <v>8169</v>
      </c>
      <c r="E1685" t="s">
        <v>8170</v>
      </c>
      <c r="G1685" t="s">
        <v>124</v>
      </c>
      <c r="H1685" t="s">
        <v>125</v>
      </c>
      <c r="J1685" t="s">
        <v>126</v>
      </c>
      <c r="L1685" t="s">
        <v>143</v>
      </c>
      <c r="M1685" t="s">
        <v>49</v>
      </c>
      <c r="R1685" t="s">
        <v>8171</v>
      </c>
      <c r="W1685" t="s">
        <v>8172</v>
      </c>
      <c r="X1685" t="s">
        <v>8173</v>
      </c>
      <c r="Y1685" t="s">
        <v>183</v>
      </c>
      <c r="Z1685" t="s">
        <v>133</v>
      </c>
      <c r="AA1685" t="s">
        <v>8174</v>
      </c>
      <c r="AB1685" t="s">
        <v>135</v>
      </c>
      <c r="AC1685" t="s">
        <v>136</v>
      </c>
      <c r="AD1685" t="s">
        <v>49</v>
      </c>
      <c r="AE1685" t="s">
        <v>137</v>
      </c>
      <c r="AF1685" t="s">
        <v>138</v>
      </c>
      <c r="AG1685" t="s">
        <v>139</v>
      </c>
    </row>
    <row r="1686" spans="1:33" x14ac:dyDescent="0.25">
      <c r="A1686">
        <v>1851338883</v>
      </c>
      <c r="B1686">
        <v>4380498</v>
      </c>
      <c r="C1686" t="s">
        <v>8175</v>
      </c>
      <c r="D1686" t="s">
        <v>8176</v>
      </c>
      <c r="E1686" t="s">
        <v>8177</v>
      </c>
      <c r="G1686" t="s">
        <v>124</v>
      </c>
      <c r="H1686" t="s">
        <v>125</v>
      </c>
      <c r="J1686" t="s">
        <v>126</v>
      </c>
      <c r="L1686" t="s">
        <v>163</v>
      </c>
      <c r="M1686" t="s">
        <v>49</v>
      </c>
      <c r="R1686" t="s">
        <v>8178</v>
      </c>
      <c r="W1686" t="s">
        <v>8177</v>
      </c>
      <c r="X1686" t="s">
        <v>158</v>
      </c>
      <c r="Y1686" t="s">
        <v>132</v>
      </c>
      <c r="Z1686" t="s">
        <v>133</v>
      </c>
      <c r="AA1686" t="s">
        <v>159</v>
      </c>
      <c r="AB1686" t="s">
        <v>135</v>
      </c>
      <c r="AC1686" t="s">
        <v>136</v>
      </c>
      <c r="AD1686" t="s">
        <v>49</v>
      </c>
      <c r="AE1686" t="s">
        <v>137</v>
      </c>
      <c r="AF1686" t="s">
        <v>138</v>
      </c>
      <c r="AG1686" t="s">
        <v>139</v>
      </c>
    </row>
    <row r="1687" spans="1:33" x14ac:dyDescent="0.25">
      <c r="A1687">
        <v>1437234820</v>
      </c>
      <c r="B1687">
        <v>2321002</v>
      </c>
      <c r="C1687" t="s">
        <v>8179</v>
      </c>
      <c r="D1687" t="s">
        <v>8180</v>
      </c>
      <c r="E1687" t="s">
        <v>8181</v>
      </c>
      <c r="G1687" t="s">
        <v>124</v>
      </c>
      <c r="H1687" t="s">
        <v>125</v>
      </c>
      <c r="J1687" t="s">
        <v>126</v>
      </c>
      <c r="L1687" t="s">
        <v>170</v>
      </c>
      <c r="M1687" t="s">
        <v>49</v>
      </c>
      <c r="R1687" t="s">
        <v>8182</v>
      </c>
      <c r="W1687" t="s">
        <v>8183</v>
      </c>
      <c r="X1687" t="s">
        <v>158</v>
      </c>
      <c r="Y1687" t="s">
        <v>132</v>
      </c>
      <c r="Z1687" t="s">
        <v>133</v>
      </c>
      <c r="AA1687" t="s">
        <v>300</v>
      </c>
      <c r="AB1687" t="s">
        <v>135</v>
      </c>
      <c r="AC1687" t="s">
        <v>136</v>
      </c>
      <c r="AD1687" t="s">
        <v>49</v>
      </c>
      <c r="AE1687" t="s">
        <v>137</v>
      </c>
      <c r="AF1687" t="s">
        <v>138</v>
      </c>
      <c r="AG1687" t="s">
        <v>139</v>
      </c>
    </row>
    <row r="1688" spans="1:33" x14ac:dyDescent="0.25">
      <c r="A1688">
        <v>1538181805</v>
      </c>
      <c r="B1688">
        <v>2249452</v>
      </c>
      <c r="C1688" t="s">
        <v>8184</v>
      </c>
      <c r="D1688" t="s">
        <v>8185</v>
      </c>
      <c r="E1688" t="s">
        <v>8186</v>
      </c>
      <c r="G1688" t="s">
        <v>124</v>
      </c>
      <c r="H1688" t="s">
        <v>125</v>
      </c>
      <c r="J1688" t="s">
        <v>126</v>
      </c>
      <c r="L1688" t="s">
        <v>170</v>
      </c>
      <c r="M1688" t="s">
        <v>49</v>
      </c>
      <c r="R1688" t="s">
        <v>8187</v>
      </c>
      <c r="W1688" t="s">
        <v>8186</v>
      </c>
      <c r="X1688" t="s">
        <v>8188</v>
      </c>
      <c r="Y1688" t="s">
        <v>570</v>
      </c>
      <c r="Z1688" t="s">
        <v>133</v>
      </c>
      <c r="AA1688" t="s">
        <v>8189</v>
      </c>
      <c r="AB1688" t="s">
        <v>598</v>
      </c>
      <c r="AC1688" t="s">
        <v>136</v>
      </c>
      <c r="AD1688" t="s">
        <v>49</v>
      </c>
      <c r="AE1688" t="s">
        <v>137</v>
      </c>
      <c r="AF1688" t="s">
        <v>154</v>
      </c>
      <c r="AG1688" t="s">
        <v>139</v>
      </c>
    </row>
    <row r="1689" spans="1:33" x14ac:dyDescent="0.25">
      <c r="A1689">
        <v>1710023049</v>
      </c>
      <c r="B1689">
        <v>2906247</v>
      </c>
      <c r="C1689" t="s">
        <v>8190</v>
      </c>
      <c r="D1689" t="s">
        <v>8191</v>
      </c>
      <c r="E1689" t="s">
        <v>8192</v>
      </c>
      <c r="G1689" t="s">
        <v>124</v>
      </c>
      <c r="H1689" t="s">
        <v>125</v>
      </c>
      <c r="J1689" t="s">
        <v>126</v>
      </c>
      <c r="L1689" t="s">
        <v>143</v>
      </c>
      <c r="M1689" t="s">
        <v>49</v>
      </c>
      <c r="R1689" t="s">
        <v>8193</v>
      </c>
      <c r="W1689" t="s">
        <v>8192</v>
      </c>
      <c r="X1689" t="s">
        <v>8194</v>
      </c>
      <c r="Y1689" t="s">
        <v>1273</v>
      </c>
      <c r="Z1689" t="s">
        <v>133</v>
      </c>
      <c r="AA1689" t="s">
        <v>8195</v>
      </c>
      <c r="AB1689" t="s">
        <v>135</v>
      </c>
      <c r="AC1689" t="s">
        <v>136</v>
      </c>
      <c r="AD1689" t="s">
        <v>49</v>
      </c>
      <c r="AE1689" t="s">
        <v>137</v>
      </c>
      <c r="AF1689" t="s">
        <v>138</v>
      </c>
      <c r="AG1689" t="s">
        <v>139</v>
      </c>
    </row>
    <row r="1690" spans="1:33" x14ac:dyDescent="0.25">
      <c r="A1690">
        <v>1730185810</v>
      </c>
      <c r="B1690">
        <v>2288764</v>
      </c>
      <c r="C1690" t="s">
        <v>8196</v>
      </c>
      <c r="D1690" t="s">
        <v>8197</v>
      </c>
      <c r="E1690" t="s">
        <v>8198</v>
      </c>
      <c r="G1690" t="s">
        <v>124</v>
      </c>
      <c r="H1690" t="s">
        <v>125</v>
      </c>
      <c r="J1690" t="s">
        <v>126</v>
      </c>
      <c r="L1690" t="s">
        <v>143</v>
      </c>
      <c r="M1690" t="s">
        <v>128</v>
      </c>
      <c r="R1690" t="s">
        <v>8199</v>
      </c>
      <c r="W1690" t="s">
        <v>8198</v>
      </c>
      <c r="X1690" t="s">
        <v>3144</v>
      </c>
      <c r="Y1690" t="s">
        <v>183</v>
      </c>
      <c r="Z1690" t="s">
        <v>133</v>
      </c>
      <c r="AA1690">
        <v>10003</v>
      </c>
      <c r="AB1690" t="s">
        <v>135</v>
      </c>
      <c r="AC1690" t="s">
        <v>136</v>
      </c>
      <c r="AD1690" t="s">
        <v>49</v>
      </c>
      <c r="AE1690" t="s">
        <v>137</v>
      </c>
      <c r="AF1690" t="s">
        <v>154</v>
      </c>
      <c r="AG1690" t="s">
        <v>139</v>
      </c>
    </row>
    <row r="1691" spans="1:33" x14ac:dyDescent="0.25">
      <c r="A1691">
        <v>1003804394</v>
      </c>
      <c r="B1691">
        <v>2217729</v>
      </c>
      <c r="C1691" t="s">
        <v>8200</v>
      </c>
      <c r="D1691" t="s">
        <v>8201</v>
      </c>
      <c r="E1691" t="s">
        <v>8202</v>
      </c>
      <c r="G1691" t="s">
        <v>124</v>
      </c>
      <c r="H1691" t="s">
        <v>125</v>
      </c>
      <c r="J1691" t="s">
        <v>126</v>
      </c>
      <c r="L1691" t="s">
        <v>143</v>
      </c>
      <c r="M1691" t="s">
        <v>49</v>
      </c>
      <c r="R1691" t="s">
        <v>8203</v>
      </c>
      <c r="W1691" t="s">
        <v>8202</v>
      </c>
      <c r="X1691" t="s">
        <v>4488</v>
      </c>
      <c r="Y1691" t="s">
        <v>132</v>
      </c>
      <c r="Z1691" t="s">
        <v>133</v>
      </c>
      <c r="AA1691" t="s">
        <v>4489</v>
      </c>
      <c r="AB1691" t="s">
        <v>648</v>
      </c>
      <c r="AC1691" t="s">
        <v>136</v>
      </c>
      <c r="AD1691" t="s">
        <v>49</v>
      </c>
      <c r="AE1691" t="s">
        <v>137</v>
      </c>
      <c r="AF1691" t="s">
        <v>154</v>
      </c>
      <c r="AG1691" t="s">
        <v>139</v>
      </c>
    </row>
    <row r="1692" spans="1:33" x14ac:dyDescent="0.25">
      <c r="A1692">
        <v>1386980233</v>
      </c>
      <c r="C1692" t="s">
        <v>8204</v>
      </c>
      <c r="G1692" t="s">
        <v>124</v>
      </c>
      <c r="H1692" t="s">
        <v>125</v>
      </c>
      <c r="J1692" t="s">
        <v>126</v>
      </c>
      <c r="K1692" t="s">
        <v>206</v>
      </c>
      <c r="L1692" t="s">
        <v>163</v>
      </c>
      <c r="M1692" t="s">
        <v>49</v>
      </c>
      <c r="R1692" t="s">
        <v>8205</v>
      </c>
      <c r="S1692" t="s">
        <v>8206</v>
      </c>
      <c r="T1692" t="s">
        <v>183</v>
      </c>
      <c r="U1692" t="s">
        <v>133</v>
      </c>
      <c r="V1692">
        <v>10003</v>
      </c>
      <c r="AC1692" t="s">
        <v>136</v>
      </c>
      <c r="AD1692" t="s">
        <v>49</v>
      </c>
      <c r="AE1692" t="s">
        <v>211</v>
      </c>
      <c r="AF1692" t="s">
        <v>138</v>
      </c>
      <c r="AG1692" t="s">
        <v>139</v>
      </c>
    </row>
    <row r="1693" spans="1:33" x14ac:dyDescent="0.25">
      <c r="A1693">
        <v>1336264167</v>
      </c>
      <c r="B1693">
        <v>1849334</v>
      </c>
      <c r="C1693" t="s">
        <v>8207</v>
      </c>
      <c r="D1693" t="s">
        <v>8208</v>
      </c>
      <c r="E1693" t="s">
        <v>8209</v>
      </c>
      <c r="G1693" t="s">
        <v>124</v>
      </c>
      <c r="H1693" t="s">
        <v>125</v>
      </c>
      <c r="J1693" t="s">
        <v>126</v>
      </c>
      <c r="L1693" t="s">
        <v>143</v>
      </c>
      <c r="M1693" t="s">
        <v>49</v>
      </c>
      <c r="R1693" t="s">
        <v>8210</v>
      </c>
      <c r="W1693" t="s">
        <v>8209</v>
      </c>
      <c r="X1693" t="s">
        <v>8209</v>
      </c>
      <c r="Y1693" t="s">
        <v>132</v>
      </c>
      <c r="Z1693" t="s">
        <v>133</v>
      </c>
      <c r="AA1693" t="s">
        <v>159</v>
      </c>
      <c r="AB1693" t="s">
        <v>135</v>
      </c>
      <c r="AC1693" t="s">
        <v>136</v>
      </c>
      <c r="AD1693" t="s">
        <v>49</v>
      </c>
      <c r="AE1693" t="s">
        <v>137</v>
      </c>
      <c r="AF1693" t="s">
        <v>138</v>
      </c>
      <c r="AG1693" t="s">
        <v>139</v>
      </c>
    </row>
    <row r="1694" spans="1:33" x14ac:dyDescent="0.25">
      <c r="A1694">
        <v>1902879281</v>
      </c>
      <c r="B1694">
        <v>1752547</v>
      </c>
      <c r="C1694" t="s">
        <v>8211</v>
      </c>
      <c r="D1694" t="s">
        <v>8212</v>
      </c>
      <c r="E1694" t="s">
        <v>8213</v>
      </c>
      <c r="G1694" t="s">
        <v>124</v>
      </c>
      <c r="H1694" t="s">
        <v>125</v>
      </c>
      <c r="J1694" t="s">
        <v>126</v>
      </c>
      <c r="L1694" t="s">
        <v>127</v>
      </c>
      <c r="M1694" t="s">
        <v>49</v>
      </c>
      <c r="R1694" t="s">
        <v>8214</v>
      </c>
      <c r="W1694" t="s">
        <v>8213</v>
      </c>
      <c r="X1694" t="s">
        <v>8215</v>
      </c>
      <c r="Y1694" t="s">
        <v>132</v>
      </c>
      <c r="Z1694" t="s">
        <v>133</v>
      </c>
      <c r="AA1694" t="s">
        <v>8216</v>
      </c>
      <c r="AB1694" t="s">
        <v>135</v>
      </c>
      <c r="AC1694" t="s">
        <v>136</v>
      </c>
      <c r="AD1694" t="s">
        <v>49</v>
      </c>
      <c r="AE1694" t="s">
        <v>137</v>
      </c>
      <c r="AF1694" t="s">
        <v>138</v>
      </c>
      <c r="AG1694" t="s">
        <v>139</v>
      </c>
    </row>
    <row r="1695" spans="1:33" x14ac:dyDescent="0.25">
      <c r="A1695">
        <v>1194804898</v>
      </c>
      <c r="B1695">
        <v>1077816</v>
      </c>
      <c r="C1695" t="s">
        <v>8217</v>
      </c>
      <c r="D1695" t="s">
        <v>8218</v>
      </c>
      <c r="E1695" t="s">
        <v>8219</v>
      </c>
      <c r="G1695" t="s">
        <v>124</v>
      </c>
      <c r="H1695" t="s">
        <v>125</v>
      </c>
      <c r="J1695" t="s">
        <v>126</v>
      </c>
      <c r="L1695" t="s">
        <v>127</v>
      </c>
      <c r="M1695" t="s">
        <v>128</v>
      </c>
      <c r="R1695" t="s">
        <v>8220</v>
      </c>
      <c r="W1695" t="s">
        <v>8221</v>
      </c>
      <c r="X1695" t="s">
        <v>500</v>
      </c>
      <c r="Y1695" t="s">
        <v>132</v>
      </c>
      <c r="Z1695" t="s">
        <v>133</v>
      </c>
      <c r="AA1695" t="s">
        <v>501</v>
      </c>
      <c r="AB1695" t="s">
        <v>135</v>
      </c>
      <c r="AC1695" t="s">
        <v>136</v>
      </c>
      <c r="AD1695" t="s">
        <v>49</v>
      </c>
      <c r="AE1695" t="s">
        <v>137</v>
      </c>
      <c r="AF1695" t="s">
        <v>138</v>
      </c>
      <c r="AG1695" t="s">
        <v>139</v>
      </c>
    </row>
    <row r="1696" spans="1:33" x14ac:dyDescent="0.25">
      <c r="A1696">
        <v>1780946558</v>
      </c>
      <c r="B1696">
        <v>4060899</v>
      </c>
      <c r="C1696" t="s">
        <v>8222</v>
      </c>
      <c r="D1696" t="s">
        <v>8223</v>
      </c>
      <c r="E1696" t="s">
        <v>8224</v>
      </c>
      <c r="G1696" t="s">
        <v>124</v>
      </c>
      <c r="H1696" t="s">
        <v>125</v>
      </c>
      <c r="J1696" t="s">
        <v>126</v>
      </c>
      <c r="L1696" t="s">
        <v>170</v>
      </c>
      <c r="M1696" t="s">
        <v>49</v>
      </c>
      <c r="R1696" t="s">
        <v>8225</v>
      </c>
      <c r="W1696" t="s">
        <v>8224</v>
      </c>
      <c r="X1696" t="s">
        <v>596</v>
      </c>
      <c r="Y1696" t="s">
        <v>132</v>
      </c>
      <c r="Z1696" t="s">
        <v>133</v>
      </c>
      <c r="AA1696" t="s">
        <v>597</v>
      </c>
      <c r="AB1696" t="s">
        <v>598</v>
      </c>
      <c r="AC1696" t="s">
        <v>136</v>
      </c>
      <c r="AD1696" t="s">
        <v>49</v>
      </c>
      <c r="AE1696" t="s">
        <v>137</v>
      </c>
      <c r="AF1696" t="s">
        <v>138</v>
      </c>
      <c r="AG1696" t="s">
        <v>139</v>
      </c>
    </row>
    <row r="1697" spans="1:33" x14ac:dyDescent="0.25">
      <c r="A1697">
        <v>1639198476</v>
      </c>
      <c r="B1697">
        <v>1991620</v>
      </c>
      <c r="C1697" t="s">
        <v>8226</v>
      </c>
      <c r="D1697" t="s">
        <v>8227</v>
      </c>
      <c r="E1697" t="s">
        <v>8228</v>
      </c>
      <c r="G1697" t="s">
        <v>8229</v>
      </c>
      <c r="H1697" t="s">
        <v>8230</v>
      </c>
      <c r="J1697" t="s">
        <v>8231</v>
      </c>
      <c r="L1697" t="s">
        <v>143</v>
      </c>
      <c r="M1697" t="s">
        <v>128</v>
      </c>
      <c r="R1697" t="s">
        <v>8232</v>
      </c>
      <c r="W1697" t="s">
        <v>8228</v>
      </c>
      <c r="X1697" t="s">
        <v>3719</v>
      </c>
      <c r="Y1697" t="s">
        <v>183</v>
      </c>
      <c r="Z1697" t="s">
        <v>133</v>
      </c>
      <c r="AA1697" t="s">
        <v>3720</v>
      </c>
      <c r="AB1697" t="s">
        <v>135</v>
      </c>
      <c r="AC1697" t="s">
        <v>136</v>
      </c>
      <c r="AD1697" t="s">
        <v>49</v>
      </c>
      <c r="AE1697" t="s">
        <v>137</v>
      </c>
      <c r="AF1697" t="s">
        <v>8233</v>
      </c>
      <c r="AG1697" t="s">
        <v>139</v>
      </c>
    </row>
    <row r="1698" spans="1:33" x14ac:dyDescent="0.25">
      <c r="A1698">
        <v>1326116534</v>
      </c>
      <c r="B1698">
        <v>2174638</v>
      </c>
      <c r="C1698" t="s">
        <v>8234</v>
      </c>
      <c r="D1698" t="s">
        <v>8235</v>
      </c>
      <c r="E1698" t="s">
        <v>8236</v>
      </c>
      <c r="G1698" t="s">
        <v>124</v>
      </c>
      <c r="H1698" t="s">
        <v>125</v>
      </c>
      <c r="J1698" t="s">
        <v>126</v>
      </c>
      <c r="L1698" t="s">
        <v>143</v>
      </c>
      <c r="M1698" t="s">
        <v>49</v>
      </c>
      <c r="R1698" t="s">
        <v>8237</v>
      </c>
      <c r="W1698" t="s">
        <v>8236</v>
      </c>
      <c r="X1698" t="s">
        <v>4112</v>
      </c>
      <c r="Y1698" t="s">
        <v>132</v>
      </c>
      <c r="Z1698" t="s">
        <v>133</v>
      </c>
      <c r="AA1698" t="s">
        <v>1667</v>
      </c>
      <c r="AB1698" t="s">
        <v>135</v>
      </c>
      <c r="AC1698" t="s">
        <v>136</v>
      </c>
      <c r="AD1698" t="s">
        <v>49</v>
      </c>
      <c r="AE1698" t="s">
        <v>137</v>
      </c>
      <c r="AF1698" t="s">
        <v>138</v>
      </c>
      <c r="AG1698" t="s">
        <v>139</v>
      </c>
    </row>
    <row r="1699" spans="1:33" x14ac:dyDescent="0.25">
      <c r="A1699">
        <v>1942380415</v>
      </c>
      <c r="B1699">
        <v>1365282</v>
      </c>
      <c r="C1699" t="s">
        <v>8238</v>
      </c>
      <c r="D1699" t="s">
        <v>8239</v>
      </c>
      <c r="E1699" t="s">
        <v>8240</v>
      </c>
      <c r="G1699" t="s">
        <v>124</v>
      </c>
      <c r="H1699" t="s">
        <v>125</v>
      </c>
      <c r="J1699" t="s">
        <v>126</v>
      </c>
      <c r="L1699" t="s">
        <v>143</v>
      </c>
      <c r="M1699" t="s">
        <v>128</v>
      </c>
      <c r="R1699" t="s">
        <v>8241</v>
      </c>
      <c r="W1699" t="s">
        <v>8240</v>
      </c>
      <c r="X1699" t="s">
        <v>8242</v>
      </c>
      <c r="Y1699" t="s">
        <v>1273</v>
      </c>
      <c r="Z1699" t="s">
        <v>133</v>
      </c>
      <c r="AA1699" t="s">
        <v>8243</v>
      </c>
      <c r="AB1699" t="s">
        <v>135</v>
      </c>
      <c r="AC1699" t="s">
        <v>136</v>
      </c>
      <c r="AD1699" t="s">
        <v>49</v>
      </c>
      <c r="AE1699" t="s">
        <v>137</v>
      </c>
      <c r="AF1699" t="s">
        <v>138</v>
      </c>
      <c r="AG1699" t="s">
        <v>139</v>
      </c>
    </row>
    <row r="1700" spans="1:33" x14ac:dyDescent="0.25">
      <c r="A1700">
        <v>1326384504</v>
      </c>
      <c r="C1700" t="s">
        <v>8244</v>
      </c>
      <c r="G1700" t="s">
        <v>124</v>
      </c>
      <c r="H1700" t="s">
        <v>125</v>
      </c>
      <c r="J1700" t="s">
        <v>126</v>
      </c>
      <c r="K1700" t="s">
        <v>206</v>
      </c>
      <c r="L1700" t="s">
        <v>163</v>
      </c>
      <c r="M1700" t="s">
        <v>49</v>
      </c>
      <c r="R1700" t="s">
        <v>8245</v>
      </c>
      <c r="S1700" t="s">
        <v>8246</v>
      </c>
      <c r="T1700" t="s">
        <v>8247</v>
      </c>
      <c r="U1700" t="s">
        <v>133</v>
      </c>
      <c r="V1700">
        <v>105021045</v>
      </c>
      <c r="AC1700" t="s">
        <v>136</v>
      </c>
      <c r="AD1700" t="s">
        <v>49</v>
      </c>
      <c r="AE1700" t="s">
        <v>211</v>
      </c>
      <c r="AF1700" t="s">
        <v>138</v>
      </c>
      <c r="AG1700" t="s">
        <v>139</v>
      </c>
    </row>
    <row r="1701" spans="1:33" x14ac:dyDescent="0.25">
      <c r="A1701">
        <v>1962760843</v>
      </c>
      <c r="B1701">
        <v>3916805</v>
      </c>
      <c r="C1701" t="s">
        <v>8248</v>
      </c>
      <c r="D1701" t="s">
        <v>8249</v>
      </c>
      <c r="E1701" t="s">
        <v>8250</v>
      </c>
      <c r="G1701" t="s">
        <v>124</v>
      </c>
      <c r="H1701" t="s">
        <v>125</v>
      </c>
      <c r="J1701" t="s">
        <v>126</v>
      </c>
      <c r="L1701" t="s">
        <v>170</v>
      </c>
      <c r="M1701" t="s">
        <v>49</v>
      </c>
      <c r="R1701" t="s">
        <v>8251</v>
      </c>
      <c r="W1701" t="s">
        <v>8250</v>
      </c>
      <c r="X1701" t="s">
        <v>1469</v>
      </c>
      <c r="Y1701" t="s">
        <v>132</v>
      </c>
      <c r="Z1701" t="s">
        <v>133</v>
      </c>
      <c r="AA1701" t="s">
        <v>1470</v>
      </c>
      <c r="AB1701" t="s">
        <v>598</v>
      </c>
      <c r="AC1701" t="s">
        <v>136</v>
      </c>
      <c r="AD1701" t="s">
        <v>49</v>
      </c>
      <c r="AE1701" t="s">
        <v>137</v>
      </c>
      <c r="AF1701" t="s">
        <v>138</v>
      </c>
      <c r="AG1701" t="s">
        <v>139</v>
      </c>
    </row>
    <row r="1702" spans="1:33" x14ac:dyDescent="0.25">
      <c r="A1702">
        <v>1457436131</v>
      </c>
      <c r="B1702">
        <v>2409727</v>
      </c>
      <c r="C1702" t="s">
        <v>8252</v>
      </c>
      <c r="D1702" t="s">
        <v>8253</v>
      </c>
      <c r="E1702" t="s">
        <v>8254</v>
      </c>
      <c r="G1702" t="s">
        <v>124</v>
      </c>
      <c r="H1702" t="s">
        <v>125</v>
      </c>
      <c r="J1702" t="s">
        <v>126</v>
      </c>
      <c r="L1702" t="s">
        <v>127</v>
      </c>
      <c r="M1702" t="s">
        <v>128</v>
      </c>
      <c r="R1702" t="s">
        <v>8255</v>
      </c>
      <c r="W1702" t="s">
        <v>8254</v>
      </c>
      <c r="X1702" t="s">
        <v>1011</v>
      </c>
      <c r="Y1702" t="s">
        <v>132</v>
      </c>
      <c r="Z1702" t="s">
        <v>133</v>
      </c>
      <c r="AA1702" t="s">
        <v>411</v>
      </c>
      <c r="AB1702" t="s">
        <v>135</v>
      </c>
      <c r="AC1702" t="s">
        <v>136</v>
      </c>
      <c r="AD1702" t="s">
        <v>49</v>
      </c>
      <c r="AE1702" t="s">
        <v>137</v>
      </c>
      <c r="AF1702" t="s">
        <v>138</v>
      </c>
      <c r="AG1702" t="s">
        <v>139</v>
      </c>
    </row>
    <row r="1703" spans="1:33" x14ac:dyDescent="0.25">
      <c r="A1703">
        <v>1922150515</v>
      </c>
      <c r="B1703">
        <v>1590481</v>
      </c>
      <c r="C1703" t="s">
        <v>8256</v>
      </c>
      <c r="D1703" t="s">
        <v>8257</v>
      </c>
      <c r="E1703" t="s">
        <v>8258</v>
      </c>
      <c r="G1703" t="s">
        <v>124</v>
      </c>
      <c r="H1703" t="s">
        <v>125</v>
      </c>
      <c r="J1703" t="s">
        <v>126</v>
      </c>
      <c r="L1703" t="s">
        <v>259</v>
      </c>
      <c r="M1703" t="s">
        <v>49</v>
      </c>
      <c r="R1703" t="s">
        <v>8259</v>
      </c>
      <c r="W1703" t="s">
        <v>8260</v>
      </c>
      <c r="X1703" t="s">
        <v>8261</v>
      </c>
      <c r="Y1703" t="s">
        <v>183</v>
      </c>
      <c r="Z1703" t="s">
        <v>133</v>
      </c>
      <c r="AA1703" t="s">
        <v>8262</v>
      </c>
      <c r="AB1703" t="s">
        <v>135</v>
      </c>
      <c r="AC1703" t="s">
        <v>136</v>
      </c>
      <c r="AD1703" t="s">
        <v>49</v>
      </c>
      <c r="AE1703" t="s">
        <v>137</v>
      </c>
      <c r="AF1703" t="s">
        <v>138</v>
      </c>
      <c r="AG1703" t="s">
        <v>139</v>
      </c>
    </row>
    <row r="1704" spans="1:33" x14ac:dyDescent="0.25">
      <c r="A1704">
        <v>1083707244</v>
      </c>
      <c r="B1704">
        <v>785713</v>
      </c>
      <c r="C1704" t="s">
        <v>8263</v>
      </c>
      <c r="D1704" t="s">
        <v>8264</v>
      </c>
      <c r="E1704" t="s">
        <v>8265</v>
      </c>
      <c r="G1704" t="s">
        <v>124</v>
      </c>
      <c r="H1704" t="s">
        <v>125</v>
      </c>
      <c r="J1704" t="s">
        <v>126</v>
      </c>
      <c r="L1704" t="s">
        <v>127</v>
      </c>
      <c r="M1704" t="s">
        <v>49</v>
      </c>
      <c r="R1704" t="s">
        <v>8266</v>
      </c>
      <c r="W1704" t="s">
        <v>8267</v>
      </c>
      <c r="X1704" t="s">
        <v>458</v>
      </c>
      <c r="Y1704" t="s">
        <v>132</v>
      </c>
      <c r="Z1704" t="s">
        <v>133</v>
      </c>
      <c r="AA1704" t="s">
        <v>459</v>
      </c>
      <c r="AB1704" t="s">
        <v>135</v>
      </c>
      <c r="AC1704" t="s">
        <v>136</v>
      </c>
      <c r="AD1704" t="s">
        <v>49</v>
      </c>
      <c r="AE1704" t="s">
        <v>137</v>
      </c>
      <c r="AF1704" t="s">
        <v>138</v>
      </c>
      <c r="AG1704" t="s">
        <v>139</v>
      </c>
    </row>
    <row r="1705" spans="1:33" x14ac:dyDescent="0.25">
      <c r="A1705">
        <v>1730279530</v>
      </c>
      <c r="B1705">
        <v>1922421</v>
      </c>
      <c r="C1705" t="s">
        <v>8268</v>
      </c>
      <c r="D1705" t="s">
        <v>8269</v>
      </c>
      <c r="E1705" t="s">
        <v>8270</v>
      </c>
      <c r="G1705" t="s">
        <v>124</v>
      </c>
      <c r="H1705" t="s">
        <v>125</v>
      </c>
      <c r="J1705" t="s">
        <v>126</v>
      </c>
      <c r="L1705" t="s">
        <v>143</v>
      </c>
      <c r="M1705" t="s">
        <v>128</v>
      </c>
      <c r="R1705" t="s">
        <v>8271</v>
      </c>
      <c r="W1705" t="s">
        <v>8272</v>
      </c>
      <c r="X1705" t="s">
        <v>158</v>
      </c>
      <c r="Y1705" t="s">
        <v>132</v>
      </c>
      <c r="Z1705" t="s">
        <v>133</v>
      </c>
      <c r="AA1705" t="s">
        <v>159</v>
      </c>
      <c r="AB1705" t="s">
        <v>135</v>
      </c>
      <c r="AC1705" t="s">
        <v>136</v>
      </c>
      <c r="AD1705" t="s">
        <v>49</v>
      </c>
      <c r="AE1705" t="s">
        <v>137</v>
      </c>
      <c r="AF1705" t="s">
        <v>138</v>
      </c>
      <c r="AG1705" t="s">
        <v>139</v>
      </c>
    </row>
    <row r="1706" spans="1:33" x14ac:dyDescent="0.25">
      <c r="A1706">
        <v>1235165200</v>
      </c>
      <c r="B1706">
        <v>1683283</v>
      </c>
      <c r="C1706" t="s">
        <v>8273</v>
      </c>
      <c r="D1706" t="s">
        <v>8274</v>
      </c>
      <c r="E1706" t="s">
        <v>8275</v>
      </c>
      <c r="G1706" t="s">
        <v>124</v>
      </c>
      <c r="H1706" t="s">
        <v>125</v>
      </c>
      <c r="J1706" t="s">
        <v>126</v>
      </c>
      <c r="L1706" t="s">
        <v>170</v>
      </c>
      <c r="M1706" t="s">
        <v>128</v>
      </c>
      <c r="R1706" t="s">
        <v>8276</v>
      </c>
      <c r="W1706" t="s">
        <v>8275</v>
      </c>
      <c r="X1706" t="s">
        <v>8277</v>
      </c>
      <c r="Y1706" t="s">
        <v>132</v>
      </c>
      <c r="Z1706" t="s">
        <v>133</v>
      </c>
      <c r="AA1706" t="s">
        <v>134</v>
      </c>
      <c r="AB1706" t="s">
        <v>135</v>
      </c>
      <c r="AC1706" t="s">
        <v>136</v>
      </c>
      <c r="AD1706" t="s">
        <v>49</v>
      </c>
      <c r="AE1706" t="s">
        <v>137</v>
      </c>
      <c r="AF1706" t="s">
        <v>138</v>
      </c>
      <c r="AG1706" t="s">
        <v>139</v>
      </c>
    </row>
    <row r="1707" spans="1:33" x14ac:dyDescent="0.25">
      <c r="A1707">
        <v>1679543235</v>
      </c>
      <c r="B1707">
        <v>833752</v>
      </c>
      <c r="C1707" t="s">
        <v>8278</v>
      </c>
      <c r="D1707" t="s">
        <v>8279</v>
      </c>
      <c r="E1707" t="s">
        <v>8280</v>
      </c>
      <c r="G1707" t="s">
        <v>124</v>
      </c>
      <c r="H1707" t="s">
        <v>125</v>
      </c>
      <c r="J1707" t="s">
        <v>126</v>
      </c>
      <c r="L1707" t="s">
        <v>143</v>
      </c>
      <c r="M1707" t="s">
        <v>49</v>
      </c>
      <c r="R1707" t="s">
        <v>8281</v>
      </c>
      <c r="W1707" t="s">
        <v>8280</v>
      </c>
      <c r="X1707" t="s">
        <v>8282</v>
      </c>
      <c r="Y1707" t="s">
        <v>2998</v>
      </c>
      <c r="Z1707" t="s">
        <v>133</v>
      </c>
      <c r="AA1707" t="s">
        <v>8283</v>
      </c>
      <c r="AB1707" t="s">
        <v>135</v>
      </c>
      <c r="AC1707" t="s">
        <v>136</v>
      </c>
      <c r="AD1707" t="s">
        <v>49</v>
      </c>
      <c r="AE1707" t="s">
        <v>137</v>
      </c>
      <c r="AF1707" t="s">
        <v>154</v>
      </c>
      <c r="AG1707" t="s">
        <v>139</v>
      </c>
    </row>
    <row r="1708" spans="1:33" x14ac:dyDescent="0.25">
      <c r="A1708">
        <v>1134200561</v>
      </c>
      <c r="B1708">
        <v>175402</v>
      </c>
      <c r="C1708" t="s">
        <v>8284</v>
      </c>
      <c r="D1708" t="s">
        <v>8285</v>
      </c>
      <c r="E1708" t="s">
        <v>8286</v>
      </c>
      <c r="G1708" t="s">
        <v>124</v>
      </c>
      <c r="H1708" t="s">
        <v>125</v>
      </c>
      <c r="J1708" t="s">
        <v>126</v>
      </c>
      <c r="L1708" t="s">
        <v>143</v>
      </c>
      <c r="M1708" t="s">
        <v>128</v>
      </c>
      <c r="R1708" t="s">
        <v>8287</v>
      </c>
      <c r="W1708" t="s">
        <v>8288</v>
      </c>
      <c r="X1708" t="s">
        <v>1106</v>
      </c>
      <c r="Y1708" t="s">
        <v>132</v>
      </c>
      <c r="Z1708" t="s">
        <v>133</v>
      </c>
      <c r="AA1708" t="s">
        <v>411</v>
      </c>
      <c r="AB1708" t="s">
        <v>135</v>
      </c>
      <c r="AC1708" t="s">
        <v>136</v>
      </c>
      <c r="AD1708" t="s">
        <v>49</v>
      </c>
      <c r="AE1708" t="s">
        <v>137</v>
      </c>
      <c r="AF1708" t="s">
        <v>154</v>
      </c>
      <c r="AG1708" t="s">
        <v>139</v>
      </c>
    </row>
    <row r="1709" spans="1:33" x14ac:dyDescent="0.25">
      <c r="A1709">
        <v>1578634614</v>
      </c>
      <c r="B1709">
        <v>385488</v>
      </c>
      <c r="C1709" t="s">
        <v>8289</v>
      </c>
      <c r="D1709" t="s">
        <v>8290</v>
      </c>
      <c r="E1709" t="s">
        <v>8291</v>
      </c>
      <c r="G1709" t="s">
        <v>124</v>
      </c>
      <c r="H1709" t="s">
        <v>125</v>
      </c>
      <c r="J1709" t="s">
        <v>126</v>
      </c>
      <c r="L1709" t="s">
        <v>170</v>
      </c>
      <c r="M1709" t="s">
        <v>49</v>
      </c>
      <c r="R1709" t="s">
        <v>8292</v>
      </c>
      <c r="W1709" t="s">
        <v>8293</v>
      </c>
      <c r="X1709" t="s">
        <v>8294</v>
      </c>
      <c r="Y1709" t="s">
        <v>183</v>
      </c>
      <c r="Z1709" t="s">
        <v>133</v>
      </c>
      <c r="AA1709" t="s">
        <v>8295</v>
      </c>
      <c r="AB1709" t="s">
        <v>135</v>
      </c>
      <c r="AC1709" t="s">
        <v>136</v>
      </c>
      <c r="AD1709" t="s">
        <v>49</v>
      </c>
      <c r="AE1709" t="s">
        <v>137</v>
      </c>
      <c r="AF1709" t="s">
        <v>154</v>
      </c>
      <c r="AG1709" t="s">
        <v>139</v>
      </c>
    </row>
    <row r="1710" spans="1:33" x14ac:dyDescent="0.25">
      <c r="A1710">
        <v>1528343498</v>
      </c>
      <c r="B1710">
        <v>3504592</v>
      </c>
      <c r="C1710" t="s">
        <v>8296</v>
      </c>
      <c r="D1710" t="s">
        <v>8297</v>
      </c>
      <c r="E1710" t="s">
        <v>8298</v>
      </c>
      <c r="G1710" t="s">
        <v>124</v>
      </c>
      <c r="H1710" t="s">
        <v>125</v>
      </c>
      <c r="J1710" t="s">
        <v>126</v>
      </c>
      <c r="L1710" t="s">
        <v>127</v>
      </c>
      <c r="M1710" t="s">
        <v>49</v>
      </c>
      <c r="R1710" t="s">
        <v>8299</v>
      </c>
      <c r="W1710" t="s">
        <v>8300</v>
      </c>
      <c r="X1710" t="s">
        <v>1165</v>
      </c>
      <c r="Y1710" t="s">
        <v>132</v>
      </c>
      <c r="Z1710" t="s">
        <v>133</v>
      </c>
      <c r="AA1710" t="s">
        <v>159</v>
      </c>
      <c r="AB1710" t="s">
        <v>135</v>
      </c>
      <c r="AC1710" t="s">
        <v>136</v>
      </c>
      <c r="AD1710" t="s">
        <v>49</v>
      </c>
      <c r="AE1710" t="s">
        <v>137</v>
      </c>
      <c r="AF1710" t="s">
        <v>138</v>
      </c>
      <c r="AG1710" t="s">
        <v>139</v>
      </c>
    </row>
    <row r="1711" spans="1:33" x14ac:dyDescent="0.25">
      <c r="A1711">
        <v>1528283413</v>
      </c>
      <c r="B1711">
        <v>3038048</v>
      </c>
      <c r="C1711" t="s">
        <v>8301</v>
      </c>
      <c r="D1711" t="s">
        <v>8302</v>
      </c>
      <c r="E1711" t="s">
        <v>8303</v>
      </c>
      <c r="G1711" t="s">
        <v>124</v>
      </c>
      <c r="H1711" t="s">
        <v>125</v>
      </c>
      <c r="J1711" t="s">
        <v>126</v>
      </c>
      <c r="L1711" t="s">
        <v>127</v>
      </c>
      <c r="M1711" t="s">
        <v>128</v>
      </c>
      <c r="R1711" t="s">
        <v>8303</v>
      </c>
      <c r="W1711" t="s">
        <v>8303</v>
      </c>
      <c r="X1711" t="s">
        <v>158</v>
      </c>
      <c r="Y1711" t="s">
        <v>132</v>
      </c>
      <c r="Z1711" t="s">
        <v>133</v>
      </c>
      <c r="AA1711" t="s">
        <v>159</v>
      </c>
      <c r="AB1711" t="s">
        <v>135</v>
      </c>
      <c r="AC1711" t="s">
        <v>136</v>
      </c>
      <c r="AD1711" t="s">
        <v>49</v>
      </c>
      <c r="AE1711" t="s">
        <v>137</v>
      </c>
      <c r="AF1711" t="s">
        <v>138</v>
      </c>
      <c r="AG1711" t="s">
        <v>139</v>
      </c>
    </row>
    <row r="1712" spans="1:33" x14ac:dyDescent="0.25">
      <c r="A1712">
        <v>1073773032</v>
      </c>
      <c r="B1712">
        <v>3472240</v>
      </c>
      <c r="C1712" t="s">
        <v>8304</v>
      </c>
      <c r="D1712" t="s">
        <v>8305</v>
      </c>
      <c r="E1712" t="s">
        <v>8306</v>
      </c>
      <c r="G1712" t="s">
        <v>124</v>
      </c>
      <c r="H1712" t="s">
        <v>125</v>
      </c>
      <c r="J1712" t="s">
        <v>126</v>
      </c>
      <c r="L1712" t="s">
        <v>170</v>
      </c>
      <c r="M1712" t="s">
        <v>49</v>
      </c>
      <c r="R1712" t="s">
        <v>8307</v>
      </c>
      <c r="W1712" t="s">
        <v>8306</v>
      </c>
      <c r="X1712" t="s">
        <v>1480</v>
      </c>
      <c r="Y1712" t="s">
        <v>132</v>
      </c>
      <c r="Z1712" t="s">
        <v>133</v>
      </c>
      <c r="AA1712" t="s">
        <v>190</v>
      </c>
      <c r="AB1712" t="s">
        <v>135</v>
      </c>
      <c r="AC1712" t="s">
        <v>136</v>
      </c>
      <c r="AD1712" t="s">
        <v>49</v>
      </c>
      <c r="AE1712" t="s">
        <v>137</v>
      </c>
      <c r="AF1712" t="s">
        <v>138</v>
      </c>
      <c r="AG1712" t="s">
        <v>139</v>
      </c>
    </row>
    <row r="1713" spans="1:33" x14ac:dyDescent="0.25">
      <c r="A1713">
        <v>1295815785</v>
      </c>
      <c r="B1713">
        <v>1439849</v>
      </c>
      <c r="C1713" t="s">
        <v>8308</v>
      </c>
      <c r="D1713" t="s">
        <v>8309</v>
      </c>
      <c r="E1713" t="s">
        <v>8310</v>
      </c>
      <c r="G1713" t="s">
        <v>124</v>
      </c>
      <c r="H1713" t="s">
        <v>125</v>
      </c>
      <c r="J1713" t="s">
        <v>126</v>
      </c>
      <c r="L1713" t="s">
        <v>143</v>
      </c>
      <c r="M1713" t="s">
        <v>128</v>
      </c>
      <c r="R1713" t="s">
        <v>8311</v>
      </c>
      <c r="W1713" t="s">
        <v>8310</v>
      </c>
      <c r="X1713" t="s">
        <v>158</v>
      </c>
      <c r="Y1713" t="s">
        <v>132</v>
      </c>
      <c r="Z1713" t="s">
        <v>133</v>
      </c>
      <c r="AA1713" t="s">
        <v>300</v>
      </c>
      <c r="AB1713" t="s">
        <v>135</v>
      </c>
      <c r="AC1713" t="s">
        <v>136</v>
      </c>
      <c r="AD1713" t="s">
        <v>49</v>
      </c>
      <c r="AE1713" t="s">
        <v>137</v>
      </c>
      <c r="AF1713" t="s">
        <v>138</v>
      </c>
      <c r="AG1713" t="s">
        <v>139</v>
      </c>
    </row>
    <row r="1714" spans="1:33" x14ac:dyDescent="0.25">
      <c r="A1714">
        <v>1770530883</v>
      </c>
      <c r="B1714">
        <v>3278957</v>
      </c>
      <c r="C1714" t="s">
        <v>8312</v>
      </c>
      <c r="D1714" t="s">
        <v>8313</v>
      </c>
      <c r="E1714" t="s">
        <v>8314</v>
      </c>
      <c r="G1714" t="s">
        <v>124</v>
      </c>
      <c r="H1714" t="s">
        <v>125</v>
      </c>
      <c r="J1714" t="s">
        <v>126</v>
      </c>
      <c r="L1714" t="s">
        <v>143</v>
      </c>
      <c r="M1714" t="s">
        <v>49</v>
      </c>
      <c r="R1714" t="s">
        <v>8315</v>
      </c>
      <c r="W1714" t="s">
        <v>8316</v>
      </c>
      <c r="X1714" t="s">
        <v>8317</v>
      </c>
      <c r="Y1714" t="s">
        <v>8318</v>
      </c>
      <c r="Z1714" t="s">
        <v>133</v>
      </c>
      <c r="AA1714" t="s">
        <v>8319</v>
      </c>
      <c r="AB1714" t="s">
        <v>135</v>
      </c>
      <c r="AC1714" t="s">
        <v>136</v>
      </c>
      <c r="AD1714" t="s">
        <v>49</v>
      </c>
      <c r="AE1714" t="s">
        <v>137</v>
      </c>
      <c r="AF1714" t="s">
        <v>138</v>
      </c>
      <c r="AG1714" t="s">
        <v>139</v>
      </c>
    </row>
    <row r="1715" spans="1:33" x14ac:dyDescent="0.25">
      <c r="A1715">
        <v>1720070220</v>
      </c>
      <c r="B1715">
        <v>2844282</v>
      </c>
      <c r="C1715" t="s">
        <v>8320</v>
      </c>
      <c r="D1715" t="s">
        <v>8321</v>
      </c>
      <c r="E1715" t="s">
        <v>8322</v>
      </c>
      <c r="G1715" t="s">
        <v>124</v>
      </c>
      <c r="H1715" t="s">
        <v>125</v>
      </c>
      <c r="J1715" t="s">
        <v>126</v>
      </c>
      <c r="L1715" t="s">
        <v>143</v>
      </c>
      <c r="M1715" t="s">
        <v>49</v>
      </c>
      <c r="R1715" t="s">
        <v>8323</v>
      </c>
      <c r="W1715" t="s">
        <v>8322</v>
      </c>
      <c r="X1715" t="s">
        <v>1260</v>
      </c>
      <c r="Y1715" t="s">
        <v>539</v>
      </c>
      <c r="Z1715" t="s">
        <v>133</v>
      </c>
      <c r="AA1715" t="s">
        <v>1261</v>
      </c>
      <c r="AB1715" t="s">
        <v>135</v>
      </c>
      <c r="AC1715" t="s">
        <v>136</v>
      </c>
      <c r="AD1715" t="s">
        <v>49</v>
      </c>
      <c r="AE1715" t="s">
        <v>137</v>
      </c>
      <c r="AF1715" t="s">
        <v>138</v>
      </c>
      <c r="AG1715" t="s">
        <v>139</v>
      </c>
    </row>
    <row r="1716" spans="1:33" x14ac:dyDescent="0.25">
      <c r="A1716">
        <v>1710013586</v>
      </c>
      <c r="B1716">
        <v>3140934</v>
      </c>
      <c r="C1716" t="s">
        <v>8324</v>
      </c>
      <c r="D1716" t="s">
        <v>8325</v>
      </c>
      <c r="E1716" t="s">
        <v>8326</v>
      </c>
      <c r="G1716" t="s">
        <v>124</v>
      </c>
      <c r="H1716" t="s">
        <v>125</v>
      </c>
      <c r="J1716" t="s">
        <v>126</v>
      </c>
      <c r="L1716" t="s">
        <v>170</v>
      </c>
      <c r="M1716" t="s">
        <v>128</v>
      </c>
      <c r="R1716" t="s">
        <v>8327</v>
      </c>
      <c r="W1716" t="s">
        <v>8328</v>
      </c>
      <c r="X1716" t="s">
        <v>158</v>
      </c>
      <c r="Y1716" t="s">
        <v>132</v>
      </c>
      <c r="Z1716" t="s">
        <v>133</v>
      </c>
      <c r="AA1716" t="s">
        <v>159</v>
      </c>
      <c r="AB1716" t="s">
        <v>135</v>
      </c>
      <c r="AC1716" t="s">
        <v>136</v>
      </c>
      <c r="AD1716" t="s">
        <v>49</v>
      </c>
      <c r="AE1716" t="s">
        <v>137</v>
      </c>
      <c r="AF1716" t="s">
        <v>154</v>
      </c>
      <c r="AG1716" t="s">
        <v>139</v>
      </c>
    </row>
    <row r="1717" spans="1:33" x14ac:dyDescent="0.25">
      <c r="A1717">
        <v>1255461109</v>
      </c>
      <c r="B1717">
        <v>2385835</v>
      </c>
      <c r="C1717" t="s">
        <v>8329</v>
      </c>
      <c r="D1717" t="s">
        <v>8330</v>
      </c>
      <c r="E1717" t="s">
        <v>8331</v>
      </c>
      <c r="G1717" t="s">
        <v>124</v>
      </c>
      <c r="H1717" t="s">
        <v>125</v>
      </c>
      <c r="J1717" t="s">
        <v>126</v>
      </c>
      <c r="L1717" t="s">
        <v>143</v>
      </c>
      <c r="M1717" t="s">
        <v>49</v>
      </c>
      <c r="R1717" t="s">
        <v>8332</v>
      </c>
      <c r="W1717" t="s">
        <v>8331</v>
      </c>
      <c r="X1717" t="s">
        <v>8333</v>
      </c>
      <c r="Y1717" t="s">
        <v>132</v>
      </c>
      <c r="Z1717" t="s">
        <v>133</v>
      </c>
      <c r="AA1717" t="s">
        <v>159</v>
      </c>
      <c r="AB1717" t="s">
        <v>135</v>
      </c>
      <c r="AC1717" t="s">
        <v>136</v>
      </c>
      <c r="AD1717" t="s">
        <v>49</v>
      </c>
      <c r="AE1717" t="s">
        <v>137</v>
      </c>
      <c r="AF1717" t="s">
        <v>138</v>
      </c>
      <c r="AG1717" t="s">
        <v>139</v>
      </c>
    </row>
    <row r="1718" spans="1:33" x14ac:dyDescent="0.25">
      <c r="A1718">
        <v>1639296403</v>
      </c>
      <c r="B1718">
        <v>2593415</v>
      </c>
      <c r="C1718" t="s">
        <v>8334</v>
      </c>
      <c r="D1718" t="s">
        <v>8335</v>
      </c>
      <c r="E1718" t="s">
        <v>8336</v>
      </c>
      <c r="G1718" t="s">
        <v>124</v>
      </c>
      <c r="H1718" t="s">
        <v>125</v>
      </c>
      <c r="J1718" t="s">
        <v>126</v>
      </c>
      <c r="L1718" t="s">
        <v>127</v>
      </c>
      <c r="M1718" t="s">
        <v>49</v>
      </c>
      <c r="R1718" t="s">
        <v>8337</v>
      </c>
      <c r="W1718" t="s">
        <v>8338</v>
      </c>
      <c r="X1718" t="s">
        <v>158</v>
      </c>
      <c r="Y1718" t="s">
        <v>132</v>
      </c>
      <c r="Z1718" t="s">
        <v>133</v>
      </c>
      <c r="AA1718" t="s">
        <v>159</v>
      </c>
      <c r="AB1718" t="s">
        <v>135</v>
      </c>
      <c r="AC1718" t="s">
        <v>136</v>
      </c>
      <c r="AD1718" t="s">
        <v>49</v>
      </c>
      <c r="AE1718" t="s">
        <v>137</v>
      </c>
      <c r="AF1718" t="s">
        <v>138</v>
      </c>
      <c r="AG1718" t="s">
        <v>139</v>
      </c>
    </row>
    <row r="1719" spans="1:33" x14ac:dyDescent="0.25">
      <c r="A1719">
        <v>1083974133</v>
      </c>
      <c r="B1719">
        <v>3916176</v>
      </c>
      <c r="C1719" t="s">
        <v>8339</v>
      </c>
      <c r="D1719" t="s">
        <v>8340</v>
      </c>
      <c r="E1719" t="s">
        <v>8341</v>
      </c>
      <c r="G1719" t="s">
        <v>124</v>
      </c>
      <c r="H1719" t="s">
        <v>125</v>
      </c>
      <c r="J1719" t="s">
        <v>126</v>
      </c>
      <c r="L1719" t="s">
        <v>143</v>
      </c>
      <c r="M1719" t="s">
        <v>49</v>
      </c>
      <c r="R1719" t="s">
        <v>8342</v>
      </c>
      <c r="W1719" t="s">
        <v>8341</v>
      </c>
      <c r="X1719" t="s">
        <v>1480</v>
      </c>
      <c r="Y1719" t="s">
        <v>132</v>
      </c>
      <c r="Z1719" t="s">
        <v>133</v>
      </c>
      <c r="AA1719" t="s">
        <v>190</v>
      </c>
      <c r="AB1719" t="s">
        <v>135</v>
      </c>
      <c r="AC1719" t="s">
        <v>136</v>
      </c>
      <c r="AD1719" t="s">
        <v>49</v>
      </c>
      <c r="AE1719" t="s">
        <v>137</v>
      </c>
      <c r="AF1719" t="s">
        <v>138</v>
      </c>
      <c r="AG1719" t="s">
        <v>139</v>
      </c>
    </row>
    <row r="1720" spans="1:33" x14ac:dyDescent="0.25">
      <c r="A1720">
        <v>1376741454</v>
      </c>
      <c r="B1720">
        <v>3501071</v>
      </c>
      <c r="C1720" t="s">
        <v>8343</v>
      </c>
      <c r="D1720" t="s">
        <v>8344</v>
      </c>
      <c r="E1720" t="s">
        <v>8345</v>
      </c>
      <c r="G1720" t="s">
        <v>124</v>
      </c>
      <c r="H1720" t="s">
        <v>125</v>
      </c>
      <c r="J1720" t="s">
        <v>126</v>
      </c>
      <c r="L1720" t="s">
        <v>143</v>
      </c>
      <c r="M1720" t="s">
        <v>128</v>
      </c>
      <c r="R1720" t="s">
        <v>8346</v>
      </c>
      <c r="W1720" t="s">
        <v>8345</v>
      </c>
      <c r="X1720" t="s">
        <v>7553</v>
      </c>
      <c r="Y1720" t="s">
        <v>132</v>
      </c>
      <c r="Z1720" t="s">
        <v>133</v>
      </c>
      <c r="AA1720" t="s">
        <v>975</v>
      </c>
      <c r="AB1720" t="s">
        <v>135</v>
      </c>
      <c r="AC1720" t="s">
        <v>136</v>
      </c>
      <c r="AD1720" t="s">
        <v>49</v>
      </c>
      <c r="AE1720" t="s">
        <v>137</v>
      </c>
      <c r="AF1720" t="s">
        <v>138</v>
      </c>
      <c r="AG1720" t="s">
        <v>139</v>
      </c>
    </row>
    <row r="1721" spans="1:33" x14ac:dyDescent="0.25">
      <c r="A1721">
        <v>1275712614</v>
      </c>
      <c r="C1721" t="s">
        <v>8347</v>
      </c>
      <c r="G1721" t="s">
        <v>124</v>
      </c>
      <c r="H1721" t="s">
        <v>125</v>
      </c>
      <c r="J1721" t="s">
        <v>126</v>
      </c>
      <c r="K1721" t="s">
        <v>206</v>
      </c>
      <c r="L1721" t="s">
        <v>163</v>
      </c>
      <c r="M1721" t="s">
        <v>49</v>
      </c>
      <c r="R1721" t="s">
        <v>8348</v>
      </c>
      <c r="S1721" t="s">
        <v>8349</v>
      </c>
      <c r="T1721" t="s">
        <v>1012</v>
      </c>
      <c r="U1721" t="s">
        <v>133</v>
      </c>
      <c r="V1721">
        <v>105521909</v>
      </c>
      <c r="AC1721" t="s">
        <v>136</v>
      </c>
      <c r="AD1721" t="s">
        <v>49</v>
      </c>
      <c r="AE1721" t="s">
        <v>211</v>
      </c>
      <c r="AF1721" t="s">
        <v>138</v>
      </c>
      <c r="AG1721" t="s">
        <v>139</v>
      </c>
    </row>
    <row r="1722" spans="1:33" x14ac:dyDescent="0.25">
      <c r="A1722">
        <v>1942598065</v>
      </c>
      <c r="B1722">
        <v>3951104</v>
      </c>
      <c r="C1722" t="s">
        <v>8350</v>
      </c>
      <c r="D1722" t="s">
        <v>8351</v>
      </c>
      <c r="E1722" t="s">
        <v>8352</v>
      </c>
      <c r="G1722" t="s">
        <v>124</v>
      </c>
      <c r="H1722" t="s">
        <v>125</v>
      </c>
      <c r="J1722" t="s">
        <v>126</v>
      </c>
      <c r="L1722" t="s">
        <v>143</v>
      </c>
      <c r="M1722" t="s">
        <v>49</v>
      </c>
      <c r="R1722" t="s">
        <v>8352</v>
      </c>
      <c r="W1722" t="s">
        <v>8352</v>
      </c>
      <c r="X1722" t="s">
        <v>158</v>
      </c>
      <c r="Y1722" t="s">
        <v>132</v>
      </c>
      <c r="Z1722" t="s">
        <v>133</v>
      </c>
      <c r="AA1722" t="s">
        <v>159</v>
      </c>
      <c r="AB1722" t="s">
        <v>135</v>
      </c>
      <c r="AC1722" t="s">
        <v>136</v>
      </c>
      <c r="AD1722" t="s">
        <v>49</v>
      </c>
      <c r="AE1722" t="s">
        <v>137</v>
      </c>
      <c r="AF1722" t="s">
        <v>138</v>
      </c>
      <c r="AG1722" t="s">
        <v>139</v>
      </c>
    </row>
    <row r="1723" spans="1:33" x14ac:dyDescent="0.25">
      <c r="A1723">
        <v>1972627016</v>
      </c>
      <c r="C1723" t="s">
        <v>8353</v>
      </c>
      <c r="G1723" t="s">
        <v>124</v>
      </c>
      <c r="H1723" t="s">
        <v>125</v>
      </c>
      <c r="J1723" t="s">
        <v>126</v>
      </c>
      <c r="K1723" t="s">
        <v>206</v>
      </c>
      <c r="L1723" t="s">
        <v>170</v>
      </c>
      <c r="M1723" t="s">
        <v>49</v>
      </c>
      <c r="R1723" t="s">
        <v>8354</v>
      </c>
      <c r="S1723" t="s">
        <v>8355</v>
      </c>
      <c r="T1723" t="s">
        <v>132</v>
      </c>
      <c r="U1723" t="s">
        <v>133</v>
      </c>
      <c r="V1723">
        <v>10466</v>
      </c>
      <c r="AC1723" t="s">
        <v>136</v>
      </c>
      <c r="AD1723" t="s">
        <v>49</v>
      </c>
      <c r="AE1723" t="s">
        <v>211</v>
      </c>
      <c r="AF1723" t="s">
        <v>138</v>
      </c>
      <c r="AG1723" t="s">
        <v>139</v>
      </c>
    </row>
    <row r="1724" spans="1:33" x14ac:dyDescent="0.25">
      <c r="A1724">
        <v>1275614018</v>
      </c>
      <c r="B1724">
        <v>705115</v>
      </c>
      <c r="C1724" t="s">
        <v>8356</v>
      </c>
      <c r="D1724" t="s">
        <v>8357</v>
      </c>
      <c r="E1724" t="s">
        <v>8358</v>
      </c>
      <c r="G1724" t="s">
        <v>124</v>
      </c>
      <c r="H1724" t="s">
        <v>125</v>
      </c>
      <c r="J1724" t="s">
        <v>126</v>
      </c>
      <c r="L1724" t="s">
        <v>143</v>
      </c>
      <c r="M1724" t="s">
        <v>49</v>
      </c>
      <c r="R1724" t="s">
        <v>8359</v>
      </c>
      <c r="W1724" t="s">
        <v>8358</v>
      </c>
      <c r="X1724" t="s">
        <v>8360</v>
      </c>
      <c r="Y1724" t="s">
        <v>132</v>
      </c>
      <c r="Z1724" t="s">
        <v>133</v>
      </c>
      <c r="AA1724" t="s">
        <v>501</v>
      </c>
      <c r="AB1724" t="s">
        <v>135</v>
      </c>
      <c r="AC1724" t="s">
        <v>136</v>
      </c>
      <c r="AD1724" t="s">
        <v>49</v>
      </c>
      <c r="AE1724" t="s">
        <v>137</v>
      </c>
      <c r="AF1724" t="s">
        <v>138</v>
      </c>
      <c r="AG1724" t="s">
        <v>139</v>
      </c>
    </row>
    <row r="1725" spans="1:33" x14ac:dyDescent="0.25">
      <c r="A1725">
        <v>1437239902</v>
      </c>
      <c r="B1725">
        <v>1770387</v>
      </c>
      <c r="C1725" t="s">
        <v>8361</v>
      </c>
      <c r="D1725" t="s">
        <v>8362</v>
      </c>
      <c r="E1725" t="s">
        <v>8363</v>
      </c>
      <c r="G1725" t="s">
        <v>124</v>
      </c>
      <c r="H1725" t="s">
        <v>125</v>
      </c>
      <c r="J1725" t="s">
        <v>126</v>
      </c>
      <c r="L1725" t="s">
        <v>143</v>
      </c>
      <c r="M1725" t="s">
        <v>128</v>
      </c>
      <c r="R1725" t="s">
        <v>8364</v>
      </c>
      <c r="W1725" t="s">
        <v>8364</v>
      </c>
      <c r="X1725" t="s">
        <v>158</v>
      </c>
      <c r="Y1725" t="s">
        <v>132</v>
      </c>
      <c r="Z1725" t="s">
        <v>133</v>
      </c>
      <c r="AA1725" t="s">
        <v>300</v>
      </c>
      <c r="AB1725" t="s">
        <v>135</v>
      </c>
      <c r="AC1725" t="s">
        <v>136</v>
      </c>
      <c r="AD1725" t="s">
        <v>49</v>
      </c>
      <c r="AE1725" t="s">
        <v>137</v>
      </c>
      <c r="AF1725" t="s">
        <v>138</v>
      </c>
      <c r="AG1725" t="s">
        <v>139</v>
      </c>
    </row>
    <row r="1726" spans="1:33" x14ac:dyDescent="0.25">
      <c r="A1726">
        <v>1598923542</v>
      </c>
      <c r="B1726">
        <v>3138598</v>
      </c>
      <c r="C1726" t="s">
        <v>8365</v>
      </c>
      <c r="D1726" t="s">
        <v>8366</v>
      </c>
      <c r="E1726" t="s">
        <v>8367</v>
      </c>
      <c r="G1726" t="s">
        <v>124</v>
      </c>
      <c r="H1726" t="s">
        <v>125</v>
      </c>
      <c r="J1726" t="s">
        <v>126</v>
      </c>
      <c r="L1726" t="s">
        <v>143</v>
      </c>
      <c r="M1726" t="s">
        <v>49</v>
      </c>
      <c r="R1726" t="s">
        <v>8368</v>
      </c>
      <c r="W1726" t="s">
        <v>8369</v>
      </c>
      <c r="X1726" t="s">
        <v>8370</v>
      </c>
      <c r="Y1726" t="s">
        <v>183</v>
      </c>
      <c r="Z1726" t="s">
        <v>133</v>
      </c>
      <c r="AA1726" t="s">
        <v>8371</v>
      </c>
      <c r="AB1726" t="s">
        <v>135</v>
      </c>
      <c r="AC1726" t="s">
        <v>136</v>
      </c>
      <c r="AD1726" t="s">
        <v>49</v>
      </c>
      <c r="AE1726" t="s">
        <v>137</v>
      </c>
      <c r="AF1726" t="s">
        <v>138</v>
      </c>
      <c r="AG1726" t="s">
        <v>139</v>
      </c>
    </row>
    <row r="1727" spans="1:33" x14ac:dyDescent="0.25">
      <c r="A1727">
        <v>1265512743</v>
      </c>
      <c r="B1727">
        <v>1895445</v>
      </c>
      <c r="C1727" t="s">
        <v>8372</v>
      </c>
      <c r="D1727" t="s">
        <v>8373</v>
      </c>
      <c r="E1727" t="s">
        <v>8374</v>
      </c>
      <c r="G1727" t="s">
        <v>124</v>
      </c>
      <c r="H1727" t="s">
        <v>125</v>
      </c>
      <c r="J1727" t="s">
        <v>126</v>
      </c>
      <c r="L1727" t="s">
        <v>143</v>
      </c>
      <c r="M1727" t="s">
        <v>49</v>
      </c>
      <c r="R1727" t="s">
        <v>8375</v>
      </c>
      <c r="W1727" t="s">
        <v>8374</v>
      </c>
      <c r="X1727" t="s">
        <v>2476</v>
      </c>
      <c r="Y1727" t="s">
        <v>132</v>
      </c>
      <c r="Z1727" t="s">
        <v>133</v>
      </c>
      <c r="AA1727" t="s">
        <v>2477</v>
      </c>
      <c r="AB1727" t="s">
        <v>2599</v>
      </c>
      <c r="AC1727" t="s">
        <v>136</v>
      </c>
      <c r="AD1727" t="s">
        <v>49</v>
      </c>
      <c r="AE1727" t="s">
        <v>137</v>
      </c>
      <c r="AF1727" t="s">
        <v>138</v>
      </c>
      <c r="AG1727" t="s">
        <v>139</v>
      </c>
    </row>
    <row r="1728" spans="1:33" x14ac:dyDescent="0.25">
      <c r="A1728">
        <v>1174599682</v>
      </c>
      <c r="B1728">
        <v>3420899</v>
      </c>
      <c r="C1728" t="s">
        <v>8376</v>
      </c>
      <c r="D1728" t="s">
        <v>8377</v>
      </c>
      <c r="E1728" t="s">
        <v>8378</v>
      </c>
      <c r="G1728" t="s">
        <v>124</v>
      </c>
      <c r="H1728" t="s">
        <v>125</v>
      </c>
      <c r="J1728" t="s">
        <v>126</v>
      </c>
      <c r="L1728" t="s">
        <v>143</v>
      </c>
      <c r="M1728" t="s">
        <v>49</v>
      </c>
      <c r="R1728" t="s">
        <v>8378</v>
      </c>
      <c r="W1728" t="s">
        <v>8378</v>
      </c>
      <c r="X1728" t="s">
        <v>8379</v>
      </c>
      <c r="Y1728" t="s">
        <v>1012</v>
      </c>
      <c r="Z1728" t="s">
        <v>133</v>
      </c>
      <c r="AA1728" t="s">
        <v>8380</v>
      </c>
      <c r="AB1728" t="s">
        <v>135</v>
      </c>
      <c r="AC1728" t="s">
        <v>136</v>
      </c>
      <c r="AD1728" t="s">
        <v>49</v>
      </c>
      <c r="AE1728" t="s">
        <v>137</v>
      </c>
      <c r="AF1728" t="s">
        <v>138</v>
      </c>
      <c r="AG1728" t="s">
        <v>139</v>
      </c>
    </row>
    <row r="1729" spans="1:33" x14ac:dyDescent="0.25">
      <c r="A1729">
        <v>1710161294</v>
      </c>
      <c r="B1729">
        <v>2777719</v>
      </c>
      <c r="C1729" t="s">
        <v>8381</v>
      </c>
      <c r="D1729" t="s">
        <v>8382</v>
      </c>
      <c r="E1729" t="s">
        <v>8383</v>
      </c>
      <c r="G1729" t="s">
        <v>124</v>
      </c>
      <c r="H1729" t="s">
        <v>125</v>
      </c>
      <c r="J1729" t="s">
        <v>126</v>
      </c>
      <c r="L1729" t="s">
        <v>313</v>
      </c>
      <c r="M1729" t="s">
        <v>49</v>
      </c>
      <c r="R1729" t="s">
        <v>8383</v>
      </c>
      <c r="W1729" t="s">
        <v>8383</v>
      </c>
      <c r="X1729" t="s">
        <v>1450</v>
      </c>
      <c r="Y1729" t="s">
        <v>132</v>
      </c>
      <c r="Z1729" t="s">
        <v>133</v>
      </c>
      <c r="AA1729" t="s">
        <v>1451</v>
      </c>
      <c r="AB1729" t="s">
        <v>294</v>
      </c>
      <c r="AC1729" t="s">
        <v>136</v>
      </c>
      <c r="AD1729" t="s">
        <v>49</v>
      </c>
      <c r="AE1729" t="s">
        <v>137</v>
      </c>
      <c r="AF1729" t="s">
        <v>138</v>
      </c>
      <c r="AG1729" t="s">
        <v>139</v>
      </c>
    </row>
    <row r="1730" spans="1:33" x14ac:dyDescent="0.25">
      <c r="A1730">
        <v>1528132883</v>
      </c>
      <c r="B1730">
        <v>1310856</v>
      </c>
      <c r="C1730" t="s">
        <v>8384</v>
      </c>
      <c r="D1730" t="s">
        <v>8385</v>
      </c>
      <c r="E1730" t="s">
        <v>8386</v>
      </c>
      <c r="G1730" t="s">
        <v>124</v>
      </c>
      <c r="H1730" t="s">
        <v>125</v>
      </c>
      <c r="J1730" t="s">
        <v>126</v>
      </c>
      <c r="L1730" t="s">
        <v>127</v>
      </c>
      <c r="M1730" t="s">
        <v>49</v>
      </c>
      <c r="R1730" t="s">
        <v>8387</v>
      </c>
      <c r="W1730" t="s">
        <v>8386</v>
      </c>
      <c r="Y1730" t="s">
        <v>132</v>
      </c>
      <c r="Z1730" t="s">
        <v>133</v>
      </c>
      <c r="AA1730" t="s">
        <v>8388</v>
      </c>
      <c r="AB1730" t="s">
        <v>135</v>
      </c>
      <c r="AC1730" t="s">
        <v>136</v>
      </c>
      <c r="AD1730" t="s">
        <v>49</v>
      </c>
      <c r="AE1730" t="s">
        <v>137</v>
      </c>
      <c r="AF1730" t="s">
        <v>138</v>
      </c>
      <c r="AG1730" t="s">
        <v>139</v>
      </c>
    </row>
    <row r="1731" spans="1:33" x14ac:dyDescent="0.25">
      <c r="A1731">
        <v>1033374434</v>
      </c>
      <c r="B1731">
        <v>3652531</v>
      </c>
      <c r="C1731" t="s">
        <v>8389</v>
      </c>
      <c r="D1731" t="s">
        <v>8390</v>
      </c>
      <c r="E1731" t="s">
        <v>8391</v>
      </c>
      <c r="G1731" t="s">
        <v>124</v>
      </c>
      <c r="H1731" t="s">
        <v>125</v>
      </c>
      <c r="J1731" t="s">
        <v>126</v>
      </c>
      <c r="L1731" t="s">
        <v>143</v>
      </c>
      <c r="M1731" t="s">
        <v>49</v>
      </c>
      <c r="R1731" t="s">
        <v>8392</v>
      </c>
      <c r="W1731" t="s">
        <v>8391</v>
      </c>
      <c r="X1731" t="s">
        <v>8393</v>
      </c>
      <c r="Y1731" t="s">
        <v>539</v>
      </c>
      <c r="Z1731" t="s">
        <v>133</v>
      </c>
      <c r="AA1731" t="s">
        <v>1261</v>
      </c>
      <c r="AB1731" t="s">
        <v>135</v>
      </c>
      <c r="AC1731" t="s">
        <v>136</v>
      </c>
      <c r="AD1731" t="s">
        <v>49</v>
      </c>
      <c r="AE1731" t="s">
        <v>137</v>
      </c>
      <c r="AF1731" t="s">
        <v>138</v>
      </c>
      <c r="AG1731" t="s">
        <v>139</v>
      </c>
    </row>
    <row r="1732" spans="1:33" x14ac:dyDescent="0.25">
      <c r="A1732">
        <v>1447335575</v>
      </c>
      <c r="B1732">
        <v>226444</v>
      </c>
      <c r="C1732" t="s">
        <v>8394</v>
      </c>
      <c r="D1732" t="s">
        <v>8395</v>
      </c>
      <c r="E1732" t="s">
        <v>8396</v>
      </c>
      <c r="G1732" t="s">
        <v>124</v>
      </c>
      <c r="H1732" t="s">
        <v>125</v>
      </c>
      <c r="J1732" t="s">
        <v>126</v>
      </c>
      <c r="L1732" t="s">
        <v>127</v>
      </c>
      <c r="M1732" t="s">
        <v>128</v>
      </c>
      <c r="R1732" t="s">
        <v>8397</v>
      </c>
      <c r="W1732" t="s">
        <v>8398</v>
      </c>
      <c r="X1732" t="s">
        <v>8399</v>
      </c>
      <c r="Y1732" t="s">
        <v>132</v>
      </c>
      <c r="Z1732" t="s">
        <v>133</v>
      </c>
      <c r="AA1732" t="s">
        <v>3985</v>
      </c>
      <c r="AB1732" t="s">
        <v>135</v>
      </c>
      <c r="AC1732" t="s">
        <v>136</v>
      </c>
      <c r="AD1732" t="s">
        <v>49</v>
      </c>
      <c r="AE1732" t="s">
        <v>137</v>
      </c>
      <c r="AF1732" t="s">
        <v>138</v>
      </c>
      <c r="AG1732" t="s">
        <v>139</v>
      </c>
    </row>
    <row r="1733" spans="1:33" x14ac:dyDescent="0.25">
      <c r="A1733">
        <v>1366642324</v>
      </c>
      <c r="B1733">
        <v>3835283</v>
      </c>
      <c r="C1733" t="s">
        <v>8400</v>
      </c>
      <c r="D1733" t="s">
        <v>8401</v>
      </c>
      <c r="E1733" t="s">
        <v>8402</v>
      </c>
      <c r="G1733" t="s">
        <v>8229</v>
      </c>
      <c r="H1733" t="s">
        <v>8230</v>
      </c>
      <c r="J1733" t="s">
        <v>8231</v>
      </c>
      <c r="L1733" t="s">
        <v>170</v>
      </c>
      <c r="M1733" t="s">
        <v>49</v>
      </c>
      <c r="R1733" t="s">
        <v>8403</v>
      </c>
      <c r="W1733" t="s">
        <v>8402</v>
      </c>
      <c r="X1733" t="s">
        <v>8404</v>
      </c>
      <c r="Y1733" t="s">
        <v>132</v>
      </c>
      <c r="Z1733" t="s">
        <v>133</v>
      </c>
      <c r="AA1733" t="s">
        <v>8405</v>
      </c>
      <c r="AB1733" t="s">
        <v>598</v>
      </c>
      <c r="AC1733" t="s">
        <v>136</v>
      </c>
      <c r="AD1733" t="s">
        <v>49</v>
      </c>
      <c r="AE1733" t="s">
        <v>137</v>
      </c>
      <c r="AF1733" t="s">
        <v>8233</v>
      </c>
      <c r="AG1733" t="s">
        <v>139</v>
      </c>
    </row>
    <row r="1734" spans="1:33" x14ac:dyDescent="0.25">
      <c r="A1734">
        <v>1053496364</v>
      </c>
      <c r="B1734">
        <v>2796707</v>
      </c>
      <c r="C1734" t="s">
        <v>8406</v>
      </c>
      <c r="D1734" t="s">
        <v>8407</v>
      </c>
      <c r="E1734" t="s">
        <v>8408</v>
      </c>
      <c r="G1734" t="s">
        <v>124</v>
      </c>
      <c r="H1734" t="s">
        <v>125</v>
      </c>
      <c r="J1734" t="s">
        <v>126</v>
      </c>
      <c r="L1734" t="s">
        <v>170</v>
      </c>
      <c r="M1734" t="s">
        <v>128</v>
      </c>
      <c r="R1734" t="s">
        <v>8409</v>
      </c>
      <c r="W1734" t="s">
        <v>8410</v>
      </c>
      <c r="X1734" t="s">
        <v>1666</v>
      </c>
      <c r="Y1734" t="s">
        <v>132</v>
      </c>
      <c r="Z1734" t="s">
        <v>133</v>
      </c>
      <c r="AA1734" t="s">
        <v>1667</v>
      </c>
      <c r="AB1734" t="s">
        <v>135</v>
      </c>
      <c r="AC1734" t="s">
        <v>136</v>
      </c>
      <c r="AD1734" t="s">
        <v>49</v>
      </c>
      <c r="AE1734" t="s">
        <v>137</v>
      </c>
      <c r="AF1734" t="s">
        <v>138</v>
      </c>
      <c r="AG1734" t="s">
        <v>139</v>
      </c>
    </row>
    <row r="1735" spans="1:33" x14ac:dyDescent="0.25">
      <c r="A1735">
        <v>1356590772</v>
      </c>
      <c r="B1735">
        <v>3916350</v>
      </c>
      <c r="C1735" t="s">
        <v>8411</v>
      </c>
      <c r="D1735" t="s">
        <v>8412</v>
      </c>
      <c r="E1735" t="s">
        <v>8413</v>
      </c>
      <c r="G1735" t="s">
        <v>124</v>
      </c>
      <c r="H1735" t="s">
        <v>125</v>
      </c>
      <c r="J1735" t="s">
        <v>126</v>
      </c>
      <c r="L1735" t="s">
        <v>143</v>
      </c>
      <c r="M1735" t="s">
        <v>49</v>
      </c>
      <c r="R1735" t="s">
        <v>8413</v>
      </c>
      <c r="W1735" t="s">
        <v>8414</v>
      </c>
      <c r="X1735" t="s">
        <v>158</v>
      </c>
      <c r="Y1735" t="s">
        <v>132</v>
      </c>
      <c r="Z1735" t="s">
        <v>133</v>
      </c>
      <c r="AA1735" t="s">
        <v>159</v>
      </c>
      <c r="AB1735" t="s">
        <v>135</v>
      </c>
      <c r="AC1735" t="s">
        <v>136</v>
      </c>
      <c r="AD1735" t="s">
        <v>49</v>
      </c>
      <c r="AE1735" t="s">
        <v>137</v>
      </c>
      <c r="AF1735" t="s">
        <v>138</v>
      </c>
      <c r="AG1735" t="s">
        <v>139</v>
      </c>
    </row>
    <row r="1736" spans="1:33" x14ac:dyDescent="0.25">
      <c r="A1736">
        <v>1902931785</v>
      </c>
      <c r="C1736" t="s">
        <v>8415</v>
      </c>
      <c r="G1736" t="s">
        <v>124</v>
      </c>
      <c r="H1736" t="s">
        <v>125</v>
      </c>
      <c r="J1736" t="s">
        <v>126</v>
      </c>
      <c r="K1736" t="s">
        <v>206</v>
      </c>
      <c r="L1736" t="s">
        <v>163</v>
      </c>
      <c r="M1736" t="s">
        <v>49</v>
      </c>
      <c r="R1736" t="s">
        <v>8416</v>
      </c>
      <c r="S1736" t="s">
        <v>5354</v>
      </c>
      <c r="T1736" t="s">
        <v>132</v>
      </c>
      <c r="U1736" t="s">
        <v>133</v>
      </c>
      <c r="V1736">
        <v>104672401</v>
      </c>
      <c r="AC1736" t="s">
        <v>136</v>
      </c>
      <c r="AD1736" t="s">
        <v>49</v>
      </c>
      <c r="AE1736" t="s">
        <v>211</v>
      </c>
      <c r="AF1736" t="s">
        <v>138</v>
      </c>
      <c r="AG1736" t="s">
        <v>139</v>
      </c>
    </row>
    <row r="1737" spans="1:33" x14ac:dyDescent="0.25">
      <c r="A1737">
        <v>1952614125</v>
      </c>
      <c r="B1737">
        <v>3921051</v>
      </c>
      <c r="C1737" t="s">
        <v>8417</v>
      </c>
      <c r="D1737" t="s">
        <v>8418</v>
      </c>
      <c r="E1737" t="s">
        <v>8419</v>
      </c>
      <c r="G1737" t="s">
        <v>124</v>
      </c>
      <c r="H1737" t="s">
        <v>125</v>
      </c>
      <c r="J1737" t="s">
        <v>126</v>
      </c>
      <c r="L1737" t="s">
        <v>170</v>
      </c>
      <c r="M1737" t="s">
        <v>49</v>
      </c>
      <c r="R1737" t="s">
        <v>8420</v>
      </c>
      <c r="W1737" t="s">
        <v>8419</v>
      </c>
      <c r="X1737" t="s">
        <v>189</v>
      </c>
      <c r="Y1737" t="s">
        <v>132</v>
      </c>
      <c r="Z1737" t="s">
        <v>133</v>
      </c>
      <c r="AA1737" t="s">
        <v>190</v>
      </c>
      <c r="AB1737" t="s">
        <v>135</v>
      </c>
      <c r="AC1737" t="s">
        <v>136</v>
      </c>
      <c r="AD1737" t="s">
        <v>49</v>
      </c>
      <c r="AE1737" t="s">
        <v>137</v>
      </c>
      <c r="AF1737" t="s">
        <v>138</v>
      </c>
      <c r="AG1737" t="s">
        <v>139</v>
      </c>
    </row>
    <row r="1738" spans="1:33" x14ac:dyDescent="0.25">
      <c r="A1738">
        <v>1306882444</v>
      </c>
      <c r="B1738">
        <v>2377219</v>
      </c>
      <c r="C1738" t="s">
        <v>8421</v>
      </c>
      <c r="D1738" t="s">
        <v>8422</v>
      </c>
      <c r="E1738" t="s">
        <v>8423</v>
      </c>
      <c r="G1738" t="s">
        <v>124</v>
      </c>
      <c r="H1738" t="s">
        <v>125</v>
      </c>
      <c r="J1738" t="s">
        <v>126</v>
      </c>
      <c r="L1738" t="s">
        <v>143</v>
      </c>
      <c r="M1738" t="s">
        <v>49</v>
      </c>
      <c r="R1738" t="s">
        <v>8424</v>
      </c>
      <c r="W1738" t="s">
        <v>8423</v>
      </c>
      <c r="X1738" t="s">
        <v>8425</v>
      </c>
      <c r="Y1738" t="s">
        <v>8426</v>
      </c>
      <c r="Z1738" t="s">
        <v>133</v>
      </c>
      <c r="AA1738" t="s">
        <v>8427</v>
      </c>
      <c r="AB1738" t="s">
        <v>648</v>
      </c>
      <c r="AC1738" t="s">
        <v>136</v>
      </c>
      <c r="AD1738" t="s">
        <v>49</v>
      </c>
      <c r="AE1738" t="s">
        <v>137</v>
      </c>
      <c r="AF1738" t="s">
        <v>154</v>
      </c>
      <c r="AG1738" t="s">
        <v>139</v>
      </c>
    </row>
    <row r="1739" spans="1:33" x14ac:dyDescent="0.25">
      <c r="A1739">
        <v>1730272907</v>
      </c>
      <c r="B1739">
        <v>1825236</v>
      </c>
      <c r="C1739" t="s">
        <v>8428</v>
      </c>
      <c r="D1739" t="s">
        <v>8429</v>
      </c>
      <c r="E1739" t="s">
        <v>8430</v>
      </c>
      <c r="G1739" t="s">
        <v>124</v>
      </c>
      <c r="H1739" t="s">
        <v>125</v>
      </c>
      <c r="J1739" t="s">
        <v>126</v>
      </c>
      <c r="L1739" t="s">
        <v>143</v>
      </c>
      <c r="M1739" t="s">
        <v>49</v>
      </c>
      <c r="R1739" t="s">
        <v>8431</v>
      </c>
      <c r="W1739" t="s">
        <v>8431</v>
      </c>
      <c r="X1739" t="s">
        <v>158</v>
      </c>
      <c r="Y1739" t="s">
        <v>132</v>
      </c>
      <c r="Z1739" t="s">
        <v>133</v>
      </c>
      <c r="AA1739" t="s">
        <v>159</v>
      </c>
      <c r="AB1739" t="s">
        <v>135</v>
      </c>
      <c r="AC1739" t="s">
        <v>136</v>
      </c>
      <c r="AD1739" t="s">
        <v>49</v>
      </c>
      <c r="AE1739" t="s">
        <v>137</v>
      </c>
      <c r="AF1739" t="s">
        <v>138</v>
      </c>
      <c r="AG1739" t="s">
        <v>139</v>
      </c>
    </row>
    <row r="1740" spans="1:33" x14ac:dyDescent="0.25">
      <c r="A1740">
        <v>1851614507</v>
      </c>
      <c r="B1740">
        <v>3233103</v>
      </c>
      <c r="C1740" t="s">
        <v>8432</v>
      </c>
      <c r="D1740" t="s">
        <v>8433</v>
      </c>
      <c r="E1740" t="s">
        <v>8434</v>
      </c>
      <c r="G1740" t="s">
        <v>124</v>
      </c>
      <c r="H1740" t="s">
        <v>125</v>
      </c>
      <c r="J1740" t="s">
        <v>126</v>
      </c>
      <c r="L1740" t="s">
        <v>143</v>
      </c>
      <c r="M1740" t="s">
        <v>128</v>
      </c>
      <c r="R1740" t="s">
        <v>8435</v>
      </c>
      <c r="W1740" t="s">
        <v>8434</v>
      </c>
      <c r="X1740" t="s">
        <v>1480</v>
      </c>
      <c r="Y1740" t="s">
        <v>132</v>
      </c>
      <c r="Z1740" t="s">
        <v>133</v>
      </c>
      <c r="AA1740" t="s">
        <v>640</v>
      </c>
      <c r="AB1740" t="s">
        <v>135</v>
      </c>
      <c r="AC1740" t="s">
        <v>136</v>
      </c>
      <c r="AD1740" t="s">
        <v>49</v>
      </c>
      <c r="AE1740" t="s">
        <v>137</v>
      </c>
      <c r="AF1740" t="s">
        <v>138</v>
      </c>
      <c r="AG1740" t="s">
        <v>139</v>
      </c>
    </row>
    <row r="1741" spans="1:33" x14ac:dyDescent="0.25">
      <c r="A1741">
        <v>1023215795</v>
      </c>
      <c r="B1741">
        <v>4314187</v>
      </c>
      <c r="C1741" t="s">
        <v>8436</v>
      </c>
      <c r="D1741" t="s">
        <v>8437</v>
      </c>
      <c r="E1741" t="s">
        <v>8438</v>
      </c>
      <c r="G1741" t="s">
        <v>124</v>
      </c>
      <c r="H1741" t="s">
        <v>125</v>
      </c>
      <c r="J1741" t="s">
        <v>126</v>
      </c>
      <c r="L1741" t="s">
        <v>170</v>
      </c>
      <c r="M1741" t="s">
        <v>49</v>
      </c>
      <c r="R1741" t="s">
        <v>8438</v>
      </c>
      <c r="W1741" t="s">
        <v>8438</v>
      </c>
      <c r="X1741" t="s">
        <v>158</v>
      </c>
      <c r="Y1741" t="s">
        <v>132</v>
      </c>
      <c r="Z1741" t="s">
        <v>133</v>
      </c>
      <c r="AA1741" t="s">
        <v>159</v>
      </c>
      <c r="AB1741" t="s">
        <v>135</v>
      </c>
      <c r="AC1741" t="s">
        <v>136</v>
      </c>
      <c r="AD1741" t="s">
        <v>49</v>
      </c>
      <c r="AE1741" t="s">
        <v>137</v>
      </c>
      <c r="AF1741" t="s">
        <v>138</v>
      </c>
      <c r="AG1741" t="s">
        <v>139</v>
      </c>
    </row>
    <row r="1742" spans="1:33" x14ac:dyDescent="0.25">
      <c r="A1742">
        <v>1548318017</v>
      </c>
      <c r="B1742">
        <v>3218137</v>
      </c>
      <c r="C1742" t="s">
        <v>8439</v>
      </c>
      <c r="D1742" t="s">
        <v>8440</v>
      </c>
      <c r="E1742" t="s">
        <v>8441</v>
      </c>
      <c r="G1742" t="s">
        <v>124</v>
      </c>
      <c r="H1742" t="s">
        <v>125</v>
      </c>
      <c r="J1742" t="s">
        <v>126</v>
      </c>
      <c r="L1742" t="s">
        <v>143</v>
      </c>
      <c r="M1742" t="s">
        <v>128</v>
      </c>
      <c r="R1742" t="s">
        <v>8441</v>
      </c>
      <c r="W1742" t="s">
        <v>8441</v>
      </c>
      <c r="X1742" t="s">
        <v>158</v>
      </c>
      <c r="Y1742" t="s">
        <v>132</v>
      </c>
      <c r="Z1742" t="s">
        <v>133</v>
      </c>
      <c r="AA1742" t="s">
        <v>159</v>
      </c>
      <c r="AB1742" t="s">
        <v>135</v>
      </c>
      <c r="AC1742" t="s">
        <v>136</v>
      </c>
      <c r="AD1742" t="s">
        <v>49</v>
      </c>
      <c r="AE1742" t="s">
        <v>137</v>
      </c>
      <c r="AF1742" t="s">
        <v>138</v>
      </c>
      <c r="AG1742" t="s">
        <v>139</v>
      </c>
    </row>
    <row r="1743" spans="1:33" x14ac:dyDescent="0.25">
      <c r="A1743">
        <v>1366605180</v>
      </c>
      <c r="B1743">
        <v>3873163</v>
      </c>
      <c r="C1743" t="s">
        <v>8442</v>
      </c>
      <c r="D1743" t="s">
        <v>8443</v>
      </c>
      <c r="E1743" t="s">
        <v>8444</v>
      </c>
      <c r="G1743" t="s">
        <v>124</v>
      </c>
      <c r="H1743" t="s">
        <v>125</v>
      </c>
      <c r="J1743" t="s">
        <v>126</v>
      </c>
      <c r="L1743" t="s">
        <v>170</v>
      </c>
      <c r="M1743" t="s">
        <v>49</v>
      </c>
      <c r="R1743" t="s">
        <v>8444</v>
      </c>
      <c r="W1743" t="s">
        <v>8444</v>
      </c>
      <c r="X1743" t="s">
        <v>217</v>
      </c>
      <c r="Y1743" t="s">
        <v>132</v>
      </c>
      <c r="Z1743" t="s">
        <v>133</v>
      </c>
      <c r="AA1743">
        <v>10461</v>
      </c>
      <c r="AB1743" t="s">
        <v>135</v>
      </c>
      <c r="AC1743" t="s">
        <v>136</v>
      </c>
      <c r="AD1743" t="s">
        <v>49</v>
      </c>
      <c r="AE1743" t="s">
        <v>137</v>
      </c>
      <c r="AF1743" t="s">
        <v>138</v>
      </c>
      <c r="AG1743" t="s">
        <v>139</v>
      </c>
    </row>
    <row r="1744" spans="1:33" x14ac:dyDescent="0.25">
      <c r="A1744">
        <v>1124103510</v>
      </c>
      <c r="B1744">
        <v>1749691</v>
      </c>
      <c r="C1744" t="s">
        <v>8445</v>
      </c>
      <c r="D1744" t="s">
        <v>8446</v>
      </c>
      <c r="E1744" t="s">
        <v>8447</v>
      </c>
      <c r="G1744" t="s">
        <v>124</v>
      </c>
      <c r="H1744" t="s">
        <v>125</v>
      </c>
      <c r="J1744" t="s">
        <v>126</v>
      </c>
      <c r="L1744" t="s">
        <v>143</v>
      </c>
      <c r="M1744" t="s">
        <v>128</v>
      </c>
      <c r="R1744" t="s">
        <v>8448</v>
      </c>
      <c r="W1744" t="s">
        <v>8447</v>
      </c>
      <c r="X1744" t="s">
        <v>158</v>
      </c>
      <c r="Y1744" t="s">
        <v>132</v>
      </c>
      <c r="Z1744" t="s">
        <v>133</v>
      </c>
      <c r="AA1744" t="s">
        <v>159</v>
      </c>
      <c r="AB1744" t="s">
        <v>135</v>
      </c>
      <c r="AC1744" t="s">
        <v>136</v>
      </c>
      <c r="AD1744" t="s">
        <v>49</v>
      </c>
      <c r="AE1744" t="s">
        <v>137</v>
      </c>
      <c r="AF1744" t="s">
        <v>138</v>
      </c>
      <c r="AG1744" t="s">
        <v>139</v>
      </c>
    </row>
    <row r="1745" spans="1:33" x14ac:dyDescent="0.25">
      <c r="A1745">
        <v>1427483874</v>
      </c>
      <c r="C1745" t="s">
        <v>8449</v>
      </c>
      <c r="G1745" t="s">
        <v>124</v>
      </c>
      <c r="H1745" t="s">
        <v>125</v>
      </c>
      <c r="J1745" t="s">
        <v>126</v>
      </c>
      <c r="K1745" t="s">
        <v>206</v>
      </c>
      <c r="L1745" t="s">
        <v>170</v>
      </c>
      <c r="M1745" t="s">
        <v>49</v>
      </c>
      <c r="R1745" t="s">
        <v>8450</v>
      </c>
      <c r="S1745" t="s">
        <v>8451</v>
      </c>
      <c r="T1745" t="s">
        <v>8452</v>
      </c>
      <c r="U1745" t="s">
        <v>726</v>
      </c>
      <c r="V1745">
        <v>171012010</v>
      </c>
      <c r="AC1745" t="s">
        <v>136</v>
      </c>
      <c r="AD1745" t="s">
        <v>49</v>
      </c>
      <c r="AE1745" t="s">
        <v>211</v>
      </c>
      <c r="AF1745" t="s">
        <v>138</v>
      </c>
      <c r="AG1745" t="s">
        <v>139</v>
      </c>
    </row>
    <row r="1746" spans="1:33" x14ac:dyDescent="0.25">
      <c r="A1746">
        <v>1528180387</v>
      </c>
      <c r="C1746" t="s">
        <v>8453</v>
      </c>
      <c r="G1746" t="s">
        <v>124</v>
      </c>
      <c r="H1746" t="s">
        <v>125</v>
      </c>
      <c r="J1746" t="s">
        <v>126</v>
      </c>
      <c r="K1746" t="s">
        <v>206</v>
      </c>
      <c r="L1746" t="s">
        <v>170</v>
      </c>
      <c r="M1746" t="s">
        <v>49</v>
      </c>
      <c r="R1746" t="s">
        <v>8454</v>
      </c>
      <c r="S1746" t="s">
        <v>158</v>
      </c>
      <c r="T1746" t="s">
        <v>132</v>
      </c>
      <c r="U1746" t="s">
        <v>133</v>
      </c>
      <c r="V1746">
        <v>104672401</v>
      </c>
      <c r="AC1746" t="s">
        <v>136</v>
      </c>
      <c r="AD1746" t="s">
        <v>49</v>
      </c>
      <c r="AE1746" t="s">
        <v>211</v>
      </c>
      <c r="AF1746" t="s">
        <v>138</v>
      </c>
      <c r="AG1746" t="s">
        <v>139</v>
      </c>
    </row>
    <row r="1747" spans="1:33" x14ac:dyDescent="0.25">
      <c r="A1747">
        <v>1457503013</v>
      </c>
      <c r="B1747">
        <v>3151439</v>
      </c>
      <c r="C1747" t="s">
        <v>8455</v>
      </c>
      <c r="D1747" t="s">
        <v>8456</v>
      </c>
      <c r="E1747" t="s">
        <v>8457</v>
      </c>
      <c r="G1747" t="s">
        <v>124</v>
      </c>
      <c r="H1747" t="s">
        <v>125</v>
      </c>
      <c r="J1747" t="s">
        <v>126</v>
      </c>
      <c r="L1747" t="s">
        <v>404</v>
      </c>
      <c r="M1747" t="s">
        <v>49</v>
      </c>
      <c r="R1747" t="s">
        <v>8458</v>
      </c>
      <c r="W1747" t="s">
        <v>8459</v>
      </c>
      <c r="X1747" t="s">
        <v>8460</v>
      </c>
      <c r="Y1747" t="s">
        <v>132</v>
      </c>
      <c r="Z1747" t="s">
        <v>133</v>
      </c>
      <c r="AA1747" t="s">
        <v>411</v>
      </c>
      <c r="AB1747" t="s">
        <v>135</v>
      </c>
      <c r="AC1747" t="s">
        <v>136</v>
      </c>
      <c r="AD1747" t="s">
        <v>49</v>
      </c>
      <c r="AE1747" t="s">
        <v>137</v>
      </c>
      <c r="AF1747" t="s">
        <v>138</v>
      </c>
      <c r="AG1747" t="s">
        <v>139</v>
      </c>
    </row>
    <row r="1748" spans="1:33" x14ac:dyDescent="0.25">
      <c r="A1748">
        <v>1366775066</v>
      </c>
      <c r="B1748">
        <v>4574618</v>
      </c>
      <c r="C1748" t="s">
        <v>8461</v>
      </c>
      <c r="D1748" t="s">
        <v>8462</v>
      </c>
      <c r="E1748" t="s">
        <v>8463</v>
      </c>
      <c r="G1748" t="s">
        <v>124</v>
      </c>
      <c r="H1748" t="s">
        <v>125</v>
      </c>
      <c r="J1748" t="s">
        <v>126</v>
      </c>
      <c r="L1748" t="s">
        <v>170</v>
      </c>
      <c r="M1748" t="s">
        <v>49</v>
      </c>
      <c r="R1748" t="s">
        <v>8464</v>
      </c>
      <c r="W1748" t="s">
        <v>8463</v>
      </c>
      <c r="AB1748" t="s">
        <v>135</v>
      </c>
      <c r="AC1748" t="s">
        <v>136</v>
      </c>
      <c r="AD1748" t="s">
        <v>49</v>
      </c>
      <c r="AE1748" t="s">
        <v>137</v>
      </c>
      <c r="AF1748" t="s">
        <v>138</v>
      </c>
      <c r="AG1748" t="s">
        <v>139</v>
      </c>
    </row>
    <row r="1749" spans="1:33" x14ac:dyDescent="0.25">
      <c r="A1749">
        <v>1225218183</v>
      </c>
      <c r="B1749">
        <v>4304445</v>
      </c>
      <c r="C1749" t="s">
        <v>8465</v>
      </c>
      <c r="D1749" t="s">
        <v>8466</v>
      </c>
      <c r="E1749" t="s">
        <v>8467</v>
      </c>
      <c r="G1749" t="s">
        <v>124</v>
      </c>
      <c r="H1749" t="s">
        <v>125</v>
      </c>
      <c r="J1749" t="s">
        <v>126</v>
      </c>
      <c r="L1749" t="s">
        <v>163</v>
      </c>
      <c r="M1749" t="s">
        <v>49</v>
      </c>
      <c r="R1749" t="s">
        <v>8468</v>
      </c>
      <c r="W1749" t="s">
        <v>8467</v>
      </c>
      <c r="X1749" t="s">
        <v>158</v>
      </c>
      <c r="Y1749" t="s">
        <v>132</v>
      </c>
      <c r="Z1749" t="s">
        <v>133</v>
      </c>
      <c r="AA1749" t="s">
        <v>159</v>
      </c>
      <c r="AB1749" t="s">
        <v>135</v>
      </c>
      <c r="AC1749" t="s">
        <v>136</v>
      </c>
      <c r="AD1749" t="s">
        <v>49</v>
      </c>
      <c r="AE1749" t="s">
        <v>137</v>
      </c>
      <c r="AF1749" t="s">
        <v>138</v>
      </c>
      <c r="AG1749" t="s">
        <v>139</v>
      </c>
    </row>
    <row r="1750" spans="1:33" x14ac:dyDescent="0.25">
      <c r="A1750">
        <v>1477984268</v>
      </c>
      <c r="B1750">
        <v>4508114</v>
      </c>
      <c r="C1750" t="s">
        <v>8469</v>
      </c>
      <c r="D1750" t="s">
        <v>8470</v>
      </c>
      <c r="E1750" t="s">
        <v>8471</v>
      </c>
      <c r="G1750" t="s">
        <v>124</v>
      </c>
      <c r="H1750" t="s">
        <v>125</v>
      </c>
      <c r="J1750" t="s">
        <v>126</v>
      </c>
      <c r="L1750" t="s">
        <v>170</v>
      </c>
      <c r="M1750" t="s">
        <v>49</v>
      </c>
      <c r="R1750" t="s">
        <v>8471</v>
      </c>
      <c r="W1750" t="s">
        <v>8471</v>
      </c>
      <c r="AB1750" t="s">
        <v>135</v>
      </c>
      <c r="AC1750" t="s">
        <v>136</v>
      </c>
      <c r="AD1750" t="s">
        <v>49</v>
      </c>
      <c r="AE1750" t="s">
        <v>137</v>
      </c>
      <c r="AF1750" t="s">
        <v>138</v>
      </c>
      <c r="AG1750" t="s">
        <v>139</v>
      </c>
    </row>
    <row r="1751" spans="1:33" x14ac:dyDescent="0.25">
      <c r="A1751">
        <v>1366512568</v>
      </c>
      <c r="B1751">
        <v>1810273</v>
      </c>
      <c r="C1751" t="s">
        <v>8472</v>
      </c>
      <c r="D1751" t="s">
        <v>8473</v>
      </c>
      <c r="E1751" t="s">
        <v>8474</v>
      </c>
      <c r="G1751" t="s">
        <v>124</v>
      </c>
      <c r="H1751" t="s">
        <v>125</v>
      </c>
      <c r="J1751" t="s">
        <v>126</v>
      </c>
      <c r="L1751" t="s">
        <v>127</v>
      </c>
      <c r="M1751" t="s">
        <v>128</v>
      </c>
      <c r="R1751" t="s">
        <v>8475</v>
      </c>
      <c r="W1751" t="s">
        <v>8476</v>
      </c>
      <c r="X1751" t="s">
        <v>158</v>
      </c>
      <c r="Y1751" t="s">
        <v>132</v>
      </c>
      <c r="Z1751" t="s">
        <v>133</v>
      </c>
      <c r="AA1751" t="s">
        <v>300</v>
      </c>
      <c r="AB1751" t="s">
        <v>135</v>
      </c>
      <c r="AC1751" t="s">
        <v>136</v>
      </c>
      <c r="AD1751" t="s">
        <v>49</v>
      </c>
      <c r="AE1751" t="s">
        <v>137</v>
      </c>
      <c r="AF1751" t="s">
        <v>138</v>
      </c>
      <c r="AG1751" t="s">
        <v>139</v>
      </c>
    </row>
    <row r="1752" spans="1:33" x14ac:dyDescent="0.25">
      <c r="A1752">
        <v>1346512761</v>
      </c>
      <c r="B1752">
        <v>3475312</v>
      </c>
      <c r="C1752" t="s">
        <v>8477</v>
      </c>
      <c r="D1752" t="s">
        <v>8478</v>
      </c>
      <c r="E1752" t="s">
        <v>8479</v>
      </c>
      <c r="G1752" t="s">
        <v>124</v>
      </c>
      <c r="H1752" t="s">
        <v>125</v>
      </c>
      <c r="J1752" t="s">
        <v>126</v>
      </c>
      <c r="L1752" t="s">
        <v>143</v>
      </c>
      <c r="M1752" t="s">
        <v>128</v>
      </c>
      <c r="R1752" t="s">
        <v>8480</v>
      </c>
      <c r="W1752" t="s">
        <v>8479</v>
      </c>
      <c r="X1752" t="s">
        <v>189</v>
      </c>
      <c r="Y1752" t="s">
        <v>132</v>
      </c>
      <c r="Z1752" t="s">
        <v>133</v>
      </c>
      <c r="AA1752" t="s">
        <v>190</v>
      </c>
      <c r="AB1752" t="s">
        <v>135</v>
      </c>
      <c r="AC1752" t="s">
        <v>136</v>
      </c>
      <c r="AD1752" t="s">
        <v>49</v>
      </c>
      <c r="AE1752" t="s">
        <v>137</v>
      </c>
      <c r="AF1752" t="s">
        <v>138</v>
      </c>
      <c r="AG1752" t="s">
        <v>139</v>
      </c>
    </row>
    <row r="1753" spans="1:33" x14ac:dyDescent="0.25">
      <c r="A1753">
        <v>1346506664</v>
      </c>
      <c r="B1753">
        <v>4417910</v>
      </c>
      <c r="C1753" t="s">
        <v>8481</v>
      </c>
      <c r="D1753" t="s">
        <v>8482</v>
      </c>
      <c r="E1753" t="s">
        <v>8483</v>
      </c>
      <c r="G1753" t="s">
        <v>124</v>
      </c>
      <c r="H1753" t="s">
        <v>125</v>
      </c>
      <c r="J1753" t="s">
        <v>126</v>
      </c>
      <c r="L1753" t="s">
        <v>170</v>
      </c>
      <c r="M1753" t="s">
        <v>49</v>
      </c>
      <c r="R1753" t="s">
        <v>8484</v>
      </c>
      <c r="W1753" t="s">
        <v>8483</v>
      </c>
      <c r="X1753" t="s">
        <v>189</v>
      </c>
      <c r="Y1753" t="s">
        <v>132</v>
      </c>
      <c r="Z1753" t="s">
        <v>133</v>
      </c>
      <c r="AA1753" t="s">
        <v>190</v>
      </c>
      <c r="AB1753" t="s">
        <v>135</v>
      </c>
      <c r="AC1753" t="s">
        <v>136</v>
      </c>
      <c r="AD1753" t="s">
        <v>49</v>
      </c>
      <c r="AE1753" t="s">
        <v>137</v>
      </c>
      <c r="AF1753" t="s">
        <v>138</v>
      </c>
      <c r="AG1753" t="s">
        <v>139</v>
      </c>
    </row>
    <row r="1754" spans="1:33" x14ac:dyDescent="0.25">
      <c r="A1754">
        <v>1932285889</v>
      </c>
      <c r="B1754">
        <v>2778265</v>
      </c>
      <c r="C1754" t="s">
        <v>8485</v>
      </c>
      <c r="D1754" t="s">
        <v>8486</v>
      </c>
      <c r="E1754" t="s">
        <v>8487</v>
      </c>
      <c r="G1754" t="s">
        <v>124</v>
      </c>
      <c r="H1754" t="s">
        <v>125</v>
      </c>
      <c r="J1754" t="s">
        <v>126</v>
      </c>
      <c r="L1754" t="s">
        <v>143</v>
      </c>
      <c r="M1754" t="s">
        <v>49</v>
      </c>
      <c r="R1754" t="s">
        <v>8487</v>
      </c>
      <c r="W1754" t="s">
        <v>8488</v>
      </c>
      <c r="X1754" t="s">
        <v>189</v>
      </c>
      <c r="Y1754" t="s">
        <v>132</v>
      </c>
      <c r="Z1754" t="s">
        <v>133</v>
      </c>
      <c r="AA1754" t="s">
        <v>190</v>
      </c>
      <c r="AB1754" t="s">
        <v>135</v>
      </c>
      <c r="AC1754" t="s">
        <v>136</v>
      </c>
      <c r="AD1754" t="s">
        <v>49</v>
      </c>
      <c r="AE1754" t="s">
        <v>137</v>
      </c>
      <c r="AF1754" t="s">
        <v>138</v>
      </c>
      <c r="AG1754" t="s">
        <v>139</v>
      </c>
    </row>
    <row r="1755" spans="1:33" x14ac:dyDescent="0.25">
      <c r="A1755">
        <v>1699865592</v>
      </c>
      <c r="B1755">
        <v>2613472</v>
      </c>
      <c r="C1755" t="s">
        <v>8489</v>
      </c>
      <c r="D1755" t="s">
        <v>8490</v>
      </c>
      <c r="E1755" t="s">
        <v>8491</v>
      </c>
      <c r="G1755" t="s">
        <v>124</v>
      </c>
      <c r="H1755" t="s">
        <v>125</v>
      </c>
      <c r="J1755" t="s">
        <v>126</v>
      </c>
      <c r="L1755" t="s">
        <v>127</v>
      </c>
      <c r="M1755" t="s">
        <v>128</v>
      </c>
      <c r="R1755" t="s">
        <v>8491</v>
      </c>
      <c r="W1755" t="s">
        <v>8492</v>
      </c>
      <c r="X1755" t="s">
        <v>158</v>
      </c>
      <c r="Y1755" t="s">
        <v>132</v>
      </c>
      <c r="Z1755" t="s">
        <v>133</v>
      </c>
      <c r="AA1755" t="s">
        <v>159</v>
      </c>
      <c r="AB1755" t="s">
        <v>135</v>
      </c>
      <c r="AC1755" t="s">
        <v>136</v>
      </c>
      <c r="AD1755" t="s">
        <v>49</v>
      </c>
      <c r="AE1755" t="s">
        <v>137</v>
      </c>
      <c r="AF1755" t="s">
        <v>138</v>
      </c>
      <c r="AG1755" t="s">
        <v>139</v>
      </c>
    </row>
    <row r="1756" spans="1:33" x14ac:dyDescent="0.25">
      <c r="A1756">
        <v>1912083866</v>
      </c>
      <c r="B1756">
        <v>4364123</v>
      </c>
      <c r="C1756" t="s">
        <v>8493</v>
      </c>
      <c r="D1756" t="s">
        <v>8494</v>
      </c>
      <c r="E1756" t="s">
        <v>8495</v>
      </c>
      <c r="G1756" t="s">
        <v>124</v>
      </c>
      <c r="H1756" t="s">
        <v>125</v>
      </c>
      <c r="J1756" t="s">
        <v>126</v>
      </c>
      <c r="L1756" t="s">
        <v>170</v>
      </c>
      <c r="M1756" t="s">
        <v>49</v>
      </c>
      <c r="R1756" t="s">
        <v>8496</v>
      </c>
      <c r="W1756" t="s">
        <v>8495</v>
      </c>
      <c r="X1756" t="s">
        <v>189</v>
      </c>
      <c r="Y1756" t="s">
        <v>132</v>
      </c>
      <c r="Z1756" t="s">
        <v>133</v>
      </c>
      <c r="AA1756" t="s">
        <v>190</v>
      </c>
      <c r="AB1756" t="s">
        <v>135</v>
      </c>
      <c r="AC1756" t="s">
        <v>136</v>
      </c>
      <c r="AD1756" t="s">
        <v>49</v>
      </c>
      <c r="AE1756" t="s">
        <v>137</v>
      </c>
      <c r="AF1756" t="s">
        <v>138</v>
      </c>
      <c r="AG1756" t="s">
        <v>139</v>
      </c>
    </row>
    <row r="1757" spans="1:33" x14ac:dyDescent="0.25">
      <c r="A1757">
        <v>1245423961</v>
      </c>
      <c r="B1757">
        <v>2913188</v>
      </c>
      <c r="C1757" t="s">
        <v>8497</v>
      </c>
      <c r="D1757" t="s">
        <v>8498</v>
      </c>
      <c r="E1757" t="s">
        <v>8499</v>
      </c>
      <c r="G1757" t="s">
        <v>124</v>
      </c>
      <c r="H1757" t="s">
        <v>125</v>
      </c>
      <c r="J1757" t="s">
        <v>126</v>
      </c>
      <c r="L1757" t="s">
        <v>143</v>
      </c>
      <c r="M1757" t="s">
        <v>128</v>
      </c>
      <c r="R1757" t="s">
        <v>8500</v>
      </c>
      <c r="W1757" t="s">
        <v>8499</v>
      </c>
      <c r="X1757" t="s">
        <v>189</v>
      </c>
      <c r="Y1757" t="s">
        <v>132</v>
      </c>
      <c r="Z1757" t="s">
        <v>133</v>
      </c>
      <c r="AA1757" t="s">
        <v>190</v>
      </c>
      <c r="AB1757" t="s">
        <v>135</v>
      </c>
      <c r="AC1757" t="s">
        <v>136</v>
      </c>
      <c r="AD1757" t="s">
        <v>49</v>
      </c>
      <c r="AE1757" t="s">
        <v>137</v>
      </c>
      <c r="AF1757" t="s">
        <v>265</v>
      </c>
      <c r="AG1757" t="s">
        <v>139</v>
      </c>
    </row>
    <row r="1758" spans="1:33" x14ac:dyDescent="0.25">
      <c r="A1758">
        <v>1043372410</v>
      </c>
      <c r="B1758">
        <v>3126496</v>
      </c>
      <c r="C1758" t="s">
        <v>8501</v>
      </c>
      <c r="D1758" t="s">
        <v>8502</v>
      </c>
      <c r="E1758" t="s">
        <v>8503</v>
      </c>
      <c r="G1758" t="s">
        <v>124</v>
      </c>
      <c r="H1758" t="s">
        <v>125</v>
      </c>
      <c r="J1758" t="s">
        <v>126</v>
      </c>
      <c r="L1758" t="s">
        <v>127</v>
      </c>
      <c r="M1758" t="s">
        <v>128</v>
      </c>
      <c r="R1758" t="s">
        <v>8504</v>
      </c>
      <c r="W1758" t="s">
        <v>8503</v>
      </c>
      <c r="X1758" t="s">
        <v>158</v>
      </c>
      <c r="Y1758" t="s">
        <v>132</v>
      </c>
      <c r="Z1758" t="s">
        <v>133</v>
      </c>
      <c r="AA1758" t="s">
        <v>159</v>
      </c>
      <c r="AB1758" t="s">
        <v>135</v>
      </c>
      <c r="AC1758" t="s">
        <v>136</v>
      </c>
      <c r="AD1758" t="s">
        <v>49</v>
      </c>
      <c r="AE1758" t="s">
        <v>137</v>
      </c>
      <c r="AF1758" t="s">
        <v>138</v>
      </c>
      <c r="AG1758" t="s">
        <v>139</v>
      </c>
    </row>
    <row r="1759" spans="1:33" x14ac:dyDescent="0.25">
      <c r="A1759">
        <v>1902031917</v>
      </c>
      <c r="B1759">
        <v>3479292</v>
      </c>
      <c r="C1759" t="s">
        <v>8505</v>
      </c>
      <c r="D1759" t="s">
        <v>8506</v>
      </c>
      <c r="E1759" t="s">
        <v>8507</v>
      </c>
      <c r="G1759" t="s">
        <v>124</v>
      </c>
      <c r="H1759" t="s">
        <v>125</v>
      </c>
      <c r="J1759" t="s">
        <v>126</v>
      </c>
      <c r="L1759" t="s">
        <v>143</v>
      </c>
      <c r="M1759" t="s">
        <v>49</v>
      </c>
      <c r="R1759" t="s">
        <v>8508</v>
      </c>
      <c r="W1759" t="s">
        <v>8507</v>
      </c>
      <c r="X1759" t="s">
        <v>5856</v>
      </c>
      <c r="Y1759" t="s">
        <v>132</v>
      </c>
      <c r="Z1759" t="s">
        <v>133</v>
      </c>
      <c r="AA1759" t="s">
        <v>5857</v>
      </c>
      <c r="AB1759" t="s">
        <v>135</v>
      </c>
      <c r="AC1759" t="s">
        <v>136</v>
      </c>
      <c r="AD1759" t="s">
        <v>49</v>
      </c>
      <c r="AE1759" t="s">
        <v>137</v>
      </c>
      <c r="AF1759" t="s">
        <v>154</v>
      </c>
      <c r="AG1759" t="s">
        <v>139</v>
      </c>
    </row>
    <row r="1760" spans="1:33" x14ac:dyDescent="0.25">
      <c r="A1760">
        <v>1689953325</v>
      </c>
      <c r="B1760">
        <v>3381151</v>
      </c>
      <c r="C1760" t="s">
        <v>8509</v>
      </c>
      <c r="D1760" t="s">
        <v>8510</v>
      </c>
      <c r="E1760" t="s">
        <v>8511</v>
      </c>
      <c r="G1760" t="s">
        <v>124</v>
      </c>
      <c r="H1760" t="s">
        <v>125</v>
      </c>
      <c r="J1760" t="s">
        <v>126</v>
      </c>
      <c r="L1760" t="s">
        <v>170</v>
      </c>
      <c r="M1760" t="s">
        <v>49</v>
      </c>
      <c r="R1760" t="s">
        <v>8511</v>
      </c>
      <c r="W1760" t="s">
        <v>8511</v>
      </c>
      <c r="X1760" t="s">
        <v>8512</v>
      </c>
      <c r="Y1760" t="s">
        <v>570</v>
      </c>
      <c r="Z1760" t="s">
        <v>133</v>
      </c>
      <c r="AA1760" t="s">
        <v>8513</v>
      </c>
      <c r="AB1760" t="s">
        <v>598</v>
      </c>
      <c r="AC1760" t="s">
        <v>136</v>
      </c>
      <c r="AD1760" t="s">
        <v>49</v>
      </c>
      <c r="AE1760" t="s">
        <v>137</v>
      </c>
      <c r="AF1760" t="s">
        <v>138</v>
      </c>
      <c r="AG1760" t="s">
        <v>139</v>
      </c>
    </row>
    <row r="1761" spans="1:33" x14ac:dyDescent="0.25">
      <c r="A1761">
        <v>1902249386</v>
      </c>
      <c r="B1761">
        <v>4099625</v>
      </c>
      <c r="C1761" t="s">
        <v>8514</v>
      </c>
      <c r="D1761" t="s">
        <v>8515</v>
      </c>
      <c r="E1761" t="s">
        <v>8516</v>
      </c>
      <c r="G1761" t="s">
        <v>124</v>
      </c>
      <c r="H1761" t="s">
        <v>125</v>
      </c>
      <c r="J1761" t="s">
        <v>126</v>
      </c>
      <c r="L1761" t="s">
        <v>163</v>
      </c>
      <c r="M1761" t="s">
        <v>49</v>
      </c>
      <c r="R1761" t="s">
        <v>8516</v>
      </c>
      <c r="W1761" t="s">
        <v>8516</v>
      </c>
      <c r="X1761" t="s">
        <v>8517</v>
      </c>
      <c r="Y1761" t="s">
        <v>183</v>
      </c>
      <c r="Z1761" t="s">
        <v>133</v>
      </c>
      <c r="AA1761" t="s">
        <v>8518</v>
      </c>
      <c r="AB1761" t="s">
        <v>135</v>
      </c>
      <c r="AC1761" t="s">
        <v>136</v>
      </c>
      <c r="AD1761" t="s">
        <v>49</v>
      </c>
      <c r="AE1761" t="s">
        <v>137</v>
      </c>
      <c r="AF1761" t="s">
        <v>138</v>
      </c>
      <c r="AG1761" t="s">
        <v>139</v>
      </c>
    </row>
    <row r="1762" spans="1:33" x14ac:dyDescent="0.25">
      <c r="A1762">
        <v>1841312279</v>
      </c>
      <c r="C1762" t="s">
        <v>8519</v>
      </c>
      <c r="G1762" t="s">
        <v>124</v>
      </c>
      <c r="H1762" t="s">
        <v>125</v>
      </c>
      <c r="J1762" t="s">
        <v>126</v>
      </c>
      <c r="K1762" t="s">
        <v>206</v>
      </c>
      <c r="L1762" t="s">
        <v>170</v>
      </c>
      <c r="M1762" t="s">
        <v>49</v>
      </c>
      <c r="R1762" t="s">
        <v>8520</v>
      </c>
      <c r="S1762" t="s">
        <v>158</v>
      </c>
      <c r="T1762" t="s">
        <v>132</v>
      </c>
      <c r="U1762" t="s">
        <v>133</v>
      </c>
      <c r="V1762">
        <v>104672401</v>
      </c>
      <c r="AC1762" t="s">
        <v>136</v>
      </c>
      <c r="AD1762" t="s">
        <v>49</v>
      </c>
      <c r="AE1762" t="s">
        <v>211</v>
      </c>
      <c r="AF1762" t="s">
        <v>138</v>
      </c>
      <c r="AG1762" t="s">
        <v>139</v>
      </c>
    </row>
    <row r="1763" spans="1:33" x14ac:dyDescent="0.25">
      <c r="A1763">
        <v>1871920561</v>
      </c>
      <c r="B1763">
        <v>4189259</v>
      </c>
      <c r="C1763" t="s">
        <v>8521</v>
      </c>
      <c r="D1763" t="s">
        <v>8522</v>
      </c>
      <c r="E1763" t="s">
        <v>8523</v>
      </c>
      <c r="G1763" t="s">
        <v>124</v>
      </c>
      <c r="H1763" t="s">
        <v>125</v>
      </c>
      <c r="J1763" t="s">
        <v>126</v>
      </c>
      <c r="L1763" t="s">
        <v>170</v>
      </c>
      <c r="M1763" t="s">
        <v>49</v>
      </c>
      <c r="R1763" t="s">
        <v>8524</v>
      </c>
      <c r="W1763" t="s">
        <v>8523</v>
      </c>
      <c r="X1763" t="s">
        <v>1792</v>
      </c>
      <c r="Y1763" t="s">
        <v>132</v>
      </c>
      <c r="Z1763" t="s">
        <v>133</v>
      </c>
      <c r="AA1763" t="s">
        <v>501</v>
      </c>
      <c r="AB1763" t="s">
        <v>135</v>
      </c>
      <c r="AC1763" t="s">
        <v>136</v>
      </c>
      <c r="AD1763" t="s">
        <v>49</v>
      </c>
      <c r="AE1763" t="s">
        <v>137</v>
      </c>
      <c r="AF1763" t="s">
        <v>138</v>
      </c>
      <c r="AG1763" t="s">
        <v>139</v>
      </c>
    </row>
    <row r="1764" spans="1:33" x14ac:dyDescent="0.25">
      <c r="A1764">
        <v>1689877920</v>
      </c>
      <c r="B1764">
        <v>3388630</v>
      </c>
      <c r="C1764" t="s">
        <v>8525</v>
      </c>
      <c r="D1764" t="s">
        <v>8526</v>
      </c>
      <c r="E1764" t="s">
        <v>8527</v>
      </c>
      <c r="G1764" t="s">
        <v>124</v>
      </c>
      <c r="H1764" t="s">
        <v>125</v>
      </c>
      <c r="J1764" t="s">
        <v>126</v>
      </c>
      <c r="L1764" t="s">
        <v>127</v>
      </c>
      <c r="M1764" t="s">
        <v>128</v>
      </c>
      <c r="R1764" t="s">
        <v>8528</v>
      </c>
      <c r="W1764" t="s">
        <v>8527</v>
      </c>
      <c r="X1764" t="s">
        <v>158</v>
      </c>
      <c r="Y1764" t="s">
        <v>132</v>
      </c>
      <c r="Z1764" t="s">
        <v>133</v>
      </c>
      <c r="AA1764" t="s">
        <v>159</v>
      </c>
      <c r="AB1764" t="s">
        <v>135</v>
      </c>
      <c r="AC1764" t="s">
        <v>136</v>
      </c>
      <c r="AD1764" t="s">
        <v>49</v>
      </c>
      <c r="AE1764" t="s">
        <v>137</v>
      </c>
      <c r="AF1764" t="s">
        <v>138</v>
      </c>
      <c r="AG1764" t="s">
        <v>139</v>
      </c>
    </row>
    <row r="1765" spans="1:33" x14ac:dyDescent="0.25">
      <c r="A1765">
        <v>1477834398</v>
      </c>
      <c r="B1765">
        <v>3920656</v>
      </c>
      <c r="C1765" t="s">
        <v>8529</v>
      </c>
      <c r="D1765" t="s">
        <v>8530</v>
      </c>
      <c r="E1765" t="s">
        <v>8531</v>
      </c>
      <c r="G1765" t="s">
        <v>124</v>
      </c>
      <c r="H1765" t="s">
        <v>125</v>
      </c>
      <c r="J1765" t="s">
        <v>126</v>
      </c>
      <c r="L1765" t="s">
        <v>143</v>
      </c>
      <c r="M1765" t="s">
        <v>49</v>
      </c>
      <c r="R1765" t="s">
        <v>8531</v>
      </c>
      <c r="W1765" t="s">
        <v>8532</v>
      </c>
      <c r="X1765" t="s">
        <v>158</v>
      </c>
      <c r="Y1765" t="s">
        <v>132</v>
      </c>
      <c r="Z1765" t="s">
        <v>133</v>
      </c>
      <c r="AA1765" t="s">
        <v>159</v>
      </c>
      <c r="AB1765" t="s">
        <v>135</v>
      </c>
      <c r="AC1765" t="s">
        <v>136</v>
      </c>
      <c r="AD1765" t="s">
        <v>49</v>
      </c>
      <c r="AE1765" t="s">
        <v>137</v>
      </c>
      <c r="AF1765" t="s">
        <v>138</v>
      </c>
      <c r="AG1765" t="s">
        <v>139</v>
      </c>
    </row>
    <row r="1766" spans="1:33" x14ac:dyDescent="0.25">
      <c r="A1766">
        <v>1447523022</v>
      </c>
      <c r="B1766">
        <v>3473847</v>
      </c>
      <c r="C1766" t="s">
        <v>8533</v>
      </c>
      <c r="D1766" t="s">
        <v>8534</v>
      </c>
      <c r="E1766" t="s">
        <v>8535</v>
      </c>
      <c r="G1766" t="s">
        <v>124</v>
      </c>
      <c r="H1766" t="s">
        <v>125</v>
      </c>
      <c r="J1766" t="s">
        <v>126</v>
      </c>
      <c r="L1766" t="s">
        <v>143</v>
      </c>
      <c r="M1766" t="s">
        <v>49</v>
      </c>
      <c r="R1766" t="s">
        <v>8535</v>
      </c>
      <c r="W1766" t="s">
        <v>8535</v>
      </c>
      <c r="X1766" t="s">
        <v>158</v>
      </c>
      <c r="Y1766" t="s">
        <v>132</v>
      </c>
      <c r="Z1766" t="s">
        <v>133</v>
      </c>
      <c r="AA1766" t="s">
        <v>159</v>
      </c>
      <c r="AB1766" t="s">
        <v>135</v>
      </c>
      <c r="AC1766" t="s">
        <v>136</v>
      </c>
      <c r="AD1766" t="s">
        <v>49</v>
      </c>
      <c r="AE1766" t="s">
        <v>137</v>
      </c>
      <c r="AF1766" t="s">
        <v>138</v>
      </c>
      <c r="AG1766" t="s">
        <v>139</v>
      </c>
    </row>
    <row r="1767" spans="1:33" x14ac:dyDescent="0.25">
      <c r="A1767">
        <v>1700854486</v>
      </c>
      <c r="B1767">
        <v>2285101</v>
      </c>
      <c r="C1767" t="s">
        <v>8536</v>
      </c>
      <c r="D1767" t="s">
        <v>8537</v>
      </c>
      <c r="E1767" t="s">
        <v>8538</v>
      </c>
      <c r="G1767" t="s">
        <v>124</v>
      </c>
      <c r="H1767" t="s">
        <v>125</v>
      </c>
      <c r="J1767" t="s">
        <v>126</v>
      </c>
      <c r="L1767" t="s">
        <v>143</v>
      </c>
      <c r="M1767" t="s">
        <v>49</v>
      </c>
      <c r="R1767" t="s">
        <v>8539</v>
      </c>
      <c r="W1767" t="s">
        <v>8540</v>
      </c>
      <c r="X1767" t="s">
        <v>8541</v>
      </c>
      <c r="Y1767" t="s">
        <v>3701</v>
      </c>
      <c r="Z1767" t="s">
        <v>133</v>
      </c>
      <c r="AA1767" t="s">
        <v>8542</v>
      </c>
      <c r="AB1767" t="s">
        <v>135</v>
      </c>
      <c r="AC1767" t="s">
        <v>136</v>
      </c>
      <c r="AD1767" t="s">
        <v>49</v>
      </c>
      <c r="AE1767" t="s">
        <v>137</v>
      </c>
      <c r="AF1767" t="s">
        <v>138</v>
      </c>
      <c r="AG1767" t="s">
        <v>139</v>
      </c>
    </row>
    <row r="1768" spans="1:33" x14ac:dyDescent="0.25">
      <c r="A1768">
        <v>1386739324</v>
      </c>
      <c r="B1768">
        <v>276760</v>
      </c>
      <c r="C1768" t="s">
        <v>8543</v>
      </c>
      <c r="D1768" t="s">
        <v>8544</v>
      </c>
      <c r="E1768" t="s">
        <v>8545</v>
      </c>
      <c r="G1768" t="s">
        <v>124</v>
      </c>
      <c r="H1768" t="s">
        <v>125</v>
      </c>
      <c r="J1768" t="s">
        <v>126</v>
      </c>
      <c r="L1768" t="s">
        <v>143</v>
      </c>
      <c r="M1768" t="s">
        <v>49</v>
      </c>
      <c r="R1768" t="s">
        <v>8546</v>
      </c>
      <c r="W1768" t="s">
        <v>8545</v>
      </c>
      <c r="X1768" t="s">
        <v>2890</v>
      </c>
      <c r="Y1768" t="s">
        <v>132</v>
      </c>
      <c r="Z1768" t="s">
        <v>133</v>
      </c>
      <c r="AA1768" t="s">
        <v>335</v>
      </c>
      <c r="AB1768" t="s">
        <v>135</v>
      </c>
      <c r="AC1768" t="s">
        <v>136</v>
      </c>
      <c r="AD1768" t="s">
        <v>49</v>
      </c>
      <c r="AE1768" t="s">
        <v>137</v>
      </c>
      <c r="AF1768" t="s">
        <v>154</v>
      </c>
      <c r="AG1768" t="s">
        <v>139</v>
      </c>
    </row>
    <row r="1769" spans="1:33" x14ac:dyDescent="0.25">
      <c r="A1769">
        <v>1205977121</v>
      </c>
      <c r="B1769">
        <v>3346889</v>
      </c>
      <c r="C1769" t="s">
        <v>8547</v>
      </c>
      <c r="D1769" t="s">
        <v>8548</v>
      </c>
      <c r="E1769" t="s">
        <v>8549</v>
      </c>
      <c r="G1769" t="s">
        <v>124</v>
      </c>
      <c r="H1769" t="s">
        <v>125</v>
      </c>
      <c r="J1769" t="s">
        <v>126</v>
      </c>
      <c r="L1769" t="s">
        <v>143</v>
      </c>
      <c r="M1769" t="s">
        <v>49</v>
      </c>
      <c r="R1769" t="s">
        <v>8550</v>
      </c>
      <c r="W1769" t="s">
        <v>8551</v>
      </c>
      <c r="X1769" t="s">
        <v>189</v>
      </c>
      <c r="Y1769" t="s">
        <v>132</v>
      </c>
      <c r="Z1769" t="s">
        <v>133</v>
      </c>
      <c r="AA1769" t="s">
        <v>190</v>
      </c>
      <c r="AB1769" t="s">
        <v>135</v>
      </c>
      <c r="AC1769" t="s">
        <v>136</v>
      </c>
      <c r="AD1769" t="s">
        <v>49</v>
      </c>
      <c r="AE1769" t="s">
        <v>137</v>
      </c>
      <c r="AF1769" t="s">
        <v>138</v>
      </c>
      <c r="AG1769" t="s">
        <v>139</v>
      </c>
    </row>
    <row r="1770" spans="1:33" x14ac:dyDescent="0.25">
      <c r="A1770">
        <v>1659781110</v>
      </c>
      <c r="C1770" t="s">
        <v>8552</v>
      </c>
      <c r="G1770" t="s">
        <v>124</v>
      </c>
      <c r="H1770" t="s">
        <v>125</v>
      </c>
      <c r="J1770" t="s">
        <v>126</v>
      </c>
      <c r="K1770" t="s">
        <v>206</v>
      </c>
      <c r="L1770" t="s">
        <v>163</v>
      </c>
      <c r="M1770" t="s">
        <v>49</v>
      </c>
      <c r="R1770" t="s">
        <v>8553</v>
      </c>
      <c r="S1770" t="s">
        <v>158</v>
      </c>
      <c r="T1770" t="s">
        <v>132</v>
      </c>
      <c r="U1770" t="s">
        <v>133</v>
      </c>
      <c r="V1770">
        <v>104672401</v>
      </c>
      <c r="AC1770" t="s">
        <v>136</v>
      </c>
      <c r="AD1770" t="s">
        <v>49</v>
      </c>
      <c r="AE1770" t="s">
        <v>211</v>
      </c>
      <c r="AF1770" t="s">
        <v>138</v>
      </c>
      <c r="AG1770" t="s">
        <v>139</v>
      </c>
    </row>
    <row r="1771" spans="1:33" x14ac:dyDescent="0.25">
      <c r="A1771">
        <v>1730382359</v>
      </c>
      <c r="B1771">
        <v>3914858</v>
      </c>
      <c r="C1771" t="s">
        <v>8554</v>
      </c>
      <c r="D1771" t="s">
        <v>8555</v>
      </c>
      <c r="E1771" t="s">
        <v>8556</v>
      </c>
      <c r="G1771" t="s">
        <v>124</v>
      </c>
      <c r="H1771" t="s">
        <v>125</v>
      </c>
      <c r="J1771" t="s">
        <v>126</v>
      </c>
      <c r="L1771" t="s">
        <v>170</v>
      </c>
      <c r="M1771" t="s">
        <v>49</v>
      </c>
      <c r="R1771" t="s">
        <v>8557</v>
      </c>
      <c r="W1771" t="s">
        <v>8556</v>
      </c>
      <c r="X1771" t="s">
        <v>1539</v>
      </c>
      <c r="Y1771" t="s">
        <v>132</v>
      </c>
      <c r="Z1771" t="s">
        <v>133</v>
      </c>
      <c r="AA1771">
        <v>10467</v>
      </c>
      <c r="AB1771" t="s">
        <v>135</v>
      </c>
      <c r="AC1771" t="s">
        <v>136</v>
      </c>
      <c r="AD1771" t="s">
        <v>49</v>
      </c>
      <c r="AE1771" t="s">
        <v>137</v>
      </c>
      <c r="AF1771" t="s">
        <v>138</v>
      </c>
      <c r="AG1771" t="s">
        <v>139</v>
      </c>
    </row>
    <row r="1772" spans="1:33" x14ac:dyDescent="0.25">
      <c r="A1772">
        <v>1265734297</v>
      </c>
      <c r="B1772">
        <v>3295190</v>
      </c>
      <c r="C1772" t="s">
        <v>8558</v>
      </c>
      <c r="D1772" t="s">
        <v>8559</v>
      </c>
      <c r="E1772" t="s">
        <v>8560</v>
      </c>
      <c r="G1772" t="s">
        <v>124</v>
      </c>
      <c r="H1772" t="s">
        <v>125</v>
      </c>
      <c r="J1772" t="s">
        <v>126</v>
      </c>
      <c r="L1772" t="s">
        <v>180</v>
      </c>
      <c r="M1772" t="s">
        <v>49</v>
      </c>
      <c r="R1772" t="s">
        <v>8561</v>
      </c>
      <c r="W1772" t="s">
        <v>8560</v>
      </c>
      <c r="X1772" t="s">
        <v>175</v>
      </c>
      <c r="Y1772" t="s">
        <v>132</v>
      </c>
      <c r="Z1772" t="s">
        <v>133</v>
      </c>
      <c r="AA1772" t="s">
        <v>176</v>
      </c>
      <c r="AB1772" t="s">
        <v>135</v>
      </c>
      <c r="AC1772" t="s">
        <v>136</v>
      </c>
      <c r="AD1772" t="s">
        <v>49</v>
      </c>
      <c r="AE1772" t="s">
        <v>137</v>
      </c>
      <c r="AF1772" t="s">
        <v>138</v>
      </c>
      <c r="AG1772" t="s">
        <v>139</v>
      </c>
    </row>
    <row r="1773" spans="1:33" x14ac:dyDescent="0.25">
      <c r="A1773">
        <v>1356502595</v>
      </c>
      <c r="B1773">
        <v>3112681</v>
      </c>
      <c r="C1773" t="s">
        <v>8562</v>
      </c>
      <c r="D1773" t="s">
        <v>8563</v>
      </c>
      <c r="E1773" t="s">
        <v>8564</v>
      </c>
      <c r="G1773" t="s">
        <v>124</v>
      </c>
      <c r="H1773" t="s">
        <v>125</v>
      </c>
      <c r="J1773" t="s">
        <v>126</v>
      </c>
      <c r="L1773" t="s">
        <v>127</v>
      </c>
      <c r="M1773" t="s">
        <v>49</v>
      </c>
      <c r="R1773" t="s">
        <v>8565</v>
      </c>
      <c r="W1773" t="s">
        <v>8566</v>
      </c>
      <c r="X1773" t="s">
        <v>1031</v>
      </c>
      <c r="Y1773" t="s">
        <v>183</v>
      </c>
      <c r="Z1773" t="s">
        <v>133</v>
      </c>
      <c r="AA1773" t="s">
        <v>1032</v>
      </c>
      <c r="AB1773" t="s">
        <v>135</v>
      </c>
      <c r="AC1773" t="s">
        <v>136</v>
      </c>
      <c r="AD1773" t="s">
        <v>49</v>
      </c>
      <c r="AE1773" t="s">
        <v>137</v>
      </c>
      <c r="AF1773" t="s">
        <v>138</v>
      </c>
      <c r="AG1773" t="s">
        <v>139</v>
      </c>
    </row>
    <row r="1774" spans="1:33" x14ac:dyDescent="0.25">
      <c r="A1774">
        <v>1841221470</v>
      </c>
      <c r="B1774">
        <v>1785639</v>
      </c>
      <c r="C1774" t="s">
        <v>8567</v>
      </c>
      <c r="D1774" t="s">
        <v>8568</v>
      </c>
      <c r="E1774" t="s">
        <v>8569</v>
      </c>
      <c r="G1774" t="s">
        <v>124</v>
      </c>
      <c r="H1774" t="s">
        <v>125</v>
      </c>
      <c r="J1774" t="s">
        <v>126</v>
      </c>
      <c r="L1774" t="s">
        <v>143</v>
      </c>
      <c r="M1774" t="s">
        <v>49</v>
      </c>
      <c r="R1774" t="s">
        <v>8570</v>
      </c>
      <c r="W1774" t="s">
        <v>8569</v>
      </c>
      <c r="X1774" t="s">
        <v>6465</v>
      </c>
      <c r="Y1774" t="s">
        <v>132</v>
      </c>
      <c r="Z1774" t="s">
        <v>133</v>
      </c>
      <c r="AA1774" t="s">
        <v>6466</v>
      </c>
      <c r="AB1774" t="s">
        <v>648</v>
      </c>
      <c r="AC1774" t="s">
        <v>136</v>
      </c>
      <c r="AD1774" t="s">
        <v>49</v>
      </c>
      <c r="AE1774" t="s">
        <v>137</v>
      </c>
      <c r="AF1774" t="s">
        <v>154</v>
      </c>
      <c r="AG1774" t="s">
        <v>139</v>
      </c>
    </row>
    <row r="1775" spans="1:33" x14ac:dyDescent="0.25">
      <c r="A1775">
        <v>1417007261</v>
      </c>
      <c r="B1775">
        <v>995744</v>
      </c>
      <c r="C1775" t="s">
        <v>8571</v>
      </c>
      <c r="D1775" t="s">
        <v>8572</v>
      </c>
      <c r="E1775" t="s">
        <v>8573</v>
      </c>
      <c r="G1775" t="s">
        <v>124</v>
      </c>
      <c r="H1775" t="s">
        <v>125</v>
      </c>
      <c r="J1775" t="s">
        <v>126</v>
      </c>
      <c r="L1775" t="s">
        <v>180</v>
      </c>
      <c r="M1775" t="s">
        <v>49</v>
      </c>
      <c r="R1775" t="s">
        <v>8574</v>
      </c>
      <c r="W1775" t="s">
        <v>8575</v>
      </c>
      <c r="X1775" t="s">
        <v>500</v>
      </c>
      <c r="Y1775" t="s">
        <v>132</v>
      </c>
      <c r="Z1775" t="s">
        <v>133</v>
      </c>
      <c r="AA1775" t="s">
        <v>501</v>
      </c>
      <c r="AB1775" t="s">
        <v>135</v>
      </c>
      <c r="AC1775" t="s">
        <v>136</v>
      </c>
      <c r="AD1775" t="s">
        <v>49</v>
      </c>
      <c r="AE1775" t="s">
        <v>137</v>
      </c>
      <c r="AF1775" t="s">
        <v>138</v>
      </c>
      <c r="AG1775" t="s">
        <v>139</v>
      </c>
    </row>
    <row r="1776" spans="1:33" x14ac:dyDescent="0.25">
      <c r="A1776">
        <v>1801833652</v>
      </c>
      <c r="B1776">
        <v>1547355</v>
      </c>
      <c r="C1776" t="s">
        <v>8576</v>
      </c>
      <c r="D1776" t="s">
        <v>8577</v>
      </c>
      <c r="E1776" t="s">
        <v>8578</v>
      </c>
      <c r="G1776" t="s">
        <v>2234</v>
      </c>
      <c r="H1776" t="s">
        <v>2235</v>
      </c>
      <c r="J1776" t="s">
        <v>2236</v>
      </c>
      <c r="L1776" t="s">
        <v>693</v>
      </c>
      <c r="M1776" t="s">
        <v>128</v>
      </c>
      <c r="R1776" t="s">
        <v>8579</v>
      </c>
      <c r="W1776" t="s">
        <v>8580</v>
      </c>
      <c r="X1776" t="s">
        <v>8581</v>
      </c>
      <c r="Y1776" t="s">
        <v>132</v>
      </c>
      <c r="Z1776" t="s">
        <v>133</v>
      </c>
      <c r="AA1776" t="s">
        <v>8582</v>
      </c>
      <c r="AB1776" t="s">
        <v>697</v>
      </c>
      <c r="AC1776" t="s">
        <v>136</v>
      </c>
      <c r="AD1776" t="s">
        <v>49</v>
      </c>
      <c r="AE1776" t="s">
        <v>137</v>
      </c>
      <c r="AF1776" t="s">
        <v>2242</v>
      </c>
      <c r="AG1776" t="s">
        <v>139</v>
      </c>
    </row>
    <row r="1777" spans="1:33" x14ac:dyDescent="0.25">
      <c r="A1777">
        <v>1629149125</v>
      </c>
      <c r="B1777">
        <v>1962550</v>
      </c>
      <c r="C1777" t="s">
        <v>8583</v>
      </c>
      <c r="D1777" t="s">
        <v>8584</v>
      </c>
      <c r="E1777" t="s">
        <v>8585</v>
      </c>
      <c r="G1777" t="s">
        <v>2234</v>
      </c>
      <c r="H1777" t="s">
        <v>2235</v>
      </c>
      <c r="J1777" t="s">
        <v>2236</v>
      </c>
      <c r="L1777" t="s">
        <v>8586</v>
      </c>
      <c r="M1777" t="s">
        <v>128</v>
      </c>
      <c r="R1777" t="s">
        <v>8587</v>
      </c>
      <c r="W1777" t="s">
        <v>8585</v>
      </c>
      <c r="X1777" t="s">
        <v>8588</v>
      </c>
      <c r="Y1777" t="s">
        <v>183</v>
      </c>
      <c r="Z1777" t="s">
        <v>133</v>
      </c>
      <c r="AA1777" t="s">
        <v>8589</v>
      </c>
      <c r="AB1777" t="s">
        <v>2247</v>
      </c>
      <c r="AC1777" t="s">
        <v>136</v>
      </c>
      <c r="AD1777" t="s">
        <v>49</v>
      </c>
      <c r="AE1777" t="s">
        <v>137</v>
      </c>
      <c r="AF1777" t="s">
        <v>2242</v>
      </c>
      <c r="AG1777" t="s">
        <v>139</v>
      </c>
    </row>
    <row r="1778" spans="1:33" x14ac:dyDescent="0.25">
      <c r="A1778">
        <v>1700915535</v>
      </c>
      <c r="C1778" t="s">
        <v>8590</v>
      </c>
      <c r="G1778" t="s">
        <v>2234</v>
      </c>
      <c r="H1778" t="s">
        <v>2235</v>
      </c>
      <c r="J1778" t="s">
        <v>2236</v>
      </c>
      <c r="K1778" t="s">
        <v>86</v>
      </c>
      <c r="L1778" t="s">
        <v>163</v>
      </c>
      <c r="M1778" t="s">
        <v>49</v>
      </c>
      <c r="R1778" t="s">
        <v>8591</v>
      </c>
      <c r="S1778" t="s">
        <v>8592</v>
      </c>
      <c r="T1778" t="s">
        <v>183</v>
      </c>
      <c r="U1778" t="s">
        <v>133</v>
      </c>
      <c r="V1778">
        <v>100353602</v>
      </c>
      <c r="AC1778" t="s">
        <v>136</v>
      </c>
      <c r="AD1778" t="s">
        <v>49</v>
      </c>
      <c r="AE1778" t="s">
        <v>211</v>
      </c>
      <c r="AF1778" t="s">
        <v>2242</v>
      </c>
      <c r="AG1778" t="s">
        <v>139</v>
      </c>
    </row>
    <row r="1779" spans="1:33" x14ac:dyDescent="0.25">
      <c r="A1779">
        <v>1962544916</v>
      </c>
      <c r="C1779" t="s">
        <v>8590</v>
      </c>
      <c r="G1779" t="s">
        <v>2234</v>
      </c>
      <c r="H1779" t="s">
        <v>2235</v>
      </c>
      <c r="J1779" t="s">
        <v>2236</v>
      </c>
      <c r="K1779" t="s">
        <v>86</v>
      </c>
      <c r="L1779" t="s">
        <v>163</v>
      </c>
      <c r="M1779" t="s">
        <v>49</v>
      </c>
      <c r="R1779" t="s">
        <v>8591</v>
      </c>
      <c r="S1779" t="s">
        <v>8593</v>
      </c>
      <c r="T1779" t="s">
        <v>183</v>
      </c>
      <c r="U1779" t="s">
        <v>133</v>
      </c>
      <c r="V1779">
        <v>10029</v>
      </c>
      <c r="AC1779" t="s">
        <v>136</v>
      </c>
      <c r="AD1779" t="s">
        <v>49</v>
      </c>
      <c r="AE1779" t="s">
        <v>211</v>
      </c>
      <c r="AF1779" t="s">
        <v>2242</v>
      </c>
      <c r="AG1779" t="s">
        <v>139</v>
      </c>
    </row>
    <row r="1780" spans="1:33" x14ac:dyDescent="0.25">
      <c r="C1780" t="s">
        <v>8590</v>
      </c>
      <c r="G1780" t="s">
        <v>2234</v>
      </c>
      <c r="H1780" t="s">
        <v>2235</v>
      </c>
      <c r="J1780" t="s">
        <v>2236</v>
      </c>
      <c r="K1780" t="s">
        <v>86</v>
      </c>
      <c r="L1780" t="s">
        <v>50</v>
      </c>
      <c r="M1780" t="s">
        <v>49</v>
      </c>
      <c r="N1780" t="s">
        <v>8594</v>
      </c>
      <c r="O1780" t="s">
        <v>1331</v>
      </c>
      <c r="P1780" t="s">
        <v>133</v>
      </c>
      <c r="Q1780">
        <v>10032</v>
      </c>
      <c r="AC1780" t="s">
        <v>136</v>
      </c>
      <c r="AD1780" t="s">
        <v>49</v>
      </c>
      <c r="AE1780" t="s">
        <v>1332</v>
      </c>
      <c r="AG1780" t="s">
        <v>139</v>
      </c>
    </row>
    <row r="1781" spans="1:33" x14ac:dyDescent="0.25">
      <c r="C1781" t="s">
        <v>8595</v>
      </c>
      <c r="G1781" t="s">
        <v>2234</v>
      </c>
      <c r="H1781" t="s">
        <v>2235</v>
      </c>
      <c r="J1781" t="s">
        <v>2236</v>
      </c>
      <c r="K1781" t="s">
        <v>86</v>
      </c>
      <c r="L1781" t="s">
        <v>50</v>
      </c>
      <c r="M1781" t="s">
        <v>49</v>
      </c>
      <c r="N1781" t="s">
        <v>8596</v>
      </c>
      <c r="O1781" t="s">
        <v>1368</v>
      </c>
      <c r="P1781" t="s">
        <v>133</v>
      </c>
      <c r="Q1781">
        <v>10457</v>
      </c>
      <c r="AC1781" t="s">
        <v>136</v>
      </c>
      <c r="AD1781" t="s">
        <v>49</v>
      </c>
      <c r="AE1781" t="s">
        <v>1332</v>
      </c>
      <c r="AG1781" t="s">
        <v>139</v>
      </c>
    </row>
    <row r="1782" spans="1:33" x14ac:dyDescent="0.25">
      <c r="A1782">
        <v>1407830946</v>
      </c>
      <c r="B1782">
        <v>245294</v>
      </c>
      <c r="C1782" t="s">
        <v>2245</v>
      </c>
      <c r="D1782" t="s">
        <v>2243</v>
      </c>
      <c r="E1782" t="s">
        <v>2233</v>
      </c>
      <c r="G1782" t="s">
        <v>2234</v>
      </c>
      <c r="H1782" t="s">
        <v>2235</v>
      </c>
      <c r="J1782" t="s">
        <v>2236</v>
      </c>
      <c r="L1782" t="s">
        <v>2244</v>
      </c>
      <c r="M1782" t="s">
        <v>128</v>
      </c>
      <c r="R1782" t="s">
        <v>2245</v>
      </c>
      <c r="W1782" t="s">
        <v>2233</v>
      </c>
      <c r="X1782" t="s">
        <v>2246</v>
      </c>
      <c r="Y1782" t="s">
        <v>132</v>
      </c>
      <c r="Z1782" t="s">
        <v>133</v>
      </c>
      <c r="AA1782" t="s">
        <v>2240</v>
      </c>
      <c r="AB1782" t="s">
        <v>2247</v>
      </c>
      <c r="AC1782" t="s">
        <v>136</v>
      </c>
      <c r="AD1782" t="s">
        <v>49</v>
      </c>
      <c r="AE1782" t="s">
        <v>137</v>
      </c>
      <c r="AF1782" t="s">
        <v>2242</v>
      </c>
      <c r="AG1782" t="s">
        <v>139</v>
      </c>
    </row>
    <row r="1783" spans="1:33" x14ac:dyDescent="0.25">
      <c r="A1783">
        <v>1942486717</v>
      </c>
      <c r="B1783">
        <v>3012379</v>
      </c>
      <c r="C1783" t="s">
        <v>2231</v>
      </c>
      <c r="D1783" t="s">
        <v>2232</v>
      </c>
      <c r="E1783" t="s">
        <v>2233</v>
      </c>
      <c r="G1783" t="s">
        <v>2234</v>
      </c>
      <c r="H1783" t="s">
        <v>2235</v>
      </c>
      <c r="J1783" t="s">
        <v>2236</v>
      </c>
      <c r="L1783" t="s">
        <v>2237</v>
      </c>
      <c r="M1783" t="s">
        <v>128</v>
      </c>
      <c r="R1783" t="s">
        <v>8597</v>
      </c>
      <c r="W1783" t="s">
        <v>2233</v>
      </c>
      <c r="X1783" t="s">
        <v>2239</v>
      </c>
      <c r="Y1783" t="s">
        <v>132</v>
      </c>
      <c r="Z1783" t="s">
        <v>133</v>
      </c>
      <c r="AA1783" t="s">
        <v>2240</v>
      </c>
      <c r="AB1783" t="s">
        <v>829</v>
      </c>
      <c r="AC1783" t="s">
        <v>136</v>
      </c>
      <c r="AD1783" t="s">
        <v>49</v>
      </c>
      <c r="AE1783" t="s">
        <v>137</v>
      </c>
      <c r="AF1783" t="s">
        <v>2242</v>
      </c>
      <c r="AG1783" t="s">
        <v>139</v>
      </c>
    </row>
    <row r="1784" spans="1:33" x14ac:dyDescent="0.25">
      <c r="A1784">
        <v>1295911063</v>
      </c>
      <c r="B1784">
        <v>2892868</v>
      </c>
      <c r="C1784" t="s">
        <v>2231</v>
      </c>
      <c r="D1784" t="s">
        <v>2232</v>
      </c>
      <c r="E1784" t="s">
        <v>2233</v>
      </c>
      <c r="G1784" t="s">
        <v>2234</v>
      </c>
      <c r="H1784" t="s">
        <v>2235</v>
      </c>
      <c r="J1784" t="s">
        <v>2236</v>
      </c>
      <c r="L1784" t="s">
        <v>2237</v>
      </c>
      <c r="M1784" t="s">
        <v>128</v>
      </c>
      <c r="R1784" t="s">
        <v>8597</v>
      </c>
      <c r="W1784" t="s">
        <v>2233</v>
      </c>
      <c r="X1784" t="s">
        <v>2239</v>
      </c>
      <c r="Y1784" t="s">
        <v>132</v>
      </c>
      <c r="Z1784" t="s">
        <v>133</v>
      </c>
      <c r="AA1784" t="s">
        <v>2240</v>
      </c>
      <c r="AB1784" t="s">
        <v>829</v>
      </c>
      <c r="AC1784" t="s">
        <v>136</v>
      </c>
      <c r="AD1784" t="s">
        <v>49</v>
      </c>
      <c r="AE1784" t="s">
        <v>137</v>
      </c>
      <c r="AF1784" t="s">
        <v>2242</v>
      </c>
      <c r="AG1784" t="s">
        <v>139</v>
      </c>
    </row>
    <row r="1785" spans="1:33" x14ac:dyDescent="0.25">
      <c r="A1785">
        <v>1760406847</v>
      </c>
      <c r="B1785">
        <v>366303</v>
      </c>
      <c r="C1785" t="s">
        <v>8598</v>
      </c>
      <c r="D1785" t="s">
        <v>8599</v>
      </c>
      <c r="E1785" t="s">
        <v>8600</v>
      </c>
      <c r="G1785" t="s">
        <v>124</v>
      </c>
      <c r="H1785" t="s">
        <v>125</v>
      </c>
      <c r="J1785" t="s">
        <v>126</v>
      </c>
      <c r="L1785" t="s">
        <v>143</v>
      </c>
      <c r="M1785" t="s">
        <v>49</v>
      </c>
      <c r="R1785" t="s">
        <v>8601</v>
      </c>
      <c r="W1785" t="s">
        <v>8602</v>
      </c>
      <c r="X1785" t="s">
        <v>8603</v>
      </c>
      <c r="Y1785" t="s">
        <v>132</v>
      </c>
      <c r="Z1785" t="s">
        <v>133</v>
      </c>
      <c r="AA1785" t="s">
        <v>8604</v>
      </c>
      <c r="AB1785" t="s">
        <v>135</v>
      </c>
      <c r="AC1785" t="s">
        <v>136</v>
      </c>
      <c r="AD1785" t="s">
        <v>49</v>
      </c>
      <c r="AE1785" t="s">
        <v>137</v>
      </c>
      <c r="AF1785" t="s">
        <v>138</v>
      </c>
      <c r="AG1785" t="s">
        <v>139</v>
      </c>
    </row>
    <row r="1786" spans="1:33" x14ac:dyDescent="0.25">
      <c r="A1786">
        <v>1538171582</v>
      </c>
      <c r="B1786">
        <v>121926</v>
      </c>
      <c r="C1786" t="s">
        <v>8605</v>
      </c>
      <c r="D1786" t="s">
        <v>8606</v>
      </c>
      <c r="E1786" t="s">
        <v>8607</v>
      </c>
      <c r="G1786" t="s">
        <v>124</v>
      </c>
      <c r="H1786" t="s">
        <v>125</v>
      </c>
      <c r="J1786" t="s">
        <v>126</v>
      </c>
      <c r="L1786" t="s">
        <v>170</v>
      </c>
      <c r="M1786" t="s">
        <v>49</v>
      </c>
      <c r="R1786" t="s">
        <v>8608</v>
      </c>
      <c r="W1786" t="s">
        <v>8607</v>
      </c>
      <c r="Y1786" t="s">
        <v>646</v>
      </c>
      <c r="Z1786" t="s">
        <v>133</v>
      </c>
      <c r="AA1786" t="s">
        <v>8609</v>
      </c>
      <c r="AB1786" t="s">
        <v>135</v>
      </c>
      <c r="AC1786" t="s">
        <v>136</v>
      </c>
      <c r="AD1786" t="s">
        <v>49</v>
      </c>
      <c r="AE1786" t="s">
        <v>137</v>
      </c>
      <c r="AF1786" t="s">
        <v>154</v>
      </c>
      <c r="AG1786" t="s">
        <v>139</v>
      </c>
    </row>
    <row r="1787" spans="1:33" x14ac:dyDescent="0.25">
      <c r="A1787">
        <v>1891822680</v>
      </c>
      <c r="B1787">
        <v>1036488</v>
      </c>
      <c r="C1787" t="s">
        <v>8610</v>
      </c>
      <c r="D1787" t="s">
        <v>8611</v>
      </c>
      <c r="E1787" t="s">
        <v>8612</v>
      </c>
      <c r="G1787" t="s">
        <v>124</v>
      </c>
      <c r="H1787" t="s">
        <v>125</v>
      </c>
      <c r="J1787" t="s">
        <v>126</v>
      </c>
      <c r="L1787" t="s">
        <v>259</v>
      </c>
      <c r="M1787" t="s">
        <v>49</v>
      </c>
      <c r="R1787" t="s">
        <v>8613</v>
      </c>
      <c r="W1787" t="s">
        <v>8612</v>
      </c>
      <c r="X1787" t="s">
        <v>2056</v>
      </c>
      <c r="Y1787" t="s">
        <v>661</v>
      </c>
      <c r="Z1787" t="s">
        <v>133</v>
      </c>
      <c r="AA1787" t="s">
        <v>2057</v>
      </c>
      <c r="AB1787" t="s">
        <v>264</v>
      </c>
      <c r="AC1787" t="s">
        <v>136</v>
      </c>
      <c r="AD1787" t="s">
        <v>49</v>
      </c>
      <c r="AE1787" t="s">
        <v>137</v>
      </c>
      <c r="AF1787" t="s">
        <v>154</v>
      </c>
      <c r="AG1787" t="s">
        <v>139</v>
      </c>
    </row>
    <row r="1788" spans="1:33" x14ac:dyDescent="0.25">
      <c r="A1788">
        <v>1720148869</v>
      </c>
      <c r="B1788">
        <v>498788</v>
      </c>
      <c r="C1788" t="s">
        <v>8614</v>
      </c>
      <c r="D1788" t="s">
        <v>8615</v>
      </c>
      <c r="E1788" t="s">
        <v>8616</v>
      </c>
      <c r="G1788" t="s">
        <v>124</v>
      </c>
      <c r="H1788" t="s">
        <v>125</v>
      </c>
      <c r="J1788" t="s">
        <v>126</v>
      </c>
      <c r="L1788" t="s">
        <v>143</v>
      </c>
      <c r="M1788" t="s">
        <v>49</v>
      </c>
      <c r="R1788" t="s">
        <v>8617</v>
      </c>
      <c r="W1788" t="s">
        <v>8616</v>
      </c>
      <c r="X1788" t="s">
        <v>660</v>
      </c>
      <c r="Y1788" t="s">
        <v>661</v>
      </c>
      <c r="Z1788" t="s">
        <v>133</v>
      </c>
      <c r="AA1788" t="s">
        <v>662</v>
      </c>
      <c r="AB1788" t="s">
        <v>135</v>
      </c>
      <c r="AC1788" t="s">
        <v>136</v>
      </c>
      <c r="AD1788" t="s">
        <v>49</v>
      </c>
      <c r="AE1788" t="s">
        <v>137</v>
      </c>
      <c r="AF1788" t="s">
        <v>138</v>
      </c>
      <c r="AG1788" t="s">
        <v>139</v>
      </c>
    </row>
    <row r="1789" spans="1:33" x14ac:dyDescent="0.25">
      <c r="A1789">
        <v>1831271527</v>
      </c>
      <c r="B1789">
        <v>210182</v>
      </c>
      <c r="C1789" t="s">
        <v>8618</v>
      </c>
      <c r="D1789" t="s">
        <v>8619</v>
      </c>
      <c r="E1789" t="s">
        <v>8620</v>
      </c>
      <c r="G1789" t="s">
        <v>124</v>
      </c>
      <c r="H1789" t="s">
        <v>125</v>
      </c>
      <c r="J1789" t="s">
        <v>126</v>
      </c>
      <c r="L1789" t="s">
        <v>143</v>
      </c>
      <c r="M1789" t="s">
        <v>128</v>
      </c>
      <c r="R1789" t="s">
        <v>8621</v>
      </c>
      <c r="W1789" t="s">
        <v>8620</v>
      </c>
      <c r="X1789" t="s">
        <v>8622</v>
      </c>
      <c r="Y1789" t="s">
        <v>183</v>
      </c>
      <c r="Z1789" t="s">
        <v>133</v>
      </c>
      <c r="AA1789" t="s">
        <v>8623</v>
      </c>
      <c r="AB1789" t="s">
        <v>135</v>
      </c>
      <c r="AC1789" t="s">
        <v>136</v>
      </c>
      <c r="AD1789" t="s">
        <v>49</v>
      </c>
      <c r="AE1789" t="s">
        <v>137</v>
      </c>
      <c r="AF1789" t="s">
        <v>154</v>
      </c>
      <c r="AG1789" t="s">
        <v>139</v>
      </c>
    </row>
    <row r="1790" spans="1:33" x14ac:dyDescent="0.25">
      <c r="A1790">
        <v>1730451071</v>
      </c>
      <c r="B1790">
        <v>3559515</v>
      </c>
      <c r="C1790" t="s">
        <v>8624</v>
      </c>
      <c r="D1790" t="s">
        <v>8625</v>
      </c>
      <c r="E1790" t="s">
        <v>8626</v>
      </c>
      <c r="G1790" t="s">
        <v>8627</v>
      </c>
      <c r="H1790" t="s">
        <v>8628</v>
      </c>
      <c r="I1790">
        <v>2407</v>
      </c>
      <c r="J1790" t="s">
        <v>8629</v>
      </c>
      <c r="L1790" t="s">
        <v>84</v>
      </c>
      <c r="M1790" t="s">
        <v>128</v>
      </c>
      <c r="R1790" t="s">
        <v>8630</v>
      </c>
      <c r="W1790" t="s">
        <v>8626</v>
      </c>
      <c r="X1790" t="s">
        <v>8631</v>
      </c>
      <c r="Y1790" t="s">
        <v>183</v>
      </c>
      <c r="Z1790" t="s">
        <v>133</v>
      </c>
      <c r="AA1790" t="s">
        <v>8632</v>
      </c>
      <c r="AB1790" t="s">
        <v>1377</v>
      </c>
      <c r="AC1790" t="s">
        <v>136</v>
      </c>
      <c r="AD1790" t="s">
        <v>49</v>
      </c>
      <c r="AE1790" t="s">
        <v>137</v>
      </c>
      <c r="AF1790" t="s">
        <v>698</v>
      </c>
      <c r="AG1790" t="s">
        <v>139</v>
      </c>
    </row>
    <row r="1791" spans="1:33" x14ac:dyDescent="0.25">
      <c r="A1791">
        <v>1306812839</v>
      </c>
      <c r="B1791">
        <v>237229</v>
      </c>
      <c r="C1791" t="s">
        <v>8633</v>
      </c>
      <c r="D1791" t="s">
        <v>8634</v>
      </c>
      <c r="E1791" t="s">
        <v>8635</v>
      </c>
      <c r="G1791" t="s">
        <v>3419</v>
      </c>
      <c r="H1791" t="s">
        <v>3834</v>
      </c>
      <c r="J1791" t="s">
        <v>3421</v>
      </c>
      <c r="L1791" t="s">
        <v>143</v>
      </c>
      <c r="M1791" t="s">
        <v>49</v>
      </c>
      <c r="R1791" t="s">
        <v>8636</v>
      </c>
      <c r="W1791" t="s">
        <v>8635</v>
      </c>
      <c r="X1791" t="s">
        <v>8637</v>
      </c>
      <c r="Y1791" t="s">
        <v>1616</v>
      </c>
      <c r="Z1791" t="s">
        <v>133</v>
      </c>
      <c r="AA1791" t="s">
        <v>8638</v>
      </c>
      <c r="AB1791" t="s">
        <v>135</v>
      </c>
      <c r="AC1791" t="s">
        <v>136</v>
      </c>
      <c r="AD1791" t="s">
        <v>49</v>
      </c>
      <c r="AE1791" t="s">
        <v>137</v>
      </c>
      <c r="AF1791" t="s">
        <v>709</v>
      </c>
      <c r="AG1791" t="s">
        <v>139</v>
      </c>
    </row>
    <row r="1792" spans="1:33" x14ac:dyDescent="0.25">
      <c r="A1792">
        <v>1285705665</v>
      </c>
      <c r="B1792">
        <v>2646160</v>
      </c>
      <c r="C1792" t="s">
        <v>8639</v>
      </c>
      <c r="D1792" t="s">
        <v>8640</v>
      </c>
      <c r="E1792" t="s">
        <v>8641</v>
      </c>
      <c r="G1792" t="s">
        <v>3419</v>
      </c>
      <c r="H1792" t="s">
        <v>3420</v>
      </c>
      <c r="J1792" t="s">
        <v>3421</v>
      </c>
      <c r="L1792" t="s">
        <v>143</v>
      </c>
      <c r="M1792" t="s">
        <v>49</v>
      </c>
      <c r="R1792" t="s">
        <v>8642</v>
      </c>
      <c r="W1792" t="s">
        <v>8641</v>
      </c>
      <c r="X1792" t="s">
        <v>158</v>
      </c>
      <c r="Y1792" t="s">
        <v>132</v>
      </c>
      <c r="Z1792" t="s">
        <v>133</v>
      </c>
      <c r="AA1792" t="s">
        <v>159</v>
      </c>
      <c r="AB1792" t="s">
        <v>135</v>
      </c>
      <c r="AC1792" t="s">
        <v>136</v>
      </c>
      <c r="AD1792" t="s">
        <v>49</v>
      </c>
      <c r="AE1792" t="s">
        <v>137</v>
      </c>
      <c r="AF1792" t="s">
        <v>709</v>
      </c>
      <c r="AG1792" t="s">
        <v>139</v>
      </c>
    </row>
    <row r="1793" spans="1:33" x14ac:dyDescent="0.25">
      <c r="A1793">
        <v>1962651273</v>
      </c>
      <c r="B1793">
        <v>3154730</v>
      </c>
      <c r="C1793" t="s">
        <v>8643</v>
      </c>
      <c r="D1793" t="s">
        <v>8644</v>
      </c>
      <c r="E1793" t="s">
        <v>8645</v>
      </c>
      <c r="G1793" t="s">
        <v>3419</v>
      </c>
      <c r="H1793" t="s">
        <v>3420</v>
      </c>
      <c r="J1793" t="s">
        <v>3421</v>
      </c>
      <c r="L1793" t="s">
        <v>143</v>
      </c>
      <c r="M1793" t="s">
        <v>128</v>
      </c>
      <c r="R1793" t="s">
        <v>8646</v>
      </c>
      <c r="W1793" t="s">
        <v>8645</v>
      </c>
      <c r="X1793" t="s">
        <v>175</v>
      </c>
      <c r="Y1793" t="s">
        <v>132</v>
      </c>
      <c r="Z1793" t="s">
        <v>133</v>
      </c>
      <c r="AA1793" t="s">
        <v>176</v>
      </c>
      <c r="AB1793" t="s">
        <v>135</v>
      </c>
      <c r="AC1793" t="s">
        <v>136</v>
      </c>
      <c r="AD1793" t="s">
        <v>49</v>
      </c>
      <c r="AE1793" t="s">
        <v>137</v>
      </c>
      <c r="AF1793" t="s">
        <v>709</v>
      </c>
      <c r="AG1793" t="s">
        <v>139</v>
      </c>
    </row>
    <row r="1794" spans="1:33" x14ac:dyDescent="0.25">
      <c r="A1794">
        <v>1013964469</v>
      </c>
      <c r="B1794">
        <v>2836744</v>
      </c>
      <c r="C1794" t="s">
        <v>8647</v>
      </c>
      <c r="D1794" t="s">
        <v>8648</v>
      </c>
      <c r="E1794" t="s">
        <v>8649</v>
      </c>
      <c r="G1794" t="s">
        <v>3419</v>
      </c>
      <c r="H1794" t="s">
        <v>3420</v>
      </c>
      <c r="J1794" t="s">
        <v>3421</v>
      </c>
      <c r="L1794" t="s">
        <v>143</v>
      </c>
      <c r="M1794" t="s">
        <v>128</v>
      </c>
      <c r="R1794" t="s">
        <v>8650</v>
      </c>
      <c r="W1794" t="s">
        <v>8649</v>
      </c>
      <c r="X1794" t="s">
        <v>1149</v>
      </c>
      <c r="Y1794" t="s">
        <v>132</v>
      </c>
      <c r="Z1794" t="s">
        <v>133</v>
      </c>
      <c r="AA1794" t="s">
        <v>1150</v>
      </c>
      <c r="AB1794" t="s">
        <v>135</v>
      </c>
      <c r="AC1794" t="s">
        <v>136</v>
      </c>
      <c r="AD1794" t="s">
        <v>49</v>
      </c>
      <c r="AE1794" t="s">
        <v>137</v>
      </c>
      <c r="AF1794" t="s">
        <v>709</v>
      </c>
      <c r="AG1794" t="s">
        <v>139</v>
      </c>
    </row>
    <row r="1795" spans="1:33" x14ac:dyDescent="0.25">
      <c r="A1795">
        <v>1679699177</v>
      </c>
      <c r="B1795">
        <v>1070951</v>
      </c>
      <c r="C1795" t="s">
        <v>8651</v>
      </c>
      <c r="D1795" t="s">
        <v>8652</v>
      </c>
      <c r="E1795" t="s">
        <v>8653</v>
      </c>
      <c r="G1795" t="s">
        <v>3419</v>
      </c>
      <c r="H1795" t="s">
        <v>3420</v>
      </c>
      <c r="J1795" t="s">
        <v>3421</v>
      </c>
      <c r="L1795" t="s">
        <v>127</v>
      </c>
      <c r="M1795" t="s">
        <v>49</v>
      </c>
      <c r="R1795" t="s">
        <v>8654</v>
      </c>
      <c r="W1795" t="s">
        <v>8653</v>
      </c>
      <c r="X1795" t="s">
        <v>3671</v>
      </c>
      <c r="Y1795" t="s">
        <v>132</v>
      </c>
      <c r="Z1795" t="s">
        <v>133</v>
      </c>
      <c r="AA1795" t="s">
        <v>300</v>
      </c>
      <c r="AB1795" t="s">
        <v>135</v>
      </c>
      <c r="AC1795" t="s">
        <v>136</v>
      </c>
      <c r="AD1795" t="s">
        <v>49</v>
      </c>
      <c r="AE1795" t="s">
        <v>137</v>
      </c>
      <c r="AF1795" t="s">
        <v>709</v>
      </c>
      <c r="AG1795" t="s">
        <v>139</v>
      </c>
    </row>
    <row r="1796" spans="1:33" x14ac:dyDescent="0.25">
      <c r="A1796">
        <v>1477789402</v>
      </c>
      <c r="B1796">
        <v>3721184</v>
      </c>
      <c r="C1796" t="s">
        <v>8655</v>
      </c>
      <c r="D1796" t="s">
        <v>8656</v>
      </c>
      <c r="E1796" t="s">
        <v>8657</v>
      </c>
      <c r="G1796" t="s">
        <v>3419</v>
      </c>
      <c r="H1796" t="s">
        <v>3420</v>
      </c>
      <c r="J1796" t="s">
        <v>3421</v>
      </c>
      <c r="L1796" t="s">
        <v>143</v>
      </c>
      <c r="M1796" t="s">
        <v>49</v>
      </c>
      <c r="R1796" t="s">
        <v>8658</v>
      </c>
      <c r="W1796" t="s">
        <v>8657</v>
      </c>
      <c r="X1796" t="s">
        <v>2944</v>
      </c>
      <c r="Y1796" t="s">
        <v>132</v>
      </c>
      <c r="Z1796" t="s">
        <v>133</v>
      </c>
      <c r="AA1796" t="s">
        <v>2945</v>
      </c>
      <c r="AB1796" t="s">
        <v>135</v>
      </c>
      <c r="AC1796" t="s">
        <v>136</v>
      </c>
      <c r="AD1796" t="s">
        <v>49</v>
      </c>
      <c r="AE1796" t="s">
        <v>137</v>
      </c>
      <c r="AF1796" t="s">
        <v>709</v>
      </c>
      <c r="AG1796" t="s">
        <v>139</v>
      </c>
    </row>
    <row r="1797" spans="1:33" x14ac:dyDescent="0.25">
      <c r="A1797">
        <v>1174670152</v>
      </c>
      <c r="B1797">
        <v>846557</v>
      </c>
      <c r="C1797" t="s">
        <v>8659</v>
      </c>
      <c r="D1797" t="s">
        <v>8660</v>
      </c>
      <c r="E1797" t="s">
        <v>8661</v>
      </c>
      <c r="G1797" t="s">
        <v>3419</v>
      </c>
      <c r="H1797" t="s">
        <v>3420</v>
      </c>
      <c r="J1797" t="s">
        <v>3421</v>
      </c>
      <c r="L1797" t="s">
        <v>143</v>
      </c>
      <c r="M1797" t="s">
        <v>49</v>
      </c>
      <c r="R1797" t="s">
        <v>8662</v>
      </c>
      <c r="W1797" t="s">
        <v>8661</v>
      </c>
      <c r="X1797" t="s">
        <v>2944</v>
      </c>
      <c r="Y1797" t="s">
        <v>132</v>
      </c>
      <c r="Z1797" t="s">
        <v>133</v>
      </c>
      <c r="AA1797" t="s">
        <v>2945</v>
      </c>
      <c r="AB1797" t="s">
        <v>135</v>
      </c>
      <c r="AC1797" t="s">
        <v>136</v>
      </c>
      <c r="AD1797" t="s">
        <v>49</v>
      </c>
      <c r="AE1797" t="s">
        <v>137</v>
      </c>
      <c r="AF1797" t="s">
        <v>709</v>
      </c>
      <c r="AG1797" t="s">
        <v>139</v>
      </c>
    </row>
    <row r="1798" spans="1:33" x14ac:dyDescent="0.25">
      <c r="A1798">
        <v>1770515488</v>
      </c>
      <c r="B1798">
        <v>1810695</v>
      </c>
      <c r="C1798" t="s">
        <v>8663</v>
      </c>
      <c r="D1798" t="s">
        <v>8664</v>
      </c>
      <c r="E1798" t="s">
        <v>8665</v>
      </c>
      <c r="G1798" t="s">
        <v>3419</v>
      </c>
      <c r="H1798" t="s">
        <v>3420</v>
      </c>
      <c r="J1798" t="s">
        <v>3421</v>
      </c>
      <c r="L1798" t="s">
        <v>143</v>
      </c>
      <c r="M1798" t="s">
        <v>49</v>
      </c>
      <c r="R1798" t="s">
        <v>8666</v>
      </c>
      <c r="W1798" t="s">
        <v>8665</v>
      </c>
      <c r="X1798" t="s">
        <v>8667</v>
      </c>
      <c r="Y1798" t="s">
        <v>570</v>
      </c>
      <c r="Z1798" t="s">
        <v>133</v>
      </c>
      <c r="AA1798" t="s">
        <v>8668</v>
      </c>
      <c r="AB1798" t="s">
        <v>648</v>
      </c>
      <c r="AC1798" t="s">
        <v>136</v>
      </c>
      <c r="AD1798" t="s">
        <v>49</v>
      </c>
      <c r="AE1798" t="s">
        <v>137</v>
      </c>
      <c r="AF1798" t="s">
        <v>709</v>
      </c>
      <c r="AG1798" t="s">
        <v>139</v>
      </c>
    </row>
    <row r="1799" spans="1:33" x14ac:dyDescent="0.25">
      <c r="A1799">
        <v>1629031943</v>
      </c>
      <c r="B1799">
        <v>974236</v>
      </c>
      <c r="C1799" t="s">
        <v>8669</v>
      </c>
      <c r="D1799" t="s">
        <v>8670</v>
      </c>
      <c r="E1799" t="s">
        <v>8671</v>
      </c>
      <c r="G1799" t="s">
        <v>3419</v>
      </c>
      <c r="H1799" t="s">
        <v>3420</v>
      </c>
      <c r="J1799" t="s">
        <v>3421</v>
      </c>
      <c r="L1799" t="s">
        <v>127</v>
      </c>
      <c r="M1799" t="s">
        <v>49</v>
      </c>
      <c r="R1799" t="s">
        <v>8672</v>
      </c>
      <c r="W1799" t="s">
        <v>8671</v>
      </c>
      <c r="X1799" t="s">
        <v>8673</v>
      </c>
      <c r="Y1799" t="s">
        <v>132</v>
      </c>
      <c r="Z1799" t="s">
        <v>133</v>
      </c>
      <c r="AA1799">
        <v>10457</v>
      </c>
      <c r="AB1799" t="s">
        <v>135</v>
      </c>
      <c r="AC1799" t="s">
        <v>136</v>
      </c>
      <c r="AD1799" t="s">
        <v>49</v>
      </c>
      <c r="AE1799" t="s">
        <v>137</v>
      </c>
      <c r="AF1799" t="s">
        <v>709</v>
      </c>
      <c r="AG1799" t="s">
        <v>139</v>
      </c>
    </row>
    <row r="1800" spans="1:33" x14ac:dyDescent="0.25">
      <c r="A1800">
        <v>1851445175</v>
      </c>
      <c r="B1800">
        <v>2216306</v>
      </c>
      <c r="C1800" t="s">
        <v>8674</v>
      </c>
      <c r="D1800" t="s">
        <v>8675</v>
      </c>
      <c r="E1800" t="s">
        <v>8676</v>
      </c>
      <c r="G1800" t="s">
        <v>3419</v>
      </c>
      <c r="H1800" t="s">
        <v>3420</v>
      </c>
      <c r="J1800" t="s">
        <v>3421</v>
      </c>
      <c r="L1800" t="s">
        <v>259</v>
      </c>
      <c r="M1800" t="s">
        <v>49</v>
      </c>
      <c r="R1800" t="s">
        <v>8677</v>
      </c>
      <c r="W1800" t="s">
        <v>8676</v>
      </c>
      <c r="X1800" t="s">
        <v>8678</v>
      </c>
      <c r="Y1800" t="s">
        <v>183</v>
      </c>
      <c r="Z1800" t="s">
        <v>133</v>
      </c>
      <c r="AA1800" t="s">
        <v>3720</v>
      </c>
      <c r="AB1800" t="s">
        <v>135</v>
      </c>
      <c r="AC1800" t="s">
        <v>136</v>
      </c>
      <c r="AD1800" t="s">
        <v>49</v>
      </c>
      <c r="AE1800" t="s">
        <v>137</v>
      </c>
      <c r="AF1800" t="s">
        <v>709</v>
      </c>
      <c r="AG1800" t="s">
        <v>139</v>
      </c>
    </row>
    <row r="1801" spans="1:33" x14ac:dyDescent="0.25">
      <c r="A1801">
        <v>1679667935</v>
      </c>
      <c r="B1801">
        <v>964012</v>
      </c>
      <c r="C1801" t="s">
        <v>8679</v>
      </c>
      <c r="D1801" t="s">
        <v>8680</v>
      </c>
      <c r="E1801" t="s">
        <v>8681</v>
      </c>
      <c r="G1801" t="s">
        <v>124</v>
      </c>
      <c r="H1801" t="s">
        <v>125</v>
      </c>
      <c r="J1801" t="s">
        <v>126</v>
      </c>
      <c r="L1801" t="s">
        <v>170</v>
      </c>
      <c r="M1801" t="s">
        <v>128</v>
      </c>
      <c r="R1801" t="s">
        <v>8682</v>
      </c>
      <c r="W1801" t="s">
        <v>8683</v>
      </c>
      <c r="X1801" t="s">
        <v>377</v>
      </c>
      <c r="Y1801" t="s">
        <v>132</v>
      </c>
      <c r="Z1801" t="s">
        <v>133</v>
      </c>
      <c r="AA1801" t="s">
        <v>159</v>
      </c>
      <c r="AB1801" t="s">
        <v>135</v>
      </c>
      <c r="AC1801" t="s">
        <v>136</v>
      </c>
      <c r="AD1801" t="s">
        <v>49</v>
      </c>
      <c r="AE1801" t="s">
        <v>137</v>
      </c>
      <c r="AF1801" t="s">
        <v>138</v>
      </c>
      <c r="AG1801" t="s">
        <v>139</v>
      </c>
    </row>
    <row r="1802" spans="1:33" x14ac:dyDescent="0.25">
      <c r="A1802">
        <v>1922047497</v>
      </c>
      <c r="B1802">
        <v>1073289</v>
      </c>
      <c r="C1802" t="s">
        <v>8684</v>
      </c>
      <c r="D1802" t="s">
        <v>8685</v>
      </c>
      <c r="E1802" t="s">
        <v>8686</v>
      </c>
      <c r="G1802" t="s">
        <v>124</v>
      </c>
      <c r="H1802" t="s">
        <v>125</v>
      </c>
      <c r="J1802" t="s">
        <v>126</v>
      </c>
      <c r="L1802" t="s">
        <v>170</v>
      </c>
      <c r="M1802" t="s">
        <v>128</v>
      </c>
      <c r="R1802" t="s">
        <v>8687</v>
      </c>
      <c r="W1802" t="s">
        <v>8688</v>
      </c>
      <c r="X1802" t="s">
        <v>8689</v>
      </c>
      <c r="Y1802" t="s">
        <v>132</v>
      </c>
      <c r="Z1802" t="s">
        <v>133</v>
      </c>
      <c r="AA1802" t="s">
        <v>8690</v>
      </c>
      <c r="AB1802" t="s">
        <v>135</v>
      </c>
      <c r="AC1802" t="s">
        <v>136</v>
      </c>
      <c r="AD1802" t="s">
        <v>49</v>
      </c>
      <c r="AE1802" t="s">
        <v>137</v>
      </c>
      <c r="AF1802" t="s">
        <v>154</v>
      </c>
      <c r="AG1802" t="s">
        <v>139</v>
      </c>
    </row>
    <row r="1803" spans="1:33" x14ac:dyDescent="0.25">
      <c r="A1803">
        <v>1306928577</v>
      </c>
      <c r="B1803">
        <v>4130154</v>
      </c>
      <c r="C1803" t="s">
        <v>8691</v>
      </c>
      <c r="D1803" t="s">
        <v>8692</v>
      </c>
      <c r="E1803" t="s">
        <v>8693</v>
      </c>
      <c r="G1803" t="s">
        <v>124</v>
      </c>
      <c r="H1803" t="s">
        <v>125</v>
      </c>
      <c r="J1803" t="s">
        <v>126</v>
      </c>
      <c r="L1803" t="s">
        <v>170</v>
      </c>
      <c r="M1803" t="s">
        <v>49</v>
      </c>
      <c r="R1803" t="s">
        <v>8693</v>
      </c>
      <c r="W1803" t="s">
        <v>8693</v>
      </c>
      <c r="X1803" t="s">
        <v>158</v>
      </c>
      <c r="Y1803" t="s">
        <v>132</v>
      </c>
      <c r="Z1803" t="s">
        <v>133</v>
      </c>
      <c r="AA1803" t="s">
        <v>159</v>
      </c>
      <c r="AB1803" t="s">
        <v>135</v>
      </c>
      <c r="AC1803" t="s">
        <v>136</v>
      </c>
      <c r="AD1803" t="s">
        <v>49</v>
      </c>
      <c r="AE1803" t="s">
        <v>137</v>
      </c>
      <c r="AF1803" t="s">
        <v>138</v>
      </c>
      <c r="AG1803" t="s">
        <v>139</v>
      </c>
    </row>
    <row r="1804" spans="1:33" x14ac:dyDescent="0.25">
      <c r="A1804">
        <v>1760493787</v>
      </c>
      <c r="B1804">
        <v>3284920</v>
      </c>
      <c r="C1804" t="s">
        <v>8694</v>
      </c>
      <c r="D1804" t="s">
        <v>8695</v>
      </c>
      <c r="E1804" t="s">
        <v>8696</v>
      </c>
      <c r="G1804" t="s">
        <v>124</v>
      </c>
      <c r="H1804" t="s">
        <v>125</v>
      </c>
      <c r="J1804" t="s">
        <v>126</v>
      </c>
      <c r="L1804" t="s">
        <v>259</v>
      </c>
      <c r="M1804" t="s">
        <v>49</v>
      </c>
      <c r="R1804" t="s">
        <v>8696</v>
      </c>
      <c r="W1804" t="s">
        <v>8697</v>
      </c>
      <c r="X1804" t="s">
        <v>158</v>
      </c>
      <c r="Y1804" t="s">
        <v>132</v>
      </c>
      <c r="Z1804" t="s">
        <v>133</v>
      </c>
      <c r="AA1804" t="s">
        <v>159</v>
      </c>
      <c r="AB1804" t="s">
        <v>135</v>
      </c>
      <c r="AC1804" t="s">
        <v>136</v>
      </c>
      <c r="AD1804" t="s">
        <v>49</v>
      </c>
      <c r="AE1804" t="s">
        <v>137</v>
      </c>
      <c r="AF1804" t="s">
        <v>138</v>
      </c>
      <c r="AG1804" t="s">
        <v>139</v>
      </c>
    </row>
    <row r="1805" spans="1:33" x14ac:dyDescent="0.25">
      <c r="A1805">
        <v>1558537340</v>
      </c>
      <c r="B1805">
        <v>3338043</v>
      </c>
      <c r="C1805" t="s">
        <v>8698</v>
      </c>
      <c r="D1805" t="s">
        <v>8699</v>
      </c>
      <c r="E1805" t="s">
        <v>8700</v>
      </c>
      <c r="G1805" t="s">
        <v>124</v>
      </c>
      <c r="H1805" t="s">
        <v>125</v>
      </c>
      <c r="J1805" t="s">
        <v>126</v>
      </c>
      <c r="L1805" t="s">
        <v>127</v>
      </c>
      <c r="M1805" t="s">
        <v>49</v>
      </c>
      <c r="R1805" t="s">
        <v>8700</v>
      </c>
      <c r="W1805" t="s">
        <v>8700</v>
      </c>
      <c r="X1805" t="s">
        <v>158</v>
      </c>
      <c r="Y1805" t="s">
        <v>132</v>
      </c>
      <c r="Z1805" t="s">
        <v>133</v>
      </c>
      <c r="AA1805" t="s">
        <v>159</v>
      </c>
      <c r="AB1805" t="s">
        <v>135</v>
      </c>
      <c r="AC1805" t="s">
        <v>136</v>
      </c>
      <c r="AD1805" t="s">
        <v>49</v>
      </c>
      <c r="AE1805" t="s">
        <v>137</v>
      </c>
      <c r="AF1805" t="s">
        <v>138</v>
      </c>
      <c r="AG1805" t="s">
        <v>139</v>
      </c>
    </row>
    <row r="1806" spans="1:33" x14ac:dyDescent="0.25">
      <c r="A1806">
        <v>1992886329</v>
      </c>
      <c r="B1806">
        <v>1115388</v>
      </c>
      <c r="C1806" t="s">
        <v>8701</v>
      </c>
      <c r="D1806" t="s">
        <v>8702</v>
      </c>
      <c r="E1806" t="s">
        <v>8703</v>
      </c>
      <c r="G1806" t="s">
        <v>124</v>
      </c>
      <c r="H1806" t="s">
        <v>125</v>
      </c>
      <c r="J1806" t="s">
        <v>126</v>
      </c>
      <c r="L1806" t="s">
        <v>163</v>
      </c>
      <c r="M1806" t="s">
        <v>49</v>
      </c>
      <c r="R1806" t="s">
        <v>8704</v>
      </c>
      <c r="W1806" t="s">
        <v>8703</v>
      </c>
      <c r="X1806" t="s">
        <v>158</v>
      </c>
      <c r="Y1806" t="s">
        <v>132</v>
      </c>
      <c r="Z1806" t="s">
        <v>133</v>
      </c>
      <c r="AA1806" t="s">
        <v>300</v>
      </c>
      <c r="AB1806" t="s">
        <v>135</v>
      </c>
      <c r="AC1806" t="s">
        <v>136</v>
      </c>
      <c r="AD1806" t="s">
        <v>49</v>
      </c>
      <c r="AE1806" t="s">
        <v>137</v>
      </c>
      <c r="AF1806" t="s">
        <v>138</v>
      </c>
      <c r="AG1806" t="s">
        <v>139</v>
      </c>
    </row>
    <row r="1807" spans="1:33" x14ac:dyDescent="0.25">
      <c r="A1807">
        <v>1194012930</v>
      </c>
      <c r="B1807">
        <v>3586821</v>
      </c>
      <c r="C1807" t="s">
        <v>8705</v>
      </c>
      <c r="D1807" t="s">
        <v>8706</v>
      </c>
      <c r="E1807" t="s">
        <v>8707</v>
      </c>
      <c r="G1807" t="s">
        <v>124</v>
      </c>
      <c r="H1807" t="s">
        <v>125</v>
      </c>
      <c r="J1807" t="s">
        <v>126</v>
      </c>
      <c r="L1807" t="s">
        <v>143</v>
      </c>
      <c r="M1807" t="s">
        <v>128</v>
      </c>
      <c r="R1807" t="s">
        <v>8708</v>
      </c>
      <c r="W1807" t="s">
        <v>8707</v>
      </c>
      <c r="X1807" t="s">
        <v>1106</v>
      </c>
      <c r="Y1807" t="s">
        <v>132</v>
      </c>
      <c r="Z1807" t="s">
        <v>133</v>
      </c>
      <c r="AA1807" t="s">
        <v>411</v>
      </c>
      <c r="AB1807" t="s">
        <v>135</v>
      </c>
      <c r="AC1807" t="s">
        <v>136</v>
      </c>
      <c r="AD1807" t="s">
        <v>49</v>
      </c>
      <c r="AE1807" t="s">
        <v>137</v>
      </c>
      <c r="AF1807" t="s">
        <v>138</v>
      </c>
      <c r="AG1807" t="s">
        <v>139</v>
      </c>
    </row>
    <row r="1808" spans="1:33" x14ac:dyDescent="0.25">
      <c r="A1808">
        <v>1962631648</v>
      </c>
      <c r="B1808">
        <v>3466891</v>
      </c>
      <c r="C1808" t="s">
        <v>8709</v>
      </c>
      <c r="D1808" t="s">
        <v>8710</v>
      </c>
      <c r="E1808" t="s">
        <v>8711</v>
      </c>
      <c r="G1808" t="s">
        <v>124</v>
      </c>
      <c r="H1808" t="s">
        <v>125</v>
      </c>
      <c r="J1808" t="s">
        <v>126</v>
      </c>
      <c r="L1808" t="s">
        <v>143</v>
      </c>
      <c r="M1808" t="s">
        <v>49</v>
      </c>
      <c r="R1808" t="s">
        <v>8712</v>
      </c>
      <c r="W1808" t="s">
        <v>8711</v>
      </c>
      <c r="X1808" t="s">
        <v>6630</v>
      </c>
      <c r="Y1808" t="s">
        <v>6631</v>
      </c>
      <c r="Z1808" t="s">
        <v>133</v>
      </c>
      <c r="AA1808" t="s">
        <v>6632</v>
      </c>
      <c r="AB1808" t="s">
        <v>135</v>
      </c>
      <c r="AC1808" t="s">
        <v>136</v>
      </c>
      <c r="AD1808" t="s">
        <v>49</v>
      </c>
      <c r="AE1808" t="s">
        <v>137</v>
      </c>
      <c r="AF1808" t="s">
        <v>138</v>
      </c>
      <c r="AG1808" t="s">
        <v>139</v>
      </c>
    </row>
    <row r="1809" spans="1:33" x14ac:dyDescent="0.25">
      <c r="A1809">
        <v>1295828424</v>
      </c>
      <c r="B1809">
        <v>1371439</v>
      </c>
      <c r="C1809" t="s">
        <v>8713</v>
      </c>
      <c r="D1809" t="s">
        <v>8714</v>
      </c>
      <c r="E1809" t="s">
        <v>8715</v>
      </c>
      <c r="G1809" t="s">
        <v>124</v>
      </c>
      <c r="H1809" t="s">
        <v>125</v>
      </c>
      <c r="J1809" t="s">
        <v>126</v>
      </c>
      <c r="L1809" t="s">
        <v>127</v>
      </c>
      <c r="M1809" t="s">
        <v>49</v>
      </c>
      <c r="R1809" t="s">
        <v>8716</v>
      </c>
      <c r="W1809" t="s">
        <v>8717</v>
      </c>
      <c r="X1809" t="s">
        <v>8718</v>
      </c>
      <c r="Y1809" t="s">
        <v>132</v>
      </c>
      <c r="Z1809" t="s">
        <v>133</v>
      </c>
      <c r="AA1809" t="s">
        <v>2915</v>
      </c>
      <c r="AB1809" t="s">
        <v>135</v>
      </c>
      <c r="AC1809" t="s">
        <v>136</v>
      </c>
      <c r="AD1809" t="s">
        <v>49</v>
      </c>
      <c r="AE1809" t="s">
        <v>137</v>
      </c>
      <c r="AF1809" t="s">
        <v>138</v>
      </c>
      <c r="AG1809" t="s">
        <v>139</v>
      </c>
    </row>
    <row r="1810" spans="1:33" x14ac:dyDescent="0.25">
      <c r="A1810">
        <v>1861445090</v>
      </c>
      <c r="B1810">
        <v>3782336</v>
      </c>
      <c r="C1810" t="s">
        <v>8719</v>
      </c>
      <c r="D1810" t="s">
        <v>8720</v>
      </c>
      <c r="E1810" t="s">
        <v>8721</v>
      </c>
      <c r="G1810" t="s">
        <v>124</v>
      </c>
      <c r="H1810" t="s">
        <v>125</v>
      </c>
      <c r="J1810" t="s">
        <v>126</v>
      </c>
      <c r="L1810" t="s">
        <v>143</v>
      </c>
      <c r="M1810" t="s">
        <v>49</v>
      </c>
      <c r="R1810" t="s">
        <v>8722</v>
      </c>
      <c r="W1810" t="s">
        <v>8721</v>
      </c>
      <c r="X1810" t="s">
        <v>158</v>
      </c>
      <c r="Y1810" t="s">
        <v>132</v>
      </c>
      <c r="Z1810" t="s">
        <v>133</v>
      </c>
      <c r="AA1810" t="s">
        <v>159</v>
      </c>
      <c r="AB1810" t="s">
        <v>135</v>
      </c>
      <c r="AC1810" t="s">
        <v>136</v>
      </c>
      <c r="AD1810" t="s">
        <v>49</v>
      </c>
      <c r="AE1810" t="s">
        <v>137</v>
      </c>
      <c r="AF1810" t="s">
        <v>138</v>
      </c>
      <c r="AG1810" t="s">
        <v>139</v>
      </c>
    </row>
    <row r="1811" spans="1:33" x14ac:dyDescent="0.25">
      <c r="A1811">
        <v>1437159548</v>
      </c>
      <c r="B1811">
        <v>390565</v>
      </c>
      <c r="C1811" t="s">
        <v>8723</v>
      </c>
      <c r="D1811" t="s">
        <v>8724</v>
      </c>
      <c r="E1811" t="s">
        <v>8725</v>
      </c>
      <c r="G1811" t="s">
        <v>124</v>
      </c>
      <c r="H1811" t="s">
        <v>125</v>
      </c>
      <c r="J1811" t="s">
        <v>126</v>
      </c>
      <c r="L1811" t="s">
        <v>313</v>
      </c>
      <c r="M1811" t="s">
        <v>49</v>
      </c>
      <c r="R1811" t="s">
        <v>8726</v>
      </c>
      <c r="W1811" t="s">
        <v>8726</v>
      </c>
      <c r="X1811" t="s">
        <v>8727</v>
      </c>
      <c r="Y1811" t="s">
        <v>132</v>
      </c>
      <c r="Z1811" t="s">
        <v>133</v>
      </c>
      <c r="AA1811" t="s">
        <v>8728</v>
      </c>
      <c r="AB1811" t="s">
        <v>135</v>
      </c>
      <c r="AC1811" t="s">
        <v>136</v>
      </c>
      <c r="AD1811" t="s">
        <v>49</v>
      </c>
      <c r="AE1811" t="s">
        <v>137</v>
      </c>
      <c r="AF1811" t="s">
        <v>154</v>
      </c>
      <c r="AG1811" t="s">
        <v>139</v>
      </c>
    </row>
    <row r="1812" spans="1:33" x14ac:dyDescent="0.25">
      <c r="A1812">
        <v>1154411999</v>
      </c>
      <c r="B1812">
        <v>2614235</v>
      </c>
      <c r="C1812" t="s">
        <v>8729</v>
      </c>
      <c r="D1812" t="s">
        <v>8730</v>
      </c>
      <c r="E1812" t="s">
        <v>8731</v>
      </c>
      <c r="G1812" t="s">
        <v>124</v>
      </c>
      <c r="H1812" t="s">
        <v>125</v>
      </c>
      <c r="J1812" t="s">
        <v>126</v>
      </c>
      <c r="L1812" t="s">
        <v>127</v>
      </c>
      <c r="M1812" t="s">
        <v>49</v>
      </c>
      <c r="R1812" t="s">
        <v>8732</v>
      </c>
      <c r="W1812" t="s">
        <v>8732</v>
      </c>
      <c r="X1812" t="s">
        <v>158</v>
      </c>
      <c r="Y1812" t="s">
        <v>132</v>
      </c>
      <c r="Z1812" t="s">
        <v>133</v>
      </c>
      <c r="AA1812" t="s">
        <v>159</v>
      </c>
      <c r="AB1812" t="s">
        <v>135</v>
      </c>
      <c r="AC1812" t="s">
        <v>136</v>
      </c>
      <c r="AD1812" t="s">
        <v>49</v>
      </c>
      <c r="AE1812" t="s">
        <v>137</v>
      </c>
      <c r="AF1812" t="s">
        <v>138</v>
      </c>
      <c r="AG1812" t="s">
        <v>139</v>
      </c>
    </row>
    <row r="1813" spans="1:33" x14ac:dyDescent="0.25">
      <c r="A1813">
        <v>1922191162</v>
      </c>
      <c r="B1813">
        <v>1260113</v>
      </c>
      <c r="C1813" t="s">
        <v>8733</v>
      </c>
      <c r="D1813" t="s">
        <v>8734</v>
      </c>
      <c r="E1813" t="s">
        <v>8735</v>
      </c>
      <c r="G1813" t="s">
        <v>124</v>
      </c>
      <c r="H1813" t="s">
        <v>125</v>
      </c>
      <c r="J1813" t="s">
        <v>126</v>
      </c>
      <c r="L1813" t="s">
        <v>143</v>
      </c>
      <c r="M1813" t="s">
        <v>49</v>
      </c>
      <c r="R1813" t="s">
        <v>8736</v>
      </c>
      <c r="W1813" t="s">
        <v>8737</v>
      </c>
      <c r="X1813" t="s">
        <v>189</v>
      </c>
      <c r="Y1813" t="s">
        <v>132</v>
      </c>
      <c r="Z1813" t="s">
        <v>133</v>
      </c>
      <c r="AA1813" t="s">
        <v>190</v>
      </c>
      <c r="AB1813" t="s">
        <v>135</v>
      </c>
      <c r="AC1813" t="s">
        <v>136</v>
      </c>
      <c r="AD1813" t="s">
        <v>49</v>
      </c>
      <c r="AE1813" t="s">
        <v>137</v>
      </c>
      <c r="AF1813" t="s">
        <v>138</v>
      </c>
      <c r="AG1813" t="s">
        <v>139</v>
      </c>
    </row>
    <row r="1814" spans="1:33" x14ac:dyDescent="0.25">
      <c r="A1814">
        <v>1780765115</v>
      </c>
      <c r="B1814">
        <v>991626</v>
      </c>
      <c r="C1814" t="s">
        <v>8738</v>
      </c>
      <c r="D1814" t="s">
        <v>8739</v>
      </c>
      <c r="E1814" t="s">
        <v>8740</v>
      </c>
      <c r="G1814" t="s">
        <v>124</v>
      </c>
      <c r="H1814" t="s">
        <v>125</v>
      </c>
      <c r="J1814" t="s">
        <v>126</v>
      </c>
      <c r="L1814" t="s">
        <v>143</v>
      </c>
      <c r="M1814" t="s">
        <v>49</v>
      </c>
      <c r="R1814" t="s">
        <v>8741</v>
      </c>
      <c r="W1814" t="s">
        <v>8740</v>
      </c>
      <c r="X1814" t="s">
        <v>158</v>
      </c>
      <c r="Y1814" t="s">
        <v>132</v>
      </c>
      <c r="Z1814" t="s">
        <v>133</v>
      </c>
      <c r="AA1814" t="s">
        <v>411</v>
      </c>
      <c r="AB1814" t="s">
        <v>1214</v>
      </c>
      <c r="AC1814" t="s">
        <v>136</v>
      </c>
      <c r="AD1814" t="s">
        <v>49</v>
      </c>
      <c r="AE1814" t="s">
        <v>137</v>
      </c>
      <c r="AF1814" t="s">
        <v>138</v>
      </c>
      <c r="AG1814" t="s">
        <v>139</v>
      </c>
    </row>
    <row r="1815" spans="1:33" x14ac:dyDescent="0.25">
      <c r="A1815">
        <v>1497724496</v>
      </c>
      <c r="B1815">
        <v>2574954</v>
      </c>
      <c r="C1815" t="s">
        <v>8742</v>
      </c>
      <c r="D1815" t="s">
        <v>8743</v>
      </c>
      <c r="E1815" t="s">
        <v>8744</v>
      </c>
      <c r="G1815" t="s">
        <v>124</v>
      </c>
      <c r="H1815" t="s">
        <v>125</v>
      </c>
      <c r="J1815" t="s">
        <v>126</v>
      </c>
      <c r="L1815" t="s">
        <v>143</v>
      </c>
      <c r="M1815" t="s">
        <v>128</v>
      </c>
      <c r="R1815" t="s">
        <v>8745</v>
      </c>
      <c r="W1815" t="s">
        <v>8744</v>
      </c>
      <c r="X1815" t="s">
        <v>8746</v>
      </c>
      <c r="Y1815" t="s">
        <v>589</v>
      </c>
      <c r="Z1815" t="s">
        <v>133</v>
      </c>
      <c r="AA1815" t="s">
        <v>590</v>
      </c>
      <c r="AB1815" t="s">
        <v>135</v>
      </c>
      <c r="AC1815" t="s">
        <v>136</v>
      </c>
      <c r="AD1815" t="s">
        <v>49</v>
      </c>
      <c r="AE1815" t="s">
        <v>137</v>
      </c>
      <c r="AF1815" t="s">
        <v>138</v>
      </c>
      <c r="AG1815" t="s">
        <v>139</v>
      </c>
    </row>
    <row r="1816" spans="1:33" x14ac:dyDescent="0.25">
      <c r="A1816">
        <v>1194813113</v>
      </c>
      <c r="B1816">
        <v>767657</v>
      </c>
      <c r="C1816" t="s">
        <v>8747</v>
      </c>
      <c r="D1816" t="s">
        <v>8748</v>
      </c>
      <c r="E1816" t="s">
        <v>8749</v>
      </c>
      <c r="G1816" t="s">
        <v>124</v>
      </c>
      <c r="H1816" t="s">
        <v>125</v>
      </c>
      <c r="J1816" t="s">
        <v>126</v>
      </c>
      <c r="L1816" t="s">
        <v>143</v>
      </c>
      <c r="M1816" t="s">
        <v>49</v>
      </c>
      <c r="R1816" t="s">
        <v>8750</v>
      </c>
      <c r="W1816" t="s">
        <v>8751</v>
      </c>
      <c r="X1816" t="s">
        <v>1574</v>
      </c>
      <c r="Y1816" t="s">
        <v>661</v>
      </c>
      <c r="Z1816" t="s">
        <v>133</v>
      </c>
      <c r="AA1816" t="s">
        <v>1575</v>
      </c>
      <c r="AB1816" t="s">
        <v>135</v>
      </c>
      <c r="AC1816" t="s">
        <v>136</v>
      </c>
      <c r="AD1816" t="s">
        <v>49</v>
      </c>
      <c r="AE1816" t="s">
        <v>137</v>
      </c>
      <c r="AF1816" t="s">
        <v>154</v>
      </c>
      <c r="AG1816" t="s">
        <v>139</v>
      </c>
    </row>
    <row r="1817" spans="1:33" x14ac:dyDescent="0.25">
      <c r="A1817">
        <v>1922215680</v>
      </c>
      <c r="B1817">
        <v>3652513</v>
      </c>
      <c r="C1817" t="s">
        <v>8752</v>
      </c>
      <c r="D1817" t="s">
        <v>8753</v>
      </c>
      <c r="E1817" t="s">
        <v>8754</v>
      </c>
      <c r="G1817" t="s">
        <v>124</v>
      </c>
      <c r="H1817" t="s">
        <v>125</v>
      </c>
      <c r="J1817" t="s">
        <v>126</v>
      </c>
      <c r="L1817" t="s">
        <v>143</v>
      </c>
      <c r="M1817" t="s">
        <v>49</v>
      </c>
      <c r="R1817" t="s">
        <v>8755</v>
      </c>
      <c r="W1817" t="s">
        <v>8754</v>
      </c>
      <c r="X1817" t="s">
        <v>1106</v>
      </c>
      <c r="Y1817" t="s">
        <v>132</v>
      </c>
      <c r="Z1817" t="s">
        <v>133</v>
      </c>
      <c r="AA1817" t="s">
        <v>411</v>
      </c>
      <c r="AB1817" t="s">
        <v>135</v>
      </c>
      <c r="AC1817" t="s">
        <v>136</v>
      </c>
      <c r="AD1817" t="s">
        <v>49</v>
      </c>
      <c r="AE1817" t="s">
        <v>137</v>
      </c>
      <c r="AF1817" t="s">
        <v>138</v>
      </c>
      <c r="AG1817" t="s">
        <v>139</v>
      </c>
    </row>
    <row r="1818" spans="1:33" x14ac:dyDescent="0.25">
      <c r="A1818">
        <v>1265522163</v>
      </c>
      <c r="B1818">
        <v>1695243</v>
      </c>
      <c r="C1818" t="s">
        <v>8756</v>
      </c>
      <c r="D1818" t="s">
        <v>8757</v>
      </c>
      <c r="E1818" t="s">
        <v>8758</v>
      </c>
      <c r="G1818" t="s">
        <v>124</v>
      </c>
      <c r="H1818" t="s">
        <v>125</v>
      </c>
      <c r="J1818" t="s">
        <v>126</v>
      </c>
      <c r="L1818" t="s">
        <v>163</v>
      </c>
      <c r="M1818" t="s">
        <v>49</v>
      </c>
      <c r="R1818" t="s">
        <v>8759</v>
      </c>
      <c r="W1818" t="s">
        <v>8758</v>
      </c>
      <c r="X1818" t="s">
        <v>8760</v>
      </c>
      <c r="Y1818" t="s">
        <v>132</v>
      </c>
      <c r="Z1818" t="s">
        <v>133</v>
      </c>
      <c r="AA1818" t="s">
        <v>2489</v>
      </c>
      <c r="AB1818" t="s">
        <v>135</v>
      </c>
      <c r="AC1818" t="s">
        <v>136</v>
      </c>
      <c r="AD1818" t="s">
        <v>49</v>
      </c>
      <c r="AE1818" t="s">
        <v>137</v>
      </c>
      <c r="AF1818" t="s">
        <v>138</v>
      </c>
      <c r="AG1818" t="s">
        <v>139</v>
      </c>
    </row>
    <row r="1819" spans="1:33" x14ac:dyDescent="0.25">
      <c r="A1819">
        <v>1356421812</v>
      </c>
      <c r="B1819">
        <v>2009492</v>
      </c>
      <c r="C1819" t="s">
        <v>8761</v>
      </c>
      <c r="D1819" t="s">
        <v>8762</v>
      </c>
      <c r="E1819" t="s">
        <v>8763</v>
      </c>
      <c r="G1819" t="s">
        <v>124</v>
      </c>
      <c r="H1819" t="s">
        <v>125</v>
      </c>
      <c r="J1819" t="s">
        <v>126</v>
      </c>
      <c r="L1819" t="s">
        <v>143</v>
      </c>
      <c r="M1819" t="s">
        <v>128</v>
      </c>
      <c r="R1819" t="s">
        <v>8764</v>
      </c>
      <c r="W1819" t="s">
        <v>8763</v>
      </c>
      <c r="X1819" t="s">
        <v>2476</v>
      </c>
      <c r="Y1819" t="s">
        <v>132</v>
      </c>
      <c r="Z1819" t="s">
        <v>133</v>
      </c>
      <c r="AA1819" t="s">
        <v>2477</v>
      </c>
      <c r="AB1819" t="s">
        <v>135</v>
      </c>
      <c r="AC1819" t="s">
        <v>136</v>
      </c>
      <c r="AD1819" t="s">
        <v>49</v>
      </c>
      <c r="AE1819" t="s">
        <v>137</v>
      </c>
      <c r="AF1819" t="s">
        <v>138</v>
      </c>
      <c r="AG1819" t="s">
        <v>139</v>
      </c>
    </row>
    <row r="1820" spans="1:33" x14ac:dyDescent="0.25">
      <c r="A1820">
        <v>1114101169</v>
      </c>
      <c r="B1820">
        <v>3299525</v>
      </c>
      <c r="C1820" t="s">
        <v>8765</v>
      </c>
      <c r="D1820" t="s">
        <v>8766</v>
      </c>
      <c r="E1820" t="s">
        <v>8767</v>
      </c>
      <c r="G1820" t="s">
        <v>124</v>
      </c>
      <c r="H1820" t="s">
        <v>125</v>
      </c>
      <c r="J1820" t="s">
        <v>126</v>
      </c>
      <c r="L1820" t="s">
        <v>143</v>
      </c>
      <c r="M1820" t="s">
        <v>49</v>
      </c>
      <c r="R1820" t="s">
        <v>8768</v>
      </c>
      <c r="W1820" t="s">
        <v>8769</v>
      </c>
      <c r="X1820" t="s">
        <v>189</v>
      </c>
      <c r="Y1820" t="s">
        <v>132</v>
      </c>
      <c r="Z1820" t="s">
        <v>133</v>
      </c>
      <c r="AA1820" t="s">
        <v>190</v>
      </c>
      <c r="AB1820" t="s">
        <v>135</v>
      </c>
      <c r="AC1820" t="s">
        <v>136</v>
      </c>
      <c r="AD1820" t="s">
        <v>49</v>
      </c>
      <c r="AE1820" t="s">
        <v>137</v>
      </c>
      <c r="AF1820" t="s">
        <v>138</v>
      </c>
      <c r="AG1820" t="s">
        <v>139</v>
      </c>
    </row>
    <row r="1821" spans="1:33" x14ac:dyDescent="0.25">
      <c r="A1821">
        <v>1831139237</v>
      </c>
      <c r="B1821">
        <v>490331</v>
      </c>
      <c r="C1821" t="s">
        <v>8770</v>
      </c>
      <c r="D1821" t="s">
        <v>8771</v>
      </c>
      <c r="E1821" t="s">
        <v>8772</v>
      </c>
      <c r="G1821" t="s">
        <v>124</v>
      </c>
      <c r="H1821" t="s">
        <v>125</v>
      </c>
      <c r="J1821" t="s">
        <v>126</v>
      </c>
      <c r="L1821" t="s">
        <v>143</v>
      </c>
      <c r="M1821" t="s">
        <v>128</v>
      </c>
      <c r="R1821" t="s">
        <v>8773</v>
      </c>
      <c r="W1821" t="s">
        <v>8772</v>
      </c>
      <c r="X1821" t="s">
        <v>8774</v>
      </c>
      <c r="Y1821" t="s">
        <v>646</v>
      </c>
      <c r="Z1821" t="s">
        <v>133</v>
      </c>
      <c r="AA1821" t="s">
        <v>8775</v>
      </c>
      <c r="AB1821" t="s">
        <v>135</v>
      </c>
      <c r="AC1821" t="s">
        <v>136</v>
      </c>
      <c r="AD1821" t="s">
        <v>49</v>
      </c>
      <c r="AE1821" t="s">
        <v>137</v>
      </c>
      <c r="AF1821" t="s">
        <v>154</v>
      </c>
      <c r="AG1821" t="s">
        <v>139</v>
      </c>
    </row>
    <row r="1822" spans="1:33" x14ac:dyDescent="0.25">
      <c r="A1822">
        <v>1215986773</v>
      </c>
      <c r="B1822">
        <v>810797</v>
      </c>
      <c r="C1822" t="s">
        <v>8776</v>
      </c>
      <c r="D1822" t="s">
        <v>8777</v>
      </c>
      <c r="E1822" t="s">
        <v>8778</v>
      </c>
      <c r="G1822" t="s">
        <v>124</v>
      </c>
      <c r="H1822" t="s">
        <v>125</v>
      </c>
      <c r="J1822" t="s">
        <v>126</v>
      </c>
      <c r="L1822" t="s">
        <v>170</v>
      </c>
      <c r="M1822" t="s">
        <v>49</v>
      </c>
      <c r="R1822" t="s">
        <v>8779</v>
      </c>
      <c r="W1822" t="s">
        <v>8780</v>
      </c>
      <c r="X1822" t="s">
        <v>8781</v>
      </c>
      <c r="Y1822" t="s">
        <v>570</v>
      </c>
      <c r="Z1822" t="s">
        <v>133</v>
      </c>
      <c r="AA1822" t="s">
        <v>6495</v>
      </c>
      <c r="AB1822" t="s">
        <v>135</v>
      </c>
      <c r="AC1822" t="s">
        <v>136</v>
      </c>
      <c r="AD1822" t="s">
        <v>49</v>
      </c>
      <c r="AE1822" t="s">
        <v>137</v>
      </c>
      <c r="AF1822" t="s">
        <v>138</v>
      </c>
      <c r="AG1822" t="s">
        <v>139</v>
      </c>
    </row>
    <row r="1823" spans="1:33" x14ac:dyDescent="0.25">
      <c r="A1823">
        <v>1285719054</v>
      </c>
      <c r="B1823">
        <v>2544925</v>
      </c>
      <c r="C1823" t="s">
        <v>8782</v>
      </c>
      <c r="D1823" t="s">
        <v>8783</v>
      </c>
      <c r="E1823" t="s">
        <v>8784</v>
      </c>
      <c r="G1823" t="s">
        <v>124</v>
      </c>
      <c r="H1823" t="s">
        <v>125</v>
      </c>
      <c r="J1823" t="s">
        <v>126</v>
      </c>
      <c r="L1823" t="s">
        <v>249</v>
      </c>
      <c r="M1823" t="s">
        <v>128</v>
      </c>
      <c r="R1823" t="s">
        <v>8784</v>
      </c>
      <c r="W1823" t="s">
        <v>8784</v>
      </c>
      <c r="X1823" t="s">
        <v>8785</v>
      </c>
      <c r="Y1823" t="s">
        <v>132</v>
      </c>
      <c r="Z1823" t="s">
        <v>133</v>
      </c>
      <c r="AA1823" t="s">
        <v>300</v>
      </c>
      <c r="AB1823" t="s">
        <v>135</v>
      </c>
      <c r="AC1823" t="s">
        <v>136</v>
      </c>
      <c r="AD1823" t="s">
        <v>49</v>
      </c>
      <c r="AE1823" t="s">
        <v>137</v>
      </c>
      <c r="AF1823" t="s">
        <v>138</v>
      </c>
      <c r="AG1823" t="s">
        <v>139</v>
      </c>
    </row>
    <row r="1824" spans="1:33" x14ac:dyDescent="0.25">
      <c r="A1824">
        <v>1437499506</v>
      </c>
      <c r="B1824">
        <v>3558096</v>
      </c>
      <c r="C1824" t="s">
        <v>8786</v>
      </c>
      <c r="D1824" t="s">
        <v>8787</v>
      </c>
      <c r="E1824" t="s">
        <v>8788</v>
      </c>
      <c r="G1824" t="s">
        <v>124</v>
      </c>
      <c r="H1824" t="s">
        <v>125</v>
      </c>
      <c r="J1824" t="s">
        <v>126</v>
      </c>
      <c r="L1824" t="s">
        <v>404</v>
      </c>
      <c r="M1824" t="s">
        <v>49</v>
      </c>
      <c r="R1824" t="s">
        <v>8789</v>
      </c>
      <c r="W1824" t="s">
        <v>8788</v>
      </c>
      <c r="X1824" t="s">
        <v>1539</v>
      </c>
      <c r="Y1824" t="s">
        <v>132</v>
      </c>
      <c r="Z1824" t="s">
        <v>133</v>
      </c>
      <c r="AA1824" t="s">
        <v>159</v>
      </c>
      <c r="AB1824" t="s">
        <v>135</v>
      </c>
      <c r="AC1824" t="s">
        <v>136</v>
      </c>
      <c r="AD1824" t="s">
        <v>49</v>
      </c>
      <c r="AE1824" t="s">
        <v>137</v>
      </c>
      <c r="AF1824" t="s">
        <v>138</v>
      </c>
      <c r="AG1824" t="s">
        <v>139</v>
      </c>
    </row>
    <row r="1825" spans="1:33" x14ac:dyDescent="0.25">
      <c r="A1825">
        <v>1851461040</v>
      </c>
      <c r="B1825">
        <v>2104965</v>
      </c>
      <c r="C1825" t="s">
        <v>8790</v>
      </c>
      <c r="D1825" t="s">
        <v>8791</v>
      </c>
      <c r="E1825" t="s">
        <v>8792</v>
      </c>
      <c r="G1825" t="s">
        <v>124</v>
      </c>
      <c r="H1825" t="s">
        <v>125</v>
      </c>
      <c r="J1825" t="s">
        <v>126</v>
      </c>
      <c r="L1825" t="s">
        <v>127</v>
      </c>
      <c r="M1825" t="s">
        <v>128</v>
      </c>
      <c r="R1825" t="s">
        <v>8793</v>
      </c>
      <c r="W1825" t="s">
        <v>8794</v>
      </c>
      <c r="X1825" t="s">
        <v>4842</v>
      </c>
      <c r="Y1825" t="s">
        <v>132</v>
      </c>
      <c r="Z1825" t="s">
        <v>133</v>
      </c>
      <c r="AA1825" t="s">
        <v>8795</v>
      </c>
      <c r="AB1825" t="s">
        <v>135</v>
      </c>
      <c r="AC1825" t="s">
        <v>136</v>
      </c>
      <c r="AD1825" t="s">
        <v>49</v>
      </c>
      <c r="AE1825" t="s">
        <v>137</v>
      </c>
      <c r="AF1825" t="s">
        <v>138</v>
      </c>
      <c r="AG1825" t="s">
        <v>139</v>
      </c>
    </row>
    <row r="1826" spans="1:33" x14ac:dyDescent="0.25">
      <c r="A1826">
        <v>1861770521</v>
      </c>
      <c r="B1826">
        <v>3887249</v>
      </c>
      <c r="C1826" t="s">
        <v>8796</v>
      </c>
      <c r="D1826" t="s">
        <v>8797</v>
      </c>
      <c r="E1826" t="s">
        <v>8798</v>
      </c>
      <c r="G1826" t="s">
        <v>124</v>
      </c>
      <c r="H1826" t="s">
        <v>125</v>
      </c>
      <c r="J1826" t="s">
        <v>126</v>
      </c>
      <c r="L1826" t="s">
        <v>127</v>
      </c>
      <c r="M1826" t="s">
        <v>49</v>
      </c>
      <c r="R1826" t="s">
        <v>8799</v>
      </c>
      <c r="W1826" t="s">
        <v>8798</v>
      </c>
      <c r="X1826" t="s">
        <v>158</v>
      </c>
      <c r="Y1826" t="s">
        <v>132</v>
      </c>
      <c r="Z1826" t="s">
        <v>133</v>
      </c>
      <c r="AA1826" t="s">
        <v>159</v>
      </c>
      <c r="AB1826" t="s">
        <v>135</v>
      </c>
      <c r="AC1826" t="s">
        <v>136</v>
      </c>
      <c r="AD1826" t="s">
        <v>49</v>
      </c>
      <c r="AE1826" t="s">
        <v>137</v>
      </c>
      <c r="AF1826" t="s">
        <v>138</v>
      </c>
      <c r="AG1826" t="s">
        <v>139</v>
      </c>
    </row>
    <row r="1827" spans="1:33" x14ac:dyDescent="0.25">
      <c r="A1827">
        <v>1760715312</v>
      </c>
      <c r="B1827">
        <v>3177653</v>
      </c>
      <c r="C1827" t="s">
        <v>8800</v>
      </c>
      <c r="D1827" t="s">
        <v>8801</v>
      </c>
      <c r="E1827" t="s">
        <v>8802</v>
      </c>
      <c r="G1827" t="s">
        <v>124</v>
      </c>
      <c r="H1827" t="s">
        <v>125</v>
      </c>
      <c r="J1827" t="s">
        <v>126</v>
      </c>
      <c r="L1827" t="s">
        <v>143</v>
      </c>
      <c r="M1827" t="s">
        <v>49</v>
      </c>
      <c r="R1827" t="s">
        <v>8803</v>
      </c>
      <c r="W1827" t="s">
        <v>8802</v>
      </c>
      <c r="X1827" t="s">
        <v>8804</v>
      </c>
      <c r="Y1827" t="s">
        <v>8805</v>
      </c>
      <c r="Z1827" t="s">
        <v>133</v>
      </c>
      <c r="AA1827" t="s">
        <v>8806</v>
      </c>
      <c r="AB1827" t="s">
        <v>135</v>
      </c>
      <c r="AC1827" t="s">
        <v>136</v>
      </c>
      <c r="AD1827" t="s">
        <v>49</v>
      </c>
      <c r="AE1827" t="s">
        <v>137</v>
      </c>
      <c r="AF1827" t="s">
        <v>138</v>
      </c>
      <c r="AG1827" t="s">
        <v>139</v>
      </c>
    </row>
    <row r="1828" spans="1:33" x14ac:dyDescent="0.25">
      <c r="A1828">
        <v>1285986638</v>
      </c>
      <c r="B1828">
        <v>3545640</v>
      </c>
      <c r="C1828" t="s">
        <v>8807</v>
      </c>
      <c r="D1828" t="s">
        <v>8808</v>
      </c>
      <c r="E1828" t="s">
        <v>8809</v>
      </c>
      <c r="G1828" t="s">
        <v>124</v>
      </c>
      <c r="H1828" t="s">
        <v>125</v>
      </c>
      <c r="J1828" t="s">
        <v>126</v>
      </c>
      <c r="L1828" t="s">
        <v>170</v>
      </c>
      <c r="M1828" t="s">
        <v>49</v>
      </c>
      <c r="R1828" t="s">
        <v>8810</v>
      </c>
      <c r="W1828" t="s">
        <v>8809</v>
      </c>
      <c r="X1828" t="s">
        <v>6936</v>
      </c>
      <c r="Y1828" t="s">
        <v>132</v>
      </c>
      <c r="Z1828" t="s">
        <v>133</v>
      </c>
      <c r="AA1828" t="s">
        <v>6937</v>
      </c>
      <c r="AB1828" t="s">
        <v>264</v>
      </c>
      <c r="AC1828" t="s">
        <v>136</v>
      </c>
      <c r="AD1828" t="s">
        <v>49</v>
      </c>
      <c r="AE1828" t="s">
        <v>137</v>
      </c>
      <c r="AF1828" t="s">
        <v>138</v>
      </c>
      <c r="AG1828" t="s">
        <v>139</v>
      </c>
    </row>
    <row r="1829" spans="1:33" x14ac:dyDescent="0.25">
      <c r="A1829">
        <v>1073862975</v>
      </c>
      <c r="C1829" t="s">
        <v>8811</v>
      </c>
      <c r="G1829" t="s">
        <v>124</v>
      </c>
      <c r="H1829" t="s">
        <v>125</v>
      </c>
      <c r="J1829" t="s">
        <v>126</v>
      </c>
      <c r="K1829" t="s">
        <v>206</v>
      </c>
      <c r="L1829" t="s">
        <v>170</v>
      </c>
      <c r="M1829" t="s">
        <v>49</v>
      </c>
      <c r="R1829" t="s">
        <v>8812</v>
      </c>
      <c r="S1829" t="s">
        <v>8813</v>
      </c>
      <c r="T1829" t="s">
        <v>132</v>
      </c>
      <c r="U1829" t="s">
        <v>133</v>
      </c>
      <c r="V1829">
        <v>104672410</v>
      </c>
      <c r="AC1829" t="s">
        <v>136</v>
      </c>
      <c r="AD1829" t="s">
        <v>49</v>
      </c>
      <c r="AE1829" t="s">
        <v>211</v>
      </c>
      <c r="AF1829" t="s">
        <v>138</v>
      </c>
      <c r="AG1829" t="s">
        <v>139</v>
      </c>
    </row>
    <row r="1830" spans="1:33" x14ac:dyDescent="0.25">
      <c r="A1830">
        <v>1891935565</v>
      </c>
      <c r="B1830">
        <v>3784594</v>
      </c>
      <c r="C1830" t="s">
        <v>8814</v>
      </c>
      <c r="D1830" t="s">
        <v>8815</v>
      </c>
      <c r="E1830" t="s">
        <v>8816</v>
      </c>
      <c r="G1830" t="s">
        <v>124</v>
      </c>
      <c r="H1830" t="s">
        <v>125</v>
      </c>
      <c r="J1830" t="s">
        <v>126</v>
      </c>
      <c r="L1830" t="s">
        <v>170</v>
      </c>
      <c r="M1830" t="s">
        <v>49</v>
      </c>
      <c r="R1830" t="s">
        <v>8817</v>
      </c>
      <c r="W1830" t="s">
        <v>8816</v>
      </c>
      <c r="X1830" t="s">
        <v>8818</v>
      </c>
      <c r="Y1830" t="s">
        <v>132</v>
      </c>
      <c r="Z1830" t="s">
        <v>133</v>
      </c>
      <c r="AA1830" t="s">
        <v>8819</v>
      </c>
      <c r="AB1830" t="s">
        <v>294</v>
      </c>
      <c r="AC1830" t="s">
        <v>136</v>
      </c>
      <c r="AD1830" t="s">
        <v>49</v>
      </c>
      <c r="AE1830" t="s">
        <v>137</v>
      </c>
      <c r="AF1830" t="s">
        <v>265</v>
      </c>
      <c r="AG1830" t="s">
        <v>139</v>
      </c>
    </row>
    <row r="1831" spans="1:33" x14ac:dyDescent="0.25">
      <c r="A1831">
        <v>1689622755</v>
      </c>
      <c r="B1831">
        <v>3623530</v>
      </c>
      <c r="C1831" t="s">
        <v>8820</v>
      </c>
      <c r="D1831" t="s">
        <v>8821</v>
      </c>
      <c r="E1831" t="s">
        <v>8822</v>
      </c>
      <c r="G1831" t="s">
        <v>124</v>
      </c>
      <c r="H1831" t="s">
        <v>125</v>
      </c>
      <c r="J1831" t="s">
        <v>126</v>
      </c>
      <c r="L1831" t="s">
        <v>143</v>
      </c>
      <c r="M1831" t="s">
        <v>49</v>
      </c>
      <c r="R1831" t="s">
        <v>8823</v>
      </c>
      <c r="W1831" t="s">
        <v>8822</v>
      </c>
      <c r="X1831" t="s">
        <v>2582</v>
      </c>
      <c r="Y1831" t="s">
        <v>1012</v>
      </c>
      <c r="Z1831" t="s">
        <v>133</v>
      </c>
      <c r="AA1831" t="s">
        <v>2583</v>
      </c>
      <c r="AB1831" t="s">
        <v>135</v>
      </c>
      <c r="AC1831" t="s">
        <v>136</v>
      </c>
      <c r="AD1831" t="s">
        <v>49</v>
      </c>
      <c r="AE1831" t="s">
        <v>137</v>
      </c>
      <c r="AF1831" t="s">
        <v>138</v>
      </c>
      <c r="AG1831" t="s">
        <v>139</v>
      </c>
    </row>
    <row r="1832" spans="1:33" x14ac:dyDescent="0.25">
      <c r="A1832">
        <v>1205045416</v>
      </c>
      <c r="B1832">
        <v>3363742</v>
      </c>
      <c r="C1832" t="s">
        <v>8824</v>
      </c>
      <c r="D1832" t="s">
        <v>8825</v>
      </c>
      <c r="E1832" t="s">
        <v>8826</v>
      </c>
      <c r="G1832" t="s">
        <v>124</v>
      </c>
      <c r="H1832" t="s">
        <v>125</v>
      </c>
      <c r="J1832" t="s">
        <v>126</v>
      </c>
      <c r="L1832" t="s">
        <v>127</v>
      </c>
      <c r="M1832" t="s">
        <v>49</v>
      </c>
      <c r="R1832" t="s">
        <v>8827</v>
      </c>
      <c r="W1832" t="s">
        <v>8826</v>
      </c>
      <c r="X1832" t="s">
        <v>458</v>
      </c>
      <c r="Y1832" t="s">
        <v>132</v>
      </c>
      <c r="Z1832" t="s">
        <v>133</v>
      </c>
      <c r="AA1832" t="s">
        <v>459</v>
      </c>
      <c r="AB1832" t="s">
        <v>135</v>
      </c>
      <c r="AC1832" t="s">
        <v>136</v>
      </c>
      <c r="AD1832" t="s">
        <v>49</v>
      </c>
      <c r="AE1832" t="s">
        <v>137</v>
      </c>
      <c r="AF1832" t="s">
        <v>138</v>
      </c>
      <c r="AG1832" t="s">
        <v>139</v>
      </c>
    </row>
    <row r="1833" spans="1:33" x14ac:dyDescent="0.25">
      <c r="A1833">
        <v>1730239211</v>
      </c>
      <c r="B1833">
        <v>2930289</v>
      </c>
      <c r="C1833" t="s">
        <v>8828</v>
      </c>
      <c r="D1833" t="s">
        <v>8829</v>
      </c>
      <c r="E1833" t="s">
        <v>8830</v>
      </c>
      <c r="G1833" t="s">
        <v>124</v>
      </c>
      <c r="H1833" t="s">
        <v>125</v>
      </c>
      <c r="J1833" t="s">
        <v>126</v>
      </c>
      <c r="L1833" t="s">
        <v>313</v>
      </c>
      <c r="M1833" t="s">
        <v>49</v>
      </c>
      <c r="R1833" t="s">
        <v>8831</v>
      </c>
      <c r="W1833" t="s">
        <v>8830</v>
      </c>
      <c r="X1833" t="s">
        <v>2318</v>
      </c>
      <c r="Y1833" t="s">
        <v>132</v>
      </c>
      <c r="Z1833" t="s">
        <v>133</v>
      </c>
      <c r="AA1833" t="s">
        <v>444</v>
      </c>
      <c r="AB1833" t="s">
        <v>294</v>
      </c>
      <c r="AC1833" t="s">
        <v>136</v>
      </c>
      <c r="AD1833" t="s">
        <v>49</v>
      </c>
      <c r="AE1833" t="s">
        <v>137</v>
      </c>
      <c r="AF1833" t="s">
        <v>138</v>
      </c>
      <c r="AG1833" t="s">
        <v>139</v>
      </c>
    </row>
    <row r="1834" spans="1:33" x14ac:dyDescent="0.25">
      <c r="A1834">
        <v>1538252754</v>
      </c>
      <c r="B1834">
        <v>903333</v>
      </c>
      <c r="C1834" t="s">
        <v>8832</v>
      </c>
      <c r="D1834" t="s">
        <v>8833</v>
      </c>
      <c r="E1834" t="s">
        <v>8834</v>
      </c>
      <c r="G1834" t="s">
        <v>124</v>
      </c>
      <c r="H1834" t="s">
        <v>125</v>
      </c>
      <c r="J1834" t="s">
        <v>126</v>
      </c>
      <c r="L1834" t="s">
        <v>127</v>
      </c>
      <c r="M1834" t="s">
        <v>49</v>
      </c>
      <c r="R1834" t="s">
        <v>8835</v>
      </c>
      <c r="W1834" t="s">
        <v>8834</v>
      </c>
      <c r="X1834" t="s">
        <v>2854</v>
      </c>
      <c r="Y1834" t="s">
        <v>132</v>
      </c>
      <c r="Z1834" t="s">
        <v>133</v>
      </c>
      <c r="AA1834" t="s">
        <v>2855</v>
      </c>
      <c r="AB1834" t="s">
        <v>135</v>
      </c>
      <c r="AC1834" t="s">
        <v>136</v>
      </c>
      <c r="AD1834" t="s">
        <v>49</v>
      </c>
      <c r="AE1834" t="s">
        <v>137</v>
      </c>
      <c r="AF1834" t="s">
        <v>138</v>
      </c>
      <c r="AG1834" t="s">
        <v>139</v>
      </c>
    </row>
    <row r="1835" spans="1:33" x14ac:dyDescent="0.25">
      <c r="A1835">
        <v>1023232840</v>
      </c>
      <c r="B1835">
        <v>4055978</v>
      </c>
      <c r="C1835" t="s">
        <v>8836</v>
      </c>
      <c r="D1835" t="s">
        <v>8837</v>
      </c>
      <c r="E1835" t="s">
        <v>8838</v>
      </c>
      <c r="G1835" t="s">
        <v>124</v>
      </c>
      <c r="H1835" t="s">
        <v>125</v>
      </c>
      <c r="J1835" t="s">
        <v>126</v>
      </c>
      <c r="L1835" t="s">
        <v>170</v>
      </c>
      <c r="M1835" t="s">
        <v>49</v>
      </c>
      <c r="R1835" t="s">
        <v>8839</v>
      </c>
      <c r="W1835" t="s">
        <v>8838</v>
      </c>
      <c r="X1835" t="s">
        <v>8840</v>
      </c>
      <c r="Y1835" t="s">
        <v>8841</v>
      </c>
      <c r="Z1835" t="s">
        <v>133</v>
      </c>
      <c r="AA1835" t="s">
        <v>8842</v>
      </c>
      <c r="AB1835" t="s">
        <v>135</v>
      </c>
      <c r="AC1835" t="s">
        <v>136</v>
      </c>
      <c r="AD1835" t="s">
        <v>49</v>
      </c>
      <c r="AE1835" t="s">
        <v>137</v>
      </c>
      <c r="AF1835" t="s">
        <v>138</v>
      </c>
      <c r="AG1835" t="s">
        <v>139</v>
      </c>
    </row>
    <row r="1836" spans="1:33" x14ac:dyDescent="0.25">
      <c r="A1836">
        <v>1972591253</v>
      </c>
      <c r="B1836">
        <v>532825</v>
      </c>
      <c r="C1836" t="s">
        <v>8843</v>
      </c>
      <c r="D1836" t="s">
        <v>8844</v>
      </c>
      <c r="E1836" t="s">
        <v>8845</v>
      </c>
      <c r="G1836" t="s">
        <v>124</v>
      </c>
      <c r="H1836" t="s">
        <v>125</v>
      </c>
      <c r="J1836" t="s">
        <v>126</v>
      </c>
      <c r="L1836" t="s">
        <v>143</v>
      </c>
      <c r="M1836" t="s">
        <v>49</v>
      </c>
      <c r="R1836" t="s">
        <v>8846</v>
      </c>
      <c r="W1836" t="s">
        <v>8845</v>
      </c>
      <c r="X1836" t="s">
        <v>8847</v>
      </c>
      <c r="Y1836" t="s">
        <v>132</v>
      </c>
      <c r="Z1836" t="s">
        <v>133</v>
      </c>
      <c r="AA1836" t="s">
        <v>4729</v>
      </c>
      <c r="AB1836" t="s">
        <v>135</v>
      </c>
      <c r="AC1836" t="s">
        <v>136</v>
      </c>
      <c r="AD1836" t="s">
        <v>49</v>
      </c>
      <c r="AE1836" t="s">
        <v>137</v>
      </c>
      <c r="AF1836" t="s">
        <v>154</v>
      </c>
      <c r="AG1836" t="s">
        <v>139</v>
      </c>
    </row>
    <row r="1837" spans="1:33" x14ac:dyDescent="0.25">
      <c r="A1837">
        <v>1174516355</v>
      </c>
      <c r="B1837">
        <v>2049892</v>
      </c>
      <c r="C1837" t="s">
        <v>8848</v>
      </c>
      <c r="D1837" t="s">
        <v>8849</v>
      </c>
      <c r="E1837" t="s">
        <v>8850</v>
      </c>
      <c r="G1837" t="s">
        <v>124</v>
      </c>
      <c r="H1837" t="s">
        <v>125</v>
      </c>
      <c r="J1837" t="s">
        <v>126</v>
      </c>
      <c r="L1837" t="s">
        <v>143</v>
      </c>
      <c r="M1837" t="s">
        <v>49</v>
      </c>
      <c r="R1837" t="s">
        <v>8851</v>
      </c>
      <c r="W1837" t="s">
        <v>8852</v>
      </c>
      <c r="X1837" t="s">
        <v>8853</v>
      </c>
      <c r="Y1837" t="s">
        <v>132</v>
      </c>
      <c r="Z1837" t="s">
        <v>133</v>
      </c>
      <c r="AA1837" t="s">
        <v>8854</v>
      </c>
      <c r="AB1837" t="s">
        <v>648</v>
      </c>
      <c r="AC1837" t="s">
        <v>136</v>
      </c>
      <c r="AD1837" t="s">
        <v>49</v>
      </c>
      <c r="AE1837" t="s">
        <v>137</v>
      </c>
      <c r="AF1837" t="s">
        <v>154</v>
      </c>
      <c r="AG1837" t="s">
        <v>139</v>
      </c>
    </row>
    <row r="1838" spans="1:33" x14ac:dyDescent="0.25">
      <c r="A1838">
        <v>1164511473</v>
      </c>
      <c r="C1838" t="s">
        <v>8855</v>
      </c>
      <c r="G1838" t="s">
        <v>124</v>
      </c>
      <c r="H1838" t="s">
        <v>125</v>
      </c>
      <c r="J1838" t="s">
        <v>126</v>
      </c>
      <c r="K1838" t="s">
        <v>206</v>
      </c>
      <c r="L1838" t="s">
        <v>170</v>
      </c>
      <c r="M1838" t="s">
        <v>49</v>
      </c>
      <c r="R1838" t="s">
        <v>8856</v>
      </c>
      <c r="S1838" t="s">
        <v>8857</v>
      </c>
      <c r="T1838" t="s">
        <v>132</v>
      </c>
      <c r="U1838" t="s">
        <v>133</v>
      </c>
      <c r="V1838">
        <v>10461</v>
      </c>
      <c r="AC1838" t="s">
        <v>136</v>
      </c>
      <c r="AD1838" t="s">
        <v>49</v>
      </c>
      <c r="AE1838" t="s">
        <v>211</v>
      </c>
      <c r="AF1838" t="s">
        <v>138</v>
      </c>
      <c r="AG1838" t="s">
        <v>139</v>
      </c>
    </row>
    <row r="1839" spans="1:33" x14ac:dyDescent="0.25">
      <c r="A1839">
        <v>1770712085</v>
      </c>
      <c r="B1839">
        <v>3643987</v>
      </c>
      <c r="C1839" t="s">
        <v>8858</v>
      </c>
      <c r="D1839" t="s">
        <v>8859</v>
      </c>
      <c r="E1839" t="s">
        <v>8860</v>
      </c>
      <c r="G1839" t="s">
        <v>124</v>
      </c>
      <c r="H1839" t="s">
        <v>125</v>
      </c>
      <c r="J1839" t="s">
        <v>126</v>
      </c>
      <c r="L1839" t="s">
        <v>170</v>
      </c>
      <c r="M1839" t="s">
        <v>49</v>
      </c>
      <c r="R1839" t="s">
        <v>8861</v>
      </c>
      <c r="W1839" t="s">
        <v>8860</v>
      </c>
      <c r="X1839" t="s">
        <v>158</v>
      </c>
      <c r="Y1839" t="s">
        <v>132</v>
      </c>
      <c r="Z1839" t="s">
        <v>133</v>
      </c>
      <c r="AA1839" t="s">
        <v>159</v>
      </c>
      <c r="AB1839" t="s">
        <v>135</v>
      </c>
      <c r="AC1839" t="s">
        <v>136</v>
      </c>
      <c r="AD1839" t="s">
        <v>49</v>
      </c>
      <c r="AE1839" t="s">
        <v>137</v>
      </c>
      <c r="AF1839" t="s">
        <v>138</v>
      </c>
      <c r="AG1839" t="s">
        <v>139</v>
      </c>
    </row>
    <row r="1840" spans="1:33" x14ac:dyDescent="0.25">
      <c r="A1840">
        <v>1053370304</v>
      </c>
      <c r="B1840">
        <v>823056</v>
      </c>
      <c r="C1840" t="s">
        <v>8862</v>
      </c>
      <c r="D1840" t="s">
        <v>8863</v>
      </c>
      <c r="E1840" t="s">
        <v>8864</v>
      </c>
      <c r="G1840" t="s">
        <v>124</v>
      </c>
      <c r="H1840" t="s">
        <v>125</v>
      </c>
      <c r="J1840" t="s">
        <v>126</v>
      </c>
      <c r="L1840" t="s">
        <v>143</v>
      </c>
      <c r="M1840" t="s">
        <v>49</v>
      </c>
      <c r="R1840" t="s">
        <v>8865</v>
      </c>
      <c r="W1840" t="s">
        <v>8866</v>
      </c>
      <c r="X1840" t="s">
        <v>8867</v>
      </c>
      <c r="Y1840" t="s">
        <v>1803</v>
      </c>
      <c r="Z1840" t="s">
        <v>133</v>
      </c>
      <c r="AA1840" t="s">
        <v>8868</v>
      </c>
      <c r="AB1840" t="s">
        <v>135</v>
      </c>
      <c r="AC1840" t="s">
        <v>136</v>
      </c>
      <c r="AD1840" t="s">
        <v>49</v>
      </c>
      <c r="AE1840" t="s">
        <v>137</v>
      </c>
      <c r="AF1840" t="s">
        <v>154</v>
      </c>
      <c r="AG1840" t="s">
        <v>139</v>
      </c>
    </row>
    <row r="1841" spans="1:33" x14ac:dyDescent="0.25">
      <c r="A1841">
        <v>1881872133</v>
      </c>
      <c r="B1841">
        <v>3885536</v>
      </c>
      <c r="C1841" t="s">
        <v>8869</v>
      </c>
      <c r="D1841" t="s">
        <v>8870</v>
      </c>
      <c r="E1841" t="s">
        <v>8871</v>
      </c>
      <c r="G1841" t="s">
        <v>124</v>
      </c>
      <c r="H1841" t="s">
        <v>125</v>
      </c>
      <c r="J1841" t="s">
        <v>126</v>
      </c>
      <c r="L1841" t="s">
        <v>259</v>
      </c>
      <c r="M1841" t="s">
        <v>49</v>
      </c>
      <c r="R1841" t="s">
        <v>8872</v>
      </c>
      <c r="W1841" t="s">
        <v>8871</v>
      </c>
      <c r="X1841" t="s">
        <v>8873</v>
      </c>
      <c r="Y1841" t="s">
        <v>132</v>
      </c>
      <c r="Z1841" t="s">
        <v>133</v>
      </c>
      <c r="AA1841" t="s">
        <v>411</v>
      </c>
      <c r="AB1841" t="s">
        <v>264</v>
      </c>
      <c r="AC1841" t="s">
        <v>136</v>
      </c>
      <c r="AD1841" t="s">
        <v>49</v>
      </c>
      <c r="AE1841" t="s">
        <v>137</v>
      </c>
      <c r="AF1841" t="s">
        <v>138</v>
      </c>
      <c r="AG1841" t="s">
        <v>139</v>
      </c>
    </row>
    <row r="1842" spans="1:33" x14ac:dyDescent="0.25">
      <c r="A1842">
        <v>1184848822</v>
      </c>
      <c r="B1842">
        <v>715513</v>
      </c>
      <c r="C1842" t="s">
        <v>8874</v>
      </c>
      <c r="D1842" t="s">
        <v>8875</v>
      </c>
      <c r="E1842" t="s">
        <v>8876</v>
      </c>
      <c r="G1842" t="s">
        <v>124</v>
      </c>
      <c r="H1842" t="s">
        <v>125</v>
      </c>
      <c r="J1842" t="s">
        <v>126</v>
      </c>
      <c r="L1842" t="s">
        <v>170</v>
      </c>
      <c r="M1842" t="s">
        <v>49</v>
      </c>
      <c r="R1842" t="s">
        <v>8877</v>
      </c>
      <c r="W1842" t="s">
        <v>8876</v>
      </c>
      <c r="X1842" t="s">
        <v>8878</v>
      </c>
      <c r="Y1842" t="s">
        <v>183</v>
      </c>
      <c r="Z1842" t="s">
        <v>133</v>
      </c>
      <c r="AA1842">
        <v>10019</v>
      </c>
      <c r="AB1842" t="s">
        <v>135</v>
      </c>
      <c r="AC1842" t="s">
        <v>136</v>
      </c>
      <c r="AD1842" t="s">
        <v>49</v>
      </c>
      <c r="AE1842" t="s">
        <v>137</v>
      </c>
      <c r="AF1842" t="s">
        <v>154</v>
      </c>
      <c r="AG1842" t="s">
        <v>139</v>
      </c>
    </row>
    <row r="1843" spans="1:33" x14ac:dyDescent="0.25">
      <c r="A1843">
        <v>1194916197</v>
      </c>
      <c r="B1843">
        <v>2914881</v>
      </c>
      <c r="C1843" t="s">
        <v>8879</v>
      </c>
      <c r="D1843" t="s">
        <v>8880</v>
      </c>
      <c r="E1843" t="s">
        <v>8881</v>
      </c>
      <c r="G1843" t="s">
        <v>124</v>
      </c>
      <c r="H1843" t="s">
        <v>125</v>
      </c>
      <c r="J1843" t="s">
        <v>126</v>
      </c>
      <c r="L1843" t="s">
        <v>127</v>
      </c>
      <c r="M1843" t="s">
        <v>49</v>
      </c>
      <c r="R1843" t="s">
        <v>8882</v>
      </c>
      <c r="W1843" t="s">
        <v>8881</v>
      </c>
      <c r="X1843" t="s">
        <v>8883</v>
      </c>
      <c r="Y1843" t="s">
        <v>132</v>
      </c>
      <c r="Z1843" t="s">
        <v>133</v>
      </c>
      <c r="AA1843" t="s">
        <v>8884</v>
      </c>
      <c r="AB1843" t="s">
        <v>135</v>
      </c>
      <c r="AC1843" t="s">
        <v>136</v>
      </c>
      <c r="AD1843" t="s">
        <v>49</v>
      </c>
      <c r="AE1843" t="s">
        <v>137</v>
      </c>
      <c r="AF1843" t="s">
        <v>138</v>
      </c>
      <c r="AG1843" t="s">
        <v>139</v>
      </c>
    </row>
    <row r="1844" spans="1:33" x14ac:dyDescent="0.25">
      <c r="A1844">
        <v>1659377026</v>
      </c>
      <c r="B1844">
        <v>2067150</v>
      </c>
      <c r="C1844" t="s">
        <v>8885</v>
      </c>
      <c r="D1844" t="s">
        <v>8886</v>
      </c>
      <c r="E1844" t="s">
        <v>8887</v>
      </c>
      <c r="G1844" t="s">
        <v>124</v>
      </c>
      <c r="H1844" t="s">
        <v>125</v>
      </c>
      <c r="J1844" t="s">
        <v>126</v>
      </c>
      <c r="L1844" t="s">
        <v>170</v>
      </c>
      <c r="M1844" t="s">
        <v>49</v>
      </c>
      <c r="R1844" t="s">
        <v>8888</v>
      </c>
      <c r="W1844" t="s">
        <v>8888</v>
      </c>
      <c r="X1844" t="s">
        <v>158</v>
      </c>
      <c r="Y1844" t="s">
        <v>132</v>
      </c>
      <c r="Z1844" t="s">
        <v>133</v>
      </c>
      <c r="AA1844" t="s">
        <v>159</v>
      </c>
      <c r="AB1844" t="s">
        <v>135</v>
      </c>
      <c r="AC1844" t="s">
        <v>136</v>
      </c>
      <c r="AD1844" t="s">
        <v>49</v>
      </c>
      <c r="AE1844" t="s">
        <v>137</v>
      </c>
      <c r="AF1844" t="s">
        <v>138</v>
      </c>
      <c r="AG1844" t="s">
        <v>139</v>
      </c>
    </row>
    <row r="1845" spans="1:33" x14ac:dyDescent="0.25">
      <c r="A1845">
        <v>1356530539</v>
      </c>
      <c r="B1845">
        <v>2960089</v>
      </c>
      <c r="C1845" t="s">
        <v>8889</v>
      </c>
      <c r="D1845" t="s">
        <v>8890</v>
      </c>
      <c r="E1845" t="s">
        <v>8891</v>
      </c>
      <c r="G1845" t="s">
        <v>124</v>
      </c>
      <c r="H1845" t="s">
        <v>125</v>
      </c>
      <c r="J1845" t="s">
        <v>126</v>
      </c>
      <c r="L1845" t="s">
        <v>143</v>
      </c>
      <c r="M1845" t="s">
        <v>49</v>
      </c>
      <c r="R1845" t="s">
        <v>8892</v>
      </c>
      <c r="W1845" t="s">
        <v>8893</v>
      </c>
      <c r="X1845" t="s">
        <v>3095</v>
      </c>
      <c r="Y1845" t="s">
        <v>570</v>
      </c>
      <c r="Z1845" t="s">
        <v>133</v>
      </c>
      <c r="AA1845" t="s">
        <v>3096</v>
      </c>
      <c r="AB1845" t="s">
        <v>135</v>
      </c>
      <c r="AC1845" t="s">
        <v>136</v>
      </c>
      <c r="AD1845" t="s">
        <v>49</v>
      </c>
      <c r="AE1845" t="s">
        <v>137</v>
      </c>
      <c r="AF1845" t="s">
        <v>138</v>
      </c>
      <c r="AG1845" t="s">
        <v>139</v>
      </c>
    </row>
    <row r="1846" spans="1:33" x14ac:dyDescent="0.25">
      <c r="A1846">
        <v>1285724013</v>
      </c>
      <c r="B1846">
        <v>4345391</v>
      </c>
      <c r="C1846" t="s">
        <v>8894</v>
      </c>
      <c r="D1846" t="s">
        <v>8895</v>
      </c>
      <c r="E1846" t="s">
        <v>8896</v>
      </c>
      <c r="G1846" t="s">
        <v>124</v>
      </c>
      <c r="H1846" t="s">
        <v>125</v>
      </c>
      <c r="J1846" t="s">
        <v>126</v>
      </c>
      <c r="L1846" t="s">
        <v>163</v>
      </c>
      <c r="M1846" t="s">
        <v>49</v>
      </c>
      <c r="R1846" t="s">
        <v>8897</v>
      </c>
      <c r="W1846" t="s">
        <v>8896</v>
      </c>
      <c r="X1846" t="s">
        <v>158</v>
      </c>
      <c r="Y1846" t="s">
        <v>132</v>
      </c>
      <c r="Z1846" t="s">
        <v>133</v>
      </c>
      <c r="AA1846" t="s">
        <v>159</v>
      </c>
      <c r="AB1846" t="s">
        <v>135</v>
      </c>
      <c r="AC1846" t="s">
        <v>136</v>
      </c>
      <c r="AD1846" t="s">
        <v>49</v>
      </c>
      <c r="AE1846" t="s">
        <v>137</v>
      </c>
      <c r="AF1846" t="s">
        <v>138</v>
      </c>
      <c r="AG1846" t="s">
        <v>139</v>
      </c>
    </row>
    <row r="1847" spans="1:33" x14ac:dyDescent="0.25">
      <c r="A1847">
        <v>1134159684</v>
      </c>
      <c r="B1847">
        <v>1416302</v>
      </c>
      <c r="C1847" t="s">
        <v>8898</v>
      </c>
      <c r="D1847" t="s">
        <v>8899</v>
      </c>
      <c r="E1847" t="s">
        <v>8900</v>
      </c>
      <c r="G1847" t="s">
        <v>124</v>
      </c>
      <c r="H1847" t="s">
        <v>125</v>
      </c>
      <c r="J1847" t="s">
        <v>126</v>
      </c>
      <c r="L1847" t="s">
        <v>143</v>
      </c>
      <c r="M1847" t="s">
        <v>128</v>
      </c>
      <c r="R1847" t="s">
        <v>8901</v>
      </c>
      <c r="W1847" t="s">
        <v>8900</v>
      </c>
      <c r="X1847" t="s">
        <v>8902</v>
      </c>
      <c r="Y1847" t="s">
        <v>183</v>
      </c>
      <c r="Z1847" t="s">
        <v>133</v>
      </c>
      <c r="AA1847" t="s">
        <v>8903</v>
      </c>
      <c r="AB1847" t="s">
        <v>135</v>
      </c>
      <c r="AC1847" t="s">
        <v>136</v>
      </c>
      <c r="AD1847" t="s">
        <v>49</v>
      </c>
      <c r="AE1847" t="s">
        <v>137</v>
      </c>
      <c r="AF1847" t="s">
        <v>154</v>
      </c>
      <c r="AG1847" t="s">
        <v>139</v>
      </c>
    </row>
    <row r="1848" spans="1:33" x14ac:dyDescent="0.25">
      <c r="A1848">
        <v>1902996739</v>
      </c>
      <c r="B1848">
        <v>2685261</v>
      </c>
      <c r="C1848" t="s">
        <v>8904</v>
      </c>
      <c r="D1848" t="s">
        <v>8905</v>
      </c>
      <c r="E1848" t="s">
        <v>8906</v>
      </c>
      <c r="G1848" t="s">
        <v>124</v>
      </c>
      <c r="H1848" t="s">
        <v>125</v>
      </c>
      <c r="J1848" t="s">
        <v>126</v>
      </c>
      <c r="L1848" t="s">
        <v>143</v>
      </c>
      <c r="M1848" t="s">
        <v>128</v>
      </c>
      <c r="R1848" t="s">
        <v>8907</v>
      </c>
      <c r="W1848" t="s">
        <v>8906</v>
      </c>
      <c r="X1848" t="s">
        <v>1666</v>
      </c>
      <c r="Y1848" t="s">
        <v>132</v>
      </c>
      <c r="Z1848" t="s">
        <v>133</v>
      </c>
      <c r="AA1848" t="s">
        <v>1667</v>
      </c>
      <c r="AB1848" t="s">
        <v>135</v>
      </c>
      <c r="AC1848" t="s">
        <v>136</v>
      </c>
      <c r="AD1848" t="s">
        <v>49</v>
      </c>
      <c r="AE1848" t="s">
        <v>137</v>
      </c>
      <c r="AF1848" t="s">
        <v>138</v>
      </c>
      <c r="AG1848" t="s">
        <v>139</v>
      </c>
    </row>
    <row r="1849" spans="1:33" x14ac:dyDescent="0.25">
      <c r="A1849">
        <v>1851471338</v>
      </c>
      <c r="B1849">
        <v>2427585</v>
      </c>
      <c r="C1849" t="s">
        <v>8908</v>
      </c>
      <c r="D1849" t="s">
        <v>8909</v>
      </c>
      <c r="E1849" t="s">
        <v>8910</v>
      </c>
      <c r="G1849" t="s">
        <v>124</v>
      </c>
      <c r="H1849" t="s">
        <v>125</v>
      </c>
      <c r="J1849" t="s">
        <v>126</v>
      </c>
      <c r="L1849" t="s">
        <v>143</v>
      </c>
      <c r="M1849" t="s">
        <v>128</v>
      </c>
      <c r="R1849" t="s">
        <v>8911</v>
      </c>
      <c r="W1849" t="s">
        <v>8912</v>
      </c>
      <c r="X1849" t="s">
        <v>2318</v>
      </c>
      <c r="Y1849" t="s">
        <v>132</v>
      </c>
      <c r="Z1849" t="s">
        <v>133</v>
      </c>
      <c r="AA1849" t="s">
        <v>444</v>
      </c>
      <c r="AB1849" t="s">
        <v>135</v>
      </c>
      <c r="AC1849" t="s">
        <v>136</v>
      </c>
      <c r="AD1849" t="s">
        <v>49</v>
      </c>
      <c r="AE1849" t="s">
        <v>137</v>
      </c>
      <c r="AF1849" t="s">
        <v>138</v>
      </c>
      <c r="AG1849" t="s">
        <v>139</v>
      </c>
    </row>
    <row r="1850" spans="1:33" x14ac:dyDescent="0.25">
      <c r="A1850">
        <v>1720157373</v>
      </c>
      <c r="B1850">
        <v>143233</v>
      </c>
      <c r="C1850" t="s">
        <v>8913</v>
      </c>
      <c r="D1850" t="s">
        <v>8914</v>
      </c>
      <c r="E1850" t="s">
        <v>8915</v>
      </c>
      <c r="G1850" t="s">
        <v>124</v>
      </c>
      <c r="H1850" t="s">
        <v>125</v>
      </c>
      <c r="J1850" t="s">
        <v>126</v>
      </c>
      <c r="L1850" t="s">
        <v>259</v>
      </c>
      <c r="M1850" t="s">
        <v>49</v>
      </c>
      <c r="R1850" t="s">
        <v>8916</v>
      </c>
      <c r="W1850" t="s">
        <v>8915</v>
      </c>
      <c r="Y1850" t="s">
        <v>132</v>
      </c>
      <c r="Z1850" t="s">
        <v>133</v>
      </c>
      <c r="AA1850" t="s">
        <v>346</v>
      </c>
      <c r="AB1850" t="s">
        <v>135</v>
      </c>
      <c r="AC1850" t="s">
        <v>136</v>
      </c>
      <c r="AD1850" t="s">
        <v>49</v>
      </c>
      <c r="AE1850" t="s">
        <v>137</v>
      </c>
      <c r="AF1850" t="s">
        <v>138</v>
      </c>
      <c r="AG1850" t="s">
        <v>139</v>
      </c>
    </row>
    <row r="1851" spans="1:33" x14ac:dyDescent="0.25">
      <c r="A1851">
        <v>1457347486</v>
      </c>
      <c r="B1851">
        <v>88188</v>
      </c>
      <c r="C1851" t="s">
        <v>8917</v>
      </c>
      <c r="D1851" t="s">
        <v>8918</v>
      </c>
      <c r="E1851" t="s">
        <v>8919</v>
      </c>
      <c r="G1851" t="s">
        <v>124</v>
      </c>
      <c r="H1851" t="s">
        <v>125</v>
      </c>
      <c r="J1851" t="s">
        <v>126</v>
      </c>
      <c r="L1851" t="s">
        <v>143</v>
      </c>
      <c r="M1851" t="s">
        <v>49</v>
      </c>
      <c r="R1851" t="s">
        <v>8920</v>
      </c>
      <c r="W1851" t="s">
        <v>8919</v>
      </c>
      <c r="X1851" t="s">
        <v>8921</v>
      </c>
      <c r="Y1851" t="s">
        <v>676</v>
      </c>
      <c r="Z1851" t="s">
        <v>133</v>
      </c>
      <c r="AA1851" t="s">
        <v>8922</v>
      </c>
      <c r="AB1851" t="s">
        <v>135</v>
      </c>
      <c r="AC1851" t="s">
        <v>136</v>
      </c>
      <c r="AD1851" t="s">
        <v>49</v>
      </c>
      <c r="AE1851" t="s">
        <v>137</v>
      </c>
      <c r="AF1851" t="s">
        <v>138</v>
      </c>
      <c r="AG1851" t="s">
        <v>139</v>
      </c>
    </row>
    <row r="1852" spans="1:33" x14ac:dyDescent="0.25">
      <c r="A1852">
        <v>1598053746</v>
      </c>
      <c r="B1852">
        <v>3923508</v>
      </c>
      <c r="C1852" t="s">
        <v>8923</v>
      </c>
      <c r="D1852" t="s">
        <v>8924</v>
      </c>
      <c r="E1852" t="s">
        <v>8925</v>
      </c>
      <c r="G1852" t="s">
        <v>124</v>
      </c>
      <c r="H1852" t="s">
        <v>125</v>
      </c>
      <c r="J1852" t="s">
        <v>126</v>
      </c>
      <c r="L1852" t="s">
        <v>143</v>
      </c>
      <c r="M1852" t="s">
        <v>49</v>
      </c>
      <c r="R1852" t="s">
        <v>8926</v>
      </c>
      <c r="W1852" t="s">
        <v>8925</v>
      </c>
      <c r="X1852" t="s">
        <v>158</v>
      </c>
      <c r="Y1852" t="s">
        <v>132</v>
      </c>
      <c r="Z1852" t="s">
        <v>133</v>
      </c>
      <c r="AA1852" t="s">
        <v>159</v>
      </c>
      <c r="AB1852" t="s">
        <v>135</v>
      </c>
      <c r="AC1852" t="s">
        <v>136</v>
      </c>
      <c r="AD1852" t="s">
        <v>49</v>
      </c>
      <c r="AE1852" t="s">
        <v>137</v>
      </c>
      <c r="AF1852" t="s">
        <v>138</v>
      </c>
      <c r="AG1852" t="s">
        <v>139</v>
      </c>
    </row>
    <row r="1853" spans="1:33" x14ac:dyDescent="0.25">
      <c r="A1853">
        <v>1962779306</v>
      </c>
      <c r="B1853">
        <v>3404771</v>
      </c>
      <c r="C1853" t="s">
        <v>8927</v>
      </c>
      <c r="D1853" t="s">
        <v>8928</v>
      </c>
      <c r="E1853" t="s">
        <v>8929</v>
      </c>
      <c r="G1853" t="s">
        <v>124</v>
      </c>
      <c r="H1853" t="s">
        <v>125</v>
      </c>
      <c r="J1853" t="s">
        <v>126</v>
      </c>
      <c r="L1853" t="s">
        <v>259</v>
      </c>
      <c r="M1853" t="s">
        <v>49</v>
      </c>
      <c r="R1853" t="s">
        <v>8930</v>
      </c>
      <c r="W1853" t="s">
        <v>8929</v>
      </c>
      <c r="X1853" t="s">
        <v>6936</v>
      </c>
      <c r="Y1853" t="s">
        <v>132</v>
      </c>
      <c r="Z1853" t="s">
        <v>133</v>
      </c>
      <c r="AA1853" t="s">
        <v>6937</v>
      </c>
      <c r="AB1853" t="s">
        <v>264</v>
      </c>
      <c r="AC1853" t="s">
        <v>136</v>
      </c>
      <c r="AD1853" t="s">
        <v>49</v>
      </c>
      <c r="AE1853" t="s">
        <v>137</v>
      </c>
      <c r="AF1853" t="s">
        <v>138</v>
      </c>
      <c r="AG1853" t="s">
        <v>139</v>
      </c>
    </row>
    <row r="1854" spans="1:33" x14ac:dyDescent="0.25">
      <c r="A1854">
        <v>1457506107</v>
      </c>
      <c r="B1854">
        <v>3301902</v>
      </c>
      <c r="C1854" t="s">
        <v>8931</v>
      </c>
      <c r="D1854" t="s">
        <v>8932</v>
      </c>
      <c r="E1854" t="s">
        <v>8933</v>
      </c>
      <c r="G1854" t="s">
        <v>124</v>
      </c>
      <c r="H1854" t="s">
        <v>125</v>
      </c>
      <c r="J1854" t="s">
        <v>126</v>
      </c>
      <c r="L1854" t="s">
        <v>143</v>
      </c>
      <c r="M1854" t="s">
        <v>128</v>
      </c>
      <c r="R1854" t="s">
        <v>8933</v>
      </c>
      <c r="W1854" t="s">
        <v>8934</v>
      </c>
      <c r="X1854" t="s">
        <v>1106</v>
      </c>
      <c r="Y1854" t="s">
        <v>132</v>
      </c>
      <c r="Z1854" t="s">
        <v>133</v>
      </c>
      <c r="AA1854" t="s">
        <v>159</v>
      </c>
      <c r="AB1854" t="s">
        <v>135</v>
      </c>
      <c r="AC1854" t="s">
        <v>136</v>
      </c>
      <c r="AD1854" t="s">
        <v>49</v>
      </c>
      <c r="AE1854" t="s">
        <v>137</v>
      </c>
      <c r="AF1854" t="s">
        <v>138</v>
      </c>
      <c r="AG1854" t="s">
        <v>139</v>
      </c>
    </row>
    <row r="1855" spans="1:33" x14ac:dyDescent="0.25">
      <c r="A1855">
        <v>1619981172</v>
      </c>
      <c r="B1855">
        <v>2885427</v>
      </c>
      <c r="C1855" t="s">
        <v>8935</v>
      </c>
      <c r="D1855" t="s">
        <v>8936</v>
      </c>
      <c r="E1855" t="s">
        <v>8937</v>
      </c>
      <c r="G1855" t="s">
        <v>124</v>
      </c>
      <c r="H1855" t="s">
        <v>125</v>
      </c>
      <c r="J1855" t="s">
        <v>126</v>
      </c>
      <c r="L1855" t="s">
        <v>180</v>
      </c>
      <c r="M1855" t="s">
        <v>49</v>
      </c>
      <c r="R1855" t="s">
        <v>8938</v>
      </c>
      <c r="W1855" t="s">
        <v>8939</v>
      </c>
      <c r="X1855" t="s">
        <v>175</v>
      </c>
      <c r="Y1855" t="s">
        <v>132</v>
      </c>
      <c r="Z1855" t="s">
        <v>133</v>
      </c>
      <c r="AA1855" t="s">
        <v>176</v>
      </c>
      <c r="AB1855" t="s">
        <v>135</v>
      </c>
      <c r="AC1855" t="s">
        <v>136</v>
      </c>
      <c r="AD1855" t="s">
        <v>49</v>
      </c>
      <c r="AE1855" t="s">
        <v>137</v>
      </c>
      <c r="AF1855" t="s">
        <v>138</v>
      </c>
      <c r="AG1855" t="s">
        <v>139</v>
      </c>
    </row>
    <row r="1856" spans="1:33" x14ac:dyDescent="0.25">
      <c r="A1856">
        <v>1750604401</v>
      </c>
      <c r="B1856">
        <v>3198065</v>
      </c>
      <c r="C1856" t="s">
        <v>8940</v>
      </c>
      <c r="D1856" t="s">
        <v>8941</v>
      </c>
      <c r="E1856" t="s">
        <v>8942</v>
      </c>
      <c r="G1856" t="s">
        <v>124</v>
      </c>
      <c r="H1856" t="s">
        <v>125</v>
      </c>
      <c r="J1856" t="s">
        <v>126</v>
      </c>
      <c r="L1856" t="s">
        <v>143</v>
      </c>
      <c r="M1856" t="s">
        <v>49</v>
      </c>
      <c r="R1856" t="s">
        <v>8943</v>
      </c>
      <c r="W1856" t="s">
        <v>8942</v>
      </c>
      <c r="X1856" t="s">
        <v>158</v>
      </c>
      <c r="Y1856" t="s">
        <v>132</v>
      </c>
      <c r="Z1856" t="s">
        <v>133</v>
      </c>
      <c r="AA1856" t="s">
        <v>159</v>
      </c>
      <c r="AB1856" t="s">
        <v>135</v>
      </c>
      <c r="AC1856" t="s">
        <v>136</v>
      </c>
      <c r="AD1856" t="s">
        <v>49</v>
      </c>
      <c r="AE1856" t="s">
        <v>137</v>
      </c>
      <c r="AF1856" t="s">
        <v>138</v>
      </c>
      <c r="AG1856" t="s">
        <v>139</v>
      </c>
    </row>
    <row r="1857" spans="1:33" x14ac:dyDescent="0.25">
      <c r="A1857">
        <v>1003971060</v>
      </c>
      <c r="B1857">
        <v>3025798</v>
      </c>
      <c r="C1857" t="s">
        <v>8944</v>
      </c>
      <c r="D1857" t="s">
        <v>8945</v>
      </c>
      <c r="E1857" t="s">
        <v>8946</v>
      </c>
      <c r="G1857" t="s">
        <v>124</v>
      </c>
      <c r="H1857" t="s">
        <v>125</v>
      </c>
      <c r="J1857" t="s">
        <v>126</v>
      </c>
      <c r="L1857" t="s">
        <v>143</v>
      </c>
      <c r="M1857" t="s">
        <v>49</v>
      </c>
      <c r="R1857" t="s">
        <v>8947</v>
      </c>
      <c r="W1857" t="s">
        <v>8946</v>
      </c>
      <c r="X1857" t="s">
        <v>189</v>
      </c>
      <c r="Y1857" t="s">
        <v>132</v>
      </c>
      <c r="Z1857" t="s">
        <v>133</v>
      </c>
      <c r="AA1857" t="s">
        <v>190</v>
      </c>
      <c r="AB1857" t="s">
        <v>135</v>
      </c>
      <c r="AC1857" t="s">
        <v>136</v>
      </c>
      <c r="AD1857" t="s">
        <v>49</v>
      </c>
      <c r="AE1857" t="s">
        <v>137</v>
      </c>
      <c r="AF1857" t="s">
        <v>138</v>
      </c>
      <c r="AG1857" t="s">
        <v>139</v>
      </c>
    </row>
    <row r="1858" spans="1:33" x14ac:dyDescent="0.25">
      <c r="A1858">
        <v>1700072162</v>
      </c>
      <c r="B1858">
        <v>3117186</v>
      </c>
      <c r="C1858" t="s">
        <v>8948</v>
      </c>
      <c r="D1858" t="s">
        <v>8949</v>
      </c>
      <c r="E1858" t="s">
        <v>8950</v>
      </c>
      <c r="G1858" t="s">
        <v>124</v>
      </c>
      <c r="H1858" t="s">
        <v>125</v>
      </c>
      <c r="J1858" t="s">
        <v>126</v>
      </c>
      <c r="L1858" t="s">
        <v>259</v>
      </c>
      <c r="M1858" t="s">
        <v>49</v>
      </c>
      <c r="R1858" t="s">
        <v>8951</v>
      </c>
      <c r="W1858" t="s">
        <v>8950</v>
      </c>
      <c r="X1858" t="s">
        <v>8952</v>
      </c>
      <c r="Y1858" t="s">
        <v>132</v>
      </c>
      <c r="Z1858" t="s">
        <v>133</v>
      </c>
      <c r="AA1858" t="s">
        <v>8953</v>
      </c>
      <c r="AB1858" t="s">
        <v>264</v>
      </c>
      <c r="AC1858" t="s">
        <v>136</v>
      </c>
      <c r="AD1858" t="s">
        <v>49</v>
      </c>
      <c r="AE1858" t="s">
        <v>137</v>
      </c>
      <c r="AF1858" t="s">
        <v>265</v>
      </c>
      <c r="AG1858" t="s">
        <v>139</v>
      </c>
    </row>
    <row r="1859" spans="1:33" x14ac:dyDescent="0.25">
      <c r="A1859">
        <v>1811073380</v>
      </c>
      <c r="B1859">
        <v>3204822</v>
      </c>
      <c r="C1859" t="s">
        <v>8954</v>
      </c>
      <c r="D1859" t="s">
        <v>8955</v>
      </c>
      <c r="E1859" t="s">
        <v>8956</v>
      </c>
      <c r="G1859" t="s">
        <v>124</v>
      </c>
      <c r="H1859" t="s">
        <v>125</v>
      </c>
      <c r="J1859" t="s">
        <v>126</v>
      </c>
      <c r="L1859" t="s">
        <v>259</v>
      </c>
      <c r="M1859" t="s">
        <v>49</v>
      </c>
      <c r="R1859" t="s">
        <v>8957</v>
      </c>
      <c r="W1859" t="s">
        <v>8958</v>
      </c>
      <c r="X1859" t="s">
        <v>195</v>
      </c>
      <c r="Y1859" t="s">
        <v>132</v>
      </c>
      <c r="Z1859" t="s">
        <v>133</v>
      </c>
      <c r="AA1859" t="s">
        <v>196</v>
      </c>
      <c r="AB1859" t="s">
        <v>264</v>
      </c>
      <c r="AC1859" t="s">
        <v>136</v>
      </c>
      <c r="AD1859" t="s">
        <v>49</v>
      </c>
      <c r="AE1859" t="s">
        <v>137</v>
      </c>
      <c r="AF1859" t="s">
        <v>138</v>
      </c>
      <c r="AG1859" t="s">
        <v>139</v>
      </c>
    </row>
    <row r="1860" spans="1:33" x14ac:dyDescent="0.25">
      <c r="A1860">
        <v>1629223037</v>
      </c>
      <c r="B1860">
        <v>3346985</v>
      </c>
      <c r="C1860" t="s">
        <v>8959</v>
      </c>
      <c r="D1860" t="s">
        <v>8960</v>
      </c>
      <c r="E1860" t="s">
        <v>8961</v>
      </c>
      <c r="G1860" t="s">
        <v>124</v>
      </c>
      <c r="H1860" t="s">
        <v>125</v>
      </c>
      <c r="J1860" t="s">
        <v>126</v>
      </c>
      <c r="L1860" t="s">
        <v>143</v>
      </c>
      <c r="M1860" t="s">
        <v>128</v>
      </c>
      <c r="R1860" t="s">
        <v>8961</v>
      </c>
      <c r="W1860" t="s">
        <v>8962</v>
      </c>
      <c r="X1860" t="s">
        <v>158</v>
      </c>
      <c r="Y1860" t="s">
        <v>132</v>
      </c>
      <c r="Z1860" t="s">
        <v>133</v>
      </c>
      <c r="AA1860" t="s">
        <v>159</v>
      </c>
      <c r="AB1860" t="s">
        <v>135</v>
      </c>
      <c r="AC1860" t="s">
        <v>136</v>
      </c>
      <c r="AD1860" t="s">
        <v>49</v>
      </c>
      <c r="AE1860" t="s">
        <v>137</v>
      </c>
      <c r="AF1860" t="s">
        <v>138</v>
      </c>
      <c r="AG1860" t="s">
        <v>139</v>
      </c>
    </row>
    <row r="1861" spans="1:33" x14ac:dyDescent="0.25">
      <c r="A1861">
        <v>1639107816</v>
      </c>
      <c r="B1861">
        <v>1889798</v>
      </c>
      <c r="C1861" t="s">
        <v>8963</v>
      </c>
      <c r="D1861" t="s">
        <v>8964</v>
      </c>
      <c r="E1861" t="s">
        <v>8965</v>
      </c>
      <c r="G1861" t="s">
        <v>124</v>
      </c>
      <c r="H1861" t="s">
        <v>125</v>
      </c>
      <c r="J1861" t="s">
        <v>126</v>
      </c>
      <c r="L1861" t="s">
        <v>404</v>
      </c>
      <c r="M1861" t="s">
        <v>49</v>
      </c>
      <c r="R1861" t="s">
        <v>8966</v>
      </c>
      <c r="W1861" t="s">
        <v>8965</v>
      </c>
      <c r="X1861" t="s">
        <v>1149</v>
      </c>
      <c r="Y1861" t="s">
        <v>132</v>
      </c>
      <c r="Z1861" t="s">
        <v>133</v>
      </c>
      <c r="AA1861" t="s">
        <v>1150</v>
      </c>
      <c r="AB1861" t="s">
        <v>135</v>
      </c>
      <c r="AC1861" t="s">
        <v>136</v>
      </c>
      <c r="AD1861" t="s">
        <v>49</v>
      </c>
      <c r="AE1861" t="s">
        <v>137</v>
      </c>
      <c r="AF1861" t="s">
        <v>138</v>
      </c>
      <c r="AG1861" t="s">
        <v>139</v>
      </c>
    </row>
    <row r="1862" spans="1:33" x14ac:dyDescent="0.25">
      <c r="A1862">
        <v>1942381371</v>
      </c>
      <c r="B1862">
        <v>1106647</v>
      </c>
      <c r="C1862" t="s">
        <v>8967</v>
      </c>
      <c r="D1862" t="s">
        <v>8968</v>
      </c>
      <c r="E1862" t="s">
        <v>8969</v>
      </c>
      <c r="G1862" t="s">
        <v>124</v>
      </c>
      <c r="H1862" t="s">
        <v>125</v>
      </c>
      <c r="J1862" t="s">
        <v>126</v>
      </c>
      <c r="L1862" t="s">
        <v>143</v>
      </c>
      <c r="M1862" t="s">
        <v>128</v>
      </c>
      <c r="R1862" t="s">
        <v>8970</v>
      </c>
      <c r="W1862" t="s">
        <v>8970</v>
      </c>
      <c r="X1862" t="s">
        <v>8971</v>
      </c>
      <c r="Y1862" t="s">
        <v>8972</v>
      </c>
      <c r="Z1862" t="s">
        <v>726</v>
      </c>
      <c r="AA1862" t="s">
        <v>8973</v>
      </c>
      <c r="AB1862" t="s">
        <v>135</v>
      </c>
      <c r="AC1862" t="s">
        <v>136</v>
      </c>
      <c r="AD1862" t="s">
        <v>49</v>
      </c>
      <c r="AE1862" t="s">
        <v>137</v>
      </c>
      <c r="AF1862" t="s">
        <v>138</v>
      </c>
      <c r="AG1862" t="s">
        <v>139</v>
      </c>
    </row>
    <row r="1863" spans="1:33" x14ac:dyDescent="0.25">
      <c r="A1863">
        <v>1205911591</v>
      </c>
      <c r="B1863">
        <v>2585257</v>
      </c>
      <c r="C1863" t="s">
        <v>8974</v>
      </c>
      <c r="D1863" t="s">
        <v>8975</v>
      </c>
      <c r="E1863" t="s">
        <v>8976</v>
      </c>
      <c r="G1863" t="s">
        <v>124</v>
      </c>
      <c r="H1863" t="s">
        <v>125</v>
      </c>
      <c r="J1863" t="s">
        <v>126</v>
      </c>
      <c r="L1863" t="s">
        <v>170</v>
      </c>
      <c r="M1863" t="s">
        <v>49</v>
      </c>
      <c r="R1863" t="s">
        <v>8977</v>
      </c>
      <c r="W1863" t="s">
        <v>8978</v>
      </c>
      <c r="X1863" t="s">
        <v>158</v>
      </c>
      <c r="Y1863" t="s">
        <v>132</v>
      </c>
      <c r="Z1863" t="s">
        <v>133</v>
      </c>
      <c r="AA1863" t="s">
        <v>159</v>
      </c>
      <c r="AB1863" t="s">
        <v>135</v>
      </c>
      <c r="AC1863" t="s">
        <v>136</v>
      </c>
      <c r="AD1863" t="s">
        <v>49</v>
      </c>
      <c r="AE1863" t="s">
        <v>137</v>
      </c>
      <c r="AF1863" t="s">
        <v>138</v>
      </c>
      <c r="AG1863" t="s">
        <v>139</v>
      </c>
    </row>
    <row r="1864" spans="1:33" x14ac:dyDescent="0.25">
      <c r="A1864">
        <v>1659454825</v>
      </c>
      <c r="B1864">
        <v>346805</v>
      </c>
      <c r="C1864" t="s">
        <v>8979</v>
      </c>
      <c r="D1864" t="s">
        <v>8980</v>
      </c>
      <c r="E1864" t="s">
        <v>8981</v>
      </c>
      <c r="G1864" t="s">
        <v>124</v>
      </c>
      <c r="H1864" t="s">
        <v>125</v>
      </c>
      <c r="J1864" t="s">
        <v>126</v>
      </c>
      <c r="L1864" t="s">
        <v>127</v>
      </c>
      <c r="M1864" t="s">
        <v>49</v>
      </c>
      <c r="R1864" t="s">
        <v>8982</v>
      </c>
      <c r="W1864" t="s">
        <v>8981</v>
      </c>
      <c r="X1864" t="s">
        <v>8360</v>
      </c>
      <c r="Y1864" t="s">
        <v>132</v>
      </c>
      <c r="Z1864" t="s">
        <v>133</v>
      </c>
      <c r="AA1864" t="s">
        <v>5962</v>
      </c>
      <c r="AB1864" t="s">
        <v>135</v>
      </c>
      <c r="AC1864" t="s">
        <v>136</v>
      </c>
      <c r="AD1864" t="s">
        <v>49</v>
      </c>
      <c r="AE1864" t="s">
        <v>137</v>
      </c>
      <c r="AF1864" t="s">
        <v>154</v>
      </c>
      <c r="AG1864" t="s">
        <v>139</v>
      </c>
    </row>
    <row r="1865" spans="1:33" x14ac:dyDescent="0.25">
      <c r="A1865">
        <v>1881903136</v>
      </c>
      <c r="B1865">
        <v>2235954</v>
      </c>
      <c r="C1865" t="s">
        <v>8983</v>
      </c>
      <c r="D1865" t="s">
        <v>8984</v>
      </c>
      <c r="E1865" t="s">
        <v>8985</v>
      </c>
      <c r="G1865" t="s">
        <v>124</v>
      </c>
      <c r="H1865" t="s">
        <v>125</v>
      </c>
      <c r="J1865" t="s">
        <v>126</v>
      </c>
      <c r="L1865" t="s">
        <v>127</v>
      </c>
      <c r="M1865" t="s">
        <v>49</v>
      </c>
      <c r="R1865" t="s">
        <v>8986</v>
      </c>
      <c r="W1865" t="s">
        <v>8985</v>
      </c>
      <c r="X1865" t="s">
        <v>8987</v>
      </c>
      <c r="Y1865" t="s">
        <v>132</v>
      </c>
      <c r="Z1865" t="s">
        <v>133</v>
      </c>
      <c r="AA1865" t="s">
        <v>8988</v>
      </c>
      <c r="AB1865" t="s">
        <v>135</v>
      </c>
      <c r="AC1865" t="s">
        <v>136</v>
      </c>
      <c r="AD1865" t="s">
        <v>49</v>
      </c>
      <c r="AE1865" t="s">
        <v>137</v>
      </c>
      <c r="AF1865" t="s">
        <v>154</v>
      </c>
      <c r="AG1865" t="s">
        <v>139</v>
      </c>
    </row>
    <row r="1866" spans="1:33" x14ac:dyDescent="0.25">
      <c r="A1866">
        <v>1841376795</v>
      </c>
      <c r="B1866">
        <v>2236097</v>
      </c>
      <c r="C1866" t="s">
        <v>8989</v>
      </c>
      <c r="D1866" t="s">
        <v>8990</v>
      </c>
      <c r="E1866" t="s">
        <v>8991</v>
      </c>
      <c r="G1866" t="s">
        <v>124</v>
      </c>
      <c r="H1866" t="s">
        <v>125</v>
      </c>
      <c r="J1866" t="s">
        <v>126</v>
      </c>
      <c r="L1866" t="s">
        <v>127</v>
      </c>
      <c r="M1866" t="s">
        <v>128</v>
      </c>
      <c r="R1866" t="s">
        <v>8992</v>
      </c>
      <c r="W1866" t="s">
        <v>8993</v>
      </c>
      <c r="X1866" t="s">
        <v>887</v>
      </c>
      <c r="Y1866" t="s">
        <v>132</v>
      </c>
      <c r="Z1866" t="s">
        <v>133</v>
      </c>
      <c r="AA1866" t="s">
        <v>888</v>
      </c>
      <c r="AB1866" t="s">
        <v>135</v>
      </c>
      <c r="AC1866" t="s">
        <v>136</v>
      </c>
      <c r="AD1866" t="s">
        <v>49</v>
      </c>
      <c r="AE1866" t="s">
        <v>137</v>
      </c>
      <c r="AF1866" t="s">
        <v>138</v>
      </c>
      <c r="AG1866" t="s">
        <v>139</v>
      </c>
    </row>
    <row r="1867" spans="1:33" x14ac:dyDescent="0.25">
      <c r="A1867">
        <v>1023321288</v>
      </c>
      <c r="B1867">
        <v>3916332</v>
      </c>
      <c r="C1867" t="s">
        <v>8994</v>
      </c>
      <c r="D1867" t="s">
        <v>8995</v>
      </c>
      <c r="E1867" t="s">
        <v>8996</v>
      </c>
      <c r="G1867" t="s">
        <v>124</v>
      </c>
      <c r="H1867" t="s">
        <v>125</v>
      </c>
      <c r="J1867" t="s">
        <v>126</v>
      </c>
      <c r="L1867" t="s">
        <v>143</v>
      </c>
      <c r="M1867" t="s">
        <v>49</v>
      </c>
      <c r="R1867" t="s">
        <v>8997</v>
      </c>
      <c r="W1867" t="s">
        <v>8996</v>
      </c>
      <c r="X1867" t="s">
        <v>158</v>
      </c>
      <c r="Y1867" t="s">
        <v>132</v>
      </c>
      <c r="Z1867" t="s">
        <v>133</v>
      </c>
      <c r="AA1867" t="s">
        <v>159</v>
      </c>
      <c r="AB1867" t="s">
        <v>135</v>
      </c>
      <c r="AC1867" t="s">
        <v>136</v>
      </c>
      <c r="AD1867" t="s">
        <v>49</v>
      </c>
      <c r="AE1867" t="s">
        <v>137</v>
      </c>
      <c r="AF1867" t="s">
        <v>138</v>
      </c>
      <c r="AG1867" t="s">
        <v>139</v>
      </c>
    </row>
    <row r="1868" spans="1:33" x14ac:dyDescent="0.25">
      <c r="A1868">
        <v>1780972067</v>
      </c>
      <c r="B1868">
        <v>3920647</v>
      </c>
      <c r="C1868" t="s">
        <v>8998</v>
      </c>
      <c r="D1868" t="s">
        <v>8999</v>
      </c>
      <c r="E1868" t="s">
        <v>9000</v>
      </c>
      <c r="G1868" t="s">
        <v>124</v>
      </c>
      <c r="H1868" t="s">
        <v>125</v>
      </c>
      <c r="J1868" t="s">
        <v>126</v>
      </c>
      <c r="L1868" t="s">
        <v>170</v>
      </c>
      <c r="M1868" t="s">
        <v>49</v>
      </c>
      <c r="R1868" t="s">
        <v>9001</v>
      </c>
      <c r="W1868" t="s">
        <v>9002</v>
      </c>
      <c r="X1868" t="s">
        <v>189</v>
      </c>
      <c r="Y1868" t="s">
        <v>132</v>
      </c>
      <c r="Z1868" t="s">
        <v>133</v>
      </c>
      <c r="AA1868" t="s">
        <v>190</v>
      </c>
      <c r="AB1868" t="s">
        <v>135</v>
      </c>
      <c r="AC1868" t="s">
        <v>136</v>
      </c>
      <c r="AD1868" t="s">
        <v>49</v>
      </c>
      <c r="AE1868" t="s">
        <v>137</v>
      </c>
      <c r="AF1868" t="s">
        <v>138</v>
      </c>
      <c r="AG1868" t="s">
        <v>139</v>
      </c>
    </row>
    <row r="1869" spans="1:33" x14ac:dyDescent="0.25">
      <c r="A1869">
        <v>1689749491</v>
      </c>
      <c r="B1869">
        <v>1072628</v>
      </c>
      <c r="C1869" t="s">
        <v>9003</v>
      </c>
      <c r="D1869" t="s">
        <v>9004</v>
      </c>
      <c r="E1869" t="s">
        <v>9005</v>
      </c>
      <c r="G1869" t="s">
        <v>124</v>
      </c>
      <c r="H1869" t="s">
        <v>125</v>
      </c>
      <c r="J1869" t="s">
        <v>126</v>
      </c>
      <c r="L1869" t="s">
        <v>143</v>
      </c>
      <c r="M1869" t="s">
        <v>49</v>
      </c>
      <c r="R1869" t="s">
        <v>9006</v>
      </c>
      <c r="W1869" t="s">
        <v>9005</v>
      </c>
      <c r="X1869" t="s">
        <v>9007</v>
      </c>
      <c r="Y1869" t="s">
        <v>1273</v>
      </c>
      <c r="Z1869" t="s">
        <v>133</v>
      </c>
      <c r="AA1869" t="s">
        <v>9008</v>
      </c>
      <c r="AB1869" t="s">
        <v>648</v>
      </c>
      <c r="AC1869" t="s">
        <v>136</v>
      </c>
      <c r="AD1869" t="s">
        <v>49</v>
      </c>
      <c r="AE1869" t="s">
        <v>137</v>
      </c>
      <c r="AF1869" t="s">
        <v>154</v>
      </c>
      <c r="AG1869" t="s">
        <v>139</v>
      </c>
    </row>
    <row r="1870" spans="1:33" x14ac:dyDescent="0.25">
      <c r="A1870">
        <v>1427147750</v>
      </c>
      <c r="B1870">
        <v>1720070</v>
      </c>
      <c r="C1870" t="s">
        <v>9009</v>
      </c>
      <c r="D1870" t="s">
        <v>9010</v>
      </c>
      <c r="E1870" t="s">
        <v>9011</v>
      </c>
      <c r="G1870" t="s">
        <v>124</v>
      </c>
      <c r="H1870" t="s">
        <v>125</v>
      </c>
      <c r="J1870" t="s">
        <v>126</v>
      </c>
      <c r="L1870" t="s">
        <v>404</v>
      </c>
      <c r="M1870" t="s">
        <v>49</v>
      </c>
      <c r="R1870" t="s">
        <v>9012</v>
      </c>
      <c r="W1870" t="s">
        <v>9011</v>
      </c>
      <c r="X1870" t="s">
        <v>158</v>
      </c>
      <c r="Y1870" t="s">
        <v>132</v>
      </c>
      <c r="Z1870" t="s">
        <v>133</v>
      </c>
      <c r="AA1870" t="s">
        <v>159</v>
      </c>
      <c r="AB1870" t="s">
        <v>135</v>
      </c>
      <c r="AC1870" t="s">
        <v>136</v>
      </c>
      <c r="AD1870" t="s">
        <v>49</v>
      </c>
      <c r="AE1870" t="s">
        <v>137</v>
      </c>
      <c r="AF1870" t="s">
        <v>138</v>
      </c>
      <c r="AG1870" t="s">
        <v>139</v>
      </c>
    </row>
    <row r="1871" spans="1:33" x14ac:dyDescent="0.25">
      <c r="A1871">
        <v>1285659649</v>
      </c>
      <c r="B1871">
        <v>2784921</v>
      </c>
      <c r="C1871" t="s">
        <v>9013</v>
      </c>
      <c r="D1871" t="s">
        <v>9014</v>
      </c>
      <c r="E1871" t="s">
        <v>9015</v>
      </c>
      <c r="G1871" t="s">
        <v>124</v>
      </c>
      <c r="H1871" t="s">
        <v>125</v>
      </c>
      <c r="J1871" t="s">
        <v>126</v>
      </c>
      <c r="L1871" t="s">
        <v>143</v>
      </c>
      <c r="M1871" t="s">
        <v>49</v>
      </c>
      <c r="R1871" t="s">
        <v>9016</v>
      </c>
      <c r="W1871" t="s">
        <v>9015</v>
      </c>
      <c r="X1871" t="s">
        <v>9017</v>
      </c>
      <c r="Y1871" t="s">
        <v>5297</v>
      </c>
      <c r="Z1871" t="s">
        <v>133</v>
      </c>
      <c r="AA1871" t="s">
        <v>9018</v>
      </c>
      <c r="AB1871" t="s">
        <v>135</v>
      </c>
      <c r="AC1871" t="s">
        <v>136</v>
      </c>
      <c r="AD1871" t="s">
        <v>49</v>
      </c>
      <c r="AE1871" t="s">
        <v>137</v>
      </c>
      <c r="AF1871" t="s">
        <v>138</v>
      </c>
      <c r="AG1871" t="s">
        <v>139</v>
      </c>
    </row>
    <row r="1872" spans="1:33" x14ac:dyDescent="0.25">
      <c r="A1872">
        <v>1740305812</v>
      </c>
      <c r="B1872">
        <v>233005</v>
      </c>
      <c r="C1872" t="s">
        <v>9019</v>
      </c>
      <c r="D1872" t="s">
        <v>9020</v>
      </c>
      <c r="E1872" t="s">
        <v>9021</v>
      </c>
      <c r="G1872" t="s">
        <v>124</v>
      </c>
      <c r="H1872" t="s">
        <v>125</v>
      </c>
      <c r="J1872" t="s">
        <v>126</v>
      </c>
      <c r="L1872" t="s">
        <v>143</v>
      </c>
      <c r="M1872" t="s">
        <v>49</v>
      </c>
      <c r="R1872" t="s">
        <v>9022</v>
      </c>
      <c r="W1872" t="s">
        <v>9021</v>
      </c>
      <c r="X1872" t="s">
        <v>9023</v>
      </c>
      <c r="Y1872" t="s">
        <v>132</v>
      </c>
      <c r="Z1872" t="s">
        <v>133</v>
      </c>
      <c r="AA1872" t="s">
        <v>6312</v>
      </c>
      <c r="AB1872" t="s">
        <v>135</v>
      </c>
      <c r="AC1872" t="s">
        <v>136</v>
      </c>
      <c r="AD1872" t="s">
        <v>49</v>
      </c>
      <c r="AE1872" t="s">
        <v>137</v>
      </c>
      <c r="AF1872" t="s">
        <v>154</v>
      </c>
      <c r="AG1872" t="s">
        <v>139</v>
      </c>
    </row>
    <row r="1873" spans="1:33" x14ac:dyDescent="0.25">
      <c r="A1873">
        <v>1831195205</v>
      </c>
      <c r="B1873">
        <v>2157959</v>
      </c>
      <c r="C1873" t="s">
        <v>9024</v>
      </c>
      <c r="D1873" t="s">
        <v>9025</v>
      </c>
      <c r="E1873" t="s">
        <v>9026</v>
      </c>
      <c r="G1873" t="s">
        <v>124</v>
      </c>
      <c r="H1873" t="s">
        <v>125</v>
      </c>
      <c r="J1873" t="s">
        <v>126</v>
      </c>
      <c r="L1873" t="s">
        <v>170</v>
      </c>
      <c r="M1873" t="s">
        <v>49</v>
      </c>
      <c r="R1873" t="s">
        <v>9026</v>
      </c>
      <c r="W1873" t="s">
        <v>9026</v>
      </c>
      <c r="X1873" t="s">
        <v>158</v>
      </c>
      <c r="Y1873" t="s">
        <v>132</v>
      </c>
      <c r="Z1873" t="s">
        <v>133</v>
      </c>
      <c r="AA1873" t="s">
        <v>159</v>
      </c>
      <c r="AB1873" t="s">
        <v>135</v>
      </c>
      <c r="AC1873" t="s">
        <v>136</v>
      </c>
      <c r="AD1873" t="s">
        <v>49</v>
      </c>
      <c r="AE1873" t="s">
        <v>137</v>
      </c>
      <c r="AF1873" t="s">
        <v>138</v>
      </c>
      <c r="AG1873" t="s">
        <v>139</v>
      </c>
    </row>
    <row r="1874" spans="1:33" x14ac:dyDescent="0.25">
      <c r="A1874">
        <v>1487966016</v>
      </c>
      <c r="B1874">
        <v>3323219</v>
      </c>
      <c r="C1874" t="s">
        <v>9027</v>
      </c>
      <c r="D1874" t="s">
        <v>9028</v>
      </c>
      <c r="E1874" t="s">
        <v>9029</v>
      </c>
      <c r="G1874" t="s">
        <v>124</v>
      </c>
      <c r="H1874" t="s">
        <v>125</v>
      </c>
      <c r="J1874" t="s">
        <v>126</v>
      </c>
      <c r="L1874" t="s">
        <v>127</v>
      </c>
      <c r="M1874" t="s">
        <v>128</v>
      </c>
      <c r="R1874" t="s">
        <v>9030</v>
      </c>
      <c r="W1874" t="s">
        <v>9031</v>
      </c>
      <c r="X1874" t="s">
        <v>9032</v>
      </c>
      <c r="Y1874" t="s">
        <v>132</v>
      </c>
      <c r="Z1874" t="s">
        <v>133</v>
      </c>
      <c r="AA1874" t="s">
        <v>9033</v>
      </c>
      <c r="AB1874" t="s">
        <v>135</v>
      </c>
      <c r="AC1874" t="s">
        <v>136</v>
      </c>
      <c r="AD1874" t="s">
        <v>49</v>
      </c>
      <c r="AE1874" t="s">
        <v>137</v>
      </c>
      <c r="AF1874" t="s">
        <v>138</v>
      </c>
      <c r="AG1874" t="s">
        <v>139</v>
      </c>
    </row>
    <row r="1875" spans="1:33" x14ac:dyDescent="0.25">
      <c r="A1875">
        <v>1932206752</v>
      </c>
      <c r="B1875">
        <v>2768541</v>
      </c>
      <c r="C1875" t="s">
        <v>9034</v>
      </c>
      <c r="D1875" t="s">
        <v>9035</v>
      </c>
      <c r="E1875" t="s">
        <v>9036</v>
      </c>
      <c r="G1875" t="s">
        <v>124</v>
      </c>
      <c r="H1875" t="s">
        <v>125</v>
      </c>
      <c r="J1875" t="s">
        <v>126</v>
      </c>
      <c r="L1875" t="s">
        <v>249</v>
      </c>
      <c r="M1875" t="s">
        <v>128</v>
      </c>
      <c r="R1875" t="s">
        <v>9037</v>
      </c>
      <c r="W1875" t="s">
        <v>9036</v>
      </c>
      <c r="X1875" t="s">
        <v>158</v>
      </c>
      <c r="Y1875" t="s">
        <v>132</v>
      </c>
      <c r="Z1875" t="s">
        <v>133</v>
      </c>
      <c r="AA1875" t="s">
        <v>159</v>
      </c>
      <c r="AB1875" t="s">
        <v>135</v>
      </c>
      <c r="AC1875" t="s">
        <v>136</v>
      </c>
      <c r="AD1875" t="s">
        <v>49</v>
      </c>
      <c r="AE1875" t="s">
        <v>137</v>
      </c>
      <c r="AF1875" t="s">
        <v>138</v>
      </c>
      <c r="AG1875" t="s">
        <v>139</v>
      </c>
    </row>
    <row r="1876" spans="1:33" x14ac:dyDescent="0.25">
      <c r="A1876">
        <v>1720319726</v>
      </c>
      <c r="C1876" t="s">
        <v>9038</v>
      </c>
      <c r="G1876" t="s">
        <v>9039</v>
      </c>
      <c r="H1876" t="s">
        <v>9040</v>
      </c>
      <c r="J1876" t="s">
        <v>9041</v>
      </c>
      <c r="K1876" t="s">
        <v>86</v>
      </c>
      <c r="L1876" t="s">
        <v>163</v>
      </c>
      <c r="M1876" t="s">
        <v>128</v>
      </c>
      <c r="R1876" t="s">
        <v>9042</v>
      </c>
      <c r="S1876" t="s">
        <v>9043</v>
      </c>
      <c r="T1876" t="s">
        <v>570</v>
      </c>
      <c r="U1876" t="s">
        <v>133</v>
      </c>
      <c r="V1876">
        <v>112384205</v>
      </c>
      <c r="AC1876" t="s">
        <v>136</v>
      </c>
      <c r="AD1876" t="s">
        <v>49</v>
      </c>
      <c r="AE1876" t="s">
        <v>211</v>
      </c>
      <c r="AF1876" t="s">
        <v>698</v>
      </c>
      <c r="AG1876" t="s">
        <v>139</v>
      </c>
    </row>
    <row r="1877" spans="1:33" x14ac:dyDescent="0.25">
      <c r="A1877">
        <v>1649599028</v>
      </c>
      <c r="B1877">
        <v>3305644</v>
      </c>
      <c r="C1877" t="s">
        <v>9044</v>
      </c>
      <c r="D1877" t="s">
        <v>9045</v>
      </c>
      <c r="E1877" t="s">
        <v>9046</v>
      </c>
      <c r="G1877" t="s">
        <v>124</v>
      </c>
      <c r="H1877" t="s">
        <v>125</v>
      </c>
      <c r="J1877" t="s">
        <v>126</v>
      </c>
      <c r="L1877" t="s">
        <v>143</v>
      </c>
      <c r="M1877" t="s">
        <v>49</v>
      </c>
      <c r="R1877" t="s">
        <v>9047</v>
      </c>
      <c r="W1877" t="s">
        <v>9046</v>
      </c>
      <c r="X1877" t="s">
        <v>158</v>
      </c>
      <c r="Y1877" t="s">
        <v>132</v>
      </c>
      <c r="Z1877" t="s">
        <v>133</v>
      </c>
      <c r="AA1877" t="s">
        <v>159</v>
      </c>
      <c r="AB1877" t="s">
        <v>135</v>
      </c>
      <c r="AC1877" t="s">
        <v>136</v>
      </c>
      <c r="AD1877" t="s">
        <v>49</v>
      </c>
      <c r="AE1877" t="s">
        <v>137</v>
      </c>
      <c r="AF1877" t="s">
        <v>138</v>
      </c>
      <c r="AG1877" t="s">
        <v>139</v>
      </c>
    </row>
    <row r="1878" spans="1:33" x14ac:dyDescent="0.25">
      <c r="A1878">
        <v>1407098494</v>
      </c>
      <c r="C1878" t="s">
        <v>9048</v>
      </c>
      <c r="G1878" t="s">
        <v>124</v>
      </c>
      <c r="H1878" t="s">
        <v>125</v>
      </c>
      <c r="J1878" t="s">
        <v>126</v>
      </c>
      <c r="K1878" t="s">
        <v>206</v>
      </c>
      <c r="L1878" t="s">
        <v>163</v>
      </c>
      <c r="M1878" t="s">
        <v>49</v>
      </c>
      <c r="R1878" t="s">
        <v>9049</v>
      </c>
      <c r="S1878" t="s">
        <v>9050</v>
      </c>
      <c r="T1878" t="s">
        <v>9051</v>
      </c>
      <c r="U1878" t="s">
        <v>6884</v>
      </c>
      <c r="V1878">
        <v>220423307</v>
      </c>
      <c r="AC1878" t="s">
        <v>136</v>
      </c>
      <c r="AD1878" t="s">
        <v>49</v>
      </c>
      <c r="AE1878" t="s">
        <v>211</v>
      </c>
      <c r="AF1878" t="s">
        <v>138</v>
      </c>
      <c r="AG1878" t="s">
        <v>139</v>
      </c>
    </row>
    <row r="1879" spans="1:33" x14ac:dyDescent="0.25">
      <c r="A1879">
        <v>1124331426</v>
      </c>
      <c r="B1879">
        <v>3717493</v>
      </c>
      <c r="C1879" t="s">
        <v>9052</v>
      </c>
      <c r="D1879" t="s">
        <v>9053</v>
      </c>
      <c r="E1879" t="s">
        <v>9054</v>
      </c>
      <c r="G1879" t="s">
        <v>124</v>
      </c>
      <c r="H1879" t="s">
        <v>125</v>
      </c>
      <c r="J1879" t="s">
        <v>126</v>
      </c>
      <c r="L1879" t="s">
        <v>404</v>
      </c>
      <c r="M1879" t="s">
        <v>49</v>
      </c>
      <c r="R1879" t="s">
        <v>9055</v>
      </c>
      <c r="W1879" t="s">
        <v>9054</v>
      </c>
      <c r="X1879" t="s">
        <v>1539</v>
      </c>
      <c r="Y1879" t="s">
        <v>132</v>
      </c>
      <c r="Z1879" t="s">
        <v>133</v>
      </c>
      <c r="AA1879" t="s">
        <v>1065</v>
      </c>
      <c r="AB1879" t="s">
        <v>135</v>
      </c>
      <c r="AC1879" t="s">
        <v>136</v>
      </c>
      <c r="AD1879" t="s">
        <v>49</v>
      </c>
      <c r="AE1879" t="s">
        <v>137</v>
      </c>
      <c r="AF1879" t="s">
        <v>138</v>
      </c>
      <c r="AG1879" t="s">
        <v>139</v>
      </c>
    </row>
    <row r="1880" spans="1:33" x14ac:dyDescent="0.25">
      <c r="A1880">
        <v>1548293384</v>
      </c>
      <c r="B1880">
        <v>2524550</v>
      </c>
      <c r="C1880" t="s">
        <v>9056</v>
      </c>
      <c r="D1880" t="s">
        <v>9057</v>
      </c>
      <c r="E1880" t="s">
        <v>9058</v>
      </c>
      <c r="G1880" t="s">
        <v>124</v>
      </c>
      <c r="H1880" t="s">
        <v>125</v>
      </c>
      <c r="J1880" t="s">
        <v>126</v>
      </c>
      <c r="L1880" t="s">
        <v>170</v>
      </c>
      <c r="M1880" t="s">
        <v>49</v>
      </c>
      <c r="R1880" t="s">
        <v>9059</v>
      </c>
      <c r="W1880" t="s">
        <v>9058</v>
      </c>
      <c r="X1880" t="s">
        <v>1203</v>
      </c>
      <c r="Y1880" t="s">
        <v>1204</v>
      </c>
      <c r="Z1880" t="s">
        <v>133</v>
      </c>
      <c r="AA1880" t="s">
        <v>1205</v>
      </c>
      <c r="AB1880" t="s">
        <v>135</v>
      </c>
      <c r="AC1880" t="s">
        <v>136</v>
      </c>
      <c r="AD1880" t="s">
        <v>49</v>
      </c>
      <c r="AE1880" t="s">
        <v>137</v>
      </c>
      <c r="AF1880" t="s">
        <v>138</v>
      </c>
      <c r="AG1880" t="s">
        <v>139</v>
      </c>
    </row>
    <row r="1881" spans="1:33" x14ac:dyDescent="0.25">
      <c r="A1881">
        <v>1912913542</v>
      </c>
      <c r="B1881">
        <v>1724327</v>
      </c>
      <c r="C1881" t="s">
        <v>9060</v>
      </c>
      <c r="D1881" t="s">
        <v>9061</v>
      </c>
      <c r="E1881" t="s">
        <v>9062</v>
      </c>
      <c r="G1881" t="s">
        <v>124</v>
      </c>
      <c r="H1881" t="s">
        <v>125</v>
      </c>
      <c r="J1881" t="s">
        <v>126</v>
      </c>
      <c r="L1881" t="s">
        <v>143</v>
      </c>
      <c r="M1881" t="s">
        <v>49</v>
      </c>
      <c r="R1881" t="s">
        <v>9063</v>
      </c>
      <c r="W1881" t="s">
        <v>9062</v>
      </c>
      <c r="X1881" t="s">
        <v>9064</v>
      </c>
      <c r="Y1881" t="s">
        <v>132</v>
      </c>
      <c r="Z1881" t="s">
        <v>133</v>
      </c>
      <c r="AA1881" t="s">
        <v>9065</v>
      </c>
      <c r="AB1881" t="s">
        <v>135</v>
      </c>
      <c r="AC1881" t="s">
        <v>136</v>
      </c>
      <c r="AD1881" t="s">
        <v>49</v>
      </c>
      <c r="AE1881" t="s">
        <v>137</v>
      </c>
      <c r="AF1881" t="s">
        <v>154</v>
      </c>
      <c r="AG1881" t="s">
        <v>139</v>
      </c>
    </row>
    <row r="1882" spans="1:33" x14ac:dyDescent="0.25">
      <c r="A1882">
        <v>1790868180</v>
      </c>
      <c r="B1882">
        <v>1080280</v>
      </c>
      <c r="C1882" t="s">
        <v>9066</v>
      </c>
      <c r="D1882" t="s">
        <v>9067</v>
      </c>
      <c r="E1882" t="s">
        <v>9068</v>
      </c>
      <c r="G1882" t="s">
        <v>124</v>
      </c>
      <c r="H1882" t="s">
        <v>125</v>
      </c>
      <c r="J1882" t="s">
        <v>126</v>
      </c>
      <c r="L1882" t="s">
        <v>143</v>
      </c>
      <c r="M1882" t="s">
        <v>49</v>
      </c>
      <c r="R1882" t="s">
        <v>9069</v>
      </c>
      <c r="W1882" t="s">
        <v>9068</v>
      </c>
      <c r="X1882" t="s">
        <v>9070</v>
      </c>
      <c r="Y1882" t="s">
        <v>6200</v>
      </c>
      <c r="Z1882" t="s">
        <v>133</v>
      </c>
      <c r="AA1882" t="s">
        <v>6201</v>
      </c>
      <c r="AB1882" t="s">
        <v>648</v>
      </c>
      <c r="AC1882" t="s">
        <v>136</v>
      </c>
      <c r="AD1882" t="s">
        <v>49</v>
      </c>
      <c r="AE1882" t="s">
        <v>137</v>
      </c>
      <c r="AF1882" t="s">
        <v>154</v>
      </c>
      <c r="AG1882" t="s">
        <v>139</v>
      </c>
    </row>
    <row r="1883" spans="1:33" x14ac:dyDescent="0.25">
      <c r="A1883">
        <v>1518980960</v>
      </c>
      <c r="B1883">
        <v>579891</v>
      </c>
      <c r="C1883" t="s">
        <v>9071</v>
      </c>
      <c r="D1883" t="s">
        <v>9072</v>
      </c>
      <c r="E1883" t="s">
        <v>9073</v>
      </c>
      <c r="G1883" t="s">
        <v>124</v>
      </c>
      <c r="H1883" t="s">
        <v>125</v>
      </c>
      <c r="J1883" t="s">
        <v>126</v>
      </c>
      <c r="L1883" t="s">
        <v>143</v>
      </c>
      <c r="M1883" t="s">
        <v>49</v>
      </c>
      <c r="R1883" t="s">
        <v>9074</v>
      </c>
      <c r="W1883" t="s">
        <v>9073</v>
      </c>
      <c r="X1883" t="s">
        <v>9075</v>
      </c>
      <c r="Y1883" t="s">
        <v>661</v>
      </c>
      <c r="Z1883" t="s">
        <v>133</v>
      </c>
      <c r="AA1883" t="s">
        <v>9076</v>
      </c>
      <c r="AB1883" t="s">
        <v>135</v>
      </c>
      <c r="AC1883" t="s">
        <v>136</v>
      </c>
      <c r="AD1883" t="s">
        <v>49</v>
      </c>
      <c r="AE1883" t="s">
        <v>137</v>
      </c>
      <c r="AF1883" t="s">
        <v>138</v>
      </c>
      <c r="AG1883" t="s">
        <v>139</v>
      </c>
    </row>
    <row r="1884" spans="1:33" x14ac:dyDescent="0.25">
      <c r="A1884">
        <v>1164514428</v>
      </c>
      <c r="B1884">
        <v>566427</v>
      </c>
      <c r="C1884" t="s">
        <v>9077</v>
      </c>
      <c r="D1884" t="s">
        <v>9078</v>
      </c>
      <c r="E1884" t="s">
        <v>9079</v>
      </c>
      <c r="G1884" t="s">
        <v>124</v>
      </c>
      <c r="H1884" t="s">
        <v>125</v>
      </c>
      <c r="J1884" t="s">
        <v>126</v>
      </c>
      <c r="L1884" t="s">
        <v>170</v>
      </c>
      <c r="M1884" t="s">
        <v>49</v>
      </c>
      <c r="R1884" t="s">
        <v>9080</v>
      </c>
      <c r="W1884" t="s">
        <v>9079</v>
      </c>
      <c r="X1884" t="s">
        <v>9081</v>
      </c>
      <c r="Y1884" t="s">
        <v>1803</v>
      </c>
      <c r="Z1884" t="s">
        <v>133</v>
      </c>
      <c r="AA1884" t="s">
        <v>9082</v>
      </c>
      <c r="AB1884" t="s">
        <v>135</v>
      </c>
      <c r="AC1884" t="s">
        <v>136</v>
      </c>
      <c r="AD1884" t="s">
        <v>49</v>
      </c>
      <c r="AE1884" t="s">
        <v>137</v>
      </c>
      <c r="AF1884" t="s">
        <v>154</v>
      </c>
      <c r="AG1884" t="s">
        <v>139</v>
      </c>
    </row>
    <row r="1885" spans="1:33" x14ac:dyDescent="0.25">
      <c r="A1885">
        <v>1669787826</v>
      </c>
      <c r="B1885">
        <v>3569037</v>
      </c>
      <c r="C1885" t="s">
        <v>9083</v>
      </c>
      <c r="D1885" t="s">
        <v>9084</v>
      </c>
      <c r="E1885" t="s">
        <v>9085</v>
      </c>
      <c r="G1885" t="s">
        <v>124</v>
      </c>
      <c r="H1885" t="s">
        <v>125</v>
      </c>
      <c r="J1885" t="s">
        <v>126</v>
      </c>
      <c r="L1885" t="s">
        <v>170</v>
      </c>
      <c r="M1885" t="s">
        <v>49</v>
      </c>
      <c r="R1885" t="s">
        <v>9086</v>
      </c>
      <c r="W1885" t="s">
        <v>9085</v>
      </c>
      <c r="X1885" t="s">
        <v>500</v>
      </c>
      <c r="Y1885" t="s">
        <v>132</v>
      </c>
      <c r="Z1885" t="s">
        <v>133</v>
      </c>
      <c r="AA1885" t="s">
        <v>501</v>
      </c>
      <c r="AB1885" t="s">
        <v>135</v>
      </c>
      <c r="AC1885" t="s">
        <v>136</v>
      </c>
      <c r="AD1885" t="s">
        <v>49</v>
      </c>
      <c r="AE1885" t="s">
        <v>137</v>
      </c>
      <c r="AF1885" t="s">
        <v>138</v>
      </c>
      <c r="AG1885" t="s">
        <v>139</v>
      </c>
    </row>
    <row r="1886" spans="1:33" x14ac:dyDescent="0.25">
      <c r="A1886">
        <v>1386981090</v>
      </c>
      <c r="C1886" t="s">
        <v>9087</v>
      </c>
      <c r="G1886" t="s">
        <v>124</v>
      </c>
      <c r="H1886" t="s">
        <v>125</v>
      </c>
      <c r="J1886" t="s">
        <v>126</v>
      </c>
      <c r="K1886" t="s">
        <v>206</v>
      </c>
      <c r="L1886" t="s">
        <v>170</v>
      </c>
      <c r="M1886" t="s">
        <v>49</v>
      </c>
      <c r="R1886" t="s">
        <v>9088</v>
      </c>
      <c r="S1886" t="s">
        <v>9089</v>
      </c>
      <c r="T1886" t="s">
        <v>9090</v>
      </c>
      <c r="U1886" t="s">
        <v>133</v>
      </c>
      <c r="V1886">
        <v>117921805</v>
      </c>
      <c r="AC1886" t="s">
        <v>136</v>
      </c>
      <c r="AD1886" t="s">
        <v>49</v>
      </c>
      <c r="AE1886" t="s">
        <v>211</v>
      </c>
      <c r="AF1886" t="s">
        <v>138</v>
      </c>
      <c r="AG1886" t="s">
        <v>139</v>
      </c>
    </row>
    <row r="1887" spans="1:33" x14ac:dyDescent="0.25">
      <c r="A1887">
        <v>1164452009</v>
      </c>
      <c r="B1887">
        <v>1852419</v>
      </c>
      <c r="C1887" t="s">
        <v>9091</v>
      </c>
      <c r="D1887" t="s">
        <v>9092</v>
      </c>
      <c r="E1887" t="s">
        <v>9093</v>
      </c>
      <c r="G1887" t="s">
        <v>124</v>
      </c>
      <c r="H1887" t="s">
        <v>125</v>
      </c>
      <c r="J1887" t="s">
        <v>126</v>
      </c>
      <c r="L1887" t="s">
        <v>259</v>
      </c>
      <c r="M1887" t="s">
        <v>49</v>
      </c>
      <c r="R1887" t="s">
        <v>9094</v>
      </c>
      <c r="W1887" t="s">
        <v>9093</v>
      </c>
      <c r="X1887" t="s">
        <v>9095</v>
      </c>
      <c r="Y1887" t="s">
        <v>1273</v>
      </c>
      <c r="Z1887" t="s">
        <v>133</v>
      </c>
      <c r="AA1887" t="s">
        <v>9096</v>
      </c>
      <c r="AB1887" t="s">
        <v>135</v>
      </c>
      <c r="AC1887" t="s">
        <v>136</v>
      </c>
      <c r="AD1887" t="s">
        <v>49</v>
      </c>
      <c r="AE1887" t="s">
        <v>137</v>
      </c>
      <c r="AF1887" t="s">
        <v>138</v>
      </c>
      <c r="AG1887" t="s">
        <v>139</v>
      </c>
    </row>
    <row r="1888" spans="1:33" x14ac:dyDescent="0.25">
      <c r="A1888">
        <v>1255417523</v>
      </c>
      <c r="B1888">
        <v>2529835</v>
      </c>
      <c r="C1888" t="s">
        <v>9097</v>
      </c>
      <c r="D1888" t="s">
        <v>9098</v>
      </c>
      <c r="E1888" t="s">
        <v>9099</v>
      </c>
      <c r="G1888" t="s">
        <v>124</v>
      </c>
      <c r="H1888" t="s">
        <v>125</v>
      </c>
      <c r="J1888" t="s">
        <v>126</v>
      </c>
      <c r="L1888" t="s">
        <v>143</v>
      </c>
      <c r="M1888" t="s">
        <v>49</v>
      </c>
      <c r="R1888" t="s">
        <v>9100</v>
      </c>
      <c r="W1888" t="s">
        <v>9099</v>
      </c>
      <c r="X1888" t="s">
        <v>9101</v>
      </c>
      <c r="Y1888" t="s">
        <v>132</v>
      </c>
      <c r="Z1888" t="s">
        <v>133</v>
      </c>
      <c r="AA1888" t="s">
        <v>159</v>
      </c>
      <c r="AB1888" t="s">
        <v>135</v>
      </c>
      <c r="AC1888" t="s">
        <v>136</v>
      </c>
      <c r="AD1888" t="s">
        <v>49</v>
      </c>
      <c r="AE1888" t="s">
        <v>137</v>
      </c>
      <c r="AF1888" t="s">
        <v>138</v>
      </c>
      <c r="AG1888" t="s">
        <v>139</v>
      </c>
    </row>
    <row r="1889" spans="1:33" x14ac:dyDescent="0.25">
      <c r="A1889">
        <v>1043260987</v>
      </c>
      <c r="B1889">
        <v>1499678</v>
      </c>
      <c r="C1889" t="s">
        <v>9102</v>
      </c>
      <c r="D1889" t="s">
        <v>9103</v>
      </c>
      <c r="E1889" t="s">
        <v>9104</v>
      </c>
      <c r="G1889" t="s">
        <v>124</v>
      </c>
      <c r="H1889" t="s">
        <v>125</v>
      </c>
      <c r="J1889" t="s">
        <v>126</v>
      </c>
      <c r="L1889" t="s">
        <v>143</v>
      </c>
      <c r="M1889" t="s">
        <v>49</v>
      </c>
      <c r="R1889" t="s">
        <v>9105</v>
      </c>
      <c r="W1889" t="s">
        <v>9104</v>
      </c>
      <c r="X1889" t="s">
        <v>2056</v>
      </c>
      <c r="Y1889" t="s">
        <v>661</v>
      </c>
      <c r="Z1889" t="s">
        <v>133</v>
      </c>
      <c r="AA1889" t="s">
        <v>2057</v>
      </c>
      <c r="AB1889" t="s">
        <v>135</v>
      </c>
      <c r="AC1889" t="s">
        <v>136</v>
      </c>
      <c r="AD1889" t="s">
        <v>49</v>
      </c>
      <c r="AE1889" t="s">
        <v>137</v>
      </c>
      <c r="AF1889" t="s">
        <v>138</v>
      </c>
      <c r="AG1889" t="s">
        <v>139</v>
      </c>
    </row>
    <row r="1890" spans="1:33" x14ac:dyDescent="0.25">
      <c r="A1890">
        <v>1497831333</v>
      </c>
      <c r="B1890">
        <v>2945540</v>
      </c>
      <c r="C1890" t="s">
        <v>9106</v>
      </c>
      <c r="D1890" t="s">
        <v>9107</v>
      </c>
      <c r="E1890" t="s">
        <v>9108</v>
      </c>
      <c r="G1890" t="s">
        <v>124</v>
      </c>
      <c r="H1890" t="s">
        <v>125</v>
      </c>
      <c r="J1890" t="s">
        <v>126</v>
      </c>
      <c r="L1890" t="s">
        <v>170</v>
      </c>
      <c r="M1890" t="s">
        <v>128</v>
      </c>
      <c r="R1890" t="s">
        <v>9108</v>
      </c>
      <c r="W1890" t="s">
        <v>9109</v>
      </c>
      <c r="X1890" t="s">
        <v>175</v>
      </c>
      <c r="Y1890" t="s">
        <v>132</v>
      </c>
      <c r="Z1890" t="s">
        <v>133</v>
      </c>
      <c r="AA1890" t="s">
        <v>176</v>
      </c>
      <c r="AB1890" t="s">
        <v>135</v>
      </c>
      <c r="AC1890" t="s">
        <v>136</v>
      </c>
      <c r="AD1890" t="s">
        <v>49</v>
      </c>
      <c r="AE1890" t="s">
        <v>137</v>
      </c>
      <c r="AF1890" t="s">
        <v>138</v>
      </c>
      <c r="AG1890" t="s">
        <v>139</v>
      </c>
    </row>
    <row r="1891" spans="1:33" x14ac:dyDescent="0.25">
      <c r="A1891">
        <v>1215048822</v>
      </c>
      <c r="B1891">
        <v>1399742</v>
      </c>
      <c r="C1891" t="s">
        <v>9110</v>
      </c>
      <c r="D1891" t="s">
        <v>9111</v>
      </c>
      <c r="E1891" t="s">
        <v>9112</v>
      </c>
      <c r="G1891" t="s">
        <v>124</v>
      </c>
      <c r="H1891" t="s">
        <v>125</v>
      </c>
      <c r="J1891" t="s">
        <v>126</v>
      </c>
      <c r="L1891" t="s">
        <v>143</v>
      </c>
      <c r="M1891" t="s">
        <v>128</v>
      </c>
      <c r="R1891" t="s">
        <v>9113</v>
      </c>
      <c r="W1891" t="s">
        <v>9114</v>
      </c>
      <c r="X1891" t="s">
        <v>9115</v>
      </c>
      <c r="Y1891" t="s">
        <v>132</v>
      </c>
      <c r="Z1891" t="s">
        <v>133</v>
      </c>
      <c r="AA1891" t="s">
        <v>411</v>
      </c>
      <c r="AB1891" t="s">
        <v>135</v>
      </c>
      <c r="AC1891" t="s">
        <v>136</v>
      </c>
      <c r="AD1891" t="s">
        <v>49</v>
      </c>
      <c r="AE1891" t="s">
        <v>137</v>
      </c>
      <c r="AF1891" t="s">
        <v>138</v>
      </c>
      <c r="AG1891" t="s">
        <v>139</v>
      </c>
    </row>
    <row r="1892" spans="1:33" x14ac:dyDescent="0.25">
      <c r="A1892">
        <v>1265538219</v>
      </c>
      <c r="B1892">
        <v>1008204</v>
      </c>
      <c r="C1892" t="s">
        <v>9116</v>
      </c>
      <c r="D1892" t="s">
        <v>9117</v>
      </c>
      <c r="E1892" t="s">
        <v>9118</v>
      </c>
      <c r="G1892" t="s">
        <v>124</v>
      </c>
      <c r="H1892" t="s">
        <v>125</v>
      </c>
      <c r="J1892" t="s">
        <v>126</v>
      </c>
      <c r="L1892" t="s">
        <v>143</v>
      </c>
      <c r="M1892" t="s">
        <v>128</v>
      </c>
      <c r="R1892" t="s">
        <v>9119</v>
      </c>
      <c r="W1892" t="s">
        <v>9118</v>
      </c>
      <c r="X1892" t="s">
        <v>189</v>
      </c>
      <c r="Y1892" t="s">
        <v>132</v>
      </c>
      <c r="Z1892" t="s">
        <v>133</v>
      </c>
      <c r="AA1892" t="s">
        <v>190</v>
      </c>
      <c r="AB1892" t="s">
        <v>135</v>
      </c>
      <c r="AC1892" t="s">
        <v>136</v>
      </c>
      <c r="AD1892" t="s">
        <v>49</v>
      </c>
      <c r="AE1892" t="s">
        <v>137</v>
      </c>
      <c r="AF1892" t="s">
        <v>154</v>
      </c>
      <c r="AG1892" t="s">
        <v>139</v>
      </c>
    </row>
    <row r="1893" spans="1:33" x14ac:dyDescent="0.25">
      <c r="A1893">
        <v>1265517395</v>
      </c>
      <c r="B1893">
        <v>1355206</v>
      </c>
      <c r="C1893" t="s">
        <v>9120</v>
      </c>
      <c r="D1893" t="s">
        <v>9121</v>
      </c>
      <c r="E1893" t="s">
        <v>9122</v>
      </c>
      <c r="G1893" t="s">
        <v>124</v>
      </c>
      <c r="H1893" t="s">
        <v>125</v>
      </c>
      <c r="J1893" t="s">
        <v>126</v>
      </c>
      <c r="L1893" t="s">
        <v>127</v>
      </c>
      <c r="M1893" t="s">
        <v>128</v>
      </c>
      <c r="R1893" t="s">
        <v>9123</v>
      </c>
      <c r="W1893" t="s">
        <v>9122</v>
      </c>
      <c r="X1893" t="s">
        <v>158</v>
      </c>
      <c r="Y1893" t="s">
        <v>132</v>
      </c>
      <c r="Z1893" t="s">
        <v>133</v>
      </c>
      <c r="AA1893" t="s">
        <v>159</v>
      </c>
      <c r="AB1893" t="s">
        <v>135</v>
      </c>
      <c r="AC1893" t="s">
        <v>136</v>
      </c>
      <c r="AD1893" t="s">
        <v>49</v>
      </c>
      <c r="AE1893" t="s">
        <v>137</v>
      </c>
      <c r="AF1893" t="s">
        <v>265</v>
      </c>
      <c r="AG1893" t="s">
        <v>139</v>
      </c>
    </row>
    <row r="1894" spans="1:33" x14ac:dyDescent="0.25">
      <c r="A1894">
        <v>1437236171</v>
      </c>
      <c r="B1894">
        <v>3915955</v>
      </c>
      <c r="C1894" t="s">
        <v>9124</v>
      </c>
      <c r="D1894" t="s">
        <v>9125</v>
      </c>
      <c r="E1894" t="s">
        <v>9126</v>
      </c>
      <c r="G1894" t="s">
        <v>124</v>
      </c>
      <c r="H1894" t="s">
        <v>125</v>
      </c>
      <c r="J1894" t="s">
        <v>126</v>
      </c>
      <c r="L1894" t="s">
        <v>143</v>
      </c>
      <c r="M1894" t="s">
        <v>128</v>
      </c>
      <c r="R1894" t="s">
        <v>9126</v>
      </c>
      <c r="W1894" t="s">
        <v>9126</v>
      </c>
      <c r="X1894" t="s">
        <v>4056</v>
      </c>
      <c r="Y1894" t="s">
        <v>183</v>
      </c>
      <c r="Z1894" t="s">
        <v>133</v>
      </c>
      <c r="AA1894" t="s">
        <v>4057</v>
      </c>
      <c r="AB1894" t="s">
        <v>135</v>
      </c>
      <c r="AC1894" t="s">
        <v>136</v>
      </c>
      <c r="AD1894" t="s">
        <v>49</v>
      </c>
      <c r="AE1894" t="s">
        <v>137</v>
      </c>
      <c r="AF1894" t="s">
        <v>154</v>
      </c>
      <c r="AG1894" t="s">
        <v>139</v>
      </c>
    </row>
    <row r="1895" spans="1:33" x14ac:dyDescent="0.25">
      <c r="A1895">
        <v>1760499974</v>
      </c>
      <c r="B1895">
        <v>1888224</v>
      </c>
      <c r="C1895" t="s">
        <v>9127</v>
      </c>
      <c r="D1895" t="s">
        <v>9128</v>
      </c>
      <c r="E1895" t="s">
        <v>9129</v>
      </c>
      <c r="G1895" t="s">
        <v>124</v>
      </c>
      <c r="H1895" t="s">
        <v>125</v>
      </c>
      <c r="J1895" t="s">
        <v>126</v>
      </c>
      <c r="L1895" t="s">
        <v>143</v>
      </c>
      <c r="M1895" t="s">
        <v>49</v>
      </c>
      <c r="R1895" t="s">
        <v>9129</v>
      </c>
      <c r="W1895" t="s">
        <v>9129</v>
      </c>
      <c r="X1895" t="s">
        <v>9130</v>
      </c>
      <c r="Y1895" t="s">
        <v>4654</v>
      </c>
      <c r="Z1895" t="s">
        <v>133</v>
      </c>
      <c r="AA1895" t="s">
        <v>9131</v>
      </c>
      <c r="AB1895" t="s">
        <v>135</v>
      </c>
      <c r="AC1895" t="s">
        <v>136</v>
      </c>
      <c r="AD1895" t="s">
        <v>49</v>
      </c>
      <c r="AE1895" t="s">
        <v>137</v>
      </c>
      <c r="AF1895" t="s">
        <v>154</v>
      </c>
      <c r="AG1895" t="s">
        <v>139</v>
      </c>
    </row>
    <row r="1896" spans="1:33" x14ac:dyDescent="0.25">
      <c r="A1896">
        <v>1639255706</v>
      </c>
      <c r="B1896">
        <v>3700947</v>
      </c>
      <c r="C1896" t="s">
        <v>9132</v>
      </c>
      <c r="D1896" t="s">
        <v>9133</v>
      </c>
      <c r="E1896" t="s">
        <v>9134</v>
      </c>
      <c r="G1896" t="s">
        <v>124</v>
      </c>
      <c r="H1896" t="s">
        <v>125</v>
      </c>
      <c r="J1896" t="s">
        <v>126</v>
      </c>
      <c r="L1896" t="s">
        <v>170</v>
      </c>
      <c r="M1896" t="s">
        <v>49</v>
      </c>
      <c r="R1896" t="s">
        <v>9135</v>
      </c>
      <c r="W1896" t="s">
        <v>9134</v>
      </c>
      <c r="X1896" t="s">
        <v>5961</v>
      </c>
      <c r="Y1896" t="s">
        <v>132</v>
      </c>
      <c r="Z1896" t="s">
        <v>133</v>
      </c>
      <c r="AA1896" t="s">
        <v>5962</v>
      </c>
      <c r="AB1896" t="s">
        <v>135</v>
      </c>
      <c r="AC1896" t="s">
        <v>136</v>
      </c>
      <c r="AD1896" t="s">
        <v>49</v>
      </c>
      <c r="AE1896" t="s">
        <v>137</v>
      </c>
      <c r="AF1896" t="s">
        <v>138</v>
      </c>
      <c r="AG1896" t="s">
        <v>139</v>
      </c>
    </row>
    <row r="1897" spans="1:33" x14ac:dyDescent="0.25">
      <c r="A1897">
        <v>1609200856</v>
      </c>
      <c r="B1897">
        <v>3783864</v>
      </c>
      <c r="C1897" t="s">
        <v>9136</v>
      </c>
      <c r="D1897" t="s">
        <v>9137</v>
      </c>
      <c r="E1897" t="s">
        <v>9138</v>
      </c>
      <c r="G1897" t="s">
        <v>124</v>
      </c>
      <c r="H1897" t="s">
        <v>125</v>
      </c>
      <c r="J1897" t="s">
        <v>126</v>
      </c>
      <c r="L1897" t="s">
        <v>170</v>
      </c>
      <c r="M1897" t="s">
        <v>49</v>
      </c>
      <c r="R1897" t="s">
        <v>9139</v>
      </c>
      <c r="W1897" t="s">
        <v>9138</v>
      </c>
      <c r="X1897" t="s">
        <v>9140</v>
      </c>
      <c r="Y1897" t="s">
        <v>132</v>
      </c>
      <c r="Z1897" t="s">
        <v>133</v>
      </c>
      <c r="AA1897" t="s">
        <v>9141</v>
      </c>
      <c r="AB1897" t="s">
        <v>264</v>
      </c>
      <c r="AC1897" t="s">
        <v>136</v>
      </c>
      <c r="AD1897" t="s">
        <v>49</v>
      </c>
      <c r="AE1897" t="s">
        <v>137</v>
      </c>
      <c r="AF1897" t="s">
        <v>138</v>
      </c>
      <c r="AG1897" t="s">
        <v>139</v>
      </c>
    </row>
    <row r="1898" spans="1:33" x14ac:dyDescent="0.25">
      <c r="A1898">
        <v>1235398090</v>
      </c>
      <c r="B1898">
        <v>3819409</v>
      </c>
      <c r="C1898" t="s">
        <v>9142</v>
      </c>
      <c r="D1898" t="s">
        <v>9143</v>
      </c>
      <c r="E1898" t="s">
        <v>9144</v>
      </c>
      <c r="G1898" t="s">
        <v>124</v>
      </c>
      <c r="H1898" t="s">
        <v>125</v>
      </c>
      <c r="J1898" t="s">
        <v>126</v>
      </c>
      <c r="L1898" t="s">
        <v>143</v>
      </c>
      <c r="M1898" t="s">
        <v>49</v>
      </c>
      <c r="R1898" t="s">
        <v>9145</v>
      </c>
      <c r="W1898" t="s">
        <v>9144</v>
      </c>
      <c r="X1898" t="s">
        <v>158</v>
      </c>
      <c r="Y1898" t="s">
        <v>132</v>
      </c>
      <c r="Z1898" t="s">
        <v>133</v>
      </c>
      <c r="AA1898" t="s">
        <v>159</v>
      </c>
      <c r="AB1898" t="s">
        <v>135</v>
      </c>
      <c r="AC1898" t="s">
        <v>136</v>
      </c>
      <c r="AD1898" t="s">
        <v>49</v>
      </c>
      <c r="AE1898" t="s">
        <v>137</v>
      </c>
      <c r="AF1898" t="s">
        <v>138</v>
      </c>
      <c r="AG1898" t="s">
        <v>139</v>
      </c>
    </row>
    <row r="1899" spans="1:33" x14ac:dyDescent="0.25">
      <c r="A1899">
        <v>1194895375</v>
      </c>
      <c r="B1899">
        <v>1277009</v>
      </c>
      <c r="C1899" t="s">
        <v>9146</v>
      </c>
      <c r="D1899" t="s">
        <v>9147</v>
      </c>
      <c r="E1899" t="s">
        <v>9148</v>
      </c>
      <c r="G1899" t="s">
        <v>124</v>
      </c>
      <c r="H1899" t="s">
        <v>125</v>
      </c>
      <c r="J1899" t="s">
        <v>126</v>
      </c>
      <c r="L1899" t="s">
        <v>143</v>
      </c>
      <c r="M1899" t="s">
        <v>49</v>
      </c>
      <c r="R1899" t="s">
        <v>9149</v>
      </c>
      <c r="W1899" t="s">
        <v>9150</v>
      </c>
      <c r="X1899" t="s">
        <v>189</v>
      </c>
      <c r="Y1899" t="s">
        <v>132</v>
      </c>
      <c r="Z1899" t="s">
        <v>133</v>
      </c>
      <c r="AA1899" t="s">
        <v>190</v>
      </c>
      <c r="AB1899" t="s">
        <v>135</v>
      </c>
      <c r="AC1899" t="s">
        <v>136</v>
      </c>
      <c r="AD1899" t="s">
        <v>49</v>
      </c>
      <c r="AE1899" t="s">
        <v>137</v>
      </c>
      <c r="AF1899" t="s">
        <v>138</v>
      </c>
      <c r="AG1899" t="s">
        <v>139</v>
      </c>
    </row>
    <row r="1900" spans="1:33" x14ac:dyDescent="0.25">
      <c r="A1900">
        <v>1467597559</v>
      </c>
      <c r="C1900" t="s">
        <v>9151</v>
      </c>
      <c r="G1900" t="s">
        <v>124</v>
      </c>
      <c r="H1900" t="s">
        <v>125</v>
      </c>
      <c r="J1900" t="s">
        <v>126</v>
      </c>
      <c r="K1900" t="s">
        <v>206</v>
      </c>
      <c r="L1900" t="s">
        <v>163</v>
      </c>
      <c r="M1900" t="s">
        <v>49</v>
      </c>
      <c r="R1900" t="s">
        <v>9152</v>
      </c>
      <c r="S1900" t="s">
        <v>9153</v>
      </c>
      <c r="T1900" t="s">
        <v>1012</v>
      </c>
      <c r="U1900" t="s">
        <v>133</v>
      </c>
      <c r="V1900">
        <v>105521010</v>
      </c>
      <c r="AC1900" t="s">
        <v>136</v>
      </c>
      <c r="AD1900" t="s">
        <v>49</v>
      </c>
      <c r="AE1900" t="s">
        <v>211</v>
      </c>
      <c r="AF1900" t="s">
        <v>138</v>
      </c>
      <c r="AG1900" t="s">
        <v>139</v>
      </c>
    </row>
    <row r="1901" spans="1:33" x14ac:dyDescent="0.25">
      <c r="A1901">
        <v>1013996990</v>
      </c>
      <c r="B1901">
        <v>2760910</v>
      </c>
      <c r="C1901" t="s">
        <v>9154</v>
      </c>
      <c r="D1901" t="s">
        <v>9155</v>
      </c>
      <c r="E1901" t="s">
        <v>9156</v>
      </c>
      <c r="G1901" t="s">
        <v>124</v>
      </c>
      <c r="H1901" t="s">
        <v>125</v>
      </c>
      <c r="J1901" t="s">
        <v>126</v>
      </c>
      <c r="L1901" t="s">
        <v>143</v>
      </c>
      <c r="M1901" t="s">
        <v>49</v>
      </c>
      <c r="R1901" t="s">
        <v>9156</v>
      </c>
      <c r="W1901" t="s">
        <v>9156</v>
      </c>
      <c r="X1901" t="s">
        <v>2056</v>
      </c>
      <c r="Y1901" t="s">
        <v>661</v>
      </c>
      <c r="Z1901" t="s">
        <v>133</v>
      </c>
      <c r="AA1901" t="s">
        <v>2057</v>
      </c>
      <c r="AB1901" t="s">
        <v>135</v>
      </c>
      <c r="AC1901" t="s">
        <v>136</v>
      </c>
      <c r="AD1901" t="s">
        <v>49</v>
      </c>
      <c r="AE1901" t="s">
        <v>137</v>
      </c>
      <c r="AF1901" t="s">
        <v>138</v>
      </c>
      <c r="AG1901" t="s">
        <v>139</v>
      </c>
    </row>
    <row r="1902" spans="1:33" x14ac:dyDescent="0.25">
      <c r="A1902">
        <v>1114946233</v>
      </c>
      <c r="B1902">
        <v>2589811</v>
      </c>
      <c r="C1902" t="s">
        <v>9157</v>
      </c>
      <c r="D1902" t="s">
        <v>9158</v>
      </c>
      <c r="E1902" t="s">
        <v>9159</v>
      </c>
      <c r="G1902" t="s">
        <v>124</v>
      </c>
      <c r="H1902" t="s">
        <v>125</v>
      </c>
      <c r="J1902" t="s">
        <v>126</v>
      </c>
      <c r="L1902" t="s">
        <v>143</v>
      </c>
      <c r="M1902" t="s">
        <v>49</v>
      </c>
      <c r="R1902" t="s">
        <v>9160</v>
      </c>
      <c r="W1902" t="s">
        <v>9161</v>
      </c>
      <c r="X1902" t="s">
        <v>158</v>
      </c>
      <c r="Y1902" t="s">
        <v>132</v>
      </c>
      <c r="Z1902" t="s">
        <v>133</v>
      </c>
      <c r="AA1902" t="s">
        <v>159</v>
      </c>
      <c r="AB1902" t="s">
        <v>135</v>
      </c>
      <c r="AC1902" t="s">
        <v>136</v>
      </c>
      <c r="AD1902" t="s">
        <v>49</v>
      </c>
      <c r="AE1902" t="s">
        <v>137</v>
      </c>
      <c r="AF1902" t="s">
        <v>138</v>
      </c>
      <c r="AG1902" t="s">
        <v>139</v>
      </c>
    </row>
    <row r="1903" spans="1:33" x14ac:dyDescent="0.25">
      <c r="A1903">
        <v>1689764581</v>
      </c>
      <c r="C1903" t="s">
        <v>9162</v>
      </c>
      <c r="G1903" t="s">
        <v>124</v>
      </c>
      <c r="H1903" t="s">
        <v>125</v>
      </c>
      <c r="J1903" t="s">
        <v>126</v>
      </c>
      <c r="K1903" t="s">
        <v>206</v>
      </c>
      <c r="L1903" t="s">
        <v>163</v>
      </c>
      <c r="M1903" t="s">
        <v>49</v>
      </c>
      <c r="R1903" t="s">
        <v>9163</v>
      </c>
      <c r="S1903" t="s">
        <v>8857</v>
      </c>
      <c r="T1903" t="s">
        <v>132</v>
      </c>
      <c r="U1903" t="s">
        <v>133</v>
      </c>
      <c r="V1903">
        <v>10461</v>
      </c>
      <c r="AC1903" t="s">
        <v>136</v>
      </c>
      <c r="AD1903" t="s">
        <v>49</v>
      </c>
      <c r="AE1903" t="s">
        <v>211</v>
      </c>
      <c r="AF1903" t="s">
        <v>138</v>
      </c>
      <c r="AG1903" t="s">
        <v>139</v>
      </c>
    </row>
    <row r="1904" spans="1:33" x14ac:dyDescent="0.25">
      <c r="A1904">
        <v>1891970737</v>
      </c>
      <c r="B1904">
        <v>4364201</v>
      </c>
      <c r="C1904" t="s">
        <v>9164</v>
      </c>
      <c r="D1904" t="s">
        <v>9165</v>
      </c>
      <c r="E1904" t="s">
        <v>9166</v>
      </c>
      <c r="G1904" t="s">
        <v>124</v>
      </c>
      <c r="H1904" t="s">
        <v>125</v>
      </c>
      <c r="J1904" t="s">
        <v>126</v>
      </c>
      <c r="L1904" t="s">
        <v>170</v>
      </c>
      <c r="M1904" t="s">
        <v>49</v>
      </c>
      <c r="R1904" t="s">
        <v>9167</v>
      </c>
      <c r="W1904" t="s">
        <v>9166</v>
      </c>
      <c r="X1904" t="s">
        <v>158</v>
      </c>
      <c r="Y1904" t="s">
        <v>132</v>
      </c>
      <c r="Z1904" t="s">
        <v>133</v>
      </c>
      <c r="AA1904" t="s">
        <v>159</v>
      </c>
      <c r="AB1904" t="s">
        <v>135</v>
      </c>
      <c r="AC1904" t="s">
        <v>136</v>
      </c>
      <c r="AD1904" t="s">
        <v>49</v>
      </c>
      <c r="AE1904" t="s">
        <v>137</v>
      </c>
      <c r="AF1904" t="s">
        <v>138</v>
      </c>
      <c r="AG1904" t="s">
        <v>139</v>
      </c>
    </row>
    <row r="1905" spans="1:33" x14ac:dyDescent="0.25">
      <c r="A1905">
        <v>1326172321</v>
      </c>
      <c r="C1905" t="s">
        <v>9168</v>
      </c>
      <c r="G1905" t="s">
        <v>124</v>
      </c>
      <c r="H1905" t="s">
        <v>125</v>
      </c>
      <c r="J1905" t="s">
        <v>126</v>
      </c>
      <c r="K1905" t="s">
        <v>206</v>
      </c>
      <c r="L1905" t="s">
        <v>170</v>
      </c>
      <c r="M1905" t="s">
        <v>49</v>
      </c>
      <c r="R1905" t="s">
        <v>9169</v>
      </c>
      <c r="S1905" t="s">
        <v>9170</v>
      </c>
      <c r="T1905" t="s">
        <v>6631</v>
      </c>
      <c r="U1905" t="s">
        <v>133</v>
      </c>
      <c r="V1905">
        <v>110303331</v>
      </c>
      <c r="AC1905" t="s">
        <v>136</v>
      </c>
      <c r="AD1905" t="s">
        <v>49</v>
      </c>
      <c r="AE1905" t="s">
        <v>211</v>
      </c>
      <c r="AF1905" t="s">
        <v>138</v>
      </c>
      <c r="AG1905" t="s">
        <v>139</v>
      </c>
    </row>
    <row r="1906" spans="1:33" x14ac:dyDescent="0.25">
      <c r="A1906">
        <v>1629343587</v>
      </c>
      <c r="B1906">
        <v>3915024</v>
      </c>
      <c r="C1906" t="s">
        <v>9171</v>
      </c>
      <c r="D1906" t="s">
        <v>9172</v>
      </c>
      <c r="E1906" t="s">
        <v>9173</v>
      </c>
      <c r="G1906" t="s">
        <v>124</v>
      </c>
      <c r="H1906" t="s">
        <v>125</v>
      </c>
      <c r="J1906" t="s">
        <v>126</v>
      </c>
      <c r="L1906" t="s">
        <v>143</v>
      </c>
      <c r="M1906" t="s">
        <v>49</v>
      </c>
      <c r="R1906" t="s">
        <v>9174</v>
      </c>
      <c r="W1906" t="s">
        <v>9175</v>
      </c>
      <c r="X1906" t="s">
        <v>2350</v>
      </c>
      <c r="Y1906" t="s">
        <v>132</v>
      </c>
      <c r="Z1906" t="s">
        <v>133</v>
      </c>
      <c r="AA1906" t="s">
        <v>2351</v>
      </c>
      <c r="AB1906" t="s">
        <v>135</v>
      </c>
      <c r="AC1906" t="s">
        <v>136</v>
      </c>
      <c r="AD1906" t="s">
        <v>49</v>
      </c>
      <c r="AE1906" t="s">
        <v>137</v>
      </c>
      <c r="AF1906" t="s">
        <v>138</v>
      </c>
      <c r="AG1906" t="s">
        <v>139</v>
      </c>
    </row>
    <row r="1907" spans="1:33" x14ac:dyDescent="0.25">
      <c r="A1907">
        <v>1285892141</v>
      </c>
      <c r="B1907">
        <v>3264495</v>
      </c>
      <c r="C1907" t="s">
        <v>9176</v>
      </c>
      <c r="D1907" t="s">
        <v>9177</v>
      </c>
      <c r="E1907" t="s">
        <v>9178</v>
      </c>
      <c r="G1907" t="s">
        <v>124</v>
      </c>
      <c r="H1907" t="s">
        <v>125</v>
      </c>
      <c r="J1907" t="s">
        <v>126</v>
      </c>
      <c r="L1907" t="s">
        <v>143</v>
      </c>
      <c r="M1907" t="s">
        <v>128</v>
      </c>
      <c r="R1907" t="s">
        <v>9179</v>
      </c>
      <c r="W1907" t="s">
        <v>9178</v>
      </c>
      <c r="X1907" t="s">
        <v>9180</v>
      </c>
      <c r="Y1907" t="s">
        <v>183</v>
      </c>
      <c r="Z1907" t="s">
        <v>133</v>
      </c>
      <c r="AA1907" t="s">
        <v>305</v>
      </c>
      <c r="AB1907" t="s">
        <v>135</v>
      </c>
      <c r="AC1907" t="s">
        <v>136</v>
      </c>
      <c r="AD1907" t="s">
        <v>49</v>
      </c>
      <c r="AE1907" t="s">
        <v>137</v>
      </c>
      <c r="AF1907" t="s">
        <v>138</v>
      </c>
      <c r="AG1907" t="s">
        <v>139</v>
      </c>
    </row>
    <row r="1908" spans="1:33" x14ac:dyDescent="0.25">
      <c r="A1908">
        <v>1972854016</v>
      </c>
      <c r="B1908">
        <v>3543175</v>
      </c>
      <c r="C1908" t="s">
        <v>9181</v>
      </c>
      <c r="D1908" t="s">
        <v>9182</v>
      </c>
      <c r="E1908" t="s">
        <v>9183</v>
      </c>
      <c r="G1908" t="s">
        <v>124</v>
      </c>
      <c r="H1908" t="s">
        <v>125</v>
      </c>
      <c r="J1908" t="s">
        <v>126</v>
      </c>
      <c r="L1908" t="s">
        <v>170</v>
      </c>
      <c r="M1908" t="s">
        <v>49</v>
      </c>
      <c r="R1908" t="s">
        <v>9184</v>
      </c>
      <c r="W1908" t="s">
        <v>9183</v>
      </c>
      <c r="X1908" t="s">
        <v>6936</v>
      </c>
      <c r="Y1908" t="s">
        <v>132</v>
      </c>
      <c r="Z1908" t="s">
        <v>133</v>
      </c>
      <c r="AA1908" t="s">
        <v>6937</v>
      </c>
      <c r="AB1908" t="s">
        <v>264</v>
      </c>
      <c r="AC1908" t="s">
        <v>136</v>
      </c>
      <c r="AD1908" t="s">
        <v>49</v>
      </c>
      <c r="AE1908" t="s">
        <v>137</v>
      </c>
      <c r="AF1908" t="s">
        <v>138</v>
      </c>
      <c r="AG1908" t="s">
        <v>139</v>
      </c>
    </row>
    <row r="1909" spans="1:33" x14ac:dyDescent="0.25">
      <c r="A1909">
        <v>1053336818</v>
      </c>
      <c r="B1909">
        <v>1849545</v>
      </c>
      <c r="C1909" t="s">
        <v>9185</v>
      </c>
      <c r="D1909" t="s">
        <v>9186</v>
      </c>
      <c r="E1909" t="s">
        <v>9187</v>
      </c>
      <c r="G1909" t="s">
        <v>124</v>
      </c>
      <c r="H1909" t="s">
        <v>125</v>
      </c>
      <c r="J1909" t="s">
        <v>126</v>
      </c>
      <c r="L1909" t="s">
        <v>127</v>
      </c>
      <c r="M1909" t="s">
        <v>49</v>
      </c>
      <c r="R1909" t="s">
        <v>9187</v>
      </c>
      <c r="W1909" t="s">
        <v>9188</v>
      </c>
      <c r="X1909" t="s">
        <v>7398</v>
      </c>
      <c r="Y1909" t="s">
        <v>676</v>
      </c>
      <c r="Z1909" t="s">
        <v>133</v>
      </c>
      <c r="AA1909" t="s">
        <v>7399</v>
      </c>
      <c r="AB1909" t="s">
        <v>135</v>
      </c>
      <c r="AC1909" t="s">
        <v>136</v>
      </c>
      <c r="AD1909" t="s">
        <v>49</v>
      </c>
      <c r="AE1909" t="s">
        <v>137</v>
      </c>
      <c r="AF1909" t="s">
        <v>154</v>
      </c>
      <c r="AG1909" t="s">
        <v>139</v>
      </c>
    </row>
    <row r="1910" spans="1:33" x14ac:dyDescent="0.25">
      <c r="A1910">
        <v>1265591168</v>
      </c>
      <c r="B1910">
        <v>2981744</v>
      </c>
      <c r="C1910" t="s">
        <v>9189</v>
      </c>
      <c r="D1910" t="s">
        <v>9190</v>
      </c>
      <c r="E1910" t="s">
        <v>9191</v>
      </c>
      <c r="G1910" t="s">
        <v>124</v>
      </c>
      <c r="H1910" t="s">
        <v>125</v>
      </c>
      <c r="J1910" t="s">
        <v>126</v>
      </c>
      <c r="L1910" t="s">
        <v>9192</v>
      </c>
      <c r="M1910" t="s">
        <v>128</v>
      </c>
      <c r="R1910" t="s">
        <v>9193</v>
      </c>
      <c r="W1910" t="s">
        <v>9194</v>
      </c>
      <c r="X1910" t="s">
        <v>6166</v>
      </c>
      <c r="Y1910" t="s">
        <v>132</v>
      </c>
      <c r="Z1910" t="s">
        <v>133</v>
      </c>
      <c r="AA1910" t="s">
        <v>5282</v>
      </c>
      <c r="AB1910" t="s">
        <v>2241</v>
      </c>
      <c r="AC1910" t="s">
        <v>136</v>
      </c>
      <c r="AD1910" t="s">
        <v>49</v>
      </c>
      <c r="AE1910" t="s">
        <v>137</v>
      </c>
      <c r="AF1910" t="s">
        <v>138</v>
      </c>
      <c r="AG1910" t="s">
        <v>139</v>
      </c>
    </row>
    <row r="1911" spans="1:33" x14ac:dyDescent="0.25">
      <c r="A1911">
        <v>1457406621</v>
      </c>
      <c r="B1911">
        <v>2981753</v>
      </c>
      <c r="C1911" t="s">
        <v>9195</v>
      </c>
      <c r="D1911" t="s">
        <v>9190</v>
      </c>
      <c r="E1911" t="s">
        <v>9191</v>
      </c>
      <c r="G1911" t="s">
        <v>124</v>
      </c>
      <c r="H1911" t="s">
        <v>125</v>
      </c>
      <c r="J1911" t="s">
        <v>126</v>
      </c>
      <c r="L1911" t="s">
        <v>9192</v>
      </c>
      <c r="M1911" t="s">
        <v>128</v>
      </c>
      <c r="R1911" t="s">
        <v>9196</v>
      </c>
      <c r="W1911" t="s">
        <v>9197</v>
      </c>
      <c r="X1911" t="s">
        <v>6166</v>
      </c>
      <c r="Y1911" t="s">
        <v>132</v>
      </c>
      <c r="Z1911" t="s">
        <v>133</v>
      </c>
      <c r="AA1911" t="s">
        <v>5282</v>
      </c>
      <c r="AB1911" t="s">
        <v>2241</v>
      </c>
      <c r="AC1911" t="s">
        <v>136</v>
      </c>
      <c r="AD1911" t="s">
        <v>49</v>
      </c>
      <c r="AE1911" t="s">
        <v>137</v>
      </c>
      <c r="AF1911" t="s">
        <v>138</v>
      </c>
      <c r="AG1911" t="s">
        <v>139</v>
      </c>
    </row>
    <row r="1912" spans="1:33" x14ac:dyDescent="0.25">
      <c r="A1912">
        <v>1538170717</v>
      </c>
      <c r="B1912">
        <v>3456113</v>
      </c>
      <c r="C1912" t="s">
        <v>9198</v>
      </c>
      <c r="D1912" t="s">
        <v>9199</v>
      </c>
      <c r="E1912" t="s">
        <v>9200</v>
      </c>
      <c r="G1912" t="s">
        <v>124</v>
      </c>
      <c r="H1912" t="s">
        <v>125</v>
      </c>
      <c r="J1912" t="s">
        <v>126</v>
      </c>
      <c r="L1912" t="s">
        <v>127</v>
      </c>
      <c r="M1912" t="s">
        <v>128</v>
      </c>
      <c r="R1912" t="s">
        <v>9201</v>
      </c>
      <c r="W1912" t="s">
        <v>9200</v>
      </c>
      <c r="X1912" t="s">
        <v>158</v>
      </c>
      <c r="Y1912" t="s">
        <v>132</v>
      </c>
      <c r="Z1912" t="s">
        <v>133</v>
      </c>
      <c r="AA1912" t="s">
        <v>159</v>
      </c>
      <c r="AB1912" t="s">
        <v>135</v>
      </c>
      <c r="AC1912" t="s">
        <v>136</v>
      </c>
      <c r="AD1912" t="s">
        <v>49</v>
      </c>
      <c r="AE1912" t="s">
        <v>137</v>
      </c>
      <c r="AF1912" t="s">
        <v>138</v>
      </c>
      <c r="AG1912" t="s">
        <v>139</v>
      </c>
    </row>
    <row r="1913" spans="1:33" x14ac:dyDescent="0.25">
      <c r="A1913">
        <v>1780737064</v>
      </c>
      <c r="B1913">
        <v>2945302</v>
      </c>
      <c r="C1913" t="s">
        <v>9202</v>
      </c>
      <c r="D1913" t="s">
        <v>9203</v>
      </c>
      <c r="E1913" t="s">
        <v>9204</v>
      </c>
      <c r="G1913" t="s">
        <v>124</v>
      </c>
      <c r="H1913" t="s">
        <v>125</v>
      </c>
      <c r="J1913" t="s">
        <v>126</v>
      </c>
      <c r="L1913" t="s">
        <v>143</v>
      </c>
      <c r="M1913" t="s">
        <v>128</v>
      </c>
      <c r="R1913" t="s">
        <v>9205</v>
      </c>
      <c r="W1913" t="s">
        <v>9204</v>
      </c>
      <c r="X1913" t="s">
        <v>158</v>
      </c>
      <c r="Y1913" t="s">
        <v>132</v>
      </c>
      <c r="Z1913" t="s">
        <v>133</v>
      </c>
      <c r="AA1913" t="s">
        <v>159</v>
      </c>
      <c r="AB1913" t="s">
        <v>135</v>
      </c>
      <c r="AC1913" t="s">
        <v>136</v>
      </c>
      <c r="AD1913" t="s">
        <v>49</v>
      </c>
      <c r="AE1913" t="s">
        <v>137</v>
      </c>
      <c r="AF1913" t="s">
        <v>138</v>
      </c>
      <c r="AG1913" t="s">
        <v>139</v>
      </c>
    </row>
    <row r="1914" spans="1:33" x14ac:dyDescent="0.25">
      <c r="A1914">
        <v>1427311778</v>
      </c>
      <c r="C1914" t="s">
        <v>9206</v>
      </c>
      <c r="G1914" t="s">
        <v>124</v>
      </c>
      <c r="H1914" t="s">
        <v>125</v>
      </c>
      <c r="J1914" t="s">
        <v>126</v>
      </c>
      <c r="K1914" t="s">
        <v>206</v>
      </c>
      <c r="L1914" t="s">
        <v>170</v>
      </c>
      <c r="M1914" t="s">
        <v>49</v>
      </c>
      <c r="R1914" t="s">
        <v>9207</v>
      </c>
      <c r="S1914" t="s">
        <v>2188</v>
      </c>
      <c r="T1914" t="s">
        <v>132</v>
      </c>
      <c r="U1914" t="s">
        <v>133</v>
      </c>
      <c r="V1914">
        <v>104584710</v>
      </c>
      <c r="AC1914" t="s">
        <v>136</v>
      </c>
      <c r="AD1914" t="s">
        <v>49</v>
      </c>
      <c r="AE1914" t="s">
        <v>211</v>
      </c>
      <c r="AF1914" t="s">
        <v>138</v>
      </c>
      <c r="AG1914" t="s">
        <v>139</v>
      </c>
    </row>
    <row r="1915" spans="1:33" x14ac:dyDescent="0.25">
      <c r="A1915">
        <v>1538582077</v>
      </c>
      <c r="C1915" t="s">
        <v>9208</v>
      </c>
      <c r="G1915" t="s">
        <v>124</v>
      </c>
      <c r="H1915" t="s">
        <v>125</v>
      </c>
      <c r="J1915" t="s">
        <v>126</v>
      </c>
      <c r="K1915" t="s">
        <v>206</v>
      </c>
      <c r="L1915" t="s">
        <v>163</v>
      </c>
      <c r="M1915" t="s">
        <v>49</v>
      </c>
      <c r="R1915" t="s">
        <v>9209</v>
      </c>
      <c r="S1915" t="s">
        <v>9210</v>
      </c>
      <c r="T1915" t="s">
        <v>9211</v>
      </c>
      <c r="U1915" t="s">
        <v>9212</v>
      </c>
      <c r="V1915">
        <v>292231749</v>
      </c>
      <c r="AC1915" t="s">
        <v>136</v>
      </c>
      <c r="AD1915" t="s">
        <v>49</v>
      </c>
      <c r="AE1915" t="s">
        <v>211</v>
      </c>
      <c r="AF1915" t="s">
        <v>138</v>
      </c>
      <c r="AG1915" t="s">
        <v>139</v>
      </c>
    </row>
    <row r="1916" spans="1:33" x14ac:dyDescent="0.25">
      <c r="A1916">
        <v>1285922740</v>
      </c>
      <c r="B1916">
        <v>3713480</v>
      </c>
      <c r="C1916" t="s">
        <v>9213</v>
      </c>
      <c r="D1916" t="s">
        <v>9214</v>
      </c>
      <c r="E1916" t="s">
        <v>9215</v>
      </c>
      <c r="G1916" t="s">
        <v>124</v>
      </c>
      <c r="H1916" t="s">
        <v>125</v>
      </c>
      <c r="J1916" t="s">
        <v>126</v>
      </c>
      <c r="L1916" t="s">
        <v>404</v>
      </c>
      <c r="M1916" t="s">
        <v>49</v>
      </c>
      <c r="R1916" t="s">
        <v>9216</v>
      </c>
      <c r="W1916" t="s">
        <v>9215</v>
      </c>
      <c r="X1916" t="s">
        <v>158</v>
      </c>
      <c r="Y1916" t="s">
        <v>132</v>
      </c>
      <c r="Z1916" t="s">
        <v>133</v>
      </c>
      <c r="AA1916" t="s">
        <v>159</v>
      </c>
      <c r="AB1916" t="s">
        <v>135</v>
      </c>
      <c r="AC1916" t="s">
        <v>136</v>
      </c>
      <c r="AD1916" t="s">
        <v>49</v>
      </c>
      <c r="AE1916" t="s">
        <v>137</v>
      </c>
      <c r="AF1916" t="s">
        <v>138</v>
      </c>
      <c r="AG1916" t="s">
        <v>139</v>
      </c>
    </row>
    <row r="1917" spans="1:33" x14ac:dyDescent="0.25">
      <c r="A1917">
        <v>1881624963</v>
      </c>
      <c r="B1917">
        <v>3505240</v>
      </c>
      <c r="C1917" t="s">
        <v>9217</v>
      </c>
      <c r="D1917" t="s">
        <v>9218</v>
      </c>
      <c r="E1917" t="s">
        <v>9219</v>
      </c>
      <c r="G1917" t="s">
        <v>124</v>
      </c>
      <c r="H1917" t="s">
        <v>125</v>
      </c>
      <c r="J1917" t="s">
        <v>126</v>
      </c>
      <c r="L1917" t="s">
        <v>143</v>
      </c>
      <c r="M1917" t="s">
        <v>49</v>
      </c>
      <c r="R1917" t="s">
        <v>9220</v>
      </c>
      <c r="W1917" t="s">
        <v>9219</v>
      </c>
      <c r="X1917" t="s">
        <v>217</v>
      </c>
      <c r="Y1917" t="s">
        <v>132</v>
      </c>
      <c r="Z1917" t="s">
        <v>133</v>
      </c>
      <c r="AA1917">
        <v>10461</v>
      </c>
      <c r="AB1917" t="s">
        <v>135</v>
      </c>
      <c r="AC1917" t="s">
        <v>136</v>
      </c>
      <c r="AD1917" t="s">
        <v>49</v>
      </c>
      <c r="AE1917" t="s">
        <v>137</v>
      </c>
      <c r="AF1917" t="s">
        <v>138</v>
      </c>
      <c r="AG1917" t="s">
        <v>139</v>
      </c>
    </row>
    <row r="1918" spans="1:33" x14ac:dyDescent="0.25">
      <c r="A1918">
        <v>1902973209</v>
      </c>
      <c r="B1918">
        <v>3106705</v>
      </c>
      <c r="C1918" t="s">
        <v>9221</v>
      </c>
      <c r="D1918" t="s">
        <v>9222</v>
      </c>
      <c r="E1918" t="s">
        <v>9223</v>
      </c>
      <c r="G1918" t="s">
        <v>124</v>
      </c>
      <c r="H1918" t="s">
        <v>125</v>
      </c>
      <c r="J1918" t="s">
        <v>126</v>
      </c>
      <c r="L1918" t="s">
        <v>259</v>
      </c>
      <c r="M1918" t="s">
        <v>49</v>
      </c>
      <c r="R1918" t="s">
        <v>9224</v>
      </c>
      <c r="W1918" t="s">
        <v>9223</v>
      </c>
      <c r="X1918" t="s">
        <v>2944</v>
      </c>
      <c r="Y1918" t="s">
        <v>132</v>
      </c>
      <c r="Z1918" t="s">
        <v>133</v>
      </c>
      <c r="AA1918" t="s">
        <v>2945</v>
      </c>
      <c r="AB1918" t="s">
        <v>294</v>
      </c>
      <c r="AC1918" t="s">
        <v>136</v>
      </c>
      <c r="AD1918" t="s">
        <v>49</v>
      </c>
      <c r="AE1918" t="s">
        <v>137</v>
      </c>
      <c r="AF1918" t="s">
        <v>265</v>
      </c>
      <c r="AG1918" t="s">
        <v>139</v>
      </c>
    </row>
    <row r="1919" spans="1:33" x14ac:dyDescent="0.25">
      <c r="A1919">
        <v>1194865071</v>
      </c>
      <c r="B1919">
        <v>4402291</v>
      </c>
      <c r="C1919" t="s">
        <v>9225</v>
      </c>
      <c r="D1919" t="s">
        <v>9226</v>
      </c>
      <c r="E1919" t="s">
        <v>9227</v>
      </c>
      <c r="G1919" t="s">
        <v>124</v>
      </c>
      <c r="H1919" t="s">
        <v>125</v>
      </c>
      <c r="J1919" t="s">
        <v>126</v>
      </c>
      <c r="L1919" t="s">
        <v>170</v>
      </c>
      <c r="M1919" t="s">
        <v>49</v>
      </c>
      <c r="R1919" t="s">
        <v>9227</v>
      </c>
      <c r="W1919" t="s">
        <v>9227</v>
      </c>
      <c r="X1919" t="s">
        <v>158</v>
      </c>
      <c r="Y1919" t="s">
        <v>132</v>
      </c>
      <c r="Z1919" t="s">
        <v>133</v>
      </c>
      <c r="AA1919" t="s">
        <v>159</v>
      </c>
      <c r="AB1919" t="s">
        <v>135</v>
      </c>
      <c r="AC1919" t="s">
        <v>136</v>
      </c>
      <c r="AD1919" t="s">
        <v>49</v>
      </c>
      <c r="AE1919" t="s">
        <v>137</v>
      </c>
      <c r="AF1919" t="s">
        <v>138</v>
      </c>
      <c r="AG1919" t="s">
        <v>139</v>
      </c>
    </row>
    <row r="1920" spans="1:33" x14ac:dyDescent="0.25">
      <c r="A1920">
        <v>1417922337</v>
      </c>
      <c r="B1920">
        <v>1665690</v>
      </c>
      <c r="C1920" t="s">
        <v>9228</v>
      </c>
      <c r="D1920" t="s">
        <v>9229</v>
      </c>
      <c r="E1920" t="s">
        <v>9230</v>
      </c>
      <c r="G1920" t="s">
        <v>124</v>
      </c>
      <c r="H1920" t="s">
        <v>125</v>
      </c>
      <c r="J1920" t="s">
        <v>126</v>
      </c>
      <c r="L1920" t="s">
        <v>143</v>
      </c>
      <c r="M1920" t="s">
        <v>49</v>
      </c>
      <c r="R1920" t="s">
        <v>9231</v>
      </c>
      <c r="W1920" t="s">
        <v>9232</v>
      </c>
      <c r="Y1920" t="s">
        <v>132</v>
      </c>
      <c r="Z1920" t="s">
        <v>133</v>
      </c>
      <c r="AA1920" t="s">
        <v>5516</v>
      </c>
      <c r="AB1920" t="s">
        <v>135</v>
      </c>
      <c r="AC1920" t="s">
        <v>136</v>
      </c>
      <c r="AD1920" t="s">
        <v>49</v>
      </c>
      <c r="AE1920" t="s">
        <v>137</v>
      </c>
      <c r="AF1920" t="s">
        <v>154</v>
      </c>
      <c r="AG1920" t="s">
        <v>139</v>
      </c>
    </row>
    <row r="1921" spans="1:33" x14ac:dyDescent="0.25">
      <c r="A1921">
        <v>1861599698</v>
      </c>
      <c r="B1921">
        <v>1961173</v>
      </c>
      <c r="C1921" t="s">
        <v>9233</v>
      </c>
      <c r="D1921" t="s">
        <v>9234</v>
      </c>
      <c r="E1921" t="s">
        <v>9235</v>
      </c>
      <c r="G1921" t="s">
        <v>124</v>
      </c>
      <c r="H1921" t="s">
        <v>125</v>
      </c>
      <c r="J1921" t="s">
        <v>126</v>
      </c>
      <c r="L1921" t="s">
        <v>143</v>
      </c>
      <c r="M1921" t="s">
        <v>49</v>
      </c>
      <c r="R1921" t="s">
        <v>9236</v>
      </c>
      <c r="W1921" t="s">
        <v>9235</v>
      </c>
      <c r="X1921" t="s">
        <v>9237</v>
      </c>
      <c r="Y1921" t="s">
        <v>132</v>
      </c>
      <c r="Z1921" t="s">
        <v>133</v>
      </c>
      <c r="AA1921" t="s">
        <v>245</v>
      </c>
      <c r="AB1921" t="s">
        <v>135</v>
      </c>
      <c r="AC1921" t="s">
        <v>136</v>
      </c>
      <c r="AD1921" t="s">
        <v>49</v>
      </c>
      <c r="AE1921" t="s">
        <v>137</v>
      </c>
      <c r="AF1921" t="s">
        <v>138</v>
      </c>
      <c r="AG1921" t="s">
        <v>139</v>
      </c>
    </row>
    <row r="1922" spans="1:33" x14ac:dyDescent="0.25">
      <c r="A1922">
        <v>1154416071</v>
      </c>
      <c r="B1922">
        <v>2108749</v>
      </c>
      <c r="C1922" t="s">
        <v>9238</v>
      </c>
      <c r="D1922" t="s">
        <v>9239</v>
      </c>
      <c r="E1922" t="s">
        <v>9240</v>
      </c>
      <c r="G1922" t="s">
        <v>124</v>
      </c>
      <c r="H1922" t="s">
        <v>125</v>
      </c>
      <c r="J1922" t="s">
        <v>126</v>
      </c>
      <c r="L1922" t="s">
        <v>170</v>
      </c>
      <c r="M1922" t="s">
        <v>49</v>
      </c>
      <c r="R1922" t="s">
        <v>9241</v>
      </c>
      <c r="W1922" t="s">
        <v>9240</v>
      </c>
      <c r="X1922" t="s">
        <v>1285</v>
      </c>
      <c r="Y1922" t="s">
        <v>1286</v>
      </c>
      <c r="Z1922" t="s">
        <v>133</v>
      </c>
      <c r="AA1922" t="s">
        <v>1287</v>
      </c>
      <c r="AB1922" t="s">
        <v>135</v>
      </c>
      <c r="AC1922" t="s">
        <v>136</v>
      </c>
      <c r="AD1922" t="s">
        <v>49</v>
      </c>
      <c r="AE1922" t="s">
        <v>137</v>
      </c>
      <c r="AF1922" t="s">
        <v>154</v>
      </c>
      <c r="AG1922" t="s">
        <v>139</v>
      </c>
    </row>
    <row r="1923" spans="1:33" x14ac:dyDescent="0.25">
      <c r="A1923">
        <v>1962828509</v>
      </c>
      <c r="C1923" t="s">
        <v>9242</v>
      </c>
      <c r="G1923" t="s">
        <v>124</v>
      </c>
      <c r="H1923" t="s">
        <v>125</v>
      </c>
      <c r="J1923" t="s">
        <v>126</v>
      </c>
      <c r="K1923" t="s">
        <v>206</v>
      </c>
      <c r="L1923" t="s">
        <v>170</v>
      </c>
      <c r="M1923" t="s">
        <v>49</v>
      </c>
      <c r="R1923" t="s">
        <v>9243</v>
      </c>
      <c r="S1923" t="s">
        <v>189</v>
      </c>
      <c r="T1923" t="s">
        <v>132</v>
      </c>
      <c r="U1923" t="s">
        <v>133</v>
      </c>
      <c r="V1923">
        <v>104612301</v>
      </c>
      <c r="AC1923" t="s">
        <v>136</v>
      </c>
      <c r="AD1923" t="s">
        <v>49</v>
      </c>
      <c r="AE1923" t="s">
        <v>211</v>
      </c>
      <c r="AF1923" t="s">
        <v>138</v>
      </c>
      <c r="AG1923" t="s">
        <v>139</v>
      </c>
    </row>
    <row r="1924" spans="1:33" x14ac:dyDescent="0.25">
      <c r="A1924">
        <v>1790920643</v>
      </c>
      <c r="B1924">
        <v>3392192</v>
      </c>
      <c r="C1924" t="s">
        <v>9244</v>
      </c>
      <c r="D1924" t="s">
        <v>9245</v>
      </c>
      <c r="E1924" t="s">
        <v>9246</v>
      </c>
      <c r="G1924" t="s">
        <v>124</v>
      </c>
      <c r="H1924" t="s">
        <v>125</v>
      </c>
      <c r="J1924" t="s">
        <v>126</v>
      </c>
      <c r="L1924" t="s">
        <v>180</v>
      </c>
      <c r="M1924" t="s">
        <v>49</v>
      </c>
      <c r="R1924" t="s">
        <v>9247</v>
      </c>
      <c r="W1924" t="s">
        <v>9246</v>
      </c>
      <c r="X1924" t="s">
        <v>974</v>
      </c>
      <c r="Y1924" t="s">
        <v>132</v>
      </c>
      <c r="Z1924" t="s">
        <v>133</v>
      </c>
      <c r="AA1924" t="s">
        <v>975</v>
      </c>
      <c r="AB1924" t="s">
        <v>135</v>
      </c>
      <c r="AC1924" t="s">
        <v>136</v>
      </c>
      <c r="AD1924" t="s">
        <v>49</v>
      </c>
      <c r="AE1924" t="s">
        <v>137</v>
      </c>
      <c r="AF1924" t="s">
        <v>138</v>
      </c>
      <c r="AG1924" t="s">
        <v>139</v>
      </c>
    </row>
    <row r="1925" spans="1:33" x14ac:dyDescent="0.25">
      <c r="A1925">
        <v>1871679712</v>
      </c>
      <c r="B1925">
        <v>2585037</v>
      </c>
      <c r="C1925" t="s">
        <v>9248</v>
      </c>
      <c r="D1925" t="s">
        <v>9249</v>
      </c>
      <c r="E1925" t="s">
        <v>9250</v>
      </c>
      <c r="G1925" t="s">
        <v>124</v>
      </c>
      <c r="H1925" t="s">
        <v>125</v>
      </c>
      <c r="J1925" t="s">
        <v>126</v>
      </c>
      <c r="L1925" t="s">
        <v>404</v>
      </c>
      <c r="M1925" t="s">
        <v>128</v>
      </c>
      <c r="R1925" t="s">
        <v>9251</v>
      </c>
      <c r="W1925" t="s">
        <v>9250</v>
      </c>
      <c r="X1925" t="s">
        <v>887</v>
      </c>
      <c r="Y1925" t="s">
        <v>132</v>
      </c>
      <c r="Z1925" t="s">
        <v>133</v>
      </c>
      <c r="AA1925" t="s">
        <v>888</v>
      </c>
      <c r="AB1925" t="s">
        <v>135</v>
      </c>
      <c r="AC1925" t="s">
        <v>136</v>
      </c>
      <c r="AD1925" t="s">
        <v>49</v>
      </c>
      <c r="AE1925" t="s">
        <v>137</v>
      </c>
      <c r="AF1925" t="s">
        <v>265</v>
      </c>
      <c r="AG1925" t="s">
        <v>139</v>
      </c>
    </row>
    <row r="1926" spans="1:33" x14ac:dyDescent="0.25">
      <c r="A1926">
        <v>1841262177</v>
      </c>
      <c r="B1926">
        <v>2023889</v>
      </c>
      <c r="C1926" t="s">
        <v>9252</v>
      </c>
      <c r="D1926" t="s">
        <v>9253</v>
      </c>
      <c r="E1926" t="s">
        <v>9254</v>
      </c>
      <c r="G1926" t="s">
        <v>124</v>
      </c>
      <c r="H1926" t="s">
        <v>125</v>
      </c>
      <c r="J1926" t="s">
        <v>126</v>
      </c>
      <c r="L1926" t="s">
        <v>143</v>
      </c>
      <c r="M1926" t="s">
        <v>49</v>
      </c>
      <c r="R1926" t="s">
        <v>9255</v>
      </c>
      <c r="W1926" t="s">
        <v>9254</v>
      </c>
      <c r="X1926" t="s">
        <v>6175</v>
      </c>
      <c r="Y1926" t="s">
        <v>183</v>
      </c>
      <c r="Z1926" t="s">
        <v>133</v>
      </c>
      <c r="AA1926" t="s">
        <v>3431</v>
      </c>
      <c r="AB1926" t="s">
        <v>135</v>
      </c>
      <c r="AC1926" t="s">
        <v>136</v>
      </c>
      <c r="AD1926" t="s">
        <v>49</v>
      </c>
      <c r="AE1926" t="s">
        <v>137</v>
      </c>
      <c r="AF1926" t="s">
        <v>138</v>
      </c>
      <c r="AG1926" t="s">
        <v>139</v>
      </c>
    </row>
    <row r="1927" spans="1:33" x14ac:dyDescent="0.25">
      <c r="A1927">
        <v>1184794364</v>
      </c>
      <c r="B1927">
        <v>4242233</v>
      </c>
      <c r="C1927" t="s">
        <v>9256</v>
      </c>
      <c r="D1927" t="s">
        <v>9257</v>
      </c>
      <c r="E1927" t="s">
        <v>9258</v>
      </c>
      <c r="G1927" t="s">
        <v>124</v>
      </c>
      <c r="H1927" t="s">
        <v>125</v>
      </c>
      <c r="J1927" t="s">
        <v>126</v>
      </c>
      <c r="L1927" t="s">
        <v>170</v>
      </c>
      <c r="M1927" t="s">
        <v>49</v>
      </c>
      <c r="R1927" t="s">
        <v>9259</v>
      </c>
      <c r="W1927" t="s">
        <v>9258</v>
      </c>
      <c r="X1927" t="s">
        <v>158</v>
      </c>
      <c r="Y1927" t="s">
        <v>132</v>
      </c>
      <c r="Z1927" t="s">
        <v>133</v>
      </c>
      <c r="AA1927" t="s">
        <v>159</v>
      </c>
      <c r="AB1927" t="s">
        <v>135</v>
      </c>
      <c r="AC1927" t="s">
        <v>136</v>
      </c>
      <c r="AD1927" t="s">
        <v>49</v>
      </c>
      <c r="AE1927" t="s">
        <v>137</v>
      </c>
      <c r="AF1927" t="s">
        <v>138</v>
      </c>
      <c r="AG1927" t="s">
        <v>139</v>
      </c>
    </row>
    <row r="1928" spans="1:33" x14ac:dyDescent="0.25">
      <c r="A1928">
        <v>1992880017</v>
      </c>
      <c r="B1928">
        <v>1536007</v>
      </c>
      <c r="C1928" t="s">
        <v>9260</v>
      </c>
      <c r="D1928" t="s">
        <v>9261</v>
      </c>
      <c r="E1928" t="s">
        <v>9262</v>
      </c>
      <c r="G1928" t="s">
        <v>124</v>
      </c>
      <c r="H1928" t="s">
        <v>125</v>
      </c>
      <c r="J1928" t="s">
        <v>126</v>
      </c>
      <c r="L1928" t="s">
        <v>180</v>
      </c>
      <c r="M1928" t="s">
        <v>128</v>
      </c>
      <c r="R1928" t="s">
        <v>9263</v>
      </c>
      <c r="W1928" t="s">
        <v>9262</v>
      </c>
      <c r="X1928" t="s">
        <v>2865</v>
      </c>
      <c r="Y1928" t="s">
        <v>132</v>
      </c>
      <c r="Z1928" t="s">
        <v>133</v>
      </c>
      <c r="AA1928" t="s">
        <v>300</v>
      </c>
      <c r="AB1928" t="s">
        <v>135</v>
      </c>
      <c r="AC1928" t="s">
        <v>136</v>
      </c>
      <c r="AD1928" t="s">
        <v>49</v>
      </c>
      <c r="AE1928" t="s">
        <v>137</v>
      </c>
      <c r="AF1928" t="s">
        <v>265</v>
      </c>
      <c r="AG1928" t="s">
        <v>139</v>
      </c>
    </row>
    <row r="1929" spans="1:33" x14ac:dyDescent="0.25">
      <c r="A1929">
        <v>1245316512</v>
      </c>
      <c r="B1929">
        <v>2104332</v>
      </c>
      <c r="C1929" t="s">
        <v>9264</v>
      </c>
      <c r="D1929" t="s">
        <v>9265</v>
      </c>
      <c r="E1929" t="s">
        <v>9266</v>
      </c>
      <c r="G1929" t="s">
        <v>124</v>
      </c>
      <c r="H1929" t="s">
        <v>125</v>
      </c>
      <c r="J1929" t="s">
        <v>126</v>
      </c>
      <c r="L1929" t="s">
        <v>143</v>
      </c>
      <c r="M1929" t="s">
        <v>49</v>
      </c>
      <c r="R1929" t="s">
        <v>9266</v>
      </c>
      <c r="W1929" t="s">
        <v>9266</v>
      </c>
      <c r="X1929" t="s">
        <v>158</v>
      </c>
      <c r="Y1929" t="s">
        <v>132</v>
      </c>
      <c r="Z1929" t="s">
        <v>133</v>
      </c>
      <c r="AA1929" t="s">
        <v>159</v>
      </c>
      <c r="AB1929" t="s">
        <v>135</v>
      </c>
      <c r="AC1929" t="s">
        <v>136</v>
      </c>
      <c r="AD1929" t="s">
        <v>49</v>
      </c>
      <c r="AE1929" t="s">
        <v>137</v>
      </c>
      <c r="AF1929" t="s">
        <v>138</v>
      </c>
      <c r="AG1929" t="s">
        <v>139</v>
      </c>
    </row>
    <row r="1930" spans="1:33" x14ac:dyDescent="0.25">
      <c r="A1930">
        <v>1578657839</v>
      </c>
      <c r="B1930">
        <v>2778307</v>
      </c>
      <c r="C1930" t="s">
        <v>9267</v>
      </c>
      <c r="D1930" t="s">
        <v>9268</v>
      </c>
      <c r="E1930" t="s">
        <v>9269</v>
      </c>
      <c r="G1930" t="s">
        <v>124</v>
      </c>
      <c r="H1930" t="s">
        <v>125</v>
      </c>
      <c r="J1930" t="s">
        <v>126</v>
      </c>
      <c r="L1930" t="s">
        <v>180</v>
      </c>
      <c r="M1930" t="s">
        <v>49</v>
      </c>
      <c r="R1930" t="s">
        <v>9269</v>
      </c>
      <c r="W1930" t="s">
        <v>9270</v>
      </c>
      <c r="X1930" t="s">
        <v>9271</v>
      </c>
      <c r="Y1930" t="s">
        <v>132</v>
      </c>
      <c r="Z1930" t="s">
        <v>133</v>
      </c>
      <c r="AA1930" t="s">
        <v>411</v>
      </c>
      <c r="AB1930" t="s">
        <v>135</v>
      </c>
      <c r="AC1930" t="s">
        <v>136</v>
      </c>
      <c r="AD1930" t="s">
        <v>49</v>
      </c>
      <c r="AE1930" t="s">
        <v>137</v>
      </c>
      <c r="AF1930" t="s">
        <v>138</v>
      </c>
      <c r="AG1930" t="s">
        <v>139</v>
      </c>
    </row>
    <row r="1931" spans="1:33" x14ac:dyDescent="0.25">
      <c r="A1931">
        <v>1649403874</v>
      </c>
      <c r="B1931">
        <v>3806484</v>
      </c>
      <c r="C1931" t="s">
        <v>9272</v>
      </c>
      <c r="D1931" t="s">
        <v>9273</v>
      </c>
      <c r="E1931" t="s">
        <v>9274</v>
      </c>
      <c r="G1931" t="s">
        <v>124</v>
      </c>
      <c r="H1931" t="s">
        <v>125</v>
      </c>
      <c r="J1931" t="s">
        <v>126</v>
      </c>
      <c r="L1931" t="s">
        <v>259</v>
      </c>
      <c r="M1931" t="s">
        <v>49</v>
      </c>
      <c r="R1931" t="s">
        <v>9275</v>
      </c>
      <c r="W1931" t="s">
        <v>9276</v>
      </c>
      <c r="X1931" t="s">
        <v>4401</v>
      </c>
      <c r="Y1931" t="s">
        <v>4402</v>
      </c>
      <c r="Z1931" t="s">
        <v>133</v>
      </c>
      <c r="AA1931" t="s">
        <v>4403</v>
      </c>
      <c r="AB1931" t="s">
        <v>135</v>
      </c>
      <c r="AC1931" t="s">
        <v>136</v>
      </c>
      <c r="AD1931" t="s">
        <v>49</v>
      </c>
      <c r="AE1931" t="s">
        <v>137</v>
      </c>
      <c r="AF1931" t="s">
        <v>138</v>
      </c>
      <c r="AG1931" t="s">
        <v>139</v>
      </c>
    </row>
    <row r="1932" spans="1:33" x14ac:dyDescent="0.25">
      <c r="A1932">
        <v>1972630960</v>
      </c>
      <c r="C1932" t="s">
        <v>9277</v>
      </c>
      <c r="G1932" t="s">
        <v>124</v>
      </c>
      <c r="H1932" t="s">
        <v>125</v>
      </c>
      <c r="J1932" t="s">
        <v>126</v>
      </c>
      <c r="K1932" t="s">
        <v>206</v>
      </c>
      <c r="L1932" t="s">
        <v>170</v>
      </c>
      <c r="M1932" t="s">
        <v>49</v>
      </c>
      <c r="R1932" t="s">
        <v>9278</v>
      </c>
      <c r="S1932" t="s">
        <v>9279</v>
      </c>
      <c r="T1932" t="s">
        <v>132</v>
      </c>
      <c r="U1932" t="s">
        <v>133</v>
      </c>
      <c r="V1932">
        <v>104672401</v>
      </c>
      <c r="AC1932" t="s">
        <v>136</v>
      </c>
      <c r="AD1932" t="s">
        <v>49</v>
      </c>
      <c r="AE1932" t="s">
        <v>211</v>
      </c>
      <c r="AF1932" t="s">
        <v>138</v>
      </c>
      <c r="AG1932" t="s">
        <v>139</v>
      </c>
    </row>
    <row r="1933" spans="1:33" x14ac:dyDescent="0.25">
      <c r="A1933">
        <v>1467542365</v>
      </c>
      <c r="B1933">
        <v>2655796</v>
      </c>
      <c r="C1933" t="s">
        <v>9280</v>
      </c>
      <c r="D1933" t="s">
        <v>9281</v>
      </c>
      <c r="E1933" t="s">
        <v>9282</v>
      </c>
      <c r="G1933" t="s">
        <v>124</v>
      </c>
      <c r="H1933" t="s">
        <v>125</v>
      </c>
      <c r="J1933" t="s">
        <v>126</v>
      </c>
      <c r="L1933" t="s">
        <v>143</v>
      </c>
      <c r="M1933" t="s">
        <v>128</v>
      </c>
      <c r="R1933" t="s">
        <v>9283</v>
      </c>
      <c r="W1933" t="s">
        <v>9283</v>
      </c>
      <c r="X1933" t="s">
        <v>1106</v>
      </c>
      <c r="Y1933" t="s">
        <v>132</v>
      </c>
      <c r="Z1933" t="s">
        <v>133</v>
      </c>
      <c r="AA1933" t="s">
        <v>411</v>
      </c>
      <c r="AB1933" t="s">
        <v>135</v>
      </c>
      <c r="AC1933" t="s">
        <v>136</v>
      </c>
      <c r="AD1933" t="s">
        <v>49</v>
      </c>
      <c r="AE1933" t="s">
        <v>137</v>
      </c>
      <c r="AF1933" t="s">
        <v>138</v>
      </c>
      <c r="AG1933" t="s">
        <v>139</v>
      </c>
    </row>
    <row r="1934" spans="1:33" x14ac:dyDescent="0.25">
      <c r="A1934">
        <v>1982975710</v>
      </c>
      <c r="B1934">
        <v>4053930</v>
      </c>
      <c r="C1934" t="s">
        <v>9284</v>
      </c>
      <c r="D1934" t="s">
        <v>9285</v>
      </c>
      <c r="E1934" t="s">
        <v>9286</v>
      </c>
      <c r="G1934" t="s">
        <v>124</v>
      </c>
      <c r="H1934" t="s">
        <v>125</v>
      </c>
      <c r="J1934" t="s">
        <v>126</v>
      </c>
      <c r="L1934" t="s">
        <v>180</v>
      </c>
      <c r="M1934" t="s">
        <v>49</v>
      </c>
      <c r="R1934" t="s">
        <v>9287</v>
      </c>
      <c r="W1934" t="s">
        <v>9288</v>
      </c>
      <c r="X1934" t="s">
        <v>2056</v>
      </c>
      <c r="Y1934" t="s">
        <v>661</v>
      </c>
      <c r="Z1934" t="s">
        <v>133</v>
      </c>
      <c r="AA1934" t="s">
        <v>2057</v>
      </c>
      <c r="AB1934" t="s">
        <v>135</v>
      </c>
      <c r="AC1934" t="s">
        <v>136</v>
      </c>
      <c r="AD1934" t="s">
        <v>49</v>
      </c>
      <c r="AE1934" t="s">
        <v>137</v>
      </c>
      <c r="AF1934" t="s">
        <v>138</v>
      </c>
      <c r="AG1934" t="s">
        <v>139</v>
      </c>
    </row>
    <row r="1935" spans="1:33" x14ac:dyDescent="0.25">
      <c r="A1935">
        <v>1720337223</v>
      </c>
      <c r="C1935" t="s">
        <v>9289</v>
      </c>
      <c r="G1935" t="s">
        <v>124</v>
      </c>
      <c r="H1935" t="s">
        <v>125</v>
      </c>
      <c r="J1935" t="s">
        <v>126</v>
      </c>
      <c r="K1935" t="s">
        <v>206</v>
      </c>
      <c r="L1935" t="s">
        <v>170</v>
      </c>
      <c r="M1935" t="s">
        <v>49</v>
      </c>
      <c r="R1935" t="s">
        <v>9290</v>
      </c>
      <c r="S1935" t="s">
        <v>158</v>
      </c>
      <c r="T1935" t="s">
        <v>132</v>
      </c>
      <c r="U1935" t="s">
        <v>133</v>
      </c>
      <c r="V1935">
        <v>104672401</v>
      </c>
      <c r="AC1935" t="s">
        <v>136</v>
      </c>
      <c r="AD1935" t="s">
        <v>49</v>
      </c>
      <c r="AE1935" t="s">
        <v>211</v>
      </c>
      <c r="AF1935" t="s">
        <v>138</v>
      </c>
      <c r="AG1935" t="s">
        <v>139</v>
      </c>
    </row>
    <row r="1936" spans="1:33" x14ac:dyDescent="0.25">
      <c r="A1936">
        <v>1427278373</v>
      </c>
      <c r="B1936">
        <v>4302874</v>
      </c>
      <c r="C1936" t="s">
        <v>9291</v>
      </c>
      <c r="D1936" t="s">
        <v>9292</v>
      </c>
      <c r="E1936" t="s">
        <v>9293</v>
      </c>
      <c r="G1936" t="s">
        <v>124</v>
      </c>
      <c r="H1936" t="s">
        <v>125</v>
      </c>
      <c r="J1936" t="s">
        <v>126</v>
      </c>
      <c r="L1936" t="s">
        <v>163</v>
      </c>
      <c r="M1936" t="s">
        <v>49</v>
      </c>
      <c r="R1936" t="s">
        <v>9294</v>
      </c>
      <c r="W1936" t="s">
        <v>9293</v>
      </c>
      <c r="X1936" t="s">
        <v>158</v>
      </c>
      <c r="Y1936" t="s">
        <v>132</v>
      </c>
      <c r="Z1936" t="s">
        <v>133</v>
      </c>
      <c r="AA1936" t="s">
        <v>159</v>
      </c>
      <c r="AB1936" t="s">
        <v>135</v>
      </c>
      <c r="AC1936" t="s">
        <v>136</v>
      </c>
      <c r="AD1936" t="s">
        <v>49</v>
      </c>
      <c r="AE1936" t="s">
        <v>137</v>
      </c>
      <c r="AF1936" t="s">
        <v>138</v>
      </c>
      <c r="AG1936" t="s">
        <v>139</v>
      </c>
    </row>
    <row r="1937" spans="1:33" x14ac:dyDescent="0.25">
      <c r="A1937">
        <v>1134390057</v>
      </c>
      <c r="B1937">
        <v>3233245</v>
      </c>
      <c r="C1937" t="s">
        <v>9295</v>
      </c>
      <c r="D1937" t="s">
        <v>9296</v>
      </c>
      <c r="E1937" t="s">
        <v>9297</v>
      </c>
      <c r="G1937" t="s">
        <v>124</v>
      </c>
      <c r="H1937" t="s">
        <v>125</v>
      </c>
      <c r="J1937" t="s">
        <v>126</v>
      </c>
      <c r="L1937" t="s">
        <v>143</v>
      </c>
      <c r="M1937" t="s">
        <v>128</v>
      </c>
      <c r="R1937" t="s">
        <v>9298</v>
      </c>
      <c r="W1937" t="s">
        <v>9299</v>
      </c>
      <c r="X1937" t="s">
        <v>189</v>
      </c>
      <c r="Y1937" t="s">
        <v>132</v>
      </c>
      <c r="Z1937" t="s">
        <v>133</v>
      </c>
      <c r="AA1937" t="s">
        <v>190</v>
      </c>
      <c r="AB1937" t="s">
        <v>135</v>
      </c>
      <c r="AC1937" t="s">
        <v>136</v>
      </c>
      <c r="AD1937" t="s">
        <v>49</v>
      </c>
      <c r="AE1937" t="s">
        <v>137</v>
      </c>
      <c r="AF1937" t="s">
        <v>138</v>
      </c>
      <c r="AG1937" t="s">
        <v>139</v>
      </c>
    </row>
    <row r="1938" spans="1:33" x14ac:dyDescent="0.25">
      <c r="A1938">
        <v>1609009943</v>
      </c>
      <c r="B1938">
        <v>3916396</v>
      </c>
      <c r="C1938" t="s">
        <v>9300</v>
      </c>
      <c r="D1938" t="s">
        <v>9301</v>
      </c>
      <c r="E1938" t="s">
        <v>9302</v>
      </c>
      <c r="G1938" t="s">
        <v>124</v>
      </c>
      <c r="H1938" t="s">
        <v>125</v>
      </c>
      <c r="J1938" t="s">
        <v>126</v>
      </c>
      <c r="L1938" t="s">
        <v>143</v>
      </c>
      <c r="M1938" t="s">
        <v>49</v>
      </c>
      <c r="R1938" t="s">
        <v>9302</v>
      </c>
      <c r="W1938" t="s">
        <v>9303</v>
      </c>
      <c r="X1938" t="s">
        <v>158</v>
      </c>
      <c r="Y1938" t="s">
        <v>132</v>
      </c>
      <c r="Z1938" t="s">
        <v>133</v>
      </c>
      <c r="AA1938" t="s">
        <v>159</v>
      </c>
      <c r="AB1938" t="s">
        <v>135</v>
      </c>
      <c r="AC1938" t="s">
        <v>136</v>
      </c>
      <c r="AD1938" t="s">
        <v>49</v>
      </c>
      <c r="AE1938" t="s">
        <v>137</v>
      </c>
      <c r="AF1938" t="s">
        <v>138</v>
      </c>
      <c r="AG1938" t="s">
        <v>139</v>
      </c>
    </row>
    <row r="1939" spans="1:33" x14ac:dyDescent="0.25">
      <c r="A1939">
        <v>1053691808</v>
      </c>
      <c r="B1939">
        <v>3918238</v>
      </c>
      <c r="C1939" t="s">
        <v>9304</v>
      </c>
      <c r="D1939" t="s">
        <v>9305</v>
      </c>
      <c r="E1939" t="s">
        <v>9306</v>
      </c>
      <c r="G1939" t="s">
        <v>124</v>
      </c>
      <c r="H1939" t="s">
        <v>125</v>
      </c>
      <c r="J1939" t="s">
        <v>126</v>
      </c>
      <c r="L1939" t="s">
        <v>143</v>
      </c>
      <c r="M1939" t="s">
        <v>49</v>
      </c>
      <c r="R1939" t="s">
        <v>9307</v>
      </c>
      <c r="W1939" t="s">
        <v>9306</v>
      </c>
      <c r="X1939" t="s">
        <v>158</v>
      </c>
      <c r="Y1939" t="s">
        <v>132</v>
      </c>
      <c r="Z1939" t="s">
        <v>133</v>
      </c>
      <c r="AA1939" t="s">
        <v>159</v>
      </c>
      <c r="AB1939" t="s">
        <v>135</v>
      </c>
      <c r="AC1939" t="s">
        <v>136</v>
      </c>
      <c r="AD1939" t="s">
        <v>49</v>
      </c>
      <c r="AE1939" t="s">
        <v>137</v>
      </c>
      <c r="AF1939" t="s">
        <v>138</v>
      </c>
      <c r="AG1939" t="s">
        <v>139</v>
      </c>
    </row>
    <row r="1940" spans="1:33" x14ac:dyDescent="0.25">
      <c r="A1940">
        <v>1902186349</v>
      </c>
      <c r="B1940">
        <v>3823241</v>
      </c>
      <c r="C1940" t="s">
        <v>9308</v>
      </c>
      <c r="D1940" t="s">
        <v>9309</v>
      </c>
      <c r="E1940" t="s">
        <v>9310</v>
      </c>
      <c r="G1940" t="s">
        <v>124</v>
      </c>
      <c r="H1940" t="s">
        <v>125</v>
      </c>
      <c r="J1940" t="s">
        <v>126</v>
      </c>
      <c r="L1940" t="s">
        <v>143</v>
      </c>
      <c r="M1940" t="s">
        <v>49</v>
      </c>
      <c r="R1940" t="s">
        <v>9311</v>
      </c>
      <c r="W1940" t="s">
        <v>9310</v>
      </c>
      <c r="X1940" t="s">
        <v>2582</v>
      </c>
      <c r="Y1940" t="s">
        <v>1012</v>
      </c>
      <c r="Z1940" t="s">
        <v>133</v>
      </c>
      <c r="AA1940" t="s">
        <v>2583</v>
      </c>
      <c r="AB1940" t="s">
        <v>648</v>
      </c>
      <c r="AC1940" t="s">
        <v>136</v>
      </c>
      <c r="AD1940" t="s">
        <v>49</v>
      </c>
      <c r="AE1940" t="s">
        <v>137</v>
      </c>
      <c r="AF1940" t="s">
        <v>154</v>
      </c>
      <c r="AG1940" t="s">
        <v>139</v>
      </c>
    </row>
    <row r="1941" spans="1:33" x14ac:dyDescent="0.25">
      <c r="A1941">
        <v>1730460320</v>
      </c>
      <c r="B1941">
        <v>3456044</v>
      </c>
      <c r="C1941" t="s">
        <v>9312</v>
      </c>
      <c r="D1941" t="s">
        <v>9313</v>
      </c>
      <c r="E1941" t="s">
        <v>9314</v>
      </c>
      <c r="G1941" t="s">
        <v>124</v>
      </c>
      <c r="H1941" t="s">
        <v>125</v>
      </c>
      <c r="J1941" t="s">
        <v>126</v>
      </c>
      <c r="L1941" t="s">
        <v>127</v>
      </c>
      <c r="M1941" t="s">
        <v>49</v>
      </c>
      <c r="R1941" t="s">
        <v>9315</v>
      </c>
      <c r="W1941" t="s">
        <v>9314</v>
      </c>
      <c r="X1941" t="s">
        <v>2188</v>
      </c>
      <c r="Y1941" t="s">
        <v>132</v>
      </c>
      <c r="Z1941" t="s">
        <v>133</v>
      </c>
      <c r="AA1941" t="s">
        <v>2189</v>
      </c>
      <c r="AB1941" t="s">
        <v>135</v>
      </c>
      <c r="AC1941" t="s">
        <v>136</v>
      </c>
      <c r="AD1941" t="s">
        <v>49</v>
      </c>
      <c r="AE1941" t="s">
        <v>137</v>
      </c>
      <c r="AF1941" t="s">
        <v>138</v>
      </c>
      <c r="AG1941" t="s">
        <v>139</v>
      </c>
    </row>
    <row r="1942" spans="1:33" x14ac:dyDescent="0.25">
      <c r="A1942">
        <v>1578695029</v>
      </c>
      <c r="C1942" t="s">
        <v>9316</v>
      </c>
      <c r="G1942" t="s">
        <v>124</v>
      </c>
      <c r="H1942" t="s">
        <v>125</v>
      </c>
      <c r="J1942" t="s">
        <v>126</v>
      </c>
      <c r="K1942" t="s">
        <v>206</v>
      </c>
      <c r="L1942" t="s">
        <v>163</v>
      </c>
      <c r="M1942" t="s">
        <v>49</v>
      </c>
      <c r="R1942" t="s">
        <v>9317</v>
      </c>
      <c r="S1942" t="s">
        <v>158</v>
      </c>
      <c r="T1942" t="s">
        <v>132</v>
      </c>
      <c r="U1942" t="s">
        <v>133</v>
      </c>
      <c r="V1942">
        <v>104672401</v>
      </c>
      <c r="AC1942" t="s">
        <v>136</v>
      </c>
      <c r="AD1942" t="s">
        <v>49</v>
      </c>
      <c r="AE1942" t="s">
        <v>211</v>
      </c>
      <c r="AF1942" t="s">
        <v>138</v>
      </c>
      <c r="AG1942" t="s">
        <v>139</v>
      </c>
    </row>
    <row r="1943" spans="1:33" x14ac:dyDescent="0.25">
      <c r="A1943">
        <v>1457315244</v>
      </c>
      <c r="B1943">
        <v>2268748</v>
      </c>
      <c r="C1943" t="s">
        <v>9318</v>
      </c>
      <c r="D1943" t="s">
        <v>9319</v>
      </c>
      <c r="E1943" t="s">
        <v>9320</v>
      </c>
      <c r="G1943" t="s">
        <v>124</v>
      </c>
      <c r="H1943" t="s">
        <v>125</v>
      </c>
      <c r="J1943" t="s">
        <v>126</v>
      </c>
      <c r="L1943" t="s">
        <v>127</v>
      </c>
      <c r="M1943" t="s">
        <v>49</v>
      </c>
      <c r="R1943" t="s">
        <v>9321</v>
      </c>
      <c r="W1943" t="s">
        <v>9322</v>
      </c>
      <c r="X1943" t="s">
        <v>4031</v>
      </c>
      <c r="Y1943" t="s">
        <v>132</v>
      </c>
      <c r="Z1943" t="s">
        <v>133</v>
      </c>
      <c r="AA1943" t="s">
        <v>4032</v>
      </c>
      <c r="AB1943" t="s">
        <v>135</v>
      </c>
      <c r="AC1943" t="s">
        <v>136</v>
      </c>
      <c r="AD1943" t="s">
        <v>49</v>
      </c>
      <c r="AE1943" t="s">
        <v>137</v>
      </c>
      <c r="AF1943" t="s">
        <v>138</v>
      </c>
      <c r="AG1943" t="s">
        <v>139</v>
      </c>
    </row>
    <row r="1944" spans="1:33" x14ac:dyDescent="0.25">
      <c r="A1944">
        <v>1174604508</v>
      </c>
      <c r="B1944">
        <v>1918845</v>
      </c>
      <c r="C1944" t="s">
        <v>9323</v>
      </c>
      <c r="D1944" t="s">
        <v>9324</v>
      </c>
      <c r="E1944" t="s">
        <v>9325</v>
      </c>
      <c r="G1944" t="s">
        <v>124</v>
      </c>
      <c r="H1944" t="s">
        <v>125</v>
      </c>
      <c r="J1944" t="s">
        <v>126</v>
      </c>
      <c r="L1944" t="s">
        <v>143</v>
      </c>
      <c r="M1944" t="s">
        <v>128</v>
      </c>
      <c r="R1944" t="s">
        <v>9326</v>
      </c>
      <c r="W1944" t="s">
        <v>9327</v>
      </c>
      <c r="X1944" t="s">
        <v>1106</v>
      </c>
      <c r="Y1944" t="s">
        <v>132</v>
      </c>
      <c r="Z1944" t="s">
        <v>133</v>
      </c>
      <c r="AA1944" t="s">
        <v>411</v>
      </c>
      <c r="AB1944" t="s">
        <v>135</v>
      </c>
      <c r="AC1944" t="s">
        <v>136</v>
      </c>
      <c r="AD1944" t="s">
        <v>49</v>
      </c>
      <c r="AE1944" t="s">
        <v>137</v>
      </c>
      <c r="AF1944" t="s">
        <v>138</v>
      </c>
      <c r="AG1944" t="s">
        <v>139</v>
      </c>
    </row>
    <row r="1945" spans="1:33" x14ac:dyDescent="0.25">
      <c r="A1945">
        <v>1043469992</v>
      </c>
      <c r="B1945">
        <v>3354083</v>
      </c>
      <c r="C1945" t="s">
        <v>9328</v>
      </c>
      <c r="D1945" t="s">
        <v>9329</v>
      </c>
      <c r="E1945" t="s">
        <v>9330</v>
      </c>
      <c r="G1945" t="s">
        <v>124</v>
      </c>
      <c r="H1945" t="s">
        <v>125</v>
      </c>
      <c r="J1945" t="s">
        <v>126</v>
      </c>
      <c r="L1945" t="s">
        <v>143</v>
      </c>
      <c r="M1945" t="s">
        <v>49</v>
      </c>
      <c r="R1945" t="s">
        <v>9331</v>
      </c>
      <c r="W1945" t="s">
        <v>9330</v>
      </c>
      <c r="X1945" t="s">
        <v>2151</v>
      </c>
      <c r="Y1945" t="s">
        <v>1273</v>
      </c>
      <c r="Z1945" t="s">
        <v>133</v>
      </c>
      <c r="AA1945" t="s">
        <v>2152</v>
      </c>
      <c r="AB1945" t="s">
        <v>135</v>
      </c>
      <c r="AC1945" t="s">
        <v>136</v>
      </c>
      <c r="AD1945" t="s">
        <v>49</v>
      </c>
      <c r="AE1945" t="s">
        <v>137</v>
      </c>
      <c r="AF1945" t="s">
        <v>154</v>
      </c>
      <c r="AG1945" t="s">
        <v>139</v>
      </c>
    </row>
    <row r="1946" spans="1:33" x14ac:dyDescent="0.25">
      <c r="A1946">
        <v>1528310216</v>
      </c>
      <c r="C1946" t="s">
        <v>9332</v>
      </c>
      <c r="G1946" t="s">
        <v>124</v>
      </c>
      <c r="H1946" t="s">
        <v>125</v>
      </c>
      <c r="J1946" t="s">
        <v>126</v>
      </c>
      <c r="K1946" t="s">
        <v>206</v>
      </c>
      <c r="L1946" t="s">
        <v>163</v>
      </c>
      <c r="M1946" t="s">
        <v>49</v>
      </c>
      <c r="R1946" t="s">
        <v>9333</v>
      </c>
      <c r="S1946" t="s">
        <v>158</v>
      </c>
      <c r="T1946" t="s">
        <v>132</v>
      </c>
      <c r="U1946" t="s">
        <v>133</v>
      </c>
      <c r="V1946">
        <v>104672401</v>
      </c>
      <c r="AC1946" t="s">
        <v>136</v>
      </c>
      <c r="AD1946" t="s">
        <v>49</v>
      </c>
      <c r="AE1946" t="s">
        <v>211</v>
      </c>
      <c r="AF1946" t="s">
        <v>138</v>
      </c>
      <c r="AG1946" t="s">
        <v>139</v>
      </c>
    </row>
    <row r="1947" spans="1:33" x14ac:dyDescent="0.25">
      <c r="A1947">
        <v>1851533293</v>
      </c>
      <c r="B1947">
        <v>4380461</v>
      </c>
      <c r="C1947" t="s">
        <v>9334</v>
      </c>
      <c r="D1947" t="s">
        <v>9335</v>
      </c>
      <c r="E1947" t="s">
        <v>9336</v>
      </c>
      <c r="G1947" t="s">
        <v>124</v>
      </c>
      <c r="H1947" t="s">
        <v>125</v>
      </c>
      <c r="J1947" t="s">
        <v>126</v>
      </c>
      <c r="L1947" t="s">
        <v>170</v>
      </c>
      <c r="M1947" t="s">
        <v>49</v>
      </c>
      <c r="R1947" t="s">
        <v>9337</v>
      </c>
      <c r="W1947" t="s">
        <v>9336</v>
      </c>
      <c r="X1947" t="s">
        <v>158</v>
      </c>
      <c r="Y1947" t="s">
        <v>132</v>
      </c>
      <c r="Z1947" t="s">
        <v>133</v>
      </c>
      <c r="AA1947" t="s">
        <v>159</v>
      </c>
      <c r="AB1947" t="s">
        <v>135</v>
      </c>
      <c r="AC1947" t="s">
        <v>136</v>
      </c>
      <c r="AD1947" t="s">
        <v>49</v>
      </c>
      <c r="AE1947" t="s">
        <v>137</v>
      </c>
      <c r="AF1947" t="s">
        <v>138</v>
      </c>
      <c r="AG1947" t="s">
        <v>139</v>
      </c>
    </row>
    <row r="1948" spans="1:33" x14ac:dyDescent="0.25">
      <c r="A1948">
        <v>1770830432</v>
      </c>
      <c r="B1948">
        <v>3557706</v>
      </c>
      <c r="C1948" t="s">
        <v>9338</v>
      </c>
      <c r="D1948" t="s">
        <v>9339</v>
      </c>
      <c r="E1948" t="s">
        <v>9340</v>
      </c>
      <c r="G1948" t="s">
        <v>124</v>
      </c>
      <c r="H1948" t="s">
        <v>125</v>
      </c>
      <c r="J1948" t="s">
        <v>126</v>
      </c>
      <c r="L1948" t="s">
        <v>143</v>
      </c>
      <c r="M1948" t="s">
        <v>49</v>
      </c>
      <c r="R1948" t="s">
        <v>9341</v>
      </c>
      <c r="W1948" t="s">
        <v>9340</v>
      </c>
      <c r="X1948" t="s">
        <v>158</v>
      </c>
      <c r="Y1948" t="s">
        <v>132</v>
      </c>
      <c r="Z1948" t="s">
        <v>133</v>
      </c>
      <c r="AA1948" t="s">
        <v>159</v>
      </c>
      <c r="AB1948" t="s">
        <v>135</v>
      </c>
      <c r="AC1948" t="s">
        <v>136</v>
      </c>
      <c r="AD1948" t="s">
        <v>49</v>
      </c>
      <c r="AE1948" t="s">
        <v>137</v>
      </c>
      <c r="AF1948" t="s">
        <v>138</v>
      </c>
      <c r="AG1948" t="s">
        <v>139</v>
      </c>
    </row>
    <row r="1949" spans="1:33" x14ac:dyDescent="0.25">
      <c r="A1949">
        <v>1265536684</v>
      </c>
      <c r="B1949">
        <v>146534</v>
      </c>
      <c r="C1949" t="s">
        <v>9342</v>
      </c>
      <c r="D1949" t="s">
        <v>9343</v>
      </c>
      <c r="E1949" t="s">
        <v>9344</v>
      </c>
      <c r="G1949" t="s">
        <v>124</v>
      </c>
      <c r="H1949" t="s">
        <v>125</v>
      </c>
      <c r="J1949" t="s">
        <v>126</v>
      </c>
      <c r="L1949" t="s">
        <v>170</v>
      </c>
      <c r="M1949" t="s">
        <v>128</v>
      </c>
      <c r="R1949" t="s">
        <v>9345</v>
      </c>
      <c r="W1949" t="s">
        <v>9344</v>
      </c>
      <c r="X1949" t="s">
        <v>9346</v>
      </c>
      <c r="Y1949" t="s">
        <v>183</v>
      </c>
      <c r="Z1949" t="s">
        <v>133</v>
      </c>
      <c r="AA1949" t="s">
        <v>9347</v>
      </c>
      <c r="AB1949" t="s">
        <v>135</v>
      </c>
      <c r="AC1949" t="s">
        <v>136</v>
      </c>
      <c r="AD1949" t="s">
        <v>49</v>
      </c>
      <c r="AE1949" t="s">
        <v>137</v>
      </c>
      <c r="AF1949" t="s">
        <v>138</v>
      </c>
      <c r="AG1949" t="s">
        <v>139</v>
      </c>
    </row>
    <row r="1950" spans="1:33" x14ac:dyDescent="0.25">
      <c r="A1950">
        <v>1912207812</v>
      </c>
      <c r="B1950">
        <v>4304427</v>
      </c>
      <c r="C1950" t="s">
        <v>9348</v>
      </c>
      <c r="D1950" t="s">
        <v>9349</v>
      </c>
      <c r="E1950" t="s">
        <v>9350</v>
      </c>
      <c r="G1950" t="s">
        <v>124</v>
      </c>
      <c r="H1950" t="s">
        <v>125</v>
      </c>
      <c r="J1950" t="s">
        <v>126</v>
      </c>
      <c r="L1950" t="s">
        <v>163</v>
      </c>
      <c r="M1950" t="s">
        <v>49</v>
      </c>
      <c r="R1950" t="s">
        <v>9351</v>
      </c>
      <c r="W1950" t="s">
        <v>9350</v>
      </c>
      <c r="X1950" t="s">
        <v>158</v>
      </c>
      <c r="Y1950" t="s">
        <v>132</v>
      </c>
      <c r="Z1950" t="s">
        <v>133</v>
      </c>
      <c r="AA1950" t="s">
        <v>159</v>
      </c>
      <c r="AB1950" t="s">
        <v>135</v>
      </c>
      <c r="AC1950" t="s">
        <v>136</v>
      </c>
      <c r="AD1950" t="s">
        <v>49</v>
      </c>
      <c r="AE1950" t="s">
        <v>137</v>
      </c>
      <c r="AF1950" t="s">
        <v>138</v>
      </c>
      <c r="AG1950" t="s">
        <v>139</v>
      </c>
    </row>
    <row r="1951" spans="1:33" x14ac:dyDescent="0.25">
      <c r="A1951">
        <v>1295727808</v>
      </c>
      <c r="B1951">
        <v>1990481</v>
      </c>
      <c r="C1951" t="s">
        <v>9352</v>
      </c>
      <c r="D1951" t="s">
        <v>9353</v>
      </c>
      <c r="E1951" t="s">
        <v>9354</v>
      </c>
      <c r="G1951" t="s">
        <v>124</v>
      </c>
      <c r="H1951" t="s">
        <v>125</v>
      </c>
      <c r="J1951" t="s">
        <v>126</v>
      </c>
      <c r="L1951" t="s">
        <v>143</v>
      </c>
      <c r="M1951" t="s">
        <v>49</v>
      </c>
      <c r="R1951" t="s">
        <v>9355</v>
      </c>
      <c r="W1951" t="s">
        <v>9354</v>
      </c>
      <c r="X1951" t="s">
        <v>3219</v>
      </c>
      <c r="Y1951" t="s">
        <v>132</v>
      </c>
      <c r="Z1951" t="s">
        <v>133</v>
      </c>
      <c r="AA1951" t="s">
        <v>3220</v>
      </c>
      <c r="AB1951" t="s">
        <v>135</v>
      </c>
      <c r="AC1951" t="s">
        <v>136</v>
      </c>
      <c r="AD1951" t="s">
        <v>49</v>
      </c>
      <c r="AE1951" t="s">
        <v>137</v>
      </c>
      <c r="AF1951" t="s">
        <v>154</v>
      </c>
      <c r="AG1951" t="s">
        <v>139</v>
      </c>
    </row>
    <row r="1952" spans="1:33" x14ac:dyDescent="0.25">
      <c r="A1952">
        <v>1740558287</v>
      </c>
      <c r="C1952" t="s">
        <v>9356</v>
      </c>
      <c r="G1952" t="s">
        <v>124</v>
      </c>
      <c r="H1952" t="s">
        <v>125</v>
      </c>
      <c r="J1952" t="s">
        <v>126</v>
      </c>
      <c r="K1952" t="s">
        <v>206</v>
      </c>
      <c r="L1952" t="s">
        <v>163</v>
      </c>
      <c r="M1952" t="s">
        <v>49</v>
      </c>
      <c r="R1952" t="s">
        <v>9357</v>
      </c>
      <c r="S1952" t="s">
        <v>158</v>
      </c>
      <c r="T1952" t="s">
        <v>132</v>
      </c>
      <c r="U1952" t="s">
        <v>133</v>
      </c>
      <c r="V1952">
        <v>104672401</v>
      </c>
      <c r="AC1952" t="s">
        <v>136</v>
      </c>
      <c r="AD1952" t="s">
        <v>49</v>
      </c>
      <c r="AE1952" t="s">
        <v>211</v>
      </c>
      <c r="AF1952" t="s">
        <v>138</v>
      </c>
      <c r="AG1952" t="s">
        <v>139</v>
      </c>
    </row>
    <row r="1953" spans="1:33" x14ac:dyDescent="0.25">
      <c r="A1953">
        <v>1619066941</v>
      </c>
      <c r="B1953">
        <v>1807212</v>
      </c>
      <c r="C1953" t="s">
        <v>9358</v>
      </c>
      <c r="D1953" t="s">
        <v>9359</v>
      </c>
      <c r="E1953" t="s">
        <v>9360</v>
      </c>
      <c r="G1953" t="s">
        <v>124</v>
      </c>
      <c r="H1953" t="s">
        <v>125</v>
      </c>
      <c r="J1953" t="s">
        <v>126</v>
      </c>
      <c r="L1953" t="s">
        <v>127</v>
      </c>
      <c r="M1953" t="s">
        <v>128</v>
      </c>
      <c r="R1953" t="s">
        <v>9361</v>
      </c>
      <c r="W1953" t="s">
        <v>9360</v>
      </c>
      <c r="X1953" t="s">
        <v>158</v>
      </c>
      <c r="Y1953" t="s">
        <v>132</v>
      </c>
      <c r="Z1953" t="s">
        <v>133</v>
      </c>
      <c r="AA1953" t="s">
        <v>159</v>
      </c>
      <c r="AB1953" t="s">
        <v>135</v>
      </c>
      <c r="AC1953" t="s">
        <v>136</v>
      </c>
      <c r="AD1953" t="s">
        <v>49</v>
      </c>
      <c r="AE1953" t="s">
        <v>137</v>
      </c>
      <c r="AF1953" t="s">
        <v>138</v>
      </c>
      <c r="AG1953" t="s">
        <v>139</v>
      </c>
    </row>
    <row r="1954" spans="1:33" x14ac:dyDescent="0.25">
      <c r="A1954">
        <v>1093890444</v>
      </c>
      <c r="B1954">
        <v>1487434</v>
      </c>
      <c r="C1954" t="s">
        <v>9362</v>
      </c>
      <c r="D1954" t="s">
        <v>9363</v>
      </c>
      <c r="E1954" t="s">
        <v>9364</v>
      </c>
      <c r="G1954" t="s">
        <v>124</v>
      </c>
      <c r="H1954" t="s">
        <v>125</v>
      </c>
      <c r="J1954" t="s">
        <v>126</v>
      </c>
      <c r="L1954" t="s">
        <v>127</v>
      </c>
      <c r="M1954" t="s">
        <v>128</v>
      </c>
      <c r="R1954" t="s">
        <v>9365</v>
      </c>
      <c r="W1954" t="s">
        <v>9364</v>
      </c>
      <c r="X1954" t="s">
        <v>158</v>
      </c>
      <c r="Y1954" t="s">
        <v>132</v>
      </c>
      <c r="Z1954" t="s">
        <v>133</v>
      </c>
      <c r="AA1954" t="s">
        <v>159</v>
      </c>
      <c r="AB1954" t="s">
        <v>135</v>
      </c>
      <c r="AC1954" t="s">
        <v>136</v>
      </c>
      <c r="AD1954" t="s">
        <v>49</v>
      </c>
      <c r="AE1954" t="s">
        <v>137</v>
      </c>
      <c r="AF1954" t="s">
        <v>138</v>
      </c>
      <c r="AG1954" t="s">
        <v>139</v>
      </c>
    </row>
    <row r="1955" spans="1:33" x14ac:dyDescent="0.25">
      <c r="A1955">
        <v>1790943546</v>
      </c>
      <c r="B1955">
        <v>3021827</v>
      </c>
      <c r="C1955" t="s">
        <v>9366</v>
      </c>
      <c r="D1955" t="s">
        <v>9367</v>
      </c>
      <c r="E1955" t="s">
        <v>9368</v>
      </c>
      <c r="G1955" t="s">
        <v>124</v>
      </c>
      <c r="H1955" t="s">
        <v>125</v>
      </c>
      <c r="J1955" t="s">
        <v>126</v>
      </c>
      <c r="L1955" t="s">
        <v>143</v>
      </c>
      <c r="M1955" t="s">
        <v>128</v>
      </c>
      <c r="R1955" t="s">
        <v>9369</v>
      </c>
      <c r="W1955" t="s">
        <v>9370</v>
      </c>
      <c r="X1955" t="s">
        <v>9371</v>
      </c>
      <c r="Y1955" t="s">
        <v>132</v>
      </c>
      <c r="Z1955" t="s">
        <v>133</v>
      </c>
      <c r="AA1955" t="s">
        <v>9372</v>
      </c>
      <c r="AB1955" t="s">
        <v>135</v>
      </c>
      <c r="AC1955" t="s">
        <v>136</v>
      </c>
      <c r="AD1955" t="s">
        <v>49</v>
      </c>
      <c r="AE1955" t="s">
        <v>137</v>
      </c>
      <c r="AF1955" t="s">
        <v>138</v>
      </c>
      <c r="AG1955" t="s">
        <v>139</v>
      </c>
    </row>
    <row r="1956" spans="1:33" x14ac:dyDescent="0.25">
      <c r="A1956">
        <v>1962646331</v>
      </c>
      <c r="C1956" t="s">
        <v>9373</v>
      </c>
      <c r="G1956" t="s">
        <v>124</v>
      </c>
      <c r="H1956" t="s">
        <v>125</v>
      </c>
      <c r="J1956" t="s">
        <v>126</v>
      </c>
      <c r="K1956" t="s">
        <v>206</v>
      </c>
      <c r="L1956" t="s">
        <v>163</v>
      </c>
      <c r="M1956" t="s">
        <v>49</v>
      </c>
      <c r="R1956" t="s">
        <v>9374</v>
      </c>
      <c r="S1956" t="s">
        <v>9375</v>
      </c>
      <c r="T1956" t="s">
        <v>3939</v>
      </c>
      <c r="U1956" t="s">
        <v>133</v>
      </c>
      <c r="V1956">
        <v>113727941</v>
      </c>
      <c r="AC1956" t="s">
        <v>136</v>
      </c>
      <c r="AD1956" t="s">
        <v>49</v>
      </c>
      <c r="AE1956" t="s">
        <v>211</v>
      </c>
      <c r="AF1956" t="s">
        <v>138</v>
      </c>
      <c r="AG1956" t="s">
        <v>139</v>
      </c>
    </row>
    <row r="1957" spans="1:33" x14ac:dyDescent="0.25">
      <c r="A1957">
        <v>1285967984</v>
      </c>
      <c r="C1957" t="s">
        <v>9376</v>
      </c>
      <c r="G1957" t="s">
        <v>124</v>
      </c>
      <c r="H1957" t="s">
        <v>125</v>
      </c>
      <c r="J1957" t="s">
        <v>126</v>
      </c>
      <c r="K1957" t="s">
        <v>206</v>
      </c>
      <c r="L1957" t="s">
        <v>163</v>
      </c>
      <c r="M1957" t="s">
        <v>49</v>
      </c>
      <c r="R1957" t="s">
        <v>9377</v>
      </c>
      <c r="S1957" t="s">
        <v>9378</v>
      </c>
      <c r="T1957" t="s">
        <v>165</v>
      </c>
      <c r="U1957" t="s">
        <v>133</v>
      </c>
      <c r="V1957">
        <v>105951652</v>
      </c>
      <c r="AC1957" t="s">
        <v>136</v>
      </c>
      <c r="AD1957" t="s">
        <v>49</v>
      </c>
      <c r="AE1957" t="s">
        <v>211</v>
      </c>
      <c r="AF1957" t="s">
        <v>138</v>
      </c>
      <c r="AG1957" t="s">
        <v>139</v>
      </c>
    </row>
    <row r="1958" spans="1:33" x14ac:dyDescent="0.25">
      <c r="A1958">
        <v>1952500456</v>
      </c>
      <c r="B1958">
        <v>2898442</v>
      </c>
      <c r="C1958" t="s">
        <v>9379</v>
      </c>
      <c r="D1958" t="s">
        <v>9380</v>
      </c>
      <c r="E1958" t="s">
        <v>9381</v>
      </c>
      <c r="G1958" t="s">
        <v>124</v>
      </c>
      <c r="H1958" t="s">
        <v>125</v>
      </c>
      <c r="J1958" t="s">
        <v>126</v>
      </c>
      <c r="L1958" t="s">
        <v>180</v>
      </c>
      <c r="M1958" t="s">
        <v>49</v>
      </c>
      <c r="R1958" t="s">
        <v>9382</v>
      </c>
      <c r="W1958" t="s">
        <v>9381</v>
      </c>
      <c r="X1958" t="s">
        <v>9383</v>
      </c>
      <c r="Y1958" t="s">
        <v>1204</v>
      </c>
      <c r="Z1958" t="s">
        <v>133</v>
      </c>
      <c r="AA1958" t="s">
        <v>9384</v>
      </c>
      <c r="AB1958" t="s">
        <v>135</v>
      </c>
      <c r="AC1958" t="s">
        <v>136</v>
      </c>
      <c r="AD1958" t="s">
        <v>49</v>
      </c>
      <c r="AE1958" t="s">
        <v>137</v>
      </c>
      <c r="AF1958" t="s">
        <v>138</v>
      </c>
      <c r="AG1958" t="s">
        <v>139</v>
      </c>
    </row>
    <row r="1959" spans="1:33" x14ac:dyDescent="0.25">
      <c r="A1959">
        <v>1932284387</v>
      </c>
      <c r="B1959">
        <v>1731722</v>
      </c>
      <c r="C1959" t="s">
        <v>9385</v>
      </c>
      <c r="D1959" t="s">
        <v>9386</v>
      </c>
      <c r="E1959" t="s">
        <v>9387</v>
      </c>
      <c r="G1959" t="s">
        <v>124</v>
      </c>
      <c r="H1959" t="s">
        <v>125</v>
      </c>
      <c r="J1959" t="s">
        <v>126</v>
      </c>
      <c r="L1959" t="s">
        <v>127</v>
      </c>
      <c r="M1959" t="s">
        <v>128</v>
      </c>
      <c r="R1959" t="s">
        <v>9388</v>
      </c>
      <c r="W1959" t="s">
        <v>9388</v>
      </c>
      <c r="X1959" t="s">
        <v>9389</v>
      </c>
      <c r="Y1959" t="s">
        <v>132</v>
      </c>
      <c r="Z1959" t="s">
        <v>133</v>
      </c>
      <c r="AA1959" t="s">
        <v>2915</v>
      </c>
      <c r="AB1959" t="s">
        <v>135</v>
      </c>
      <c r="AC1959" t="s">
        <v>136</v>
      </c>
      <c r="AD1959" t="s">
        <v>49</v>
      </c>
      <c r="AE1959" t="s">
        <v>137</v>
      </c>
      <c r="AF1959" t="s">
        <v>138</v>
      </c>
      <c r="AG1959" t="s">
        <v>139</v>
      </c>
    </row>
    <row r="1960" spans="1:33" x14ac:dyDescent="0.25">
      <c r="A1960">
        <v>1609133370</v>
      </c>
      <c r="C1960" t="s">
        <v>9390</v>
      </c>
      <c r="G1960" t="s">
        <v>124</v>
      </c>
      <c r="H1960" t="s">
        <v>125</v>
      </c>
      <c r="J1960" t="s">
        <v>126</v>
      </c>
      <c r="K1960" t="s">
        <v>206</v>
      </c>
      <c r="L1960" t="s">
        <v>170</v>
      </c>
      <c r="M1960" t="s">
        <v>49</v>
      </c>
      <c r="R1960" t="s">
        <v>9391</v>
      </c>
      <c r="S1960" t="s">
        <v>158</v>
      </c>
      <c r="T1960" t="s">
        <v>132</v>
      </c>
      <c r="U1960" t="s">
        <v>133</v>
      </c>
      <c r="V1960">
        <v>104672401</v>
      </c>
      <c r="AC1960" t="s">
        <v>136</v>
      </c>
      <c r="AD1960" t="s">
        <v>49</v>
      </c>
      <c r="AE1960" t="s">
        <v>211</v>
      </c>
      <c r="AF1960" t="s">
        <v>138</v>
      </c>
      <c r="AG1960" t="s">
        <v>139</v>
      </c>
    </row>
    <row r="1961" spans="1:33" x14ac:dyDescent="0.25">
      <c r="A1961">
        <v>1639466543</v>
      </c>
      <c r="B1961">
        <v>3624260</v>
      </c>
      <c r="C1961" t="s">
        <v>9392</v>
      </c>
      <c r="D1961" t="s">
        <v>9393</v>
      </c>
      <c r="E1961" t="s">
        <v>9394</v>
      </c>
      <c r="G1961" t="s">
        <v>124</v>
      </c>
      <c r="H1961" t="s">
        <v>125</v>
      </c>
      <c r="J1961" t="s">
        <v>126</v>
      </c>
      <c r="L1961" t="s">
        <v>170</v>
      </c>
      <c r="M1961" t="s">
        <v>49</v>
      </c>
      <c r="R1961" t="s">
        <v>9395</v>
      </c>
      <c r="W1961" t="s">
        <v>9394</v>
      </c>
      <c r="X1961" t="s">
        <v>9396</v>
      </c>
      <c r="Y1961" t="s">
        <v>132</v>
      </c>
      <c r="Z1961" t="s">
        <v>133</v>
      </c>
      <c r="AA1961">
        <v>10467</v>
      </c>
      <c r="AB1961" t="s">
        <v>135</v>
      </c>
      <c r="AC1961" t="s">
        <v>136</v>
      </c>
      <c r="AD1961" t="s">
        <v>49</v>
      </c>
      <c r="AE1961" t="s">
        <v>137</v>
      </c>
      <c r="AF1961" t="s">
        <v>138</v>
      </c>
      <c r="AG1961" t="s">
        <v>139</v>
      </c>
    </row>
    <row r="1962" spans="1:33" x14ac:dyDescent="0.25">
      <c r="A1962">
        <v>1073715108</v>
      </c>
      <c r="B1962">
        <v>3151677</v>
      </c>
      <c r="C1962" t="s">
        <v>9397</v>
      </c>
      <c r="D1962" t="s">
        <v>9398</v>
      </c>
      <c r="E1962" t="s">
        <v>9399</v>
      </c>
      <c r="G1962" t="s">
        <v>124</v>
      </c>
      <c r="H1962" t="s">
        <v>125</v>
      </c>
      <c r="J1962" t="s">
        <v>126</v>
      </c>
      <c r="L1962" t="s">
        <v>143</v>
      </c>
      <c r="M1962" t="s">
        <v>49</v>
      </c>
      <c r="R1962" t="s">
        <v>9400</v>
      </c>
      <c r="W1962" t="s">
        <v>9399</v>
      </c>
      <c r="X1962" t="s">
        <v>9401</v>
      </c>
      <c r="Y1962" t="s">
        <v>7283</v>
      </c>
      <c r="Z1962" t="s">
        <v>133</v>
      </c>
      <c r="AA1962" t="s">
        <v>9402</v>
      </c>
      <c r="AB1962" t="s">
        <v>135</v>
      </c>
      <c r="AC1962" t="s">
        <v>136</v>
      </c>
      <c r="AD1962" t="s">
        <v>49</v>
      </c>
      <c r="AE1962" t="s">
        <v>137</v>
      </c>
      <c r="AF1962" t="s">
        <v>154</v>
      </c>
      <c r="AG1962" t="s">
        <v>139</v>
      </c>
    </row>
    <row r="1963" spans="1:33" x14ac:dyDescent="0.25">
      <c r="A1963">
        <v>1184890022</v>
      </c>
      <c r="B1963">
        <v>3103211</v>
      </c>
      <c r="C1963" t="s">
        <v>9403</v>
      </c>
      <c r="D1963" t="s">
        <v>9404</v>
      </c>
      <c r="E1963" t="s">
        <v>9405</v>
      </c>
      <c r="G1963" t="s">
        <v>124</v>
      </c>
      <c r="H1963" t="s">
        <v>125</v>
      </c>
      <c r="J1963" t="s">
        <v>126</v>
      </c>
      <c r="L1963" t="s">
        <v>143</v>
      </c>
      <c r="M1963" t="s">
        <v>49</v>
      </c>
      <c r="R1963" t="s">
        <v>9406</v>
      </c>
      <c r="W1963" t="s">
        <v>9407</v>
      </c>
      <c r="X1963" t="s">
        <v>158</v>
      </c>
      <c r="Y1963" t="s">
        <v>132</v>
      </c>
      <c r="Z1963" t="s">
        <v>133</v>
      </c>
      <c r="AA1963" t="s">
        <v>159</v>
      </c>
      <c r="AB1963" t="s">
        <v>135</v>
      </c>
      <c r="AC1963" t="s">
        <v>136</v>
      </c>
      <c r="AD1963" t="s">
        <v>49</v>
      </c>
      <c r="AE1963" t="s">
        <v>137</v>
      </c>
      <c r="AF1963" t="s">
        <v>138</v>
      </c>
      <c r="AG1963" t="s">
        <v>139</v>
      </c>
    </row>
    <row r="1964" spans="1:33" x14ac:dyDescent="0.25">
      <c r="A1964">
        <v>1639586555</v>
      </c>
      <c r="C1964" t="s">
        <v>9408</v>
      </c>
      <c r="G1964" t="s">
        <v>124</v>
      </c>
      <c r="H1964" t="s">
        <v>125</v>
      </c>
      <c r="J1964" t="s">
        <v>126</v>
      </c>
      <c r="K1964" t="s">
        <v>206</v>
      </c>
      <c r="L1964" t="s">
        <v>163</v>
      </c>
      <c r="M1964" t="s">
        <v>49</v>
      </c>
      <c r="R1964" t="s">
        <v>9409</v>
      </c>
      <c r="S1964" t="s">
        <v>158</v>
      </c>
      <c r="T1964" t="s">
        <v>132</v>
      </c>
      <c r="U1964" t="s">
        <v>133</v>
      </c>
      <c r="V1964">
        <v>104672401</v>
      </c>
      <c r="AC1964" t="s">
        <v>136</v>
      </c>
      <c r="AD1964" t="s">
        <v>49</v>
      </c>
      <c r="AE1964" t="s">
        <v>211</v>
      </c>
      <c r="AF1964" t="s">
        <v>138</v>
      </c>
      <c r="AG1964" t="s">
        <v>139</v>
      </c>
    </row>
    <row r="1965" spans="1:33" x14ac:dyDescent="0.25">
      <c r="A1965">
        <v>1295803781</v>
      </c>
      <c r="B1965">
        <v>1771517</v>
      </c>
      <c r="C1965" t="s">
        <v>9410</v>
      </c>
      <c r="D1965" t="s">
        <v>9411</v>
      </c>
      <c r="E1965" t="s">
        <v>9412</v>
      </c>
      <c r="G1965" t="s">
        <v>124</v>
      </c>
      <c r="H1965" t="s">
        <v>125</v>
      </c>
      <c r="J1965" t="s">
        <v>126</v>
      </c>
      <c r="L1965" t="s">
        <v>259</v>
      </c>
      <c r="M1965" t="s">
        <v>49</v>
      </c>
      <c r="R1965" t="s">
        <v>9413</v>
      </c>
      <c r="W1965" t="s">
        <v>9412</v>
      </c>
      <c r="Y1965" t="s">
        <v>9414</v>
      </c>
      <c r="Z1965" t="s">
        <v>133</v>
      </c>
      <c r="AA1965" t="s">
        <v>9415</v>
      </c>
      <c r="AB1965" t="s">
        <v>135</v>
      </c>
      <c r="AC1965" t="s">
        <v>136</v>
      </c>
      <c r="AD1965" t="s">
        <v>49</v>
      </c>
      <c r="AE1965" t="s">
        <v>137</v>
      </c>
      <c r="AF1965" t="s">
        <v>138</v>
      </c>
      <c r="AG1965" t="s">
        <v>139</v>
      </c>
    </row>
    <row r="1966" spans="1:33" x14ac:dyDescent="0.25">
      <c r="A1966">
        <v>1346688363</v>
      </c>
      <c r="B1966">
        <v>3918738</v>
      </c>
      <c r="C1966" t="s">
        <v>9416</v>
      </c>
      <c r="D1966" t="s">
        <v>9417</v>
      </c>
      <c r="E1966" t="s">
        <v>9418</v>
      </c>
      <c r="G1966" t="s">
        <v>124</v>
      </c>
      <c r="H1966" t="s">
        <v>125</v>
      </c>
      <c r="J1966" t="s">
        <v>126</v>
      </c>
      <c r="L1966" t="s">
        <v>163</v>
      </c>
      <c r="M1966" t="s">
        <v>49</v>
      </c>
      <c r="R1966" t="s">
        <v>9419</v>
      </c>
      <c r="W1966" t="s">
        <v>9418</v>
      </c>
      <c r="X1966" t="s">
        <v>1539</v>
      </c>
      <c r="Y1966" t="s">
        <v>132</v>
      </c>
      <c r="Z1966" t="s">
        <v>133</v>
      </c>
      <c r="AA1966">
        <v>10467</v>
      </c>
      <c r="AB1966" t="s">
        <v>294</v>
      </c>
      <c r="AC1966" t="s">
        <v>136</v>
      </c>
      <c r="AD1966" t="s">
        <v>49</v>
      </c>
      <c r="AE1966" t="s">
        <v>137</v>
      </c>
      <c r="AF1966" t="s">
        <v>138</v>
      </c>
      <c r="AG1966" t="s">
        <v>139</v>
      </c>
    </row>
    <row r="1967" spans="1:33" x14ac:dyDescent="0.25">
      <c r="A1967">
        <v>1982926325</v>
      </c>
      <c r="B1967">
        <v>3347817</v>
      </c>
      <c r="C1967" t="s">
        <v>9420</v>
      </c>
      <c r="D1967" t="s">
        <v>9421</v>
      </c>
      <c r="E1967" t="s">
        <v>9422</v>
      </c>
      <c r="G1967" t="s">
        <v>124</v>
      </c>
      <c r="H1967" t="s">
        <v>125</v>
      </c>
      <c r="J1967" t="s">
        <v>126</v>
      </c>
      <c r="L1967" t="s">
        <v>170</v>
      </c>
      <c r="M1967" t="s">
        <v>128</v>
      </c>
      <c r="R1967" t="s">
        <v>9423</v>
      </c>
      <c r="W1967" t="s">
        <v>9424</v>
      </c>
      <c r="X1967" t="s">
        <v>9425</v>
      </c>
      <c r="Y1967" t="s">
        <v>132</v>
      </c>
      <c r="Z1967" t="s">
        <v>133</v>
      </c>
      <c r="AA1967" t="s">
        <v>4895</v>
      </c>
      <c r="AB1967" t="s">
        <v>135</v>
      </c>
      <c r="AC1967" t="s">
        <v>136</v>
      </c>
      <c r="AD1967" t="s">
        <v>49</v>
      </c>
      <c r="AE1967" t="s">
        <v>137</v>
      </c>
      <c r="AF1967" t="s">
        <v>138</v>
      </c>
      <c r="AG1967" t="s">
        <v>139</v>
      </c>
    </row>
    <row r="1968" spans="1:33" x14ac:dyDescent="0.25">
      <c r="A1968">
        <v>1467538314</v>
      </c>
      <c r="B1968">
        <v>2104341</v>
      </c>
      <c r="C1968" t="s">
        <v>9426</v>
      </c>
      <c r="D1968" t="s">
        <v>9427</v>
      </c>
      <c r="E1968" t="s">
        <v>9428</v>
      </c>
      <c r="G1968" t="s">
        <v>124</v>
      </c>
      <c r="H1968" t="s">
        <v>125</v>
      </c>
      <c r="J1968" t="s">
        <v>126</v>
      </c>
      <c r="L1968" t="s">
        <v>404</v>
      </c>
      <c r="M1968" t="s">
        <v>49</v>
      </c>
      <c r="R1968" t="s">
        <v>9429</v>
      </c>
      <c r="W1968" t="s">
        <v>9428</v>
      </c>
      <c r="X1968" t="s">
        <v>6026</v>
      </c>
      <c r="Y1968" t="s">
        <v>132</v>
      </c>
      <c r="Z1968" t="s">
        <v>133</v>
      </c>
      <c r="AA1968" t="s">
        <v>159</v>
      </c>
      <c r="AB1968" t="s">
        <v>135</v>
      </c>
      <c r="AC1968" t="s">
        <v>136</v>
      </c>
      <c r="AD1968" t="s">
        <v>49</v>
      </c>
      <c r="AE1968" t="s">
        <v>137</v>
      </c>
      <c r="AF1968" t="s">
        <v>138</v>
      </c>
      <c r="AG1968" t="s">
        <v>139</v>
      </c>
    </row>
    <row r="1969" spans="1:33" x14ac:dyDescent="0.25">
      <c r="A1969">
        <v>1194953166</v>
      </c>
      <c r="C1969" t="s">
        <v>9430</v>
      </c>
      <c r="G1969" t="s">
        <v>124</v>
      </c>
      <c r="H1969" t="s">
        <v>125</v>
      </c>
      <c r="J1969" t="s">
        <v>126</v>
      </c>
      <c r="K1969" t="s">
        <v>206</v>
      </c>
      <c r="L1969" t="s">
        <v>170</v>
      </c>
      <c r="M1969" t="s">
        <v>49</v>
      </c>
      <c r="R1969" t="s">
        <v>9431</v>
      </c>
      <c r="S1969" t="s">
        <v>158</v>
      </c>
      <c r="T1969" t="s">
        <v>132</v>
      </c>
      <c r="U1969" t="s">
        <v>133</v>
      </c>
      <c r="V1969">
        <v>104672401</v>
      </c>
      <c r="AC1969" t="s">
        <v>136</v>
      </c>
      <c r="AD1969" t="s">
        <v>49</v>
      </c>
      <c r="AE1969" t="s">
        <v>211</v>
      </c>
      <c r="AF1969" t="s">
        <v>138</v>
      </c>
      <c r="AG1969" t="s">
        <v>139</v>
      </c>
    </row>
    <row r="1970" spans="1:33" x14ac:dyDescent="0.25">
      <c r="A1970">
        <v>1578555363</v>
      </c>
      <c r="B1970">
        <v>437307</v>
      </c>
      <c r="C1970" t="s">
        <v>9432</v>
      </c>
      <c r="D1970" t="s">
        <v>9433</v>
      </c>
      <c r="E1970" t="s">
        <v>9434</v>
      </c>
      <c r="G1970" t="s">
        <v>124</v>
      </c>
      <c r="H1970" t="s">
        <v>125</v>
      </c>
      <c r="J1970" t="s">
        <v>126</v>
      </c>
      <c r="L1970" t="s">
        <v>143</v>
      </c>
      <c r="M1970" t="s">
        <v>49</v>
      </c>
      <c r="R1970" t="s">
        <v>9435</v>
      </c>
      <c r="W1970" t="s">
        <v>9434</v>
      </c>
      <c r="X1970" t="s">
        <v>9436</v>
      </c>
      <c r="Y1970" t="s">
        <v>1273</v>
      </c>
      <c r="Z1970" t="s">
        <v>133</v>
      </c>
      <c r="AA1970" t="s">
        <v>9437</v>
      </c>
      <c r="AB1970" t="s">
        <v>135</v>
      </c>
      <c r="AC1970" t="s">
        <v>136</v>
      </c>
      <c r="AD1970" t="s">
        <v>49</v>
      </c>
      <c r="AE1970" t="s">
        <v>137</v>
      </c>
      <c r="AF1970" t="s">
        <v>138</v>
      </c>
      <c r="AG1970" t="s">
        <v>139</v>
      </c>
    </row>
    <row r="1971" spans="1:33" x14ac:dyDescent="0.25">
      <c r="A1971">
        <v>1104261106</v>
      </c>
      <c r="B1971">
        <v>3949626</v>
      </c>
      <c r="C1971" t="s">
        <v>9438</v>
      </c>
      <c r="D1971" t="s">
        <v>9439</v>
      </c>
      <c r="E1971" t="s">
        <v>9440</v>
      </c>
      <c r="G1971" t="s">
        <v>124</v>
      </c>
      <c r="H1971" t="s">
        <v>125</v>
      </c>
      <c r="J1971" t="s">
        <v>126</v>
      </c>
      <c r="L1971" t="s">
        <v>170</v>
      </c>
      <c r="M1971" t="s">
        <v>49</v>
      </c>
      <c r="R1971" t="s">
        <v>9440</v>
      </c>
      <c r="W1971" t="s">
        <v>9441</v>
      </c>
      <c r="X1971" t="s">
        <v>9442</v>
      </c>
      <c r="Y1971" t="s">
        <v>9443</v>
      </c>
      <c r="Z1971" t="s">
        <v>210</v>
      </c>
      <c r="AA1971" t="s">
        <v>9444</v>
      </c>
      <c r="AB1971" t="s">
        <v>135</v>
      </c>
      <c r="AC1971" t="s">
        <v>136</v>
      </c>
      <c r="AD1971" t="s">
        <v>49</v>
      </c>
      <c r="AE1971" t="s">
        <v>137</v>
      </c>
      <c r="AF1971" t="s">
        <v>138</v>
      </c>
      <c r="AG1971" t="s">
        <v>139</v>
      </c>
    </row>
    <row r="1972" spans="1:33" x14ac:dyDescent="0.25">
      <c r="A1972">
        <v>1811141526</v>
      </c>
      <c r="B1972">
        <v>3059469</v>
      </c>
      <c r="C1972" t="s">
        <v>9445</v>
      </c>
      <c r="D1972" t="s">
        <v>9446</v>
      </c>
      <c r="E1972" t="s">
        <v>9447</v>
      </c>
      <c r="G1972" t="s">
        <v>124</v>
      </c>
      <c r="H1972" t="s">
        <v>125</v>
      </c>
      <c r="J1972" t="s">
        <v>126</v>
      </c>
      <c r="L1972" t="s">
        <v>143</v>
      </c>
      <c r="M1972" t="s">
        <v>128</v>
      </c>
      <c r="R1972" t="s">
        <v>9448</v>
      </c>
      <c r="W1972" t="s">
        <v>9449</v>
      </c>
      <c r="X1972" t="s">
        <v>175</v>
      </c>
      <c r="Y1972" t="s">
        <v>132</v>
      </c>
      <c r="Z1972" t="s">
        <v>133</v>
      </c>
      <c r="AA1972" t="s">
        <v>176</v>
      </c>
      <c r="AB1972" t="s">
        <v>135</v>
      </c>
      <c r="AC1972" t="s">
        <v>136</v>
      </c>
      <c r="AD1972" t="s">
        <v>49</v>
      </c>
      <c r="AE1972" t="s">
        <v>137</v>
      </c>
      <c r="AF1972" t="s">
        <v>138</v>
      </c>
      <c r="AG1972" t="s">
        <v>139</v>
      </c>
    </row>
    <row r="1973" spans="1:33" x14ac:dyDescent="0.25">
      <c r="A1973">
        <v>1386844108</v>
      </c>
      <c r="B1973">
        <v>3717508</v>
      </c>
      <c r="C1973" t="s">
        <v>9450</v>
      </c>
      <c r="D1973" t="s">
        <v>9451</v>
      </c>
      <c r="E1973" t="s">
        <v>9452</v>
      </c>
      <c r="G1973" t="s">
        <v>124</v>
      </c>
      <c r="H1973" t="s">
        <v>125</v>
      </c>
      <c r="J1973" t="s">
        <v>126</v>
      </c>
      <c r="L1973" t="s">
        <v>143</v>
      </c>
      <c r="M1973" t="s">
        <v>49</v>
      </c>
      <c r="R1973" t="s">
        <v>9452</v>
      </c>
      <c r="W1973" t="s">
        <v>9452</v>
      </c>
      <c r="X1973" t="s">
        <v>9453</v>
      </c>
      <c r="Y1973" t="s">
        <v>1057</v>
      </c>
      <c r="Z1973" t="s">
        <v>133</v>
      </c>
      <c r="AA1973" t="s">
        <v>2955</v>
      </c>
      <c r="AB1973" t="s">
        <v>135</v>
      </c>
      <c r="AC1973" t="s">
        <v>136</v>
      </c>
      <c r="AD1973" t="s">
        <v>49</v>
      </c>
      <c r="AE1973" t="s">
        <v>137</v>
      </c>
      <c r="AF1973" t="s">
        <v>138</v>
      </c>
      <c r="AG1973" t="s">
        <v>139</v>
      </c>
    </row>
    <row r="1974" spans="1:33" x14ac:dyDescent="0.25">
      <c r="A1974">
        <v>1235358185</v>
      </c>
      <c r="B1974">
        <v>4533102</v>
      </c>
      <c r="C1974" t="s">
        <v>9454</v>
      </c>
      <c r="D1974" t="s">
        <v>9455</v>
      </c>
      <c r="E1974" t="s">
        <v>9456</v>
      </c>
      <c r="G1974" t="s">
        <v>124</v>
      </c>
      <c r="H1974" t="s">
        <v>125</v>
      </c>
      <c r="J1974" t="s">
        <v>126</v>
      </c>
      <c r="L1974" t="s">
        <v>170</v>
      </c>
      <c r="M1974" t="s">
        <v>49</v>
      </c>
      <c r="R1974" t="s">
        <v>9457</v>
      </c>
      <c r="W1974" t="s">
        <v>9456</v>
      </c>
      <c r="AB1974" t="s">
        <v>135</v>
      </c>
      <c r="AC1974" t="s">
        <v>136</v>
      </c>
      <c r="AD1974" t="s">
        <v>49</v>
      </c>
      <c r="AE1974" t="s">
        <v>137</v>
      </c>
      <c r="AF1974" t="s">
        <v>138</v>
      </c>
      <c r="AG1974" t="s">
        <v>139</v>
      </c>
    </row>
    <row r="1975" spans="1:33" x14ac:dyDescent="0.25">
      <c r="A1975">
        <v>1821109885</v>
      </c>
      <c r="B1975">
        <v>1849949</v>
      </c>
      <c r="C1975" t="s">
        <v>9458</v>
      </c>
      <c r="D1975" t="s">
        <v>9459</v>
      </c>
      <c r="E1975" t="s">
        <v>9460</v>
      </c>
      <c r="G1975" t="s">
        <v>124</v>
      </c>
      <c r="H1975" t="s">
        <v>125</v>
      </c>
      <c r="J1975" t="s">
        <v>126</v>
      </c>
      <c r="L1975" t="s">
        <v>143</v>
      </c>
      <c r="M1975" t="s">
        <v>49</v>
      </c>
      <c r="R1975" t="s">
        <v>9461</v>
      </c>
      <c r="W1975" t="s">
        <v>9460</v>
      </c>
      <c r="X1975" t="s">
        <v>9462</v>
      </c>
      <c r="Y1975" t="s">
        <v>132</v>
      </c>
      <c r="Z1975" t="s">
        <v>133</v>
      </c>
      <c r="AA1975" t="s">
        <v>2351</v>
      </c>
      <c r="AB1975" t="s">
        <v>135</v>
      </c>
      <c r="AC1975" t="s">
        <v>136</v>
      </c>
      <c r="AD1975" t="s">
        <v>49</v>
      </c>
      <c r="AE1975" t="s">
        <v>137</v>
      </c>
      <c r="AF1975" t="s">
        <v>154</v>
      </c>
      <c r="AG1975" t="s">
        <v>139</v>
      </c>
    </row>
    <row r="1976" spans="1:33" x14ac:dyDescent="0.25">
      <c r="A1976">
        <v>1598825168</v>
      </c>
      <c r="B1976">
        <v>2551999</v>
      </c>
      <c r="C1976" t="s">
        <v>9463</v>
      </c>
      <c r="D1976" t="s">
        <v>9464</v>
      </c>
      <c r="E1976" t="s">
        <v>9465</v>
      </c>
      <c r="G1976" t="s">
        <v>124</v>
      </c>
      <c r="H1976" t="s">
        <v>125</v>
      </c>
      <c r="J1976" t="s">
        <v>126</v>
      </c>
      <c r="L1976" t="s">
        <v>170</v>
      </c>
      <c r="M1976" t="s">
        <v>49</v>
      </c>
      <c r="R1976" t="s">
        <v>9466</v>
      </c>
      <c r="W1976" t="s">
        <v>9467</v>
      </c>
      <c r="X1976" t="s">
        <v>596</v>
      </c>
      <c r="Y1976" t="s">
        <v>132</v>
      </c>
      <c r="Z1976" t="s">
        <v>133</v>
      </c>
      <c r="AA1976" t="s">
        <v>597</v>
      </c>
      <c r="AB1976" t="s">
        <v>598</v>
      </c>
      <c r="AC1976" t="s">
        <v>136</v>
      </c>
      <c r="AD1976" t="s">
        <v>49</v>
      </c>
      <c r="AE1976" t="s">
        <v>137</v>
      </c>
      <c r="AF1976" t="s">
        <v>138</v>
      </c>
      <c r="AG1976" t="s">
        <v>139</v>
      </c>
    </row>
    <row r="1977" spans="1:33" x14ac:dyDescent="0.25">
      <c r="A1977">
        <v>1366657207</v>
      </c>
      <c r="B1977">
        <v>3126923</v>
      </c>
      <c r="C1977" t="s">
        <v>9468</v>
      </c>
      <c r="D1977" t="s">
        <v>9469</v>
      </c>
      <c r="E1977" t="s">
        <v>9470</v>
      </c>
      <c r="G1977" t="s">
        <v>124</v>
      </c>
      <c r="H1977" t="s">
        <v>125</v>
      </c>
      <c r="J1977" t="s">
        <v>126</v>
      </c>
      <c r="L1977" t="s">
        <v>127</v>
      </c>
      <c r="M1977" t="s">
        <v>49</v>
      </c>
      <c r="R1977" t="s">
        <v>9471</v>
      </c>
      <c r="W1977" t="s">
        <v>9472</v>
      </c>
      <c r="X1977" t="s">
        <v>158</v>
      </c>
      <c r="Y1977" t="s">
        <v>132</v>
      </c>
      <c r="Z1977" t="s">
        <v>133</v>
      </c>
      <c r="AA1977" t="s">
        <v>159</v>
      </c>
      <c r="AB1977" t="s">
        <v>135</v>
      </c>
      <c r="AC1977" t="s">
        <v>136</v>
      </c>
      <c r="AD1977" t="s">
        <v>49</v>
      </c>
      <c r="AE1977" t="s">
        <v>137</v>
      </c>
      <c r="AF1977" t="s">
        <v>138</v>
      </c>
      <c r="AG1977" t="s">
        <v>139</v>
      </c>
    </row>
    <row r="1978" spans="1:33" x14ac:dyDescent="0.25">
      <c r="A1978">
        <v>1366591604</v>
      </c>
      <c r="C1978" t="s">
        <v>9473</v>
      </c>
      <c r="G1978" t="s">
        <v>124</v>
      </c>
      <c r="H1978" t="s">
        <v>125</v>
      </c>
      <c r="J1978" t="s">
        <v>126</v>
      </c>
      <c r="K1978" t="s">
        <v>206</v>
      </c>
      <c r="L1978" t="s">
        <v>163</v>
      </c>
      <c r="M1978" t="s">
        <v>49</v>
      </c>
      <c r="R1978" t="s">
        <v>9474</v>
      </c>
      <c r="S1978" t="s">
        <v>9475</v>
      </c>
      <c r="T1978" t="s">
        <v>165</v>
      </c>
      <c r="U1978" t="s">
        <v>133</v>
      </c>
      <c r="V1978">
        <v>10595</v>
      </c>
      <c r="AC1978" t="s">
        <v>136</v>
      </c>
      <c r="AD1978" t="s">
        <v>49</v>
      </c>
      <c r="AE1978" t="s">
        <v>211</v>
      </c>
      <c r="AF1978" t="s">
        <v>138</v>
      </c>
      <c r="AG1978" t="s">
        <v>139</v>
      </c>
    </row>
    <row r="1979" spans="1:33" x14ac:dyDescent="0.25">
      <c r="A1979">
        <v>1881721975</v>
      </c>
      <c r="B1979">
        <v>3017310</v>
      </c>
      <c r="C1979" t="s">
        <v>9476</v>
      </c>
      <c r="D1979" t="s">
        <v>9477</v>
      </c>
      <c r="E1979" t="s">
        <v>9478</v>
      </c>
      <c r="G1979" t="s">
        <v>124</v>
      </c>
      <c r="H1979" t="s">
        <v>125</v>
      </c>
      <c r="J1979" t="s">
        <v>126</v>
      </c>
      <c r="L1979" t="s">
        <v>127</v>
      </c>
      <c r="M1979" t="s">
        <v>49</v>
      </c>
      <c r="R1979" t="s">
        <v>9478</v>
      </c>
      <c r="W1979" t="s">
        <v>9479</v>
      </c>
      <c r="X1979" t="s">
        <v>9480</v>
      </c>
      <c r="Y1979" t="s">
        <v>132</v>
      </c>
      <c r="Z1979" t="s">
        <v>133</v>
      </c>
      <c r="AA1979" t="s">
        <v>784</v>
      </c>
      <c r="AB1979" t="s">
        <v>135</v>
      </c>
      <c r="AC1979" t="s">
        <v>136</v>
      </c>
      <c r="AD1979" t="s">
        <v>49</v>
      </c>
      <c r="AE1979" t="s">
        <v>137</v>
      </c>
      <c r="AF1979" t="s">
        <v>265</v>
      </c>
      <c r="AG1979" t="s">
        <v>139</v>
      </c>
    </row>
    <row r="1980" spans="1:33" x14ac:dyDescent="0.25">
      <c r="A1980">
        <v>1801873229</v>
      </c>
      <c r="B1980">
        <v>1852991</v>
      </c>
      <c r="C1980" t="s">
        <v>9481</v>
      </c>
      <c r="D1980" t="s">
        <v>9482</v>
      </c>
      <c r="E1980" t="s">
        <v>9483</v>
      </c>
      <c r="G1980" t="s">
        <v>124</v>
      </c>
      <c r="H1980" t="s">
        <v>125</v>
      </c>
      <c r="J1980" t="s">
        <v>126</v>
      </c>
      <c r="L1980" t="s">
        <v>143</v>
      </c>
      <c r="M1980" t="s">
        <v>49</v>
      </c>
      <c r="R1980" t="s">
        <v>9484</v>
      </c>
      <c r="W1980" t="s">
        <v>9483</v>
      </c>
      <c r="X1980" t="s">
        <v>9485</v>
      </c>
      <c r="Y1980" t="s">
        <v>661</v>
      </c>
      <c r="Z1980" t="s">
        <v>133</v>
      </c>
      <c r="AA1980" t="s">
        <v>2057</v>
      </c>
      <c r="AB1980" t="s">
        <v>135</v>
      </c>
      <c r="AC1980" t="s">
        <v>136</v>
      </c>
      <c r="AD1980" t="s">
        <v>49</v>
      </c>
      <c r="AE1980" t="s">
        <v>137</v>
      </c>
      <c r="AF1980" t="s">
        <v>138</v>
      </c>
      <c r="AG1980" t="s">
        <v>139</v>
      </c>
    </row>
    <row r="1981" spans="1:33" x14ac:dyDescent="0.25">
      <c r="A1981">
        <v>1679574941</v>
      </c>
      <c r="B1981">
        <v>2472333</v>
      </c>
      <c r="C1981" t="s">
        <v>9486</v>
      </c>
      <c r="D1981" t="s">
        <v>9487</v>
      </c>
      <c r="E1981" t="s">
        <v>9488</v>
      </c>
      <c r="G1981" t="s">
        <v>124</v>
      </c>
      <c r="H1981" t="s">
        <v>125</v>
      </c>
      <c r="J1981" t="s">
        <v>126</v>
      </c>
      <c r="L1981" t="s">
        <v>127</v>
      </c>
      <c r="M1981" t="s">
        <v>49</v>
      </c>
      <c r="R1981" t="s">
        <v>9489</v>
      </c>
      <c r="W1981" t="s">
        <v>9489</v>
      </c>
      <c r="X1981" t="s">
        <v>9490</v>
      </c>
      <c r="Y1981" t="s">
        <v>570</v>
      </c>
      <c r="Z1981" t="s">
        <v>133</v>
      </c>
      <c r="AA1981" t="s">
        <v>9491</v>
      </c>
      <c r="AB1981" t="s">
        <v>135</v>
      </c>
      <c r="AC1981" t="s">
        <v>136</v>
      </c>
      <c r="AD1981" t="s">
        <v>49</v>
      </c>
      <c r="AE1981" t="s">
        <v>137</v>
      </c>
      <c r="AF1981" t="s">
        <v>138</v>
      </c>
      <c r="AG1981" t="s">
        <v>139</v>
      </c>
    </row>
    <row r="1982" spans="1:33" x14ac:dyDescent="0.25">
      <c r="A1982">
        <v>1073699344</v>
      </c>
      <c r="B1982">
        <v>1847534</v>
      </c>
      <c r="C1982" t="s">
        <v>9492</v>
      </c>
      <c r="D1982" t="s">
        <v>9493</v>
      </c>
      <c r="E1982" t="s">
        <v>9494</v>
      </c>
      <c r="G1982" t="s">
        <v>124</v>
      </c>
      <c r="H1982" t="s">
        <v>125</v>
      </c>
      <c r="J1982" t="s">
        <v>126</v>
      </c>
      <c r="L1982" t="s">
        <v>143</v>
      </c>
      <c r="M1982" t="s">
        <v>49</v>
      </c>
      <c r="R1982" t="s">
        <v>9495</v>
      </c>
      <c r="W1982" t="s">
        <v>9494</v>
      </c>
      <c r="X1982" t="s">
        <v>1547</v>
      </c>
      <c r="Y1982" t="s">
        <v>132</v>
      </c>
      <c r="Z1982" t="s">
        <v>133</v>
      </c>
      <c r="AA1982" t="s">
        <v>1548</v>
      </c>
      <c r="AB1982" t="s">
        <v>135</v>
      </c>
      <c r="AC1982" t="s">
        <v>136</v>
      </c>
      <c r="AD1982" t="s">
        <v>49</v>
      </c>
      <c r="AE1982" t="s">
        <v>137</v>
      </c>
      <c r="AF1982" t="s">
        <v>138</v>
      </c>
      <c r="AG1982" t="s">
        <v>139</v>
      </c>
    </row>
    <row r="1983" spans="1:33" x14ac:dyDescent="0.25">
      <c r="A1983">
        <v>1396849717</v>
      </c>
      <c r="B1983">
        <v>2196418</v>
      </c>
      <c r="C1983" t="s">
        <v>9496</v>
      </c>
      <c r="D1983" t="s">
        <v>9497</v>
      </c>
      <c r="E1983" t="s">
        <v>9498</v>
      </c>
      <c r="G1983" t="s">
        <v>124</v>
      </c>
      <c r="H1983" t="s">
        <v>125</v>
      </c>
      <c r="J1983" t="s">
        <v>126</v>
      </c>
      <c r="L1983" t="s">
        <v>143</v>
      </c>
      <c r="M1983" t="s">
        <v>49</v>
      </c>
      <c r="R1983" t="s">
        <v>9499</v>
      </c>
      <c r="W1983" t="s">
        <v>9500</v>
      </c>
      <c r="X1983" t="s">
        <v>189</v>
      </c>
      <c r="Y1983" t="s">
        <v>132</v>
      </c>
      <c r="Z1983" t="s">
        <v>133</v>
      </c>
      <c r="AA1983" t="s">
        <v>190</v>
      </c>
      <c r="AB1983" t="s">
        <v>135</v>
      </c>
      <c r="AC1983" t="s">
        <v>136</v>
      </c>
      <c r="AD1983" t="s">
        <v>49</v>
      </c>
      <c r="AE1983" t="s">
        <v>137</v>
      </c>
      <c r="AF1983" t="s">
        <v>138</v>
      </c>
      <c r="AG1983" t="s">
        <v>139</v>
      </c>
    </row>
    <row r="1984" spans="1:33" x14ac:dyDescent="0.25">
      <c r="A1984">
        <v>1225252646</v>
      </c>
      <c r="B1984">
        <v>2892579</v>
      </c>
      <c r="C1984" t="s">
        <v>9501</v>
      </c>
      <c r="D1984" t="s">
        <v>9502</v>
      </c>
      <c r="E1984" t="s">
        <v>9503</v>
      </c>
      <c r="G1984" t="s">
        <v>124</v>
      </c>
      <c r="H1984" t="s">
        <v>125</v>
      </c>
      <c r="J1984" t="s">
        <v>126</v>
      </c>
      <c r="L1984" t="s">
        <v>143</v>
      </c>
      <c r="M1984" t="s">
        <v>128</v>
      </c>
      <c r="R1984" t="s">
        <v>9504</v>
      </c>
      <c r="W1984" t="s">
        <v>9505</v>
      </c>
      <c r="X1984" t="s">
        <v>158</v>
      </c>
      <c r="Y1984" t="s">
        <v>132</v>
      </c>
      <c r="Z1984" t="s">
        <v>133</v>
      </c>
      <c r="AA1984" t="s">
        <v>159</v>
      </c>
      <c r="AB1984" t="s">
        <v>135</v>
      </c>
      <c r="AC1984" t="s">
        <v>136</v>
      </c>
      <c r="AD1984" t="s">
        <v>49</v>
      </c>
      <c r="AE1984" t="s">
        <v>137</v>
      </c>
      <c r="AF1984" t="s">
        <v>138</v>
      </c>
      <c r="AG1984" t="s">
        <v>139</v>
      </c>
    </row>
    <row r="1985" spans="1:33" x14ac:dyDescent="0.25">
      <c r="A1985">
        <v>1093145989</v>
      </c>
      <c r="B1985">
        <v>4517680</v>
      </c>
      <c r="C1985" t="s">
        <v>9506</v>
      </c>
      <c r="D1985" t="s">
        <v>9507</v>
      </c>
      <c r="E1985" t="s">
        <v>9508</v>
      </c>
      <c r="G1985" t="s">
        <v>124</v>
      </c>
      <c r="H1985" t="s">
        <v>125</v>
      </c>
      <c r="J1985" t="s">
        <v>126</v>
      </c>
      <c r="L1985" t="s">
        <v>170</v>
      </c>
      <c r="M1985" t="s">
        <v>49</v>
      </c>
      <c r="R1985" t="s">
        <v>9509</v>
      </c>
      <c r="W1985" t="s">
        <v>9508</v>
      </c>
      <c r="AB1985" t="s">
        <v>135</v>
      </c>
      <c r="AC1985" t="s">
        <v>136</v>
      </c>
      <c r="AD1985" t="s">
        <v>49</v>
      </c>
      <c r="AE1985" t="s">
        <v>137</v>
      </c>
      <c r="AF1985" t="s">
        <v>138</v>
      </c>
      <c r="AG1985" t="s">
        <v>139</v>
      </c>
    </row>
    <row r="1986" spans="1:33" x14ac:dyDescent="0.25">
      <c r="A1986">
        <v>1205171832</v>
      </c>
      <c r="B1986">
        <v>3546765</v>
      </c>
      <c r="C1986" t="s">
        <v>9510</v>
      </c>
      <c r="D1986" t="s">
        <v>9511</v>
      </c>
      <c r="E1986" t="s">
        <v>9512</v>
      </c>
      <c r="G1986" t="s">
        <v>124</v>
      </c>
      <c r="H1986" t="s">
        <v>125</v>
      </c>
      <c r="J1986" t="s">
        <v>126</v>
      </c>
      <c r="L1986" t="s">
        <v>143</v>
      </c>
      <c r="M1986" t="s">
        <v>49</v>
      </c>
      <c r="R1986" t="s">
        <v>9512</v>
      </c>
      <c r="W1986" t="s">
        <v>9512</v>
      </c>
      <c r="X1986" t="s">
        <v>1539</v>
      </c>
      <c r="Y1986" t="s">
        <v>132</v>
      </c>
      <c r="Z1986" t="s">
        <v>133</v>
      </c>
      <c r="AA1986">
        <v>10467</v>
      </c>
      <c r="AB1986" t="s">
        <v>135</v>
      </c>
      <c r="AC1986" t="s">
        <v>136</v>
      </c>
      <c r="AD1986" t="s">
        <v>49</v>
      </c>
      <c r="AE1986" t="s">
        <v>137</v>
      </c>
      <c r="AF1986" t="s">
        <v>138</v>
      </c>
      <c r="AG1986" t="s">
        <v>139</v>
      </c>
    </row>
    <row r="1987" spans="1:33" x14ac:dyDescent="0.25">
      <c r="A1987">
        <v>1508206871</v>
      </c>
      <c r="B1987">
        <v>3981679</v>
      </c>
      <c r="C1987" t="s">
        <v>9513</v>
      </c>
      <c r="D1987" t="s">
        <v>9514</v>
      </c>
      <c r="E1987" t="s">
        <v>9515</v>
      </c>
      <c r="G1987" t="s">
        <v>124</v>
      </c>
      <c r="H1987" t="s">
        <v>125</v>
      </c>
      <c r="J1987" t="s">
        <v>126</v>
      </c>
      <c r="L1987" t="s">
        <v>143</v>
      </c>
      <c r="M1987" t="s">
        <v>49</v>
      </c>
      <c r="R1987" t="s">
        <v>9516</v>
      </c>
      <c r="W1987" t="s">
        <v>9515</v>
      </c>
      <c r="X1987" t="s">
        <v>2056</v>
      </c>
      <c r="Y1987" t="s">
        <v>661</v>
      </c>
      <c r="Z1987" t="s">
        <v>133</v>
      </c>
      <c r="AA1987" t="s">
        <v>2057</v>
      </c>
      <c r="AB1987" t="s">
        <v>135</v>
      </c>
      <c r="AC1987" t="s">
        <v>136</v>
      </c>
      <c r="AD1987" t="s">
        <v>49</v>
      </c>
      <c r="AE1987" t="s">
        <v>137</v>
      </c>
      <c r="AF1987" t="s">
        <v>138</v>
      </c>
      <c r="AG1987" t="s">
        <v>139</v>
      </c>
    </row>
    <row r="1988" spans="1:33" x14ac:dyDescent="0.25">
      <c r="A1988">
        <v>1659465664</v>
      </c>
      <c r="B1988">
        <v>1179446</v>
      </c>
      <c r="C1988" t="s">
        <v>9517</v>
      </c>
      <c r="D1988" t="s">
        <v>9518</v>
      </c>
      <c r="E1988" t="s">
        <v>9519</v>
      </c>
      <c r="G1988" t="s">
        <v>124</v>
      </c>
      <c r="H1988" t="s">
        <v>125</v>
      </c>
      <c r="J1988" t="s">
        <v>126</v>
      </c>
      <c r="L1988" t="s">
        <v>143</v>
      </c>
      <c r="M1988" t="s">
        <v>49</v>
      </c>
      <c r="R1988" t="s">
        <v>9520</v>
      </c>
      <c r="W1988" t="s">
        <v>9519</v>
      </c>
      <c r="X1988" t="s">
        <v>9521</v>
      </c>
      <c r="Y1988" t="s">
        <v>661</v>
      </c>
      <c r="Z1988" t="s">
        <v>133</v>
      </c>
      <c r="AA1988" t="s">
        <v>9076</v>
      </c>
      <c r="AB1988" t="s">
        <v>135</v>
      </c>
      <c r="AC1988" t="s">
        <v>136</v>
      </c>
      <c r="AD1988" t="s">
        <v>49</v>
      </c>
      <c r="AE1988" t="s">
        <v>137</v>
      </c>
      <c r="AF1988" t="s">
        <v>154</v>
      </c>
      <c r="AG1988" t="s">
        <v>139</v>
      </c>
    </row>
    <row r="1989" spans="1:33" x14ac:dyDescent="0.25">
      <c r="A1989">
        <v>1558592139</v>
      </c>
      <c r="B1989">
        <v>3473690</v>
      </c>
      <c r="C1989" t="s">
        <v>9522</v>
      </c>
      <c r="D1989" t="s">
        <v>9523</v>
      </c>
      <c r="E1989" t="s">
        <v>9524</v>
      </c>
      <c r="G1989" t="s">
        <v>124</v>
      </c>
      <c r="H1989" t="s">
        <v>125</v>
      </c>
      <c r="J1989" t="s">
        <v>126</v>
      </c>
      <c r="L1989" t="s">
        <v>127</v>
      </c>
      <c r="M1989" t="s">
        <v>49</v>
      </c>
      <c r="R1989" t="s">
        <v>9525</v>
      </c>
      <c r="W1989" t="s">
        <v>9524</v>
      </c>
      <c r="X1989" t="s">
        <v>746</v>
      </c>
      <c r="Y1989" t="s">
        <v>132</v>
      </c>
      <c r="Z1989" t="s">
        <v>133</v>
      </c>
      <c r="AA1989" t="s">
        <v>747</v>
      </c>
      <c r="AB1989" t="s">
        <v>135</v>
      </c>
      <c r="AC1989" t="s">
        <v>136</v>
      </c>
      <c r="AD1989" t="s">
        <v>49</v>
      </c>
      <c r="AE1989" t="s">
        <v>137</v>
      </c>
      <c r="AF1989" t="s">
        <v>138</v>
      </c>
      <c r="AG1989" t="s">
        <v>139</v>
      </c>
    </row>
    <row r="1990" spans="1:33" x14ac:dyDescent="0.25">
      <c r="A1990">
        <v>1083050173</v>
      </c>
      <c r="B1990">
        <v>3624297</v>
      </c>
      <c r="C1990" t="s">
        <v>9526</v>
      </c>
      <c r="D1990" t="s">
        <v>9527</v>
      </c>
      <c r="E1990" t="s">
        <v>9528</v>
      </c>
      <c r="G1990" t="s">
        <v>124</v>
      </c>
      <c r="H1990" t="s">
        <v>125</v>
      </c>
      <c r="J1990" t="s">
        <v>126</v>
      </c>
      <c r="L1990" t="s">
        <v>180</v>
      </c>
      <c r="M1990" t="s">
        <v>49</v>
      </c>
      <c r="R1990" t="s">
        <v>9529</v>
      </c>
      <c r="W1990" t="s">
        <v>9528</v>
      </c>
      <c r="X1990" t="s">
        <v>189</v>
      </c>
      <c r="Y1990" t="s">
        <v>132</v>
      </c>
      <c r="Z1990" t="s">
        <v>133</v>
      </c>
      <c r="AA1990" t="s">
        <v>190</v>
      </c>
      <c r="AB1990" t="s">
        <v>135</v>
      </c>
      <c r="AC1990" t="s">
        <v>136</v>
      </c>
      <c r="AD1990" t="s">
        <v>49</v>
      </c>
      <c r="AE1990" t="s">
        <v>137</v>
      </c>
      <c r="AF1990" t="s">
        <v>138</v>
      </c>
      <c r="AG1990" t="s">
        <v>139</v>
      </c>
    </row>
    <row r="1991" spans="1:33" x14ac:dyDescent="0.25">
      <c r="A1991">
        <v>1598895443</v>
      </c>
      <c r="B1991">
        <v>2973715</v>
      </c>
      <c r="C1991" t="s">
        <v>9530</v>
      </c>
      <c r="D1991" t="s">
        <v>9531</v>
      </c>
      <c r="E1991" t="s">
        <v>9532</v>
      </c>
      <c r="G1991" t="s">
        <v>124</v>
      </c>
      <c r="H1991" t="s">
        <v>125</v>
      </c>
      <c r="J1991" t="s">
        <v>126</v>
      </c>
      <c r="L1991" t="s">
        <v>170</v>
      </c>
      <c r="M1991" t="s">
        <v>49</v>
      </c>
      <c r="R1991" t="s">
        <v>9532</v>
      </c>
      <c r="W1991" t="s">
        <v>9532</v>
      </c>
      <c r="X1991" t="s">
        <v>2610</v>
      </c>
      <c r="Y1991" t="s">
        <v>132</v>
      </c>
      <c r="Z1991" t="s">
        <v>133</v>
      </c>
      <c r="AA1991" t="s">
        <v>2611</v>
      </c>
      <c r="AB1991" t="s">
        <v>135</v>
      </c>
      <c r="AC1991" t="s">
        <v>136</v>
      </c>
      <c r="AD1991" t="s">
        <v>49</v>
      </c>
      <c r="AE1991" t="s">
        <v>137</v>
      </c>
      <c r="AF1991" t="s">
        <v>138</v>
      </c>
      <c r="AG1991" t="s">
        <v>139</v>
      </c>
    </row>
    <row r="1992" spans="1:33" x14ac:dyDescent="0.25">
      <c r="A1992">
        <v>1760576029</v>
      </c>
      <c r="B1992">
        <v>1775075</v>
      </c>
      <c r="C1992" t="s">
        <v>9533</v>
      </c>
      <c r="D1992" t="s">
        <v>9534</v>
      </c>
      <c r="E1992" t="s">
        <v>9535</v>
      </c>
      <c r="G1992" t="s">
        <v>124</v>
      </c>
      <c r="H1992" t="s">
        <v>125</v>
      </c>
      <c r="J1992" t="s">
        <v>126</v>
      </c>
      <c r="L1992" t="s">
        <v>170</v>
      </c>
      <c r="M1992" t="s">
        <v>49</v>
      </c>
      <c r="R1992" t="s">
        <v>9536</v>
      </c>
      <c r="W1992" t="s">
        <v>9535</v>
      </c>
      <c r="X1992" t="s">
        <v>377</v>
      </c>
      <c r="Y1992" t="s">
        <v>132</v>
      </c>
      <c r="Z1992" t="s">
        <v>133</v>
      </c>
      <c r="AA1992" t="s">
        <v>159</v>
      </c>
      <c r="AB1992" t="s">
        <v>135</v>
      </c>
      <c r="AC1992" t="s">
        <v>136</v>
      </c>
      <c r="AD1992" t="s">
        <v>49</v>
      </c>
      <c r="AE1992" t="s">
        <v>137</v>
      </c>
      <c r="AF1992" t="s">
        <v>138</v>
      </c>
      <c r="AG1992" t="s">
        <v>139</v>
      </c>
    </row>
    <row r="1993" spans="1:33" x14ac:dyDescent="0.25">
      <c r="A1993">
        <v>1457444622</v>
      </c>
      <c r="B1993">
        <v>148605</v>
      </c>
      <c r="C1993" t="s">
        <v>9537</v>
      </c>
      <c r="D1993" t="s">
        <v>9538</v>
      </c>
      <c r="E1993" t="s">
        <v>9539</v>
      </c>
      <c r="G1993" t="s">
        <v>124</v>
      </c>
      <c r="H1993" t="s">
        <v>125</v>
      </c>
      <c r="J1993" t="s">
        <v>126</v>
      </c>
      <c r="L1993" t="s">
        <v>143</v>
      </c>
      <c r="M1993" t="s">
        <v>49</v>
      </c>
      <c r="R1993" t="s">
        <v>9540</v>
      </c>
      <c r="W1993" t="s">
        <v>9540</v>
      </c>
      <c r="X1993" t="s">
        <v>824</v>
      </c>
      <c r="Y1993" t="s">
        <v>132</v>
      </c>
      <c r="Z1993" t="s">
        <v>133</v>
      </c>
      <c r="AA1993" t="s">
        <v>190</v>
      </c>
      <c r="AB1993" t="s">
        <v>135</v>
      </c>
      <c r="AC1993" t="s">
        <v>136</v>
      </c>
      <c r="AD1993" t="s">
        <v>49</v>
      </c>
      <c r="AE1993" t="s">
        <v>137</v>
      </c>
      <c r="AF1993" t="s">
        <v>138</v>
      </c>
      <c r="AG1993" t="s">
        <v>139</v>
      </c>
    </row>
    <row r="1994" spans="1:33" x14ac:dyDescent="0.25">
      <c r="A1994">
        <v>1548252307</v>
      </c>
      <c r="B1994">
        <v>2471694</v>
      </c>
      <c r="C1994" t="s">
        <v>9541</v>
      </c>
      <c r="D1994" t="s">
        <v>9542</v>
      </c>
      <c r="E1994" t="s">
        <v>9543</v>
      </c>
      <c r="G1994" t="s">
        <v>124</v>
      </c>
      <c r="H1994" t="s">
        <v>125</v>
      </c>
      <c r="J1994" t="s">
        <v>126</v>
      </c>
      <c r="L1994" t="s">
        <v>259</v>
      </c>
      <c r="M1994" t="s">
        <v>49</v>
      </c>
      <c r="W1994" t="s">
        <v>9543</v>
      </c>
      <c r="X1994" t="s">
        <v>4267</v>
      </c>
      <c r="Y1994" t="s">
        <v>132</v>
      </c>
      <c r="Z1994" t="s">
        <v>133</v>
      </c>
      <c r="AA1994" t="s">
        <v>159</v>
      </c>
      <c r="AB1994" t="s">
        <v>135</v>
      </c>
      <c r="AC1994" t="s">
        <v>136</v>
      </c>
      <c r="AD1994" t="s">
        <v>49</v>
      </c>
      <c r="AE1994" t="s">
        <v>137</v>
      </c>
      <c r="AF1994" t="s">
        <v>138</v>
      </c>
      <c r="AG1994" t="s">
        <v>139</v>
      </c>
    </row>
    <row r="1995" spans="1:33" x14ac:dyDescent="0.25">
      <c r="A1995">
        <v>1942314836</v>
      </c>
      <c r="B1995">
        <v>1912298</v>
      </c>
      <c r="C1995" t="s">
        <v>9544</v>
      </c>
      <c r="D1995" t="s">
        <v>9545</v>
      </c>
      <c r="E1995" t="s">
        <v>9546</v>
      </c>
      <c r="G1995" t="s">
        <v>124</v>
      </c>
      <c r="H1995" t="s">
        <v>125</v>
      </c>
      <c r="J1995" t="s">
        <v>126</v>
      </c>
      <c r="L1995" t="s">
        <v>143</v>
      </c>
      <c r="M1995" t="s">
        <v>128</v>
      </c>
      <c r="R1995" t="s">
        <v>9547</v>
      </c>
      <c r="W1995" t="s">
        <v>9546</v>
      </c>
      <c r="X1995" t="s">
        <v>175</v>
      </c>
      <c r="Y1995" t="s">
        <v>132</v>
      </c>
      <c r="Z1995" t="s">
        <v>133</v>
      </c>
      <c r="AA1995" t="s">
        <v>176</v>
      </c>
      <c r="AB1995" t="s">
        <v>135</v>
      </c>
      <c r="AC1995" t="s">
        <v>136</v>
      </c>
      <c r="AD1995" t="s">
        <v>49</v>
      </c>
      <c r="AE1995" t="s">
        <v>137</v>
      </c>
      <c r="AF1995" t="s">
        <v>138</v>
      </c>
      <c r="AG1995" t="s">
        <v>139</v>
      </c>
    </row>
    <row r="1996" spans="1:33" x14ac:dyDescent="0.25">
      <c r="A1996">
        <v>1013987379</v>
      </c>
      <c r="B1996">
        <v>4264302</v>
      </c>
      <c r="C1996" t="s">
        <v>9548</v>
      </c>
      <c r="D1996" t="s">
        <v>9549</v>
      </c>
      <c r="E1996" t="s">
        <v>9550</v>
      </c>
      <c r="G1996" t="s">
        <v>124</v>
      </c>
      <c r="H1996" t="s">
        <v>125</v>
      </c>
      <c r="J1996" t="s">
        <v>126</v>
      </c>
      <c r="L1996" t="s">
        <v>170</v>
      </c>
      <c r="M1996" t="s">
        <v>49</v>
      </c>
      <c r="R1996" t="s">
        <v>9550</v>
      </c>
      <c r="W1996" t="s">
        <v>9550</v>
      </c>
      <c r="X1996" t="s">
        <v>9551</v>
      </c>
      <c r="Y1996" t="s">
        <v>132</v>
      </c>
      <c r="Z1996" t="s">
        <v>133</v>
      </c>
      <c r="AA1996" t="s">
        <v>159</v>
      </c>
      <c r="AB1996" t="s">
        <v>135</v>
      </c>
      <c r="AC1996" t="s">
        <v>136</v>
      </c>
      <c r="AD1996" t="s">
        <v>49</v>
      </c>
      <c r="AE1996" t="s">
        <v>137</v>
      </c>
      <c r="AF1996" t="s">
        <v>138</v>
      </c>
      <c r="AG1996" t="s">
        <v>139</v>
      </c>
    </row>
    <row r="1997" spans="1:33" x14ac:dyDescent="0.25">
      <c r="A1997">
        <v>1366635062</v>
      </c>
      <c r="B1997">
        <v>3645512</v>
      </c>
      <c r="C1997" t="s">
        <v>9552</v>
      </c>
      <c r="D1997" t="s">
        <v>9553</v>
      </c>
      <c r="E1997" t="s">
        <v>9554</v>
      </c>
      <c r="G1997" t="s">
        <v>124</v>
      </c>
      <c r="H1997" t="s">
        <v>125</v>
      </c>
      <c r="J1997" t="s">
        <v>126</v>
      </c>
      <c r="L1997" t="s">
        <v>143</v>
      </c>
      <c r="M1997" t="s">
        <v>49</v>
      </c>
      <c r="R1997" t="s">
        <v>9555</v>
      </c>
      <c r="W1997" t="s">
        <v>9554</v>
      </c>
      <c r="X1997" t="s">
        <v>9556</v>
      </c>
      <c r="Y1997" t="s">
        <v>183</v>
      </c>
      <c r="Z1997" t="s">
        <v>133</v>
      </c>
      <c r="AA1997" t="s">
        <v>9557</v>
      </c>
      <c r="AB1997" t="s">
        <v>135</v>
      </c>
      <c r="AC1997" t="s">
        <v>136</v>
      </c>
      <c r="AD1997" t="s">
        <v>49</v>
      </c>
      <c r="AE1997" t="s">
        <v>137</v>
      </c>
      <c r="AF1997" t="s">
        <v>138</v>
      </c>
      <c r="AG1997" t="s">
        <v>139</v>
      </c>
    </row>
    <row r="1998" spans="1:33" x14ac:dyDescent="0.25">
      <c r="A1998">
        <v>1568641405</v>
      </c>
      <c r="B1998">
        <v>4380594</v>
      </c>
      <c r="C1998" t="s">
        <v>9558</v>
      </c>
      <c r="D1998" t="s">
        <v>9559</v>
      </c>
      <c r="E1998" t="s">
        <v>9560</v>
      </c>
      <c r="G1998" t="s">
        <v>124</v>
      </c>
      <c r="H1998" t="s">
        <v>125</v>
      </c>
      <c r="J1998" t="s">
        <v>126</v>
      </c>
      <c r="L1998" t="s">
        <v>170</v>
      </c>
      <c r="M1998" t="s">
        <v>49</v>
      </c>
      <c r="R1998" t="s">
        <v>9561</v>
      </c>
      <c r="W1998" t="s">
        <v>9560</v>
      </c>
      <c r="X1998" t="s">
        <v>158</v>
      </c>
      <c r="Y1998" t="s">
        <v>132</v>
      </c>
      <c r="Z1998" t="s">
        <v>133</v>
      </c>
      <c r="AA1998" t="s">
        <v>159</v>
      </c>
      <c r="AB1998" t="s">
        <v>135</v>
      </c>
      <c r="AC1998" t="s">
        <v>136</v>
      </c>
      <c r="AD1998" t="s">
        <v>49</v>
      </c>
      <c r="AE1998" t="s">
        <v>137</v>
      </c>
      <c r="AF1998" t="s">
        <v>138</v>
      </c>
      <c r="AG1998" t="s">
        <v>139</v>
      </c>
    </row>
    <row r="1999" spans="1:33" x14ac:dyDescent="0.25">
      <c r="A1999">
        <v>1619115524</v>
      </c>
      <c r="B1999">
        <v>3086459</v>
      </c>
      <c r="C1999" t="s">
        <v>9562</v>
      </c>
      <c r="D1999" t="s">
        <v>9563</v>
      </c>
      <c r="E1999" t="s">
        <v>9564</v>
      </c>
      <c r="G1999" t="s">
        <v>124</v>
      </c>
      <c r="H1999" t="s">
        <v>125</v>
      </c>
      <c r="J1999" t="s">
        <v>126</v>
      </c>
      <c r="L1999" t="s">
        <v>143</v>
      </c>
      <c r="M1999" t="s">
        <v>49</v>
      </c>
      <c r="R1999" t="s">
        <v>9565</v>
      </c>
      <c r="W1999" t="s">
        <v>9566</v>
      </c>
      <c r="X1999" t="s">
        <v>158</v>
      </c>
      <c r="Y1999" t="s">
        <v>132</v>
      </c>
      <c r="Z1999" t="s">
        <v>133</v>
      </c>
      <c r="AA1999" t="s">
        <v>159</v>
      </c>
      <c r="AB1999" t="s">
        <v>135</v>
      </c>
      <c r="AC1999" t="s">
        <v>136</v>
      </c>
      <c r="AD1999" t="s">
        <v>49</v>
      </c>
      <c r="AE1999" t="s">
        <v>137</v>
      </c>
      <c r="AF1999" t="s">
        <v>138</v>
      </c>
      <c r="AG1999" t="s">
        <v>139</v>
      </c>
    </row>
    <row r="2000" spans="1:33" x14ac:dyDescent="0.25">
      <c r="A2000">
        <v>1720158926</v>
      </c>
      <c r="B2000">
        <v>1427545</v>
      </c>
      <c r="C2000" t="s">
        <v>9567</v>
      </c>
      <c r="D2000" t="s">
        <v>9568</v>
      </c>
      <c r="E2000" t="s">
        <v>9569</v>
      </c>
      <c r="G2000" t="s">
        <v>124</v>
      </c>
      <c r="H2000" t="s">
        <v>125</v>
      </c>
      <c r="J2000" t="s">
        <v>126</v>
      </c>
      <c r="L2000" t="s">
        <v>127</v>
      </c>
      <c r="M2000" t="s">
        <v>128</v>
      </c>
      <c r="R2000" t="s">
        <v>9570</v>
      </c>
      <c r="W2000" t="s">
        <v>9569</v>
      </c>
      <c r="X2000" t="s">
        <v>158</v>
      </c>
      <c r="Y2000" t="s">
        <v>132</v>
      </c>
      <c r="Z2000" t="s">
        <v>133</v>
      </c>
      <c r="AA2000" t="s">
        <v>159</v>
      </c>
      <c r="AB2000" t="s">
        <v>135</v>
      </c>
      <c r="AC2000" t="s">
        <v>136</v>
      </c>
      <c r="AD2000" t="s">
        <v>49</v>
      </c>
      <c r="AE2000" t="s">
        <v>137</v>
      </c>
      <c r="AF2000" t="s">
        <v>138</v>
      </c>
      <c r="AG2000" t="s">
        <v>139</v>
      </c>
    </row>
    <row r="2001" spans="1:33" x14ac:dyDescent="0.25">
      <c r="A2001">
        <v>1093844532</v>
      </c>
      <c r="B2001">
        <v>1591611</v>
      </c>
      <c r="C2001" t="s">
        <v>9571</v>
      </c>
      <c r="D2001" t="s">
        <v>9572</v>
      </c>
      <c r="E2001" t="s">
        <v>9573</v>
      </c>
      <c r="G2001" t="s">
        <v>124</v>
      </c>
      <c r="H2001" t="s">
        <v>125</v>
      </c>
      <c r="J2001" t="s">
        <v>126</v>
      </c>
      <c r="L2001" t="s">
        <v>170</v>
      </c>
      <c r="M2001" t="s">
        <v>49</v>
      </c>
      <c r="R2001" t="s">
        <v>9574</v>
      </c>
      <c r="W2001" t="s">
        <v>9573</v>
      </c>
      <c r="X2001" t="s">
        <v>9575</v>
      </c>
      <c r="Y2001" t="s">
        <v>183</v>
      </c>
      <c r="Z2001" t="s">
        <v>133</v>
      </c>
      <c r="AA2001" t="s">
        <v>1032</v>
      </c>
      <c r="AB2001" t="s">
        <v>135</v>
      </c>
      <c r="AC2001" t="s">
        <v>136</v>
      </c>
      <c r="AD2001" t="s">
        <v>49</v>
      </c>
      <c r="AE2001" t="s">
        <v>137</v>
      </c>
      <c r="AF2001" t="s">
        <v>138</v>
      </c>
      <c r="AG2001" t="s">
        <v>139</v>
      </c>
    </row>
    <row r="2002" spans="1:33" x14ac:dyDescent="0.25">
      <c r="A2002">
        <v>1609945856</v>
      </c>
      <c r="B2002">
        <v>928643</v>
      </c>
      <c r="C2002" t="s">
        <v>9576</v>
      </c>
      <c r="D2002" t="s">
        <v>9577</v>
      </c>
      <c r="E2002" t="s">
        <v>9578</v>
      </c>
      <c r="G2002" t="s">
        <v>124</v>
      </c>
      <c r="H2002" t="s">
        <v>125</v>
      </c>
      <c r="J2002" t="s">
        <v>126</v>
      </c>
      <c r="L2002" t="s">
        <v>143</v>
      </c>
      <c r="M2002" t="s">
        <v>49</v>
      </c>
      <c r="R2002" t="s">
        <v>9579</v>
      </c>
      <c r="W2002" t="s">
        <v>9578</v>
      </c>
      <c r="X2002" t="s">
        <v>9580</v>
      </c>
      <c r="Y2002" t="s">
        <v>132</v>
      </c>
      <c r="Z2002" t="s">
        <v>133</v>
      </c>
      <c r="AA2002" t="s">
        <v>9581</v>
      </c>
      <c r="AB2002" t="s">
        <v>135</v>
      </c>
      <c r="AC2002" t="s">
        <v>136</v>
      </c>
      <c r="AD2002" t="s">
        <v>49</v>
      </c>
      <c r="AE2002" t="s">
        <v>137</v>
      </c>
      <c r="AF2002" t="s">
        <v>154</v>
      </c>
      <c r="AG2002" t="s">
        <v>139</v>
      </c>
    </row>
    <row r="2003" spans="1:33" x14ac:dyDescent="0.25">
      <c r="A2003">
        <v>1417102849</v>
      </c>
      <c r="B2003">
        <v>3503844</v>
      </c>
      <c r="C2003" t="s">
        <v>9582</v>
      </c>
      <c r="D2003" t="s">
        <v>9583</v>
      </c>
      <c r="E2003" t="s">
        <v>9584</v>
      </c>
      <c r="G2003" t="s">
        <v>124</v>
      </c>
      <c r="H2003" t="s">
        <v>125</v>
      </c>
      <c r="J2003" t="s">
        <v>126</v>
      </c>
      <c r="L2003" t="s">
        <v>127</v>
      </c>
      <c r="M2003" t="s">
        <v>49</v>
      </c>
      <c r="R2003" t="s">
        <v>9585</v>
      </c>
      <c r="W2003" t="s">
        <v>9586</v>
      </c>
      <c r="X2003" t="s">
        <v>158</v>
      </c>
      <c r="Y2003" t="s">
        <v>132</v>
      </c>
      <c r="Z2003" t="s">
        <v>133</v>
      </c>
      <c r="AA2003" t="s">
        <v>159</v>
      </c>
      <c r="AB2003" t="s">
        <v>135</v>
      </c>
      <c r="AC2003" t="s">
        <v>136</v>
      </c>
      <c r="AD2003" t="s">
        <v>49</v>
      </c>
      <c r="AE2003" t="s">
        <v>137</v>
      </c>
      <c r="AF2003" t="s">
        <v>138</v>
      </c>
      <c r="AG2003" t="s">
        <v>139</v>
      </c>
    </row>
    <row r="2004" spans="1:33" x14ac:dyDescent="0.25">
      <c r="A2004">
        <v>1972613891</v>
      </c>
      <c r="B2004">
        <v>1089078</v>
      </c>
      <c r="C2004" t="s">
        <v>9587</v>
      </c>
      <c r="D2004" t="s">
        <v>9588</v>
      </c>
      <c r="E2004" t="s">
        <v>9589</v>
      </c>
      <c r="G2004" t="s">
        <v>124</v>
      </c>
      <c r="H2004" t="s">
        <v>125</v>
      </c>
      <c r="J2004" t="s">
        <v>126</v>
      </c>
      <c r="L2004" t="s">
        <v>163</v>
      </c>
      <c r="M2004" t="s">
        <v>49</v>
      </c>
      <c r="R2004" t="s">
        <v>9590</v>
      </c>
      <c r="W2004" t="s">
        <v>9589</v>
      </c>
      <c r="X2004" t="s">
        <v>9591</v>
      </c>
      <c r="Y2004" t="s">
        <v>183</v>
      </c>
      <c r="Z2004" t="s">
        <v>133</v>
      </c>
      <c r="AA2004" t="s">
        <v>9592</v>
      </c>
      <c r="AB2004" t="s">
        <v>135</v>
      </c>
      <c r="AC2004" t="s">
        <v>136</v>
      </c>
      <c r="AD2004" t="s">
        <v>49</v>
      </c>
      <c r="AE2004" t="s">
        <v>137</v>
      </c>
      <c r="AF2004" t="s">
        <v>138</v>
      </c>
      <c r="AG2004" t="s">
        <v>139</v>
      </c>
    </row>
    <row r="2005" spans="1:33" x14ac:dyDescent="0.25">
      <c r="A2005">
        <v>1144574427</v>
      </c>
      <c r="B2005">
        <v>4158343</v>
      </c>
      <c r="C2005" t="s">
        <v>9593</v>
      </c>
      <c r="D2005" t="s">
        <v>9594</v>
      </c>
      <c r="E2005" t="s">
        <v>9595</v>
      </c>
      <c r="G2005" t="s">
        <v>124</v>
      </c>
      <c r="H2005" t="s">
        <v>125</v>
      </c>
      <c r="J2005" t="s">
        <v>126</v>
      </c>
      <c r="L2005" t="s">
        <v>170</v>
      </c>
      <c r="M2005" t="s">
        <v>49</v>
      </c>
      <c r="R2005" t="s">
        <v>9595</v>
      </c>
      <c r="W2005" t="s">
        <v>9595</v>
      </c>
      <c r="X2005" t="s">
        <v>9596</v>
      </c>
      <c r="Y2005" t="s">
        <v>9597</v>
      </c>
      <c r="Z2005" t="s">
        <v>133</v>
      </c>
      <c r="AA2005" t="s">
        <v>9598</v>
      </c>
      <c r="AB2005" t="s">
        <v>135</v>
      </c>
      <c r="AC2005" t="s">
        <v>136</v>
      </c>
      <c r="AD2005" t="s">
        <v>49</v>
      </c>
      <c r="AE2005" t="s">
        <v>137</v>
      </c>
      <c r="AF2005" t="s">
        <v>138</v>
      </c>
      <c r="AG2005" t="s">
        <v>139</v>
      </c>
    </row>
    <row r="2006" spans="1:33" x14ac:dyDescent="0.25">
      <c r="A2006">
        <v>1588859870</v>
      </c>
      <c r="C2006" t="s">
        <v>6391</v>
      </c>
      <c r="G2006" t="s">
        <v>124</v>
      </c>
      <c r="H2006" t="s">
        <v>125</v>
      </c>
      <c r="J2006" t="s">
        <v>126</v>
      </c>
      <c r="K2006" t="s">
        <v>86</v>
      </c>
      <c r="L2006" t="s">
        <v>163</v>
      </c>
      <c r="M2006" t="s">
        <v>49</v>
      </c>
      <c r="R2006" t="s">
        <v>6391</v>
      </c>
      <c r="S2006" t="s">
        <v>4713</v>
      </c>
      <c r="T2006" t="s">
        <v>132</v>
      </c>
      <c r="U2006" t="s">
        <v>133</v>
      </c>
      <c r="V2006">
        <v>104672401</v>
      </c>
      <c r="AC2006" t="s">
        <v>136</v>
      </c>
      <c r="AD2006" t="s">
        <v>49</v>
      </c>
      <c r="AE2006" t="s">
        <v>211</v>
      </c>
      <c r="AF2006" t="s">
        <v>138</v>
      </c>
      <c r="AG2006" t="s">
        <v>139</v>
      </c>
    </row>
    <row r="2007" spans="1:33" x14ac:dyDescent="0.25">
      <c r="A2007">
        <v>1861837585</v>
      </c>
      <c r="C2007" t="s">
        <v>6391</v>
      </c>
      <c r="G2007" t="s">
        <v>124</v>
      </c>
      <c r="H2007" t="s">
        <v>125</v>
      </c>
      <c r="J2007" t="s">
        <v>126</v>
      </c>
      <c r="K2007" t="s">
        <v>86</v>
      </c>
      <c r="L2007" t="s">
        <v>163</v>
      </c>
      <c r="M2007" t="s">
        <v>49</v>
      </c>
      <c r="R2007" t="s">
        <v>6391</v>
      </c>
      <c r="S2007" t="s">
        <v>9599</v>
      </c>
      <c r="T2007" t="s">
        <v>132</v>
      </c>
      <c r="U2007" t="s">
        <v>133</v>
      </c>
      <c r="V2007">
        <v>104671005</v>
      </c>
      <c r="AC2007" t="s">
        <v>136</v>
      </c>
      <c r="AD2007" t="s">
        <v>49</v>
      </c>
      <c r="AE2007" t="s">
        <v>211</v>
      </c>
      <c r="AF2007" t="s">
        <v>138</v>
      </c>
      <c r="AG2007" t="s">
        <v>139</v>
      </c>
    </row>
    <row r="2008" spans="1:33" x14ac:dyDescent="0.25">
      <c r="A2008">
        <v>1003990763</v>
      </c>
      <c r="B2008">
        <v>434157</v>
      </c>
      <c r="C2008" t="s">
        <v>6391</v>
      </c>
      <c r="D2008" t="s">
        <v>9600</v>
      </c>
      <c r="E2008" t="s">
        <v>9601</v>
      </c>
      <c r="G2008" t="s">
        <v>124</v>
      </c>
      <c r="H2008" t="s">
        <v>125</v>
      </c>
      <c r="J2008" t="s">
        <v>126</v>
      </c>
      <c r="L2008" t="s">
        <v>86</v>
      </c>
      <c r="M2008" t="s">
        <v>49</v>
      </c>
      <c r="R2008" t="s">
        <v>6391</v>
      </c>
      <c r="W2008" t="s">
        <v>9601</v>
      </c>
      <c r="X2008" t="s">
        <v>195</v>
      </c>
      <c r="Y2008" t="s">
        <v>132</v>
      </c>
      <c r="Z2008" t="s">
        <v>133</v>
      </c>
      <c r="AA2008" t="s">
        <v>196</v>
      </c>
      <c r="AB2008" t="s">
        <v>9602</v>
      </c>
      <c r="AC2008" t="s">
        <v>136</v>
      </c>
      <c r="AD2008" t="s">
        <v>49</v>
      </c>
      <c r="AE2008" t="s">
        <v>137</v>
      </c>
      <c r="AF2008" t="s">
        <v>138</v>
      </c>
      <c r="AG2008" t="s">
        <v>139</v>
      </c>
    </row>
    <row r="2009" spans="1:33" x14ac:dyDescent="0.25">
      <c r="A2009">
        <v>1063525152</v>
      </c>
      <c r="B2009">
        <v>888239</v>
      </c>
      <c r="C2009" t="s">
        <v>6391</v>
      </c>
      <c r="D2009" t="s">
        <v>9603</v>
      </c>
      <c r="E2009" t="s">
        <v>9604</v>
      </c>
      <c r="G2009" t="s">
        <v>124</v>
      </c>
      <c r="H2009" t="s">
        <v>125</v>
      </c>
      <c r="J2009" t="s">
        <v>126</v>
      </c>
      <c r="L2009" t="s">
        <v>86</v>
      </c>
      <c r="M2009" t="s">
        <v>49</v>
      </c>
      <c r="R2009" t="s">
        <v>6391</v>
      </c>
      <c r="W2009" t="s">
        <v>6391</v>
      </c>
      <c r="X2009" t="s">
        <v>158</v>
      </c>
      <c r="Y2009" t="s">
        <v>132</v>
      </c>
      <c r="Z2009" t="s">
        <v>133</v>
      </c>
      <c r="AA2009" t="s">
        <v>159</v>
      </c>
      <c r="AB2009" t="s">
        <v>9602</v>
      </c>
      <c r="AC2009" t="s">
        <v>136</v>
      </c>
      <c r="AD2009" t="s">
        <v>49</v>
      </c>
      <c r="AE2009" t="s">
        <v>137</v>
      </c>
      <c r="AF2009" t="s">
        <v>138</v>
      </c>
      <c r="AG2009" t="s">
        <v>139</v>
      </c>
    </row>
    <row r="2010" spans="1:33" x14ac:dyDescent="0.25">
      <c r="A2010">
        <v>1275710519</v>
      </c>
      <c r="B2010">
        <v>3157802</v>
      </c>
      <c r="C2010" t="s">
        <v>6391</v>
      </c>
      <c r="D2010" t="s">
        <v>9190</v>
      </c>
      <c r="E2010" t="s">
        <v>9191</v>
      </c>
      <c r="G2010" t="s">
        <v>124</v>
      </c>
      <c r="H2010" t="s">
        <v>125</v>
      </c>
      <c r="J2010" t="s">
        <v>126</v>
      </c>
      <c r="L2010" t="s">
        <v>9192</v>
      </c>
      <c r="M2010" t="s">
        <v>128</v>
      </c>
      <c r="R2010" t="s">
        <v>6391</v>
      </c>
      <c r="W2010" t="s">
        <v>9605</v>
      </c>
      <c r="X2010" t="s">
        <v>158</v>
      </c>
      <c r="Y2010" t="s">
        <v>132</v>
      </c>
      <c r="Z2010" t="s">
        <v>133</v>
      </c>
      <c r="AA2010" t="s">
        <v>159</v>
      </c>
      <c r="AB2010" t="s">
        <v>2241</v>
      </c>
      <c r="AC2010" t="s">
        <v>136</v>
      </c>
      <c r="AD2010" t="s">
        <v>49</v>
      </c>
      <c r="AE2010" t="s">
        <v>137</v>
      </c>
      <c r="AF2010" t="s">
        <v>138</v>
      </c>
      <c r="AG2010" t="s">
        <v>139</v>
      </c>
    </row>
    <row r="2011" spans="1:33" x14ac:dyDescent="0.25">
      <c r="A2011">
        <v>1164428959</v>
      </c>
      <c r="C2011" t="s">
        <v>9606</v>
      </c>
      <c r="G2011" t="s">
        <v>124</v>
      </c>
      <c r="H2011" t="s">
        <v>125</v>
      </c>
      <c r="J2011" t="s">
        <v>126</v>
      </c>
      <c r="K2011" t="s">
        <v>206</v>
      </c>
      <c r="L2011" t="s">
        <v>163</v>
      </c>
      <c r="M2011" t="s">
        <v>49</v>
      </c>
      <c r="R2011" t="s">
        <v>9607</v>
      </c>
      <c r="S2011" t="s">
        <v>9608</v>
      </c>
      <c r="T2011" t="s">
        <v>9609</v>
      </c>
      <c r="U2011" t="s">
        <v>210</v>
      </c>
      <c r="V2011">
        <v>86901740</v>
      </c>
      <c r="AC2011" t="s">
        <v>136</v>
      </c>
      <c r="AD2011" t="s">
        <v>49</v>
      </c>
      <c r="AE2011" t="s">
        <v>211</v>
      </c>
      <c r="AF2011" t="s">
        <v>138</v>
      </c>
      <c r="AG2011" t="s">
        <v>139</v>
      </c>
    </row>
    <row r="2012" spans="1:33" x14ac:dyDescent="0.25">
      <c r="A2012">
        <v>1538575683</v>
      </c>
      <c r="B2012">
        <v>4491269</v>
      </c>
      <c r="C2012" t="s">
        <v>9610</v>
      </c>
      <c r="D2012" t="s">
        <v>9611</v>
      </c>
      <c r="E2012" t="s">
        <v>9612</v>
      </c>
      <c r="G2012" t="s">
        <v>124</v>
      </c>
      <c r="H2012" t="s">
        <v>125</v>
      </c>
      <c r="J2012" t="s">
        <v>126</v>
      </c>
      <c r="L2012" t="s">
        <v>170</v>
      </c>
      <c r="M2012" t="s">
        <v>49</v>
      </c>
      <c r="R2012" t="s">
        <v>9613</v>
      </c>
      <c r="W2012" t="s">
        <v>9612</v>
      </c>
      <c r="AB2012" t="s">
        <v>135</v>
      </c>
      <c r="AC2012" t="s">
        <v>136</v>
      </c>
      <c r="AD2012" t="s">
        <v>49</v>
      </c>
      <c r="AE2012" t="s">
        <v>137</v>
      </c>
      <c r="AF2012" t="s">
        <v>138</v>
      </c>
      <c r="AG2012" t="s">
        <v>139</v>
      </c>
    </row>
    <row r="2013" spans="1:33" x14ac:dyDescent="0.25">
      <c r="A2013">
        <v>1437567849</v>
      </c>
      <c r="C2013" t="s">
        <v>9614</v>
      </c>
      <c r="G2013" t="s">
        <v>124</v>
      </c>
      <c r="H2013" t="s">
        <v>125</v>
      </c>
      <c r="J2013" t="s">
        <v>126</v>
      </c>
      <c r="K2013" t="s">
        <v>206</v>
      </c>
      <c r="L2013" t="s">
        <v>170</v>
      </c>
      <c r="M2013" t="s">
        <v>49</v>
      </c>
      <c r="R2013" t="s">
        <v>9615</v>
      </c>
      <c r="S2013" t="s">
        <v>500</v>
      </c>
      <c r="T2013" t="s">
        <v>132</v>
      </c>
      <c r="U2013" t="s">
        <v>133</v>
      </c>
      <c r="V2013">
        <v>104662604</v>
      </c>
      <c r="AC2013" t="s">
        <v>136</v>
      </c>
      <c r="AD2013" t="s">
        <v>49</v>
      </c>
      <c r="AE2013" t="s">
        <v>211</v>
      </c>
      <c r="AF2013" t="s">
        <v>138</v>
      </c>
      <c r="AG2013" t="s">
        <v>139</v>
      </c>
    </row>
    <row r="2014" spans="1:33" x14ac:dyDescent="0.25">
      <c r="A2014">
        <v>1487716791</v>
      </c>
      <c r="B2014">
        <v>2876011</v>
      </c>
      <c r="C2014" t="s">
        <v>9616</v>
      </c>
      <c r="D2014" t="s">
        <v>9617</v>
      </c>
      <c r="E2014" t="s">
        <v>9618</v>
      </c>
      <c r="G2014" t="s">
        <v>124</v>
      </c>
      <c r="H2014" t="s">
        <v>125</v>
      </c>
      <c r="J2014" t="s">
        <v>126</v>
      </c>
      <c r="L2014" t="s">
        <v>127</v>
      </c>
      <c r="M2014" t="s">
        <v>49</v>
      </c>
      <c r="R2014" t="s">
        <v>9618</v>
      </c>
      <c r="W2014" t="s">
        <v>9619</v>
      </c>
      <c r="X2014" t="s">
        <v>6347</v>
      </c>
      <c r="Y2014" t="s">
        <v>132</v>
      </c>
      <c r="Z2014" t="s">
        <v>133</v>
      </c>
      <c r="AA2014" t="s">
        <v>6348</v>
      </c>
      <c r="AB2014" t="s">
        <v>135</v>
      </c>
      <c r="AC2014" t="s">
        <v>136</v>
      </c>
      <c r="AD2014" t="s">
        <v>49</v>
      </c>
      <c r="AE2014" t="s">
        <v>137</v>
      </c>
      <c r="AF2014" t="s">
        <v>154</v>
      </c>
      <c r="AG2014" t="s">
        <v>139</v>
      </c>
    </row>
    <row r="2015" spans="1:33" x14ac:dyDescent="0.25">
      <c r="A2015">
        <v>1033456322</v>
      </c>
      <c r="B2015">
        <v>3972790</v>
      </c>
      <c r="C2015" t="s">
        <v>9620</v>
      </c>
      <c r="D2015" t="s">
        <v>9621</v>
      </c>
      <c r="E2015" t="s">
        <v>9622</v>
      </c>
      <c r="G2015" t="s">
        <v>124</v>
      </c>
      <c r="H2015" t="s">
        <v>125</v>
      </c>
      <c r="J2015" t="s">
        <v>126</v>
      </c>
      <c r="L2015" t="s">
        <v>170</v>
      </c>
      <c r="M2015" t="s">
        <v>49</v>
      </c>
      <c r="R2015" t="s">
        <v>9622</v>
      </c>
      <c r="W2015" t="s">
        <v>9622</v>
      </c>
      <c r="X2015" t="s">
        <v>416</v>
      </c>
      <c r="Y2015" t="s">
        <v>132</v>
      </c>
      <c r="Z2015" t="s">
        <v>133</v>
      </c>
      <c r="AA2015" t="s">
        <v>501</v>
      </c>
      <c r="AB2015" t="s">
        <v>135</v>
      </c>
      <c r="AC2015" t="s">
        <v>136</v>
      </c>
      <c r="AD2015" t="s">
        <v>49</v>
      </c>
      <c r="AE2015" t="s">
        <v>137</v>
      </c>
      <c r="AF2015" t="s">
        <v>138</v>
      </c>
      <c r="AG2015" t="s">
        <v>139</v>
      </c>
    </row>
    <row r="2016" spans="1:33" x14ac:dyDescent="0.25">
      <c r="A2016">
        <v>1578779807</v>
      </c>
      <c r="B2016">
        <v>3713462</v>
      </c>
      <c r="C2016" t="s">
        <v>9623</v>
      </c>
      <c r="D2016" t="s">
        <v>9624</v>
      </c>
      <c r="E2016" t="s">
        <v>9625</v>
      </c>
      <c r="G2016" t="s">
        <v>124</v>
      </c>
      <c r="H2016" t="s">
        <v>125</v>
      </c>
      <c r="J2016" t="s">
        <v>126</v>
      </c>
      <c r="L2016" t="s">
        <v>170</v>
      </c>
      <c r="M2016" t="s">
        <v>49</v>
      </c>
      <c r="R2016" t="s">
        <v>9626</v>
      </c>
      <c r="W2016" t="s">
        <v>9625</v>
      </c>
      <c r="X2016" t="s">
        <v>158</v>
      </c>
      <c r="Y2016" t="s">
        <v>132</v>
      </c>
      <c r="Z2016" t="s">
        <v>133</v>
      </c>
      <c r="AA2016" t="s">
        <v>159</v>
      </c>
      <c r="AB2016" t="s">
        <v>135</v>
      </c>
      <c r="AC2016" t="s">
        <v>136</v>
      </c>
      <c r="AD2016" t="s">
        <v>49</v>
      </c>
      <c r="AE2016" t="s">
        <v>137</v>
      </c>
      <c r="AF2016" t="s">
        <v>138</v>
      </c>
      <c r="AG2016" t="s">
        <v>139</v>
      </c>
    </row>
    <row r="2017" spans="1:33" x14ac:dyDescent="0.25">
      <c r="A2017">
        <v>1588734883</v>
      </c>
      <c r="B2017">
        <v>1376205</v>
      </c>
      <c r="C2017" t="s">
        <v>9627</v>
      </c>
      <c r="D2017" t="s">
        <v>9628</v>
      </c>
      <c r="E2017" t="s">
        <v>9629</v>
      </c>
      <c r="G2017" t="s">
        <v>124</v>
      </c>
      <c r="H2017" t="s">
        <v>125</v>
      </c>
      <c r="J2017" t="s">
        <v>126</v>
      </c>
      <c r="L2017" t="s">
        <v>143</v>
      </c>
      <c r="M2017" t="s">
        <v>49</v>
      </c>
      <c r="R2017" t="s">
        <v>9630</v>
      </c>
      <c r="W2017" t="s">
        <v>9629</v>
      </c>
      <c r="X2017" t="s">
        <v>158</v>
      </c>
      <c r="Y2017" t="s">
        <v>132</v>
      </c>
      <c r="Z2017" t="s">
        <v>133</v>
      </c>
      <c r="AA2017" t="s">
        <v>159</v>
      </c>
      <c r="AB2017" t="s">
        <v>135</v>
      </c>
      <c r="AC2017" t="s">
        <v>136</v>
      </c>
      <c r="AD2017" t="s">
        <v>49</v>
      </c>
      <c r="AE2017" t="s">
        <v>137</v>
      </c>
      <c r="AF2017" t="s">
        <v>154</v>
      </c>
      <c r="AG2017" t="s">
        <v>139</v>
      </c>
    </row>
    <row r="2018" spans="1:33" x14ac:dyDescent="0.25">
      <c r="A2018">
        <v>1619959327</v>
      </c>
      <c r="B2018">
        <v>2210837</v>
      </c>
      <c r="C2018" t="s">
        <v>9631</v>
      </c>
      <c r="D2018" t="s">
        <v>9632</v>
      </c>
      <c r="E2018" t="s">
        <v>9633</v>
      </c>
      <c r="G2018" t="s">
        <v>124</v>
      </c>
      <c r="H2018" t="s">
        <v>125</v>
      </c>
      <c r="J2018" t="s">
        <v>126</v>
      </c>
      <c r="L2018" t="s">
        <v>143</v>
      </c>
      <c r="M2018" t="s">
        <v>49</v>
      </c>
      <c r="R2018" t="s">
        <v>9634</v>
      </c>
      <c r="W2018" t="s">
        <v>9633</v>
      </c>
      <c r="X2018" t="s">
        <v>9635</v>
      </c>
      <c r="Y2018" t="s">
        <v>9636</v>
      </c>
      <c r="Z2018" t="s">
        <v>133</v>
      </c>
      <c r="AA2018">
        <v>12742</v>
      </c>
      <c r="AB2018" t="s">
        <v>135</v>
      </c>
      <c r="AC2018" t="s">
        <v>136</v>
      </c>
      <c r="AD2018" t="s">
        <v>49</v>
      </c>
      <c r="AE2018" t="s">
        <v>137</v>
      </c>
      <c r="AF2018" t="s">
        <v>154</v>
      </c>
      <c r="AG2018" t="s">
        <v>139</v>
      </c>
    </row>
    <row r="2019" spans="1:33" x14ac:dyDescent="0.25">
      <c r="A2019">
        <v>1669691457</v>
      </c>
      <c r="B2019">
        <v>3244108</v>
      </c>
      <c r="C2019" t="s">
        <v>9637</v>
      </c>
      <c r="D2019" t="s">
        <v>9638</v>
      </c>
      <c r="E2019" t="s">
        <v>9639</v>
      </c>
      <c r="G2019" t="s">
        <v>124</v>
      </c>
      <c r="H2019" t="s">
        <v>125</v>
      </c>
      <c r="J2019" t="s">
        <v>126</v>
      </c>
      <c r="L2019" t="s">
        <v>143</v>
      </c>
      <c r="M2019" t="s">
        <v>49</v>
      </c>
      <c r="R2019" t="s">
        <v>9639</v>
      </c>
      <c r="W2019" t="s">
        <v>9639</v>
      </c>
      <c r="X2019" t="s">
        <v>9640</v>
      </c>
      <c r="Y2019" t="s">
        <v>3489</v>
      </c>
      <c r="Z2019" t="s">
        <v>133</v>
      </c>
      <c r="AA2019" t="s">
        <v>9641</v>
      </c>
      <c r="AB2019" t="s">
        <v>135</v>
      </c>
      <c r="AC2019" t="s">
        <v>136</v>
      </c>
      <c r="AD2019" t="s">
        <v>49</v>
      </c>
      <c r="AE2019" t="s">
        <v>137</v>
      </c>
      <c r="AF2019" t="s">
        <v>138</v>
      </c>
      <c r="AG2019" t="s">
        <v>139</v>
      </c>
    </row>
    <row r="2020" spans="1:33" x14ac:dyDescent="0.25">
      <c r="A2020">
        <v>1689839979</v>
      </c>
      <c r="B2020">
        <v>3117306</v>
      </c>
      <c r="C2020" t="s">
        <v>9642</v>
      </c>
      <c r="D2020" t="s">
        <v>9643</v>
      </c>
      <c r="E2020" t="s">
        <v>9644</v>
      </c>
      <c r="G2020" t="s">
        <v>124</v>
      </c>
      <c r="H2020" t="s">
        <v>125</v>
      </c>
      <c r="J2020" t="s">
        <v>126</v>
      </c>
      <c r="L2020" t="s">
        <v>127</v>
      </c>
      <c r="M2020" t="s">
        <v>49</v>
      </c>
      <c r="R2020" t="s">
        <v>9645</v>
      </c>
      <c r="W2020" t="s">
        <v>9646</v>
      </c>
      <c r="X2020" t="s">
        <v>158</v>
      </c>
      <c r="Y2020" t="s">
        <v>132</v>
      </c>
      <c r="Z2020" t="s">
        <v>133</v>
      </c>
      <c r="AA2020" t="s">
        <v>159</v>
      </c>
      <c r="AB2020" t="s">
        <v>135</v>
      </c>
      <c r="AC2020" t="s">
        <v>136</v>
      </c>
      <c r="AD2020" t="s">
        <v>49</v>
      </c>
      <c r="AE2020" t="s">
        <v>137</v>
      </c>
      <c r="AF2020" t="s">
        <v>154</v>
      </c>
      <c r="AG2020" t="s">
        <v>139</v>
      </c>
    </row>
    <row r="2021" spans="1:33" x14ac:dyDescent="0.25">
      <c r="A2021">
        <v>1215027180</v>
      </c>
      <c r="B2021">
        <v>4526894</v>
      </c>
      <c r="C2021" t="s">
        <v>9647</v>
      </c>
      <c r="D2021" t="s">
        <v>9648</v>
      </c>
      <c r="E2021" t="s">
        <v>9649</v>
      </c>
      <c r="G2021" t="s">
        <v>124</v>
      </c>
      <c r="H2021" t="s">
        <v>125</v>
      </c>
      <c r="J2021" t="s">
        <v>126</v>
      </c>
      <c r="L2021" t="s">
        <v>170</v>
      </c>
      <c r="M2021" t="s">
        <v>49</v>
      </c>
      <c r="R2021" t="s">
        <v>9649</v>
      </c>
      <c r="W2021" t="s">
        <v>9649</v>
      </c>
      <c r="AB2021" t="s">
        <v>135</v>
      </c>
      <c r="AC2021" t="s">
        <v>136</v>
      </c>
      <c r="AD2021" t="s">
        <v>49</v>
      </c>
      <c r="AE2021" t="s">
        <v>137</v>
      </c>
      <c r="AF2021" t="s">
        <v>138</v>
      </c>
      <c r="AG2021" t="s">
        <v>139</v>
      </c>
    </row>
    <row r="2022" spans="1:33" x14ac:dyDescent="0.25">
      <c r="A2022">
        <v>1912191008</v>
      </c>
      <c r="B2022">
        <v>3018339</v>
      </c>
      <c r="C2022" t="s">
        <v>9650</v>
      </c>
      <c r="D2022" t="s">
        <v>9651</v>
      </c>
      <c r="E2022" t="s">
        <v>9652</v>
      </c>
      <c r="G2022" t="s">
        <v>124</v>
      </c>
      <c r="H2022" t="s">
        <v>125</v>
      </c>
      <c r="J2022" t="s">
        <v>126</v>
      </c>
      <c r="L2022" t="s">
        <v>259</v>
      </c>
      <c r="M2022" t="s">
        <v>49</v>
      </c>
      <c r="R2022" t="s">
        <v>9653</v>
      </c>
      <c r="W2022" t="s">
        <v>9654</v>
      </c>
      <c r="X2022" t="s">
        <v>158</v>
      </c>
      <c r="Y2022" t="s">
        <v>132</v>
      </c>
      <c r="Z2022" t="s">
        <v>133</v>
      </c>
      <c r="AA2022" t="s">
        <v>159</v>
      </c>
      <c r="AB2022" t="s">
        <v>264</v>
      </c>
      <c r="AC2022" t="s">
        <v>136</v>
      </c>
      <c r="AD2022" t="s">
        <v>49</v>
      </c>
      <c r="AE2022" t="s">
        <v>137</v>
      </c>
      <c r="AF2022" t="s">
        <v>138</v>
      </c>
      <c r="AG2022" t="s">
        <v>139</v>
      </c>
    </row>
    <row r="2023" spans="1:33" x14ac:dyDescent="0.25">
      <c r="A2023">
        <v>1669793667</v>
      </c>
      <c r="B2023">
        <v>3381739</v>
      </c>
      <c r="C2023" t="s">
        <v>9655</v>
      </c>
      <c r="D2023" t="s">
        <v>9656</v>
      </c>
      <c r="E2023" t="s">
        <v>9657</v>
      </c>
      <c r="G2023" t="s">
        <v>124</v>
      </c>
      <c r="H2023" t="s">
        <v>125</v>
      </c>
      <c r="J2023" t="s">
        <v>126</v>
      </c>
      <c r="L2023" t="s">
        <v>170</v>
      </c>
      <c r="M2023" t="s">
        <v>49</v>
      </c>
      <c r="R2023" t="s">
        <v>9658</v>
      </c>
      <c r="W2023" t="s">
        <v>9657</v>
      </c>
      <c r="X2023" t="s">
        <v>175</v>
      </c>
      <c r="Y2023" t="s">
        <v>132</v>
      </c>
      <c r="Z2023" t="s">
        <v>133</v>
      </c>
      <c r="AA2023" t="s">
        <v>176</v>
      </c>
      <c r="AB2023" t="s">
        <v>135</v>
      </c>
      <c r="AC2023" t="s">
        <v>136</v>
      </c>
      <c r="AD2023" t="s">
        <v>49</v>
      </c>
      <c r="AE2023" t="s">
        <v>137</v>
      </c>
      <c r="AF2023" t="s">
        <v>138</v>
      </c>
      <c r="AG2023" t="s">
        <v>139</v>
      </c>
    </row>
    <row r="2024" spans="1:33" x14ac:dyDescent="0.25">
      <c r="A2024">
        <v>1326201245</v>
      </c>
      <c r="B2024">
        <v>3195099</v>
      </c>
      <c r="C2024" t="s">
        <v>9659</v>
      </c>
      <c r="D2024" t="s">
        <v>9660</v>
      </c>
      <c r="E2024" t="s">
        <v>9661</v>
      </c>
      <c r="G2024" t="s">
        <v>124</v>
      </c>
      <c r="H2024" t="s">
        <v>125</v>
      </c>
      <c r="J2024" t="s">
        <v>126</v>
      </c>
      <c r="L2024" t="s">
        <v>143</v>
      </c>
      <c r="M2024" t="s">
        <v>128</v>
      </c>
      <c r="R2024" t="s">
        <v>9662</v>
      </c>
      <c r="W2024" t="s">
        <v>9663</v>
      </c>
      <c r="X2024" t="s">
        <v>158</v>
      </c>
      <c r="Y2024" t="s">
        <v>132</v>
      </c>
      <c r="Z2024" t="s">
        <v>133</v>
      </c>
      <c r="AA2024" t="s">
        <v>159</v>
      </c>
      <c r="AB2024" t="s">
        <v>135</v>
      </c>
      <c r="AC2024" t="s">
        <v>136</v>
      </c>
      <c r="AD2024" t="s">
        <v>49</v>
      </c>
      <c r="AE2024" t="s">
        <v>137</v>
      </c>
      <c r="AF2024" t="s">
        <v>138</v>
      </c>
      <c r="AG2024" t="s">
        <v>139</v>
      </c>
    </row>
    <row r="2025" spans="1:33" x14ac:dyDescent="0.25">
      <c r="A2025">
        <v>1447403308</v>
      </c>
      <c r="B2025">
        <v>3059487</v>
      </c>
      <c r="C2025" t="s">
        <v>9664</v>
      </c>
      <c r="D2025" t="s">
        <v>9665</v>
      </c>
      <c r="E2025" t="s">
        <v>9666</v>
      </c>
      <c r="G2025" t="s">
        <v>124</v>
      </c>
      <c r="H2025" t="s">
        <v>125</v>
      </c>
      <c r="J2025" t="s">
        <v>126</v>
      </c>
      <c r="L2025" t="s">
        <v>127</v>
      </c>
      <c r="M2025" t="s">
        <v>128</v>
      </c>
      <c r="R2025" t="s">
        <v>9666</v>
      </c>
      <c r="W2025" t="s">
        <v>9667</v>
      </c>
      <c r="X2025" t="s">
        <v>175</v>
      </c>
      <c r="Y2025" t="s">
        <v>132</v>
      </c>
      <c r="Z2025" t="s">
        <v>133</v>
      </c>
      <c r="AA2025" t="s">
        <v>176</v>
      </c>
      <c r="AB2025" t="s">
        <v>135</v>
      </c>
      <c r="AC2025" t="s">
        <v>136</v>
      </c>
      <c r="AD2025" t="s">
        <v>49</v>
      </c>
      <c r="AE2025" t="s">
        <v>137</v>
      </c>
      <c r="AF2025" t="s">
        <v>138</v>
      </c>
      <c r="AG2025" t="s">
        <v>139</v>
      </c>
    </row>
    <row r="2026" spans="1:33" x14ac:dyDescent="0.25">
      <c r="A2026">
        <v>1083794572</v>
      </c>
      <c r="B2026">
        <v>1696060</v>
      </c>
      <c r="C2026" t="s">
        <v>9668</v>
      </c>
      <c r="D2026" t="s">
        <v>9669</v>
      </c>
      <c r="E2026" t="s">
        <v>9670</v>
      </c>
      <c r="G2026" t="s">
        <v>124</v>
      </c>
      <c r="H2026" t="s">
        <v>125</v>
      </c>
      <c r="J2026" t="s">
        <v>126</v>
      </c>
      <c r="L2026" t="s">
        <v>143</v>
      </c>
      <c r="M2026" t="s">
        <v>49</v>
      </c>
      <c r="R2026" t="s">
        <v>9670</v>
      </c>
      <c r="W2026" t="s">
        <v>9670</v>
      </c>
      <c r="X2026" t="s">
        <v>9670</v>
      </c>
      <c r="Y2026" t="s">
        <v>132</v>
      </c>
      <c r="Z2026" t="s">
        <v>133</v>
      </c>
      <c r="AA2026">
        <v>10467</v>
      </c>
      <c r="AB2026" t="s">
        <v>135</v>
      </c>
      <c r="AC2026" t="s">
        <v>136</v>
      </c>
      <c r="AD2026" t="s">
        <v>49</v>
      </c>
      <c r="AE2026" t="s">
        <v>137</v>
      </c>
      <c r="AF2026" t="s">
        <v>138</v>
      </c>
      <c r="AG2026" t="s">
        <v>139</v>
      </c>
    </row>
    <row r="2027" spans="1:33" x14ac:dyDescent="0.25">
      <c r="A2027">
        <v>1205094737</v>
      </c>
      <c r="B2027">
        <v>3259423</v>
      </c>
      <c r="C2027" t="s">
        <v>9671</v>
      </c>
      <c r="D2027" t="s">
        <v>9672</v>
      </c>
      <c r="E2027" t="s">
        <v>9673</v>
      </c>
      <c r="G2027" t="s">
        <v>124</v>
      </c>
      <c r="H2027" t="s">
        <v>125</v>
      </c>
      <c r="J2027" t="s">
        <v>126</v>
      </c>
      <c r="L2027" t="s">
        <v>143</v>
      </c>
      <c r="M2027" t="s">
        <v>128</v>
      </c>
      <c r="R2027" t="s">
        <v>9674</v>
      </c>
      <c r="W2027" t="s">
        <v>9673</v>
      </c>
      <c r="X2027" t="s">
        <v>9675</v>
      </c>
      <c r="Y2027" t="s">
        <v>132</v>
      </c>
      <c r="Z2027" t="s">
        <v>133</v>
      </c>
      <c r="AA2027" t="s">
        <v>159</v>
      </c>
      <c r="AB2027" t="s">
        <v>135</v>
      </c>
      <c r="AC2027" t="s">
        <v>136</v>
      </c>
      <c r="AD2027" t="s">
        <v>49</v>
      </c>
      <c r="AE2027" t="s">
        <v>137</v>
      </c>
      <c r="AF2027" t="s">
        <v>138</v>
      </c>
      <c r="AG2027" t="s">
        <v>139</v>
      </c>
    </row>
    <row r="2028" spans="1:33" x14ac:dyDescent="0.25">
      <c r="A2028">
        <v>1265664692</v>
      </c>
      <c r="B2028">
        <v>3638391</v>
      </c>
      <c r="C2028" t="s">
        <v>9676</v>
      </c>
      <c r="D2028" t="s">
        <v>9677</v>
      </c>
      <c r="E2028" t="s">
        <v>9678</v>
      </c>
      <c r="G2028" t="s">
        <v>124</v>
      </c>
      <c r="H2028" t="s">
        <v>125</v>
      </c>
      <c r="J2028" t="s">
        <v>126</v>
      </c>
      <c r="L2028" t="s">
        <v>143</v>
      </c>
      <c r="M2028" t="s">
        <v>49</v>
      </c>
      <c r="R2028" t="s">
        <v>9679</v>
      </c>
      <c r="W2028" t="s">
        <v>9678</v>
      </c>
      <c r="X2028" t="s">
        <v>189</v>
      </c>
      <c r="Y2028" t="s">
        <v>132</v>
      </c>
      <c r="Z2028" t="s">
        <v>133</v>
      </c>
      <c r="AA2028" t="s">
        <v>190</v>
      </c>
      <c r="AB2028" t="s">
        <v>135</v>
      </c>
      <c r="AC2028" t="s">
        <v>136</v>
      </c>
      <c r="AD2028" t="s">
        <v>49</v>
      </c>
      <c r="AE2028" t="s">
        <v>137</v>
      </c>
      <c r="AF2028" t="s">
        <v>138</v>
      </c>
      <c r="AG2028" t="s">
        <v>139</v>
      </c>
    </row>
    <row r="2029" spans="1:33" x14ac:dyDescent="0.25">
      <c r="A2029">
        <v>1194995894</v>
      </c>
      <c r="B2029">
        <v>3771419</v>
      </c>
      <c r="C2029" t="s">
        <v>9680</v>
      </c>
      <c r="D2029" t="s">
        <v>9681</v>
      </c>
      <c r="E2029" t="s">
        <v>9682</v>
      </c>
      <c r="G2029" t="s">
        <v>124</v>
      </c>
      <c r="H2029" t="s">
        <v>125</v>
      </c>
      <c r="J2029" t="s">
        <v>126</v>
      </c>
      <c r="L2029" t="s">
        <v>143</v>
      </c>
      <c r="M2029" t="s">
        <v>49</v>
      </c>
      <c r="R2029" t="s">
        <v>9683</v>
      </c>
      <c r="W2029" t="s">
        <v>9684</v>
      </c>
      <c r="X2029" t="s">
        <v>6904</v>
      </c>
      <c r="Y2029" t="s">
        <v>183</v>
      </c>
      <c r="Z2029" t="s">
        <v>133</v>
      </c>
      <c r="AA2029" t="s">
        <v>1650</v>
      </c>
      <c r="AB2029" t="s">
        <v>135</v>
      </c>
      <c r="AC2029" t="s">
        <v>136</v>
      </c>
      <c r="AD2029" t="s">
        <v>49</v>
      </c>
      <c r="AE2029" t="s">
        <v>137</v>
      </c>
      <c r="AF2029" t="s">
        <v>138</v>
      </c>
      <c r="AG2029" t="s">
        <v>139</v>
      </c>
    </row>
    <row r="2030" spans="1:33" x14ac:dyDescent="0.25">
      <c r="A2030">
        <v>1043396989</v>
      </c>
      <c r="B2030">
        <v>1989739</v>
      </c>
      <c r="C2030" t="s">
        <v>9685</v>
      </c>
      <c r="D2030" t="s">
        <v>9686</v>
      </c>
      <c r="E2030" t="s">
        <v>9687</v>
      </c>
      <c r="G2030" t="s">
        <v>124</v>
      </c>
      <c r="H2030" t="s">
        <v>125</v>
      </c>
      <c r="J2030" t="s">
        <v>126</v>
      </c>
      <c r="L2030" t="s">
        <v>170</v>
      </c>
      <c r="M2030" t="s">
        <v>49</v>
      </c>
      <c r="R2030" t="s">
        <v>9687</v>
      </c>
      <c r="W2030" t="s">
        <v>9687</v>
      </c>
      <c r="X2030" t="s">
        <v>9688</v>
      </c>
      <c r="Y2030" t="s">
        <v>132</v>
      </c>
      <c r="Z2030" t="s">
        <v>133</v>
      </c>
      <c r="AA2030" t="s">
        <v>9689</v>
      </c>
      <c r="AB2030" t="s">
        <v>135</v>
      </c>
      <c r="AC2030" t="s">
        <v>136</v>
      </c>
      <c r="AD2030" t="s">
        <v>49</v>
      </c>
      <c r="AE2030" t="s">
        <v>137</v>
      </c>
      <c r="AF2030" t="s">
        <v>138</v>
      </c>
      <c r="AG2030" t="s">
        <v>139</v>
      </c>
    </row>
    <row r="2031" spans="1:33" x14ac:dyDescent="0.25">
      <c r="A2031">
        <v>1669712915</v>
      </c>
      <c r="B2031">
        <v>3572805</v>
      </c>
      <c r="C2031" t="s">
        <v>9690</v>
      </c>
      <c r="D2031" t="s">
        <v>9691</v>
      </c>
      <c r="E2031" t="s">
        <v>9692</v>
      </c>
      <c r="G2031" t="s">
        <v>124</v>
      </c>
      <c r="H2031" t="s">
        <v>125</v>
      </c>
      <c r="J2031" t="s">
        <v>126</v>
      </c>
      <c r="L2031" t="s">
        <v>170</v>
      </c>
      <c r="M2031" t="s">
        <v>49</v>
      </c>
      <c r="R2031" t="s">
        <v>9693</v>
      </c>
      <c r="W2031" t="s">
        <v>9692</v>
      </c>
      <c r="X2031" t="s">
        <v>4431</v>
      </c>
      <c r="Y2031" t="s">
        <v>132</v>
      </c>
      <c r="Z2031" t="s">
        <v>133</v>
      </c>
      <c r="AA2031" t="s">
        <v>4432</v>
      </c>
      <c r="AB2031" t="s">
        <v>264</v>
      </c>
      <c r="AC2031" t="s">
        <v>136</v>
      </c>
      <c r="AD2031" t="s">
        <v>49</v>
      </c>
      <c r="AE2031" t="s">
        <v>137</v>
      </c>
      <c r="AF2031" t="s">
        <v>138</v>
      </c>
      <c r="AG2031" t="s">
        <v>139</v>
      </c>
    </row>
    <row r="2032" spans="1:33" x14ac:dyDescent="0.25">
      <c r="A2032">
        <v>1992098503</v>
      </c>
      <c r="B2032">
        <v>3362916</v>
      </c>
      <c r="C2032" t="s">
        <v>9694</v>
      </c>
      <c r="D2032" t="s">
        <v>9695</v>
      </c>
      <c r="E2032" t="s">
        <v>9696</v>
      </c>
      <c r="G2032" t="s">
        <v>124</v>
      </c>
      <c r="H2032" t="s">
        <v>125</v>
      </c>
      <c r="J2032" t="s">
        <v>126</v>
      </c>
      <c r="L2032" t="s">
        <v>170</v>
      </c>
      <c r="M2032" t="s">
        <v>49</v>
      </c>
      <c r="R2032" t="s">
        <v>9697</v>
      </c>
      <c r="W2032" t="s">
        <v>9696</v>
      </c>
      <c r="X2032" t="s">
        <v>175</v>
      </c>
      <c r="Y2032" t="s">
        <v>132</v>
      </c>
      <c r="Z2032" t="s">
        <v>133</v>
      </c>
      <c r="AA2032" t="s">
        <v>176</v>
      </c>
      <c r="AB2032" t="s">
        <v>135</v>
      </c>
      <c r="AC2032" t="s">
        <v>136</v>
      </c>
      <c r="AD2032" t="s">
        <v>49</v>
      </c>
      <c r="AE2032" t="s">
        <v>137</v>
      </c>
      <c r="AF2032" t="s">
        <v>138</v>
      </c>
      <c r="AG2032" t="s">
        <v>139</v>
      </c>
    </row>
    <row r="2033" spans="1:33" x14ac:dyDescent="0.25">
      <c r="A2033">
        <v>1134479827</v>
      </c>
      <c r="C2033" t="s">
        <v>9698</v>
      </c>
      <c r="G2033" t="s">
        <v>124</v>
      </c>
      <c r="H2033" t="s">
        <v>125</v>
      </c>
      <c r="J2033" t="s">
        <v>126</v>
      </c>
      <c r="K2033" t="s">
        <v>206</v>
      </c>
      <c r="L2033" t="s">
        <v>170</v>
      </c>
      <c r="M2033" t="s">
        <v>49</v>
      </c>
      <c r="R2033" t="s">
        <v>9699</v>
      </c>
      <c r="S2033" t="s">
        <v>9700</v>
      </c>
      <c r="T2033" t="s">
        <v>570</v>
      </c>
      <c r="U2033" t="s">
        <v>133</v>
      </c>
      <c r="V2033">
        <v>112171018</v>
      </c>
      <c r="AC2033" t="s">
        <v>136</v>
      </c>
      <c r="AD2033" t="s">
        <v>49</v>
      </c>
      <c r="AE2033" t="s">
        <v>211</v>
      </c>
      <c r="AF2033" t="s">
        <v>138</v>
      </c>
      <c r="AG2033" t="s">
        <v>139</v>
      </c>
    </row>
    <row r="2034" spans="1:33" x14ac:dyDescent="0.25">
      <c r="A2034">
        <v>1427246628</v>
      </c>
      <c r="B2034">
        <v>2471992</v>
      </c>
      <c r="C2034" t="s">
        <v>9701</v>
      </c>
      <c r="D2034" t="s">
        <v>9702</v>
      </c>
      <c r="E2034" t="s">
        <v>9703</v>
      </c>
      <c r="G2034" t="s">
        <v>124</v>
      </c>
      <c r="H2034" t="s">
        <v>125</v>
      </c>
      <c r="J2034" t="s">
        <v>126</v>
      </c>
      <c r="L2034" t="s">
        <v>143</v>
      </c>
      <c r="M2034" t="s">
        <v>49</v>
      </c>
      <c r="R2034" t="s">
        <v>9704</v>
      </c>
      <c r="W2034" t="s">
        <v>9703</v>
      </c>
      <c r="X2034" t="s">
        <v>9705</v>
      </c>
      <c r="Y2034" t="s">
        <v>132</v>
      </c>
      <c r="Z2034" t="s">
        <v>133</v>
      </c>
      <c r="AA2034" t="s">
        <v>9706</v>
      </c>
      <c r="AB2034" t="s">
        <v>135</v>
      </c>
      <c r="AC2034" t="s">
        <v>136</v>
      </c>
      <c r="AD2034" t="s">
        <v>49</v>
      </c>
      <c r="AE2034" t="s">
        <v>137</v>
      </c>
      <c r="AF2034" t="s">
        <v>154</v>
      </c>
      <c r="AG2034" t="s">
        <v>139</v>
      </c>
    </row>
    <row r="2035" spans="1:33" x14ac:dyDescent="0.25">
      <c r="A2035">
        <v>1396040127</v>
      </c>
      <c r="B2035">
        <v>3611630</v>
      </c>
      <c r="C2035" t="s">
        <v>9707</v>
      </c>
      <c r="D2035" t="s">
        <v>9708</v>
      </c>
      <c r="E2035" t="s">
        <v>9709</v>
      </c>
      <c r="G2035" t="s">
        <v>124</v>
      </c>
      <c r="H2035" t="s">
        <v>125</v>
      </c>
      <c r="J2035" t="s">
        <v>126</v>
      </c>
      <c r="L2035" t="s">
        <v>170</v>
      </c>
      <c r="M2035" t="s">
        <v>128</v>
      </c>
      <c r="R2035" t="s">
        <v>9709</v>
      </c>
      <c r="W2035" t="s">
        <v>9709</v>
      </c>
      <c r="X2035" t="s">
        <v>9710</v>
      </c>
      <c r="Y2035" t="s">
        <v>2998</v>
      </c>
      <c r="Z2035" t="s">
        <v>133</v>
      </c>
      <c r="AA2035" t="s">
        <v>9711</v>
      </c>
      <c r="AB2035" t="s">
        <v>598</v>
      </c>
      <c r="AC2035" t="s">
        <v>136</v>
      </c>
      <c r="AD2035" t="s">
        <v>49</v>
      </c>
      <c r="AE2035" t="s">
        <v>137</v>
      </c>
      <c r="AF2035" t="s">
        <v>138</v>
      </c>
      <c r="AG2035" t="s">
        <v>139</v>
      </c>
    </row>
    <row r="2036" spans="1:33" x14ac:dyDescent="0.25">
      <c r="A2036">
        <v>1245480474</v>
      </c>
      <c r="B2036">
        <v>3240719</v>
      </c>
      <c r="C2036" t="s">
        <v>9712</v>
      </c>
      <c r="D2036" t="s">
        <v>9713</v>
      </c>
      <c r="E2036" t="s">
        <v>9714</v>
      </c>
      <c r="G2036" t="s">
        <v>124</v>
      </c>
      <c r="H2036" t="s">
        <v>125</v>
      </c>
      <c r="J2036" t="s">
        <v>126</v>
      </c>
      <c r="L2036" t="s">
        <v>170</v>
      </c>
      <c r="M2036" t="s">
        <v>49</v>
      </c>
      <c r="R2036" t="s">
        <v>9715</v>
      </c>
      <c r="W2036" t="s">
        <v>9716</v>
      </c>
      <c r="X2036" t="s">
        <v>9717</v>
      </c>
      <c r="Y2036" t="s">
        <v>9636</v>
      </c>
      <c r="Z2036" t="s">
        <v>133</v>
      </c>
      <c r="AA2036" t="s">
        <v>9718</v>
      </c>
      <c r="AB2036" t="s">
        <v>135</v>
      </c>
      <c r="AC2036" t="s">
        <v>136</v>
      </c>
      <c r="AD2036" t="s">
        <v>49</v>
      </c>
      <c r="AE2036" t="s">
        <v>137</v>
      </c>
      <c r="AF2036" t="s">
        <v>138</v>
      </c>
      <c r="AG2036" t="s">
        <v>139</v>
      </c>
    </row>
    <row r="2037" spans="1:33" x14ac:dyDescent="0.25">
      <c r="A2037">
        <v>1245464239</v>
      </c>
      <c r="B2037">
        <v>3930581</v>
      </c>
      <c r="C2037" t="s">
        <v>9719</v>
      </c>
      <c r="D2037" t="s">
        <v>9720</v>
      </c>
      <c r="E2037" t="s">
        <v>9721</v>
      </c>
      <c r="G2037" t="s">
        <v>124</v>
      </c>
      <c r="H2037" t="s">
        <v>125</v>
      </c>
      <c r="J2037" t="s">
        <v>126</v>
      </c>
      <c r="L2037" t="s">
        <v>9722</v>
      </c>
      <c r="M2037" t="s">
        <v>49</v>
      </c>
      <c r="R2037" t="s">
        <v>9723</v>
      </c>
      <c r="W2037" t="s">
        <v>9721</v>
      </c>
      <c r="X2037" t="s">
        <v>4031</v>
      </c>
      <c r="Y2037" t="s">
        <v>132</v>
      </c>
      <c r="Z2037" t="s">
        <v>133</v>
      </c>
      <c r="AA2037" t="s">
        <v>4032</v>
      </c>
      <c r="AB2037" t="s">
        <v>135</v>
      </c>
      <c r="AC2037" t="s">
        <v>136</v>
      </c>
      <c r="AD2037" t="s">
        <v>49</v>
      </c>
      <c r="AE2037" t="s">
        <v>137</v>
      </c>
      <c r="AF2037" t="s">
        <v>138</v>
      </c>
      <c r="AG2037" t="s">
        <v>139</v>
      </c>
    </row>
    <row r="2038" spans="1:33" x14ac:dyDescent="0.25">
      <c r="A2038">
        <v>1528246097</v>
      </c>
      <c r="B2038">
        <v>3650222</v>
      </c>
      <c r="C2038" t="s">
        <v>9724</v>
      </c>
      <c r="D2038" t="s">
        <v>9725</v>
      </c>
      <c r="E2038" t="s">
        <v>9726</v>
      </c>
      <c r="G2038" t="s">
        <v>124</v>
      </c>
      <c r="H2038" t="s">
        <v>125</v>
      </c>
      <c r="J2038" t="s">
        <v>126</v>
      </c>
      <c r="L2038" t="s">
        <v>143</v>
      </c>
      <c r="M2038" t="s">
        <v>49</v>
      </c>
      <c r="R2038" t="s">
        <v>9726</v>
      </c>
      <c r="W2038" t="s">
        <v>9727</v>
      </c>
      <c r="X2038" t="s">
        <v>9728</v>
      </c>
      <c r="Y2038" t="s">
        <v>132</v>
      </c>
      <c r="Z2038" t="s">
        <v>133</v>
      </c>
      <c r="AA2038" t="s">
        <v>335</v>
      </c>
      <c r="AB2038" t="s">
        <v>135</v>
      </c>
      <c r="AC2038" t="s">
        <v>136</v>
      </c>
      <c r="AD2038" t="s">
        <v>49</v>
      </c>
      <c r="AE2038" t="s">
        <v>137</v>
      </c>
      <c r="AF2038" t="s">
        <v>138</v>
      </c>
      <c r="AG2038" t="s">
        <v>139</v>
      </c>
    </row>
    <row r="2039" spans="1:33" x14ac:dyDescent="0.25">
      <c r="A2039">
        <v>1790079739</v>
      </c>
      <c r="B2039">
        <v>3363393</v>
      </c>
      <c r="C2039" t="s">
        <v>9729</v>
      </c>
      <c r="D2039" t="s">
        <v>9730</v>
      </c>
      <c r="E2039" t="s">
        <v>9731</v>
      </c>
      <c r="G2039" t="s">
        <v>124</v>
      </c>
      <c r="H2039" t="s">
        <v>125</v>
      </c>
      <c r="J2039" t="s">
        <v>126</v>
      </c>
      <c r="L2039" t="s">
        <v>127</v>
      </c>
      <c r="M2039" t="s">
        <v>128</v>
      </c>
      <c r="R2039" t="s">
        <v>9732</v>
      </c>
      <c r="W2039" t="s">
        <v>9733</v>
      </c>
      <c r="X2039" t="s">
        <v>158</v>
      </c>
      <c r="Y2039" t="s">
        <v>132</v>
      </c>
      <c r="Z2039" t="s">
        <v>133</v>
      </c>
      <c r="AA2039" t="s">
        <v>159</v>
      </c>
      <c r="AB2039" t="s">
        <v>135</v>
      </c>
      <c r="AC2039" t="s">
        <v>136</v>
      </c>
      <c r="AD2039" t="s">
        <v>49</v>
      </c>
      <c r="AE2039" t="s">
        <v>137</v>
      </c>
      <c r="AF2039" t="s">
        <v>138</v>
      </c>
      <c r="AG2039" t="s">
        <v>139</v>
      </c>
    </row>
    <row r="2040" spans="1:33" x14ac:dyDescent="0.25">
      <c r="A2040">
        <v>1225334329</v>
      </c>
      <c r="B2040">
        <v>3323439</v>
      </c>
      <c r="C2040" t="s">
        <v>9734</v>
      </c>
      <c r="D2040" t="s">
        <v>9735</v>
      </c>
      <c r="E2040" t="s">
        <v>9736</v>
      </c>
      <c r="G2040" t="s">
        <v>124</v>
      </c>
      <c r="H2040" t="s">
        <v>125</v>
      </c>
      <c r="J2040" t="s">
        <v>126</v>
      </c>
      <c r="L2040" t="s">
        <v>170</v>
      </c>
      <c r="M2040" t="s">
        <v>128</v>
      </c>
      <c r="R2040" t="s">
        <v>9736</v>
      </c>
      <c r="W2040" t="s">
        <v>9737</v>
      </c>
      <c r="X2040" t="s">
        <v>158</v>
      </c>
      <c r="Y2040" t="s">
        <v>132</v>
      </c>
      <c r="Z2040" t="s">
        <v>133</v>
      </c>
      <c r="AA2040" t="s">
        <v>159</v>
      </c>
      <c r="AB2040" t="s">
        <v>135</v>
      </c>
      <c r="AC2040" t="s">
        <v>136</v>
      </c>
      <c r="AD2040" t="s">
        <v>49</v>
      </c>
      <c r="AE2040" t="s">
        <v>137</v>
      </c>
      <c r="AF2040" t="s">
        <v>138</v>
      </c>
      <c r="AG2040" t="s">
        <v>139</v>
      </c>
    </row>
    <row r="2041" spans="1:33" x14ac:dyDescent="0.25">
      <c r="A2041">
        <v>1083025233</v>
      </c>
      <c r="B2041">
        <v>3879985</v>
      </c>
      <c r="C2041" t="s">
        <v>9738</v>
      </c>
      <c r="D2041" t="s">
        <v>9739</v>
      </c>
      <c r="E2041" t="s">
        <v>9740</v>
      </c>
      <c r="G2041" t="s">
        <v>124</v>
      </c>
      <c r="H2041" t="s">
        <v>125</v>
      </c>
      <c r="J2041" t="s">
        <v>126</v>
      </c>
      <c r="L2041" t="s">
        <v>143</v>
      </c>
      <c r="M2041" t="s">
        <v>49</v>
      </c>
      <c r="R2041" t="s">
        <v>9741</v>
      </c>
      <c r="W2041" t="s">
        <v>9742</v>
      </c>
      <c r="X2041" t="s">
        <v>158</v>
      </c>
      <c r="Y2041" t="s">
        <v>132</v>
      </c>
      <c r="Z2041" t="s">
        <v>133</v>
      </c>
      <c r="AA2041" t="s">
        <v>159</v>
      </c>
      <c r="AB2041" t="s">
        <v>135</v>
      </c>
      <c r="AC2041" t="s">
        <v>136</v>
      </c>
      <c r="AD2041" t="s">
        <v>49</v>
      </c>
      <c r="AE2041" t="s">
        <v>137</v>
      </c>
      <c r="AF2041" t="s">
        <v>138</v>
      </c>
      <c r="AG2041" t="s">
        <v>139</v>
      </c>
    </row>
    <row r="2042" spans="1:33" x14ac:dyDescent="0.25">
      <c r="A2042">
        <v>1982701710</v>
      </c>
      <c r="B2042">
        <v>2319648</v>
      </c>
      <c r="C2042" t="s">
        <v>9743</v>
      </c>
      <c r="D2042" t="s">
        <v>9744</v>
      </c>
      <c r="E2042" t="s">
        <v>9745</v>
      </c>
      <c r="G2042" t="s">
        <v>124</v>
      </c>
      <c r="H2042" t="s">
        <v>125</v>
      </c>
      <c r="J2042" t="s">
        <v>126</v>
      </c>
      <c r="L2042" t="s">
        <v>143</v>
      </c>
      <c r="M2042" t="s">
        <v>49</v>
      </c>
      <c r="R2042" t="s">
        <v>9746</v>
      </c>
      <c r="W2042" t="s">
        <v>9745</v>
      </c>
      <c r="X2042" t="s">
        <v>9747</v>
      </c>
      <c r="Y2042" t="s">
        <v>132</v>
      </c>
      <c r="Z2042" t="s">
        <v>133</v>
      </c>
      <c r="AA2042" t="s">
        <v>7530</v>
      </c>
      <c r="AB2042" t="s">
        <v>135</v>
      </c>
      <c r="AC2042" t="s">
        <v>136</v>
      </c>
      <c r="AD2042" t="s">
        <v>49</v>
      </c>
      <c r="AE2042" t="s">
        <v>137</v>
      </c>
      <c r="AF2042" t="s">
        <v>138</v>
      </c>
      <c r="AG2042" t="s">
        <v>139</v>
      </c>
    </row>
    <row r="2043" spans="1:33" x14ac:dyDescent="0.25">
      <c r="A2043">
        <v>1275830861</v>
      </c>
      <c r="B2043">
        <v>3347519</v>
      </c>
      <c r="C2043" t="s">
        <v>9748</v>
      </c>
      <c r="D2043" t="s">
        <v>9749</v>
      </c>
      <c r="E2043" t="s">
        <v>9750</v>
      </c>
      <c r="G2043" t="s">
        <v>124</v>
      </c>
      <c r="H2043" t="s">
        <v>125</v>
      </c>
      <c r="J2043" t="s">
        <v>126</v>
      </c>
      <c r="L2043" t="s">
        <v>143</v>
      </c>
      <c r="M2043" t="s">
        <v>49</v>
      </c>
      <c r="R2043" t="s">
        <v>9751</v>
      </c>
      <c r="W2043" t="s">
        <v>9750</v>
      </c>
      <c r="X2043" t="s">
        <v>500</v>
      </c>
      <c r="Y2043" t="s">
        <v>132</v>
      </c>
      <c r="Z2043" t="s">
        <v>133</v>
      </c>
      <c r="AA2043" t="s">
        <v>501</v>
      </c>
      <c r="AB2043" t="s">
        <v>135</v>
      </c>
      <c r="AC2043" t="s">
        <v>136</v>
      </c>
      <c r="AD2043" t="s">
        <v>49</v>
      </c>
      <c r="AE2043" t="s">
        <v>137</v>
      </c>
      <c r="AF2043" t="s">
        <v>138</v>
      </c>
      <c r="AG2043" t="s">
        <v>139</v>
      </c>
    </row>
    <row r="2044" spans="1:33" x14ac:dyDescent="0.25">
      <c r="A2044">
        <v>1619075835</v>
      </c>
      <c r="B2044">
        <v>593384</v>
      </c>
      <c r="C2044" t="s">
        <v>9752</v>
      </c>
      <c r="D2044" t="s">
        <v>9753</v>
      </c>
      <c r="E2044" t="s">
        <v>9754</v>
      </c>
      <c r="G2044" t="s">
        <v>124</v>
      </c>
      <c r="H2044" t="s">
        <v>125</v>
      </c>
      <c r="J2044" t="s">
        <v>126</v>
      </c>
      <c r="L2044" t="s">
        <v>143</v>
      </c>
      <c r="M2044" t="s">
        <v>49</v>
      </c>
      <c r="R2044" t="s">
        <v>9755</v>
      </c>
      <c r="W2044" t="s">
        <v>9754</v>
      </c>
      <c r="X2044" t="s">
        <v>9756</v>
      </c>
      <c r="Y2044" t="s">
        <v>132</v>
      </c>
      <c r="Z2044" t="s">
        <v>133</v>
      </c>
      <c r="AA2044" t="s">
        <v>9757</v>
      </c>
      <c r="AB2044" t="s">
        <v>135</v>
      </c>
      <c r="AC2044" t="s">
        <v>136</v>
      </c>
      <c r="AD2044" t="s">
        <v>49</v>
      </c>
      <c r="AE2044" t="s">
        <v>137</v>
      </c>
      <c r="AF2044" t="s">
        <v>154</v>
      </c>
      <c r="AG2044" t="s">
        <v>139</v>
      </c>
    </row>
    <row r="2045" spans="1:33" x14ac:dyDescent="0.25">
      <c r="A2045">
        <v>1417928771</v>
      </c>
      <c r="C2045" t="s">
        <v>9758</v>
      </c>
      <c r="G2045" t="s">
        <v>124</v>
      </c>
      <c r="H2045" t="s">
        <v>125</v>
      </c>
      <c r="J2045" t="s">
        <v>126</v>
      </c>
      <c r="K2045" t="s">
        <v>206</v>
      </c>
      <c r="L2045" t="s">
        <v>170</v>
      </c>
      <c r="M2045" t="s">
        <v>49</v>
      </c>
      <c r="R2045" t="s">
        <v>9759</v>
      </c>
      <c r="S2045" t="s">
        <v>6904</v>
      </c>
      <c r="T2045" t="s">
        <v>183</v>
      </c>
      <c r="U2045" t="s">
        <v>133</v>
      </c>
      <c r="V2045">
        <v>100216007</v>
      </c>
      <c r="AC2045" t="s">
        <v>136</v>
      </c>
      <c r="AD2045" t="s">
        <v>49</v>
      </c>
      <c r="AE2045" t="s">
        <v>211</v>
      </c>
      <c r="AF2045" t="s">
        <v>138</v>
      </c>
      <c r="AG2045" t="s">
        <v>139</v>
      </c>
    </row>
    <row r="2046" spans="1:33" x14ac:dyDescent="0.25">
      <c r="A2046">
        <v>1598869810</v>
      </c>
      <c r="B2046">
        <v>485194</v>
      </c>
      <c r="C2046" t="s">
        <v>9760</v>
      </c>
      <c r="D2046" t="s">
        <v>9761</v>
      </c>
      <c r="E2046" t="s">
        <v>9762</v>
      </c>
      <c r="G2046" t="s">
        <v>124</v>
      </c>
      <c r="H2046" t="s">
        <v>125</v>
      </c>
      <c r="J2046" t="s">
        <v>126</v>
      </c>
      <c r="L2046" t="s">
        <v>143</v>
      </c>
      <c r="M2046" t="s">
        <v>49</v>
      </c>
      <c r="R2046" t="s">
        <v>9763</v>
      </c>
      <c r="W2046" t="s">
        <v>9762</v>
      </c>
      <c r="X2046" t="s">
        <v>158</v>
      </c>
      <c r="Y2046" t="s">
        <v>132</v>
      </c>
      <c r="Z2046" t="s">
        <v>133</v>
      </c>
      <c r="AA2046" t="s">
        <v>159</v>
      </c>
      <c r="AB2046" t="s">
        <v>135</v>
      </c>
      <c r="AC2046" t="s">
        <v>136</v>
      </c>
      <c r="AD2046" t="s">
        <v>49</v>
      </c>
      <c r="AE2046" t="s">
        <v>137</v>
      </c>
      <c r="AF2046" t="s">
        <v>138</v>
      </c>
      <c r="AG2046" t="s">
        <v>139</v>
      </c>
    </row>
    <row r="2047" spans="1:33" x14ac:dyDescent="0.25">
      <c r="A2047">
        <v>1992034961</v>
      </c>
      <c r="B2047">
        <v>3331748</v>
      </c>
      <c r="C2047" t="s">
        <v>9764</v>
      </c>
      <c r="D2047" t="s">
        <v>9765</v>
      </c>
      <c r="E2047" t="s">
        <v>9766</v>
      </c>
      <c r="G2047" t="s">
        <v>124</v>
      </c>
      <c r="H2047" t="s">
        <v>125</v>
      </c>
      <c r="J2047" t="s">
        <v>126</v>
      </c>
      <c r="L2047" t="s">
        <v>127</v>
      </c>
      <c r="M2047" t="s">
        <v>49</v>
      </c>
      <c r="R2047" t="s">
        <v>9767</v>
      </c>
      <c r="W2047" t="s">
        <v>9768</v>
      </c>
      <c r="X2047" t="s">
        <v>9769</v>
      </c>
      <c r="Y2047" t="s">
        <v>2998</v>
      </c>
      <c r="Z2047" t="s">
        <v>133</v>
      </c>
      <c r="AA2047" t="s">
        <v>9770</v>
      </c>
      <c r="AB2047" t="s">
        <v>135</v>
      </c>
      <c r="AC2047" t="s">
        <v>136</v>
      </c>
      <c r="AD2047" t="s">
        <v>49</v>
      </c>
      <c r="AE2047" t="s">
        <v>137</v>
      </c>
      <c r="AF2047" t="s">
        <v>138</v>
      </c>
      <c r="AG2047" t="s">
        <v>139</v>
      </c>
    </row>
    <row r="2048" spans="1:33" x14ac:dyDescent="0.25">
      <c r="A2048">
        <v>1871521112</v>
      </c>
      <c r="B2048">
        <v>1839165</v>
      </c>
      <c r="C2048" t="s">
        <v>9771</v>
      </c>
      <c r="D2048" t="s">
        <v>9772</v>
      </c>
      <c r="E2048" t="s">
        <v>9773</v>
      </c>
      <c r="G2048" t="s">
        <v>124</v>
      </c>
      <c r="H2048" t="s">
        <v>125</v>
      </c>
      <c r="J2048" t="s">
        <v>126</v>
      </c>
      <c r="L2048" t="s">
        <v>404</v>
      </c>
      <c r="M2048" t="s">
        <v>128</v>
      </c>
      <c r="R2048" t="s">
        <v>9774</v>
      </c>
      <c r="W2048" t="s">
        <v>9775</v>
      </c>
      <c r="X2048" t="s">
        <v>9776</v>
      </c>
      <c r="Y2048" t="s">
        <v>1057</v>
      </c>
      <c r="Z2048" t="s">
        <v>133</v>
      </c>
      <c r="AA2048" t="s">
        <v>9777</v>
      </c>
      <c r="AB2048" t="s">
        <v>135</v>
      </c>
      <c r="AC2048" t="s">
        <v>136</v>
      </c>
      <c r="AD2048" t="s">
        <v>49</v>
      </c>
      <c r="AE2048" t="s">
        <v>137</v>
      </c>
      <c r="AF2048" t="s">
        <v>154</v>
      </c>
      <c r="AG2048" t="s">
        <v>139</v>
      </c>
    </row>
    <row r="2049" spans="1:33" x14ac:dyDescent="0.25">
      <c r="A2049">
        <v>1659572220</v>
      </c>
      <c r="B2049">
        <v>793453</v>
      </c>
      <c r="C2049" t="s">
        <v>9778</v>
      </c>
      <c r="D2049" t="s">
        <v>9779</v>
      </c>
      <c r="E2049" t="s">
        <v>9780</v>
      </c>
      <c r="G2049" t="s">
        <v>124</v>
      </c>
      <c r="H2049" t="s">
        <v>125</v>
      </c>
      <c r="J2049" t="s">
        <v>126</v>
      </c>
      <c r="L2049" t="s">
        <v>143</v>
      </c>
      <c r="M2049" t="s">
        <v>49</v>
      </c>
      <c r="R2049" t="s">
        <v>9781</v>
      </c>
      <c r="W2049" t="s">
        <v>9780</v>
      </c>
      <c r="Y2049" t="s">
        <v>1155</v>
      </c>
      <c r="Z2049" t="s">
        <v>133</v>
      </c>
      <c r="AA2049" t="s">
        <v>1156</v>
      </c>
      <c r="AB2049" t="s">
        <v>135</v>
      </c>
      <c r="AC2049" t="s">
        <v>136</v>
      </c>
      <c r="AD2049" t="s">
        <v>49</v>
      </c>
      <c r="AE2049" t="s">
        <v>137</v>
      </c>
      <c r="AF2049" t="s">
        <v>138</v>
      </c>
      <c r="AG2049" t="s">
        <v>139</v>
      </c>
    </row>
    <row r="2050" spans="1:33" x14ac:dyDescent="0.25">
      <c r="A2050">
        <v>1760544746</v>
      </c>
      <c r="B2050">
        <v>791117</v>
      </c>
      <c r="C2050" t="s">
        <v>9782</v>
      </c>
      <c r="D2050" t="s">
        <v>9783</v>
      </c>
      <c r="E2050" t="s">
        <v>9784</v>
      </c>
      <c r="G2050" t="s">
        <v>124</v>
      </c>
      <c r="H2050" t="s">
        <v>125</v>
      </c>
      <c r="J2050" t="s">
        <v>126</v>
      </c>
      <c r="L2050" t="s">
        <v>143</v>
      </c>
      <c r="M2050" t="s">
        <v>49</v>
      </c>
      <c r="R2050" t="s">
        <v>9785</v>
      </c>
      <c r="W2050" t="s">
        <v>9786</v>
      </c>
      <c r="X2050" t="s">
        <v>7652</v>
      </c>
      <c r="Y2050" t="s">
        <v>132</v>
      </c>
      <c r="Z2050" t="s">
        <v>133</v>
      </c>
      <c r="AA2050" t="s">
        <v>1641</v>
      </c>
      <c r="AB2050" t="s">
        <v>648</v>
      </c>
      <c r="AC2050" t="s">
        <v>136</v>
      </c>
      <c r="AD2050" t="s">
        <v>49</v>
      </c>
      <c r="AE2050" t="s">
        <v>137</v>
      </c>
      <c r="AF2050" t="s">
        <v>138</v>
      </c>
      <c r="AG2050" t="s">
        <v>139</v>
      </c>
    </row>
    <row r="2051" spans="1:33" x14ac:dyDescent="0.25">
      <c r="A2051">
        <v>1669710828</v>
      </c>
      <c r="C2051" t="s">
        <v>9787</v>
      </c>
      <c r="G2051" t="s">
        <v>124</v>
      </c>
      <c r="H2051" t="s">
        <v>125</v>
      </c>
      <c r="J2051" t="s">
        <v>126</v>
      </c>
      <c r="K2051" t="s">
        <v>206</v>
      </c>
      <c r="L2051" t="s">
        <v>163</v>
      </c>
      <c r="M2051" t="s">
        <v>49</v>
      </c>
      <c r="R2051" t="s">
        <v>9788</v>
      </c>
      <c r="S2051" t="s">
        <v>9789</v>
      </c>
      <c r="T2051" t="s">
        <v>9790</v>
      </c>
      <c r="U2051" t="s">
        <v>726</v>
      </c>
      <c r="V2051">
        <v>190463901</v>
      </c>
      <c r="AC2051" t="s">
        <v>136</v>
      </c>
      <c r="AD2051" t="s">
        <v>49</v>
      </c>
      <c r="AE2051" t="s">
        <v>211</v>
      </c>
      <c r="AF2051" t="s">
        <v>138</v>
      </c>
      <c r="AG2051" t="s">
        <v>139</v>
      </c>
    </row>
    <row r="2052" spans="1:33" x14ac:dyDescent="0.25">
      <c r="A2052">
        <v>1568607026</v>
      </c>
      <c r="B2052">
        <v>3894593</v>
      </c>
      <c r="C2052" t="s">
        <v>9791</v>
      </c>
      <c r="D2052" t="s">
        <v>9792</v>
      </c>
      <c r="E2052" t="s">
        <v>9793</v>
      </c>
      <c r="G2052" t="s">
        <v>124</v>
      </c>
      <c r="H2052" t="s">
        <v>125</v>
      </c>
      <c r="J2052" t="s">
        <v>126</v>
      </c>
      <c r="L2052" t="s">
        <v>143</v>
      </c>
      <c r="M2052" t="s">
        <v>49</v>
      </c>
      <c r="R2052" t="s">
        <v>9794</v>
      </c>
      <c r="W2052" t="s">
        <v>9793</v>
      </c>
      <c r="X2052" t="s">
        <v>158</v>
      </c>
      <c r="Y2052" t="s">
        <v>132</v>
      </c>
      <c r="Z2052" t="s">
        <v>133</v>
      </c>
      <c r="AA2052" t="s">
        <v>159</v>
      </c>
      <c r="AB2052" t="s">
        <v>135</v>
      </c>
      <c r="AC2052" t="s">
        <v>136</v>
      </c>
      <c r="AD2052" t="s">
        <v>49</v>
      </c>
      <c r="AE2052" t="s">
        <v>137</v>
      </c>
      <c r="AF2052" t="s">
        <v>138</v>
      </c>
      <c r="AG2052" t="s">
        <v>139</v>
      </c>
    </row>
    <row r="2053" spans="1:33" x14ac:dyDescent="0.25">
      <c r="A2053">
        <v>1205102415</v>
      </c>
      <c r="B2053">
        <v>4364196</v>
      </c>
      <c r="C2053" t="s">
        <v>9795</v>
      </c>
      <c r="D2053" t="s">
        <v>9796</v>
      </c>
      <c r="E2053" t="s">
        <v>9797</v>
      </c>
      <c r="G2053" t="s">
        <v>124</v>
      </c>
      <c r="H2053" t="s">
        <v>125</v>
      </c>
      <c r="J2053" t="s">
        <v>126</v>
      </c>
      <c r="L2053" t="s">
        <v>163</v>
      </c>
      <c r="M2053" t="s">
        <v>49</v>
      </c>
      <c r="R2053" t="s">
        <v>9798</v>
      </c>
      <c r="W2053" t="s">
        <v>9797</v>
      </c>
      <c r="X2053" t="s">
        <v>158</v>
      </c>
      <c r="Y2053" t="s">
        <v>132</v>
      </c>
      <c r="Z2053" t="s">
        <v>133</v>
      </c>
      <c r="AA2053" t="s">
        <v>159</v>
      </c>
      <c r="AB2053" t="s">
        <v>135</v>
      </c>
      <c r="AC2053" t="s">
        <v>136</v>
      </c>
      <c r="AD2053" t="s">
        <v>49</v>
      </c>
      <c r="AE2053" t="s">
        <v>137</v>
      </c>
      <c r="AF2053" t="s">
        <v>138</v>
      </c>
      <c r="AG2053" t="s">
        <v>139</v>
      </c>
    </row>
    <row r="2054" spans="1:33" x14ac:dyDescent="0.25">
      <c r="A2054">
        <v>1649356916</v>
      </c>
      <c r="B2054">
        <v>2944645</v>
      </c>
      <c r="C2054" t="s">
        <v>9799</v>
      </c>
      <c r="D2054" t="s">
        <v>9800</v>
      </c>
      <c r="E2054" t="s">
        <v>9801</v>
      </c>
      <c r="G2054" t="s">
        <v>124</v>
      </c>
      <c r="H2054" t="s">
        <v>125</v>
      </c>
      <c r="J2054" t="s">
        <v>126</v>
      </c>
      <c r="L2054" t="s">
        <v>170</v>
      </c>
      <c r="M2054" t="s">
        <v>49</v>
      </c>
      <c r="R2054" t="s">
        <v>9802</v>
      </c>
      <c r="W2054" t="s">
        <v>9803</v>
      </c>
      <c r="X2054" t="s">
        <v>189</v>
      </c>
      <c r="Y2054" t="s">
        <v>132</v>
      </c>
      <c r="Z2054" t="s">
        <v>133</v>
      </c>
      <c r="AA2054" t="s">
        <v>190</v>
      </c>
      <c r="AB2054" t="s">
        <v>135</v>
      </c>
      <c r="AC2054" t="s">
        <v>136</v>
      </c>
      <c r="AD2054" t="s">
        <v>49</v>
      </c>
      <c r="AE2054" t="s">
        <v>137</v>
      </c>
      <c r="AF2054" t="s">
        <v>138</v>
      </c>
      <c r="AG2054" t="s">
        <v>139</v>
      </c>
    </row>
    <row r="2055" spans="1:33" x14ac:dyDescent="0.25">
      <c r="A2055">
        <v>1184794208</v>
      </c>
      <c r="B2055">
        <v>1848439</v>
      </c>
      <c r="C2055" t="s">
        <v>9804</v>
      </c>
      <c r="D2055" t="s">
        <v>9805</v>
      </c>
      <c r="E2055" t="s">
        <v>9806</v>
      </c>
      <c r="G2055" t="s">
        <v>124</v>
      </c>
      <c r="H2055" t="s">
        <v>125</v>
      </c>
      <c r="J2055" t="s">
        <v>126</v>
      </c>
      <c r="L2055" t="s">
        <v>259</v>
      </c>
      <c r="M2055" t="s">
        <v>49</v>
      </c>
      <c r="R2055" t="s">
        <v>9806</v>
      </c>
      <c r="W2055" t="s">
        <v>9807</v>
      </c>
      <c r="X2055" t="s">
        <v>1165</v>
      </c>
      <c r="Y2055" t="s">
        <v>132</v>
      </c>
      <c r="Z2055" t="s">
        <v>133</v>
      </c>
      <c r="AA2055" t="s">
        <v>159</v>
      </c>
      <c r="AB2055" t="s">
        <v>135</v>
      </c>
      <c r="AC2055" t="s">
        <v>136</v>
      </c>
      <c r="AD2055" t="s">
        <v>49</v>
      </c>
      <c r="AE2055" t="s">
        <v>137</v>
      </c>
      <c r="AF2055" t="s">
        <v>138</v>
      </c>
      <c r="AG2055" t="s">
        <v>139</v>
      </c>
    </row>
    <row r="2056" spans="1:33" x14ac:dyDescent="0.25">
      <c r="A2056">
        <v>1134209604</v>
      </c>
      <c r="B2056">
        <v>1695252</v>
      </c>
      <c r="C2056" t="s">
        <v>9808</v>
      </c>
      <c r="D2056" t="s">
        <v>9809</v>
      </c>
      <c r="E2056" t="s">
        <v>9810</v>
      </c>
      <c r="G2056" t="s">
        <v>124</v>
      </c>
      <c r="H2056" t="s">
        <v>125</v>
      </c>
      <c r="J2056" t="s">
        <v>126</v>
      </c>
      <c r="L2056" t="s">
        <v>143</v>
      </c>
      <c r="M2056" t="s">
        <v>49</v>
      </c>
      <c r="R2056" t="s">
        <v>9811</v>
      </c>
      <c r="W2056" t="s">
        <v>9810</v>
      </c>
      <c r="X2056" t="s">
        <v>9812</v>
      </c>
      <c r="Y2056" t="s">
        <v>661</v>
      </c>
      <c r="Z2056" t="s">
        <v>133</v>
      </c>
      <c r="AA2056" t="s">
        <v>9813</v>
      </c>
      <c r="AB2056" t="s">
        <v>2599</v>
      </c>
      <c r="AC2056" t="s">
        <v>136</v>
      </c>
      <c r="AD2056" t="s">
        <v>49</v>
      </c>
      <c r="AE2056" t="s">
        <v>137</v>
      </c>
      <c r="AF2056" t="s">
        <v>265</v>
      </c>
      <c r="AG2056" t="s">
        <v>139</v>
      </c>
    </row>
    <row r="2057" spans="1:33" x14ac:dyDescent="0.25">
      <c r="A2057">
        <v>1124104070</v>
      </c>
      <c r="B2057">
        <v>2445178</v>
      </c>
      <c r="C2057" t="s">
        <v>9814</v>
      </c>
      <c r="D2057" t="s">
        <v>9815</v>
      </c>
      <c r="E2057" t="s">
        <v>9816</v>
      </c>
      <c r="G2057" t="s">
        <v>124</v>
      </c>
      <c r="H2057" t="s">
        <v>125</v>
      </c>
      <c r="J2057" t="s">
        <v>126</v>
      </c>
      <c r="L2057" t="s">
        <v>170</v>
      </c>
      <c r="M2057" t="s">
        <v>128</v>
      </c>
      <c r="R2057" t="s">
        <v>9817</v>
      </c>
      <c r="W2057" t="s">
        <v>9816</v>
      </c>
      <c r="X2057" t="s">
        <v>1149</v>
      </c>
      <c r="Y2057" t="s">
        <v>132</v>
      </c>
      <c r="Z2057" t="s">
        <v>133</v>
      </c>
      <c r="AA2057" t="s">
        <v>1150</v>
      </c>
      <c r="AB2057" t="s">
        <v>135</v>
      </c>
      <c r="AC2057" t="s">
        <v>136</v>
      </c>
      <c r="AD2057" t="s">
        <v>49</v>
      </c>
      <c r="AE2057" t="s">
        <v>137</v>
      </c>
      <c r="AF2057" t="s">
        <v>138</v>
      </c>
      <c r="AG2057" t="s">
        <v>139</v>
      </c>
    </row>
    <row r="2058" spans="1:33" x14ac:dyDescent="0.25">
      <c r="A2058">
        <v>1396069936</v>
      </c>
      <c r="B2058">
        <v>3916543</v>
      </c>
      <c r="C2058" t="s">
        <v>9818</v>
      </c>
      <c r="D2058" t="s">
        <v>9819</v>
      </c>
      <c r="E2058" t="s">
        <v>9820</v>
      </c>
      <c r="G2058" t="s">
        <v>124</v>
      </c>
      <c r="H2058" t="s">
        <v>125</v>
      </c>
      <c r="J2058" t="s">
        <v>126</v>
      </c>
      <c r="L2058" t="s">
        <v>143</v>
      </c>
      <c r="M2058" t="s">
        <v>49</v>
      </c>
      <c r="R2058" t="s">
        <v>9821</v>
      </c>
      <c r="W2058" t="s">
        <v>9822</v>
      </c>
      <c r="X2058" t="s">
        <v>158</v>
      </c>
      <c r="Y2058" t="s">
        <v>132</v>
      </c>
      <c r="Z2058" t="s">
        <v>133</v>
      </c>
      <c r="AA2058" t="s">
        <v>159</v>
      </c>
      <c r="AB2058" t="s">
        <v>135</v>
      </c>
      <c r="AC2058" t="s">
        <v>136</v>
      </c>
      <c r="AD2058" t="s">
        <v>49</v>
      </c>
      <c r="AE2058" t="s">
        <v>137</v>
      </c>
      <c r="AF2058" t="s">
        <v>138</v>
      </c>
      <c r="AG2058" t="s">
        <v>139</v>
      </c>
    </row>
    <row r="2059" spans="1:33" x14ac:dyDescent="0.25">
      <c r="A2059">
        <v>1003112954</v>
      </c>
      <c r="B2059">
        <v>3525697</v>
      </c>
      <c r="C2059" t="s">
        <v>9823</v>
      </c>
      <c r="D2059" t="s">
        <v>9824</v>
      </c>
      <c r="E2059" t="s">
        <v>9825</v>
      </c>
      <c r="G2059" t="s">
        <v>124</v>
      </c>
      <c r="H2059" t="s">
        <v>125</v>
      </c>
      <c r="J2059" t="s">
        <v>126</v>
      </c>
      <c r="L2059" t="s">
        <v>143</v>
      </c>
      <c r="M2059" t="s">
        <v>49</v>
      </c>
      <c r="R2059" t="s">
        <v>9826</v>
      </c>
      <c r="W2059" t="s">
        <v>9825</v>
      </c>
      <c r="X2059" t="s">
        <v>3168</v>
      </c>
      <c r="Y2059" t="s">
        <v>1273</v>
      </c>
      <c r="Z2059" t="s">
        <v>133</v>
      </c>
      <c r="AA2059" t="s">
        <v>3169</v>
      </c>
      <c r="AB2059" t="s">
        <v>135</v>
      </c>
      <c r="AC2059" t="s">
        <v>136</v>
      </c>
      <c r="AD2059" t="s">
        <v>49</v>
      </c>
      <c r="AE2059" t="s">
        <v>137</v>
      </c>
      <c r="AF2059" t="s">
        <v>138</v>
      </c>
      <c r="AG2059" t="s">
        <v>139</v>
      </c>
    </row>
    <row r="2060" spans="1:33" x14ac:dyDescent="0.25">
      <c r="A2060">
        <v>1215078472</v>
      </c>
      <c r="B2060">
        <v>2337497</v>
      </c>
      <c r="C2060" t="s">
        <v>9827</v>
      </c>
      <c r="D2060" t="s">
        <v>9828</v>
      </c>
      <c r="E2060" t="s">
        <v>9829</v>
      </c>
      <c r="G2060" t="s">
        <v>124</v>
      </c>
      <c r="H2060" t="s">
        <v>125</v>
      </c>
      <c r="J2060" t="s">
        <v>126</v>
      </c>
      <c r="L2060" t="s">
        <v>170</v>
      </c>
      <c r="M2060" t="s">
        <v>49</v>
      </c>
      <c r="R2060" t="s">
        <v>9830</v>
      </c>
      <c r="W2060" t="s">
        <v>9831</v>
      </c>
      <c r="X2060" t="s">
        <v>500</v>
      </c>
      <c r="Y2060" t="s">
        <v>132</v>
      </c>
      <c r="Z2060" t="s">
        <v>133</v>
      </c>
      <c r="AA2060" t="s">
        <v>501</v>
      </c>
      <c r="AB2060" t="s">
        <v>135</v>
      </c>
      <c r="AC2060" t="s">
        <v>136</v>
      </c>
      <c r="AD2060" t="s">
        <v>49</v>
      </c>
      <c r="AE2060" t="s">
        <v>137</v>
      </c>
      <c r="AF2060" t="s">
        <v>138</v>
      </c>
      <c r="AG2060" t="s">
        <v>139</v>
      </c>
    </row>
    <row r="2061" spans="1:33" x14ac:dyDescent="0.25">
      <c r="A2061">
        <v>1902087315</v>
      </c>
      <c r="B2061">
        <v>3806379</v>
      </c>
      <c r="C2061" t="s">
        <v>9832</v>
      </c>
      <c r="D2061" t="s">
        <v>9833</v>
      </c>
      <c r="E2061" t="s">
        <v>9834</v>
      </c>
      <c r="G2061" t="s">
        <v>124</v>
      </c>
      <c r="H2061" t="s">
        <v>125</v>
      </c>
      <c r="J2061" t="s">
        <v>126</v>
      </c>
      <c r="L2061" t="s">
        <v>163</v>
      </c>
      <c r="M2061" t="s">
        <v>49</v>
      </c>
      <c r="R2061" t="s">
        <v>9835</v>
      </c>
      <c r="W2061" t="s">
        <v>9834</v>
      </c>
      <c r="X2061" t="s">
        <v>1539</v>
      </c>
      <c r="Y2061" t="s">
        <v>132</v>
      </c>
      <c r="Z2061" t="s">
        <v>133</v>
      </c>
      <c r="AA2061">
        <v>10467</v>
      </c>
      <c r="AB2061" t="s">
        <v>294</v>
      </c>
      <c r="AC2061" t="s">
        <v>136</v>
      </c>
      <c r="AD2061" t="s">
        <v>49</v>
      </c>
      <c r="AE2061" t="s">
        <v>137</v>
      </c>
      <c r="AF2061" t="s">
        <v>138</v>
      </c>
      <c r="AG2061" t="s">
        <v>139</v>
      </c>
    </row>
    <row r="2062" spans="1:33" x14ac:dyDescent="0.25">
      <c r="A2062">
        <v>1609946888</v>
      </c>
      <c r="B2062">
        <v>2069134</v>
      </c>
      <c r="C2062" t="s">
        <v>9836</v>
      </c>
      <c r="D2062" t="s">
        <v>9837</v>
      </c>
      <c r="E2062" t="s">
        <v>9838</v>
      </c>
      <c r="G2062" t="s">
        <v>124</v>
      </c>
      <c r="H2062" t="s">
        <v>125</v>
      </c>
      <c r="J2062" t="s">
        <v>126</v>
      </c>
      <c r="L2062" t="s">
        <v>143</v>
      </c>
      <c r="M2062" t="s">
        <v>49</v>
      </c>
      <c r="R2062" t="s">
        <v>9839</v>
      </c>
      <c r="W2062" t="s">
        <v>9839</v>
      </c>
      <c r="X2062" t="s">
        <v>158</v>
      </c>
      <c r="Y2062" t="s">
        <v>132</v>
      </c>
      <c r="Z2062" t="s">
        <v>133</v>
      </c>
      <c r="AA2062" t="s">
        <v>159</v>
      </c>
      <c r="AB2062" t="s">
        <v>135</v>
      </c>
      <c r="AC2062" t="s">
        <v>136</v>
      </c>
      <c r="AD2062" t="s">
        <v>49</v>
      </c>
      <c r="AE2062" t="s">
        <v>137</v>
      </c>
      <c r="AF2062" t="s">
        <v>138</v>
      </c>
      <c r="AG2062" t="s">
        <v>139</v>
      </c>
    </row>
    <row r="2063" spans="1:33" x14ac:dyDescent="0.25">
      <c r="A2063">
        <v>1063687812</v>
      </c>
      <c r="B2063">
        <v>3381142</v>
      </c>
      <c r="C2063" t="s">
        <v>9840</v>
      </c>
      <c r="D2063" t="s">
        <v>9841</v>
      </c>
      <c r="E2063" t="s">
        <v>9842</v>
      </c>
      <c r="G2063" t="s">
        <v>124</v>
      </c>
      <c r="H2063" t="s">
        <v>125</v>
      </c>
      <c r="J2063" t="s">
        <v>126</v>
      </c>
      <c r="L2063" t="s">
        <v>127</v>
      </c>
      <c r="M2063" t="s">
        <v>49</v>
      </c>
      <c r="R2063" t="s">
        <v>9843</v>
      </c>
      <c r="W2063" t="s">
        <v>9842</v>
      </c>
      <c r="X2063" t="s">
        <v>2000</v>
      </c>
      <c r="Y2063" t="s">
        <v>570</v>
      </c>
      <c r="Z2063" t="s">
        <v>133</v>
      </c>
      <c r="AA2063" t="s">
        <v>2001</v>
      </c>
      <c r="AB2063" t="s">
        <v>135</v>
      </c>
      <c r="AC2063" t="s">
        <v>136</v>
      </c>
      <c r="AD2063" t="s">
        <v>49</v>
      </c>
      <c r="AE2063" t="s">
        <v>137</v>
      </c>
      <c r="AF2063" t="s">
        <v>138</v>
      </c>
      <c r="AG2063" t="s">
        <v>139</v>
      </c>
    </row>
    <row r="2064" spans="1:33" x14ac:dyDescent="0.25">
      <c r="A2064">
        <v>1659691699</v>
      </c>
      <c r="B2064">
        <v>3276322</v>
      </c>
      <c r="C2064" t="s">
        <v>9844</v>
      </c>
      <c r="D2064" t="s">
        <v>9845</v>
      </c>
      <c r="E2064" t="s">
        <v>9846</v>
      </c>
      <c r="G2064" t="s">
        <v>124</v>
      </c>
      <c r="H2064" t="s">
        <v>125</v>
      </c>
      <c r="J2064" t="s">
        <v>126</v>
      </c>
      <c r="L2064" t="s">
        <v>170</v>
      </c>
      <c r="M2064" t="s">
        <v>49</v>
      </c>
      <c r="R2064" t="s">
        <v>9847</v>
      </c>
      <c r="W2064" t="s">
        <v>9846</v>
      </c>
      <c r="X2064" t="s">
        <v>9848</v>
      </c>
      <c r="Y2064" t="s">
        <v>132</v>
      </c>
      <c r="Z2064" t="s">
        <v>133</v>
      </c>
      <c r="AA2064">
        <v>10458</v>
      </c>
      <c r="AB2064" t="s">
        <v>264</v>
      </c>
      <c r="AC2064" t="s">
        <v>136</v>
      </c>
      <c r="AD2064" t="s">
        <v>49</v>
      </c>
      <c r="AE2064" t="s">
        <v>137</v>
      </c>
      <c r="AF2064" t="s">
        <v>138</v>
      </c>
      <c r="AG2064" t="s">
        <v>139</v>
      </c>
    </row>
    <row r="2065" spans="1:33" x14ac:dyDescent="0.25">
      <c r="A2065">
        <v>1760518823</v>
      </c>
      <c r="B2065">
        <v>3019803</v>
      </c>
      <c r="C2065" t="s">
        <v>9849</v>
      </c>
      <c r="D2065" t="s">
        <v>9850</v>
      </c>
      <c r="E2065" t="s">
        <v>9851</v>
      </c>
      <c r="G2065" t="s">
        <v>124</v>
      </c>
      <c r="H2065" t="s">
        <v>125</v>
      </c>
      <c r="J2065" t="s">
        <v>126</v>
      </c>
      <c r="L2065" t="s">
        <v>143</v>
      </c>
      <c r="M2065" t="s">
        <v>128</v>
      </c>
      <c r="R2065" t="s">
        <v>9852</v>
      </c>
      <c r="W2065" t="s">
        <v>9851</v>
      </c>
      <c r="X2065" t="s">
        <v>1106</v>
      </c>
      <c r="Y2065" t="s">
        <v>132</v>
      </c>
      <c r="Z2065" t="s">
        <v>133</v>
      </c>
      <c r="AA2065" t="s">
        <v>411</v>
      </c>
      <c r="AB2065" t="s">
        <v>135</v>
      </c>
      <c r="AC2065" t="s">
        <v>136</v>
      </c>
      <c r="AD2065" t="s">
        <v>49</v>
      </c>
      <c r="AE2065" t="s">
        <v>137</v>
      </c>
      <c r="AF2065" t="s">
        <v>138</v>
      </c>
      <c r="AG2065" t="s">
        <v>139</v>
      </c>
    </row>
    <row r="2066" spans="1:33" x14ac:dyDescent="0.25">
      <c r="A2066">
        <v>1134269012</v>
      </c>
      <c r="C2066" t="s">
        <v>9853</v>
      </c>
      <c r="G2066" t="s">
        <v>124</v>
      </c>
      <c r="H2066" t="s">
        <v>125</v>
      </c>
      <c r="J2066" t="s">
        <v>126</v>
      </c>
      <c r="K2066" t="s">
        <v>206</v>
      </c>
      <c r="L2066" t="s">
        <v>163</v>
      </c>
      <c r="M2066" t="s">
        <v>49</v>
      </c>
      <c r="R2066" t="s">
        <v>9854</v>
      </c>
      <c r="S2066" t="s">
        <v>8857</v>
      </c>
      <c r="T2066" t="s">
        <v>132</v>
      </c>
      <c r="U2066" t="s">
        <v>133</v>
      </c>
      <c r="V2066">
        <v>10461</v>
      </c>
      <c r="AC2066" t="s">
        <v>136</v>
      </c>
      <c r="AD2066" t="s">
        <v>49</v>
      </c>
      <c r="AE2066" t="s">
        <v>211</v>
      </c>
      <c r="AF2066" t="s">
        <v>138</v>
      </c>
      <c r="AG2066" t="s">
        <v>139</v>
      </c>
    </row>
    <row r="2067" spans="1:33" x14ac:dyDescent="0.25">
      <c r="A2067">
        <v>1962572156</v>
      </c>
      <c r="B2067">
        <v>2441454</v>
      </c>
      <c r="C2067" t="s">
        <v>9855</v>
      </c>
      <c r="D2067" t="s">
        <v>9856</v>
      </c>
      <c r="E2067" t="s">
        <v>9857</v>
      </c>
      <c r="G2067" t="s">
        <v>124</v>
      </c>
      <c r="H2067" t="s">
        <v>125</v>
      </c>
      <c r="J2067" t="s">
        <v>126</v>
      </c>
      <c r="L2067" t="s">
        <v>170</v>
      </c>
      <c r="M2067" t="s">
        <v>128</v>
      </c>
      <c r="R2067" t="s">
        <v>9857</v>
      </c>
      <c r="W2067" t="s">
        <v>9857</v>
      </c>
      <c r="X2067" t="s">
        <v>158</v>
      </c>
      <c r="Y2067" t="s">
        <v>132</v>
      </c>
      <c r="Z2067" t="s">
        <v>133</v>
      </c>
      <c r="AA2067" t="s">
        <v>159</v>
      </c>
      <c r="AB2067" t="s">
        <v>135</v>
      </c>
      <c r="AC2067" t="s">
        <v>136</v>
      </c>
      <c r="AD2067" t="s">
        <v>49</v>
      </c>
      <c r="AE2067" t="s">
        <v>137</v>
      </c>
      <c r="AF2067" t="s">
        <v>138</v>
      </c>
      <c r="AG2067" t="s">
        <v>139</v>
      </c>
    </row>
    <row r="2068" spans="1:33" x14ac:dyDescent="0.25">
      <c r="A2068">
        <v>1699857862</v>
      </c>
      <c r="C2068" t="s">
        <v>9858</v>
      </c>
      <c r="G2068" t="s">
        <v>124</v>
      </c>
      <c r="H2068" t="s">
        <v>125</v>
      </c>
      <c r="J2068" t="s">
        <v>126</v>
      </c>
      <c r="K2068" t="s">
        <v>206</v>
      </c>
      <c r="L2068" t="s">
        <v>170</v>
      </c>
      <c r="M2068" t="s">
        <v>49</v>
      </c>
      <c r="R2068" t="s">
        <v>9859</v>
      </c>
      <c r="S2068" t="s">
        <v>9860</v>
      </c>
      <c r="T2068" t="s">
        <v>132</v>
      </c>
      <c r="U2068" t="s">
        <v>133</v>
      </c>
      <c r="V2068">
        <v>10467</v>
      </c>
      <c r="AC2068" t="s">
        <v>136</v>
      </c>
      <c r="AD2068" t="s">
        <v>49</v>
      </c>
      <c r="AE2068" t="s">
        <v>211</v>
      </c>
      <c r="AF2068" t="s">
        <v>138</v>
      </c>
      <c r="AG2068" t="s">
        <v>139</v>
      </c>
    </row>
    <row r="2069" spans="1:33" x14ac:dyDescent="0.25">
      <c r="A2069">
        <v>1891078994</v>
      </c>
      <c r="B2069">
        <v>4344345</v>
      </c>
      <c r="C2069" t="s">
        <v>9861</v>
      </c>
      <c r="D2069" t="s">
        <v>9862</v>
      </c>
      <c r="E2069" t="s">
        <v>9863</v>
      </c>
      <c r="G2069" t="s">
        <v>124</v>
      </c>
      <c r="H2069" t="s">
        <v>125</v>
      </c>
      <c r="J2069" t="s">
        <v>126</v>
      </c>
      <c r="L2069" t="s">
        <v>163</v>
      </c>
      <c r="M2069" t="s">
        <v>49</v>
      </c>
      <c r="R2069" t="s">
        <v>9864</v>
      </c>
      <c r="W2069" t="s">
        <v>9863</v>
      </c>
      <c r="X2069" t="s">
        <v>158</v>
      </c>
      <c r="Y2069" t="s">
        <v>132</v>
      </c>
      <c r="Z2069" t="s">
        <v>133</v>
      </c>
      <c r="AA2069" t="s">
        <v>159</v>
      </c>
      <c r="AB2069" t="s">
        <v>135</v>
      </c>
      <c r="AC2069" t="s">
        <v>136</v>
      </c>
      <c r="AD2069" t="s">
        <v>49</v>
      </c>
      <c r="AE2069" t="s">
        <v>137</v>
      </c>
      <c r="AF2069" t="s">
        <v>138</v>
      </c>
      <c r="AG2069" t="s">
        <v>139</v>
      </c>
    </row>
    <row r="2070" spans="1:33" x14ac:dyDescent="0.25">
      <c r="A2070">
        <v>1902067986</v>
      </c>
      <c r="B2070">
        <v>3919931</v>
      </c>
      <c r="C2070" t="s">
        <v>9865</v>
      </c>
      <c r="D2070" t="s">
        <v>9866</v>
      </c>
      <c r="E2070" t="s">
        <v>9867</v>
      </c>
      <c r="G2070" t="s">
        <v>124</v>
      </c>
      <c r="H2070" t="s">
        <v>125</v>
      </c>
      <c r="J2070" t="s">
        <v>126</v>
      </c>
      <c r="L2070" t="s">
        <v>143</v>
      </c>
      <c r="M2070" t="s">
        <v>49</v>
      </c>
      <c r="R2070" t="s">
        <v>9867</v>
      </c>
      <c r="W2070" t="s">
        <v>9867</v>
      </c>
      <c r="X2070" t="s">
        <v>9868</v>
      </c>
      <c r="Y2070" t="s">
        <v>3489</v>
      </c>
      <c r="Z2070" t="s">
        <v>133</v>
      </c>
      <c r="AA2070" t="s">
        <v>9869</v>
      </c>
      <c r="AB2070" t="s">
        <v>135</v>
      </c>
      <c r="AC2070" t="s">
        <v>136</v>
      </c>
      <c r="AD2070" t="s">
        <v>49</v>
      </c>
      <c r="AE2070" t="s">
        <v>137</v>
      </c>
      <c r="AF2070" t="s">
        <v>138</v>
      </c>
      <c r="AG2070" t="s">
        <v>139</v>
      </c>
    </row>
    <row r="2071" spans="1:33" x14ac:dyDescent="0.25">
      <c r="A2071">
        <v>1154457307</v>
      </c>
      <c r="B2071">
        <v>804302</v>
      </c>
      <c r="C2071" t="s">
        <v>9870</v>
      </c>
      <c r="D2071" t="s">
        <v>9871</v>
      </c>
      <c r="E2071" t="s">
        <v>9872</v>
      </c>
      <c r="G2071" t="s">
        <v>124</v>
      </c>
      <c r="H2071" t="s">
        <v>125</v>
      </c>
      <c r="J2071" t="s">
        <v>126</v>
      </c>
      <c r="L2071" t="s">
        <v>170</v>
      </c>
      <c r="M2071" t="s">
        <v>49</v>
      </c>
      <c r="R2071" t="s">
        <v>9873</v>
      </c>
      <c r="W2071" t="s">
        <v>9872</v>
      </c>
      <c r="X2071" t="s">
        <v>9874</v>
      </c>
      <c r="Y2071" t="s">
        <v>132</v>
      </c>
      <c r="Z2071" t="s">
        <v>133</v>
      </c>
      <c r="AA2071" t="s">
        <v>9875</v>
      </c>
      <c r="AB2071" t="s">
        <v>135</v>
      </c>
      <c r="AC2071" t="s">
        <v>136</v>
      </c>
      <c r="AD2071" t="s">
        <v>49</v>
      </c>
      <c r="AE2071" t="s">
        <v>137</v>
      </c>
      <c r="AF2071" t="s">
        <v>154</v>
      </c>
      <c r="AG2071" t="s">
        <v>139</v>
      </c>
    </row>
    <row r="2072" spans="1:33" x14ac:dyDescent="0.25">
      <c r="A2072">
        <v>1336232511</v>
      </c>
      <c r="B2072">
        <v>1500729</v>
      </c>
      <c r="C2072" t="s">
        <v>9876</v>
      </c>
      <c r="D2072" t="s">
        <v>9877</v>
      </c>
      <c r="E2072" t="s">
        <v>9878</v>
      </c>
      <c r="G2072" t="s">
        <v>124</v>
      </c>
      <c r="H2072" t="s">
        <v>125</v>
      </c>
      <c r="J2072" t="s">
        <v>126</v>
      </c>
      <c r="L2072" t="s">
        <v>143</v>
      </c>
      <c r="M2072" t="s">
        <v>49</v>
      </c>
      <c r="R2072" t="s">
        <v>9879</v>
      </c>
      <c r="W2072" t="s">
        <v>9880</v>
      </c>
      <c r="X2072" t="s">
        <v>158</v>
      </c>
      <c r="Y2072" t="s">
        <v>132</v>
      </c>
      <c r="Z2072" t="s">
        <v>133</v>
      </c>
      <c r="AA2072" t="s">
        <v>159</v>
      </c>
      <c r="AB2072" t="s">
        <v>135</v>
      </c>
      <c r="AC2072" t="s">
        <v>136</v>
      </c>
      <c r="AD2072" t="s">
        <v>49</v>
      </c>
      <c r="AE2072" t="s">
        <v>137</v>
      </c>
      <c r="AF2072" t="s">
        <v>138</v>
      </c>
      <c r="AG2072" t="s">
        <v>139</v>
      </c>
    </row>
    <row r="2073" spans="1:33" x14ac:dyDescent="0.25">
      <c r="A2073">
        <v>1780658179</v>
      </c>
      <c r="B2073">
        <v>2367559</v>
      </c>
      <c r="C2073" t="s">
        <v>9881</v>
      </c>
      <c r="D2073" t="s">
        <v>9882</v>
      </c>
      <c r="E2073" t="s">
        <v>9883</v>
      </c>
      <c r="G2073" t="s">
        <v>124</v>
      </c>
      <c r="H2073" t="s">
        <v>125</v>
      </c>
      <c r="J2073" t="s">
        <v>126</v>
      </c>
      <c r="L2073" t="s">
        <v>143</v>
      </c>
      <c r="M2073" t="s">
        <v>49</v>
      </c>
      <c r="R2073" t="s">
        <v>9884</v>
      </c>
      <c r="W2073" t="s">
        <v>9883</v>
      </c>
      <c r="X2073" t="s">
        <v>2056</v>
      </c>
      <c r="Y2073" t="s">
        <v>661</v>
      </c>
      <c r="Z2073" t="s">
        <v>133</v>
      </c>
      <c r="AA2073" t="s">
        <v>2057</v>
      </c>
      <c r="AB2073" t="s">
        <v>135</v>
      </c>
      <c r="AC2073" t="s">
        <v>136</v>
      </c>
      <c r="AD2073" t="s">
        <v>49</v>
      </c>
      <c r="AE2073" t="s">
        <v>137</v>
      </c>
      <c r="AF2073" t="s">
        <v>138</v>
      </c>
      <c r="AG2073" t="s">
        <v>139</v>
      </c>
    </row>
    <row r="2074" spans="1:33" x14ac:dyDescent="0.25">
      <c r="A2074">
        <v>1942297825</v>
      </c>
      <c r="B2074">
        <v>1339046</v>
      </c>
      <c r="C2074" t="s">
        <v>9885</v>
      </c>
      <c r="D2074" t="s">
        <v>9886</v>
      </c>
      <c r="E2074" t="s">
        <v>9887</v>
      </c>
      <c r="G2074" t="s">
        <v>124</v>
      </c>
      <c r="H2074" t="s">
        <v>125</v>
      </c>
      <c r="J2074" t="s">
        <v>126</v>
      </c>
      <c r="L2074" t="s">
        <v>127</v>
      </c>
      <c r="M2074" t="s">
        <v>49</v>
      </c>
      <c r="R2074" t="s">
        <v>9888</v>
      </c>
      <c r="W2074" t="s">
        <v>9887</v>
      </c>
      <c r="X2074" t="s">
        <v>1123</v>
      </c>
      <c r="Y2074" t="s">
        <v>132</v>
      </c>
      <c r="Z2074" t="s">
        <v>133</v>
      </c>
      <c r="AA2074" t="s">
        <v>9889</v>
      </c>
      <c r="AB2074" t="s">
        <v>135</v>
      </c>
      <c r="AC2074" t="s">
        <v>136</v>
      </c>
      <c r="AD2074" t="s">
        <v>49</v>
      </c>
      <c r="AE2074" t="s">
        <v>137</v>
      </c>
      <c r="AF2074" t="s">
        <v>154</v>
      </c>
      <c r="AG2074" t="s">
        <v>139</v>
      </c>
    </row>
    <row r="2075" spans="1:33" x14ac:dyDescent="0.25">
      <c r="A2075">
        <v>1922060110</v>
      </c>
      <c r="B2075">
        <v>2058331</v>
      </c>
      <c r="C2075" t="s">
        <v>9890</v>
      </c>
      <c r="D2075" t="s">
        <v>9891</v>
      </c>
      <c r="E2075" t="s">
        <v>9892</v>
      </c>
      <c r="G2075" t="s">
        <v>124</v>
      </c>
      <c r="H2075" t="s">
        <v>125</v>
      </c>
      <c r="J2075" t="s">
        <v>126</v>
      </c>
      <c r="L2075" t="s">
        <v>259</v>
      </c>
      <c r="M2075" t="s">
        <v>49</v>
      </c>
      <c r="R2075" t="s">
        <v>9893</v>
      </c>
      <c r="W2075" t="s">
        <v>9894</v>
      </c>
      <c r="X2075" t="s">
        <v>158</v>
      </c>
      <c r="Y2075" t="s">
        <v>132</v>
      </c>
      <c r="Z2075" t="s">
        <v>133</v>
      </c>
      <c r="AA2075" t="s">
        <v>159</v>
      </c>
      <c r="AB2075" t="s">
        <v>135</v>
      </c>
      <c r="AC2075" t="s">
        <v>136</v>
      </c>
      <c r="AD2075" t="s">
        <v>49</v>
      </c>
      <c r="AE2075" t="s">
        <v>137</v>
      </c>
      <c r="AF2075" t="s">
        <v>138</v>
      </c>
      <c r="AG2075" t="s">
        <v>139</v>
      </c>
    </row>
    <row r="2076" spans="1:33" x14ac:dyDescent="0.25">
      <c r="A2076">
        <v>1437229614</v>
      </c>
      <c r="B2076">
        <v>2642395</v>
      </c>
      <c r="C2076" t="s">
        <v>9895</v>
      </c>
      <c r="D2076" t="s">
        <v>9896</v>
      </c>
      <c r="E2076" t="s">
        <v>9897</v>
      </c>
      <c r="G2076" t="s">
        <v>124</v>
      </c>
      <c r="H2076" t="s">
        <v>125</v>
      </c>
      <c r="J2076" t="s">
        <v>126</v>
      </c>
      <c r="L2076" t="s">
        <v>170</v>
      </c>
      <c r="M2076" t="s">
        <v>49</v>
      </c>
      <c r="R2076" t="s">
        <v>9897</v>
      </c>
      <c r="W2076" t="s">
        <v>9897</v>
      </c>
      <c r="X2076" t="s">
        <v>189</v>
      </c>
      <c r="Y2076" t="s">
        <v>132</v>
      </c>
      <c r="Z2076" t="s">
        <v>133</v>
      </c>
      <c r="AA2076" t="s">
        <v>190</v>
      </c>
      <c r="AB2076" t="s">
        <v>135</v>
      </c>
      <c r="AC2076" t="s">
        <v>136</v>
      </c>
      <c r="AD2076" t="s">
        <v>49</v>
      </c>
      <c r="AE2076" t="s">
        <v>137</v>
      </c>
      <c r="AF2076" t="s">
        <v>138</v>
      </c>
      <c r="AG2076" t="s">
        <v>139</v>
      </c>
    </row>
    <row r="2077" spans="1:33" x14ac:dyDescent="0.25">
      <c r="A2077">
        <v>1427141605</v>
      </c>
      <c r="B2077">
        <v>1143897</v>
      </c>
      <c r="C2077" t="s">
        <v>9898</v>
      </c>
      <c r="D2077" t="s">
        <v>9899</v>
      </c>
      <c r="E2077" t="s">
        <v>9900</v>
      </c>
      <c r="G2077" t="s">
        <v>124</v>
      </c>
      <c r="H2077" t="s">
        <v>125</v>
      </c>
      <c r="J2077" t="s">
        <v>126</v>
      </c>
      <c r="L2077" t="s">
        <v>143</v>
      </c>
      <c r="M2077" t="s">
        <v>49</v>
      </c>
      <c r="R2077" t="s">
        <v>9901</v>
      </c>
      <c r="W2077" t="s">
        <v>9902</v>
      </c>
      <c r="X2077" t="s">
        <v>7642</v>
      </c>
      <c r="Y2077" t="s">
        <v>132</v>
      </c>
      <c r="Z2077" t="s">
        <v>133</v>
      </c>
      <c r="AA2077" t="s">
        <v>501</v>
      </c>
      <c r="AB2077" t="s">
        <v>135</v>
      </c>
      <c r="AC2077" t="s">
        <v>136</v>
      </c>
      <c r="AD2077" t="s">
        <v>49</v>
      </c>
      <c r="AE2077" t="s">
        <v>137</v>
      </c>
      <c r="AF2077" t="s">
        <v>138</v>
      </c>
      <c r="AG2077" t="s">
        <v>139</v>
      </c>
    </row>
    <row r="2078" spans="1:33" x14ac:dyDescent="0.25">
      <c r="A2078">
        <v>1699033456</v>
      </c>
      <c r="C2078" t="s">
        <v>9903</v>
      </c>
      <c r="G2078" t="s">
        <v>9904</v>
      </c>
      <c r="H2078" t="s">
        <v>9905</v>
      </c>
      <c r="J2078" t="s">
        <v>9906</v>
      </c>
      <c r="K2078" t="s">
        <v>9907</v>
      </c>
      <c r="L2078" t="s">
        <v>163</v>
      </c>
      <c r="M2078" t="s">
        <v>49</v>
      </c>
      <c r="R2078" t="s">
        <v>9908</v>
      </c>
      <c r="S2078" t="s">
        <v>9909</v>
      </c>
      <c r="T2078" t="s">
        <v>132</v>
      </c>
      <c r="U2078" t="s">
        <v>133</v>
      </c>
      <c r="V2078">
        <v>104612301</v>
      </c>
      <c r="AC2078" t="s">
        <v>136</v>
      </c>
      <c r="AD2078" t="s">
        <v>49</v>
      </c>
      <c r="AE2078" t="s">
        <v>211</v>
      </c>
      <c r="AF2078" t="s">
        <v>138</v>
      </c>
      <c r="AG2078" t="s">
        <v>139</v>
      </c>
    </row>
    <row r="2079" spans="1:33" x14ac:dyDescent="0.25">
      <c r="A2079">
        <v>1205278926</v>
      </c>
      <c r="C2079" t="s">
        <v>9910</v>
      </c>
      <c r="G2079" t="s">
        <v>9911</v>
      </c>
      <c r="H2079" t="s">
        <v>9912</v>
      </c>
      <c r="J2079" t="s">
        <v>9913</v>
      </c>
      <c r="K2079" t="s">
        <v>9907</v>
      </c>
      <c r="L2079" t="s">
        <v>170</v>
      </c>
      <c r="M2079" t="s">
        <v>49</v>
      </c>
      <c r="R2079" t="s">
        <v>9914</v>
      </c>
      <c r="S2079" t="s">
        <v>9915</v>
      </c>
      <c r="T2079" t="s">
        <v>132</v>
      </c>
      <c r="U2079" t="s">
        <v>133</v>
      </c>
      <c r="V2079">
        <v>104751560</v>
      </c>
      <c r="AC2079" t="s">
        <v>136</v>
      </c>
      <c r="AD2079" t="s">
        <v>49</v>
      </c>
      <c r="AE2079" t="s">
        <v>211</v>
      </c>
      <c r="AF2079" t="s">
        <v>698</v>
      </c>
      <c r="AG2079" t="s">
        <v>139</v>
      </c>
    </row>
    <row r="2080" spans="1:33" x14ac:dyDescent="0.25">
      <c r="A2080">
        <v>1326369604</v>
      </c>
      <c r="B2080">
        <v>4301346</v>
      </c>
      <c r="C2080" t="s">
        <v>9916</v>
      </c>
      <c r="D2080" t="s">
        <v>9917</v>
      </c>
      <c r="E2080" t="s">
        <v>9918</v>
      </c>
      <c r="G2080" t="s">
        <v>9919</v>
      </c>
      <c r="H2080" t="s">
        <v>9920</v>
      </c>
      <c r="I2080">
        <v>719</v>
      </c>
      <c r="J2080" t="s">
        <v>9921</v>
      </c>
      <c r="L2080" t="s">
        <v>170</v>
      </c>
      <c r="M2080" t="s">
        <v>49</v>
      </c>
      <c r="R2080" t="s">
        <v>9922</v>
      </c>
      <c r="W2080" t="s">
        <v>9918</v>
      </c>
      <c r="X2080" t="s">
        <v>9923</v>
      </c>
      <c r="Y2080" t="s">
        <v>183</v>
      </c>
      <c r="Z2080" t="s">
        <v>133</v>
      </c>
      <c r="AA2080" t="s">
        <v>9924</v>
      </c>
      <c r="AB2080" t="s">
        <v>135</v>
      </c>
      <c r="AC2080" t="s">
        <v>136</v>
      </c>
      <c r="AD2080" t="s">
        <v>49</v>
      </c>
      <c r="AE2080" t="s">
        <v>137</v>
      </c>
      <c r="AF2080" t="s">
        <v>698</v>
      </c>
      <c r="AG2080" t="s">
        <v>139</v>
      </c>
    </row>
    <row r="2081" spans="1:33" x14ac:dyDescent="0.25">
      <c r="A2081">
        <v>1881693059</v>
      </c>
      <c r="B2081">
        <v>1471109</v>
      </c>
      <c r="C2081" t="s">
        <v>9925</v>
      </c>
      <c r="D2081" t="s">
        <v>9926</v>
      </c>
      <c r="E2081" t="s">
        <v>9927</v>
      </c>
      <c r="G2081" t="s">
        <v>9928</v>
      </c>
      <c r="H2081" t="s">
        <v>9929</v>
      </c>
      <c r="J2081" t="s">
        <v>9930</v>
      </c>
      <c r="L2081" t="s">
        <v>143</v>
      </c>
      <c r="M2081" t="s">
        <v>49</v>
      </c>
      <c r="R2081" t="s">
        <v>9931</v>
      </c>
      <c r="W2081" t="s">
        <v>9927</v>
      </c>
      <c r="X2081" t="s">
        <v>9932</v>
      </c>
      <c r="Y2081" t="s">
        <v>183</v>
      </c>
      <c r="Z2081" t="s">
        <v>133</v>
      </c>
      <c r="AA2081" t="s">
        <v>9933</v>
      </c>
      <c r="AB2081" t="s">
        <v>135</v>
      </c>
      <c r="AC2081" t="s">
        <v>136</v>
      </c>
      <c r="AD2081" t="s">
        <v>49</v>
      </c>
      <c r="AE2081" t="s">
        <v>137</v>
      </c>
      <c r="AF2081" t="s">
        <v>698</v>
      </c>
      <c r="AG2081" t="s">
        <v>139</v>
      </c>
    </row>
    <row r="2082" spans="1:33" x14ac:dyDescent="0.25">
      <c r="A2082">
        <v>1760481030</v>
      </c>
      <c r="B2082">
        <v>1369960</v>
      </c>
      <c r="C2082" t="s">
        <v>9934</v>
      </c>
      <c r="D2082" t="s">
        <v>9935</v>
      </c>
      <c r="E2082" t="s">
        <v>9936</v>
      </c>
      <c r="G2082" t="s">
        <v>9928</v>
      </c>
      <c r="H2082" t="s">
        <v>9929</v>
      </c>
      <c r="J2082" t="s">
        <v>9930</v>
      </c>
      <c r="L2082" t="s">
        <v>143</v>
      </c>
      <c r="M2082" t="s">
        <v>49</v>
      </c>
      <c r="R2082" t="s">
        <v>9937</v>
      </c>
      <c r="W2082" t="s">
        <v>9938</v>
      </c>
      <c r="X2082" t="s">
        <v>9939</v>
      </c>
      <c r="Y2082" t="s">
        <v>183</v>
      </c>
      <c r="Z2082" t="s">
        <v>133</v>
      </c>
      <c r="AA2082" t="s">
        <v>9933</v>
      </c>
      <c r="AB2082" t="s">
        <v>135</v>
      </c>
      <c r="AC2082" t="s">
        <v>136</v>
      </c>
      <c r="AD2082" t="s">
        <v>49</v>
      </c>
      <c r="AE2082" t="s">
        <v>137</v>
      </c>
      <c r="AF2082" t="s">
        <v>698</v>
      </c>
      <c r="AG2082" t="s">
        <v>139</v>
      </c>
    </row>
    <row r="2083" spans="1:33" x14ac:dyDescent="0.25">
      <c r="A2083">
        <v>1346562444</v>
      </c>
      <c r="B2083">
        <v>3948827</v>
      </c>
      <c r="C2083" t="s">
        <v>9940</v>
      </c>
      <c r="D2083" t="s">
        <v>9941</v>
      </c>
      <c r="E2083" t="s">
        <v>9942</v>
      </c>
      <c r="G2083" t="s">
        <v>9943</v>
      </c>
      <c r="H2083" t="s">
        <v>9944</v>
      </c>
      <c r="I2083">
        <v>2435</v>
      </c>
      <c r="J2083" t="s">
        <v>9945</v>
      </c>
      <c r="L2083" t="s">
        <v>259</v>
      </c>
      <c r="M2083" t="s">
        <v>49</v>
      </c>
      <c r="R2083" t="s">
        <v>9942</v>
      </c>
      <c r="W2083" t="s">
        <v>9942</v>
      </c>
      <c r="X2083" t="s">
        <v>9946</v>
      </c>
      <c r="Y2083" t="s">
        <v>132</v>
      </c>
      <c r="Z2083" t="s">
        <v>133</v>
      </c>
      <c r="AA2083" t="s">
        <v>9947</v>
      </c>
      <c r="AB2083" t="s">
        <v>294</v>
      </c>
      <c r="AC2083" t="s">
        <v>136</v>
      </c>
      <c r="AD2083" t="s">
        <v>49</v>
      </c>
      <c r="AE2083" t="s">
        <v>137</v>
      </c>
      <c r="AF2083" t="s">
        <v>9948</v>
      </c>
      <c r="AG2083" t="s">
        <v>139</v>
      </c>
    </row>
    <row r="2084" spans="1:33" x14ac:dyDescent="0.25">
      <c r="A2084">
        <v>1619227667</v>
      </c>
      <c r="B2084">
        <v>3518027</v>
      </c>
      <c r="C2084" t="s">
        <v>9949</v>
      </c>
      <c r="D2084" t="s">
        <v>9950</v>
      </c>
      <c r="E2084" t="s">
        <v>9951</v>
      </c>
      <c r="G2084" t="s">
        <v>9952</v>
      </c>
      <c r="H2084" t="s">
        <v>9953</v>
      </c>
      <c r="J2084" t="s">
        <v>9954</v>
      </c>
      <c r="L2084" t="s">
        <v>127</v>
      </c>
      <c r="M2084" t="s">
        <v>49</v>
      </c>
      <c r="R2084" t="s">
        <v>9955</v>
      </c>
      <c r="W2084" t="s">
        <v>9955</v>
      </c>
      <c r="X2084" t="s">
        <v>9956</v>
      </c>
      <c r="Y2084" t="s">
        <v>132</v>
      </c>
      <c r="Z2084" t="s">
        <v>133</v>
      </c>
      <c r="AA2084" t="s">
        <v>2063</v>
      </c>
      <c r="AB2084" t="s">
        <v>135</v>
      </c>
      <c r="AC2084" t="s">
        <v>136</v>
      </c>
      <c r="AD2084" t="s">
        <v>49</v>
      </c>
      <c r="AE2084" t="s">
        <v>137</v>
      </c>
      <c r="AF2084" t="s">
        <v>698</v>
      </c>
      <c r="AG2084" t="s">
        <v>139</v>
      </c>
    </row>
    <row r="2085" spans="1:33" x14ac:dyDescent="0.25">
      <c r="A2085">
        <v>1518013804</v>
      </c>
      <c r="B2085">
        <v>4208348</v>
      </c>
      <c r="C2085" t="s">
        <v>9957</v>
      </c>
      <c r="D2085" t="s">
        <v>9958</v>
      </c>
      <c r="E2085" t="s">
        <v>9959</v>
      </c>
      <c r="G2085" t="s">
        <v>9960</v>
      </c>
      <c r="H2085" t="s">
        <v>3834</v>
      </c>
      <c r="J2085" t="s">
        <v>3421</v>
      </c>
      <c r="L2085" t="s">
        <v>170</v>
      </c>
      <c r="M2085" t="s">
        <v>49</v>
      </c>
      <c r="R2085" t="s">
        <v>9961</v>
      </c>
      <c r="W2085" t="s">
        <v>9962</v>
      </c>
      <c r="X2085" t="s">
        <v>2944</v>
      </c>
      <c r="Y2085" t="s">
        <v>132</v>
      </c>
      <c r="Z2085" t="s">
        <v>133</v>
      </c>
      <c r="AA2085" t="s">
        <v>2945</v>
      </c>
      <c r="AB2085" t="s">
        <v>135</v>
      </c>
      <c r="AC2085" t="s">
        <v>136</v>
      </c>
      <c r="AD2085" t="s">
        <v>49</v>
      </c>
      <c r="AE2085" t="s">
        <v>137</v>
      </c>
      <c r="AF2085" t="s">
        <v>709</v>
      </c>
      <c r="AG2085" t="s">
        <v>139</v>
      </c>
    </row>
    <row r="2086" spans="1:33" x14ac:dyDescent="0.25">
      <c r="A2086">
        <v>1326463068</v>
      </c>
      <c r="C2086" t="s">
        <v>9963</v>
      </c>
      <c r="G2086" t="s">
        <v>9911</v>
      </c>
      <c r="H2086" t="s">
        <v>9912</v>
      </c>
      <c r="J2086" t="s">
        <v>9913</v>
      </c>
      <c r="K2086" t="s">
        <v>9907</v>
      </c>
      <c r="L2086" t="s">
        <v>170</v>
      </c>
      <c r="M2086" t="s">
        <v>49</v>
      </c>
      <c r="R2086" t="s">
        <v>9964</v>
      </c>
      <c r="S2086" t="s">
        <v>9965</v>
      </c>
      <c r="T2086" t="s">
        <v>9966</v>
      </c>
      <c r="U2086" t="s">
        <v>1590</v>
      </c>
      <c r="V2086">
        <v>69022302</v>
      </c>
      <c r="AC2086" t="s">
        <v>136</v>
      </c>
      <c r="AD2086" t="s">
        <v>49</v>
      </c>
      <c r="AE2086" t="s">
        <v>211</v>
      </c>
      <c r="AF2086" t="s">
        <v>698</v>
      </c>
      <c r="AG2086" t="s">
        <v>139</v>
      </c>
    </row>
    <row r="2087" spans="1:33" x14ac:dyDescent="0.25">
      <c r="A2087">
        <v>1346520848</v>
      </c>
      <c r="B2087">
        <v>4157388</v>
      </c>
      <c r="C2087" t="s">
        <v>9967</v>
      </c>
      <c r="D2087" t="s">
        <v>9968</v>
      </c>
      <c r="E2087" t="s">
        <v>9969</v>
      </c>
      <c r="G2087" t="s">
        <v>9904</v>
      </c>
      <c r="H2087" t="s">
        <v>9905</v>
      </c>
      <c r="J2087" t="s">
        <v>9906</v>
      </c>
      <c r="L2087" t="s">
        <v>143</v>
      </c>
      <c r="M2087" t="s">
        <v>49</v>
      </c>
      <c r="R2087" t="s">
        <v>9970</v>
      </c>
      <c r="W2087" t="s">
        <v>9969</v>
      </c>
      <c r="X2087" t="s">
        <v>158</v>
      </c>
      <c r="Y2087" t="s">
        <v>132</v>
      </c>
      <c r="Z2087" t="s">
        <v>133</v>
      </c>
      <c r="AA2087" t="s">
        <v>300</v>
      </c>
      <c r="AB2087" t="s">
        <v>135</v>
      </c>
      <c r="AC2087" t="s">
        <v>136</v>
      </c>
      <c r="AD2087" t="s">
        <v>49</v>
      </c>
      <c r="AE2087" t="s">
        <v>137</v>
      </c>
      <c r="AF2087" t="s">
        <v>138</v>
      </c>
      <c r="AG2087" t="s">
        <v>139</v>
      </c>
    </row>
    <row r="2088" spans="1:33" x14ac:dyDescent="0.25">
      <c r="A2088">
        <v>1396025300</v>
      </c>
      <c r="B2088">
        <v>3926827</v>
      </c>
      <c r="C2088" t="s">
        <v>9971</v>
      </c>
      <c r="D2088" t="s">
        <v>9972</v>
      </c>
      <c r="E2088" t="s">
        <v>9973</v>
      </c>
      <c r="G2088" t="s">
        <v>9904</v>
      </c>
      <c r="H2088" t="s">
        <v>9905</v>
      </c>
      <c r="J2088" t="s">
        <v>9906</v>
      </c>
      <c r="L2088" t="s">
        <v>170</v>
      </c>
      <c r="M2088" t="s">
        <v>49</v>
      </c>
      <c r="R2088" t="s">
        <v>9974</v>
      </c>
      <c r="W2088" t="s">
        <v>9973</v>
      </c>
      <c r="X2088" t="s">
        <v>9975</v>
      </c>
      <c r="Y2088" t="s">
        <v>132</v>
      </c>
      <c r="Z2088" t="s">
        <v>133</v>
      </c>
      <c r="AA2088" t="s">
        <v>2442</v>
      </c>
      <c r="AB2088" t="s">
        <v>264</v>
      </c>
      <c r="AC2088" t="s">
        <v>136</v>
      </c>
      <c r="AD2088" t="s">
        <v>49</v>
      </c>
      <c r="AE2088" t="s">
        <v>137</v>
      </c>
      <c r="AF2088" t="s">
        <v>138</v>
      </c>
      <c r="AG2088" t="s">
        <v>139</v>
      </c>
    </row>
    <row r="2089" spans="1:33" x14ac:dyDescent="0.25">
      <c r="A2089">
        <v>1124235098</v>
      </c>
      <c r="B2089">
        <v>3690457</v>
      </c>
      <c r="C2089" t="s">
        <v>9976</v>
      </c>
      <c r="D2089" t="s">
        <v>9977</v>
      </c>
      <c r="E2089" t="s">
        <v>9978</v>
      </c>
      <c r="G2089" t="s">
        <v>9904</v>
      </c>
      <c r="H2089" t="s">
        <v>9905</v>
      </c>
      <c r="J2089" t="s">
        <v>9906</v>
      </c>
      <c r="L2089" t="s">
        <v>259</v>
      </c>
      <c r="M2089" t="s">
        <v>49</v>
      </c>
      <c r="R2089" t="s">
        <v>9979</v>
      </c>
      <c r="W2089" t="s">
        <v>9978</v>
      </c>
      <c r="X2089" t="s">
        <v>9980</v>
      </c>
      <c r="Y2089" t="s">
        <v>132</v>
      </c>
      <c r="Z2089" t="s">
        <v>133</v>
      </c>
      <c r="AA2089" t="s">
        <v>4489</v>
      </c>
      <c r="AB2089" t="s">
        <v>264</v>
      </c>
      <c r="AC2089" t="s">
        <v>136</v>
      </c>
      <c r="AD2089" t="s">
        <v>49</v>
      </c>
      <c r="AE2089" t="s">
        <v>137</v>
      </c>
      <c r="AF2089" t="s">
        <v>138</v>
      </c>
      <c r="AG2089" t="s">
        <v>139</v>
      </c>
    </row>
    <row r="2090" spans="1:33" x14ac:dyDescent="0.25">
      <c r="A2090">
        <v>1952528713</v>
      </c>
      <c r="C2090" t="s">
        <v>9981</v>
      </c>
      <c r="G2090" t="s">
        <v>9911</v>
      </c>
      <c r="H2090" t="s">
        <v>9912</v>
      </c>
      <c r="J2090" t="s">
        <v>9913</v>
      </c>
      <c r="K2090" t="s">
        <v>9907</v>
      </c>
      <c r="L2090" t="s">
        <v>170</v>
      </c>
      <c r="M2090" t="s">
        <v>49</v>
      </c>
      <c r="R2090" t="s">
        <v>9982</v>
      </c>
      <c r="S2090" t="s">
        <v>9983</v>
      </c>
      <c r="T2090" t="s">
        <v>570</v>
      </c>
      <c r="U2090" t="s">
        <v>133</v>
      </c>
      <c r="V2090">
        <v>112011907</v>
      </c>
      <c r="AC2090" t="s">
        <v>136</v>
      </c>
      <c r="AD2090" t="s">
        <v>49</v>
      </c>
      <c r="AE2090" t="s">
        <v>211</v>
      </c>
      <c r="AF2090" t="s">
        <v>698</v>
      </c>
      <c r="AG2090" t="s">
        <v>139</v>
      </c>
    </row>
    <row r="2091" spans="1:33" x14ac:dyDescent="0.25">
      <c r="A2091">
        <v>1285690800</v>
      </c>
      <c r="B2091">
        <v>2477883</v>
      </c>
      <c r="C2091" t="s">
        <v>9984</v>
      </c>
      <c r="D2091" t="s">
        <v>9985</v>
      </c>
      <c r="E2091" t="s">
        <v>9986</v>
      </c>
      <c r="G2091" t="s">
        <v>9919</v>
      </c>
      <c r="H2091" t="s">
        <v>9920</v>
      </c>
      <c r="I2091">
        <v>719</v>
      </c>
      <c r="J2091" t="s">
        <v>9921</v>
      </c>
      <c r="L2091" t="s">
        <v>163</v>
      </c>
      <c r="M2091" t="s">
        <v>49</v>
      </c>
      <c r="R2091" t="s">
        <v>9986</v>
      </c>
      <c r="W2091" t="s">
        <v>9986</v>
      </c>
      <c r="X2091" t="s">
        <v>9923</v>
      </c>
      <c r="Y2091" t="s">
        <v>183</v>
      </c>
      <c r="Z2091" t="s">
        <v>133</v>
      </c>
      <c r="AA2091" t="s">
        <v>9924</v>
      </c>
      <c r="AB2091" t="s">
        <v>135</v>
      </c>
      <c r="AC2091" t="s">
        <v>136</v>
      </c>
      <c r="AD2091" t="s">
        <v>49</v>
      </c>
      <c r="AE2091" t="s">
        <v>137</v>
      </c>
      <c r="AF2091" t="s">
        <v>698</v>
      </c>
      <c r="AG2091" t="s">
        <v>139</v>
      </c>
    </row>
    <row r="2092" spans="1:33" x14ac:dyDescent="0.25">
      <c r="A2092">
        <v>1225429962</v>
      </c>
      <c r="C2092" t="s">
        <v>9987</v>
      </c>
      <c r="G2092" t="s">
        <v>9911</v>
      </c>
      <c r="H2092" t="s">
        <v>9912</v>
      </c>
      <c r="J2092" t="s">
        <v>9913</v>
      </c>
      <c r="K2092" t="s">
        <v>9907</v>
      </c>
      <c r="L2092" t="s">
        <v>163</v>
      </c>
      <c r="M2092" t="s">
        <v>49</v>
      </c>
      <c r="R2092" t="s">
        <v>9988</v>
      </c>
      <c r="S2092" t="s">
        <v>9989</v>
      </c>
      <c r="T2092" t="s">
        <v>132</v>
      </c>
      <c r="U2092" t="s">
        <v>133</v>
      </c>
      <c r="V2092">
        <v>104724628</v>
      </c>
      <c r="AC2092" t="s">
        <v>136</v>
      </c>
      <c r="AD2092" t="s">
        <v>49</v>
      </c>
      <c r="AE2092" t="s">
        <v>211</v>
      </c>
      <c r="AF2092" t="s">
        <v>698</v>
      </c>
      <c r="AG2092" t="s">
        <v>139</v>
      </c>
    </row>
    <row r="2093" spans="1:33" x14ac:dyDescent="0.25">
      <c r="A2093">
        <v>1952791881</v>
      </c>
      <c r="B2093">
        <v>4059541</v>
      </c>
      <c r="C2093" t="s">
        <v>9990</v>
      </c>
      <c r="D2093" t="s">
        <v>9991</v>
      </c>
      <c r="E2093" t="s">
        <v>9992</v>
      </c>
      <c r="G2093" t="s">
        <v>9911</v>
      </c>
      <c r="H2093" t="s">
        <v>9912</v>
      </c>
      <c r="J2093" t="s">
        <v>9913</v>
      </c>
      <c r="L2093" t="s">
        <v>143</v>
      </c>
      <c r="M2093" t="s">
        <v>49</v>
      </c>
      <c r="R2093" t="s">
        <v>9993</v>
      </c>
      <c r="W2093" t="s">
        <v>9992</v>
      </c>
      <c r="X2093" t="s">
        <v>9994</v>
      </c>
      <c r="Y2093" t="s">
        <v>132</v>
      </c>
      <c r="Z2093" t="s">
        <v>133</v>
      </c>
      <c r="AA2093" t="s">
        <v>9995</v>
      </c>
      <c r="AB2093" t="s">
        <v>2599</v>
      </c>
      <c r="AC2093" t="s">
        <v>136</v>
      </c>
      <c r="AD2093" t="s">
        <v>49</v>
      </c>
      <c r="AE2093" t="s">
        <v>137</v>
      </c>
      <c r="AF2093" t="s">
        <v>698</v>
      </c>
      <c r="AG2093" t="s">
        <v>139</v>
      </c>
    </row>
    <row r="2094" spans="1:33" x14ac:dyDescent="0.25">
      <c r="A2094">
        <v>1992122360</v>
      </c>
      <c r="C2094" t="s">
        <v>9996</v>
      </c>
      <c r="G2094" t="s">
        <v>9911</v>
      </c>
      <c r="H2094" t="s">
        <v>9912</v>
      </c>
      <c r="J2094" t="s">
        <v>9913</v>
      </c>
      <c r="K2094" t="s">
        <v>9907</v>
      </c>
      <c r="L2094" t="s">
        <v>170</v>
      </c>
      <c r="M2094" t="s">
        <v>49</v>
      </c>
      <c r="R2094" t="s">
        <v>9997</v>
      </c>
      <c r="S2094" t="s">
        <v>9998</v>
      </c>
      <c r="T2094" t="s">
        <v>209</v>
      </c>
      <c r="U2094" t="s">
        <v>210</v>
      </c>
      <c r="V2094">
        <v>71043938</v>
      </c>
      <c r="AC2094" t="s">
        <v>136</v>
      </c>
      <c r="AD2094" t="s">
        <v>49</v>
      </c>
      <c r="AE2094" t="s">
        <v>211</v>
      </c>
      <c r="AF2094" t="s">
        <v>698</v>
      </c>
      <c r="AG2094" t="s">
        <v>139</v>
      </c>
    </row>
    <row r="2095" spans="1:33" x14ac:dyDescent="0.25">
      <c r="A2095">
        <v>1396132411</v>
      </c>
      <c r="B2095">
        <v>4157457</v>
      </c>
      <c r="C2095" t="s">
        <v>9999</v>
      </c>
      <c r="D2095" t="s">
        <v>10000</v>
      </c>
      <c r="E2095" t="s">
        <v>10001</v>
      </c>
      <c r="G2095" t="s">
        <v>9904</v>
      </c>
      <c r="H2095" t="s">
        <v>9905</v>
      </c>
      <c r="J2095" t="s">
        <v>9906</v>
      </c>
      <c r="L2095" t="s">
        <v>170</v>
      </c>
      <c r="M2095" t="s">
        <v>49</v>
      </c>
      <c r="R2095" t="s">
        <v>10001</v>
      </c>
      <c r="W2095" t="s">
        <v>10002</v>
      </c>
      <c r="X2095" t="s">
        <v>1106</v>
      </c>
      <c r="Y2095" t="s">
        <v>132</v>
      </c>
      <c r="Z2095" t="s">
        <v>133</v>
      </c>
      <c r="AA2095" t="s">
        <v>411</v>
      </c>
      <c r="AB2095" t="s">
        <v>135</v>
      </c>
      <c r="AC2095" t="s">
        <v>136</v>
      </c>
      <c r="AD2095" t="s">
        <v>49</v>
      </c>
      <c r="AE2095" t="s">
        <v>137</v>
      </c>
      <c r="AF2095" t="s">
        <v>138</v>
      </c>
      <c r="AG2095" t="s">
        <v>139</v>
      </c>
    </row>
    <row r="2096" spans="1:33" x14ac:dyDescent="0.25">
      <c r="A2096">
        <v>1598918617</v>
      </c>
      <c r="C2096" t="s">
        <v>10003</v>
      </c>
      <c r="G2096" t="s">
        <v>9911</v>
      </c>
      <c r="H2096" t="s">
        <v>9912</v>
      </c>
      <c r="J2096" t="s">
        <v>9913</v>
      </c>
      <c r="K2096" t="s">
        <v>9907</v>
      </c>
      <c r="L2096" t="s">
        <v>170</v>
      </c>
      <c r="M2096" t="s">
        <v>49</v>
      </c>
      <c r="R2096" t="s">
        <v>10004</v>
      </c>
      <c r="S2096" t="s">
        <v>10005</v>
      </c>
      <c r="T2096" t="s">
        <v>132</v>
      </c>
      <c r="U2096" t="s">
        <v>133</v>
      </c>
      <c r="V2096">
        <v>104695011</v>
      </c>
      <c r="AC2096" t="s">
        <v>136</v>
      </c>
      <c r="AD2096" t="s">
        <v>49</v>
      </c>
      <c r="AE2096" t="s">
        <v>211</v>
      </c>
      <c r="AF2096" t="s">
        <v>698</v>
      </c>
      <c r="AG2096" t="s">
        <v>139</v>
      </c>
    </row>
    <row r="2097" spans="1:33" x14ac:dyDescent="0.25">
      <c r="A2097">
        <v>1336354778</v>
      </c>
      <c r="B2097">
        <v>1847685</v>
      </c>
      <c r="C2097" t="s">
        <v>10006</v>
      </c>
      <c r="D2097" t="s">
        <v>10007</v>
      </c>
      <c r="E2097" t="s">
        <v>10008</v>
      </c>
      <c r="G2097" t="s">
        <v>10006</v>
      </c>
      <c r="H2097" t="s">
        <v>10009</v>
      </c>
      <c r="J2097" t="s">
        <v>10010</v>
      </c>
      <c r="L2097" t="s">
        <v>127</v>
      </c>
      <c r="M2097" t="s">
        <v>49</v>
      </c>
      <c r="R2097" t="s">
        <v>10011</v>
      </c>
      <c r="W2097" t="s">
        <v>10008</v>
      </c>
      <c r="X2097" t="s">
        <v>10012</v>
      </c>
      <c r="Y2097" t="s">
        <v>132</v>
      </c>
      <c r="Z2097" t="s">
        <v>133</v>
      </c>
      <c r="AA2097" t="s">
        <v>10013</v>
      </c>
      <c r="AB2097" t="s">
        <v>135</v>
      </c>
      <c r="AC2097" t="s">
        <v>136</v>
      </c>
      <c r="AD2097" t="s">
        <v>49</v>
      </c>
      <c r="AE2097" t="s">
        <v>137</v>
      </c>
      <c r="AF2097" t="s">
        <v>154</v>
      </c>
      <c r="AG2097" t="s">
        <v>139</v>
      </c>
    </row>
    <row r="2098" spans="1:33" x14ac:dyDescent="0.25">
      <c r="A2098">
        <v>1205263043</v>
      </c>
      <c r="B2098">
        <v>4027941</v>
      </c>
      <c r="C2098" t="s">
        <v>10014</v>
      </c>
      <c r="D2098" t="s">
        <v>10015</v>
      </c>
      <c r="E2098" t="s">
        <v>10016</v>
      </c>
      <c r="G2098" t="s">
        <v>9904</v>
      </c>
      <c r="H2098" t="s">
        <v>9905</v>
      </c>
      <c r="J2098" t="s">
        <v>9906</v>
      </c>
      <c r="L2098" t="s">
        <v>170</v>
      </c>
      <c r="M2098" t="s">
        <v>49</v>
      </c>
      <c r="R2098" t="s">
        <v>10017</v>
      </c>
      <c r="W2098" t="s">
        <v>10016</v>
      </c>
      <c r="X2098" t="s">
        <v>2151</v>
      </c>
      <c r="Y2098" t="s">
        <v>1273</v>
      </c>
      <c r="Z2098" t="s">
        <v>133</v>
      </c>
      <c r="AA2098" t="s">
        <v>2152</v>
      </c>
      <c r="AB2098" t="s">
        <v>135</v>
      </c>
      <c r="AC2098" t="s">
        <v>136</v>
      </c>
      <c r="AD2098" t="s">
        <v>49</v>
      </c>
      <c r="AE2098" t="s">
        <v>137</v>
      </c>
      <c r="AF2098" t="s">
        <v>138</v>
      </c>
      <c r="AG2098" t="s">
        <v>139</v>
      </c>
    </row>
    <row r="2099" spans="1:33" x14ac:dyDescent="0.25">
      <c r="A2099">
        <v>1801934658</v>
      </c>
      <c r="B2099">
        <v>2919506</v>
      </c>
      <c r="C2099" t="s">
        <v>10018</v>
      </c>
      <c r="D2099" t="s">
        <v>10019</v>
      </c>
      <c r="E2099" t="s">
        <v>10020</v>
      </c>
      <c r="G2099" t="s">
        <v>10021</v>
      </c>
      <c r="H2099" t="s">
        <v>10022</v>
      </c>
      <c r="J2099" t="s">
        <v>10023</v>
      </c>
      <c r="L2099" t="s">
        <v>313</v>
      </c>
      <c r="M2099" t="s">
        <v>128</v>
      </c>
      <c r="R2099" t="s">
        <v>10020</v>
      </c>
      <c r="W2099" t="s">
        <v>10024</v>
      </c>
      <c r="X2099" t="s">
        <v>1450</v>
      </c>
      <c r="Y2099" t="s">
        <v>132</v>
      </c>
      <c r="Z2099" t="s">
        <v>133</v>
      </c>
      <c r="AA2099" t="s">
        <v>1451</v>
      </c>
      <c r="AB2099" t="s">
        <v>135</v>
      </c>
      <c r="AC2099" t="s">
        <v>136</v>
      </c>
      <c r="AD2099" t="s">
        <v>49</v>
      </c>
      <c r="AE2099" t="s">
        <v>137</v>
      </c>
      <c r="AF2099" t="s">
        <v>698</v>
      </c>
      <c r="AG2099" t="s">
        <v>139</v>
      </c>
    </row>
    <row r="2100" spans="1:33" x14ac:dyDescent="0.25">
      <c r="A2100">
        <v>1912258484</v>
      </c>
      <c r="C2100" t="s">
        <v>10025</v>
      </c>
      <c r="G2100" t="s">
        <v>9911</v>
      </c>
      <c r="H2100" t="s">
        <v>9912</v>
      </c>
      <c r="J2100" t="s">
        <v>9913</v>
      </c>
      <c r="K2100" t="s">
        <v>9907</v>
      </c>
      <c r="L2100" t="s">
        <v>163</v>
      </c>
      <c r="M2100" t="s">
        <v>49</v>
      </c>
      <c r="R2100" t="s">
        <v>10026</v>
      </c>
      <c r="S2100" t="s">
        <v>10027</v>
      </c>
      <c r="T2100" t="s">
        <v>132</v>
      </c>
      <c r="U2100" t="s">
        <v>133</v>
      </c>
      <c r="V2100">
        <v>104751560</v>
      </c>
      <c r="AC2100" t="s">
        <v>136</v>
      </c>
      <c r="AD2100" t="s">
        <v>49</v>
      </c>
      <c r="AE2100" t="s">
        <v>211</v>
      </c>
      <c r="AF2100" t="s">
        <v>698</v>
      </c>
      <c r="AG2100" t="s">
        <v>139</v>
      </c>
    </row>
    <row r="2101" spans="1:33" x14ac:dyDescent="0.25">
      <c r="A2101">
        <v>1598097909</v>
      </c>
      <c r="C2101" t="s">
        <v>10028</v>
      </c>
      <c r="G2101" t="s">
        <v>9911</v>
      </c>
      <c r="H2101" t="s">
        <v>9912</v>
      </c>
      <c r="J2101" t="s">
        <v>9913</v>
      </c>
      <c r="K2101" t="s">
        <v>9907</v>
      </c>
      <c r="L2101" t="s">
        <v>163</v>
      </c>
      <c r="M2101" t="s">
        <v>49</v>
      </c>
      <c r="R2101" t="s">
        <v>10029</v>
      </c>
      <c r="S2101" t="s">
        <v>10030</v>
      </c>
      <c r="T2101" t="s">
        <v>132</v>
      </c>
      <c r="U2101" t="s">
        <v>133</v>
      </c>
      <c r="V2101">
        <v>104553201</v>
      </c>
      <c r="AC2101" t="s">
        <v>136</v>
      </c>
      <c r="AD2101" t="s">
        <v>49</v>
      </c>
      <c r="AE2101" t="s">
        <v>211</v>
      </c>
      <c r="AF2101" t="s">
        <v>698</v>
      </c>
      <c r="AG2101" t="s">
        <v>139</v>
      </c>
    </row>
    <row r="2102" spans="1:33" x14ac:dyDescent="0.25">
      <c r="A2102">
        <v>1255701728</v>
      </c>
      <c r="B2102">
        <v>4379457</v>
      </c>
      <c r="C2102" t="s">
        <v>10031</v>
      </c>
      <c r="D2102" t="s">
        <v>10032</v>
      </c>
      <c r="E2102" t="s">
        <v>10033</v>
      </c>
      <c r="G2102" t="s">
        <v>9904</v>
      </c>
      <c r="H2102" t="s">
        <v>9905</v>
      </c>
      <c r="J2102" t="s">
        <v>9906</v>
      </c>
      <c r="L2102" t="s">
        <v>170</v>
      </c>
      <c r="M2102" t="s">
        <v>49</v>
      </c>
      <c r="R2102" t="s">
        <v>10033</v>
      </c>
      <c r="W2102" t="s">
        <v>10033</v>
      </c>
      <c r="X2102" t="s">
        <v>189</v>
      </c>
      <c r="Y2102" t="s">
        <v>132</v>
      </c>
      <c r="Z2102" t="s">
        <v>133</v>
      </c>
      <c r="AA2102" t="s">
        <v>190</v>
      </c>
      <c r="AB2102" t="s">
        <v>135</v>
      </c>
      <c r="AC2102" t="s">
        <v>136</v>
      </c>
      <c r="AD2102" t="s">
        <v>49</v>
      </c>
      <c r="AE2102" t="s">
        <v>137</v>
      </c>
      <c r="AF2102" t="s">
        <v>138</v>
      </c>
      <c r="AG2102" t="s">
        <v>139</v>
      </c>
    </row>
    <row r="2103" spans="1:33" x14ac:dyDescent="0.25">
      <c r="A2103">
        <v>1154767051</v>
      </c>
      <c r="B2103">
        <v>3894855</v>
      </c>
      <c r="C2103" t="s">
        <v>10034</v>
      </c>
      <c r="D2103" t="s">
        <v>10035</v>
      </c>
      <c r="E2103" t="s">
        <v>10036</v>
      </c>
      <c r="G2103" t="s">
        <v>4742</v>
      </c>
      <c r="H2103" t="s">
        <v>10037</v>
      </c>
      <c r="J2103" t="s">
        <v>4744</v>
      </c>
      <c r="L2103" t="s">
        <v>259</v>
      </c>
      <c r="M2103" t="s">
        <v>49</v>
      </c>
      <c r="R2103" t="s">
        <v>10038</v>
      </c>
      <c r="W2103" t="s">
        <v>10036</v>
      </c>
      <c r="X2103" t="s">
        <v>10039</v>
      </c>
      <c r="Y2103" t="s">
        <v>570</v>
      </c>
      <c r="Z2103" t="s">
        <v>133</v>
      </c>
      <c r="AA2103" t="s">
        <v>10040</v>
      </c>
      <c r="AB2103" t="s">
        <v>264</v>
      </c>
      <c r="AC2103" t="s">
        <v>136</v>
      </c>
      <c r="AD2103" t="s">
        <v>49</v>
      </c>
      <c r="AE2103" t="s">
        <v>137</v>
      </c>
      <c r="AF2103" t="s">
        <v>698</v>
      </c>
      <c r="AG2103" t="s">
        <v>139</v>
      </c>
    </row>
    <row r="2104" spans="1:33" x14ac:dyDescent="0.25">
      <c r="A2104">
        <v>1205009628</v>
      </c>
      <c r="B2104">
        <v>2987020</v>
      </c>
      <c r="C2104" t="s">
        <v>10041</v>
      </c>
      <c r="D2104" t="s">
        <v>10042</v>
      </c>
      <c r="E2104" t="s">
        <v>10043</v>
      </c>
      <c r="G2104" t="s">
        <v>124</v>
      </c>
      <c r="H2104" t="s">
        <v>125</v>
      </c>
      <c r="J2104" t="s">
        <v>126</v>
      </c>
      <c r="L2104" t="s">
        <v>143</v>
      </c>
      <c r="M2104" t="s">
        <v>128</v>
      </c>
      <c r="R2104" t="s">
        <v>10044</v>
      </c>
      <c r="W2104" t="s">
        <v>10043</v>
      </c>
      <c r="X2104" t="s">
        <v>1666</v>
      </c>
      <c r="Y2104" t="s">
        <v>132</v>
      </c>
      <c r="Z2104" t="s">
        <v>133</v>
      </c>
      <c r="AA2104" t="s">
        <v>1667</v>
      </c>
      <c r="AB2104" t="s">
        <v>135</v>
      </c>
      <c r="AC2104" t="s">
        <v>136</v>
      </c>
      <c r="AD2104" t="s">
        <v>49</v>
      </c>
      <c r="AE2104" t="s">
        <v>137</v>
      </c>
      <c r="AF2104" t="s">
        <v>138</v>
      </c>
      <c r="AG2104" t="s">
        <v>139</v>
      </c>
    </row>
    <row r="2105" spans="1:33" x14ac:dyDescent="0.25">
      <c r="A2105">
        <v>1699941781</v>
      </c>
      <c r="B2105">
        <v>3019312</v>
      </c>
      <c r="C2105" t="s">
        <v>10045</v>
      </c>
      <c r="D2105" t="s">
        <v>10046</v>
      </c>
      <c r="E2105" t="s">
        <v>10047</v>
      </c>
      <c r="G2105" t="s">
        <v>124</v>
      </c>
      <c r="H2105" t="s">
        <v>125</v>
      </c>
      <c r="J2105" t="s">
        <v>126</v>
      </c>
      <c r="L2105" t="s">
        <v>143</v>
      </c>
      <c r="M2105" t="s">
        <v>128</v>
      </c>
      <c r="R2105" t="s">
        <v>10048</v>
      </c>
      <c r="W2105" t="s">
        <v>10049</v>
      </c>
      <c r="X2105" t="s">
        <v>500</v>
      </c>
      <c r="Y2105" t="s">
        <v>132</v>
      </c>
      <c r="Z2105" t="s">
        <v>133</v>
      </c>
      <c r="AA2105" t="s">
        <v>501</v>
      </c>
      <c r="AB2105" t="s">
        <v>135</v>
      </c>
      <c r="AC2105" t="s">
        <v>136</v>
      </c>
      <c r="AD2105" t="s">
        <v>49</v>
      </c>
      <c r="AE2105" t="s">
        <v>137</v>
      </c>
      <c r="AF2105" t="s">
        <v>138</v>
      </c>
      <c r="AG2105" t="s">
        <v>139</v>
      </c>
    </row>
    <row r="2106" spans="1:33" x14ac:dyDescent="0.25">
      <c r="A2106">
        <v>1104872225</v>
      </c>
      <c r="B2106">
        <v>2846986</v>
      </c>
      <c r="C2106" t="s">
        <v>10050</v>
      </c>
      <c r="D2106" t="s">
        <v>10051</v>
      </c>
      <c r="E2106" t="s">
        <v>10052</v>
      </c>
      <c r="G2106" t="s">
        <v>124</v>
      </c>
      <c r="H2106" t="s">
        <v>125</v>
      </c>
      <c r="J2106" t="s">
        <v>126</v>
      </c>
      <c r="L2106" t="s">
        <v>143</v>
      </c>
      <c r="M2106" t="s">
        <v>49</v>
      </c>
      <c r="R2106" t="s">
        <v>10053</v>
      </c>
      <c r="W2106" t="s">
        <v>10052</v>
      </c>
      <c r="X2106" t="s">
        <v>10054</v>
      </c>
      <c r="Y2106" t="s">
        <v>132</v>
      </c>
      <c r="Z2106" t="s">
        <v>133</v>
      </c>
      <c r="AA2106" t="s">
        <v>245</v>
      </c>
      <c r="AB2106" t="s">
        <v>648</v>
      </c>
      <c r="AC2106" t="s">
        <v>136</v>
      </c>
      <c r="AD2106" t="s">
        <v>49</v>
      </c>
      <c r="AE2106" t="s">
        <v>137</v>
      </c>
      <c r="AF2106" t="s">
        <v>154</v>
      </c>
      <c r="AG2106" t="s">
        <v>139</v>
      </c>
    </row>
    <row r="2107" spans="1:33" x14ac:dyDescent="0.25">
      <c r="A2107">
        <v>1730473406</v>
      </c>
      <c r="B2107">
        <v>4314141</v>
      </c>
      <c r="C2107" t="s">
        <v>10055</v>
      </c>
      <c r="D2107" t="s">
        <v>10056</v>
      </c>
      <c r="E2107" t="s">
        <v>10057</v>
      </c>
      <c r="G2107" t="s">
        <v>124</v>
      </c>
      <c r="H2107" t="s">
        <v>125</v>
      </c>
      <c r="J2107" t="s">
        <v>126</v>
      </c>
      <c r="L2107" t="s">
        <v>163</v>
      </c>
      <c r="M2107" t="s">
        <v>49</v>
      </c>
      <c r="R2107" t="s">
        <v>10058</v>
      </c>
      <c r="W2107" t="s">
        <v>10057</v>
      </c>
      <c r="X2107" t="s">
        <v>158</v>
      </c>
      <c r="Y2107" t="s">
        <v>132</v>
      </c>
      <c r="Z2107" t="s">
        <v>133</v>
      </c>
      <c r="AA2107" t="s">
        <v>159</v>
      </c>
      <c r="AB2107" t="s">
        <v>135</v>
      </c>
      <c r="AC2107" t="s">
        <v>136</v>
      </c>
      <c r="AD2107" t="s">
        <v>49</v>
      </c>
      <c r="AE2107" t="s">
        <v>137</v>
      </c>
      <c r="AF2107" t="s">
        <v>138</v>
      </c>
      <c r="AG2107" t="s">
        <v>139</v>
      </c>
    </row>
    <row r="2108" spans="1:33" x14ac:dyDescent="0.25">
      <c r="A2108">
        <v>1922324672</v>
      </c>
      <c r="B2108">
        <v>3918072</v>
      </c>
      <c r="C2108" t="s">
        <v>10059</v>
      </c>
      <c r="D2108" t="s">
        <v>10060</v>
      </c>
      <c r="E2108" t="s">
        <v>10061</v>
      </c>
      <c r="G2108" t="s">
        <v>124</v>
      </c>
      <c r="H2108" t="s">
        <v>125</v>
      </c>
      <c r="J2108" t="s">
        <v>126</v>
      </c>
      <c r="L2108" t="s">
        <v>143</v>
      </c>
      <c r="M2108" t="s">
        <v>49</v>
      </c>
      <c r="R2108" t="s">
        <v>10062</v>
      </c>
      <c r="W2108" t="s">
        <v>10061</v>
      </c>
      <c r="X2108" t="s">
        <v>158</v>
      </c>
      <c r="Y2108" t="s">
        <v>132</v>
      </c>
      <c r="Z2108" t="s">
        <v>133</v>
      </c>
      <c r="AA2108" t="s">
        <v>159</v>
      </c>
      <c r="AB2108" t="s">
        <v>135</v>
      </c>
      <c r="AC2108" t="s">
        <v>136</v>
      </c>
      <c r="AD2108" t="s">
        <v>49</v>
      </c>
      <c r="AE2108" t="s">
        <v>137</v>
      </c>
      <c r="AF2108" t="s">
        <v>138</v>
      </c>
      <c r="AG2108" t="s">
        <v>139</v>
      </c>
    </row>
    <row r="2109" spans="1:33" x14ac:dyDescent="0.25">
      <c r="A2109">
        <v>1043313190</v>
      </c>
      <c r="B2109">
        <v>904641</v>
      </c>
      <c r="C2109" t="s">
        <v>10063</v>
      </c>
      <c r="D2109" t="s">
        <v>10064</v>
      </c>
      <c r="E2109" t="s">
        <v>10065</v>
      </c>
      <c r="G2109" t="s">
        <v>124</v>
      </c>
      <c r="H2109" t="s">
        <v>125</v>
      </c>
      <c r="J2109" t="s">
        <v>126</v>
      </c>
      <c r="L2109" t="s">
        <v>127</v>
      </c>
      <c r="M2109" t="s">
        <v>49</v>
      </c>
      <c r="R2109" t="s">
        <v>10066</v>
      </c>
      <c r="W2109" t="s">
        <v>10065</v>
      </c>
      <c r="X2109" t="s">
        <v>10067</v>
      </c>
      <c r="Y2109" t="s">
        <v>165</v>
      </c>
      <c r="Z2109" t="s">
        <v>133</v>
      </c>
      <c r="AA2109">
        <v>10595</v>
      </c>
      <c r="AB2109" t="s">
        <v>135</v>
      </c>
      <c r="AC2109" t="s">
        <v>136</v>
      </c>
      <c r="AD2109" t="s">
        <v>49</v>
      </c>
      <c r="AE2109" t="s">
        <v>137</v>
      </c>
      <c r="AF2109" t="s">
        <v>154</v>
      </c>
      <c r="AG2109" t="s">
        <v>139</v>
      </c>
    </row>
    <row r="2110" spans="1:33" x14ac:dyDescent="0.25">
      <c r="A2110">
        <v>1871714121</v>
      </c>
      <c r="B2110">
        <v>2874133</v>
      </c>
      <c r="C2110" t="s">
        <v>10068</v>
      </c>
      <c r="D2110" t="s">
        <v>10069</v>
      </c>
      <c r="E2110" t="s">
        <v>10070</v>
      </c>
      <c r="G2110" t="s">
        <v>124</v>
      </c>
      <c r="H2110" t="s">
        <v>125</v>
      </c>
      <c r="J2110" t="s">
        <v>126</v>
      </c>
      <c r="L2110" t="s">
        <v>143</v>
      </c>
      <c r="M2110" t="s">
        <v>49</v>
      </c>
      <c r="R2110" t="s">
        <v>10071</v>
      </c>
      <c r="W2110" t="s">
        <v>10070</v>
      </c>
      <c r="X2110" t="s">
        <v>189</v>
      </c>
      <c r="Y2110" t="s">
        <v>132</v>
      </c>
      <c r="Z2110" t="s">
        <v>133</v>
      </c>
      <c r="AA2110" t="s">
        <v>190</v>
      </c>
      <c r="AB2110" t="s">
        <v>135</v>
      </c>
      <c r="AC2110" t="s">
        <v>136</v>
      </c>
      <c r="AD2110" t="s">
        <v>49</v>
      </c>
      <c r="AE2110" t="s">
        <v>137</v>
      </c>
      <c r="AF2110" t="s">
        <v>138</v>
      </c>
      <c r="AG2110" t="s">
        <v>139</v>
      </c>
    </row>
    <row r="2111" spans="1:33" x14ac:dyDescent="0.25">
      <c r="A2111">
        <v>1124245063</v>
      </c>
      <c r="B2111">
        <v>3651154</v>
      </c>
      <c r="C2111" t="s">
        <v>10072</v>
      </c>
      <c r="D2111" t="s">
        <v>10073</v>
      </c>
      <c r="E2111" t="s">
        <v>10074</v>
      </c>
      <c r="G2111" t="s">
        <v>124</v>
      </c>
      <c r="H2111" t="s">
        <v>125</v>
      </c>
      <c r="J2111" t="s">
        <v>126</v>
      </c>
      <c r="L2111" t="s">
        <v>143</v>
      </c>
      <c r="M2111" t="s">
        <v>49</v>
      </c>
      <c r="R2111" t="s">
        <v>10075</v>
      </c>
      <c r="W2111" t="s">
        <v>10076</v>
      </c>
      <c r="X2111" t="s">
        <v>175</v>
      </c>
      <c r="Y2111" t="s">
        <v>132</v>
      </c>
      <c r="Z2111" t="s">
        <v>133</v>
      </c>
      <c r="AA2111" t="s">
        <v>176</v>
      </c>
      <c r="AB2111" t="s">
        <v>135</v>
      </c>
      <c r="AC2111" t="s">
        <v>136</v>
      </c>
      <c r="AD2111" t="s">
        <v>49</v>
      </c>
      <c r="AE2111" t="s">
        <v>137</v>
      </c>
      <c r="AF2111" t="s">
        <v>138</v>
      </c>
      <c r="AG2111" t="s">
        <v>139</v>
      </c>
    </row>
    <row r="2112" spans="1:33" x14ac:dyDescent="0.25">
      <c r="A2112">
        <v>1053608836</v>
      </c>
      <c r="B2112">
        <v>3921166</v>
      </c>
      <c r="C2112" t="s">
        <v>10077</v>
      </c>
      <c r="D2112" t="s">
        <v>10078</v>
      </c>
      <c r="E2112" t="s">
        <v>10079</v>
      </c>
      <c r="G2112" t="s">
        <v>124</v>
      </c>
      <c r="H2112" t="s">
        <v>125</v>
      </c>
      <c r="J2112" t="s">
        <v>126</v>
      </c>
      <c r="L2112" t="s">
        <v>170</v>
      </c>
      <c r="M2112" t="s">
        <v>49</v>
      </c>
      <c r="R2112" t="s">
        <v>10079</v>
      </c>
      <c r="W2112" t="s">
        <v>10080</v>
      </c>
      <c r="X2112" t="s">
        <v>175</v>
      </c>
      <c r="Y2112" t="s">
        <v>132</v>
      </c>
      <c r="Z2112" t="s">
        <v>133</v>
      </c>
      <c r="AA2112" t="s">
        <v>176</v>
      </c>
      <c r="AB2112" t="s">
        <v>135</v>
      </c>
      <c r="AC2112" t="s">
        <v>136</v>
      </c>
      <c r="AD2112" t="s">
        <v>49</v>
      </c>
      <c r="AE2112" t="s">
        <v>137</v>
      </c>
      <c r="AF2112" t="s">
        <v>138</v>
      </c>
      <c r="AG2112" t="s">
        <v>139</v>
      </c>
    </row>
    <row r="2113" spans="1:33" x14ac:dyDescent="0.25">
      <c r="A2113">
        <v>1811025950</v>
      </c>
      <c r="B2113">
        <v>743595</v>
      </c>
      <c r="C2113" t="s">
        <v>10081</v>
      </c>
      <c r="D2113" t="s">
        <v>10082</v>
      </c>
      <c r="E2113" t="s">
        <v>10083</v>
      </c>
      <c r="G2113" t="s">
        <v>124</v>
      </c>
      <c r="H2113" t="s">
        <v>125</v>
      </c>
      <c r="J2113" t="s">
        <v>126</v>
      </c>
      <c r="L2113" t="s">
        <v>127</v>
      </c>
      <c r="M2113" t="s">
        <v>128</v>
      </c>
      <c r="R2113" t="s">
        <v>10084</v>
      </c>
      <c r="W2113" t="s">
        <v>10083</v>
      </c>
      <c r="X2113" t="s">
        <v>10085</v>
      </c>
      <c r="Y2113" t="s">
        <v>132</v>
      </c>
      <c r="Z2113" t="s">
        <v>133</v>
      </c>
      <c r="AA2113" t="s">
        <v>10086</v>
      </c>
      <c r="AB2113" t="s">
        <v>135</v>
      </c>
      <c r="AC2113" t="s">
        <v>136</v>
      </c>
      <c r="AD2113" t="s">
        <v>49</v>
      </c>
      <c r="AE2113" t="s">
        <v>137</v>
      </c>
      <c r="AF2113" t="s">
        <v>138</v>
      </c>
      <c r="AG2113" t="s">
        <v>139</v>
      </c>
    </row>
    <row r="2114" spans="1:33" x14ac:dyDescent="0.25">
      <c r="A2114">
        <v>1841521093</v>
      </c>
      <c r="B2114">
        <v>3205736</v>
      </c>
      <c r="C2114" t="s">
        <v>10087</v>
      </c>
      <c r="D2114" t="s">
        <v>10088</v>
      </c>
      <c r="E2114" t="s">
        <v>10089</v>
      </c>
      <c r="G2114" t="s">
        <v>124</v>
      </c>
      <c r="H2114" t="s">
        <v>125</v>
      </c>
      <c r="J2114" t="s">
        <v>126</v>
      </c>
      <c r="L2114" t="s">
        <v>170</v>
      </c>
      <c r="M2114" t="s">
        <v>49</v>
      </c>
      <c r="R2114" t="s">
        <v>10090</v>
      </c>
      <c r="W2114" t="s">
        <v>10091</v>
      </c>
      <c r="X2114" t="s">
        <v>4488</v>
      </c>
      <c r="Y2114" t="s">
        <v>132</v>
      </c>
      <c r="Z2114" t="s">
        <v>133</v>
      </c>
      <c r="AA2114" t="s">
        <v>4489</v>
      </c>
      <c r="AB2114" t="s">
        <v>135</v>
      </c>
      <c r="AC2114" t="s">
        <v>136</v>
      </c>
      <c r="AD2114" t="s">
        <v>49</v>
      </c>
      <c r="AE2114" t="s">
        <v>137</v>
      </c>
      <c r="AF2114" t="s">
        <v>138</v>
      </c>
      <c r="AG2114" t="s">
        <v>139</v>
      </c>
    </row>
    <row r="2115" spans="1:33" x14ac:dyDescent="0.25">
      <c r="A2115">
        <v>1760485247</v>
      </c>
      <c r="B2115">
        <v>1763744</v>
      </c>
      <c r="C2115" t="s">
        <v>10092</v>
      </c>
      <c r="D2115" t="s">
        <v>10093</v>
      </c>
      <c r="E2115" t="s">
        <v>10094</v>
      </c>
      <c r="G2115" t="s">
        <v>124</v>
      </c>
      <c r="H2115" t="s">
        <v>125</v>
      </c>
      <c r="J2115" t="s">
        <v>126</v>
      </c>
      <c r="L2115" t="s">
        <v>143</v>
      </c>
      <c r="M2115" t="s">
        <v>49</v>
      </c>
      <c r="R2115" t="s">
        <v>10095</v>
      </c>
      <c r="W2115" t="s">
        <v>10096</v>
      </c>
      <c r="X2115" t="s">
        <v>158</v>
      </c>
      <c r="Y2115" t="s">
        <v>132</v>
      </c>
      <c r="Z2115" t="s">
        <v>133</v>
      </c>
      <c r="AA2115" t="s">
        <v>159</v>
      </c>
      <c r="AB2115" t="s">
        <v>598</v>
      </c>
      <c r="AC2115" t="s">
        <v>136</v>
      </c>
      <c r="AD2115" t="s">
        <v>49</v>
      </c>
      <c r="AE2115" t="s">
        <v>137</v>
      </c>
      <c r="AF2115" t="s">
        <v>138</v>
      </c>
      <c r="AG2115" t="s">
        <v>139</v>
      </c>
    </row>
    <row r="2116" spans="1:33" x14ac:dyDescent="0.25">
      <c r="A2116">
        <v>1871563395</v>
      </c>
      <c r="B2116">
        <v>1550783</v>
      </c>
      <c r="C2116" t="s">
        <v>10097</v>
      </c>
      <c r="D2116" t="s">
        <v>10098</v>
      </c>
      <c r="E2116" t="s">
        <v>10099</v>
      </c>
      <c r="G2116" t="s">
        <v>124</v>
      </c>
      <c r="H2116" t="s">
        <v>125</v>
      </c>
      <c r="J2116" t="s">
        <v>126</v>
      </c>
      <c r="L2116" t="s">
        <v>143</v>
      </c>
      <c r="M2116" t="s">
        <v>128</v>
      </c>
      <c r="R2116" t="s">
        <v>10100</v>
      </c>
      <c r="W2116" t="s">
        <v>10101</v>
      </c>
      <c r="X2116" t="s">
        <v>10102</v>
      </c>
      <c r="Y2116" t="s">
        <v>10103</v>
      </c>
      <c r="Z2116" t="s">
        <v>726</v>
      </c>
      <c r="AA2116" t="s">
        <v>10104</v>
      </c>
      <c r="AB2116" t="s">
        <v>135</v>
      </c>
      <c r="AC2116" t="s">
        <v>136</v>
      </c>
      <c r="AD2116" t="s">
        <v>49</v>
      </c>
      <c r="AE2116" t="s">
        <v>137</v>
      </c>
      <c r="AF2116" t="s">
        <v>138</v>
      </c>
      <c r="AG2116" t="s">
        <v>139</v>
      </c>
    </row>
    <row r="2117" spans="1:33" x14ac:dyDescent="0.25">
      <c r="A2117">
        <v>1578565024</v>
      </c>
      <c r="B2117">
        <v>2319271</v>
      </c>
      <c r="C2117" t="s">
        <v>10105</v>
      </c>
      <c r="D2117" t="s">
        <v>10106</v>
      </c>
      <c r="E2117" t="s">
        <v>10107</v>
      </c>
      <c r="G2117" t="s">
        <v>124</v>
      </c>
      <c r="H2117" t="s">
        <v>125</v>
      </c>
      <c r="J2117" t="s">
        <v>126</v>
      </c>
      <c r="L2117" t="s">
        <v>170</v>
      </c>
      <c r="M2117" t="s">
        <v>49</v>
      </c>
      <c r="R2117" t="s">
        <v>10108</v>
      </c>
      <c r="W2117" t="s">
        <v>10107</v>
      </c>
      <c r="X2117" t="s">
        <v>10109</v>
      </c>
      <c r="Y2117" t="s">
        <v>183</v>
      </c>
      <c r="Z2117" t="s">
        <v>133</v>
      </c>
      <c r="AA2117" t="s">
        <v>10110</v>
      </c>
      <c r="AB2117" t="s">
        <v>135</v>
      </c>
      <c r="AC2117" t="s">
        <v>136</v>
      </c>
      <c r="AD2117" t="s">
        <v>49</v>
      </c>
      <c r="AE2117" t="s">
        <v>137</v>
      </c>
      <c r="AF2117" t="s">
        <v>138</v>
      </c>
      <c r="AG2117" t="s">
        <v>139</v>
      </c>
    </row>
    <row r="2118" spans="1:33" x14ac:dyDescent="0.25">
      <c r="A2118">
        <v>1407986797</v>
      </c>
      <c r="C2118" t="s">
        <v>10111</v>
      </c>
      <c r="G2118" t="s">
        <v>124</v>
      </c>
      <c r="H2118" t="s">
        <v>125</v>
      </c>
      <c r="J2118" t="s">
        <v>126</v>
      </c>
      <c r="K2118" t="s">
        <v>206</v>
      </c>
      <c r="L2118" t="s">
        <v>170</v>
      </c>
      <c r="M2118" t="s">
        <v>49</v>
      </c>
      <c r="R2118" t="s">
        <v>10112</v>
      </c>
      <c r="S2118" t="s">
        <v>10113</v>
      </c>
      <c r="T2118" t="s">
        <v>132</v>
      </c>
      <c r="U2118" t="s">
        <v>133</v>
      </c>
      <c r="V2118">
        <v>10461</v>
      </c>
      <c r="AC2118" t="s">
        <v>136</v>
      </c>
      <c r="AD2118" t="s">
        <v>49</v>
      </c>
      <c r="AE2118" t="s">
        <v>211</v>
      </c>
      <c r="AF2118" t="s">
        <v>138</v>
      </c>
      <c r="AG2118" t="s">
        <v>139</v>
      </c>
    </row>
    <row r="2119" spans="1:33" x14ac:dyDescent="0.25">
      <c r="A2119">
        <v>1659516417</v>
      </c>
      <c r="B2119">
        <v>3294795</v>
      </c>
      <c r="C2119" t="s">
        <v>10114</v>
      </c>
      <c r="D2119" t="s">
        <v>10115</v>
      </c>
      <c r="E2119" t="s">
        <v>10116</v>
      </c>
      <c r="G2119" t="s">
        <v>124</v>
      </c>
      <c r="H2119" t="s">
        <v>125</v>
      </c>
      <c r="J2119" t="s">
        <v>126</v>
      </c>
      <c r="L2119" t="s">
        <v>127</v>
      </c>
      <c r="M2119" t="s">
        <v>49</v>
      </c>
      <c r="R2119" t="s">
        <v>10117</v>
      </c>
      <c r="W2119" t="s">
        <v>10118</v>
      </c>
      <c r="X2119" t="s">
        <v>1539</v>
      </c>
      <c r="Y2119" t="s">
        <v>132</v>
      </c>
      <c r="Z2119" t="s">
        <v>133</v>
      </c>
      <c r="AA2119" t="s">
        <v>1065</v>
      </c>
      <c r="AB2119" t="s">
        <v>135</v>
      </c>
      <c r="AC2119" t="s">
        <v>136</v>
      </c>
      <c r="AD2119" t="s">
        <v>49</v>
      </c>
      <c r="AE2119" t="s">
        <v>137</v>
      </c>
      <c r="AF2119" t="s">
        <v>154</v>
      </c>
      <c r="AG2119" t="s">
        <v>139</v>
      </c>
    </row>
    <row r="2120" spans="1:33" x14ac:dyDescent="0.25">
      <c r="A2120">
        <v>1164773743</v>
      </c>
      <c r="B2120">
        <v>3581835</v>
      </c>
      <c r="C2120" t="s">
        <v>10119</v>
      </c>
      <c r="D2120" t="s">
        <v>10120</v>
      </c>
      <c r="E2120" t="s">
        <v>10121</v>
      </c>
      <c r="G2120" t="s">
        <v>124</v>
      </c>
      <c r="H2120" t="s">
        <v>125</v>
      </c>
      <c r="J2120" t="s">
        <v>126</v>
      </c>
      <c r="L2120" t="s">
        <v>170</v>
      </c>
      <c r="M2120" t="s">
        <v>49</v>
      </c>
      <c r="R2120" t="s">
        <v>10122</v>
      </c>
      <c r="W2120" t="s">
        <v>10121</v>
      </c>
      <c r="X2120" t="s">
        <v>1106</v>
      </c>
      <c r="Y2120" t="s">
        <v>132</v>
      </c>
      <c r="Z2120" t="s">
        <v>133</v>
      </c>
      <c r="AA2120" t="s">
        <v>411</v>
      </c>
      <c r="AB2120" t="s">
        <v>135</v>
      </c>
      <c r="AC2120" t="s">
        <v>136</v>
      </c>
      <c r="AD2120" t="s">
        <v>49</v>
      </c>
      <c r="AE2120" t="s">
        <v>137</v>
      </c>
      <c r="AF2120" t="s">
        <v>138</v>
      </c>
      <c r="AG2120" t="s">
        <v>139</v>
      </c>
    </row>
    <row r="2121" spans="1:33" x14ac:dyDescent="0.25">
      <c r="A2121">
        <v>1083934848</v>
      </c>
      <c r="B2121">
        <v>3584278</v>
      </c>
      <c r="C2121" t="s">
        <v>10123</v>
      </c>
      <c r="D2121" t="s">
        <v>10124</v>
      </c>
      <c r="E2121" t="s">
        <v>10125</v>
      </c>
      <c r="G2121" t="s">
        <v>124</v>
      </c>
      <c r="H2121" t="s">
        <v>125</v>
      </c>
      <c r="J2121" t="s">
        <v>126</v>
      </c>
      <c r="L2121" t="s">
        <v>170</v>
      </c>
      <c r="M2121" t="s">
        <v>49</v>
      </c>
      <c r="R2121" t="s">
        <v>10126</v>
      </c>
      <c r="W2121" t="s">
        <v>10125</v>
      </c>
      <c r="X2121" t="s">
        <v>500</v>
      </c>
      <c r="Y2121" t="s">
        <v>132</v>
      </c>
      <c r="Z2121" t="s">
        <v>133</v>
      </c>
      <c r="AA2121" t="s">
        <v>501</v>
      </c>
      <c r="AB2121" t="s">
        <v>135</v>
      </c>
      <c r="AC2121" t="s">
        <v>136</v>
      </c>
      <c r="AD2121" t="s">
        <v>49</v>
      </c>
      <c r="AE2121" t="s">
        <v>137</v>
      </c>
      <c r="AF2121" t="s">
        <v>138</v>
      </c>
      <c r="AG2121" t="s">
        <v>139</v>
      </c>
    </row>
    <row r="2122" spans="1:33" x14ac:dyDescent="0.25">
      <c r="A2122">
        <v>1942597000</v>
      </c>
      <c r="B2122">
        <v>3923035</v>
      </c>
      <c r="C2122" t="s">
        <v>10127</v>
      </c>
      <c r="D2122" t="s">
        <v>10128</v>
      </c>
      <c r="E2122" t="s">
        <v>10129</v>
      </c>
      <c r="G2122" t="s">
        <v>124</v>
      </c>
      <c r="H2122" t="s">
        <v>125</v>
      </c>
      <c r="J2122" t="s">
        <v>126</v>
      </c>
      <c r="L2122" t="s">
        <v>170</v>
      </c>
      <c r="M2122" t="s">
        <v>49</v>
      </c>
      <c r="R2122" t="s">
        <v>10129</v>
      </c>
      <c r="W2122" t="s">
        <v>10129</v>
      </c>
      <c r="X2122" t="s">
        <v>158</v>
      </c>
      <c r="Y2122" t="s">
        <v>132</v>
      </c>
      <c r="Z2122" t="s">
        <v>133</v>
      </c>
      <c r="AA2122" t="s">
        <v>159</v>
      </c>
      <c r="AB2122" t="s">
        <v>135</v>
      </c>
      <c r="AC2122" t="s">
        <v>136</v>
      </c>
      <c r="AD2122" t="s">
        <v>49</v>
      </c>
      <c r="AE2122" t="s">
        <v>137</v>
      </c>
      <c r="AF2122" t="s">
        <v>138</v>
      </c>
      <c r="AG2122" t="s">
        <v>139</v>
      </c>
    </row>
    <row r="2123" spans="1:33" x14ac:dyDescent="0.25">
      <c r="A2123">
        <v>1821138702</v>
      </c>
      <c r="B2123">
        <v>2911186</v>
      </c>
      <c r="C2123" t="s">
        <v>10130</v>
      </c>
      <c r="D2123" t="s">
        <v>10131</v>
      </c>
      <c r="E2123" t="s">
        <v>10132</v>
      </c>
      <c r="G2123" t="s">
        <v>124</v>
      </c>
      <c r="H2123" t="s">
        <v>125</v>
      </c>
      <c r="J2123" t="s">
        <v>126</v>
      </c>
      <c r="L2123" t="s">
        <v>180</v>
      </c>
      <c r="M2123" t="s">
        <v>49</v>
      </c>
      <c r="R2123" t="s">
        <v>10133</v>
      </c>
      <c r="W2123" t="s">
        <v>10132</v>
      </c>
      <c r="X2123" t="s">
        <v>189</v>
      </c>
      <c r="Y2123" t="s">
        <v>132</v>
      </c>
      <c r="Z2123" t="s">
        <v>133</v>
      </c>
      <c r="AA2123" t="s">
        <v>190</v>
      </c>
      <c r="AB2123" t="s">
        <v>135</v>
      </c>
      <c r="AC2123" t="s">
        <v>136</v>
      </c>
      <c r="AD2123" t="s">
        <v>49</v>
      </c>
      <c r="AE2123" t="s">
        <v>137</v>
      </c>
      <c r="AF2123" t="s">
        <v>138</v>
      </c>
      <c r="AG2123" t="s">
        <v>139</v>
      </c>
    </row>
    <row r="2124" spans="1:33" x14ac:dyDescent="0.25">
      <c r="A2124">
        <v>1497856454</v>
      </c>
      <c r="B2124">
        <v>1577802</v>
      </c>
      <c r="C2124" t="s">
        <v>10134</v>
      </c>
      <c r="D2124" t="s">
        <v>10135</v>
      </c>
      <c r="E2124" t="s">
        <v>10136</v>
      </c>
      <c r="G2124" t="s">
        <v>124</v>
      </c>
      <c r="H2124" t="s">
        <v>125</v>
      </c>
      <c r="J2124" t="s">
        <v>126</v>
      </c>
      <c r="L2124" t="s">
        <v>143</v>
      </c>
      <c r="M2124" t="s">
        <v>49</v>
      </c>
      <c r="R2124" t="s">
        <v>10137</v>
      </c>
      <c r="W2124" t="s">
        <v>10136</v>
      </c>
      <c r="X2124" t="s">
        <v>10138</v>
      </c>
      <c r="Y2124" t="s">
        <v>570</v>
      </c>
      <c r="Z2124" t="s">
        <v>133</v>
      </c>
      <c r="AA2124" t="s">
        <v>10139</v>
      </c>
      <c r="AB2124" t="s">
        <v>135</v>
      </c>
      <c r="AC2124" t="s">
        <v>136</v>
      </c>
      <c r="AD2124" t="s">
        <v>49</v>
      </c>
      <c r="AE2124" t="s">
        <v>137</v>
      </c>
      <c r="AF2124" t="s">
        <v>138</v>
      </c>
      <c r="AG2124" t="s">
        <v>139</v>
      </c>
    </row>
    <row r="2125" spans="1:33" x14ac:dyDescent="0.25">
      <c r="A2125">
        <v>1831275692</v>
      </c>
      <c r="B2125">
        <v>2813165</v>
      </c>
      <c r="C2125" t="s">
        <v>10140</v>
      </c>
      <c r="D2125" t="s">
        <v>10141</v>
      </c>
      <c r="E2125" t="s">
        <v>10142</v>
      </c>
      <c r="G2125" t="s">
        <v>124</v>
      </c>
      <c r="H2125" t="s">
        <v>125</v>
      </c>
      <c r="J2125" t="s">
        <v>126</v>
      </c>
      <c r="L2125" t="s">
        <v>170</v>
      </c>
      <c r="M2125" t="s">
        <v>49</v>
      </c>
      <c r="R2125" t="s">
        <v>10143</v>
      </c>
      <c r="W2125" t="s">
        <v>10144</v>
      </c>
      <c r="X2125" t="s">
        <v>10145</v>
      </c>
      <c r="Y2125" t="s">
        <v>132</v>
      </c>
      <c r="Z2125" t="s">
        <v>133</v>
      </c>
      <c r="AA2125" t="s">
        <v>10146</v>
      </c>
      <c r="AB2125" t="s">
        <v>598</v>
      </c>
      <c r="AC2125" t="s">
        <v>136</v>
      </c>
      <c r="AD2125" t="s">
        <v>49</v>
      </c>
      <c r="AE2125" t="s">
        <v>137</v>
      </c>
      <c r="AF2125" t="s">
        <v>138</v>
      </c>
      <c r="AG2125" t="s">
        <v>139</v>
      </c>
    </row>
    <row r="2126" spans="1:33" x14ac:dyDescent="0.25">
      <c r="A2126">
        <v>1841289931</v>
      </c>
      <c r="B2126">
        <v>1502809</v>
      </c>
      <c r="C2126" t="s">
        <v>10147</v>
      </c>
      <c r="D2126" t="s">
        <v>10148</v>
      </c>
      <c r="E2126" t="s">
        <v>10149</v>
      </c>
      <c r="G2126" t="s">
        <v>124</v>
      </c>
      <c r="H2126" t="s">
        <v>125</v>
      </c>
      <c r="J2126" t="s">
        <v>126</v>
      </c>
      <c r="L2126" t="s">
        <v>180</v>
      </c>
      <c r="M2126" t="s">
        <v>49</v>
      </c>
      <c r="R2126" t="s">
        <v>10150</v>
      </c>
      <c r="W2126" t="s">
        <v>10151</v>
      </c>
      <c r="X2126" t="s">
        <v>10152</v>
      </c>
      <c r="Y2126" t="s">
        <v>132</v>
      </c>
      <c r="Z2126" t="s">
        <v>133</v>
      </c>
      <c r="AA2126" t="s">
        <v>5207</v>
      </c>
      <c r="AB2126" t="s">
        <v>135</v>
      </c>
      <c r="AC2126" t="s">
        <v>136</v>
      </c>
      <c r="AD2126" t="s">
        <v>49</v>
      </c>
      <c r="AE2126" t="s">
        <v>137</v>
      </c>
      <c r="AF2126" t="s">
        <v>154</v>
      </c>
      <c r="AG2126" t="s">
        <v>139</v>
      </c>
    </row>
    <row r="2127" spans="1:33" x14ac:dyDescent="0.25">
      <c r="A2127">
        <v>1992061469</v>
      </c>
      <c r="B2127">
        <v>4543582</v>
      </c>
      <c r="C2127" t="s">
        <v>10153</v>
      </c>
      <c r="D2127" t="s">
        <v>10154</v>
      </c>
      <c r="E2127" t="s">
        <v>10155</v>
      </c>
      <c r="G2127" t="s">
        <v>124</v>
      </c>
      <c r="H2127" t="s">
        <v>125</v>
      </c>
      <c r="J2127" t="s">
        <v>126</v>
      </c>
      <c r="L2127" t="s">
        <v>163</v>
      </c>
      <c r="M2127" t="s">
        <v>49</v>
      </c>
      <c r="R2127" t="s">
        <v>10156</v>
      </c>
      <c r="W2127" t="s">
        <v>10156</v>
      </c>
      <c r="AB2127" t="s">
        <v>135</v>
      </c>
      <c r="AC2127" t="s">
        <v>136</v>
      </c>
      <c r="AD2127" t="s">
        <v>49</v>
      </c>
      <c r="AE2127" t="s">
        <v>137</v>
      </c>
      <c r="AF2127" t="s">
        <v>138</v>
      </c>
      <c r="AG2127" t="s">
        <v>139</v>
      </c>
    </row>
    <row r="2128" spans="1:33" x14ac:dyDescent="0.25">
      <c r="A2128">
        <v>1275567000</v>
      </c>
      <c r="B2128">
        <v>3363119</v>
      </c>
      <c r="C2128" t="s">
        <v>10157</v>
      </c>
      <c r="D2128" t="s">
        <v>10158</v>
      </c>
      <c r="E2128" t="s">
        <v>10159</v>
      </c>
      <c r="G2128" t="s">
        <v>124</v>
      </c>
      <c r="H2128" t="s">
        <v>125</v>
      </c>
      <c r="J2128" t="s">
        <v>126</v>
      </c>
      <c r="L2128" t="s">
        <v>143</v>
      </c>
      <c r="M2128" t="s">
        <v>49</v>
      </c>
      <c r="R2128" t="s">
        <v>10160</v>
      </c>
      <c r="W2128" t="s">
        <v>10159</v>
      </c>
      <c r="X2128" t="s">
        <v>158</v>
      </c>
      <c r="Y2128" t="s">
        <v>132</v>
      </c>
      <c r="Z2128" t="s">
        <v>133</v>
      </c>
      <c r="AA2128" t="s">
        <v>159</v>
      </c>
      <c r="AB2128" t="s">
        <v>135</v>
      </c>
      <c r="AC2128" t="s">
        <v>136</v>
      </c>
      <c r="AD2128" t="s">
        <v>49</v>
      </c>
      <c r="AE2128" t="s">
        <v>137</v>
      </c>
      <c r="AF2128" t="s">
        <v>138</v>
      </c>
      <c r="AG2128" t="s">
        <v>139</v>
      </c>
    </row>
    <row r="2129" spans="1:33" x14ac:dyDescent="0.25">
      <c r="A2129">
        <v>1548401300</v>
      </c>
      <c r="B2129">
        <v>3230568</v>
      </c>
      <c r="C2129" t="s">
        <v>10161</v>
      </c>
      <c r="D2129" t="s">
        <v>10162</v>
      </c>
      <c r="E2129" t="s">
        <v>10163</v>
      </c>
      <c r="G2129" t="s">
        <v>124</v>
      </c>
      <c r="H2129" t="s">
        <v>125</v>
      </c>
      <c r="J2129" t="s">
        <v>126</v>
      </c>
      <c r="L2129" t="s">
        <v>143</v>
      </c>
      <c r="M2129" t="s">
        <v>128</v>
      </c>
      <c r="R2129" t="s">
        <v>10164</v>
      </c>
      <c r="W2129" t="s">
        <v>10163</v>
      </c>
      <c r="X2129" t="s">
        <v>158</v>
      </c>
      <c r="Y2129" t="s">
        <v>132</v>
      </c>
      <c r="Z2129" t="s">
        <v>133</v>
      </c>
      <c r="AA2129" t="s">
        <v>159</v>
      </c>
      <c r="AB2129" t="s">
        <v>135</v>
      </c>
      <c r="AC2129" t="s">
        <v>136</v>
      </c>
      <c r="AD2129" t="s">
        <v>49</v>
      </c>
      <c r="AE2129" t="s">
        <v>137</v>
      </c>
      <c r="AF2129" t="s">
        <v>138</v>
      </c>
      <c r="AG2129" t="s">
        <v>139</v>
      </c>
    </row>
    <row r="2130" spans="1:33" x14ac:dyDescent="0.25">
      <c r="A2130">
        <v>1356478341</v>
      </c>
      <c r="C2130" t="s">
        <v>10165</v>
      </c>
      <c r="G2130" t="s">
        <v>124</v>
      </c>
      <c r="H2130" t="s">
        <v>125</v>
      </c>
      <c r="J2130" t="s">
        <v>126</v>
      </c>
      <c r="K2130" t="s">
        <v>206</v>
      </c>
      <c r="L2130" t="s">
        <v>170</v>
      </c>
      <c r="M2130" t="s">
        <v>49</v>
      </c>
      <c r="R2130" t="s">
        <v>10166</v>
      </c>
      <c r="S2130" t="s">
        <v>10167</v>
      </c>
      <c r="T2130" t="s">
        <v>132</v>
      </c>
      <c r="U2130" t="s">
        <v>133</v>
      </c>
      <c r="V2130">
        <v>10461</v>
      </c>
      <c r="AC2130" t="s">
        <v>136</v>
      </c>
      <c r="AD2130" t="s">
        <v>49</v>
      </c>
      <c r="AE2130" t="s">
        <v>211</v>
      </c>
      <c r="AF2130" t="s">
        <v>138</v>
      </c>
      <c r="AG2130" t="s">
        <v>139</v>
      </c>
    </row>
    <row r="2131" spans="1:33" x14ac:dyDescent="0.25">
      <c r="A2131">
        <v>1164665436</v>
      </c>
      <c r="B2131">
        <v>3806553</v>
      </c>
      <c r="C2131" t="s">
        <v>10168</v>
      </c>
      <c r="D2131" t="s">
        <v>10169</v>
      </c>
      <c r="E2131" t="s">
        <v>10170</v>
      </c>
      <c r="G2131" t="s">
        <v>124</v>
      </c>
      <c r="H2131" t="s">
        <v>125</v>
      </c>
      <c r="J2131" t="s">
        <v>126</v>
      </c>
      <c r="L2131" t="s">
        <v>143</v>
      </c>
      <c r="M2131" t="s">
        <v>49</v>
      </c>
      <c r="R2131" t="s">
        <v>10170</v>
      </c>
      <c r="W2131" t="s">
        <v>10171</v>
      </c>
      <c r="X2131" t="s">
        <v>158</v>
      </c>
      <c r="Y2131" t="s">
        <v>132</v>
      </c>
      <c r="Z2131" t="s">
        <v>133</v>
      </c>
      <c r="AA2131" t="s">
        <v>159</v>
      </c>
      <c r="AB2131" t="s">
        <v>135</v>
      </c>
      <c r="AC2131" t="s">
        <v>136</v>
      </c>
      <c r="AD2131" t="s">
        <v>49</v>
      </c>
      <c r="AE2131" t="s">
        <v>137</v>
      </c>
      <c r="AF2131" t="s">
        <v>138</v>
      </c>
      <c r="AG2131" t="s">
        <v>139</v>
      </c>
    </row>
    <row r="2132" spans="1:33" x14ac:dyDescent="0.25">
      <c r="A2132">
        <v>1447277801</v>
      </c>
      <c r="B2132">
        <v>3026799</v>
      </c>
      <c r="C2132" t="s">
        <v>10172</v>
      </c>
      <c r="D2132" t="s">
        <v>10173</v>
      </c>
      <c r="E2132" t="s">
        <v>10174</v>
      </c>
      <c r="G2132" t="s">
        <v>124</v>
      </c>
      <c r="H2132" t="s">
        <v>125</v>
      </c>
      <c r="J2132" t="s">
        <v>126</v>
      </c>
      <c r="L2132" t="s">
        <v>143</v>
      </c>
      <c r="M2132" t="s">
        <v>128</v>
      </c>
      <c r="R2132" t="s">
        <v>10175</v>
      </c>
      <c r="W2132" t="s">
        <v>10174</v>
      </c>
      <c r="X2132" t="s">
        <v>189</v>
      </c>
      <c r="Y2132" t="s">
        <v>132</v>
      </c>
      <c r="Z2132" t="s">
        <v>133</v>
      </c>
      <c r="AA2132" t="s">
        <v>190</v>
      </c>
      <c r="AB2132" t="s">
        <v>135</v>
      </c>
      <c r="AC2132" t="s">
        <v>136</v>
      </c>
      <c r="AD2132" t="s">
        <v>49</v>
      </c>
      <c r="AE2132" t="s">
        <v>137</v>
      </c>
      <c r="AF2132" t="s">
        <v>138</v>
      </c>
      <c r="AG2132" t="s">
        <v>139</v>
      </c>
    </row>
    <row r="2133" spans="1:33" x14ac:dyDescent="0.25">
      <c r="A2133">
        <v>1073683272</v>
      </c>
      <c r="B2133">
        <v>1152574</v>
      </c>
      <c r="C2133" t="s">
        <v>10176</v>
      </c>
      <c r="D2133" t="s">
        <v>10177</v>
      </c>
      <c r="E2133" t="s">
        <v>10178</v>
      </c>
      <c r="G2133" t="s">
        <v>124</v>
      </c>
      <c r="H2133" t="s">
        <v>125</v>
      </c>
      <c r="J2133" t="s">
        <v>126</v>
      </c>
      <c r="L2133" t="s">
        <v>127</v>
      </c>
      <c r="M2133" t="s">
        <v>49</v>
      </c>
      <c r="R2133" t="s">
        <v>10179</v>
      </c>
      <c r="W2133" t="s">
        <v>10178</v>
      </c>
      <c r="X2133" t="s">
        <v>2854</v>
      </c>
      <c r="Y2133" t="s">
        <v>132</v>
      </c>
      <c r="Z2133" t="s">
        <v>133</v>
      </c>
      <c r="AA2133" t="s">
        <v>2855</v>
      </c>
      <c r="AB2133" t="s">
        <v>135</v>
      </c>
      <c r="AC2133" t="s">
        <v>136</v>
      </c>
      <c r="AD2133" t="s">
        <v>49</v>
      </c>
      <c r="AE2133" t="s">
        <v>137</v>
      </c>
      <c r="AF2133" t="s">
        <v>138</v>
      </c>
      <c r="AG2133" t="s">
        <v>139</v>
      </c>
    </row>
    <row r="2134" spans="1:33" x14ac:dyDescent="0.25">
      <c r="A2134">
        <v>1124140306</v>
      </c>
      <c r="B2134">
        <v>3808220</v>
      </c>
      <c r="C2134" t="s">
        <v>10180</v>
      </c>
      <c r="D2134" t="s">
        <v>10181</v>
      </c>
      <c r="E2134" t="s">
        <v>10182</v>
      </c>
      <c r="G2134" t="s">
        <v>124</v>
      </c>
      <c r="H2134" t="s">
        <v>125</v>
      </c>
      <c r="J2134" t="s">
        <v>126</v>
      </c>
      <c r="L2134" t="s">
        <v>170</v>
      </c>
      <c r="M2134" t="s">
        <v>49</v>
      </c>
      <c r="R2134" t="s">
        <v>10183</v>
      </c>
      <c r="W2134" t="s">
        <v>10182</v>
      </c>
      <c r="X2134" t="s">
        <v>10184</v>
      </c>
      <c r="Y2134" t="s">
        <v>10185</v>
      </c>
      <c r="Z2134" t="s">
        <v>133</v>
      </c>
      <c r="AA2134" t="s">
        <v>10186</v>
      </c>
      <c r="AB2134" t="s">
        <v>135</v>
      </c>
      <c r="AC2134" t="s">
        <v>136</v>
      </c>
      <c r="AD2134" t="s">
        <v>49</v>
      </c>
      <c r="AE2134" t="s">
        <v>137</v>
      </c>
      <c r="AF2134" t="s">
        <v>138</v>
      </c>
      <c r="AG2134" t="s">
        <v>139</v>
      </c>
    </row>
    <row r="2135" spans="1:33" x14ac:dyDescent="0.25">
      <c r="A2135">
        <v>1497033369</v>
      </c>
      <c r="B2135">
        <v>3422584</v>
      </c>
      <c r="C2135" t="s">
        <v>10187</v>
      </c>
      <c r="D2135" t="s">
        <v>10188</v>
      </c>
      <c r="E2135" t="s">
        <v>10189</v>
      </c>
      <c r="G2135" t="s">
        <v>124</v>
      </c>
      <c r="H2135" t="s">
        <v>125</v>
      </c>
      <c r="J2135" t="s">
        <v>126</v>
      </c>
      <c r="L2135" t="s">
        <v>170</v>
      </c>
      <c r="M2135" t="s">
        <v>49</v>
      </c>
      <c r="R2135" t="s">
        <v>10190</v>
      </c>
      <c r="W2135" t="s">
        <v>10189</v>
      </c>
      <c r="X2135" t="s">
        <v>10191</v>
      </c>
      <c r="Y2135" t="s">
        <v>10192</v>
      </c>
      <c r="Z2135" t="s">
        <v>133</v>
      </c>
      <c r="AA2135" t="s">
        <v>10193</v>
      </c>
      <c r="AB2135" t="s">
        <v>135</v>
      </c>
      <c r="AC2135" t="s">
        <v>136</v>
      </c>
      <c r="AD2135" t="s">
        <v>49</v>
      </c>
      <c r="AE2135" t="s">
        <v>137</v>
      </c>
      <c r="AF2135" t="s">
        <v>138</v>
      </c>
      <c r="AG2135" t="s">
        <v>139</v>
      </c>
    </row>
    <row r="2136" spans="1:33" x14ac:dyDescent="0.25">
      <c r="A2136">
        <v>1851525075</v>
      </c>
      <c r="B2136">
        <v>3736358</v>
      </c>
      <c r="C2136" t="s">
        <v>10194</v>
      </c>
      <c r="D2136" t="s">
        <v>10195</v>
      </c>
      <c r="E2136" t="s">
        <v>10196</v>
      </c>
      <c r="G2136" t="s">
        <v>124</v>
      </c>
      <c r="H2136" t="s">
        <v>125</v>
      </c>
      <c r="J2136" t="s">
        <v>126</v>
      </c>
      <c r="L2136" t="s">
        <v>180</v>
      </c>
      <c r="M2136" t="s">
        <v>49</v>
      </c>
      <c r="R2136" t="s">
        <v>10197</v>
      </c>
      <c r="W2136" t="s">
        <v>10196</v>
      </c>
      <c r="X2136" t="s">
        <v>158</v>
      </c>
      <c r="Y2136" t="s">
        <v>132</v>
      </c>
      <c r="Z2136" t="s">
        <v>133</v>
      </c>
      <c r="AA2136" t="s">
        <v>159</v>
      </c>
      <c r="AB2136" t="s">
        <v>135</v>
      </c>
      <c r="AC2136" t="s">
        <v>136</v>
      </c>
      <c r="AD2136" t="s">
        <v>49</v>
      </c>
      <c r="AE2136" t="s">
        <v>137</v>
      </c>
      <c r="AF2136" t="s">
        <v>138</v>
      </c>
      <c r="AG2136" t="s">
        <v>139</v>
      </c>
    </row>
    <row r="2137" spans="1:33" x14ac:dyDescent="0.25">
      <c r="A2137">
        <v>1396798096</v>
      </c>
      <c r="B2137">
        <v>2754694</v>
      </c>
      <c r="C2137" t="s">
        <v>10198</v>
      </c>
      <c r="D2137" t="s">
        <v>10199</v>
      </c>
      <c r="E2137" t="s">
        <v>10200</v>
      </c>
      <c r="G2137" t="s">
        <v>124</v>
      </c>
      <c r="H2137" t="s">
        <v>125</v>
      </c>
      <c r="J2137" t="s">
        <v>126</v>
      </c>
      <c r="L2137" t="s">
        <v>143</v>
      </c>
      <c r="M2137" t="s">
        <v>128</v>
      </c>
      <c r="R2137" t="s">
        <v>10201</v>
      </c>
      <c r="W2137" t="s">
        <v>10200</v>
      </c>
      <c r="X2137" t="s">
        <v>1469</v>
      </c>
      <c r="Y2137" t="s">
        <v>132</v>
      </c>
      <c r="Z2137" t="s">
        <v>133</v>
      </c>
      <c r="AA2137" t="s">
        <v>1470</v>
      </c>
      <c r="AB2137" t="s">
        <v>135</v>
      </c>
      <c r="AC2137" t="s">
        <v>136</v>
      </c>
      <c r="AD2137" t="s">
        <v>49</v>
      </c>
      <c r="AE2137" t="s">
        <v>137</v>
      </c>
      <c r="AF2137" t="s">
        <v>138</v>
      </c>
      <c r="AG2137" t="s">
        <v>139</v>
      </c>
    </row>
    <row r="2138" spans="1:33" x14ac:dyDescent="0.25">
      <c r="A2138">
        <v>1518018076</v>
      </c>
      <c r="B2138">
        <v>3226157</v>
      </c>
      <c r="C2138" t="s">
        <v>10202</v>
      </c>
      <c r="D2138" t="s">
        <v>10203</v>
      </c>
      <c r="E2138" t="s">
        <v>10204</v>
      </c>
      <c r="G2138" t="s">
        <v>124</v>
      </c>
      <c r="H2138" t="s">
        <v>125</v>
      </c>
      <c r="J2138" t="s">
        <v>126</v>
      </c>
      <c r="L2138" t="s">
        <v>143</v>
      </c>
      <c r="M2138" t="s">
        <v>128</v>
      </c>
      <c r="R2138" t="s">
        <v>10205</v>
      </c>
      <c r="W2138" t="s">
        <v>10206</v>
      </c>
      <c r="X2138" t="s">
        <v>175</v>
      </c>
      <c r="Y2138" t="s">
        <v>132</v>
      </c>
      <c r="Z2138" t="s">
        <v>133</v>
      </c>
      <c r="AA2138" t="s">
        <v>176</v>
      </c>
      <c r="AB2138" t="s">
        <v>135</v>
      </c>
      <c r="AC2138" t="s">
        <v>136</v>
      </c>
      <c r="AD2138" t="s">
        <v>49</v>
      </c>
      <c r="AE2138" t="s">
        <v>137</v>
      </c>
      <c r="AF2138" t="s">
        <v>138</v>
      </c>
      <c r="AG2138" t="s">
        <v>139</v>
      </c>
    </row>
    <row r="2139" spans="1:33" x14ac:dyDescent="0.25">
      <c r="A2139">
        <v>1336457522</v>
      </c>
      <c r="C2139" t="s">
        <v>10207</v>
      </c>
      <c r="G2139" t="s">
        <v>124</v>
      </c>
      <c r="H2139" t="s">
        <v>125</v>
      </c>
      <c r="J2139" t="s">
        <v>126</v>
      </c>
      <c r="K2139" t="s">
        <v>206</v>
      </c>
      <c r="L2139" t="s">
        <v>170</v>
      </c>
      <c r="M2139" t="s">
        <v>49</v>
      </c>
      <c r="R2139" t="s">
        <v>10208</v>
      </c>
      <c r="S2139" t="s">
        <v>10209</v>
      </c>
      <c r="T2139" t="s">
        <v>288</v>
      </c>
      <c r="U2139" t="s">
        <v>1590</v>
      </c>
      <c r="V2139">
        <v>64571649</v>
      </c>
      <c r="AC2139" t="s">
        <v>136</v>
      </c>
      <c r="AD2139" t="s">
        <v>49</v>
      </c>
      <c r="AE2139" t="s">
        <v>211</v>
      </c>
      <c r="AF2139" t="s">
        <v>138</v>
      </c>
      <c r="AG2139" t="s">
        <v>139</v>
      </c>
    </row>
    <row r="2140" spans="1:33" x14ac:dyDescent="0.25">
      <c r="A2140">
        <v>1689764557</v>
      </c>
      <c r="B2140">
        <v>2612944</v>
      </c>
      <c r="C2140" t="s">
        <v>10210</v>
      </c>
      <c r="D2140" t="s">
        <v>10211</v>
      </c>
      <c r="E2140" t="s">
        <v>10212</v>
      </c>
      <c r="G2140" t="s">
        <v>124</v>
      </c>
      <c r="H2140" t="s">
        <v>125</v>
      </c>
      <c r="J2140" t="s">
        <v>126</v>
      </c>
      <c r="L2140" t="s">
        <v>180</v>
      </c>
      <c r="M2140" t="s">
        <v>49</v>
      </c>
      <c r="R2140" t="s">
        <v>10213</v>
      </c>
      <c r="W2140" t="s">
        <v>10213</v>
      </c>
      <c r="X2140" t="s">
        <v>7188</v>
      </c>
      <c r="Y2140" t="s">
        <v>570</v>
      </c>
      <c r="Z2140" t="s">
        <v>133</v>
      </c>
      <c r="AA2140" t="s">
        <v>10214</v>
      </c>
      <c r="AB2140" t="s">
        <v>135</v>
      </c>
      <c r="AC2140" t="s">
        <v>136</v>
      </c>
      <c r="AD2140" t="s">
        <v>49</v>
      </c>
      <c r="AE2140" t="s">
        <v>137</v>
      </c>
      <c r="AF2140" t="s">
        <v>138</v>
      </c>
      <c r="AG2140" t="s">
        <v>139</v>
      </c>
    </row>
    <row r="2141" spans="1:33" x14ac:dyDescent="0.25">
      <c r="A2141">
        <v>1467476515</v>
      </c>
      <c r="B2141">
        <v>174718</v>
      </c>
      <c r="C2141" t="s">
        <v>10215</v>
      </c>
      <c r="D2141" t="s">
        <v>10216</v>
      </c>
      <c r="E2141" t="s">
        <v>10217</v>
      </c>
      <c r="G2141" t="s">
        <v>124</v>
      </c>
      <c r="H2141" t="s">
        <v>125</v>
      </c>
      <c r="J2141" t="s">
        <v>126</v>
      </c>
      <c r="L2141" t="s">
        <v>143</v>
      </c>
      <c r="M2141" t="s">
        <v>49</v>
      </c>
      <c r="R2141" t="s">
        <v>10218</v>
      </c>
      <c r="W2141" t="s">
        <v>10219</v>
      </c>
      <c r="X2141" t="s">
        <v>10220</v>
      </c>
      <c r="Y2141" t="s">
        <v>132</v>
      </c>
      <c r="Z2141" t="s">
        <v>133</v>
      </c>
      <c r="AA2141" t="s">
        <v>10221</v>
      </c>
      <c r="AB2141" t="s">
        <v>135</v>
      </c>
      <c r="AC2141" t="s">
        <v>136</v>
      </c>
      <c r="AD2141" t="s">
        <v>49</v>
      </c>
      <c r="AE2141" t="s">
        <v>137</v>
      </c>
      <c r="AF2141" t="s">
        <v>154</v>
      </c>
      <c r="AG2141" t="s">
        <v>139</v>
      </c>
    </row>
    <row r="2142" spans="1:33" x14ac:dyDescent="0.25">
      <c r="A2142">
        <v>1699850461</v>
      </c>
      <c r="B2142">
        <v>1266691</v>
      </c>
      <c r="C2142" t="s">
        <v>10222</v>
      </c>
      <c r="D2142" t="s">
        <v>10223</v>
      </c>
      <c r="E2142" t="s">
        <v>10224</v>
      </c>
      <c r="G2142" t="s">
        <v>124</v>
      </c>
      <c r="H2142" t="s">
        <v>125</v>
      </c>
      <c r="J2142" t="s">
        <v>126</v>
      </c>
      <c r="L2142" t="s">
        <v>127</v>
      </c>
      <c r="M2142" t="s">
        <v>128</v>
      </c>
      <c r="R2142" t="s">
        <v>10225</v>
      </c>
      <c r="W2142" t="s">
        <v>10226</v>
      </c>
      <c r="X2142" t="s">
        <v>158</v>
      </c>
      <c r="Y2142" t="s">
        <v>132</v>
      </c>
      <c r="Z2142" t="s">
        <v>133</v>
      </c>
      <c r="AA2142" t="s">
        <v>300</v>
      </c>
      <c r="AB2142" t="s">
        <v>135</v>
      </c>
      <c r="AC2142" t="s">
        <v>136</v>
      </c>
      <c r="AD2142" t="s">
        <v>49</v>
      </c>
      <c r="AE2142" t="s">
        <v>137</v>
      </c>
      <c r="AF2142" t="s">
        <v>138</v>
      </c>
      <c r="AG2142" t="s">
        <v>139</v>
      </c>
    </row>
    <row r="2143" spans="1:33" x14ac:dyDescent="0.25">
      <c r="A2143">
        <v>1326137845</v>
      </c>
      <c r="B2143">
        <v>1157368</v>
      </c>
      <c r="C2143" t="s">
        <v>10227</v>
      </c>
      <c r="D2143" t="s">
        <v>10228</v>
      </c>
      <c r="E2143" t="s">
        <v>10229</v>
      </c>
      <c r="G2143" t="s">
        <v>124</v>
      </c>
      <c r="H2143" t="s">
        <v>125</v>
      </c>
      <c r="J2143" t="s">
        <v>126</v>
      </c>
      <c r="L2143" t="s">
        <v>143</v>
      </c>
      <c r="M2143" t="s">
        <v>49</v>
      </c>
      <c r="R2143" t="s">
        <v>10230</v>
      </c>
      <c r="W2143" t="s">
        <v>10229</v>
      </c>
      <c r="X2143" t="s">
        <v>500</v>
      </c>
      <c r="Y2143" t="s">
        <v>132</v>
      </c>
      <c r="Z2143" t="s">
        <v>133</v>
      </c>
      <c r="AA2143" t="s">
        <v>501</v>
      </c>
      <c r="AB2143" t="s">
        <v>135</v>
      </c>
      <c r="AC2143" t="s">
        <v>136</v>
      </c>
      <c r="AD2143" t="s">
        <v>49</v>
      </c>
      <c r="AE2143" t="s">
        <v>137</v>
      </c>
      <c r="AF2143" t="s">
        <v>154</v>
      </c>
      <c r="AG2143" t="s">
        <v>139</v>
      </c>
    </row>
    <row r="2144" spans="1:33" x14ac:dyDescent="0.25">
      <c r="A2144">
        <v>1780684373</v>
      </c>
      <c r="B2144">
        <v>297287</v>
      </c>
      <c r="C2144" t="s">
        <v>10231</v>
      </c>
      <c r="D2144" t="s">
        <v>10232</v>
      </c>
      <c r="E2144" t="s">
        <v>10233</v>
      </c>
      <c r="G2144" t="s">
        <v>124</v>
      </c>
      <c r="H2144" t="s">
        <v>125</v>
      </c>
      <c r="J2144" t="s">
        <v>126</v>
      </c>
      <c r="L2144" t="s">
        <v>170</v>
      </c>
      <c r="M2144" t="s">
        <v>128</v>
      </c>
      <c r="R2144" t="s">
        <v>10234</v>
      </c>
      <c r="W2144" t="s">
        <v>10233</v>
      </c>
      <c r="X2144" t="s">
        <v>10235</v>
      </c>
      <c r="Y2144" t="s">
        <v>132</v>
      </c>
      <c r="Z2144" t="s">
        <v>133</v>
      </c>
      <c r="AA2144" t="s">
        <v>10236</v>
      </c>
      <c r="AB2144" t="s">
        <v>598</v>
      </c>
      <c r="AC2144" t="s">
        <v>136</v>
      </c>
      <c r="AD2144" t="s">
        <v>49</v>
      </c>
      <c r="AE2144" t="s">
        <v>137</v>
      </c>
      <c r="AF2144" t="s">
        <v>154</v>
      </c>
      <c r="AG2144" t="s">
        <v>139</v>
      </c>
    </row>
    <row r="2145" spans="1:33" x14ac:dyDescent="0.25">
      <c r="A2145">
        <v>1255524393</v>
      </c>
      <c r="B2145">
        <v>2947226</v>
      </c>
      <c r="C2145" t="s">
        <v>10237</v>
      </c>
      <c r="D2145" t="s">
        <v>10238</v>
      </c>
      <c r="E2145" t="s">
        <v>10239</v>
      </c>
      <c r="G2145" t="s">
        <v>124</v>
      </c>
      <c r="H2145" t="s">
        <v>125</v>
      </c>
      <c r="J2145" t="s">
        <v>126</v>
      </c>
      <c r="L2145" t="s">
        <v>180</v>
      </c>
      <c r="M2145" t="s">
        <v>128</v>
      </c>
      <c r="R2145" t="s">
        <v>10239</v>
      </c>
      <c r="W2145" t="s">
        <v>10239</v>
      </c>
      <c r="X2145" t="s">
        <v>158</v>
      </c>
      <c r="Y2145" t="s">
        <v>132</v>
      </c>
      <c r="Z2145" t="s">
        <v>133</v>
      </c>
      <c r="AA2145" t="s">
        <v>159</v>
      </c>
      <c r="AB2145" t="s">
        <v>135</v>
      </c>
      <c r="AC2145" t="s">
        <v>136</v>
      </c>
      <c r="AD2145" t="s">
        <v>49</v>
      </c>
      <c r="AE2145" t="s">
        <v>137</v>
      </c>
      <c r="AF2145" t="s">
        <v>138</v>
      </c>
      <c r="AG2145" t="s">
        <v>139</v>
      </c>
    </row>
    <row r="2146" spans="1:33" x14ac:dyDescent="0.25">
      <c r="A2146">
        <v>1114048055</v>
      </c>
      <c r="B2146">
        <v>3157706</v>
      </c>
      <c r="C2146" t="s">
        <v>10240</v>
      </c>
      <c r="D2146" t="s">
        <v>10241</v>
      </c>
      <c r="E2146" t="s">
        <v>10242</v>
      </c>
      <c r="G2146" t="s">
        <v>124</v>
      </c>
      <c r="H2146" t="s">
        <v>125</v>
      </c>
      <c r="J2146" t="s">
        <v>126</v>
      </c>
      <c r="L2146" t="s">
        <v>143</v>
      </c>
      <c r="M2146" t="s">
        <v>49</v>
      </c>
      <c r="R2146" t="s">
        <v>10243</v>
      </c>
      <c r="W2146" t="s">
        <v>10244</v>
      </c>
      <c r="X2146" t="s">
        <v>1031</v>
      </c>
      <c r="Y2146" t="s">
        <v>183</v>
      </c>
      <c r="Z2146" t="s">
        <v>133</v>
      </c>
      <c r="AA2146" t="s">
        <v>1032</v>
      </c>
      <c r="AB2146" t="s">
        <v>135</v>
      </c>
      <c r="AC2146" t="s">
        <v>136</v>
      </c>
      <c r="AD2146" t="s">
        <v>49</v>
      </c>
      <c r="AE2146" t="s">
        <v>137</v>
      </c>
      <c r="AF2146" t="s">
        <v>138</v>
      </c>
      <c r="AG2146" t="s">
        <v>139</v>
      </c>
    </row>
    <row r="2147" spans="1:33" x14ac:dyDescent="0.25">
      <c r="A2147">
        <v>1174566111</v>
      </c>
      <c r="B2147">
        <v>1088797</v>
      </c>
      <c r="C2147" t="s">
        <v>10245</v>
      </c>
      <c r="D2147" t="s">
        <v>10246</v>
      </c>
      <c r="E2147" t="s">
        <v>10247</v>
      </c>
      <c r="G2147" t="s">
        <v>124</v>
      </c>
      <c r="H2147" t="s">
        <v>125</v>
      </c>
      <c r="J2147" t="s">
        <v>126</v>
      </c>
      <c r="L2147" t="s">
        <v>127</v>
      </c>
      <c r="M2147" t="s">
        <v>128</v>
      </c>
      <c r="R2147" t="s">
        <v>10248</v>
      </c>
      <c r="W2147" t="s">
        <v>10249</v>
      </c>
      <c r="X2147" t="s">
        <v>8277</v>
      </c>
      <c r="Y2147" t="s">
        <v>132</v>
      </c>
      <c r="Z2147" t="s">
        <v>133</v>
      </c>
      <c r="AA2147" t="s">
        <v>10250</v>
      </c>
      <c r="AB2147" t="s">
        <v>135</v>
      </c>
      <c r="AC2147" t="s">
        <v>136</v>
      </c>
      <c r="AD2147" t="s">
        <v>49</v>
      </c>
      <c r="AE2147" t="s">
        <v>137</v>
      </c>
      <c r="AF2147" t="s">
        <v>138</v>
      </c>
      <c r="AG2147" t="s">
        <v>139</v>
      </c>
    </row>
    <row r="2148" spans="1:33" x14ac:dyDescent="0.25">
      <c r="A2148">
        <v>1154309995</v>
      </c>
      <c r="B2148">
        <v>2985702</v>
      </c>
      <c r="C2148" t="s">
        <v>10251</v>
      </c>
      <c r="D2148" t="s">
        <v>10252</v>
      </c>
      <c r="E2148" t="s">
        <v>10253</v>
      </c>
      <c r="G2148" t="s">
        <v>124</v>
      </c>
      <c r="H2148" t="s">
        <v>125</v>
      </c>
      <c r="J2148" t="s">
        <v>126</v>
      </c>
      <c r="L2148" t="s">
        <v>143</v>
      </c>
      <c r="M2148" t="s">
        <v>49</v>
      </c>
      <c r="R2148" t="s">
        <v>10254</v>
      </c>
      <c r="W2148" t="s">
        <v>10255</v>
      </c>
      <c r="X2148" t="s">
        <v>158</v>
      </c>
      <c r="Y2148" t="s">
        <v>132</v>
      </c>
      <c r="Z2148" t="s">
        <v>133</v>
      </c>
      <c r="AA2148" t="s">
        <v>159</v>
      </c>
      <c r="AB2148" t="s">
        <v>135</v>
      </c>
      <c r="AC2148" t="s">
        <v>136</v>
      </c>
      <c r="AD2148" t="s">
        <v>49</v>
      </c>
      <c r="AE2148" t="s">
        <v>137</v>
      </c>
      <c r="AF2148" t="s">
        <v>138</v>
      </c>
      <c r="AG2148" t="s">
        <v>139</v>
      </c>
    </row>
    <row r="2149" spans="1:33" x14ac:dyDescent="0.25">
      <c r="A2149">
        <v>1609004209</v>
      </c>
      <c r="B2149">
        <v>3350483</v>
      </c>
      <c r="C2149" t="s">
        <v>10256</v>
      </c>
      <c r="D2149" t="s">
        <v>10257</v>
      </c>
      <c r="E2149" t="s">
        <v>10258</v>
      </c>
      <c r="G2149" t="s">
        <v>124</v>
      </c>
      <c r="H2149" t="s">
        <v>125</v>
      </c>
      <c r="J2149" t="s">
        <v>126</v>
      </c>
      <c r="L2149" t="s">
        <v>143</v>
      </c>
      <c r="M2149" t="s">
        <v>49</v>
      </c>
      <c r="R2149" t="s">
        <v>10258</v>
      </c>
      <c r="W2149" t="s">
        <v>10258</v>
      </c>
      <c r="X2149" t="s">
        <v>1031</v>
      </c>
      <c r="Y2149" t="s">
        <v>183</v>
      </c>
      <c r="Z2149" t="s">
        <v>133</v>
      </c>
      <c r="AA2149" t="s">
        <v>1032</v>
      </c>
      <c r="AB2149" t="s">
        <v>135</v>
      </c>
      <c r="AC2149" t="s">
        <v>136</v>
      </c>
      <c r="AD2149" t="s">
        <v>49</v>
      </c>
      <c r="AE2149" t="s">
        <v>137</v>
      </c>
      <c r="AF2149" t="s">
        <v>138</v>
      </c>
      <c r="AG2149" t="s">
        <v>139</v>
      </c>
    </row>
    <row r="2150" spans="1:33" x14ac:dyDescent="0.25">
      <c r="A2150">
        <v>1083608186</v>
      </c>
      <c r="B2150">
        <v>509086</v>
      </c>
      <c r="C2150" t="s">
        <v>10259</v>
      </c>
      <c r="D2150" t="s">
        <v>10260</v>
      </c>
      <c r="E2150" t="s">
        <v>10261</v>
      </c>
      <c r="G2150" t="s">
        <v>124</v>
      </c>
      <c r="H2150" t="s">
        <v>125</v>
      </c>
      <c r="J2150" t="s">
        <v>126</v>
      </c>
      <c r="L2150" t="s">
        <v>143</v>
      </c>
      <c r="M2150" t="s">
        <v>128</v>
      </c>
      <c r="R2150" t="s">
        <v>10262</v>
      </c>
      <c r="W2150" t="s">
        <v>10261</v>
      </c>
      <c r="X2150" t="s">
        <v>10263</v>
      </c>
      <c r="Y2150" t="s">
        <v>183</v>
      </c>
      <c r="Z2150" t="s">
        <v>133</v>
      </c>
      <c r="AA2150" t="s">
        <v>10264</v>
      </c>
      <c r="AB2150" t="s">
        <v>135</v>
      </c>
      <c r="AC2150" t="s">
        <v>136</v>
      </c>
      <c r="AD2150" t="s">
        <v>49</v>
      </c>
      <c r="AE2150" t="s">
        <v>137</v>
      </c>
      <c r="AF2150" t="s">
        <v>154</v>
      </c>
      <c r="AG2150" t="s">
        <v>139</v>
      </c>
    </row>
    <row r="2151" spans="1:33" x14ac:dyDescent="0.25">
      <c r="A2151">
        <v>1740259878</v>
      </c>
      <c r="B2151">
        <v>3503160</v>
      </c>
      <c r="C2151" t="s">
        <v>10265</v>
      </c>
      <c r="D2151" t="s">
        <v>10266</v>
      </c>
      <c r="E2151" t="s">
        <v>10267</v>
      </c>
      <c r="G2151" t="s">
        <v>124</v>
      </c>
      <c r="H2151" t="s">
        <v>125</v>
      </c>
      <c r="J2151" t="s">
        <v>126</v>
      </c>
      <c r="L2151" t="s">
        <v>180</v>
      </c>
      <c r="M2151" t="s">
        <v>49</v>
      </c>
      <c r="R2151" t="s">
        <v>10265</v>
      </c>
      <c r="W2151" t="s">
        <v>10267</v>
      </c>
      <c r="X2151" t="s">
        <v>3524</v>
      </c>
      <c r="Y2151" t="s">
        <v>132</v>
      </c>
      <c r="Z2151" t="s">
        <v>133</v>
      </c>
      <c r="AA2151">
        <v>10451</v>
      </c>
      <c r="AB2151" t="s">
        <v>135</v>
      </c>
      <c r="AC2151" t="s">
        <v>136</v>
      </c>
      <c r="AD2151" t="s">
        <v>49</v>
      </c>
      <c r="AE2151" t="s">
        <v>137</v>
      </c>
      <c r="AF2151" t="s">
        <v>138</v>
      </c>
      <c r="AG2151" t="s">
        <v>139</v>
      </c>
    </row>
    <row r="2152" spans="1:33" x14ac:dyDescent="0.25">
      <c r="A2152">
        <v>1801120316</v>
      </c>
      <c r="B2152">
        <v>4304225</v>
      </c>
      <c r="C2152" t="s">
        <v>10268</v>
      </c>
      <c r="D2152" t="s">
        <v>10269</v>
      </c>
      <c r="E2152" t="s">
        <v>10270</v>
      </c>
      <c r="G2152" t="s">
        <v>124</v>
      </c>
      <c r="H2152" t="s">
        <v>125</v>
      </c>
      <c r="J2152" t="s">
        <v>126</v>
      </c>
      <c r="L2152" t="s">
        <v>170</v>
      </c>
      <c r="M2152" t="s">
        <v>49</v>
      </c>
      <c r="R2152" t="s">
        <v>10271</v>
      </c>
      <c r="W2152" t="s">
        <v>10270</v>
      </c>
      <c r="X2152" t="s">
        <v>500</v>
      </c>
      <c r="Y2152" t="s">
        <v>132</v>
      </c>
      <c r="Z2152" t="s">
        <v>133</v>
      </c>
      <c r="AA2152" t="s">
        <v>501</v>
      </c>
      <c r="AB2152" t="s">
        <v>135</v>
      </c>
      <c r="AC2152" t="s">
        <v>136</v>
      </c>
      <c r="AD2152" t="s">
        <v>49</v>
      </c>
      <c r="AE2152" t="s">
        <v>137</v>
      </c>
      <c r="AF2152" t="s">
        <v>138</v>
      </c>
      <c r="AG2152" t="s">
        <v>139</v>
      </c>
    </row>
    <row r="2153" spans="1:33" x14ac:dyDescent="0.25">
      <c r="A2153">
        <v>1205906484</v>
      </c>
      <c r="B2153">
        <v>2221149</v>
      </c>
      <c r="C2153" t="s">
        <v>10272</v>
      </c>
      <c r="D2153" t="s">
        <v>10273</v>
      </c>
      <c r="E2153" t="s">
        <v>10274</v>
      </c>
      <c r="G2153" t="s">
        <v>124</v>
      </c>
      <c r="H2153" t="s">
        <v>125</v>
      </c>
      <c r="J2153" t="s">
        <v>126</v>
      </c>
      <c r="L2153" t="s">
        <v>143</v>
      </c>
      <c r="M2153" t="s">
        <v>49</v>
      </c>
      <c r="R2153" t="s">
        <v>10275</v>
      </c>
      <c r="W2153" t="s">
        <v>10276</v>
      </c>
      <c r="X2153" t="s">
        <v>2281</v>
      </c>
      <c r="Y2153" t="s">
        <v>2282</v>
      </c>
      <c r="Z2153" t="s">
        <v>133</v>
      </c>
      <c r="AA2153" t="s">
        <v>2283</v>
      </c>
      <c r="AB2153" t="s">
        <v>135</v>
      </c>
      <c r="AC2153" t="s">
        <v>136</v>
      </c>
      <c r="AD2153" t="s">
        <v>49</v>
      </c>
      <c r="AE2153" t="s">
        <v>137</v>
      </c>
      <c r="AF2153" t="s">
        <v>138</v>
      </c>
      <c r="AG2153" t="s">
        <v>139</v>
      </c>
    </row>
    <row r="2154" spans="1:33" x14ac:dyDescent="0.25">
      <c r="A2154">
        <v>1437474798</v>
      </c>
      <c r="B2154">
        <v>3624884</v>
      </c>
      <c r="C2154" t="s">
        <v>10277</v>
      </c>
      <c r="D2154" t="s">
        <v>10278</v>
      </c>
      <c r="E2154" t="s">
        <v>10279</v>
      </c>
      <c r="G2154" t="s">
        <v>124</v>
      </c>
      <c r="H2154" t="s">
        <v>125</v>
      </c>
      <c r="J2154" t="s">
        <v>126</v>
      </c>
      <c r="L2154" t="s">
        <v>180</v>
      </c>
      <c r="M2154" t="s">
        <v>49</v>
      </c>
      <c r="R2154" t="s">
        <v>10280</v>
      </c>
      <c r="W2154" t="s">
        <v>10279</v>
      </c>
      <c r="X2154" t="s">
        <v>189</v>
      </c>
      <c r="Y2154" t="s">
        <v>132</v>
      </c>
      <c r="Z2154" t="s">
        <v>133</v>
      </c>
      <c r="AA2154" t="s">
        <v>190</v>
      </c>
      <c r="AB2154" t="s">
        <v>135</v>
      </c>
      <c r="AC2154" t="s">
        <v>136</v>
      </c>
      <c r="AD2154" t="s">
        <v>49</v>
      </c>
      <c r="AE2154" t="s">
        <v>137</v>
      </c>
      <c r="AF2154" t="s">
        <v>138</v>
      </c>
      <c r="AG2154" t="s">
        <v>139</v>
      </c>
    </row>
    <row r="2155" spans="1:33" x14ac:dyDescent="0.25">
      <c r="A2155">
        <v>1043414451</v>
      </c>
      <c r="B2155">
        <v>3071230</v>
      </c>
      <c r="C2155" t="s">
        <v>10281</v>
      </c>
      <c r="D2155" t="s">
        <v>10282</v>
      </c>
      <c r="E2155" t="s">
        <v>10283</v>
      </c>
      <c r="G2155" t="s">
        <v>124</v>
      </c>
      <c r="H2155" t="s">
        <v>125</v>
      </c>
      <c r="J2155" t="s">
        <v>126</v>
      </c>
      <c r="L2155" t="s">
        <v>170</v>
      </c>
      <c r="M2155" t="s">
        <v>49</v>
      </c>
      <c r="R2155" t="s">
        <v>10284</v>
      </c>
      <c r="W2155" t="s">
        <v>10283</v>
      </c>
      <c r="X2155" t="s">
        <v>10285</v>
      </c>
      <c r="Y2155" t="s">
        <v>10286</v>
      </c>
      <c r="Z2155" t="s">
        <v>133</v>
      </c>
      <c r="AA2155" t="s">
        <v>10287</v>
      </c>
      <c r="AB2155" t="s">
        <v>135</v>
      </c>
      <c r="AC2155" t="s">
        <v>136</v>
      </c>
      <c r="AD2155" t="s">
        <v>49</v>
      </c>
      <c r="AE2155" t="s">
        <v>137</v>
      </c>
      <c r="AF2155" t="s">
        <v>138</v>
      </c>
      <c r="AG2155" t="s">
        <v>139</v>
      </c>
    </row>
    <row r="2156" spans="1:33" x14ac:dyDescent="0.25">
      <c r="A2156">
        <v>1821189432</v>
      </c>
      <c r="B2156">
        <v>2813174</v>
      </c>
      <c r="C2156" t="s">
        <v>10288</v>
      </c>
      <c r="D2156" t="s">
        <v>10289</v>
      </c>
      <c r="E2156" t="s">
        <v>10290</v>
      </c>
      <c r="G2156" t="s">
        <v>124</v>
      </c>
      <c r="H2156" t="s">
        <v>125</v>
      </c>
      <c r="J2156" t="s">
        <v>126</v>
      </c>
      <c r="L2156" t="s">
        <v>170</v>
      </c>
      <c r="M2156" t="s">
        <v>49</v>
      </c>
      <c r="R2156" t="s">
        <v>10291</v>
      </c>
      <c r="W2156" t="s">
        <v>10290</v>
      </c>
      <c r="X2156" t="s">
        <v>1469</v>
      </c>
      <c r="Y2156" t="s">
        <v>132</v>
      </c>
      <c r="Z2156" t="s">
        <v>133</v>
      </c>
      <c r="AA2156" t="s">
        <v>1470</v>
      </c>
      <c r="AB2156" t="s">
        <v>598</v>
      </c>
      <c r="AC2156" t="s">
        <v>136</v>
      </c>
      <c r="AD2156" t="s">
        <v>49</v>
      </c>
      <c r="AE2156" t="s">
        <v>137</v>
      </c>
      <c r="AF2156" t="s">
        <v>154</v>
      </c>
      <c r="AG2156" t="s">
        <v>139</v>
      </c>
    </row>
    <row r="2157" spans="1:33" x14ac:dyDescent="0.25">
      <c r="A2157">
        <v>1184784191</v>
      </c>
      <c r="B2157">
        <v>942287</v>
      </c>
      <c r="C2157" t="s">
        <v>10292</v>
      </c>
      <c r="D2157" t="s">
        <v>10293</v>
      </c>
      <c r="E2157" t="s">
        <v>10294</v>
      </c>
      <c r="G2157" t="s">
        <v>124</v>
      </c>
      <c r="H2157" t="s">
        <v>125</v>
      </c>
      <c r="J2157" t="s">
        <v>126</v>
      </c>
      <c r="L2157" t="s">
        <v>170</v>
      </c>
      <c r="M2157" t="s">
        <v>49</v>
      </c>
      <c r="R2157" t="s">
        <v>10295</v>
      </c>
      <c r="W2157" t="s">
        <v>10294</v>
      </c>
      <c r="X2157" t="s">
        <v>7686</v>
      </c>
      <c r="Y2157" t="s">
        <v>4348</v>
      </c>
      <c r="Z2157" t="s">
        <v>133</v>
      </c>
      <c r="AA2157" t="s">
        <v>7687</v>
      </c>
      <c r="AB2157" t="s">
        <v>135</v>
      </c>
      <c r="AC2157" t="s">
        <v>136</v>
      </c>
      <c r="AD2157" t="s">
        <v>49</v>
      </c>
      <c r="AE2157" t="s">
        <v>137</v>
      </c>
      <c r="AF2157" t="s">
        <v>154</v>
      </c>
      <c r="AG2157" t="s">
        <v>139</v>
      </c>
    </row>
    <row r="2158" spans="1:33" x14ac:dyDescent="0.25">
      <c r="A2158">
        <v>1316114531</v>
      </c>
      <c r="C2158" t="s">
        <v>10296</v>
      </c>
      <c r="G2158" t="s">
        <v>124</v>
      </c>
      <c r="H2158" t="s">
        <v>125</v>
      </c>
      <c r="J2158" t="s">
        <v>126</v>
      </c>
      <c r="K2158" t="s">
        <v>206</v>
      </c>
      <c r="L2158" t="s">
        <v>170</v>
      </c>
      <c r="M2158" t="s">
        <v>49</v>
      </c>
      <c r="R2158" t="s">
        <v>10297</v>
      </c>
      <c r="S2158" t="s">
        <v>1464</v>
      </c>
      <c r="T2158" t="s">
        <v>132</v>
      </c>
      <c r="U2158" t="s">
        <v>133</v>
      </c>
      <c r="V2158">
        <v>104612301</v>
      </c>
      <c r="AC2158" t="s">
        <v>136</v>
      </c>
      <c r="AD2158" t="s">
        <v>49</v>
      </c>
      <c r="AE2158" t="s">
        <v>211</v>
      </c>
      <c r="AF2158" t="s">
        <v>138</v>
      </c>
      <c r="AG2158" t="s">
        <v>139</v>
      </c>
    </row>
    <row r="2159" spans="1:33" x14ac:dyDescent="0.25">
      <c r="A2159">
        <v>1205811569</v>
      </c>
      <c r="B2159">
        <v>2902110</v>
      </c>
      <c r="C2159" t="s">
        <v>10298</v>
      </c>
      <c r="D2159" t="s">
        <v>10299</v>
      </c>
      <c r="E2159" t="s">
        <v>10300</v>
      </c>
      <c r="G2159" t="s">
        <v>124</v>
      </c>
      <c r="H2159" t="s">
        <v>125</v>
      </c>
      <c r="J2159" t="s">
        <v>126</v>
      </c>
      <c r="L2159" t="s">
        <v>143</v>
      </c>
      <c r="M2159" t="s">
        <v>49</v>
      </c>
      <c r="R2159" t="s">
        <v>10301</v>
      </c>
      <c r="W2159" t="s">
        <v>10300</v>
      </c>
      <c r="AB2159" t="s">
        <v>135</v>
      </c>
      <c r="AC2159" t="s">
        <v>136</v>
      </c>
      <c r="AD2159" t="s">
        <v>49</v>
      </c>
      <c r="AE2159" t="s">
        <v>137</v>
      </c>
      <c r="AF2159" t="s">
        <v>154</v>
      </c>
      <c r="AG2159" t="s">
        <v>139</v>
      </c>
    </row>
    <row r="2160" spans="1:33" x14ac:dyDescent="0.25">
      <c r="A2160">
        <v>1326005554</v>
      </c>
      <c r="B2160">
        <v>2637727</v>
      </c>
      <c r="C2160" t="s">
        <v>10302</v>
      </c>
      <c r="D2160" t="s">
        <v>10303</v>
      </c>
      <c r="E2160" t="s">
        <v>10304</v>
      </c>
      <c r="G2160" t="s">
        <v>124</v>
      </c>
      <c r="H2160" t="s">
        <v>125</v>
      </c>
      <c r="J2160" t="s">
        <v>126</v>
      </c>
      <c r="L2160" t="s">
        <v>143</v>
      </c>
      <c r="M2160" t="s">
        <v>49</v>
      </c>
      <c r="R2160" t="s">
        <v>10305</v>
      </c>
      <c r="W2160" t="s">
        <v>10304</v>
      </c>
      <c r="X2160" t="s">
        <v>794</v>
      </c>
      <c r="Y2160" t="s">
        <v>132</v>
      </c>
      <c r="Z2160" t="s">
        <v>133</v>
      </c>
      <c r="AA2160" t="s">
        <v>795</v>
      </c>
      <c r="AB2160" t="s">
        <v>135</v>
      </c>
      <c r="AC2160" t="s">
        <v>136</v>
      </c>
      <c r="AD2160" t="s">
        <v>49</v>
      </c>
      <c r="AE2160" t="s">
        <v>137</v>
      </c>
      <c r="AF2160" t="s">
        <v>138</v>
      </c>
      <c r="AG2160" t="s">
        <v>139</v>
      </c>
    </row>
    <row r="2161" spans="1:33" x14ac:dyDescent="0.25">
      <c r="A2161">
        <v>1639193030</v>
      </c>
      <c r="B2161">
        <v>2667967</v>
      </c>
      <c r="C2161" t="s">
        <v>10306</v>
      </c>
      <c r="D2161" t="s">
        <v>10307</v>
      </c>
      <c r="E2161" t="s">
        <v>10308</v>
      </c>
      <c r="G2161" t="s">
        <v>124</v>
      </c>
      <c r="H2161" t="s">
        <v>125</v>
      </c>
      <c r="J2161" t="s">
        <v>126</v>
      </c>
      <c r="L2161" t="s">
        <v>143</v>
      </c>
      <c r="M2161" t="s">
        <v>49</v>
      </c>
      <c r="R2161" t="s">
        <v>10309</v>
      </c>
      <c r="W2161" t="s">
        <v>10308</v>
      </c>
      <c r="X2161" t="s">
        <v>158</v>
      </c>
      <c r="Y2161" t="s">
        <v>132</v>
      </c>
      <c r="Z2161" t="s">
        <v>133</v>
      </c>
      <c r="AA2161" t="s">
        <v>159</v>
      </c>
      <c r="AB2161" t="s">
        <v>135</v>
      </c>
      <c r="AC2161" t="s">
        <v>136</v>
      </c>
      <c r="AD2161" t="s">
        <v>49</v>
      </c>
      <c r="AE2161" t="s">
        <v>137</v>
      </c>
      <c r="AF2161" t="s">
        <v>138</v>
      </c>
      <c r="AG2161" t="s">
        <v>139</v>
      </c>
    </row>
    <row r="2162" spans="1:33" x14ac:dyDescent="0.25">
      <c r="A2162">
        <v>1033474333</v>
      </c>
      <c r="B2162">
        <v>4506676</v>
      </c>
      <c r="C2162" t="s">
        <v>10310</v>
      </c>
      <c r="D2162" t="s">
        <v>10311</v>
      </c>
      <c r="E2162" t="s">
        <v>10312</v>
      </c>
      <c r="G2162" t="s">
        <v>124</v>
      </c>
      <c r="H2162" t="s">
        <v>125</v>
      </c>
      <c r="J2162" t="s">
        <v>126</v>
      </c>
      <c r="L2162" t="s">
        <v>170</v>
      </c>
      <c r="M2162" t="s">
        <v>49</v>
      </c>
      <c r="R2162" t="s">
        <v>10313</v>
      </c>
      <c r="W2162" t="s">
        <v>10312</v>
      </c>
      <c r="AB2162" t="s">
        <v>135</v>
      </c>
      <c r="AC2162" t="s">
        <v>136</v>
      </c>
      <c r="AD2162" t="s">
        <v>49</v>
      </c>
      <c r="AE2162" t="s">
        <v>137</v>
      </c>
      <c r="AF2162" t="s">
        <v>138</v>
      </c>
      <c r="AG2162" t="s">
        <v>139</v>
      </c>
    </row>
    <row r="2163" spans="1:33" x14ac:dyDescent="0.25">
      <c r="A2163">
        <v>1346512712</v>
      </c>
      <c r="B2163">
        <v>3567806</v>
      </c>
      <c r="C2163" t="s">
        <v>10314</v>
      </c>
      <c r="D2163" t="s">
        <v>10315</v>
      </c>
      <c r="E2163" t="s">
        <v>10316</v>
      </c>
      <c r="G2163" t="s">
        <v>124</v>
      </c>
      <c r="H2163" t="s">
        <v>125</v>
      </c>
      <c r="J2163" t="s">
        <v>126</v>
      </c>
      <c r="L2163" t="s">
        <v>259</v>
      </c>
      <c r="M2163" t="s">
        <v>49</v>
      </c>
      <c r="R2163" t="s">
        <v>10317</v>
      </c>
      <c r="W2163" t="s">
        <v>10316</v>
      </c>
      <c r="X2163" t="s">
        <v>10318</v>
      </c>
      <c r="Y2163" t="s">
        <v>1514</v>
      </c>
      <c r="Z2163" t="s">
        <v>133</v>
      </c>
      <c r="AA2163">
        <v>11355</v>
      </c>
      <c r="AB2163" t="s">
        <v>294</v>
      </c>
      <c r="AC2163" t="s">
        <v>136</v>
      </c>
      <c r="AD2163" t="s">
        <v>49</v>
      </c>
      <c r="AE2163" t="s">
        <v>137</v>
      </c>
      <c r="AF2163" t="s">
        <v>138</v>
      </c>
      <c r="AG2163" t="s">
        <v>139</v>
      </c>
    </row>
    <row r="2164" spans="1:33" x14ac:dyDescent="0.25">
      <c r="A2164">
        <v>1083755532</v>
      </c>
      <c r="B2164">
        <v>3346834</v>
      </c>
      <c r="C2164" t="s">
        <v>10319</v>
      </c>
      <c r="D2164" t="s">
        <v>10320</v>
      </c>
      <c r="E2164" t="s">
        <v>10321</v>
      </c>
      <c r="G2164" t="s">
        <v>124</v>
      </c>
      <c r="H2164" t="s">
        <v>125</v>
      </c>
      <c r="J2164" t="s">
        <v>126</v>
      </c>
      <c r="L2164" t="s">
        <v>313</v>
      </c>
      <c r="M2164" t="s">
        <v>49</v>
      </c>
      <c r="R2164" t="s">
        <v>10322</v>
      </c>
      <c r="W2164" t="s">
        <v>10321</v>
      </c>
      <c r="X2164" t="s">
        <v>2318</v>
      </c>
      <c r="Y2164" t="s">
        <v>132</v>
      </c>
      <c r="Z2164" t="s">
        <v>133</v>
      </c>
      <c r="AA2164" t="s">
        <v>444</v>
      </c>
      <c r="AB2164" t="s">
        <v>294</v>
      </c>
      <c r="AC2164" t="s">
        <v>136</v>
      </c>
      <c r="AD2164" t="s">
        <v>49</v>
      </c>
      <c r="AE2164" t="s">
        <v>137</v>
      </c>
      <c r="AF2164" t="s">
        <v>138</v>
      </c>
      <c r="AG2164" t="s">
        <v>139</v>
      </c>
    </row>
    <row r="2165" spans="1:33" x14ac:dyDescent="0.25">
      <c r="A2165">
        <v>1477675825</v>
      </c>
      <c r="C2165" t="s">
        <v>10323</v>
      </c>
      <c r="G2165" t="s">
        <v>124</v>
      </c>
      <c r="H2165" t="s">
        <v>125</v>
      </c>
      <c r="J2165" t="s">
        <v>126</v>
      </c>
      <c r="K2165" t="s">
        <v>206</v>
      </c>
      <c r="L2165" t="s">
        <v>163</v>
      </c>
      <c r="M2165" t="s">
        <v>49</v>
      </c>
      <c r="R2165" t="s">
        <v>10324</v>
      </c>
      <c r="S2165" t="s">
        <v>10325</v>
      </c>
      <c r="T2165" t="s">
        <v>183</v>
      </c>
      <c r="U2165" t="s">
        <v>133</v>
      </c>
      <c r="V2165">
        <v>100105011</v>
      </c>
      <c r="AC2165" t="s">
        <v>136</v>
      </c>
      <c r="AD2165" t="s">
        <v>49</v>
      </c>
      <c r="AE2165" t="s">
        <v>211</v>
      </c>
      <c r="AF2165" t="s">
        <v>138</v>
      </c>
      <c r="AG2165" t="s">
        <v>139</v>
      </c>
    </row>
    <row r="2166" spans="1:33" x14ac:dyDescent="0.25">
      <c r="A2166">
        <v>1861618563</v>
      </c>
      <c r="C2166" t="s">
        <v>10326</v>
      </c>
      <c r="G2166" t="s">
        <v>124</v>
      </c>
      <c r="H2166" t="s">
        <v>125</v>
      </c>
      <c r="J2166" t="s">
        <v>126</v>
      </c>
      <c r="K2166" t="s">
        <v>206</v>
      </c>
      <c r="L2166" t="s">
        <v>163</v>
      </c>
      <c r="M2166" t="s">
        <v>49</v>
      </c>
      <c r="R2166" t="s">
        <v>10327</v>
      </c>
      <c r="S2166" t="s">
        <v>189</v>
      </c>
      <c r="T2166" t="s">
        <v>132</v>
      </c>
      <c r="U2166" t="s">
        <v>133</v>
      </c>
      <c r="V2166">
        <v>104612301</v>
      </c>
      <c r="AC2166" t="s">
        <v>136</v>
      </c>
      <c r="AD2166" t="s">
        <v>49</v>
      </c>
      <c r="AE2166" t="s">
        <v>211</v>
      </c>
      <c r="AF2166" t="s">
        <v>138</v>
      </c>
      <c r="AG2166" t="s">
        <v>139</v>
      </c>
    </row>
    <row r="2167" spans="1:33" x14ac:dyDescent="0.25">
      <c r="A2167">
        <v>1043390511</v>
      </c>
      <c r="B2167">
        <v>2356985</v>
      </c>
      <c r="C2167" t="s">
        <v>10328</v>
      </c>
      <c r="D2167" t="s">
        <v>10329</v>
      </c>
      <c r="E2167" t="s">
        <v>10330</v>
      </c>
      <c r="G2167" t="s">
        <v>124</v>
      </c>
      <c r="H2167" t="s">
        <v>125</v>
      </c>
      <c r="J2167" t="s">
        <v>126</v>
      </c>
      <c r="L2167" t="s">
        <v>143</v>
      </c>
      <c r="M2167" t="s">
        <v>128</v>
      </c>
      <c r="R2167" t="s">
        <v>10331</v>
      </c>
      <c r="W2167" t="s">
        <v>10330</v>
      </c>
      <c r="X2167" t="s">
        <v>1666</v>
      </c>
      <c r="Y2167" t="s">
        <v>132</v>
      </c>
      <c r="Z2167" t="s">
        <v>133</v>
      </c>
      <c r="AA2167" t="s">
        <v>1667</v>
      </c>
      <c r="AB2167" t="s">
        <v>135</v>
      </c>
      <c r="AC2167" t="s">
        <v>136</v>
      </c>
      <c r="AD2167" t="s">
        <v>49</v>
      </c>
      <c r="AE2167" t="s">
        <v>137</v>
      </c>
      <c r="AF2167" t="s">
        <v>138</v>
      </c>
      <c r="AG2167" t="s">
        <v>139</v>
      </c>
    </row>
    <row r="2168" spans="1:33" x14ac:dyDescent="0.25">
      <c r="A2168">
        <v>1427038603</v>
      </c>
      <c r="B2168">
        <v>179319</v>
      </c>
      <c r="C2168" t="s">
        <v>10332</v>
      </c>
      <c r="D2168" t="s">
        <v>10333</v>
      </c>
      <c r="E2168" t="s">
        <v>10334</v>
      </c>
      <c r="G2168" t="s">
        <v>124</v>
      </c>
      <c r="H2168" t="s">
        <v>125</v>
      </c>
      <c r="J2168" t="s">
        <v>126</v>
      </c>
      <c r="L2168" t="s">
        <v>143</v>
      </c>
      <c r="M2168" t="s">
        <v>49</v>
      </c>
      <c r="R2168" t="s">
        <v>10335</v>
      </c>
      <c r="W2168" t="s">
        <v>10336</v>
      </c>
      <c r="X2168" t="s">
        <v>158</v>
      </c>
      <c r="Y2168" t="s">
        <v>132</v>
      </c>
      <c r="Z2168" t="s">
        <v>133</v>
      </c>
      <c r="AA2168" t="s">
        <v>159</v>
      </c>
      <c r="AB2168" t="s">
        <v>135</v>
      </c>
      <c r="AC2168" t="s">
        <v>136</v>
      </c>
      <c r="AD2168" t="s">
        <v>49</v>
      </c>
      <c r="AE2168" t="s">
        <v>137</v>
      </c>
      <c r="AF2168" t="s">
        <v>138</v>
      </c>
      <c r="AG2168" t="s">
        <v>139</v>
      </c>
    </row>
    <row r="2169" spans="1:33" x14ac:dyDescent="0.25">
      <c r="A2169">
        <v>1285811133</v>
      </c>
      <c r="B2169">
        <v>3127415</v>
      </c>
      <c r="C2169" t="s">
        <v>10337</v>
      </c>
      <c r="D2169" t="s">
        <v>10338</v>
      </c>
      <c r="E2169" t="s">
        <v>10339</v>
      </c>
      <c r="G2169" t="s">
        <v>124</v>
      </c>
      <c r="H2169" t="s">
        <v>125</v>
      </c>
      <c r="J2169" t="s">
        <v>126</v>
      </c>
      <c r="L2169" t="s">
        <v>143</v>
      </c>
      <c r="M2169" t="s">
        <v>49</v>
      </c>
      <c r="R2169" t="s">
        <v>10340</v>
      </c>
      <c r="W2169" t="s">
        <v>10339</v>
      </c>
      <c r="X2169" t="s">
        <v>10341</v>
      </c>
      <c r="Y2169" t="s">
        <v>1057</v>
      </c>
      <c r="Z2169" t="s">
        <v>133</v>
      </c>
      <c r="AA2169" t="s">
        <v>1878</v>
      </c>
      <c r="AB2169" t="s">
        <v>648</v>
      </c>
      <c r="AC2169" t="s">
        <v>136</v>
      </c>
      <c r="AD2169" t="s">
        <v>49</v>
      </c>
      <c r="AE2169" t="s">
        <v>137</v>
      </c>
      <c r="AF2169" t="s">
        <v>154</v>
      </c>
      <c r="AG2169" t="s">
        <v>139</v>
      </c>
    </row>
    <row r="2170" spans="1:33" x14ac:dyDescent="0.25">
      <c r="A2170">
        <v>1043276447</v>
      </c>
      <c r="B2170">
        <v>842457</v>
      </c>
      <c r="C2170" t="s">
        <v>10342</v>
      </c>
      <c r="D2170" t="s">
        <v>10343</v>
      </c>
      <c r="E2170" t="s">
        <v>10344</v>
      </c>
      <c r="G2170" t="s">
        <v>124</v>
      </c>
      <c r="H2170" t="s">
        <v>125</v>
      </c>
      <c r="J2170" t="s">
        <v>126</v>
      </c>
      <c r="L2170" t="s">
        <v>143</v>
      </c>
      <c r="M2170" t="s">
        <v>128</v>
      </c>
      <c r="R2170" t="s">
        <v>10345</v>
      </c>
      <c r="W2170" t="s">
        <v>10344</v>
      </c>
      <c r="X2170" t="s">
        <v>10346</v>
      </c>
      <c r="Y2170" t="s">
        <v>132</v>
      </c>
      <c r="Z2170" t="s">
        <v>133</v>
      </c>
      <c r="AA2170" t="s">
        <v>2849</v>
      </c>
      <c r="AB2170" t="s">
        <v>135</v>
      </c>
      <c r="AC2170" t="s">
        <v>136</v>
      </c>
      <c r="AD2170" t="s">
        <v>49</v>
      </c>
      <c r="AE2170" t="s">
        <v>137</v>
      </c>
      <c r="AF2170" t="s">
        <v>154</v>
      </c>
      <c r="AG2170" t="s">
        <v>139</v>
      </c>
    </row>
    <row r="2171" spans="1:33" x14ac:dyDescent="0.25">
      <c r="A2171">
        <v>1477996189</v>
      </c>
      <c r="B2171">
        <v>4254624</v>
      </c>
      <c r="C2171" t="s">
        <v>10347</v>
      </c>
      <c r="D2171" t="s">
        <v>10348</v>
      </c>
      <c r="E2171" t="s">
        <v>10349</v>
      </c>
      <c r="G2171" t="s">
        <v>124</v>
      </c>
      <c r="H2171" t="s">
        <v>125</v>
      </c>
      <c r="J2171" t="s">
        <v>126</v>
      </c>
      <c r="L2171" t="s">
        <v>170</v>
      </c>
      <c r="M2171" t="s">
        <v>49</v>
      </c>
      <c r="R2171" t="s">
        <v>10350</v>
      </c>
      <c r="W2171" t="s">
        <v>10349</v>
      </c>
      <c r="X2171" t="s">
        <v>2198</v>
      </c>
      <c r="Y2171" t="s">
        <v>2199</v>
      </c>
      <c r="Z2171" t="s">
        <v>133</v>
      </c>
      <c r="AA2171" t="s">
        <v>10351</v>
      </c>
      <c r="AB2171" t="s">
        <v>135</v>
      </c>
      <c r="AC2171" t="s">
        <v>136</v>
      </c>
      <c r="AD2171" t="s">
        <v>49</v>
      </c>
      <c r="AE2171" t="s">
        <v>137</v>
      </c>
      <c r="AF2171" t="s">
        <v>138</v>
      </c>
      <c r="AG2171" t="s">
        <v>139</v>
      </c>
    </row>
    <row r="2172" spans="1:33" x14ac:dyDescent="0.25">
      <c r="A2172">
        <v>1134190838</v>
      </c>
      <c r="B2172">
        <v>1956156</v>
      </c>
      <c r="C2172" t="s">
        <v>10352</v>
      </c>
      <c r="D2172" t="s">
        <v>10353</v>
      </c>
      <c r="E2172" t="s">
        <v>10354</v>
      </c>
      <c r="G2172" t="s">
        <v>124</v>
      </c>
      <c r="H2172" t="s">
        <v>125</v>
      </c>
      <c r="J2172" t="s">
        <v>126</v>
      </c>
      <c r="L2172" t="s">
        <v>404</v>
      </c>
      <c r="M2172" t="s">
        <v>49</v>
      </c>
      <c r="R2172" t="s">
        <v>10355</v>
      </c>
      <c r="W2172" t="s">
        <v>10354</v>
      </c>
      <c r="X2172" t="s">
        <v>2056</v>
      </c>
      <c r="Y2172" t="s">
        <v>661</v>
      </c>
      <c r="Z2172" t="s">
        <v>133</v>
      </c>
      <c r="AA2172" t="s">
        <v>2057</v>
      </c>
      <c r="AB2172" t="s">
        <v>135</v>
      </c>
      <c r="AC2172" t="s">
        <v>136</v>
      </c>
      <c r="AD2172" t="s">
        <v>49</v>
      </c>
      <c r="AE2172" t="s">
        <v>137</v>
      </c>
      <c r="AF2172" t="s">
        <v>138</v>
      </c>
      <c r="AG2172" t="s">
        <v>139</v>
      </c>
    </row>
    <row r="2173" spans="1:33" x14ac:dyDescent="0.25">
      <c r="A2173">
        <v>1750305298</v>
      </c>
      <c r="B2173">
        <v>2131753</v>
      </c>
      <c r="C2173" t="s">
        <v>10356</v>
      </c>
      <c r="D2173" t="s">
        <v>10357</v>
      </c>
      <c r="E2173" t="s">
        <v>10358</v>
      </c>
      <c r="G2173" t="s">
        <v>124</v>
      </c>
      <c r="H2173" t="s">
        <v>125</v>
      </c>
      <c r="J2173" t="s">
        <v>126</v>
      </c>
      <c r="L2173" t="s">
        <v>143</v>
      </c>
      <c r="M2173" t="s">
        <v>49</v>
      </c>
      <c r="R2173" t="s">
        <v>10359</v>
      </c>
      <c r="W2173" t="s">
        <v>10360</v>
      </c>
      <c r="X2173" t="s">
        <v>10361</v>
      </c>
      <c r="Y2173" t="s">
        <v>132</v>
      </c>
      <c r="Z2173" t="s">
        <v>133</v>
      </c>
      <c r="AA2173" t="s">
        <v>501</v>
      </c>
      <c r="AB2173" t="s">
        <v>135</v>
      </c>
      <c r="AC2173" t="s">
        <v>136</v>
      </c>
      <c r="AD2173" t="s">
        <v>49</v>
      </c>
      <c r="AE2173" t="s">
        <v>137</v>
      </c>
      <c r="AF2173" t="s">
        <v>138</v>
      </c>
      <c r="AG2173" t="s">
        <v>139</v>
      </c>
    </row>
    <row r="2174" spans="1:33" x14ac:dyDescent="0.25">
      <c r="A2174">
        <v>1306921176</v>
      </c>
      <c r="B2174">
        <v>133546</v>
      </c>
      <c r="C2174" t="s">
        <v>10362</v>
      </c>
      <c r="D2174" t="s">
        <v>10363</v>
      </c>
      <c r="E2174" t="s">
        <v>10364</v>
      </c>
      <c r="G2174" t="s">
        <v>124</v>
      </c>
      <c r="H2174" t="s">
        <v>125</v>
      </c>
      <c r="J2174" t="s">
        <v>126</v>
      </c>
      <c r="L2174" t="s">
        <v>170</v>
      </c>
      <c r="M2174" t="s">
        <v>128</v>
      </c>
      <c r="R2174" t="s">
        <v>10365</v>
      </c>
      <c r="W2174" t="s">
        <v>10364</v>
      </c>
      <c r="X2174" t="s">
        <v>189</v>
      </c>
      <c r="Y2174" t="s">
        <v>132</v>
      </c>
      <c r="Z2174" t="s">
        <v>133</v>
      </c>
      <c r="AA2174" t="s">
        <v>190</v>
      </c>
      <c r="AB2174" t="s">
        <v>135</v>
      </c>
      <c r="AC2174" t="s">
        <v>136</v>
      </c>
      <c r="AD2174" t="s">
        <v>49</v>
      </c>
      <c r="AE2174" t="s">
        <v>137</v>
      </c>
      <c r="AF2174" t="s">
        <v>138</v>
      </c>
      <c r="AG2174" t="s">
        <v>139</v>
      </c>
    </row>
    <row r="2175" spans="1:33" x14ac:dyDescent="0.25">
      <c r="A2175">
        <v>1982681813</v>
      </c>
      <c r="B2175">
        <v>1581057</v>
      </c>
      <c r="C2175" t="s">
        <v>10366</v>
      </c>
      <c r="D2175" t="s">
        <v>10367</v>
      </c>
      <c r="E2175" t="s">
        <v>10368</v>
      </c>
      <c r="G2175" t="s">
        <v>124</v>
      </c>
      <c r="H2175" t="s">
        <v>125</v>
      </c>
      <c r="J2175" t="s">
        <v>126</v>
      </c>
      <c r="L2175" t="s">
        <v>143</v>
      </c>
      <c r="M2175" t="s">
        <v>49</v>
      </c>
      <c r="R2175" t="s">
        <v>10369</v>
      </c>
      <c r="W2175" t="s">
        <v>10368</v>
      </c>
      <c r="X2175" t="s">
        <v>10370</v>
      </c>
      <c r="Y2175" t="s">
        <v>183</v>
      </c>
      <c r="Z2175" t="s">
        <v>133</v>
      </c>
      <c r="AA2175" t="s">
        <v>7353</v>
      </c>
      <c r="AB2175" t="s">
        <v>135</v>
      </c>
      <c r="AC2175" t="s">
        <v>136</v>
      </c>
      <c r="AD2175" t="s">
        <v>49</v>
      </c>
      <c r="AE2175" t="s">
        <v>137</v>
      </c>
      <c r="AF2175" t="s">
        <v>154</v>
      </c>
      <c r="AG2175" t="s">
        <v>139</v>
      </c>
    </row>
    <row r="2176" spans="1:33" x14ac:dyDescent="0.25">
      <c r="A2176">
        <v>1063592533</v>
      </c>
      <c r="B2176">
        <v>1840573</v>
      </c>
      <c r="C2176" t="s">
        <v>10371</v>
      </c>
      <c r="D2176" t="s">
        <v>10372</v>
      </c>
      <c r="E2176" t="s">
        <v>10373</v>
      </c>
      <c r="G2176" t="s">
        <v>124</v>
      </c>
      <c r="H2176" t="s">
        <v>125</v>
      </c>
      <c r="J2176" t="s">
        <v>126</v>
      </c>
      <c r="L2176" t="s">
        <v>143</v>
      </c>
      <c r="M2176" t="s">
        <v>128</v>
      </c>
      <c r="R2176" t="s">
        <v>10374</v>
      </c>
      <c r="W2176" t="s">
        <v>10373</v>
      </c>
      <c r="X2176" t="s">
        <v>2854</v>
      </c>
      <c r="Y2176" t="s">
        <v>132</v>
      </c>
      <c r="Z2176" t="s">
        <v>133</v>
      </c>
      <c r="AA2176" t="s">
        <v>2855</v>
      </c>
      <c r="AB2176" t="s">
        <v>135</v>
      </c>
      <c r="AC2176" t="s">
        <v>136</v>
      </c>
      <c r="AD2176" t="s">
        <v>49</v>
      </c>
      <c r="AE2176" t="s">
        <v>137</v>
      </c>
      <c r="AF2176" t="s">
        <v>138</v>
      </c>
      <c r="AG2176" t="s">
        <v>139</v>
      </c>
    </row>
    <row r="2177" spans="1:33" x14ac:dyDescent="0.25">
      <c r="A2177">
        <v>1720159106</v>
      </c>
      <c r="B2177">
        <v>1837934</v>
      </c>
      <c r="C2177" t="s">
        <v>10375</v>
      </c>
      <c r="D2177" t="s">
        <v>10376</v>
      </c>
      <c r="E2177" t="s">
        <v>10377</v>
      </c>
      <c r="G2177" t="s">
        <v>124</v>
      </c>
      <c r="H2177" t="s">
        <v>125</v>
      </c>
      <c r="J2177" t="s">
        <v>126</v>
      </c>
      <c r="L2177" t="s">
        <v>143</v>
      </c>
      <c r="M2177" t="s">
        <v>128</v>
      </c>
      <c r="R2177" t="s">
        <v>10378</v>
      </c>
      <c r="W2177" t="s">
        <v>10377</v>
      </c>
      <c r="X2177" t="s">
        <v>189</v>
      </c>
      <c r="Y2177" t="s">
        <v>132</v>
      </c>
      <c r="Z2177" t="s">
        <v>133</v>
      </c>
      <c r="AA2177" t="s">
        <v>190</v>
      </c>
      <c r="AB2177" t="s">
        <v>135</v>
      </c>
      <c r="AC2177" t="s">
        <v>136</v>
      </c>
      <c r="AD2177" t="s">
        <v>49</v>
      </c>
      <c r="AE2177" t="s">
        <v>137</v>
      </c>
      <c r="AF2177" t="s">
        <v>138</v>
      </c>
      <c r="AG2177" t="s">
        <v>139</v>
      </c>
    </row>
    <row r="2178" spans="1:33" x14ac:dyDescent="0.25">
      <c r="A2178">
        <v>1609903798</v>
      </c>
      <c r="C2178" t="s">
        <v>10379</v>
      </c>
      <c r="G2178" t="s">
        <v>124</v>
      </c>
      <c r="H2178" t="s">
        <v>125</v>
      </c>
      <c r="J2178" t="s">
        <v>126</v>
      </c>
      <c r="K2178" t="s">
        <v>206</v>
      </c>
      <c r="L2178" t="s">
        <v>170</v>
      </c>
      <c r="M2178" t="s">
        <v>49</v>
      </c>
      <c r="R2178" t="s">
        <v>10380</v>
      </c>
      <c r="S2178" t="s">
        <v>10381</v>
      </c>
      <c r="T2178" t="s">
        <v>132</v>
      </c>
      <c r="U2178" t="s">
        <v>133</v>
      </c>
      <c r="V2178">
        <v>104612301</v>
      </c>
      <c r="AC2178" t="s">
        <v>136</v>
      </c>
      <c r="AD2178" t="s">
        <v>49</v>
      </c>
      <c r="AE2178" t="s">
        <v>211</v>
      </c>
      <c r="AF2178" t="s">
        <v>138</v>
      </c>
      <c r="AG2178" t="s">
        <v>139</v>
      </c>
    </row>
    <row r="2179" spans="1:33" x14ac:dyDescent="0.25">
      <c r="A2179">
        <v>1598861510</v>
      </c>
      <c r="B2179">
        <v>2377273</v>
      </c>
      <c r="C2179" t="s">
        <v>10382</v>
      </c>
      <c r="D2179" t="s">
        <v>10383</v>
      </c>
      <c r="E2179" t="s">
        <v>10384</v>
      </c>
      <c r="G2179" t="s">
        <v>124</v>
      </c>
      <c r="H2179" t="s">
        <v>125</v>
      </c>
      <c r="J2179" t="s">
        <v>126</v>
      </c>
      <c r="L2179" t="s">
        <v>143</v>
      </c>
      <c r="M2179" t="s">
        <v>49</v>
      </c>
      <c r="R2179" t="s">
        <v>10385</v>
      </c>
      <c r="W2179" t="s">
        <v>10386</v>
      </c>
      <c r="X2179" t="s">
        <v>10387</v>
      </c>
      <c r="Y2179" t="s">
        <v>676</v>
      </c>
      <c r="Z2179" t="s">
        <v>133</v>
      </c>
      <c r="AA2179" t="s">
        <v>6090</v>
      </c>
      <c r="AB2179" t="s">
        <v>135</v>
      </c>
      <c r="AC2179" t="s">
        <v>136</v>
      </c>
      <c r="AD2179" t="s">
        <v>49</v>
      </c>
      <c r="AE2179" t="s">
        <v>137</v>
      </c>
      <c r="AF2179" t="s">
        <v>138</v>
      </c>
      <c r="AG2179" t="s">
        <v>139</v>
      </c>
    </row>
    <row r="2180" spans="1:33" x14ac:dyDescent="0.25">
      <c r="A2180">
        <v>1972914687</v>
      </c>
      <c r="C2180" t="s">
        <v>10388</v>
      </c>
      <c r="G2180" t="s">
        <v>124</v>
      </c>
      <c r="H2180" t="s">
        <v>125</v>
      </c>
      <c r="J2180" t="s">
        <v>126</v>
      </c>
      <c r="K2180" t="s">
        <v>206</v>
      </c>
      <c r="L2180" t="s">
        <v>163</v>
      </c>
      <c r="M2180" t="s">
        <v>49</v>
      </c>
      <c r="R2180" t="s">
        <v>10389</v>
      </c>
      <c r="S2180" t="s">
        <v>158</v>
      </c>
      <c r="T2180" t="s">
        <v>132</v>
      </c>
      <c r="U2180" t="s">
        <v>133</v>
      </c>
      <c r="V2180">
        <v>104672401</v>
      </c>
      <c r="AC2180" t="s">
        <v>136</v>
      </c>
      <c r="AD2180" t="s">
        <v>49</v>
      </c>
      <c r="AE2180" t="s">
        <v>211</v>
      </c>
      <c r="AF2180" t="s">
        <v>138</v>
      </c>
      <c r="AG2180" t="s">
        <v>139</v>
      </c>
    </row>
    <row r="2181" spans="1:33" x14ac:dyDescent="0.25">
      <c r="A2181">
        <v>1447303433</v>
      </c>
      <c r="B2181">
        <v>612395</v>
      </c>
      <c r="C2181" t="s">
        <v>10390</v>
      </c>
      <c r="D2181" t="s">
        <v>10391</v>
      </c>
      <c r="E2181" t="s">
        <v>10392</v>
      </c>
      <c r="G2181" t="s">
        <v>124</v>
      </c>
      <c r="H2181" t="s">
        <v>125</v>
      </c>
      <c r="J2181" t="s">
        <v>126</v>
      </c>
      <c r="L2181" t="s">
        <v>143</v>
      </c>
      <c r="M2181" t="s">
        <v>128</v>
      </c>
      <c r="R2181" t="s">
        <v>10393</v>
      </c>
      <c r="W2181" t="s">
        <v>10392</v>
      </c>
      <c r="X2181" t="s">
        <v>158</v>
      </c>
      <c r="Y2181" t="s">
        <v>132</v>
      </c>
      <c r="Z2181" t="s">
        <v>133</v>
      </c>
      <c r="AA2181" t="s">
        <v>159</v>
      </c>
      <c r="AB2181" t="s">
        <v>135</v>
      </c>
      <c r="AC2181" t="s">
        <v>136</v>
      </c>
      <c r="AD2181" t="s">
        <v>49</v>
      </c>
      <c r="AE2181" t="s">
        <v>137</v>
      </c>
      <c r="AF2181" t="s">
        <v>138</v>
      </c>
      <c r="AG2181" t="s">
        <v>139</v>
      </c>
    </row>
    <row r="2182" spans="1:33" x14ac:dyDescent="0.25">
      <c r="A2182">
        <v>1548492804</v>
      </c>
      <c r="B2182">
        <v>3144649</v>
      </c>
      <c r="C2182" t="s">
        <v>10394</v>
      </c>
      <c r="D2182" t="s">
        <v>10395</v>
      </c>
      <c r="E2182" t="s">
        <v>10396</v>
      </c>
      <c r="G2182" t="s">
        <v>124</v>
      </c>
      <c r="H2182" t="s">
        <v>125</v>
      </c>
      <c r="J2182" t="s">
        <v>126</v>
      </c>
      <c r="L2182" t="s">
        <v>180</v>
      </c>
      <c r="M2182" t="s">
        <v>49</v>
      </c>
      <c r="R2182" t="s">
        <v>10397</v>
      </c>
      <c r="W2182" t="s">
        <v>10396</v>
      </c>
      <c r="X2182" t="s">
        <v>10398</v>
      </c>
      <c r="Y2182" t="s">
        <v>1803</v>
      </c>
      <c r="Z2182" t="s">
        <v>133</v>
      </c>
      <c r="AA2182" t="s">
        <v>7637</v>
      </c>
      <c r="AB2182" t="s">
        <v>829</v>
      </c>
      <c r="AC2182" t="s">
        <v>136</v>
      </c>
      <c r="AD2182" t="s">
        <v>49</v>
      </c>
      <c r="AE2182" t="s">
        <v>137</v>
      </c>
      <c r="AF2182" t="s">
        <v>138</v>
      </c>
      <c r="AG2182" t="s">
        <v>139</v>
      </c>
    </row>
    <row r="2183" spans="1:33" x14ac:dyDescent="0.25">
      <c r="A2183">
        <v>1720259211</v>
      </c>
      <c r="B2183">
        <v>2950452</v>
      </c>
      <c r="C2183" t="s">
        <v>10399</v>
      </c>
      <c r="D2183" t="s">
        <v>10400</v>
      </c>
      <c r="E2183" t="s">
        <v>10401</v>
      </c>
      <c r="G2183" t="s">
        <v>124</v>
      </c>
      <c r="H2183" t="s">
        <v>125</v>
      </c>
      <c r="J2183" t="s">
        <v>126</v>
      </c>
      <c r="L2183" t="s">
        <v>143</v>
      </c>
      <c r="M2183" t="s">
        <v>49</v>
      </c>
      <c r="R2183" t="s">
        <v>10402</v>
      </c>
      <c r="W2183" t="s">
        <v>10403</v>
      </c>
      <c r="X2183" t="s">
        <v>158</v>
      </c>
      <c r="Y2183" t="s">
        <v>132</v>
      </c>
      <c r="Z2183" t="s">
        <v>133</v>
      </c>
      <c r="AA2183" t="s">
        <v>159</v>
      </c>
      <c r="AB2183" t="s">
        <v>135</v>
      </c>
      <c r="AC2183" t="s">
        <v>136</v>
      </c>
      <c r="AD2183" t="s">
        <v>49</v>
      </c>
      <c r="AE2183" t="s">
        <v>137</v>
      </c>
      <c r="AF2183" t="s">
        <v>138</v>
      </c>
      <c r="AG2183" t="s">
        <v>139</v>
      </c>
    </row>
    <row r="2184" spans="1:33" x14ac:dyDescent="0.25">
      <c r="A2184">
        <v>1245445469</v>
      </c>
      <c r="B2184">
        <v>3588754</v>
      </c>
      <c r="C2184" t="s">
        <v>10404</v>
      </c>
      <c r="D2184" t="s">
        <v>10405</v>
      </c>
      <c r="E2184" t="s">
        <v>10406</v>
      </c>
      <c r="G2184" t="s">
        <v>124</v>
      </c>
      <c r="H2184" t="s">
        <v>125</v>
      </c>
      <c r="J2184" t="s">
        <v>126</v>
      </c>
      <c r="L2184" t="s">
        <v>170</v>
      </c>
      <c r="M2184" t="s">
        <v>49</v>
      </c>
      <c r="R2184" t="s">
        <v>10406</v>
      </c>
      <c r="W2184" t="s">
        <v>10406</v>
      </c>
      <c r="X2184" t="s">
        <v>1539</v>
      </c>
      <c r="Y2184" t="s">
        <v>132</v>
      </c>
      <c r="Z2184" t="s">
        <v>133</v>
      </c>
      <c r="AA2184">
        <v>10467</v>
      </c>
      <c r="AB2184" t="s">
        <v>135</v>
      </c>
      <c r="AC2184" t="s">
        <v>136</v>
      </c>
      <c r="AD2184" t="s">
        <v>49</v>
      </c>
      <c r="AE2184" t="s">
        <v>137</v>
      </c>
      <c r="AF2184" t="s">
        <v>138</v>
      </c>
      <c r="AG2184" t="s">
        <v>139</v>
      </c>
    </row>
    <row r="2185" spans="1:33" x14ac:dyDescent="0.25">
      <c r="A2185">
        <v>1962667535</v>
      </c>
      <c r="B2185">
        <v>3415414</v>
      </c>
      <c r="C2185" t="s">
        <v>10407</v>
      </c>
      <c r="D2185" t="s">
        <v>10408</v>
      </c>
      <c r="E2185" t="s">
        <v>10409</v>
      </c>
      <c r="G2185" t="s">
        <v>124</v>
      </c>
      <c r="H2185" t="s">
        <v>125</v>
      </c>
      <c r="J2185" t="s">
        <v>126</v>
      </c>
      <c r="L2185" t="s">
        <v>404</v>
      </c>
      <c r="M2185" t="s">
        <v>49</v>
      </c>
      <c r="R2185" t="s">
        <v>10409</v>
      </c>
      <c r="W2185" t="s">
        <v>10409</v>
      </c>
      <c r="X2185" t="s">
        <v>158</v>
      </c>
      <c r="Y2185" t="s">
        <v>132</v>
      </c>
      <c r="Z2185" t="s">
        <v>133</v>
      </c>
      <c r="AA2185" t="s">
        <v>159</v>
      </c>
      <c r="AB2185" t="s">
        <v>135</v>
      </c>
      <c r="AC2185" t="s">
        <v>136</v>
      </c>
      <c r="AD2185" t="s">
        <v>49</v>
      </c>
      <c r="AE2185" t="s">
        <v>137</v>
      </c>
      <c r="AF2185" t="s">
        <v>138</v>
      </c>
      <c r="AG2185" t="s">
        <v>139</v>
      </c>
    </row>
    <row r="2186" spans="1:33" x14ac:dyDescent="0.25">
      <c r="A2186">
        <v>1215377106</v>
      </c>
      <c r="B2186">
        <v>4320467</v>
      </c>
      <c r="C2186" t="s">
        <v>10410</v>
      </c>
      <c r="D2186" t="s">
        <v>10411</v>
      </c>
      <c r="E2186" t="s">
        <v>10412</v>
      </c>
      <c r="G2186" t="s">
        <v>124</v>
      </c>
      <c r="H2186" t="s">
        <v>125</v>
      </c>
      <c r="J2186" t="s">
        <v>126</v>
      </c>
      <c r="L2186" t="s">
        <v>170</v>
      </c>
      <c r="M2186" t="s">
        <v>49</v>
      </c>
      <c r="R2186" t="s">
        <v>10413</v>
      </c>
      <c r="W2186" t="s">
        <v>10412</v>
      </c>
      <c r="X2186" t="s">
        <v>3719</v>
      </c>
      <c r="Y2186" t="s">
        <v>183</v>
      </c>
      <c r="Z2186" t="s">
        <v>133</v>
      </c>
      <c r="AA2186" t="s">
        <v>3720</v>
      </c>
      <c r="AB2186" t="s">
        <v>135</v>
      </c>
      <c r="AC2186" t="s">
        <v>136</v>
      </c>
      <c r="AD2186" t="s">
        <v>49</v>
      </c>
      <c r="AE2186" t="s">
        <v>137</v>
      </c>
      <c r="AF2186" t="s">
        <v>138</v>
      </c>
      <c r="AG2186" t="s">
        <v>139</v>
      </c>
    </row>
    <row r="2187" spans="1:33" x14ac:dyDescent="0.25">
      <c r="A2187">
        <v>1033290242</v>
      </c>
      <c r="B2187">
        <v>2080844</v>
      </c>
      <c r="C2187" t="s">
        <v>10414</v>
      </c>
      <c r="D2187" t="s">
        <v>10415</v>
      </c>
      <c r="E2187" t="s">
        <v>10416</v>
      </c>
      <c r="G2187" t="s">
        <v>124</v>
      </c>
      <c r="H2187" t="s">
        <v>125</v>
      </c>
      <c r="J2187" t="s">
        <v>126</v>
      </c>
      <c r="L2187" t="s">
        <v>127</v>
      </c>
      <c r="M2187" t="s">
        <v>128</v>
      </c>
      <c r="R2187" t="s">
        <v>10417</v>
      </c>
      <c r="W2187" t="s">
        <v>10416</v>
      </c>
      <c r="X2187" t="s">
        <v>2517</v>
      </c>
      <c r="Y2187" t="s">
        <v>132</v>
      </c>
      <c r="Z2187" t="s">
        <v>133</v>
      </c>
      <c r="AA2187" t="s">
        <v>2518</v>
      </c>
      <c r="AB2187" t="s">
        <v>135</v>
      </c>
      <c r="AC2187" t="s">
        <v>136</v>
      </c>
      <c r="AD2187" t="s">
        <v>49</v>
      </c>
      <c r="AE2187" t="s">
        <v>137</v>
      </c>
      <c r="AF2187" t="s">
        <v>138</v>
      </c>
      <c r="AG2187" t="s">
        <v>139</v>
      </c>
    </row>
    <row r="2188" spans="1:33" x14ac:dyDescent="0.25">
      <c r="A2188">
        <v>1629174297</v>
      </c>
      <c r="B2188">
        <v>782545</v>
      </c>
      <c r="C2188" t="s">
        <v>10418</v>
      </c>
      <c r="D2188" t="s">
        <v>10419</v>
      </c>
      <c r="E2188" t="s">
        <v>10420</v>
      </c>
      <c r="G2188" t="s">
        <v>124</v>
      </c>
      <c r="H2188" t="s">
        <v>125</v>
      </c>
      <c r="J2188" t="s">
        <v>126</v>
      </c>
      <c r="L2188" t="s">
        <v>170</v>
      </c>
      <c r="M2188" t="s">
        <v>49</v>
      </c>
      <c r="R2188" t="s">
        <v>10421</v>
      </c>
      <c r="W2188" t="s">
        <v>10422</v>
      </c>
      <c r="X2188" t="s">
        <v>500</v>
      </c>
      <c r="Y2188" t="s">
        <v>132</v>
      </c>
      <c r="Z2188" t="s">
        <v>133</v>
      </c>
      <c r="AA2188" t="s">
        <v>501</v>
      </c>
      <c r="AB2188" t="s">
        <v>135</v>
      </c>
      <c r="AC2188" t="s">
        <v>136</v>
      </c>
      <c r="AD2188" t="s">
        <v>49</v>
      </c>
      <c r="AE2188" t="s">
        <v>137</v>
      </c>
      <c r="AF2188" t="s">
        <v>138</v>
      </c>
      <c r="AG2188" t="s">
        <v>139</v>
      </c>
    </row>
    <row r="2189" spans="1:33" x14ac:dyDescent="0.25">
      <c r="A2189">
        <v>1326352006</v>
      </c>
      <c r="B2189">
        <v>4380585</v>
      </c>
      <c r="C2189" t="s">
        <v>10423</v>
      </c>
      <c r="D2189" t="s">
        <v>10424</v>
      </c>
      <c r="E2189" t="s">
        <v>10425</v>
      </c>
      <c r="G2189" t="s">
        <v>124</v>
      </c>
      <c r="H2189" t="s">
        <v>125</v>
      </c>
      <c r="J2189" t="s">
        <v>126</v>
      </c>
      <c r="L2189" t="s">
        <v>163</v>
      </c>
      <c r="M2189" t="s">
        <v>49</v>
      </c>
      <c r="R2189" t="s">
        <v>10426</v>
      </c>
      <c r="W2189" t="s">
        <v>10425</v>
      </c>
      <c r="X2189" t="s">
        <v>158</v>
      </c>
      <c r="Y2189" t="s">
        <v>132</v>
      </c>
      <c r="Z2189" t="s">
        <v>133</v>
      </c>
      <c r="AA2189" t="s">
        <v>159</v>
      </c>
      <c r="AB2189" t="s">
        <v>135</v>
      </c>
      <c r="AC2189" t="s">
        <v>136</v>
      </c>
      <c r="AD2189" t="s">
        <v>49</v>
      </c>
      <c r="AE2189" t="s">
        <v>137</v>
      </c>
      <c r="AF2189" t="s">
        <v>138</v>
      </c>
      <c r="AG2189" t="s">
        <v>139</v>
      </c>
    </row>
    <row r="2190" spans="1:33" x14ac:dyDescent="0.25">
      <c r="A2190">
        <v>1811066467</v>
      </c>
      <c r="C2190" t="s">
        <v>10427</v>
      </c>
      <c r="G2190" t="s">
        <v>124</v>
      </c>
      <c r="H2190" t="s">
        <v>125</v>
      </c>
      <c r="J2190" t="s">
        <v>126</v>
      </c>
      <c r="K2190" t="s">
        <v>10428</v>
      </c>
      <c r="L2190" t="s">
        <v>163</v>
      </c>
      <c r="M2190" t="s">
        <v>49</v>
      </c>
      <c r="R2190" t="s">
        <v>10429</v>
      </c>
      <c r="S2190" t="s">
        <v>10430</v>
      </c>
      <c r="T2190" t="s">
        <v>7811</v>
      </c>
      <c r="U2190" t="s">
        <v>133</v>
      </c>
      <c r="V2190">
        <v>105383100</v>
      </c>
      <c r="AC2190" t="s">
        <v>136</v>
      </c>
      <c r="AD2190" t="s">
        <v>49</v>
      </c>
      <c r="AE2190" t="s">
        <v>211</v>
      </c>
      <c r="AF2190" t="s">
        <v>138</v>
      </c>
      <c r="AG2190" t="s">
        <v>139</v>
      </c>
    </row>
    <row r="2191" spans="1:33" x14ac:dyDescent="0.25">
      <c r="A2191">
        <v>1083811616</v>
      </c>
      <c r="B2191">
        <v>3174247</v>
      </c>
      <c r="C2191" t="s">
        <v>10431</v>
      </c>
      <c r="D2191" t="s">
        <v>10432</v>
      </c>
      <c r="E2191" t="s">
        <v>10433</v>
      </c>
      <c r="G2191" t="s">
        <v>124</v>
      </c>
      <c r="H2191" t="s">
        <v>125</v>
      </c>
      <c r="J2191" t="s">
        <v>126</v>
      </c>
      <c r="L2191" t="s">
        <v>143</v>
      </c>
      <c r="M2191" t="s">
        <v>128</v>
      </c>
      <c r="R2191" t="s">
        <v>10433</v>
      </c>
      <c r="W2191" t="s">
        <v>10433</v>
      </c>
      <c r="X2191" t="s">
        <v>10434</v>
      </c>
      <c r="Y2191" t="s">
        <v>132</v>
      </c>
      <c r="Z2191" t="s">
        <v>133</v>
      </c>
      <c r="AA2191" t="s">
        <v>411</v>
      </c>
      <c r="AB2191" t="s">
        <v>135</v>
      </c>
      <c r="AC2191" t="s">
        <v>136</v>
      </c>
      <c r="AD2191" t="s">
        <v>49</v>
      </c>
      <c r="AE2191" t="s">
        <v>137</v>
      </c>
      <c r="AF2191" t="s">
        <v>138</v>
      </c>
      <c r="AG2191" t="s">
        <v>139</v>
      </c>
    </row>
    <row r="2192" spans="1:33" x14ac:dyDescent="0.25">
      <c r="A2192">
        <v>1447545637</v>
      </c>
      <c r="B2192">
        <v>3392041</v>
      </c>
      <c r="C2192" t="s">
        <v>10435</v>
      </c>
      <c r="D2192" t="s">
        <v>10436</v>
      </c>
      <c r="E2192" t="s">
        <v>10437</v>
      </c>
      <c r="G2192" t="s">
        <v>124</v>
      </c>
      <c r="H2192" t="s">
        <v>125</v>
      </c>
      <c r="J2192" t="s">
        <v>126</v>
      </c>
      <c r="L2192" t="s">
        <v>170</v>
      </c>
      <c r="M2192" t="s">
        <v>49</v>
      </c>
      <c r="R2192" t="s">
        <v>10438</v>
      </c>
      <c r="W2192" t="s">
        <v>10439</v>
      </c>
      <c r="X2192" t="s">
        <v>158</v>
      </c>
      <c r="Y2192" t="s">
        <v>132</v>
      </c>
      <c r="Z2192" t="s">
        <v>133</v>
      </c>
      <c r="AA2192" t="s">
        <v>159</v>
      </c>
      <c r="AB2192" t="s">
        <v>135</v>
      </c>
      <c r="AC2192" t="s">
        <v>136</v>
      </c>
      <c r="AD2192" t="s">
        <v>49</v>
      </c>
      <c r="AE2192" t="s">
        <v>137</v>
      </c>
      <c r="AF2192" t="s">
        <v>138</v>
      </c>
      <c r="AG2192" t="s">
        <v>139</v>
      </c>
    </row>
    <row r="2193" spans="1:33" x14ac:dyDescent="0.25">
      <c r="A2193">
        <v>1154306868</v>
      </c>
      <c r="B2193">
        <v>1339239</v>
      </c>
      <c r="C2193" t="s">
        <v>10440</v>
      </c>
      <c r="D2193" t="s">
        <v>10441</v>
      </c>
      <c r="E2193" t="s">
        <v>10442</v>
      </c>
      <c r="G2193" t="s">
        <v>3419</v>
      </c>
      <c r="H2193" t="s">
        <v>3420</v>
      </c>
      <c r="J2193" t="s">
        <v>3421</v>
      </c>
      <c r="L2193" t="s">
        <v>259</v>
      </c>
      <c r="M2193" t="s">
        <v>49</v>
      </c>
      <c r="R2193" t="s">
        <v>10443</v>
      </c>
      <c r="W2193" t="s">
        <v>10442</v>
      </c>
      <c r="X2193" t="s">
        <v>2384</v>
      </c>
      <c r="Y2193" t="s">
        <v>570</v>
      </c>
      <c r="Z2193" t="s">
        <v>133</v>
      </c>
      <c r="AA2193" t="s">
        <v>2385</v>
      </c>
      <c r="AB2193" t="s">
        <v>135</v>
      </c>
      <c r="AC2193" t="s">
        <v>136</v>
      </c>
      <c r="AD2193" t="s">
        <v>49</v>
      </c>
      <c r="AE2193" t="s">
        <v>137</v>
      </c>
      <c r="AF2193" t="s">
        <v>709</v>
      </c>
      <c r="AG2193" t="s">
        <v>139</v>
      </c>
    </row>
    <row r="2194" spans="1:33" x14ac:dyDescent="0.25">
      <c r="A2194">
        <v>1932487923</v>
      </c>
      <c r="C2194" t="s">
        <v>10444</v>
      </c>
      <c r="G2194" t="s">
        <v>3419</v>
      </c>
      <c r="H2194" t="s">
        <v>3420</v>
      </c>
      <c r="J2194" t="s">
        <v>3421</v>
      </c>
      <c r="K2194" t="s">
        <v>10428</v>
      </c>
      <c r="L2194" t="s">
        <v>163</v>
      </c>
      <c r="M2194" t="s">
        <v>49</v>
      </c>
      <c r="R2194" t="s">
        <v>10445</v>
      </c>
      <c r="S2194" t="s">
        <v>2944</v>
      </c>
      <c r="T2194" t="s">
        <v>132</v>
      </c>
      <c r="U2194" t="s">
        <v>133</v>
      </c>
      <c r="V2194">
        <v>104572545</v>
      </c>
      <c r="AC2194" t="s">
        <v>136</v>
      </c>
      <c r="AD2194" t="s">
        <v>49</v>
      </c>
      <c r="AE2194" t="s">
        <v>211</v>
      </c>
      <c r="AF2194" t="s">
        <v>709</v>
      </c>
      <c r="AG2194" t="s">
        <v>139</v>
      </c>
    </row>
    <row r="2195" spans="1:33" x14ac:dyDescent="0.25">
      <c r="A2195">
        <v>1942353669</v>
      </c>
      <c r="B2195">
        <v>2497010</v>
      </c>
      <c r="C2195" t="s">
        <v>10446</v>
      </c>
      <c r="D2195" t="s">
        <v>10447</v>
      </c>
      <c r="E2195" t="s">
        <v>10448</v>
      </c>
      <c r="G2195" t="s">
        <v>3419</v>
      </c>
      <c r="H2195" t="s">
        <v>3420</v>
      </c>
      <c r="J2195" t="s">
        <v>3421</v>
      </c>
      <c r="L2195" t="s">
        <v>143</v>
      </c>
      <c r="M2195" t="s">
        <v>49</v>
      </c>
      <c r="R2195" t="s">
        <v>10449</v>
      </c>
      <c r="W2195" t="s">
        <v>10448</v>
      </c>
      <c r="X2195" t="s">
        <v>5583</v>
      </c>
      <c r="Y2195" t="s">
        <v>570</v>
      </c>
      <c r="Z2195" t="s">
        <v>133</v>
      </c>
      <c r="AA2195" t="s">
        <v>5584</v>
      </c>
      <c r="AB2195" t="s">
        <v>135</v>
      </c>
      <c r="AC2195" t="s">
        <v>136</v>
      </c>
      <c r="AD2195" t="s">
        <v>49</v>
      </c>
      <c r="AE2195" t="s">
        <v>137</v>
      </c>
      <c r="AF2195" t="s">
        <v>709</v>
      </c>
      <c r="AG2195" t="s">
        <v>139</v>
      </c>
    </row>
    <row r="2196" spans="1:33" x14ac:dyDescent="0.25">
      <c r="A2196">
        <v>1124040316</v>
      </c>
      <c r="B2196">
        <v>2777686</v>
      </c>
      <c r="C2196" t="s">
        <v>10450</v>
      </c>
      <c r="D2196" t="s">
        <v>10451</v>
      </c>
      <c r="E2196" t="s">
        <v>10452</v>
      </c>
      <c r="G2196" t="s">
        <v>3419</v>
      </c>
      <c r="H2196" t="s">
        <v>3420</v>
      </c>
      <c r="J2196" t="s">
        <v>3421</v>
      </c>
      <c r="L2196" t="s">
        <v>143</v>
      </c>
      <c r="M2196" t="s">
        <v>49</v>
      </c>
      <c r="R2196" t="s">
        <v>10453</v>
      </c>
      <c r="W2196" t="s">
        <v>10452</v>
      </c>
      <c r="X2196" t="s">
        <v>10454</v>
      </c>
      <c r="Y2196" t="s">
        <v>132</v>
      </c>
      <c r="Z2196" t="s">
        <v>133</v>
      </c>
      <c r="AA2196">
        <v>10457</v>
      </c>
      <c r="AB2196" t="s">
        <v>135</v>
      </c>
      <c r="AC2196" t="s">
        <v>136</v>
      </c>
      <c r="AD2196" t="s">
        <v>49</v>
      </c>
      <c r="AE2196" t="s">
        <v>137</v>
      </c>
      <c r="AF2196" t="s">
        <v>709</v>
      </c>
      <c r="AG2196" t="s">
        <v>139</v>
      </c>
    </row>
    <row r="2197" spans="1:33" x14ac:dyDescent="0.25">
      <c r="A2197">
        <v>1316029515</v>
      </c>
      <c r="B2197">
        <v>2733851</v>
      </c>
      <c r="C2197" t="s">
        <v>10455</v>
      </c>
      <c r="D2197" t="s">
        <v>10456</v>
      </c>
      <c r="E2197" t="s">
        <v>10457</v>
      </c>
      <c r="G2197" t="s">
        <v>3419</v>
      </c>
      <c r="H2197" t="s">
        <v>3420</v>
      </c>
      <c r="J2197" t="s">
        <v>3421</v>
      </c>
      <c r="L2197" t="s">
        <v>143</v>
      </c>
      <c r="M2197" t="s">
        <v>49</v>
      </c>
      <c r="R2197" t="s">
        <v>10458</v>
      </c>
      <c r="W2197" t="s">
        <v>10457</v>
      </c>
      <c r="X2197" t="s">
        <v>2944</v>
      </c>
      <c r="Y2197" t="s">
        <v>132</v>
      </c>
      <c r="Z2197" t="s">
        <v>133</v>
      </c>
      <c r="AA2197" t="s">
        <v>2945</v>
      </c>
      <c r="AB2197" t="s">
        <v>135</v>
      </c>
      <c r="AC2197" t="s">
        <v>136</v>
      </c>
      <c r="AD2197" t="s">
        <v>49</v>
      </c>
      <c r="AE2197" t="s">
        <v>137</v>
      </c>
      <c r="AF2197" t="s">
        <v>709</v>
      </c>
      <c r="AG2197" t="s">
        <v>139</v>
      </c>
    </row>
    <row r="2198" spans="1:33" x14ac:dyDescent="0.25">
      <c r="A2198">
        <v>1407992167</v>
      </c>
      <c r="B2198">
        <v>3624393</v>
      </c>
      <c r="C2198" t="s">
        <v>10459</v>
      </c>
      <c r="D2198" t="s">
        <v>10460</v>
      </c>
      <c r="E2198" t="s">
        <v>10461</v>
      </c>
      <c r="G2198" t="s">
        <v>124</v>
      </c>
      <c r="H2198" t="s">
        <v>125</v>
      </c>
      <c r="J2198" t="s">
        <v>126</v>
      </c>
      <c r="L2198" t="s">
        <v>143</v>
      </c>
      <c r="M2198" t="s">
        <v>49</v>
      </c>
      <c r="R2198" t="s">
        <v>10462</v>
      </c>
      <c r="W2198" t="s">
        <v>10461</v>
      </c>
      <c r="X2198" t="s">
        <v>189</v>
      </c>
      <c r="Y2198" t="s">
        <v>132</v>
      </c>
      <c r="Z2198" t="s">
        <v>133</v>
      </c>
      <c r="AA2198" t="s">
        <v>190</v>
      </c>
      <c r="AB2198" t="s">
        <v>135</v>
      </c>
      <c r="AC2198" t="s">
        <v>136</v>
      </c>
      <c r="AD2198" t="s">
        <v>49</v>
      </c>
      <c r="AE2198" t="s">
        <v>137</v>
      </c>
      <c r="AF2198" t="s">
        <v>138</v>
      </c>
      <c r="AG2198" t="s">
        <v>139</v>
      </c>
    </row>
    <row r="2199" spans="1:33" x14ac:dyDescent="0.25">
      <c r="A2199">
        <v>1831451558</v>
      </c>
      <c r="B2199">
        <v>3738061</v>
      </c>
      <c r="C2199" t="s">
        <v>10463</v>
      </c>
      <c r="D2199" t="s">
        <v>10464</v>
      </c>
      <c r="E2199" t="s">
        <v>10465</v>
      </c>
      <c r="G2199" t="s">
        <v>124</v>
      </c>
      <c r="H2199" t="s">
        <v>125</v>
      </c>
      <c r="J2199" t="s">
        <v>126</v>
      </c>
      <c r="L2199" t="s">
        <v>163</v>
      </c>
      <c r="M2199" t="s">
        <v>49</v>
      </c>
      <c r="R2199" t="s">
        <v>10466</v>
      </c>
      <c r="W2199" t="s">
        <v>10465</v>
      </c>
      <c r="X2199" t="s">
        <v>3620</v>
      </c>
      <c r="Y2199" t="s">
        <v>3621</v>
      </c>
      <c r="Z2199" t="s">
        <v>133</v>
      </c>
      <c r="AA2199" t="s">
        <v>3622</v>
      </c>
      <c r="AB2199" t="s">
        <v>135</v>
      </c>
      <c r="AC2199" t="s">
        <v>136</v>
      </c>
      <c r="AD2199" t="s">
        <v>49</v>
      </c>
      <c r="AE2199" t="s">
        <v>137</v>
      </c>
      <c r="AF2199" t="s">
        <v>138</v>
      </c>
      <c r="AG2199" t="s">
        <v>139</v>
      </c>
    </row>
    <row r="2200" spans="1:33" x14ac:dyDescent="0.25">
      <c r="A2200">
        <v>1083916324</v>
      </c>
      <c r="B2200">
        <v>4402282</v>
      </c>
      <c r="C2200" t="s">
        <v>10467</v>
      </c>
      <c r="D2200" t="s">
        <v>10468</v>
      </c>
      <c r="E2200" t="s">
        <v>10469</v>
      </c>
      <c r="G2200" t="s">
        <v>124</v>
      </c>
      <c r="H2200" t="s">
        <v>125</v>
      </c>
      <c r="J2200" t="s">
        <v>126</v>
      </c>
      <c r="L2200" t="s">
        <v>170</v>
      </c>
      <c r="M2200" t="s">
        <v>49</v>
      </c>
      <c r="R2200" t="s">
        <v>10469</v>
      </c>
      <c r="W2200" t="s">
        <v>10469</v>
      </c>
      <c r="X2200" t="s">
        <v>158</v>
      </c>
      <c r="Y2200" t="s">
        <v>132</v>
      </c>
      <c r="Z2200" t="s">
        <v>133</v>
      </c>
      <c r="AA2200" t="s">
        <v>159</v>
      </c>
      <c r="AB2200" t="s">
        <v>135</v>
      </c>
      <c r="AC2200" t="s">
        <v>136</v>
      </c>
      <c r="AD2200" t="s">
        <v>49</v>
      </c>
      <c r="AE2200" t="s">
        <v>137</v>
      </c>
      <c r="AF2200" t="s">
        <v>138</v>
      </c>
      <c r="AG2200" t="s">
        <v>139</v>
      </c>
    </row>
    <row r="2201" spans="1:33" x14ac:dyDescent="0.25">
      <c r="A2201">
        <v>1821085481</v>
      </c>
      <c r="B2201">
        <v>3264500</v>
      </c>
      <c r="C2201" t="s">
        <v>10470</v>
      </c>
      <c r="D2201" t="s">
        <v>10471</v>
      </c>
      <c r="E2201" t="s">
        <v>10472</v>
      </c>
      <c r="G2201" t="s">
        <v>124</v>
      </c>
      <c r="H2201" t="s">
        <v>125</v>
      </c>
      <c r="J2201" t="s">
        <v>126</v>
      </c>
      <c r="L2201" t="s">
        <v>143</v>
      </c>
      <c r="M2201" t="s">
        <v>49</v>
      </c>
      <c r="R2201" t="s">
        <v>10472</v>
      </c>
      <c r="W2201" t="s">
        <v>10472</v>
      </c>
      <c r="X2201" t="s">
        <v>4128</v>
      </c>
      <c r="Y2201" t="s">
        <v>2355</v>
      </c>
      <c r="Z2201" t="s">
        <v>133</v>
      </c>
      <c r="AA2201" t="s">
        <v>4129</v>
      </c>
      <c r="AB2201" t="s">
        <v>135</v>
      </c>
      <c r="AC2201" t="s">
        <v>136</v>
      </c>
      <c r="AD2201" t="s">
        <v>49</v>
      </c>
      <c r="AE2201" t="s">
        <v>137</v>
      </c>
      <c r="AF2201" t="s">
        <v>138</v>
      </c>
      <c r="AG2201" t="s">
        <v>139</v>
      </c>
    </row>
    <row r="2202" spans="1:33" x14ac:dyDescent="0.25">
      <c r="A2202">
        <v>1720168297</v>
      </c>
      <c r="B2202">
        <v>2669776</v>
      </c>
      <c r="C2202" t="s">
        <v>10473</v>
      </c>
      <c r="D2202" t="s">
        <v>10474</v>
      </c>
      <c r="E2202" t="s">
        <v>10475</v>
      </c>
      <c r="G2202" t="s">
        <v>124</v>
      </c>
      <c r="H2202" t="s">
        <v>125</v>
      </c>
      <c r="J2202" t="s">
        <v>126</v>
      </c>
      <c r="L2202" t="s">
        <v>143</v>
      </c>
      <c r="M2202" t="s">
        <v>49</v>
      </c>
      <c r="R2202" t="s">
        <v>10476</v>
      </c>
      <c r="W2202" t="s">
        <v>10477</v>
      </c>
      <c r="X2202" t="s">
        <v>158</v>
      </c>
      <c r="Y2202" t="s">
        <v>132</v>
      </c>
      <c r="Z2202" t="s">
        <v>133</v>
      </c>
      <c r="AA2202" t="s">
        <v>159</v>
      </c>
      <c r="AB2202" t="s">
        <v>135</v>
      </c>
      <c r="AC2202" t="s">
        <v>136</v>
      </c>
      <c r="AD2202" t="s">
        <v>49</v>
      </c>
      <c r="AE2202" t="s">
        <v>137</v>
      </c>
      <c r="AF2202" t="s">
        <v>138</v>
      </c>
      <c r="AG2202" t="s">
        <v>139</v>
      </c>
    </row>
    <row r="2203" spans="1:33" x14ac:dyDescent="0.25">
      <c r="A2203">
        <v>1629153424</v>
      </c>
      <c r="B2203">
        <v>94826</v>
      </c>
      <c r="C2203" t="s">
        <v>10478</v>
      </c>
      <c r="D2203" t="s">
        <v>10479</v>
      </c>
      <c r="E2203" t="s">
        <v>10480</v>
      </c>
      <c r="G2203" t="s">
        <v>124</v>
      </c>
      <c r="H2203" t="s">
        <v>125</v>
      </c>
      <c r="J2203" t="s">
        <v>126</v>
      </c>
      <c r="L2203" t="s">
        <v>127</v>
      </c>
      <c r="M2203" t="s">
        <v>49</v>
      </c>
      <c r="R2203" t="s">
        <v>10481</v>
      </c>
      <c r="W2203" t="s">
        <v>10480</v>
      </c>
      <c r="X2203" t="s">
        <v>2848</v>
      </c>
      <c r="Y2203" t="s">
        <v>132</v>
      </c>
      <c r="Z2203" t="s">
        <v>133</v>
      </c>
      <c r="AA2203">
        <v>10466</v>
      </c>
      <c r="AB2203" t="s">
        <v>135</v>
      </c>
      <c r="AC2203" t="s">
        <v>136</v>
      </c>
      <c r="AD2203" t="s">
        <v>49</v>
      </c>
      <c r="AE2203" t="s">
        <v>137</v>
      </c>
      <c r="AF2203" t="s">
        <v>154</v>
      </c>
      <c r="AG2203" t="s">
        <v>139</v>
      </c>
    </row>
    <row r="2204" spans="1:33" x14ac:dyDescent="0.25">
      <c r="A2204">
        <v>1194790865</v>
      </c>
      <c r="B2204">
        <v>1838866</v>
      </c>
      <c r="C2204" t="s">
        <v>10482</v>
      </c>
      <c r="D2204" t="s">
        <v>10483</v>
      </c>
      <c r="E2204" t="s">
        <v>10484</v>
      </c>
      <c r="G2204" t="s">
        <v>124</v>
      </c>
      <c r="H2204" t="s">
        <v>125</v>
      </c>
      <c r="J2204" t="s">
        <v>126</v>
      </c>
      <c r="L2204" t="s">
        <v>259</v>
      </c>
      <c r="M2204" t="s">
        <v>49</v>
      </c>
      <c r="R2204" t="s">
        <v>10485</v>
      </c>
      <c r="W2204" t="s">
        <v>10486</v>
      </c>
      <c r="X2204" t="s">
        <v>2582</v>
      </c>
      <c r="Y2204" t="s">
        <v>1012</v>
      </c>
      <c r="Z2204" t="s">
        <v>133</v>
      </c>
      <c r="AA2204" t="s">
        <v>2583</v>
      </c>
      <c r="AB2204" t="s">
        <v>135</v>
      </c>
      <c r="AC2204" t="s">
        <v>136</v>
      </c>
      <c r="AD2204" t="s">
        <v>49</v>
      </c>
      <c r="AE2204" t="s">
        <v>137</v>
      </c>
      <c r="AF2204" t="s">
        <v>138</v>
      </c>
      <c r="AG2204" t="s">
        <v>139</v>
      </c>
    </row>
    <row r="2205" spans="1:33" x14ac:dyDescent="0.25">
      <c r="A2205">
        <v>1356337695</v>
      </c>
      <c r="B2205">
        <v>351780</v>
      </c>
      <c r="C2205" t="s">
        <v>10487</v>
      </c>
      <c r="D2205" t="s">
        <v>10488</v>
      </c>
      <c r="E2205" t="s">
        <v>10489</v>
      </c>
      <c r="G2205" t="s">
        <v>124</v>
      </c>
      <c r="H2205" t="s">
        <v>125</v>
      </c>
      <c r="J2205" t="s">
        <v>126</v>
      </c>
      <c r="L2205" t="s">
        <v>143</v>
      </c>
      <c r="M2205" t="s">
        <v>49</v>
      </c>
      <c r="R2205" t="s">
        <v>10490</v>
      </c>
      <c r="W2205" t="s">
        <v>10491</v>
      </c>
      <c r="X2205" t="s">
        <v>10492</v>
      </c>
      <c r="Y2205" t="s">
        <v>132</v>
      </c>
      <c r="Z2205" t="s">
        <v>133</v>
      </c>
      <c r="AA2205" t="s">
        <v>346</v>
      </c>
      <c r="AB2205" t="s">
        <v>135</v>
      </c>
      <c r="AC2205" t="s">
        <v>136</v>
      </c>
      <c r="AD2205" t="s">
        <v>49</v>
      </c>
      <c r="AE2205" t="s">
        <v>137</v>
      </c>
      <c r="AF2205" t="s">
        <v>154</v>
      </c>
      <c r="AG2205" t="s">
        <v>139</v>
      </c>
    </row>
    <row r="2206" spans="1:33" x14ac:dyDescent="0.25">
      <c r="A2206">
        <v>1356420111</v>
      </c>
      <c r="B2206">
        <v>173111</v>
      </c>
      <c r="C2206" t="s">
        <v>10493</v>
      </c>
      <c r="D2206" t="s">
        <v>10494</v>
      </c>
      <c r="E2206" t="s">
        <v>10495</v>
      </c>
      <c r="G2206" t="s">
        <v>124</v>
      </c>
      <c r="H2206" t="s">
        <v>125</v>
      </c>
      <c r="J2206" t="s">
        <v>126</v>
      </c>
      <c r="L2206" t="s">
        <v>127</v>
      </c>
      <c r="M2206" t="s">
        <v>49</v>
      </c>
      <c r="R2206" t="s">
        <v>10496</v>
      </c>
      <c r="W2206" t="s">
        <v>10495</v>
      </c>
      <c r="X2206" t="s">
        <v>10497</v>
      </c>
      <c r="Y2206" t="s">
        <v>183</v>
      </c>
      <c r="Z2206" t="s">
        <v>133</v>
      </c>
      <c r="AA2206" t="s">
        <v>10498</v>
      </c>
      <c r="AB2206" t="s">
        <v>135</v>
      </c>
      <c r="AC2206" t="s">
        <v>136</v>
      </c>
      <c r="AD2206" t="s">
        <v>49</v>
      </c>
      <c r="AE2206" t="s">
        <v>137</v>
      </c>
      <c r="AF2206" t="s">
        <v>154</v>
      </c>
      <c r="AG2206" t="s">
        <v>139</v>
      </c>
    </row>
    <row r="2207" spans="1:33" x14ac:dyDescent="0.25">
      <c r="A2207">
        <v>1710122601</v>
      </c>
      <c r="B2207">
        <v>3504345</v>
      </c>
      <c r="C2207" t="s">
        <v>10499</v>
      </c>
      <c r="D2207" t="s">
        <v>10500</v>
      </c>
      <c r="E2207" t="s">
        <v>10501</v>
      </c>
      <c r="G2207" t="s">
        <v>124</v>
      </c>
      <c r="H2207" t="s">
        <v>125</v>
      </c>
      <c r="J2207" t="s">
        <v>126</v>
      </c>
      <c r="L2207" t="s">
        <v>143</v>
      </c>
      <c r="M2207" t="s">
        <v>49</v>
      </c>
      <c r="R2207" t="s">
        <v>10502</v>
      </c>
      <c r="W2207" t="s">
        <v>10501</v>
      </c>
      <c r="X2207" t="s">
        <v>158</v>
      </c>
      <c r="Y2207" t="s">
        <v>132</v>
      </c>
      <c r="Z2207" t="s">
        <v>133</v>
      </c>
      <c r="AA2207" t="s">
        <v>159</v>
      </c>
      <c r="AB2207" t="s">
        <v>135</v>
      </c>
      <c r="AC2207" t="s">
        <v>136</v>
      </c>
      <c r="AD2207" t="s">
        <v>49</v>
      </c>
      <c r="AE2207" t="s">
        <v>137</v>
      </c>
      <c r="AF2207" t="s">
        <v>138</v>
      </c>
      <c r="AG2207" t="s">
        <v>139</v>
      </c>
    </row>
    <row r="2208" spans="1:33" x14ac:dyDescent="0.25">
      <c r="A2208">
        <v>1255431797</v>
      </c>
      <c r="B2208">
        <v>742750</v>
      </c>
      <c r="C2208" t="s">
        <v>10503</v>
      </c>
      <c r="D2208" t="s">
        <v>10504</v>
      </c>
      <c r="E2208" t="s">
        <v>10505</v>
      </c>
      <c r="G2208" t="s">
        <v>124</v>
      </c>
      <c r="H2208" t="s">
        <v>125</v>
      </c>
      <c r="J2208" t="s">
        <v>126</v>
      </c>
      <c r="L2208" t="s">
        <v>259</v>
      </c>
      <c r="M2208" t="s">
        <v>128</v>
      </c>
      <c r="R2208" t="s">
        <v>10506</v>
      </c>
      <c r="W2208" t="s">
        <v>10505</v>
      </c>
      <c r="X2208" t="s">
        <v>8277</v>
      </c>
      <c r="Y2208" t="s">
        <v>132</v>
      </c>
      <c r="Z2208" t="s">
        <v>133</v>
      </c>
      <c r="AA2208" t="s">
        <v>10250</v>
      </c>
      <c r="AB2208" t="s">
        <v>135</v>
      </c>
      <c r="AC2208" t="s">
        <v>136</v>
      </c>
      <c r="AD2208" t="s">
        <v>49</v>
      </c>
      <c r="AE2208" t="s">
        <v>137</v>
      </c>
      <c r="AF2208" t="s">
        <v>154</v>
      </c>
      <c r="AG2208" t="s">
        <v>139</v>
      </c>
    </row>
    <row r="2209" spans="1:33" x14ac:dyDescent="0.25">
      <c r="A2209">
        <v>1740577287</v>
      </c>
      <c r="B2209">
        <v>3990383</v>
      </c>
      <c r="C2209" t="s">
        <v>10507</v>
      </c>
      <c r="D2209" t="s">
        <v>10508</v>
      </c>
      <c r="E2209" t="s">
        <v>10509</v>
      </c>
      <c r="G2209" t="s">
        <v>124</v>
      </c>
      <c r="H2209" t="s">
        <v>125</v>
      </c>
      <c r="J2209" t="s">
        <v>126</v>
      </c>
      <c r="L2209" t="s">
        <v>127</v>
      </c>
      <c r="M2209" t="s">
        <v>49</v>
      </c>
      <c r="R2209" t="s">
        <v>10510</v>
      </c>
      <c r="W2209" t="s">
        <v>10509</v>
      </c>
      <c r="X2209" t="s">
        <v>4031</v>
      </c>
      <c r="Y2209" t="s">
        <v>132</v>
      </c>
      <c r="Z2209" t="s">
        <v>133</v>
      </c>
      <c r="AA2209" t="s">
        <v>4032</v>
      </c>
      <c r="AB2209" t="s">
        <v>135</v>
      </c>
      <c r="AC2209" t="s">
        <v>136</v>
      </c>
      <c r="AD2209" t="s">
        <v>49</v>
      </c>
      <c r="AE2209" t="s">
        <v>137</v>
      </c>
      <c r="AF2209" t="s">
        <v>138</v>
      </c>
      <c r="AG2209" t="s">
        <v>139</v>
      </c>
    </row>
    <row r="2210" spans="1:33" x14ac:dyDescent="0.25">
      <c r="A2210">
        <v>1992812556</v>
      </c>
      <c r="B2210">
        <v>2832277</v>
      </c>
      <c r="C2210" t="s">
        <v>10511</v>
      </c>
      <c r="D2210" t="s">
        <v>10512</v>
      </c>
      <c r="E2210" t="s">
        <v>10513</v>
      </c>
      <c r="G2210" t="s">
        <v>124</v>
      </c>
      <c r="H2210" t="s">
        <v>125</v>
      </c>
      <c r="J2210" t="s">
        <v>126</v>
      </c>
      <c r="L2210" t="s">
        <v>127</v>
      </c>
      <c r="M2210" t="s">
        <v>128</v>
      </c>
      <c r="R2210" t="s">
        <v>10514</v>
      </c>
      <c r="W2210" t="s">
        <v>10513</v>
      </c>
      <c r="X2210" t="s">
        <v>10515</v>
      </c>
      <c r="Y2210" t="s">
        <v>132</v>
      </c>
      <c r="Z2210" t="s">
        <v>133</v>
      </c>
      <c r="AA2210" t="s">
        <v>10516</v>
      </c>
      <c r="AB2210" t="s">
        <v>135</v>
      </c>
      <c r="AC2210" t="s">
        <v>136</v>
      </c>
      <c r="AD2210" t="s">
        <v>49</v>
      </c>
      <c r="AE2210" t="s">
        <v>137</v>
      </c>
      <c r="AF2210" t="s">
        <v>154</v>
      </c>
      <c r="AG2210" t="s">
        <v>139</v>
      </c>
    </row>
    <row r="2211" spans="1:33" x14ac:dyDescent="0.25">
      <c r="A2211">
        <v>1902973084</v>
      </c>
      <c r="C2211" t="s">
        <v>10517</v>
      </c>
      <c r="G2211" t="s">
        <v>124</v>
      </c>
      <c r="H2211" t="s">
        <v>125</v>
      </c>
      <c r="J2211" t="s">
        <v>126</v>
      </c>
      <c r="K2211" t="s">
        <v>206</v>
      </c>
      <c r="L2211" t="s">
        <v>163</v>
      </c>
      <c r="M2211" t="s">
        <v>49</v>
      </c>
      <c r="R2211" t="s">
        <v>10518</v>
      </c>
      <c r="S2211" t="s">
        <v>10519</v>
      </c>
      <c r="T2211" t="s">
        <v>132</v>
      </c>
      <c r="U2211" t="s">
        <v>133</v>
      </c>
      <c r="V2211">
        <v>104652305</v>
      </c>
      <c r="AC2211" t="s">
        <v>136</v>
      </c>
      <c r="AD2211" t="s">
        <v>49</v>
      </c>
      <c r="AE2211" t="s">
        <v>211</v>
      </c>
      <c r="AF2211" t="s">
        <v>154</v>
      </c>
      <c r="AG2211" t="s">
        <v>139</v>
      </c>
    </row>
    <row r="2212" spans="1:33" x14ac:dyDescent="0.25">
      <c r="A2212">
        <v>1780763300</v>
      </c>
      <c r="B2212">
        <v>1347882</v>
      </c>
      <c r="C2212" t="s">
        <v>10520</v>
      </c>
      <c r="D2212" t="s">
        <v>10521</v>
      </c>
      <c r="E2212" t="s">
        <v>10522</v>
      </c>
      <c r="G2212" t="s">
        <v>124</v>
      </c>
      <c r="H2212" t="s">
        <v>125</v>
      </c>
      <c r="J2212" t="s">
        <v>126</v>
      </c>
      <c r="L2212" t="s">
        <v>143</v>
      </c>
      <c r="M2212" t="s">
        <v>49</v>
      </c>
      <c r="R2212" t="s">
        <v>10523</v>
      </c>
      <c r="W2212" t="s">
        <v>10524</v>
      </c>
      <c r="X2212" t="s">
        <v>158</v>
      </c>
      <c r="Y2212" t="s">
        <v>132</v>
      </c>
      <c r="Z2212" t="s">
        <v>133</v>
      </c>
      <c r="AA2212" t="s">
        <v>159</v>
      </c>
      <c r="AB2212" t="s">
        <v>598</v>
      </c>
      <c r="AC2212" t="s">
        <v>136</v>
      </c>
      <c r="AD2212" t="s">
        <v>49</v>
      </c>
      <c r="AE2212" t="s">
        <v>137</v>
      </c>
      <c r="AF2212" t="s">
        <v>138</v>
      </c>
      <c r="AG2212" t="s">
        <v>139</v>
      </c>
    </row>
    <row r="2213" spans="1:33" x14ac:dyDescent="0.25">
      <c r="A2213">
        <v>1508880279</v>
      </c>
      <c r="B2213">
        <v>2858340</v>
      </c>
      <c r="C2213" t="s">
        <v>10525</v>
      </c>
      <c r="D2213" t="s">
        <v>10526</v>
      </c>
      <c r="E2213" t="s">
        <v>10527</v>
      </c>
      <c r="G2213" t="s">
        <v>124</v>
      </c>
      <c r="H2213" t="s">
        <v>125</v>
      </c>
      <c r="J2213" t="s">
        <v>126</v>
      </c>
      <c r="L2213" t="s">
        <v>127</v>
      </c>
      <c r="M2213" t="s">
        <v>49</v>
      </c>
      <c r="R2213" t="s">
        <v>10528</v>
      </c>
      <c r="W2213" t="s">
        <v>10527</v>
      </c>
      <c r="X2213" t="s">
        <v>10529</v>
      </c>
      <c r="Y2213" t="s">
        <v>183</v>
      </c>
      <c r="Z2213" t="s">
        <v>133</v>
      </c>
      <c r="AA2213">
        <v>10031</v>
      </c>
      <c r="AB2213" t="s">
        <v>135</v>
      </c>
      <c r="AC2213" t="s">
        <v>136</v>
      </c>
      <c r="AD2213" t="s">
        <v>49</v>
      </c>
      <c r="AE2213" t="s">
        <v>137</v>
      </c>
      <c r="AF2213" t="s">
        <v>138</v>
      </c>
      <c r="AG2213" t="s">
        <v>139</v>
      </c>
    </row>
    <row r="2214" spans="1:33" x14ac:dyDescent="0.25">
      <c r="A2214">
        <v>1942594767</v>
      </c>
      <c r="B2214">
        <v>3363302</v>
      </c>
      <c r="C2214" t="s">
        <v>10530</v>
      </c>
      <c r="D2214" t="s">
        <v>10531</v>
      </c>
      <c r="E2214" t="s">
        <v>10532</v>
      </c>
      <c r="G2214" t="s">
        <v>124</v>
      </c>
      <c r="H2214" t="s">
        <v>125</v>
      </c>
      <c r="J2214" t="s">
        <v>126</v>
      </c>
      <c r="L2214" t="s">
        <v>127</v>
      </c>
      <c r="M2214" t="s">
        <v>128</v>
      </c>
      <c r="R2214" t="s">
        <v>10533</v>
      </c>
      <c r="W2214" t="s">
        <v>10534</v>
      </c>
      <c r="X2214" t="s">
        <v>175</v>
      </c>
      <c r="Y2214" t="s">
        <v>132</v>
      </c>
      <c r="Z2214" t="s">
        <v>133</v>
      </c>
      <c r="AA2214" t="s">
        <v>176</v>
      </c>
      <c r="AB2214" t="s">
        <v>135</v>
      </c>
      <c r="AC2214" t="s">
        <v>136</v>
      </c>
      <c r="AD2214" t="s">
        <v>49</v>
      </c>
      <c r="AE2214" t="s">
        <v>137</v>
      </c>
      <c r="AF2214" t="s">
        <v>138</v>
      </c>
      <c r="AG2214" t="s">
        <v>139</v>
      </c>
    </row>
    <row r="2215" spans="1:33" x14ac:dyDescent="0.25">
      <c r="A2215">
        <v>1679700629</v>
      </c>
      <c r="B2215">
        <v>3505153</v>
      </c>
      <c r="C2215" t="s">
        <v>10535</v>
      </c>
      <c r="D2215" t="s">
        <v>10536</v>
      </c>
      <c r="E2215" t="s">
        <v>10537</v>
      </c>
      <c r="G2215" t="s">
        <v>124</v>
      </c>
      <c r="H2215" t="s">
        <v>125</v>
      </c>
      <c r="J2215" t="s">
        <v>126</v>
      </c>
      <c r="L2215" t="s">
        <v>170</v>
      </c>
      <c r="M2215" t="s">
        <v>49</v>
      </c>
      <c r="R2215" t="s">
        <v>10537</v>
      </c>
      <c r="W2215" t="s">
        <v>10537</v>
      </c>
      <c r="X2215" t="s">
        <v>1106</v>
      </c>
      <c r="Y2215" t="s">
        <v>132</v>
      </c>
      <c r="Z2215" t="s">
        <v>133</v>
      </c>
      <c r="AA2215" t="s">
        <v>411</v>
      </c>
      <c r="AB2215" t="s">
        <v>135</v>
      </c>
      <c r="AC2215" t="s">
        <v>136</v>
      </c>
      <c r="AD2215" t="s">
        <v>49</v>
      </c>
      <c r="AE2215" t="s">
        <v>137</v>
      </c>
      <c r="AF2215" t="s">
        <v>138</v>
      </c>
      <c r="AG2215" t="s">
        <v>139</v>
      </c>
    </row>
    <row r="2216" spans="1:33" x14ac:dyDescent="0.25">
      <c r="A2216">
        <v>1639120835</v>
      </c>
      <c r="B2216">
        <v>2750645</v>
      </c>
      <c r="C2216" t="s">
        <v>10538</v>
      </c>
      <c r="D2216" t="s">
        <v>10539</v>
      </c>
      <c r="E2216" t="s">
        <v>10540</v>
      </c>
      <c r="G2216" t="s">
        <v>124</v>
      </c>
      <c r="H2216" t="s">
        <v>125</v>
      </c>
      <c r="J2216" t="s">
        <v>126</v>
      </c>
      <c r="L2216" t="s">
        <v>143</v>
      </c>
      <c r="M2216" t="s">
        <v>128</v>
      </c>
      <c r="R2216" t="s">
        <v>10541</v>
      </c>
      <c r="W2216" t="s">
        <v>10540</v>
      </c>
      <c r="X2216" t="s">
        <v>10542</v>
      </c>
      <c r="Y2216" t="s">
        <v>183</v>
      </c>
      <c r="Z2216" t="s">
        <v>133</v>
      </c>
      <c r="AA2216" t="s">
        <v>10543</v>
      </c>
      <c r="AB2216" t="s">
        <v>135</v>
      </c>
      <c r="AC2216" t="s">
        <v>136</v>
      </c>
      <c r="AD2216" t="s">
        <v>49</v>
      </c>
      <c r="AE2216" t="s">
        <v>137</v>
      </c>
      <c r="AF2216" t="s">
        <v>138</v>
      </c>
      <c r="AG2216" t="s">
        <v>139</v>
      </c>
    </row>
    <row r="2217" spans="1:33" x14ac:dyDescent="0.25">
      <c r="A2217">
        <v>1134243413</v>
      </c>
      <c r="C2217" t="s">
        <v>10544</v>
      </c>
      <c r="G2217" t="s">
        <v>124</v>
      </c>
      <c r="H2217" t="s">
        <v>125</v>
      </c>
      <c r="J2217" t="s">
        <v>126</v>
      </c>
      <c r="K2217" t="s">
        <v>206</v>
      </c>
      <c r="L2217" t="s">
        <v>163</v>
      </c>
      <c r="M2217" t="s">
        <v>49</v>
      </c>
      <c r="R2217" t="s">
        <v>10545</v>
      </c>
      <c r="S2217" t="s">
        <v>189</v>
      </c>
      <c r="T2217" t="s">
        <v>132</v>
      </c>
      <c r="U2217" t="s">
        <v>133</v>
      </c>
      <c r="V2217">
        <v>104612301</v>
      </c>
      <c r="AC2217" t="s">
        <v>136</v>
      </c>
      <c r="AD2217" t="s">
        <v>49</v>
      </c>
      <c r="AE2217" t="s">
        <v>211</v>
      </c>
      <c r="AF2217" t="s">
        <v>138</v>
      </c>
      <c r="AG2217" t="s">
        <v>139</v>
      </c>
    </row>
    <row r="2218" spans="1:33" x14ac:dyDescent="0.25">
      <c r="A2218">
        <v>1700966264</v>
      </c>
      <c r="B2218">
        <v>1433467</v>
      </c>
      <c r="C2218" t="s">
        <v>10546</v>
      </c>
      <c r="D2218" t="s">
        <v>10547</v>
      </c>
      <c r="E2218" t="s">
        <v>10548</v>
      </c>
      <c r="G2218" t="s">
        <v>124</v>
      </c>
      <c r="H2218" t="s">
        <v>125</v>
      </c>
      <c r="J2218" t="s">
        <v>126</v>
      </c>
      <c r="L2218" t="s">
        <v>143</v>
      </c>
      <c r="M2218" t="s">
        <v>128</v>
      </c>
      <c r="R2218" t="s">
        <v>10549</v>
      </c>
      <c r="W2218" t="s">
        <v>10548</v>
      </c>
      <c r="X2218" t="s">
        <v>10550</v>
      </c>
      <c r="Y2218" t="s">
        <v>1273</v>
      </c>
      <c r="Z2218" t="s">
        <v>133</v>
      </c>
      <c r="AA2218" t="s">
        <v>8024</v>
      </c>
      <c r="AB2218" t="s">
        <v>135</v>
      </c>
      <c r="AC2218" t="s">
        <v>136</v>
      </c>
      <c r="AD2218" t="s">
        <v>49</v>
      </c>
      <c r="AE2218" t="s">
        <v>137</v>
      </c>
      <c r="AF2218" t="s">
        <v>138</v>
      </c>
      <c r="AG2218" t="s">
        <v>139</v>
      </c>
    </row>
    <row r="2219" spans="1:33" x14ac:dyDescent="0.25">
      <c r="A2219">
        <v>1982953048</v>
      </c>
      <c r="B2219">
        <v>3513100</v>
      </c>
      <c r="C2219" t="s">
        <v>10551</v>
      </c>
      <c r="D2219" t="s">
        <v>10552</v>
      </c>
      <c r="E2219" t="s">
        <v>10553</v>
      </c>
      <c r="G2219" t="s">
        <v>124</v>
      </c>
      <c r="H2219" t="s">
        <v>125</v>
      </c>
      <c r="J2219" t="s">
        <v>126</v>
      </c>
      <c r="L2219" t="s">
        <v>143</v>
      </c>
      <c r="M2219" t="s">
        <v>49</v>
      </c>
      <c r="R2219" t="s">
        <v>10554</v>
      </c>
      <c r="W2219" t="s">
        <v>10553</v>
      </c>
      <c r="X2219" t="s">
        <v>158</v>
      </c>
      <c r="Y2219" t="s">
        <v>132</v>
      </c>
      <c r="Z2219" t="s">
        <v>133</v>
      </c>
      <c r="AA2219" t="s">
        <v>159</v>
      </c>
      <c r="AB2219" t="s">
        <v>135</v>
      </c>
      <c r="AC2219" t="s">
        <v>136</v>
      </c>
      <c r="AD2219" t="s">
        <v>49</v>
      </c>
      <c r="AE2219" t="s">
        <v>137</v>
      </c>
      <c r="AF2219" t="s">
        <v>138</v>
      </c>
      <c r="AG2219" t="s">
        <v>139</v>
      </c>
    </row>
    <row r="2220" spans="1:33" x14ac:dyDescent="0.25">
      <c r="A2220">
        <v>1417235003</v>
      </c>
      <c r="B2220">
        <v>3501122</v>
      </c>
      <c r="C2220" t="s">
        <v>10555</v>
      </c>
      <c r="D2220" t="s">
        <v>10556</v>
      </c>
      <c r="E2220" t="s">
        <v>10557</v>
      </c>
      <c r="G2220" t="s">
        <v>124</v>
      </c>
      <c r="H2220" t="s">
        <v>125</v>
      </c>
      <c r="J2220" t="s">
        <v>126</v>
      </c>
      <c r="L2220" t="s">
        <v>180</v>
      </c>
      <c r="M2220" t="s">
        <v>49</v>
      </c>
      <c r="R2220" t="s">
        <v>10558</v>
      </c>
      <c r="W2220" t="s">
        <v>10557</v>
      </c>
      <c r="X2220" t="s">
        <v>158</v>
      </c>
      <c r="Y2220" t="s">
        <v>132</v>
      </c>
      <c r="Z2220" t="s">
        <v>133</v>
      </c>
      <c r="AA2220" t="s">
        <v>159</v>
      </c>
      <c r="AB2220" t="s">
        <v>135</v>
      </c>
      <c r="AC2220" t="s">
        <v>136</v>
      </c>
      <c r="AD2220" t="s">
        <v>49</v>
      </c>
      <c r="AE2220" t="s">
        <v>137</v>
      </c>
      <c r="AF2220" t="s">
        <v>138</v>
      </c>
      <c r="AG2220" t="s">
        <v>139</v>
      </c>
    </row>
    <row r="2221" spans="1:33" x14ac:dyDescent="0.25">
      <c r="A2221">
        <v>1801115696</v>
      </c>
      <c r="B2221">
        <v>3254991</v>
      </c>
      <c r="C2221" t="s">
        <v>10559</v>
      </c>
      <c r="D2221" t="s">
        <v>10560</v>
      </c>
      <c r="E2221" t="s">
        <v>10561</v>
      </c>
      <c r="G2221" t="s">
        <v>124</v>
      </c>
      <c r="H2221" t="s">
        <v>125</v>
      </c>
      <c r="J2221" t="s">
        <v>126</v>
      </c>
      <c r="L2221" t="s">
        <v>143</v>
      </c>
      <c r="M2221" t="s">
        <v>49</v>
      </c>
      <c r="R2221" t="s">
        <v>10561</v>
      </c>
      <c r="W2221" t="s">
        <v>10562</v>
      </c>
      <c r="X2221" t="s">
        <v>10563</v>
      </c>
      <c r="Y2221" t="s">
        <v>132</v>
      </c>
      <c r="Z2221" t="s">
        <v>133</v>
      </c>
      <c r="AA2221" t="s">
        <v>4489</v>
      </c>
      <c r="AB2221" t="s">
        <v>135</v>
      </c>
      <c r="AC2221" t="s">
        <v>136</v>
      </c>
      <c r="AD2221" t="s">
        <v>49</v>
      </c>
      <c r="AE2221" t="s">
        <v>137</v>
      </c>
      <c r="AF2221" t="s">
        <v>138</v>
      </c>
      <c r="AG2221" t="s">
        <v>139</v>
      </c>
    </row>
    <row r="2222" spans="1:33" x14ac:dyDescent="0.25">
      <c r="A2222">
        <v>1649215682</v>
      </c>
      <c r="B2222">
        <v>406299</v>
      </c>
      <c r="C2222" t="s">
        <v>10564</v>
      </c>
      <c r="D2222" t="s">
        <v>10565</v>
      </c>
      <c r="E2222" t="s">
        <v>10566</v>
      </c>
      <c r="G2222" t="s">
        <v>124</v>
      </c>
      <c r="H2222" t="s">
        <v>125</v>
      </c>
      <c r="J2222" t="s">
        <v>126</v>
      </c>
      <c r="L2222" t="s">
        <v>170</v>
      </c>
      <c r="M2222" t="s">
        <v>49</v>
      </c>
      <c r="R2222" t="s">
        <v>10567</v>
      </c>
      <c r="W2222" t="s">
        <v>10566</v>
      </c>
      <c r="X2222" t="s">
        <v>10568</v>
      </c>
      <c r="Y2222" t="s">
        <v>1803</v>
      </c>
      <c r="Z2222" t="s">
        <v>133</v>
      </c>
      <c r="AA2222" t="s">
        <v>10569</v>
      </c>
      <c r="AB2222" t="s">
        <v>648</v>
      </c>
      <c r="AC2222" t="s">
        <v>136</v>
      </c>
      <c r="AD2222" t="s">
        <v>49</v>
      </c>
      <c r="AE2222" t="s">
        <v>137</v>
      </c>
      <c r="AF2222" t="s">
        <v>154</v>
      </c>
      <c r="AG2222" t="s">
        <v>139</v>
      </c>
    </row>
    <row r="2223" spans="1:33" x14ac:dyDescent="0.25">
      <c r="A2223">
        <v>1023448362</v>
      </c>
      <c r="C2223" t="s">
        <v>10570</v>
      </c>
      <c r="G2223" t="s">
        <v>124</v>
      </c>
      <c r="H2223" t="s">
        <v>125</v>
      </c>
      <c r="J2223" t="s">
        <v>126</v>
      </c>
      <c r="K2223" t="s">
        <v>206</v>
      </c>
      <c r="L2223" t="s">
        <v>163</v>
      </c>
      <c r="M2223" t="s">
        <v>49</v>
      </c>
      <c r="R2223" t="s">
        <v>10571</v>
      </c>
      <c r="S2223" t="s">
        <v>158</v>
      </c>
      <c r="T2223" t="s">
        <v>132</v>
      </c>
      <c r="U2223" t="s">
        <v>133</v>
      </c>
      <c r="V2223">
        <v>104672401</v>
      </c>
      <c r="AC2223" t="s">
        <v>136</v>
      </c>
      <c r="AD2223" t="s">
        <v>49</v>
      </c>
      <c r="AE2223" t="s">
        <v>211</v>
      </c>
      <c r="AF2223" t="s">
        <v>138</v>
      </c>
      <c r="AG2223" t="s">
        <v>139</v>
      </c>
    </row>
    <row r="2224" spans="1:33" x14ac:dyDescent="0.25">
      <c r="A2224">
        <v>1053720490</v>
      </c>
      <c r="B2224">
        <v>4323837</v>
      </c>
      <c r="C2224" t="s">
        <v>10572</v>
      </c>
      <c r="D2224" t="s">
        <v>10573</v>
      </c>
      <c r="E2224" t="s">
        <v>10574</v>
      </c>
      <c r="G2224" t="s">
        <v>124</v>
      </c>
      <c r="H2224" t="s">
        <v>125</v>
      </c>
      <c r="J2224" t="s">
        <v>126</v>
      </c>
      <c r="L2224" t="s">
        <v>170</v>
      </c>
      <c r="M2224" t="s">
        <v>49</v>
      </c>
      <c r="R2224" t="s">
        <v>10575</v>
      </c>
      <c r="W2224" t="s">
        <v>10574</v>
      </c>
      <c r="X2224" t="s">
        <v>10576</v>
      </c>
      <c r="Y2224" t="s">
        <v>183</v>
      </c>
      <c r="Z2224" t="s">
        <v>133</v>
      </c>
      <c r="AA2224" t="s">
        <v>2739</v>
      </c>
      <c r="AB2224" t="s">
        <v>135</v>
      </c>
      <c r="AC2224" t="s">
        <v>136</v>
      </c>
      <c r="AD2224" t="s">
        <v>49</v>
      </c>
      <c r="AE2224" t="s">
        <v>137</v>
      </c>
      <c r="AF2224" t="s">
        <v>138</v>
      </c>
      <c r="AG2224" t="s">
        <v>139</v>
      </c>
    </row>
    <row r="2225" spans="1:33" x14ac:dyDescent="0.25">
      <c r="A2225">
        <v>1841375979</v>
      </c>
      <c r="B2225">
        <v>2585293</v>
      </c>
      <c r="C2225" t="s">
        <v>10577</v>
      </c>
      <c r="D2225" t="s">
        <v>10578</v>
      </c>
      <c r="E2225" t="s">
        <v>10579</v>
      </c>
      <c r="G2225" t="s">
        <v>124</v>
      </c>
      <c r="H2225" t="s">
        <v>125</v>
      </c>
      <c r="J2225" t="s">
        <v>126</v>
      </c>
      <c r="L2225" t="s">
        <v>127</v>
      </c>
      <c r="M2225" t="s">
        <v>128</v>
      </c>
      <c r="R2225" t="s">
        <v>10580</v>
      </c>
      <c r="W2225" t="s">
        <v>10579</v>
      </c>
      <c r="X2225" t="s">
        <v>4842</v>
      </c>
      <c r="Y2225" t="s">
        <v>132</v>
      </c>
      <c r="Z2225" t="s">
        <v>133</v>
      </c>
      <c r="AA2225" t="s">
        <v>8795</v>
      </c>
      <c r="AB2225" t="s">
        <v>135</v>
      </c>
      <c r="AC2225" t="s">
        <v>136</v>
      </c>
      <c r="AD2225" t="s">
        <v>49</v>
      </c>
      <c r="AE2225" t="s">
        <v>137</v>
      </c>
      <c r="AF2225" t="s">
        <v>138</v>
      </c>
      <c r="AG2225" t="s">
        <v>139</v>
      </c>
    </row>
    <row r="2226" spans="1:33" x14ac:dyDescent="0.25">
      <c r="A2226">
        <v>1437450368</v>
      </c>
      <c r="B2226">
        <v>4533033</v>
      </c>
      <c r="C2226" t="s">
        <v>10581</v>
      </c>
      <c r="D2226" t="s">
        <v>10582</v>
      </c>
      <c r="E2226" t="s">
        <v>10583</v>
      </c>
      <c r="G2226" t="s">
        <v>124</v>
      </c>
      <c r="H2226" t="s">
        <v>125</v>
      </c>
      <c r="J2226" t="s">
        <v>126</v>
      </c>
      <c r="L2226" t="s">
        <v>170</v>
      </c>
      <c r="M2226" t="s">
        <v>49</v>
      </c>
      <c r="R2226" t="s">
        <v>10584</v>
      </c>
      <c r="W2226" t="s">
        <v>10583</v>
      </c>
      <c r="AB2226" t="s">
        <v>135</v>
      </c>
      <c r="AC2226" t="s">
        <v>136</v>
      </c>
      <c r="AD2226" t="s">
        <v>49</v>
      </c>
      <c r="AE2226" t="s">
        <v>137</v>
      </c>
      <c r="AF2226" t="s">
        <v>138</v>
      </c>
      <c r="AG2226" t="s">
        <v>139</v>
      </c>
    </row>
    <row r="2227" spans="1:33" x14ac:dyDescent="0.25">
      <c r="A2227">
        <v>1043582851</v>
      </c>
      <c r="B2227">
        <v>3782230</v>
      </c>
      <c r="C2227" t="s">
        <v>10585</v>
      </c>
      <c r="D2227" t="s">
        <v>10586</v>
      </c>
      <c r="E2227" t="s">
        <v>10587</v>
      </c>
      <c r="G2227" t="s">
        <v>124</v>
      </c>
      <c r="H2227" t="s">
        <v>125</v>
      </c>
      <c r="J2227" t="s">
        <v>126</v>
      </c>
      <c r="L2227" t="s">
        <v>170</v>
      </c>
      <c r="M2227" t="s">
        <v>49</v>
      </c>
      <c r="R2227" t="s">
        <v>10588</v>
      </c>
      <c r="W2227" t="s">
        <v>10587</v>
      </c>
      <c r="X2227" t="s">
        <v>158</v>
      </c>
      <c r="Y2227" t="s">
        <v>132</v>
      </c>
      <c r="Z2227" t="s">
        <v>133</v>
      </c>
      <c r="AA2227" t="s">
        <v>159</v>
      </c>
      <c r="AB2227" t="s">
        <v>135</v>
      </c>
      <c r="AC2227" t="s">
        <v>136</v>
      </c>
      <c r="AD2227" t="s">
        <v>49</v>
      </c>
      <c r="AE2227" t="s">
        <v>137</v>
      </c>
      <c r="AF2227" t="s">
        <v>138</v>
      </c>
      <c r="AG2227" t="s">
        <v>139</v>
      </c>
    </row>
    <row r="2228" spans="1:33" x14ac:dyDescent="0.25">
      <c r="A2228">
        <v>1851472278</v>
      </c>
      <c r="C2228" t="s">
        <v>10589</v>
      </c>
      <c r="G2228" t="s">
        <v>124</v>
      </c>
      <c r="H2228" t="s">
        <v>125</v>
      </c>
      <c r="J2228" t="s">
        <v>126</v>
      </c>
      <c r="K2228" t="s">
        <v>206</v>
      </c>
      <c r="L2228" t="s">
        <v>170</v>
      </c>
      <c r="M2228" t="s">
        <v>49</v>
      </c>
      <c r="R2228" t="s">
        <v>10590</v>
      </c>
      <c r="S2228" t="s">
        <v>268</v>
      </c>
      <c r="T2228" t="s">
        <v>132</v>
      </c>
      <c r="U2228" t="s">
        <v>133</v>
      </c>
      <c r="V2228">
        <v>10467</v>
      </c>
      <c r="AC2228" t="s">
        <v>136</v>
      </c>
      <c r="AD2228" t="s">
        <v>49</v>
      </c>
      <c r="AE2228" t="s">
        <v>211</v>
      </c>
      <c r="AF2228" t="s">
        <v>138</v>
      </c>
      <c r="AG2228" t="s">
        <v>139</v>
      </c>
    </row>
    <row r="2229" spans="1:33" x14ac:dyDescent="0.25">
      <c r="A2229">
        <v>1245461524</v>
      </c>
      <c r="B2229">
        <v>3363866</v>
      </c>
      <c r="C2229" t="s">
        <v>10591</v>
      </c>
      <c r="D2229" t="s">
        <v>10592</v>
      </c>
      <c r="E2229" t="s">
        <v>10593</v>
      </c>
      <c r="G2229" t="s">
        <v>124</v>
      </c>
      <c r="H2229" t="s">
        <v>125</v>
      </c>
      <c r="J2229" t="s">
        <v>126</v>
      </c>
      <c r="L2229" t="s">
        <v>143</v>
      </c>
      <c r="M2229" t="s">
        <v>49</v>
      </c>
      <c r="R2229" t="s">
        <v>10594</v>
      </c>
      <c r="W2229" t="s">
        <v>10595</v>
      </c>
      <c r="X2229" t="s">
        <v>158</v>
      </c>
      <c r="Y2229" t="s">
        <v>132</v>
      </c>
      <c r="Z2229" t="s">
        <v>133</v>
      </c>
      <c r="AA2229" t="s">
        <v>159</v>
      </c>
      <c r="AB2229" t="s">
        <v>135</v>
      </c>
      <c r="AC2229" t="s">
        <v>136</v>
      </c>
      <c r="AD2229" t="s">
        <v>49</v>
      </c>
      <c r="AE2229" t="s">
        <v>137</v>
      </c>
      <c r="AF2229" t="s">
        <v>138</v>
      </c>
      <c r="AG2229" t="s">
        <v>139</v>
      </c>
    </row>
    <row r="2230" spans="1:33" x14ac:dyDescent="0.25">
      <c r="A2230">
        <v>1598033854</v>
      </c>
      <c r="C2230" t="s">
        <v>10596</v>
      </c>
      <c r="G2230" t="s">
        <v>124</v>
      </c>
      <c r="H2230" t="s">
        <v>125</v>
      </c>
      <c r="J2230" t="s">
        <v>126</v>
      </c>
      <c r="K2230" t="s">
        <v>206</v>
      </c>
      <c r="L2230" t="s">
        <v>163</v>
      </c>
      <c r="M2230" t="s">
        <v>49</v>
      </c>
      <c r="R2230" t="s">
        <v>10597</v>
      </c>
      <c r="S2230" t="s">
        <v>10598</v>
      </c>
      <c r="T2230" t="s">
        <v>10599</v>
      </c>
      <c r="U2230" t="s">
        <v>222</v>
      </c>
      <c r="V2230">
        <v>328014322</v>
      </c>
      <c r="AC2230" t="s">
        <v>136</v>
      </c>
      <c r="AD2230" t="s">
        <v>49</v>
      </c>
      <c r="AE2230" t="s">
        <v>211</v>
      </c>
      <c r="AF2230" t="s">
        <v>138</v>
      </c>
      <c r="AG2230" t="s">
        <v>139</v>
      </c>
    </row>
    <row r="2231" spans="1:33" x14ac:dyDescent="0.25">
      <c r="A2231">
        <v>1316030554</v>
      </c>
      <c r="C2231" t="s">
        <v>10600</v>
      </c>
      <c r="G2231" t="s">
        <v>124</v>
      </c>
      <c r="H2231" t="s">
        <v>125</v>
      </c>
      <c r="J2231" t="s">
        <v>126</v>
      </c>
      <c r="K2231" t="s">
        <v>206</v>
      </c>
      <c r="L2231" t="s">
        <v>163</v>
      </c>
      <c r="M2231" t="s">
        <v>49</v>
      </c>
      <c r="R2231" t="s">
        <v>10601</v>
      </c>
      <c r="S2231" t="s">
        <v>10602</v>
      </c>
      <c r="T2231" t="s">
        <v>132</v>
      </c>
      <c r="U2231" t="s">
        <v>133</v>
      </c>
      <c r="V2231">
        <v>10467</v>
      </c>
      <c r="AC2231" t="s">
        <v>136</v>
      </c>
      <c r="AD2231" t="s">
        <v>49</v>
      </c>
      <c r="AE2231" t="s">
        <v>211</v>
      </c>
      <c r="AF2231" t="s">
        <v>138</v>
      </c>
      <c r="AG2231" t="s">
        <v>139</v>
      </c>
    </row>
    <row r="2232" spans="1:33" x14ac:dyDescent="0.25">
      <c r="A2232">
        <v>1326349887</v>
      </c>
      <c r="B2232">
        <v>3922736</v>
      </c>
      <c r="C2232" t="s">
        <v>10603</v>
      </c>
      <c r="D2232" t="s">
        <v>10604</v>
      </c>
      <c r="E2232" t="s">
        <v>10605</v>
      </c>
      <c r="G2232" t="s">
        <v>124</v>
      </c>
      <c r="H2232" t="s">
        <v>125</v>
      </c>
      <c r="J2232" t="s">
        <v>126</v>
      </c>
      <c r="L2232" t="s">
        <v>143</v>
      </c>
      <c r="M2232" t="s">
        <v>49</v>
      </c>
      <c r="R2232" t="s">
        <v>10606</v>
      </c>
      <c r="W2232" t="s">
        <v>10605</v>
      </c>
      <c r="X2232" t="s">
        <v>189</v>
      </c>
      <c r="Y2232" t="s">
        <v>132</v>
      </c>
      <c r="Z2232" t="s">
        <v>133</v>
      </c>
      <c r="AA2232" t="s">
        <v>190</v>
      </c>
      <c r="AB2232" t="s">
        <v>135</v>
      </c>
      <c r="AC2232" t="s">
        <v>136</v>
      </c>
      <c r="AD2232" t="s">
        <v>49</v>
      </c>
      <c r="AE2232" t="s">
        <v>137</v>
      </c>
      <c r="AF2232" t="s">
        <v>138</v>
      </c>
      <c r="AG2232" t="s">
        <v>139</v>
      </c>
    </row>
    <row r="2233" spans="1:33" x14ac:dyDescent="0.25">
      <c r="A2233">
        <v>1922399351</v>
      </c>
      <c r="B2233">
        <v>1839936</v>
      </c>
      <c r="C2233" t="s">
        <v>10607</v>
      </c>
      <c r="D2233" t="s">
        <v>10608</v>
      </c>
      <c r="E2233" t="s">
        <v>10609</v>
      </c>
      <c r="G2233" t="s">
        <v>124</v>
      </c>
      <c r="H2233" t="s">
        <v>125</v>
      </c>
      <c r="J2233" t="s">
        <v>126</v>
      </c>
      <c r="L2233" t="s">
        <v>143</v>
      </c>
      <c r="M2233" t="s">
        <v>128</v>
      </c>
      <c r="R2233" t="s">
        <v>10610</v>
      </c>
      <c r="W2233" t="s">
        <v>10611</v>
      </c>
      <c r="X2233" t="s">
        <v>158</v>
      </c>
      <c r="Y2233" t="s">
        <v>132</v>
      </c>
      <c r="Z2233" t="s">
        <v>133</v>
      </c>
      <c r="AA2233" t="s">
        <v>159</v>
      </c>
      <c r="AB2233" t="s">
        <v>135</v>
      </c>
      <c r="AC2233" t="s">
        <v>136</v>
      </c>
      <c r="AD2233" t="s">
        <v>49</v>
      </c>
      <c r="AE2233" t="s">
        <v>137</v>
      </c>
      <c r="AF2233" t="s">
        <v>138</v>
      </c>
      <c r="AG2233" t="s">
        <v>139</v>
      </c>
    </row>
    <row r="2234" spans="1:33" x14ac:dyDescent="0.25">
      <c r="A2234">
        <v>1437447265</v>
      </c>
      <c r="B2234">
        <v>4519435</v>
      </c>
      <c r="C2234" t="s">
        <v>10612</v>
      </c>
      <c r="D2234" t="s">
        <v>10613</v>
      </c>
      <c r="E2234" t="s">
        <v>10614</v>
      </c>
      <c r="G2234" t="s">
        <v>124</v>
      </c>
      <c r="H2234" t="s">
        <v>125</v>
      </c>
      <c r="J2234" t="s">
        <v>126</v>
      </c>
      <c r="L2234" t="s">
        <v>170</v>
      </c>
      <c r="M2234" t="s">
        <v>49</v>
      </c>
      <c r="R2234" t="s">
        <v>10615</v>
      </c>
      <c r="W2234" t="s">
        <v>10614</v>
      </c>
      <c r="AB2234" t="s">
        <v>135</v>
      </c>
      <c r="AC2234" t="s">
        <v>136</v>
      </c>
      <c r="AD2234" t="s">
        <v>49</v>
      </c>
      <c r="AE2234" t="s">
        <v>137</v>
      </c>
      <c r="AF2234" t="s">
        <v>138</v>
      </c>
      <c r="AG2234" t="s">
        <v>139</v>
      </c>
    </row>
    <row r="2235" spans="1:33" x14ac:dyDescent="0.25">
      <c r="A2235">
        <v>1669751103</v>
      </c>
      <c r="B2235">
        <v>4262231</v>
      </c>
      <c r="C2235" t="s">
        <v>10616</v>
      </c>
      <c r="D2235" t="s">
        <v>10617</v>
      </c>
      <c r="E2235" t="s">
        <v>10618</v>
      </c>
      <c r="G2235" t="s">
        <v>124</v>
      </c>
      <c r="H2235" t="s">
        <v>125</v>
      </c>
      <c r="J2235" t="s">
        <v>126</v>
      </c>
      <c r="L2235" t="s">
        <v>170</v>
      </c>
      <c r="M2235" t="s">
        <v>49</v>
      </c>
      <c r="R2235" t="s">
        <v>10619</v>
      </c>
      <c r="W2235" t="s">
        <v>10618</v>
      </c>
      <c r="X2235" t="s">
        <v>158</v>
      </c>
      <c r="Y2235" t="s">
        <v>132</v>
      </c>
      <c r="Z2235" t="s">
        <v>133</v>
      </c>
      <c r="AA2235" t="s">
        <v>159</v>
      </c>
      <c r="AB2235" t="s">
        <v>135</v>
      </c>
      <c r="AC2235" t="s">
        <v>136</v>
      </c>
      <c r="AD2235" t="s">
        <v>49</v>
      </c>
      <c r="AE2235" t="s">
        <v>137</v>
      </c>
      <c r="AF2235" t="s">
        <v>138</v>
      </c>
      <c r="AG2235" t="s">
        <v>139</v>
      </c>
    </row>
    <row r="2236" spans="1:33" x14ac:dyDescent="0.25">
      <c r="A2236">
        <v>1457589863</v>
      </c>
      <c r="B2236">
        <v>3117342</v>
      </c>
      <c r="C2236" t="s">
        <v>10620</v>
      </c>
      <c r="D2236" t="s">
        <v>10621</v>
      </c>
      <c r="E2236" t="s">
        <v>10622</v>
      </c>
      <c r="G2236" t="s">
        <v>124</v>
      </c>
      <c r="H2236" t="s">
        <v>125</v>
      </c>
      <c r="J2236" t="s">
        <v>126</v>
      </c>
      <c r="L2236" t="s">
        <v>143</v>
      </c>
      <c r="M2236" t="s">
        <v>128</v>
      </c>
      <c r="R2236" t="s">
        <v>10623</v>
      </c>
      <c r="W2236" t="s">
        <v>10622</v>
      </c>
      <c r="X2236" t="s">
        <v>189</v>
      </c>
      <c r="Y2236" t="s">
        <v>132</v>
      </c>
      <c r="Z2236" t="s">
        <v>133</v>
      </c>
      <c r="AA2236" t="s">
        <v>190</v>
      </c>
      <c r="AB2236" t="s">
        <v>135</v>
      </c>
      <c r="AC2236" t="s">
        <v>136</v>
      </c>
      <c r="AD2236" t="s">
        <v>49</v>
      </c>
      <c r="AE2236" t="s">
        <v>137</v>
      </c>
      <c r="AF2236" t="s">
        <v>138</v>
      </c>
      <c r="AG2236" t="s">
        <v>139</v>
      </c>
    </row>
    <row r="2237" spans="1:33" x14ac:dyDescent="0.25">
      <c r="A2237">
        <v>1881850006</v>
      </c>
      <c r="B2237">
        <v>3312989</v>
      </c>
      <c r="C2237" t="s">
        <v>10624</v>
      </c>
      <c r="D2237" t="s">
        <v>10625</v>
      </c>
      <c r="E2237" t="s">
        <v>10626</v>
      </c>
      <c r="G2237" t="s">
        <v>124</v>
      </c>
      <c r="H2237" t="s">
        <v>125</v>
      </c>
      <c r="J2237" t="s">
        <v>126</v>
      </c>
      <c r="L2237" t="s">
        <v>127</v>
      </c>
      <c r="M2237" t="s">
        <v>49</v>
      </c>
      <c r="R2237" t="s">
        <v>10627</v>
      </c>
      <c r="W2237" t="s">
        <v>10626</v>
      </c>
      <c r="X2237" t="s">
        <v>158</v>
      </c>
      <c r="Y2237" t="s">
        <v>132</v>
      </c>
      <c r="Z2237" t="s">
        <v>133</v>
      </c>
      <c r="AA2237" t="s">
        <v>159</v>
      </c>
      <c r="AB2237" t="s">
        <v>135</v>
      </c>
      <c r="AC2237" t="s">
        <v>136</v>
      </c>
      <c r="AD2237" t="s">
        <v>49</v>
      </c>
      <c r="AE2237" t="s">
        <v>137</v>
      </c>
      <c r="AF2237" t="s">
        <v>138</v>
      </c>
      <c r="AG2237" t="s">
        <v>139</v>
      </c>
    </row>
    <row r="2238" spans="1:33" x14ac:dyDescent="0.25">
      <c r="A2238">
        <v>1881733103</v>
      </c>
      <c r="B2238">
        <v>3998703</v>
      </c>
      <c r="C2238" t="s">
        <v>10628</v>
      </c>
      <c r="D2238" t="s">
        <v>10629</v>
      </c>
      <c r="E2238" t="s">
        <v>10630</v>
      </c>
      <c r="G2238" t="s">
        <v>124</v>
      </c>
      <c r="H2238" t="s">
        <v>125</v>
      </c>
      <c r="J2238" t="s">
        <v>126</v>
      </c>
      <c r="L2238" t="s">
        <v>170</v>
      </c>
      <c r="M2238" t="s">
        <v>49</v>
      </c>
      <c r="R2238" t="s">
        <v>10631</v>
      </c>
      <c r="W2238" t="s">
        <v>10632</v>
      </c>
      <c r="X2238" t="s">
        <v>189</v>
      </c>
      <c r="Y2238" t="s">
        <v>132</v>
      </c>
      <c r="Z2238" t="s">
        <v>133</v>
      </c>
      <c r="AA2238" t="s">
        <v>190</v>
      </c>
      <c r="AB2238" t="s">
        <v>135</v>
      </c>
      <c r="AC2238" t="s">
        <v>136</v>
      </c>
      <c r="AD2238" t="s">
        <v>49</v>
      </c>
      <c r="AE2238" t="s">
        <v>137</v>
      </c>
      <c r="AF2238" t="s">
        <v>138</v>
      </c>
      <c r="AG2238" t="s">
        <v>139</v>
      </c>
    </row>
    <row r="2239" spans="1:33" x14ac:dyDescent="0.25">
      <c r="A2239">
        <v>1871930263</v>
      </c>
      <c r="B2239">
        <v>3835605</v>
      </c>
      <c r="C2239" t="s">
        <v>10633</v>
      </c>
      <c r="D2239" t="s">
        <v>10634</v>
      </c>
      <c r="E2239" t="s">
        <v>10635</v>
      </c>
      <c r="G2239" t="s">
        <v>124</v>
      </c>
      <c r="H2239" t="s">
        <v>125</v>
      </c>
      <c r="J2239" t="s">
        <v>126</v>
      </c>
      <c r="L2239" t="s">
        <v>163</v>
      </c>
      <c r="M2239" t="s">
        <v>49</v>
      </c>
      <c r="R2239" t="s">
        <v>10635</v>
      </c>
      <c r="W2239" t="s">
        <v>10635</v>
      </c>
      <c r="X2239" t="s">
        <v>9848</v>
      </c>
      <c r="Y2239" t="s">
        <v>132</v>
      </c>
      <c r="Z2239" t="s">
        <v>133</v>
      </c>
      <c r="AA2239">
        <v>10458</v>
      </c>
      <c r="AB2239" t="s">
        <v>264</v>
      </c>
      <c r="AC2239" t="s">
        <v>136</v>
      </c>
      <c r="AD2239" t="s">
        <v>49</v>
      </c>
      <c r="AE2239" t="s">
        <v>137</v>
      </c>
      <c r="AF2239" t="s">
        <v>138</v>
      </c>
      <c r="AG2239" t="s">
        <v>139</v>
      </c>
    </row>
    <row r="2240" spans="1:33" x14ac:dyDescent="0.25">
      <c r="A2240">
        <v>1851591606</v>
      </c>
      <c r="B2240">
        <v>3123966</v>
      </c>
      <c r="C2240" t="s">
        <v>10636</v>
      </c>
      <c r="D2240" t="s">
        <v>10637</v>
      </c>
      <c r="E2240" t="s">
        <v>10638</v>
      </c>
      <c r="G2240" t="s">
        <v>124</v>
      </c>
      <c r="H2240" t="s">
        <v>125</v>
      </c>
      <c r="J2240" t="s">
        <v>126</v>
      </c>
      <c r="L2240" t="s">
        <v>143</v>
      </c>
      <c r="M2240" t="s">
        <v>49</v>
      </c>
      <c r="R2240" t="s">
        <v>10639</v>
      </c>
      <c r="W2240" t="s">
        <v>10640</v>
      </c>
      <c r="X2240" t="s">
        <v>158</v>
      </c>
      <c r="Y2240" t="s">
        <v>132</v>
      </c>
      <c r="Z2240" t="s">
        <v>133</v>
      </c>
      <c r="AA2240" t="s">
        <v>159</v>
      </c>
      <c r="AB2240" t="s">
        <v>135</v>
      </c>
      <c r="AC2240" t="s">
        <v>136</v>
      </c>
      <c r="AD2240" t="s">
        <v>49</v>
      </c>
      <c r="AE2240" t="s">
        <v>137</v>
      </c>
      <c r="AF2240" t="s">
        <v>138</v>
      </c>
      <c r="AG2240" t="s">
        <v>139</v>
      </c>
    </row>
    <row r="2241" spans="1:33" x14ac:dyDescent="0.25">
      <c r="A2241">
        <v>1063581171</v>
      </c>
      <c r="B2241">
        <v>952676</v>
      </c>
      <c r="C2241" t="s">
        <v>10641</v>
      </c>
      <c r="D2241" t="s">
        <v>10642</v>
      </c>
      <c r="E2241" t="s">
        <v>10643</v>
      </c>
      <c r="G2241" t="s">
        <v>124</v>
      </c>
      <c r="H2241" t="s">
        <v>125</v>
      </c>
      <c r="J2241" t="s">
        <v>126</v>
      </c>
      <c r="L2241" t="s">
        <v>143</v>
      </c>
      <c r="M2241" t="s">
        <v>49</v>
      </c>
      <c r="R2241" t="s">
        <v>10644</v>
      </c>
      <c r="W2241" t="s">
        <v>10643</v>
      </c>
      <c r="X2241" t="s">
        <v>10645</v>
      </c>
      <c r="Y2241" t="s">
        <v>934</v>
      </c>
      <c r="Z2241" t="s">
        <v>133</v>
      </c>
      <c r="AA2241" t="s">
        <v>10646</v>
      </c>
      <c r="AB2241" t="s">
        <v>598</v>
      </c>
      <c r="AC2241" t="s">
        <v>136</v>
      </c>
      <c r="AD2241" t="s">
        <v>49</v>
      </c>
      <c r="AE2241" t="s">
        <v>137</v>
      </c>
      <c r="AF2241" t="s">
        <v>138</v>
      </c>
      <c r="AG2241" t="s">
        <v>139</v>
      </c>
    </row>
    <row r="2242" spans="1:33" x14ac:dyDescent="0.25">
      <c r="A2242">
        <v>1922326727</v>
      </c>
      <c r="B2242">
        <v>3227465</v>
      </c>
      <c r="C2242" t="s">
        <v>10647</v>
      </c>
      <c r="D2242" t="s">
        <v>10648</v>
      </c>
      <c r="E2242" t="s">
        <v>10649</v>
      </c>
      <c r="G2242" t="s">
        <v>124</v>
      </c>
      <c r="H2242" t="s">
        <v>125</v>
      </c>
      <c r="J2242" t="s">
        <v>126</v>
      </c>
      <c r="L2242" t="s">
        <v>127</v>
      </c>
      <c r="M2242" t="s">
        <v>49</v>
      </c>
      <c r="R2242" t="s">
        <v>10650</v>
      </c>
      <c r="W2242" t="s">
        <v>10649</v>
      </c>
      <c r="X2242" t="s">
        <v>458</v>
      </c>
      <c r="Y2242" t="s">
        <v>132</v>
      </c>
      <c r="Z2242" t="s">
        <v>133</v>
      </c>
      <c r="AA2242" t="s">
        <v>459</v>
      </c>
      <c r="AB2242" t="s">
        <v>135</v>
      </c>
      <c r="AC2242" t="s">
        <v>136</v>
      </c>
      <c r="AD2242" t="s">
        <v>49</v>
      </c>
      <c r="AE2242" t="s">
        <v>137</v>
      </c>
      <c r="AF2242" t="s">
        <v>138</v>
      </c>
      <c r="AG2242" t="s">
        <v>139</v>
      </c>
    </row>
    <row r="2243" spans="1:33" x14ac:dyDescent="0.25">
      <c r="A2243">
        <v>1699886465</v>
      </c>
      <c r="B2243">
        <v>1523248</v>
      </c>
      <c r="C2243" t="s">
        <v>10651</v>
      </c>
      <c r="D2243" t="s">
        <v>10652</v>
      </c>
      <c r="E2243" t="s">
        <v>10653</v>
      </c>
      <c r="G2243" t="s">
        <v>124</v>
      </c>
      <c r="H2243" t="s">
        <v>125</v>
      </c>
      <c r="J2243" t="s">
        <v>126</v>
      </c>
      <c r="L2243" t="s">
        <v>127</v>
      </c>
      <c r="M2243" t="s">
        <v>49</v>
      </c>
      <c r="R2243" t="s">
        <v>10654</v>
      </c>
      <c r="W2243" t="s">
        <v>10653</v>
      </c>
      <c r="X2243" t="s">
        <v>10655</v>
      </c>
      <c r="Y2243" t="s">
        <v>132</v>
      </c>
      <c r="Z2243" t="s">
        <v>133</v>
      </c>
      <c r="AA2243">
        <v>10461</v>
      </c>
      <c r="AB2243" t="s">
        <v>135</v>
      </c>
      <c r="AC2243" t="s">
        <v>136</v>
      </c>
      <c r="AD2243" t="s">
        <v>49</v>
      </c>
      <c r="AE2243" t="s">
        <v>137</v>
      </c>
      <c r="AF2243" t="s">
        <v>154</v>
      </c>
      <c r="AG2243" t="s">
        <v>139</v>
      </c>
    </row>
    <row r="2244" spans="1:33" x14ac:dyDescent="0.25">
      <c r="A2244">
        <v>1306936273</v>
      </c>
      <c r="B2244">
        <v>671509</v>
      </c>
      <c r="C2244" t="s">
        <v>10656</v>
      </c>
      <c r="D2244" t="s">
        <v>10657</v>
      </c>
      <c r="E2244" t="s">
        <v>10658</v>
      </c>
      <c r="G2244" t="s">
        <v>124</v>
      </c>
      <c r="H2244" t="s">
        <v>125</v>
      </c>
      <c r="J2244" t="s">
        <v>126</v>
      </c>
      <c r="L2244" t="s">
        <v>143</v>
      </c>
      <c r="M2244" t="s">
        <v>128</v>
      </c>
      <c r="R2244" t="s">
        <v>10659</v>
      </c>
      <c r="W2244" t="s">
        <v>10660</v>
      </c>
      <c r="X2244" t="s">
        <v>158</v>
      </c>
      <c r="Y2244" t="s">
        <v>132</v>
      </c>
      <c r="Z2244" t="s">
        <v>133</v>
      </c>
      <c r="AA2244" t="s">
        <v>300</v>
      </c>
      <c r="AB2244" t="s">
        <v>135</v>
      </c>
      <c r="AC2244" t="s">
        <v>136</v>
      </c>
      <c r="AD2244" t="s">
        <v>49</v>
      </c>
      <c r="AE2244" t="s">
        <v>137</v>
      </c>
      <c r="AF2244" t="s">
        <v>138</v>
      </c>
      <c r="AG2244" t="s">
        <v>139</v>
      </c>
    </row>
    <row r="2245" spans="1:33" x14ac:dyDescent="0.25">
      <c r="A2245">
        <v>1609834829</v>
      </c>
      <c r="B2245">
        <v>141199</v>
      </c>
      <c r="C2245" t="s">
        <v>10661</v>
      </c>
      <c r="D2245" t="s">
        <v>10662</v>
      </c>
      <c r="E2245" t="s">
        <v>10663</v>
      </c>
      <c r="G2245" t="s">
        <v>124</v>
      </c>
      <c r="H2245" t="s">
        <v>125</v>
      </c>
      <c r="J2245" t="s">
        <v>126</v>
      </c>
      <c r="L2245" t="s">
        <v>127</v>
      </c>
      <c r="M2245" t="s">
        <v>49</v>
      </c>
      <c r="R2245" t="s">
        <v>10664</v>
      </c>
      <c r="W2245" t="s">
        <v>10663</v>
      </c>
      <c r="X2245" t="s">
        <v>7398</v>
      </c>
      <c r="Y2245" t="s">
        <v>676</v>
      </c>
      <c r="Z2245" t="s">
        <v>133</v>
      </c>
      <c r="AA2245" t="s">
        <v>7399</v>
      </c>
      <c r="AB2245" t="s">
        <v>135</v>
      </c>
      <c r="AC2245" t="s">
        <v>136</v>
      </c>
      <c r="AD2245" t="s">
        <v>49</v>
      </c>
      <c r="AE2245" t="s">
        <v>137</v>
      </c>
      <c r="AF2245" t="s">
        <v>154</v>
      </c>
      <c r="AG2245" t="s">
        <v>139</v>
      </c>
    </row>
    <row r="2246" spans="1:33" x14ac:dyDescent="0.25">
      <c r="A2246">
        <v>1053473207</v>
      </c>
      <c r="B2246">
        <v>2611847</v>
      </c>
      <c r="C2246" t="s">
        <v>10665</v>
      </c>
      <c r="D2246" t="s">
        <v>10666</v>
      </c>
      <c r="E2246" t="s">
        <v>10667</v>
      </c>
      <c r="G2246" t="s">
        <v>124</v>
      </c>
      <c r="H2246" t="s">
        <v>125</v>
      </c>
      <c r="J2246" t="s">
        <v>126</v>
      </c>
      <c r="L2246" t="s">
        <v>170</v>
      </c>
      <c r="M2246" t="s">
        <v>49</v>
      </c>
      <c r="R2246" t="s">
        <v>10668</v>
      </c>
      <c r="W2246" t="s">
        <v>10667</v>
      </c>
      <c r="X2246" t="s">
        <v>10667</v>
      </c>
      <c r="Y2246" t="s">
        <v>132</v>
      </c>
      <c r="Z2246" t="s">
        <v>133</v>
      </c>
      <c r="AA2246" t="s">
        <v>10669</v>
      </c>
      <c r="AB2246" t="s">
        <v>598</v>
      </c>
      <c r="AC2246" t="s">
        <v>136</v>
      </c>
      <c r="AD2246" t="s">
        <v>49</v>
      </c>
      <c r="AE2246" t="s">
        <v>137</v>
      </c>
      <c r="AF2246" t="s">
        <v>138</v>
      </c>
      <c r="AG2246" t="s">
        <v>139</v>
      </c>
    </row>
    <row r="2247" spans="1:33" x14ac:dyDescent="0.25">
      <c r="A2247">
        <v>1952399610</v>
      </c>
      <c r="B2247">
        <v>3030086</v>
      </c>
      <c r="C2247" t="s">
        <v>10670</v>
      </c>
      <c r="D2247" t="s">
        <v>10671</v>
      </c>
      <c r="E2247" t="s">
        <v>10672</v>
      </c>
      <c r="G2247" t="s">
        <v>124</v>
      </c>
      <c r="H2247" t="s">
        <v>125</v>
      </c>
      <c r="J2247" t="s">
        <v>126</v>
      </c>
      <c r="L2247" t="s">
        <v>143</v>
      </c>
      <c r="M2247" t="s">
        <v>49</v>
      </c>
      <c r="R2247" t="s">
        <v>10673</v>
      </c>
      <c r="W2247" t="s">
        <v>10674</v>
      </c>
      <c r="X2247" t="s">
        <v>10675</v>
      </c>
      <c r="Y2247" t="s">
        <v>183</v>
      </c>
      <c r="Z2247" t="s">
        <v>133</v>
      </c>
      <c r="AA2247" t="s">
        <v>3046</v>
      </c>
      <c r="AB2247" t="s">
        <v>135</v>
      </c>
      <c r="AC2247" t="s">
        <v>136</v>
      </c>
      <c r="AD2247" t="s">
        <v>49</v>
      </c>
      <c r="AE2247" t="s">
        <v>137</v>
      </c>
      <c r="AF2247" t="s">
        <v>138</v>
      </c>
      <c r="AG2247" t="s">
        <v>139</v>
      </c>
    </row>
    <row r="2248" spans="1:33" x14ac:dyDescent="0.25">
      <c r="A2248">
        <v>1043391477</v>
      </c>
      <c r="B2248">
        <v>839390</v>
      </c>
      <c r="C2248" t="s">
        <v>10676</v>
      </c>
      <c r="D2248" t="s">
        <v>10677</v>
      </c>
      <c r="E2248" t="s">
        <v>10678</v>
      </c>
      <c r="G2248" t="s">
        <v>124</v>
      </c>
      <c r="H2248" t="s">
        <v>125</v>
      </c>
      <c r="J2248" t="s">
        <v>126</v>
      </c>
      <c r="L2248" t="s">
        <v>143</v>
      </c>
      <c r="M2248" t="s">
        <v>128</v>
      </c>
      <c r="R2248" t="s">
        <v>10679</v>
      </c>
      <c r="W2248" t="s">
        <v>10678</v>
      </c>
      <c r="X2248" t="s">
        <v>10680</v>
      </c>
      <c r="Y2248" t="s">
        <v>183</v>
      </c>
      <c r="Z2248" t="s">
        <v>133</v>
      </c>
      <c r="AA2248">
        <v>10025</v>
      </c>
      <c r="AB2248" t="s">
        <v>135</v>
      </c>
      <c r="AC2248" t="s">
        <v>136</v>
      </c>
      <c r="AD2248" t="s">
        <v>49</v>
      </c>
      <c r="AE2248" t="s">
        <v>137</v>
      </c>
      <c r="AF2248" t="s">
        <v>154</v>
      </c>
      <c r="AG2248" t="s">
        <v>139</v>
      </c>
    </row>
    <row r="2249" spans="1:33" x14ac:dyDescent="0.25">
      <c r="A2249">
        <v>1376865949</v>
      </c>
      <c r="B2249">
        <v>3203909</v>
      </c>
      <c r="C2249" t="s">
        <v>10681</v>
      </c>
      <c r="D2249" t="s">
        <v>10682</v>
      </c>
      <c r="E2249" t="s">
        <v>10683</v>
      </c>
      <c r="G2249" t="s">
        <v>124</v>
      </c>
      <c r="H2249" t="s">
        <v>125</v>
      </c>
      <c r="J2249" t="s">
        <v>126</v>
      </c>
      <c r="L2249" t="s">
        <v>170</v>
      </c>
      <c r="M2249" t="s">
        <v>49</v>
      </c>
      <c r="R2249" t="s">
        <v>10684</v>
      </c>
      <c r="W2249" t="s">
        <v>10683</v>
      </c>
      <c r="X2249" t="s">
        <v>10685</v>
      </c>
      <c r="Y2249" t="s">
        <v>132</v>
      </c>
      <c r="Z2249" t="s">
        <v>133</v>
      </c>
      <c r="AA2249" t="s">
        <v>10686</v>
      </c>
      <c r="AB2249" t="s">
        <v>598</v>
      </c>
      <c r="AC2249" t="s">
        <v>136</v>
      </c>
      <c r="AD2249" t="s">
        <v>49</v>
      </c>
      <c r="AE2249" t="s">
        <v>137</v>
      </c>
      <c r="AF2249" t="s">
        <v>138</v>
      </c>
      <c r="AG2249" t="s">
        <v>139</v>
      </c>
    </row>
    <row r="2250" spans="1:33" x14ac:dyDescent="0.25">
      <c r="A2250">
        <v>1669552220</v>
      </c>
      <c r="B2250">
        <v>1833930</v>
      </c>
      <c r="C2250" t="s">
        <v>10687</v>
      </c>
      <c r="D2250" t="s">
        <v>10688</v>
      </c>
      <c r="E2250" t="s">
        <v>10689</v>
      </c>
      <c r="G2250" t="s">
        <v>124</v>
      </c>
      <c r="H2250" t="s">
        <v>125</v>
      </c>
      <c r="J2250" t="s">
        <v>126</v>
      </c>
      <c r="L2250" t="s">
        <v>180</v>
      </c>
      <c r="M2250" t="s">
        <v>128</v>
      </c>
      <c r="R2250" t="s">
        <v>10690</v>
      </c>
      <c r="W2250" t="s">
        <v>10691</v>
      </c>
      <c r="X2250" t="s">
        <v>2188</v>
      </c>
      <c r="Y2250" t="s">
        <v>132</v>
      </c>
      <c r="Z2250" t="s">
        <v>133</v>
      </c>
      <c r="AA2250" t="s">
        <v>2189</v>
      </c>
      <c r="AB2250" t="s">
        <v>135</v>
      </c>
      <c r="AC2250" t="s">
        <v>136</v>
      </c>
      <c r="AD2250" t="s">
        <v>49</v>
      </c>
      <c r="AE2250" t="s">
        <v>137</v>
      </c>
      <c r="AF2250" t="s">
        <v>138</v>
      </c>
      <c r="AG2250" t="s">
        <v>139</v>
      </c>
    </row>
    <row r="2251" spans="1:33" x14ac:dyDescent="0.25">
      <c r="A2251">
        <v>1104054139</v>
      </c>
      <c r="B2251">
        <v>3915620</v>
      </c>
      <c r="C2251" t="s">
        <v>10692</v>
      </c>
      <c r="D2251" t="s">
        <v>10693</v>
      </c>
      <c r="E2251" t="s">
        <v>10694</v>
      </c>
      <c r="G2251" t="s">
        <v>124</v>
      </c>
      <c r="H2251" t="s">
        <v>125</v>
      </c>
      <c r="J2251" t="s">
        <v>126</v>
      </c>
      <c r="L2251" t="s">
        <v>143</v>
      </c>
      <c r="M2251" t="s">
        <v>49</v>
      </c>
      <c r="R2251" t="s">
        <v>10694</v>
      </c>
      <c r="W2251" t="s">
        <v>10695</v>
      </c>
      <c r="X2251" t="s">
        <v>2350</v>
      </c>
      <c r="Y2251" t="s">
        <v>132</v>
      </c>
      <c r="Z2251" t="s">
        <v>133</v>
      </c>
      <c r="AA2251" t="s">
        <v>2351</v>
      </c>
      <c r="AB2251" t="s">
        <v>135</v>
      </c>
      <c r="AC2251" t="s">
        <v>136</v>
      </c>
      <c r="AD2251" t="s">
        <v>49</v>
      </c>
      <c r="AE2251" t="s">
        <v>137</v>
      </c>
      <c r="AF2251" t="s">
        <v>138</v>
      </c>
      <c r="AG2251" t="s">
        <v>139</v>
      </c>
    </row>
    <row r="2252" spans="1:33" x14ac:dyDescent="0.25">
      <c r="A2252">
        <v>1770758609</v>
      </c>
      <c r="B2252">
        <v>3644002</v>
      </c>
      <c r="C2252" t="s">
        <v>10696</v>
      </c>
      <c r="D2252" t="s">
        <v>10697</v>
      </c>
      <c r="E2252" t="s">
        <v>10698</v>
      </c>
      <c r="G2252" t="s">
        <v>124</v>
      </c>
      <c r="H2252" t="s">
        <v>125</v>
      </c>
      <c r="J2252" t="s">
        <v>126</v>
      </c>
      <c r="L2252" t="s">
        <v>143</v>
      </c>
      <c r="M2252" t="s">
        <v>49</v>
      </c>
      <c r="R2252" t="s">
        <v>10699</v>
      </c>
      <c r="W2252" t="s">
        <v>10698</v>
      </c>
      <c r="X2252" t="s">
        <v>158</v>
      </c>
      <c r="Y2252" t="s">
        <v>132</v>
      </c>
      <c r="Z2252" t="s">
        <v>133</v>
      </c>
      <c r="AA2252" t="s">
        <v>159</v>
      </c>
      <c r="AB2252" t="s">
        <v>135</v>
      </c>
      <c r="AC2252" t="s">
        <v>136</v>
      </c>
      <c r="AD2252" t="s">
        <v>49</v>
      </c>
      <c r="AE2252" t="s">
        <v>137</v>
      </c>
      <c r="AF2252" t="s">
        <v>138</v>
      </c>
      <c r="AG2252" t="s">
        <v>139</v>
      </c>
    </row>
    <row r="2253" spans="1:33" x14ac:dyDescent="0.25">
      <c r="A2253">
        <v>1043393267</v>
      </c>
      <c r="B2253">
        <v>2474413</v>
      </c>
      <c r="C2253" t="s">
        <v>10700</v>
      </c>
      <c r="D2253" t="s">
        <v>10701</v>
      </c>
      <c r="E2253" t="s">
        <v>10702</v>
      </c>
      <c r="G2253" t="s">
        <v>124</v>
      </c>
      <c r="H2253" t="s">
        <v>125</v>
      </c>
      <c r="J2253" t="s">
        <v>126</v>
      </c>
      <c r="L2253" t="s">
        <v>180</v>
      </c>
      <c r="M2253" t="s">
        <v>49</v>
      </c>
      <c r="R2253" t="s">
        <v>10703</v>
      </c>
      <c r="W2253" t="s">
        <v>10704</v>
      </c>
      <c r="X2253" t="s">
        <v>189</v>
      </c>
      <c r="Y2253" t="s">
        <v>132</v>
      </c>
      <c r="Z2253" t="s">
        <v>133</v>
      </c>
      <c r="AA2253" t="s">
        <v>190</v>
      </c>
      <c r="AB2253" t="s">
        <v>135</v>
      </c>
      <c r="AC2253" t="s">
        <v>136</v>
      </c>
      <c r="AD2253" t="s">
        <v>49</v>
      </c>
      <c r="AE2253" t="s">
        <v>137</v>
      </c>
      <c r="AF2253" t="s">
        <v>138</v>
      </c>
      <c r="AG2253" t="s">
        <v>139</v>
      </c>
    </row>
    <row r="2254" spans="1:33" x14ac:dyDescent="0.25">
      <c r="A2254">
        <v>1821245689</v>
      </c>
      <c r="B2254">
        <v>3252811</v>
      </c>
      <c r="C2254" t="s">
        <v>10705</v>
      </c>
      <c r="D2254" t="s">
        <v>10706</v>
      </c>
      <c r="E2254" t="s">
        <v>10707</v>
      </c>
      <c r="G2254" t="s">
        <v>124</v>
      </c>
      <c r="H2254" t="s">
        <v>125</v>
      </c>
      <c r="J2254" t="s">
        <v>126</v>
      </c>
      <c r="L2254" t="s">
        <v>143</v>
      </c>
      <c r="M2254" t="s">
        <v>49</v>
      </c>
      <c r="R2254" t="s">
        <v>10708</v>
      </c>
      <c r="W2254" t="s">
        <v>10709</v>
      </c>
      <c r="X2254" t="s">
        <v>10710</v>
      </c>
      <c r="Y2254" t="s">
        <v>1514</v>
      </c>
      <c r="Z2254" t="s">
        <v>133</v>
      </c>
      <c r="AA2254" t="s">
        <v>10711</v>
      </c>
      <c r="AB2254" t="s">
        <v>135</v>
      </c>
      <c r="AC2254" t="s">
        <v>136</v>
      </c>
      <c r="AD2254" t="s">
        <v>49</v>
      </c>
      <c r="AE2254" t="s">
        <v>137</v>
      </c>
      <c r="AF2254" t="s">
        <v>154</v>
      </c>
      <c r="AG2254" t="s">
        <v>139</v>
      </c>
    </row>
    <row r="2255" spans="1:33" x14ac:dyDescent="0.25">
      <c r="A2255">
        <v>1407970783</v>
      </c>
      <c r="C2255" t="s">
        <v>10712</v>
      </c>
      <c r="G2255" t="s">
        <v>124</v>
      </c>
      <c r="H2255" t="s">
        <v>125</v>
      </c>
      <c r="J2255" t="s">
        <v>126</v>
      </c>
      <c r="K2255" t="s">
        <v>206</v>
      </c>
      <c r="L2255" t="s">
        <v>170</v>
      </c>
      <c r="M2255" t="s">
        <v>49</v>
      </c>
      <c r="R2255" t="s">
        <v>10713</v>
      </c>
      <c r="S2255" t="s">
        <v>10714</v>
      </c>
      <c r="T2255" t="s">
        <v>132</v>
      </c>
      <c r="U2255" t="s">
        <v>133</v>
      </c>
      <c r="V2255">
        <v>10467</v>
      </c>
      <c r="AC2255" t="s">
        <v>136</v>
      </c>
      <c r="AD2255" t="s">
        <v>49</v>
      </c>
      <c r="AE2255" t="s">
        <v>211</v>
      </c>
      <c r="AF2255" t="s">
        <v>138</v>
      </c>
      <c r="AG2255" t="s">
        <v>139</v>
      </c>
    </row>
    <row r="2256" spans="1:33" x14ac:dyDescent="0.25">
      <c r="A2256">
        <v>1225162639</v>
      </c>
      <c r="B2256">
        <v>3569160</v>
      </c>
      <c r="C2256" t="s">
        <v>10715</v>
      </c>
      <c r="D2256" t="s">
        <v>10716</v>
      </c>
      <c r="E2256" t="s">
        <v>10717</v>
      </c>
      <c r="G2256" t="s">
        <v>124</v>
      </c>
      <c r="H2256" t="s">
        <v>125</v>
      </c>
      <c r="J2256" t="s">
        <v>126</v>
      </c>
      <c r="L2256" t="s">
        <v>170</v>
      </c>
      <c r="M2256" t="s">
        <v>49</v>
      </c>
      <c r="R2256" t="s">
        <v>10718</v>
      </c>
      <c r="W2256" t="s">
        <v>10717</v>
      </c>
      <c r="X2256" t="s">
        <v>1539</v>
      </c>
      <c r="Y2256" t="s">
        <v>132</v>
      </c>
      <c r="Z2256" t="s">
        <v>133</v>
      </c>
      <c r="AA2256">
        <v>10467</v>
      </c>
      <c r="AB2256" t="s">
        <v>135</v>
      </c>
      <c r="AC2256" t="s">
        <v>136</v>
      </c>
      <c r="AD2256" t="s">
        <v>49</v>
      </c>
      <c r="AE2256" t="s">
        <v>137</v>
      </c>
      <c r="AF2256" t="s">
        <v>138</v>
      </c>
      <c r="AG2256" t="s">
        <v>139</v>
      </c>
    </row>
    <row r="2257" spans="1:33" x14ac:dyDescent="0.25">
      <c r="A2257">
        <v>1124031729</v>
      </c>
      <c r="B2257">
        <v>3019445</v>
      </c>
      <c r="C2257" t="s">
        <v>10719</v>
      </c>
      <c r="D2257" t="s">
        <v>10720</v>
      </c>
      <c r="E2257" t="s">
        <v>10721</v>
      </c>
      <c r="G2257" t="s">
        <v>124</v>
      </c>
      <c r="H2257" t="s">
        <v>125</v>
      </c>
      <c r="J2257" t="s">
        <v>126</v>
      </c>
      <c r="L2257" t="s">
        <v>127</v>
      </c>
      <c r="M2257" t="s">
        <v>128</v>
      </c>
      <c r="R2257" t="s">
        <v>10722</v>
      </c>
      <c r="W2257" t="s">
        <v>10723</v>
      </c>
      <c r="X2257" t="s">
        <v>158</v>
      </c>
      <c r="Y2257" t="s">
        <v>132</v>
      </c>
      <c r="Z2257" t="s">
        <v>133</v>
      </c>
      <c r="AA2257" t="s">
        <v>159</v>
      </c>
      <c r="AB2257" t="s">
        <v>135</v>
      </c>
      <c r="AC2257" t="s">
        <v>136</v>
      </c>
      <c r="AD2257" t="s">
        <v>49</v>
      </c>
      <c r="AE2257" t="s">
        <v>137</v>
      </c>
      <c r="AF2257" t="s">
        <v>138</v>
      </c>
      <c r="AG2257" t="s">
        <v>139</v>
      </c>
    </row>
    <row r="2258" spans="1:33" x14ac:dyDescent="0.25">
      <c r="A2258">
        <v>1457430605</v>
      </c>
      <c r="B2258">
        <v>1557015</v>
      </c>
      <c r="C2258" t="s">
        <v>10724</v>
      </c>
      <c r="D2258" t="s">
        <v>10725</v>
      </c>
      <c r="E2258" t="s">
        <v>10726</v>
      </c>
      <c r="G2258" t="s">
        <v>124</v>
      </c>
      <c r="H2258" t="s">
        <v>125</v>
      </c>
      <c r="J2258" t="s">
        <v>126</v>
      </c>
      <c r="L2258" t="s">
        <v>259</v>
      </c>
      <c r="M2258" t="s">
        <v>128</v>
      </c>
      <c r="W2258" t="s">
        <v>10726</v>
      </c>
      <c r="X2258" t="s">
        <v>1309</v>
      </c>
      <c r="Y2258" t="s">
        <v>132</v>
      </c>
      <c r="Z2258" t="s">
        <v>133</v>
      </c>
      <c r="AA2258" t="s">
        <v>1310</v>
      </c>
      <c r="AB2258" t="s">
        <v>135</v>
      </c>
      <c r="AC2258" t="s">
        <v>136</v>
      </c>
      <c r="AD2258" t="s">
        <v>49</v>
      </c>
      <c r="AE2258" t="s">
        <v>137</v>
      </c>
      <c r="AF2258" t="s">
        <v>138</v>
      </c>
      <c r="AG2258" t="s">
        <v>139</v>
      </c>
    </row>
    <row r="2259" spans="1:33" x14ac:dyDescent="0.25">
      <c r="A2259">
        <v>1073693545</v>
      </c>
      <c r="B2259">
        <v>906827</v>
      </c>
      <c r="C2259" t="s">
        <v>10727</v>
      </c>
      <c r="D2259" t="s">
        <v>10728</v>
      </c>
      <c r="E2259" t="s">
        <v>10729</v>
      </c>
      <c r="G2259" t="s">
        <v>124</v>
      </c>
      <c r="H2259" t="s">
        <v>125</v>
      </c>
      <c r="J2259" t="s">
        <v>126</v>
      </c>
      <c r="L2259" t="s">
        <v>143</v>
      </c>
      <c r="M2259" t="s">
        <v>49</v>
      </c>
      <c r="R2259" t="s">
        <v>10730</v>
      </c>
      <c r="W2259" t="s">
        <v>10731</v>
      </c>
      <c r="X2259" t="s">
        <v>189</v>
      </c>
      <c r="Y2259" t="s">
        <v>132</v>
      </c>
      <c r="Z2259" t="s">
        <v>133</v>
      </c>
      <c r="AA2259" t="s">
        <v>190</v>
      </c>
      <c r="AB2259" t="s">
        <v>135</v>
      </c>
      <c r="AC2259" t="s">
        <v>136</v>
      </c>
      <c r="AD2259" t="s">
        <v>49</v>
      </c>
      <c r="AE2259" t="s">
        <v>137</v>
      </c>
      <c r="AF2259" t="s">
        <v>138</v>
      </c>
      <c r="AG2259" t="s">
        <v>139</v>
      </c>
    </row>
    <row r="2260" spans="1:33" x14ac:dyDescent="0.25">
      <c r="A2260">
        <v>1730229618</v>
      </c>
      <c r="B2260">
        <v>2380674</v>
      </c>
      <c r="C2260" t="s">
        <v>10732</v>
      </c>
      <c r="D2260" t="s">
        <v>10733</v>
      </c>
      <c r="E2260" t="s">
        <v>10734</v>
      </c>
      <c r="G2260" t="s">
        <v>124</v>
      </c>
      <c r="H2260" t="s">
        <v>125</v>
      </c>
      <c r="J2260" t="s">
        <v>126</v>
      </c>
      <c r="L2260" t="s">
        <v>170</v>
      </c>
      <c r="M2260" t="s">
        <v>49</v>
      </c>
      <c r="R2260" t="s">
        <v>10735</v>
      </c>
      <c r="W2260" t="s">
        <v>10736</v>
      </c>
      <c r="X2260" t="s">
        <v>10737</v>
      </c>
      <c r="Y2260" t="s">
        <v>1204</v>
      </c>
      <c r="Z2260" t="s">
        <v>133</v>
      </c>
      <c r="AA2260" t="s">
        <v>10738</v>
      </c>
      <c r="AB2260" t="s">
        <v>135</v>
      </c>
      <c r="AC2260" t="s">
        <v>136</v>
      </c>
      <c r="AD2260" t="s">
        <v>49</v>
      </c>
      <c r="AE2260" t="s">
        <v>137</v>
      </c>
      <c r="AF2260" t="s">
        <v>138</v>
      </c>
      <c r="AG2260" t="s">
        <v>139</v>
      </c>
    </row>
    <row r="2261" spans="1:33" x14ac:dyDescent="0.25">
      <c r="A2261">
        <v>1376831297</v>
      </c>
      <c r="B2261">
        <v>3865258</v>
      </c>
      <c r="C2261" t="s">
        <v>10739</v>
      </c>
      <c r="D2261" t="s">
        <v>10740</v>
      </c>
      <c r="E2261" t="s">
        <v>10741</v>
      </c>
      <c r="G2261" t="s">
        <v>124</v>
      </c>
      <c r="H2261" t="s">
        <v>125</v>
      </c>
      <c r="J2261" t="s">
        <v>126</v>
      </c>
      <c r="L2261" t="s">
        <v>170</v>
      </c>
      <c r="M2261" t="s">
        <v>49</v>
      </c>
      <c r="R2261" t="s">
        <v>10742</v>
      </c>
      <c r="W2261" t="s">
        <v>10741</v>
      </c>
      <c r="X2261" t="s">
        <v>158</v>
      </c>
      <c r="Y2261" t="s">
        <v>132</v>
      </c>
      <c r="Z2261" t="s">
        <v>133</v>
      </c>
      <c r="AA2261" t="s">
        <v>159</v>
      </c>
      <c r="AB2261" t="s">
        <v>135</v>
      </c>
      <c r="AC2261" t="s">
        <v>136</v>
      </c>
      <c r="AD2261" t="s">
        <v>49</v>
      </c>
      <c r="AE2261" t="s">
        <v>137</v>
      </c>
      <c r="AF2261" t="s">
        <v>138</v>
      </c>
      <c r="AG2261" t="s">
        <v>139</v>
      </c>
    </row>
    <row r="2262" spans="1:33" x14ac:dyDescent="0.25">
      <c r="A2262">
        <v>1750471587</v>
      </c>
      <c r="B2262">
        <v>1710205</v>
      </c>
      <c r="C2262" t="s">
        <v>10743</v>
      </c>
      <c r="D2262" t="s">
        <v>10744</v>
      </c>
      <c r="E2262" t="s">
        <v>10745</v>
      </c>
      <c r="G2262" t="s">
        <v>124</v>
      </c>
      <c r="H2262" t="s">
        <v>125</v>
      </c>
      <c r="J2262" t="s">
        <v>126</v>
      </c>
      <c r="L2262" t="s">
        <v>127</v>
      </c>
      <c r="M2262" t="s">
        <v>128</v>
      </c>
      <c r="R2262" t="s">
        <v>10746</v>
      </c>
      <c r="W2262" t="s">
        <v>10745</v>
      </c>
      <c r="X2262" t="s">
        <v>158</v>
      </c>
      <c r="Y2262" t="s">
        <v>132</v>
      </c>
      <c r="Z2262" t="s">
        <v>133</v>
      </c>
      <c r="AA2262" t="s">
        <v>300</v>
      </c>
      <c r="AB2262" t="s">
        <v>135</v>
      </c>
      <c r="AC2262" t="s">
        <v>136</v>
      </c>
      <c r="AD2262" t="s">
        <v>49</v>
      </c>
      <c r="AE2262" t="s">
        <v>137</v>
      </c>
      <c r="AF2262" t="s">
        <v>138</v>
      </c>
      <c r="AG2262" t="s">
        <v>139</v>
      </c>
    </row>
    <row r="2263" spans="1:33" x14ac:dyDescent="0.25">
      <c r="A2263">
        <v>1679659528</v>
      </c>
      <c r="B2263">
        <v>1419772</v>
      </c>
      <c r="C2263" t="s">
        <v>10747</v>
      </c>
      <c r="D2263" t="s">
        <v>10748</v>
      </c>
      <c r="E2263" t="s">
        <v>10749</v>
      </c>
      <c r="G2263" t="s">
        <v>124</v>
      </c>
      <c r="H2263" t="s">
        <v>125</v>
      </c>
      <c r="J2263" t="s">
        <v>126</v>
      </c>
      <c r="L2263" t="s">
        <v>170</v>
      </c>
      <c r="M2263" t="s">
        <v>49</v>
      </c>
      <c r="R2263" t="s">
        <v>10750</v>
      </c>
      <c r="W2263" t="s">
        <v>10749</v>
      </c>
      <c r="X2263" t="s">
        <v>10751</v>
      </c>
      <c r="Y2263" t="s">
        <v>132</v>
      </c>
      <c r="Z2263" t="s">
        <v>133</v>
      </c>
      <c r="AA2263" t="s">
        <v>159</v>
      </c>
      <c r="AB2263" t="s">
        <v>135</v>
      </c>
      <c r="AC2263" t="s">
        <v>136</v>
      </c>
      <c r="AD2263" t="s">
        <v>49</v>
      </c>
      <c r="AE2263" t="s">
        <v>137</v>
      </c>
      <c r="AF2263" t="s">
        <v>138</v>
      </c>
      <c r="AG2263" t="s">
        <v>139</v>
      </c>
    </row>
    <row r="2264" spans="1:33" x14ac:dyDescent="0.25">
      <c r="A2264">
        <v>1922343086</v>
      </c>
      <c r="B2264">
        <v>3527488</v>
      </c>
      <c r="C2264" t="s">
        <v>10752</v>
      </c>
      <c r="D2264" t="s">
        <v>10753</v>
      </c>
      <c r="E2264" t="s">
        <v>10754</v>
      </c>
      <c r="G2264" t="s">
        <v>124</v>
      </c>
      <c r="H2264" t="s">
        <v>125</v>
      </c>
      <c r="J2264" t="s">
        <v>126</v>
      </c>
      <c r="L2264" t="s">
        <v>170</v>
      </c>
      <c r="M2264" t="s">
        <v>49</v>
      </c>
      <c r="R2264" t="s">
        <v>10755</v>
      </c>
      <c r="W2264" t="s">
        <v>10754</v>
      </c>
      <c r="X2264" t="s">
        <v>6160</v>
      </c>
      <c r="Y2264" t="s">
        <v>132</v>
      </c>
      <c r="Z2264" t="s">
        <v>133</v>
      </c>
      <c r="AA2264" t="s">
        <v>6161</v>
      </c>
      <c r="AB2264" t="s">
        <v>779</v>
      </c>
      <c r="AC2264" t="s">
        <v>136</v>
      </c>
      <c r="AD2264" t="s">
        <v>49</v>
      </c>
      <c r="AE2264" t="s">
        <v>137</v>
      </c>
      <c r="AF2264" t="s">
        <v>154</v>
      </c>
      <c r="AG2264" t="s">
        <v>139</v>
      </c>
    </row>
    <row r="2265" spans="1:33" x14ac:dyDescent="0.25">
      <c r="A2265">
        <v>1538335104</v>
      </c>
      <c r="B2265">
        <v>3688819</v>
      </c>
      <c r="C2265" t="s">
        <v>10756</v>
      </c>
      <c r="D2265" t="s">
        <v>10757</v>
      </c>
      <c r="E2265" t="s">
        <v>10758</v>
      </c>
      <c r="G2265" t="s">
        <v>124</v>
      </c>
      <c r="H2265" t="s">
        <v>125</v>
      </c>
      <c r="J2265" t="s">
        <v>126</v>
      </c>
      <c r="L2265" t="s">
        <v>143</v>
      </c>
      <c r="M2265" t="s">
        <v>49</v>
      </c>
      <c r="R2265" t="s">
        <v>10759</v>
      </c>
      <c r="W2265" t="s">
        <v>10758</v>
      </c>
      <c r="X2265" t="s">
        <v>217</v>
      </c>
      <c r="Y2265" t="s">
        <v>132</v>
      </c>
      <c r="Z2265" t="s">
        <v>133</v>
      </c>
      <c r="AA2265">
        <v>10461</v>
      </c>
      <c r="AB2265" t="s">
        <v>135</v>
      </c>
      <c r="AC2265" t="s">
        <v>136</v>
      </c>
      <c r="AD2265" t="s">
        <v>49</v>
      </c>
      <c r="AE2265" t="s">
        <v>137</v>
      </c>
      <c r="AF2265" t="s">
        <v>154</v>
      </c>
      <c r="AG2265" t="s">
        <v>139</v>
      </c>
    </row>
    <row r="2266" spans="1:33" x14ac:dyDescent="0.25">
      <c r="A2266">
        <v>1770848038</v>
      </c>
      <c r="B2266">
        <v>3481752</v>
      </c>
      <c r="C2266" t="s">
        <v>10760</v>
      </c>
      <c r="D2266" t="s">
        <v>10761</v>
      </c>
      <c r="E2266" t="s">
        <v>10762</v>
      </c>
      <c r="G2266" t="s">
        <v>124</v>
      </c>
      <c r="H2266" t="s">
        <v>125</v>
      </c>
      <c r="J2266" t="s">
        <v>126</v>
      </c>
      <c r="L2266" t="s">
        <v>313</v>
      </c>
      <c r="M2266" t="s">
        <v>49</v>
      </c>
      <c r="R2266" t="s">
        <v>10763</v>
      </c>
      <c r="W2266" t="s">
        <v>10762</v>
      </c>
      <c r="X2266" t="s">
        <v>10764</v>
      </c>
      <c r="Y2266" t="s">
        <v>5461</v>
      </c>
      <c r="Z2266" t="s">
        <v>133</v>
      </c>
      <c r="AA2266" t="s">
        <v>10765</v>
      </c>
      <c r="AB2266" t="s">
        <v>135</v>
      </c>
      <c r="AC2266" t="s">
        <v>136</v>
      </c>
      <c r="AD2266" t="s">
        <v>49</v>
      </c>
      <c r="AE2266" t="s">
        <v>137</v>
      </c>
      <c r="AF2266" t="s">
        <v>138</v>
      </c>
      <c r="AG2266" t="s">
        <v>139</v>
      </c>
    </row>
    <row r="2267" spans="1:33" x14ac:dyDescent="0.25">
      <c r="A2267">
        <v>1700215993</v>
      </c>
      <c r="C2267" t="s">
        <v>10766</v>
      </c>
      <c r="G2267" t="s">
        <v>124</v>
      </c>
      <c r="H2267" t="s">
        <v>125</v>
      </c>
      <c r="J2267" t="s">
        <v>126</v>
      </c>
      <c r="K2267" t="s">
        <v>206</v>
      </c>
      <c r="L2267" t="s">
        <v>163</v>
      </c>
      <c r="M2267" t="s">
        <v>49</v>
      </c>
      <c r="R2267" t="s">
        <v>10767</v>
      </c>
      <c r="S2267" t="s">
        <v>10768</v>
      </c>
      <c r="T2267" t="s">
        <v>10769</v>
      </c>
      <c r="U2267" t="s">
        <v>7610</v>
      </c>
      <c r="V2267">
        <v>800452545</v>
      </c>
      <c r="AC2267" t="s">
        <v>136</v>
      </c>
      <c r="AD2267" t="s">
        <v>49</v>
      </c>
      <c r="AE2267" t="s">
        <v>211</v>
      </c>
      <c r="AF2267" t="s">
        <v>138</v>
      </c>
      <c r="AG2267" t="s">
        <v>139</v>
      </c>
    </row>
    <row r="2268" spans="1:33" x14ac:dyDescent="0.25">
      <c r="A2268">
        <v>1639257181</v>
      </c>
      <c r="B2268">
        <v>3789291</v>
      </c>
      <c r="C2268" t="s">
        <v>10770</v>
      </c>
      <c r="D2268" t="s">
        <v>10771</v>
      </c>
      <c r="E2268" t="s">
        <v>10772</v>
      </c>
      <c r="G2268" t="s">
        <v>10773</v>
      </c>
      <c r="H2268" t="s">
        <v>9944</v>
      </c>
      <c r="I2268">
        <v>2320</v>
      </c>
      <c r="J2268" t="s">
        <v>10774</v>
      </c>
      <c r="L2268" t="s">
        <v>170</v>
      </c>
      <c r="M2268" t="s">
        <v>49</v>
      </c>
      <c r="R2268" t="s">
        <v>10775</v>
      </c>
      <c r="W2268" t="s">
        <v>10772</v>
      </c>
      <c r="X2268" t="s">
        <v>10776</v>
      </c>
      <c r="Y2268" t="s">
        <v>132</v>
      </c>
      <c r="Z2268" t="s">
        <v>133</v>
      </c>
      <c r="AA2268" t="s">
        <v>10777</v>
      </c>
      <c r="AB2268" t="s">
        <v>135</v>
      </c>
      <c r="AC2268" t="s">
        <v>136</v>
      </c>
      <c r="AD2268" t="s">
        <v>49</v>
      </c>
      <c r="AE2268" t="s">
        <v>137</v>
      </c>
      <c r="AF2268" t="s">
        <v>9948</v>
      </c>
      <c r="AG2268" t="s">
        <v>139</v>
      </c>
    </row>
    <row r="2269" spans="1:33" x14ac:dyDescent="0.25">
      <c r="A2269">
        <v>1942263785</v>
      </c>
      <c r="B2269">
        <v>2401403</v>
      </c>
      <c r="C2269" t="s">
        <v>10778</v>
      </c>
      <c r="D2269" t="s">
        <v>10779</v>
      </c>
      <c r="E2269" t="s">
        <v>10780</v>
      </c>
      <c r="G2269" t="s">
        <v>10773</v>
      </c>
      <c r="H2269" t="s">
        <v>9944</v>
      </c>
      <c r="I2269">
        <v>2320</v>
      </c>
      <c r="J2269" t="s">
        <v>10774</v>
      </c>
      <c r="L2269" t="s">
        <v>170</v>
      </c>
      <c r="M2269" t="s">
        <v>128</v>
      </c>
      <c r="R2269" t="s">
        <v>10781</v>
      </c>
      <c r="W2269" t="s">
        <v>10780</v>
      </c>
      <c r="X2269" t="s">
        <v>10776</v>
      </c>
      <c r="Y2269" t="s">
        <v>132</v>
      </c>
      <c r="Z2269" t="s">
        <v>133</v>
      </c>
      <c r="AA2269" t="s">
        <v>10777</v>
      </c>
      <c r="AB2269" t="s">
        <v>598</v>
      </c>
      <c r="AC2269" t="s">
        <v>136</v>
      </c>
      <c r="AD2269" t="s">
        <v>49</v>
      </c>
      <c r="AE2269" t="s">
        <v>137</v>
      </c>
      <c r="AF2269" t="s">
        <v>9948</v>
      </c>
      <c r="AG2269" t="s">
        <v>139</v>
      </c>
    </row>
    <row r="2270" spans="1:33" x14ac:dyDescent="0.25">
      <c r="A2270">
        <v>1023027067</v>
      </c>
      <c r="B2270">
        <v>947035</v>
      </c>
      <c r="C2270" t="s">
        <v>10782</v>
      </c>
      <c r="D2270" t="s">
        <v>10783</v>
      </c>
      <c r="E2270" t="s">
        <v>10784</v>
      </c>
      <c r="G2270" t="s">
        <v>10773</v>
      </c>
      <c r="H2270" t="s">
        <v>9944</v>
      </c>
      <c r="I2270">
        <v>2320</v>
      </c>
      <c r="J2270" t="s">
        <v>10774</v>
      </c>
      <c r="L2270" t="s">
        <v>259</v>
      </c>
      <c r="M2270" t="s">
        <v>49</v>
      </c>
      <c r="R2270" t="s">
        <v>10785</v>
      </c>
      <c r="W2270" t="s">
        <v>10786</v>
      </c>
      <c r="X2270" t="s">
        <v>10787</v>
      </c>
      <c r="Y2270" t="s">
        <v>132</v>
      </c>
      <c r="Z2270" t="s">
        <v>133</v>
      </c>
      <c r="AA2270" t="s">
        <v>5962</v>
      </c>
      <c r="AB2270" t="s">
        <v>135</v>
      </c>
      <c r="AC2270" t="s">
        <v>136</v>
      </c>
      <c r="AD2270" t="s">
        <v>49</v>
      </c>
      <c r="AE2270" t="s">
        <v>137</v>
      </c>
      <c r="AF2270" t="s">
        <v>9948</v>
      </c>
      <c r="AG2270" t="s">
        <v>139</v>
      </c>
    </row>
    <row r="2271" spans="1:33" x14ac:dyDescent="0.25">
      <c r="A2271">
        <v>1073852802</v>
      </c>
      <c r="B2271">
        <v>3553757</v>
      </c>
      <c r="C2271" t="s">
        <v>10788</v>
      </c>
      <c r="D2271" t="s">
        <v>10789</v>
      </c>
      <c r="E2271" t="s">
        <v>10790</v>
      </c>
      <c r="G2271" t="s">
        <v>10773</v>
      </c>
      <c r="H2271" t="s">
        <v>9944</v>
      </c>
      <c r="I2271">
        <v>2320</v>
      </c>
      <c r="J2271" t="s">
        <v>10774</v>
      </c>
      <c r="L2271" t="s">
        <v>127</v>
      </c>
      <c r="M2271" t="s">
        <v>128</v>
      </c>
      <c r="R2271" t="s">
        <v>10790</v>
      </c>
      <c r="W2271" t="s">
        <v>10790</v>
      </c>
      <c r="X2271" t="s">
        <v>10791</v>
      </c>
      <c r="Y2271" t="s">
        <v>132</v>
      </c>
      <c r="Z2271" t="s">
        <v>133</v>
      </c>
      <c r="AA2271" t="s">
        <v>10792</v>
      </c>
      <c r="AB2271" t="s">
        <v>135</v>
      </c>
      <c r="AC2271" t="s">
        <v>136</v>
      </c>
      <c r="AD2271" t="s">
        <v>49</v>
      </c>
      <c r="AE2271" t="s">
        <v>137</v>
      </c>
      <c r="AF2271" t="s">
        <v>9948</v>
      </c>
      <c r="AG2271" t="s">
        <v>139</v>
      </c>
    </row>
    <row r="2272" spans="1:33" x14ac:dyDescent="0.25">
      <c r="A2272">
        <v>1962476333</v>
      </c>
      <c r="B2272">
        <v>1936314</v>
      </c>
      <c r="C2272" t="s">
        <v>10793</v>
      </c>
      <c r="D2272" t="s">
        <v>10794</v>
      </c>
      <c r="E2272" t="s">
        <v>10795</v>
      </c>
      <c r="G2272" t="s">
        <v>10773</v>
      </c>
      <c r="H2272" t="s">
        <v>9944</v>
      </c>
      <c r="I2272">
        <v>2320</v>
      </c>
      <c r="J2272" t="s">
        <v>10774</v>
      </c>
      <c r="L2272" t="s">
        <v>127</v>
      </c>
      <c r="M2272" t="s">
        <v>128</v>
      </c>
      <c r="R2272" t="s">
        <v>10795</v>
      </c>
      <c r="W2272" t="s">
        <v>10796</v>
      </c>
      <c r="X2272" t="s">
        <v>10776</v>
      </c>
      <c r="Y2272" t="s">
        <v>132</v>
      </c>
      <c r="Z2272" t="s">
        <v>133</v>
      </c>
      <c r="AA2272" t="s">
        <v>10777</v>
      </c>
      <c r="AB2272" t="s">
        <v>135</v>
      </c>
      <c r="AC2272" t="s">
        <v>136</v>
      </c>
      <c r="AD2272" t="s">
        <v>49</v>
      </c>
      <c r="AE2272" t="s">
        <v>137</v>
      </c>
      <c r="AF2272" t="s">
        <v>9948</v>
      </c>
      <c r="AG2272" t="s">
        <v>139</v>
      </c>
    </row>
    <row r="2273" spans="1:33" x14ac:dyDescent="0.25">
      <c r="A2273">
        <v>1891039756</v>
      </c>
      <c r="B2273">
        <v>3772236</v>
      </c>
      <c r="C2273" t="s">
        <v>10797</v>
      </c>
      <c r="D2273" t="s">
        <v>10798</v>
      </c>
      <c r="E2273" t="s">
        <v>10799</v>
      </c>
      <c r="G2273" t="s">
        <v>10773</v>
      </c>
      <c r="H2273" t="s">
        <v>9944</v>
      </c>
      <c r="I2273">
        <v>2320</v>
      </c>
      <c r="J2273" t="s">
        <v>10774</v>
      </c>
      <c r="L2273" t="s">
        <v>170</v>
      </c>
      <c r="M2273" t="s">
        <v>49</v>
      </c>
      <c r="R2273" t="s">
        <v>10800</v>
      </c>
      <c r="W2273" t="s">
        <v>10799</v>
      </c>
      <c r="X2273" t="s">
        <v>10801</v>
      </c>
      <c r="Y2273" t="s">
        <v>132</v>
      </c>
      <c r="Z2273" t="s">
        <v>133</v>
      </c>
      <c r="AA2273" t="s">
        <v>10792</v>
      </c>
      <c r="AB2273" t="s">
        <v>135</v>
      </c>
      <c r="AC2273" t="s">
        <v>136</v>
      </c>
      <c r="AD2273" t="s">
        <v>49</v>
      </c>
      <c r="AE2273" t="s">
        <v>137</v>
      </c>
      <c r="AF2273" t="s">
        <v>9948</v>
      </c>
      <c r="AG2273" t="s">
        <v>139</v>
      </c>
    </row>
    <row r="2274" spans="1:33" x14ac:dyDescent="0.25">
      <c r="A2274">
        <v>1912295759</v>
      </c>
      <c r="B2274">
        <v>3439434</v>
      </c>
      <c r="C2274" t="s">
        <v>10802</v>
      </c>
      <c r="D2274" t="s">
        <v>10803</v>
      </c>
      <c r="E2274" t="s">
        <v>10804</v>
      </c>
      <c r="G2274" t="s">
        <v>10773</v>
      </c>
      <c r="H2274" t="s">
        <v>9944</v>
      </c>
      <c r="I2274">
        <v>2320</v>
      </c>
      <c r="J2274" t="s">
        <v>10774</v>
      </c>
      <c r="L2274" t="s">
        <v>143</v>
      </c>
      <c r="M2274" t="s">
        <v>49</v>
      </c>
      <c r="R2274" t="s">
        <v>10804</v>
      </c>
      <c r="W2274" t="s">
        <v>10804</v>
      </c>
      <c r="X2274" t="s">
        <v>7282</v>
      </c>
      <c r="Y2274" t="s">
        <v>7283</v>
      </c>
      <c r="Z2274" t="s">
        <v>133</v>
      </c>
      <c r="AA2274" t="s">
        <v>7284</v>
      </c>
      <c r="AB2274" t="s">
        <v>135</v>
      </c>
      <c r="AC2274" t="s">
        <v>136</v>
      </c>
      <c r="AD2274" t="s">
        <v>49</v>
      </c>
      <c r="AE2274" t="s">
        <v>137</v>
      </c>
      <c r="AF2274" t="s">
        <v>9948</v>
      </c>
      <c r="AG2274" t="s">
        <v>139</v>
      </c>
    </row>
    <row r="2275" spans="1:33" x14ac:dyDescent="0.25">
      <c r="A2275">
        <v>1295708956</v>
      </c>
      <c r="B2275">
        <v>2401527</v>
      </c>
      <c r="C2275" t="s">
        <v>10805</v>
      </c>
      <c r="D2275" t="s">
        <v>10806</v>
      </c>
      <c r="E2275" t="s">
        <v>10807</v>
      </c>
      <c r="G2275" t="s">
        <v>10773</v>
      </c>
      <c r="H2275" t="s">
        <v>9944</v>
      </c>
      <c r="I2275">
        <v>2320</v>
      </c>
      <c r="J2275" t="s">
        <v>10774</v>
      </c>
      <c r="L2275" t="s">
        <v>170</v>
      </c>
      <c r="M2275" t="s">
        <v>128</v>
      </c>
      <c r="R2275" t="s">
        <v>10808</v>
      </c>
      <c r="W2275" t="s">
        <v>10807</v>
      </c>
      <c r="X2275" t="s">
        <v>10776</v>
      </c>
      <c r="Y2275" t="s">
        <v>132</v>
      </c>
      <c r="Z2275" t="s">
        <v>133</v>
      </c>
      <c r="AA2275" t="s">
        <v>10777</v>
      </c>
      <c r="AB2275" t="s">
        <v>598</v>
      </c>
      <c r="AC2275" t="s">
        <v>136</v>
      </c>
      <c r="AD2275" t="s">
        <v>49</v>
      </c>
      <c r="AE2275" t="s">
        <v>137</v>
      </c>
      <c r="AF2275" t="s">
        <v>9948</v>
      </c>
      <c r="AG2275" t="s">
        <v>139</v>
      </c>
    </row>
    <row r="2276" spans="1:33" x14ac:dyDescent="0.25">
      <c r="A2276">
        <v>1417958570</v>
      </c>
      <c r="B2276">
        <v>2911282</v>
      </c>
      <c r="C2276" t="s">
        <v>10809</v>
      </c>
      <c r="D2276" t="s">
        <v>10810</v>
      </c>
      <c r="E2276" t="s">
        <v>10811</v>
      </c>
      <c r="G2276" t="s">
        <v>10773</v>
      </c>
      <c r="H2276" t="s">
        <v>9944</v>
      </c>
      <c r="I2276">
        <v>2320</v>
      </c>
      <c r="J2276" t="s">
        <v>10774</v>
      </c>
      <c r="L2276" t="s">
        <v>127</v>
      </c>
      <c r="M2276" t="s">
        <v>128</v>
      </c>
      <c r="R2276" t="s">
        <v>10812</v>
      </c>
      <c r="W2276" t="s">
        <v>10813</v>
      </c>
      <c r="X2276" t="s">
        <v>10776</v>
      </c>
      <c r="Y2276" t="s">
        <v>132</v>
      </c>
      <c r="Z2276" t="s">
        <v>133</v>
      </c>
      <c r="AA2276" t="s">
        <v>10777</v>
      </c>
      <c r="AB2276" t="s">
        <v>135</v>
      </c>
      <c r="AC2276" t="s">
        <v>136</v>
      </c>
      <c r="AD2276" t="s">
        <v>49</v>
      </c>
      <c r="AE2276" t="s">
        <v>137</v>
      </c>
      <c r="AF2276" t="s">
        <v>9948</v>
      </c>
      <c r="AG2276" t="s">
        <v>139</v>
      </c>
    </row>
    <row r="2277" spans="1:33" x14ac:dyDescent="0.25">
      <c r="A2277">
        <v>1639413735</v>
      </c>
      <c r="C2277" t="s">
        <v>10814</v>
      </c>
      <c r="G2277" t="s">
        <v>124</v>
      </c>
      <c r="H2277" t="s">
        <v>125</v>
      </c>
      <c r="J2277" t="s">
        <v>126</v>
      </c>
      <c r="K2277" t="s">
        <v>206</v>
      </c>
      <c r="L2277" t="s">
        <v>163</v>
      </c>
      <c r="M2277" t="s">
        <v>49</v>
      </c>
      <c r="R2277" t="s">
        <v>10815</v>
      </c>
      <c r="S2277" t="s">
        <v>10816</v>
      </c>
      <c r="T2277" t="s">
        <v>1273</v>
      </c>
      <c r="U2277" t="s">
        <v>133</v>
      </c>
      <c r="V2277">
        <v>107044457</v>
      </c>
      <c r="AC2277" t="s">
        <v>136</v>
      </c>
      <c r="AD2277" t="s">
        <v>49</v>
      </c>
      <c r="AE2277" t="s">
        <v>211</v>
      </c>
      <c r="AF2277" t="s">
        <v>138</v>
      </c>
      <c r="AG2277" t="s">
        <v>139</v>
      </c>
    </row>
    <row r="2278" spans="1:33" x14ac:dyDescent="0.25">
      <c r="A2278">
        <v>1700961000</v>
      </c>
      <c r="B2278">
        <v>2684375</v>
      </c>
      <c r="C2278" t="s">
        <v>10817</v>
      </c>
      <c r="D2278" t="s">
        <v>10818</v>
      </c>
      <c r="E2278" t="s">
        <v>10819</v>
      </c>
      <c r="G2278" t="s">
        <v>124</v>
      </c>
      <c r="H2278" t="s">
        <v>125</v>
      </c>
      <c r="J2278" t="s">
        <v>126</v>
      </c>
      <c r="L2278" t="s">
        <v>143</v>
      </c>
      <c r="M2278" t="s">
        <v>128</v>
      </c>
      <c r="R2278" t="s">
        <v>10820</v>
      </c>
      <c r="W2278" t="s">
        <v>10820</v>
      </c>
      <c r="X2278" t="s">
        <v>4085</v>
      </c>
      <c r="Y2278" t="s">
        <v>132</v>
      </c>
      <c r="Z2278" t="s">
        <v>133</v>
      </c>
      <c r="AA2278" t="s">
        <v>411</v>
      </c>
      <c r="AB2278" t="s">
        <v>135</v>
      </c>
      <c r="AC2278" t="s">
        <v>136</v>
      </c>
      <c r="AD2278" t="s">
        <v>49</v>
      </c>
      <c r="AE2278" t="s">
        <v>137</v>
      </c>
      <c r="AF2278" t="s">
        <v>138</v>
      </c>
      <c r="AG2278" t="s">
        <v>139</v>
      </c>
    </row>
    <row r="2279" spans="1:33" x14ac:dyDescent="0.25">
      <c r="A2279">
        <v>1750625240</v>
      </c>
      <c r="C2279" t="s">
        <v>10821</v>
      </c>
      <c r="G2279" t="s">
        <v>124</v>
      </c>
      <c r="H2279" t="s">
        <v>125</v>
      </c>
      <c r="J2279" t="s">
        <v>126</v>
      </c>
      <c r="K2279" t="s">
        <v>206</v>
      </c>
      <c r="L2279" t="s">
        <v>163</v>
      </c>
      <c r="M2279" t="s">
        <v>49</v>
      </c>
      <c r="R2279" t="s">
        <v>10822</v>
      </c>
      <c r="S2279" t="s">
        <v>189</v>
      </c>
      <c r="T2279" t="s">
        <v>132</v>
      </c>
      <c r="U2279" t="s">
        <v>133</v>
      </c>
      <c r="V2279">
        <v>104612301</v>
      </c>
      <c r="AC2279" t="s">
        <v>136</v>
      </c>
      <c r="AD2279" t="s">
        <v>49</v>
      </c>
      <c r="AE2279" t="s">
        <v>211</v>
      </c>
      <c r="AF2279" t="s">
        <v>138</v>
      </c>
      <c r="AG2279" t="s">
        <v>139</v>
      </c>
    </row>
    <row r="2280" spans="1:33" x14ac:dyDescent="0.25">
      <c r="A2280">
        <v>1194759712</v>
      </c>
      <c r="B2280">
        <v>2822131</v>
      </c>
      <c r="C2280" t="s">
        <v>10823</v>
      </c>
      <c r="D2280" t="s">
        <v>10824</v>
      </c>
      <c r="E2280" t="s">
        <v>10825</v>
      </c>
      <c r="G2280" t="s">
        <v>8229</v>
      </c>
      <c r="H2280" t="s">
        <v>8230</v>
      </c>
      <c r="J2280" t="s">
        <v>8231</v>
      </c>
      <c r="L2280" t="s">
        <v>170</v>
      </c>
      <c r="M2280" t="s">
        <v>49</v>
      </c>
      <c r="R2280" t="s">
        <v>10826</v>
      </c>
      <c r="W2280" t="s">
        <v>10825</v>
      </c>
      <c r="X2280" t="s">
        <v>1666</v>
      </c>
      <c r="Y2280" t="s">
        <v>132</v>
      </c>
      <c r="Z2280" t="s">
        <v>133</v>
      </c>
      <c r="AA2280" t="s">
        <v>1667</v>
      </c>
      <c r="AB2280" t="s">
        <v>598</v>
      </c>
      <c r="AC2280" t="s">
        <v>136</v>
      </c>
      <c r="AD2280" t="s">
        <v>49</v>
      </c>
      <c r="AE2280" t="s">
        <v>137</v>
      </c>
      <c r="AF2280" t="s">
        <v>8233</v>
      </c>
      <c r="AG2280" t="s">
        <v>139</v>
      </c>
    </row>
    <row r="2281" spans="1:33" x14ac:dyDescent="0.25">
      <c r="A2281">
        <v>1619930765</v>
      </c>
      <c r="B2281">
        <v>1441625</v>
      </c>
      <c r="C2281" t="s">
        <v>10827</v>
      </c>
      <c r="D2281" t="s">
        <v>10828</v>
      </c>
      <c r="E2281" t="s">
        <v>10829</v>
      </c>
      <c r="G2281" t="s">
        <v>3419</v>
      </c>
      <c r="H2281" t="s">
        <v>3420</v>
      </c>
      <c r="J2281" t="s">
        <v>3421</v>
      </c>
      <c r="L2281" t="s">
        <v>180</v>
      </c>
      <c r="M2281" t="s">
        <v>49</v>
      </c>
      <c r="R2281" t="s">
        <v>10830</v>
      </c>
      <c r="W2281" t="s">
        <v>10829</v>
      </c>
      <c r="X2281" t="s">
        <v>4648</v>
      </c>
      <c r="Y2281" t="s">
        <v>132</v>
      </c>
      <c r="Z2281" t="s">
        <v>133</v>
      </c>
      <c r="AA2281">
        <v>10457</v>
      </c>
      <c r="AB2281" t="s">
        <v>135</v>
      </c>
      <c r="AC2281" t="s">
        <v>136</v>
      </c>
      <c r="AD2281" t="s">
        <v>49</v>
      </c>
      <c r="AE2281" t="s">
        <v>137</v>
      </c>
      <c r="AF2281" t="s">
        <v>709</v>
      </c>
      <c r="AG2281" t="s">
        <v>139</v>
      </c>
    </row>
    <row r="2282" spans="1:33" x14ac:dyDescent="0.25">
      <c r="A2282">
        <v>1386684314</v>
      </c>
      <c r="B2282">
        <v>3052426</v>
      </c>
      <c r="C2282" t="s">
        <v>10831</v>
      </c>
      <c r="D2282" t="s">
        <v>10832</v>
      </c>
      <c r="E2282" t="s">
        <v>10833</v>
      </c>
      <c r="G2282" t="s">
        <v>3419</v>
      </c>
      <c r="H2282" t="s">
        <v>3420</v>
      </c>
      <c r="J2282" t="s">
        <v>3421</v>
      </c>
      <c r="L2282" t="s">
        <v>143</v>
      </c>
      <c r="M2282" t="s">
        <v>128</v>
      </c>
      <c r="R2282" t="s">
        <v>10833</v>
      </c>
      <c r="W2282" t="s">
        <v>10834</v>
      </c>
      <c r="X2282" t="s">
        <v>2944</v>
      </c>
      <c r="Y2282" t="s">
        <v>132</v>
      </c>
      <c r="Z2282" t="s">
        <v>133</v>
      </c>
      <c r="AA2282" t="s">
        <v>2945</v>
      </c>
      <c r="AB2282" t="s">
        <v>135</v>
      </c>
      <c r="AC2282" t="s">
        <v>136</v>
      </c>
      <c r="AD2282" t="s">
        <v>49</v>
      </c>
      <c r="AE2282" t="s">
        <v>137</v>
      </c>
      <c r="AF2282" t="s">
        <v>709</v>
      </c>
      <c r="AG2282" t="s">
        <v>139</v>
      </c>
    </row>
    <row r="2283" spans="1:33" x14ac:dyDescent="0.25">
      <c r="A2283">
        <v>1386925832</v>
      </c>
      <c r="B2283">
        <v>3950516</v>
      </c>
      <c r="C2283" t="s">
        <v>10835</v>
      </c>
      <c r="D2283" t="s">
        <v>10836</v>
      </c>
      <c r="E2283" t="s">
        <v>10837</v>
      </c>
      <c r="G2283" t="s">
        <v>3419</v>
      </c>
      <c r="H2283" t="s">
        <v>3420</v>
      </c>
      <c r="J2283" t="s">
        <v>3421</v>
      </c>
      <c r="L2283" t="s">
        <v>143</v>
      </c>
      <c r="M2283" t="s">
        <v>49</v>
      </c>
      <c r="R2283" t="s">
        <v>10838</v>
      </c>
      <c r="W2283" t="s">
        <v>10837</v>
      </c>
      <c r="X2283" t="s">
        <v>2944</v>
      </c>
      <c r="Y2283" t="s">
        <v>132</v>
      </c>
      <c r="Z2283" t="s">
        <v>133</v>
      </c>
      <c r="AA2283" t="s">
        <v>2945</v>
      </c>
      <c r="AB2283" t="s">
        <v>135</v>
      </c>
      <c r="AC2283" t="s">
        <v>136</v>
      </c>
      <c r="AD2283" t="s">
        <v>49</v>
      </c>
      <c r="AE2283" t="s">
        <v>137</v>
      </c>
      <c r="AF2283" t="s">
        <v>709</v>
      </c>
      <c r="AG2283" t="s">
        <v>139</v>
      </c>
    </row>
    <row r="2284" spans="1:33" x14ac:dyDescent="0.25">
      <c r="A2284">
        <v>1679533137</v>
      </c>
      <c r="B2284">
        <v>1782214</v>
      </c>
      <c r="C2284" t="s">
        <v>10839</v>
      </c>
      <c r="D2284" t="s">
        <v>10840</v>
      </c>
      <c r="E2284" t="s">
        <v>10841</v>
      </c>
      <c r="G2284" t="s">
        <v>3419</v>
      </c>
      <c r="H2284" t="s">
        <v>3420</v>
      </c>
      <c r="J2284" t="s">
        <v>3421</v>
      </c>
      <c r="L2284" t="s">
        <v>143</v>
      </c>
      <c r="M2284" t="s">
        <v>49</v>
      </c>
      <c r="R2284" t="s">
        <v>10842</v>
      </c>
      <c r="W2284" t="s">
        <v>10843</v>
      </c>
      <c r="X2284" t="s">
        <v>10844</v>
      </c>
      <c r="Y2284" t="s">
        <v>570</v>
      </c>
      <c r="Z2284" t="s">
        <v>133</v>
      </c>
      <c r="AA2284" t="s">
        <v>10845</v>
      </c>
      <c r="AB2284" t="s">
        <v>1214</v>
      </c>
      <c r="AC2284" t="s">
        <v>136</v>
      </c>
      <c r="AD2284" t="s">
        <v>49</v>
      </c>
      <c r="AE2284" t="s">
        <v>137</v>
      </c>
      <c r="AF2284" t="s">
        <v>709</v>
      </c>
      <c r="AG2284" t="s">
        <v>139</v>
      </c>
    </row>
    <row r="2285" spans="1:33" x14ac:dyDescent="0.25">
      <c r="A2285">
        <v>1013171859</v>
      </c>
      <c r="B2285">
        <v>3143886</v>
      </c>
      <c r="C2285" t="s">
        <v>10846</v>
      </c>
      <c r="D2285" t="s">
        <v>10847</v>
      </c>
      <c r="E2285" t="s">
        <v>10848</v>
      </c>
      <c r="G2285" t="s">
        <v>3419</v>
      </c>
      <c r="H2285" t="s">
        <v>3420</v>
      </c>
      <c r="J2285" t="s">
        <v>3421</v>
      </c>
      <c r="L2285" t="s">
        <v>127</v>
      </c>
      <c r="M2285" t="s">
        <v>49</v>
      </c>
      <c r="R2285" t="s">
        <v>10849</v>
      </c>
      <c r="W2285" t="s">
        <v>10850</v>
      </c>
      <c r="X2285" t="s">
        <v>10851</v>
      </c>
      <c r="Y2285" t="s">
        <v>132</v>
      </c>
      <c r="Z2285" t="s">
        <v>133</v>
      </c>
      <c r="AA2285" t="s">
        <v>2945</v>
      </c>
      <c r="AB2285" t="s">
        <v>135</v>
      </c>
      <c r="AC2285" t="s">
        <v>136</v>
      </c>
      <c r="AD2285" t="s">
        <v>49</v>
      </c>
      <c r="AE2285" t="s">
        <v>137</v>
      </c>
      <c r="AF2285" t="s">
        <v>709</v>
      </c>
      <c r="AG2285" t="s">
        <v>139</v>
      </c>
    </row>
    <row r="2286" spans="1:33" x14ac:dyDescent="0.25">
      <c r="A2286">
        <v>1306922240</v>
      </c>
      <c r="B2286">
        <v>2638035</v>
      </c>
      <c r="C2286" t="s">
        <v>10852</v>
      </c>
      <c r="D2286" t="s">
        <v>10853</v>
      </c>
      <c r="E2286" t="s">
        <v>10854</v>
      </c>
      <c r="G2286" t="s">
        <v>3419</v>
      </c>
      <c r="H2286" t="s">
        <v>3420</v>
      </c>
      <c r="J2286" t="s">
        <v>3421</v>
      </c>
      <c r="L2286" t="s">
        <v>170</v>
      </c>
      <c r="M2286" t="s">
        <v>128</v>
      </c>
      <c r="R2286" t="s">
        <v>10855</v>
      </c>
      <c r="W2286" t="s">
        <v>10854</v>
      </c>
      <c r="X2286" t="s">
        <v>175</v>
      </c>
      <c r="Y2286" t="s">
        <v>132</v>
      </c>
      <c r="Z2286" t="s">
        <v>133</v>
      </c>
      <c r="AA2286" t="s">
        <v>176</v>
      </c>
      <c r="AB2286" t="s">
        <v>135</v>
      </c>
      <c r="AC2286" t="s">
        <v>136</v>
      </c>
      <c r="AD2286" t="s">
        <v>49</v>
      </c>
      <c r="AE2286" t="s">
        <v>137</v>
      </c>
      <c r="AF2286" t="s">
        <v>709</v>
      </c>
      <c r="AG2286" t="s">
        <v>139</v>
      </c>
    </row>
    <row r="2287" spans="1:33" x14ac:dyDescent="0.25">
      <c r="A2287">
        <v>1366504045</v>
      </c>
      <c r="B2287">
        <v>346492</v>
      </c>
      <c r="C2287" t="s">
        <v>10856</v>
      </c>
      <c r="D2287" t="s">
        <v>10857</v>
      </c>
      <c r="E2287" t="s">
        <v>10858</v>
      </c>
      <c r="F2287">
        <v>132954788</v>
      </c>
      <c r="G2287" t="s">
        <v>10859</v>
      </c>
      <c r="H2287" t="s">
        <v>10860</v>
      </c>
      <c r="I2287">
        <v>3420</v>
      </c>
      <c r="J2287" t="s">
        <v>10861</v>
      </c>
      <c r="L2287" t="s">
        <v>86</v>
      </c>
      <c r="M2287" t="s">
        <v>49</v>
      </c>
      <c r="R2287" t="s">
        <v>10862</v>
      </c>
      <c r="W2287" t="s">
        <v>10858</v>
      </c>
      <c r="X2287" t="s">
        <v>10863</v>
      </c>
      <c r="Y2287" t="s">
        <v>132</v>
      </c>
      <c r="Z2287" t="s">
        <v>133</v>
      </c>
      <c r="AA2287" t="s">
        <v>10864</v>
      </c>
      <c r="AB2287" t="s">
        <v>697</v>
      </c>
      <c r="AC2287" t="s">
        <v>136</v>
      </c>
      <c r="AD2287" t="s">
        <v>49</v>
      </c>
      <c r="AE2287" t="s">
        <v>137</v>
      </c>
      <c r="AF2287" t="s">
        <v>698</v>
      </c>
      <c r="AG2287" t="s">
        <v>139</v>
      </c>
    </row>
    <row r="2288" spans="1:33" x14ac:dyDescent="0.25">
      <c r="A2288">
        <v>1538247812</v>
      </c>
      <c r="B2288">
        <v>927826</v>
      </c>
      <c r="C2288" t="s">
        <v>10856</v>
      </c>
      <c r="D2288" t="s">
        <v>10865</v>
      </c>
      <c r="E2288" t="s">
        <v>10866</v>
      </c>
      <c r="F2288">
        <v>132954788</v>
      </c>
      <c r="G2288" t="s">
        <v>10859</v>
      </c>
      <c r="H2288" t="s">
        <v>10860</v>
      </c>
      <c r="I2288">
        <v>3420</v>
      </c>
      <c r="J2288" t="s">
        <v>10861</v>
      </c>
      <c r="L2288" t="s">
        <v>86</v>
      </c>
      <c r="M2288" t="s">
        <v>49</v>
      </c>
      <c r="R2288" t="s">
        <v>10862</v>
      </c>
      <c r="W2288" t="s">
        <v>10867</v>
      </c>
      <c r="X2288" t="s">
        <v>10868</v>
      </c>
      <c r="Y2288" t="s">
        <v>132</v>
      </c>
      <c r="Z2288" t="s">
        <v>133</v>
      </c>
      <c r="AA2288" t="s">
        <v>10869</v>
      </c>
      <c r="AB2288" t="s">
        <v>697</v>
      </c>
      <c r="AC2288" t="s">
        <v>136</v>
      </c>
      <c r="AD2288" t="s">
        <v>49</v>
      </c>
      <c r="AE2288" t="s">
        <v>137</v>
      </c>
      <c r="AF2288" t="s">
        <v>698</v>
      </c>
      <c r="AG2288" t="s">
        <v>139</v>
      </c>
    </row>
    <row r="2289" spans="1:33" x14ac:dyDescent="0.25">
      <c r="A2289">
        <v>1225009806</v>
      </c>
      <c r="B2289">
        <v>2994769</v>
      </c>
      <c r="C2289" t="s">
        <v>10870</v>
      </c>
      <c r="D2289" t="s">
        <v>10871</v>
      </c>
      <c r="E2289" t="s">
        <v>10872</v>
      </c>
      <c r="G2289" t="s">
        <v>10873</v>
      </c>
      <c r="H2289" t="s">
        <v>10874</v>
      </c>
      <c r="J2289" t="s">
        <v>10875</v>
      </c>
      <c r="L2289" t="s">
        <v>10876</v>
      </c>
      <c r="M2289" t="s">
        <v>128</v>
      </c>
      <c r="R2289" t="s">
        <v>10877</v>
      </c>
      <c r="W2289" t="s">
        <v>10878</v>
      </c>
      <c r="X2289" t="s">
        <v>10879</v>
      </c>
      <c r="Y2289" t="s">
        <v>1204</v>
      </c>
      <c r="Z2289" t="s">
        <v>133</v>
      </c>
      <c r="AA2289" t="s">
        <v>10880</v>
      </c>
      <c r="AB2289" t="s">
        <v>829</v>
      </c>
      <c r="AC2289" t="s">
        <v>136</v>
      </c>
      <c r="AD2289" t="s">
        <v>49</v>
      </c>
      <c r="AE2289" t="s">
        <v>137</v>
      </c>
      <c r="AF2289" t="s">
        <v>698</v>
      </c>
      <c r="AG2289" t="s">
        <v>139</v>
      </c>
    </row>
    <row r="2290" spans="1:33" x14ac:dyDescent="0.25">
      <c r="A2290">
        <v>1962663666</v>
      </c>
      <c r="B2290">
        <v>3557215</v>
      </c>
      <c r="C2290" t="s">
        <v>10881</v>
      </c>
      <c r="D2290" t="s">
        <v>10882</v>
      </c>
      <c r="E2290" t="s">
        <v>10883</v>
      </c>
      <c r="G2290" t="s">
        <v>3419</v>
      </c>
      <c r="H2290" t="s">
        <v>3834</v>
      </c>
      <c r="J2290" t="s">
        <v>3421</v>
      </c>
      <c r="L2290" t="s">
        <v>143</v>
      </c>
      <c r="M2290" t="s">
        <v>49</v>
      </c>
      <c r="R2290" t="s">
        <v>10883</v>
      </c>
      <c r="W2290" t="s">
        <v>10883</v>
      </c>
      <c r="X2290" t="s">
        <v>10884</v>
      </c>
      <c r="Y2290" t="s">
        <v>132</v>
      </c>
      <c r="Z2290" t="s">
        <v>133</v>
      </c>
      <c r="AA2290" t="s">
        <v>2945</v>
      </c>
      <c r="AB2290" t="s">
        <v>135</v>
      </c>
      <c r="AC2290" t="s">
        <v>136</v>
      </c>
      <c r="AD2290" t="s">
        <v>49</v>
      </c>
      <c r="AE2290" t="s">
        <v>137</v>
      </c>
      <c r="AF2290" t="s">
        <v>709</v>
      </c>
      <c r="AG2290" t="s">
        <v>139</v>
      </c>
    </row>
    <row r="2291" spans="1:33" x14ac:dyDescent="0.25">
      <c r="A2291">
        <v>1255326567</v>
      </c>
      <c r="B2291">
        <v>2116970</v>
      </c>
      <c r="C2291" t="s">
        <v>10885</v>
      </c>
      <c r="D2291" t="s">
        <v>10886</v>
      </c>
      <c r="E2291" t="s">
        <v>10887</v>
      </c>
      <c r="G2291" t="s">
        <v>3419</v>
      </c>
      <c r="H2291" t="s">
        <v>3834</v>
      </c>
      <c r="J2291" t="s">
        <v>3421</v>
      </c>
      <c r="L2291" t="s">
        <v>170</v>
      </c>
      <c r="M2291" t="s">
        <v>49</v>
      </c>
      <c r="R2291" t="s">
        <v>10888</v>
      </c>
      <c r="W2291" t="s">
        <v>10887</v>
      </c>
      <c r="X2291" t="s">
        <v>10889</v>
      </c>
      <c r="Y2291" t="s">
        <v>570</v>
      </c>
      <c r="Z2291" t="s">
        <v>133</v>
      </c>
      <c r="AA2291" t="s">
        <v>10890</v>
      </c>
      <c r="AB2291" t="s">
        <v>135</v>
      </c>
      <c r="AC2291" t="s">
        <v>136</v>
      </c>
      <c r="AD2291" t="s">
        <v>49</v>
      </c>
      <c r="AE2291" t="s">
        <v>137</v>
      </c>
      <c r="AF2291" t="s">
        <v>709</v>
      </c>
      <c r="AG2291" t="s">
        <v>139</v>
      </c>
    </row>
    <row r="2292" spans="1:33" x14ac:dyDescent="0.25">
      <c r="A2292">
        <v>1689845133</v>
      </c>
      <c r="B2292">
        <v>2974087</v>
      </c>
      <c r="C2292" t="s">
        <v>10891</v>
      </c>
      <c r="D2292" t="s">
        <v>10892</v>
      </c>
      <c r="E2292" t="s">
        <v>10893</v>
      </c>
      <c r="G2292" t="s">
        <v>3419</v>
      </c>
      <c r="H2292" t="s">
        <v>3420</v>
      </c>
      <c r="J2292" t="s">
        <v>3421</v>
      </c>
      <c r="L2292" t="s">
        <v>170</v>
      </c>
      <c r="M2292" t="s">
        <v>49</v>
      </c>
      <c r="R2292" t="s">
        <v>10894</v>
      </c>
      <c r="W2292" t="s">
        <v>10893</v>
      </c>
      <c r="X2292" t="s">
        <v>500</v>
      </c>
      <c r="Y2292" t="s">
        <v>132</v>
      </c>
      <c r="Z2292" t="s">
        <v>133</v>
      </c>
      <c r="AA2292" t="s">
        <v>501</v>
      </c>
      <c r="AB2292" t="s">
        <v>135</v>
      </c>
      <c r="AC2292" t="s">
        <v>136</v>
      </c>
      <c r="AD2292" t="s">
        <v>49</v>
      </c>
      <c r="AE2292" t="s">
        <v>137</v>
      </c>
      <c r="AF2292" t="s">
        <v>709</v>
      </c>
      <c r="AG2292" t="s">
        <v>139</v>
      </c>
    </row>
    <row r="2293" spans="1:33" x14ac:dyDescent="0.25">
      <c r="A2293">
        <v>1710205521</v>
      </c>
      <c r="B2293">
        <v>3477112</v>
      </c>
      <c r="C2293" t="s">
        <v>10895</v>
      </c>
      <c r="D2293" t="s">
        <v>10896</v>
      </c>
      <c r="E2293" t="s">
        <v>10897</v>
      </c>
      <c r="G2293" t="s">
        <v>10773</v>
      </c>
      <c r="H2293" t="s">
        <v>9944</v>
      </c>
      <c r="I2293">
        <v>2320</v>
      </c>
      <c r="J2293" t="s">
        <v>10774</v>
      </c>
      <c r="L2293" t="s">
        <v>170</v>
      </c>
      <c r="M2293" t="s">
        <v>49</v>
      </c>
      <c r="R2293" t="s">
        <v>10898</v>
      </c>
      <c r="W2293" t="s">
        <v>10899</v>
      </c>
      <c r="X2293" t="s">
        <v>10900</v>
      </c>
      <c r="Y2293" t="s">
        <v>183</v>
      </c>
      <c r="Z2293" t="s">
        <v>133</v>
      </c>
      <c r="AA2293" t="s">
        <v>1325</v>
      </c>
      <c r="AB2293" t="s">
        <v>135</v>
      </c>
      <c r="AC2293" t="s">
        <v>136</v>
      </c>
      <c r="AD2293" t="s">
        <v>49</v>
      </c>
      <c r="AE2293" t="s">
        <v>137</v>
      </c>
      <c r="AF2293" t="s">
        <v>9948</v>
      </c>
      <c r="AG2293" t="s">
        <v>139</v>
      </c>
    </row>
    <row r="2294" spans="1:33" x14ac:dyDescent="0.25">
      <c r="A2294">
        <v>1912285156</v>
      </c>
      <c r="B2294">
        <v>3369257</v>
      </c>
      <c r="C2294" t="s">
        <v>10901</v>
      </c>
      <c r="D2294" t="s">
        <v>10902</v>
      </c>
      <c r="E2294" t="s">
        <v>10903</v>
      </c>
      <c r="G2294" t="s">
        <v>10773</v>
      </c>
      <c r="H2294" t="s">
        <v>9944</v>
      </c>
      <c r="I2294">
        <v>2320</v>
      </c>
      <c r="J2294" t="s">
        <v>10774</v>
      </c>
      <c r="L2294" t="s">
        <v>170</v>
      </c>
      <c r="M2294" t="s">
        <v>49</v>
      </c>
      <c r="R2294" t="s">
        <v>10904</v>
      </c>
      <c r="W2294" t="s">
        <v>10905</v>
      </c>
      <c r="X2294" t="s">
        <v>10398</v>
      </c>
      <c r="Y2294" t="s">
        <v>1803</v>
      </c>
      <c r="Z2294" t="s">
        <v>133</v>
      </c>
      <c r="AA2294" t="s">
        <v>7637</v>
      </c>
      <c r="AB2294" t="s">
        <v>135</v>
      </c>
      <c r="AC2294" t="s">
        <v>136</v>
      </c>
      <c r="AD2294" t="s">
        <v>49</v>
      </c>
      <c r="AE2294" t="s">
        <v>137</v>
      </c>
      <c r="AF2294" t="s">
        <v>9948</v>
      </c>
      <c r="AG2294" t="s">
        <v>139</v>
      </c>
    </row>
    <row r="2295" spans="1:33" x14ac:dyDescent="0.25">
      <c r="A2295">
        <v>1457555187</v>
      </c>
      <c r="B2295">
        <v>1021865</v>
      </c>
      <c r="C2295" t="s">
        <v>10906</v>
      </c>
      <c r="D2295" t="s">
        <v>10907</v>
      </c>
      <c r="E2295" t="s">
        <v>10908</v>
      </c>
      <c r="G2295" t="s">
        <v>10909</v>
      </c>
      <c r="H2295" t="s">
        <v>10910</v>
      </c>
      <c r="J2295" t="s">
        <v>10911</v>
      </c>
      <c r="L2295" t="s">
        <v>10912</v>
      </c>
      <c r="M2295" t="s">
        <v>128</v>
      </c>
      <c r="R2295" t="s">
        <v>10913</v>
      </c>
      <c r="W2295" t="s">
        <v>10908</v>
      </c>
      <c r="X2295" t="s">
        <v>10914</v>
      </c>
      <c r="Y2295" t="s">
        <v>183</v>
      </c>
      <c r="Z2295" t="s">
        <v>133</v>
      </c>
      <c r="AA2295" t="s">
        <v>10915</v>
      </c>
      <c r="AB2295" t="s">
        <v>2247</v>
      </c>
      <c r="AC2295" t="s">
        <v>136</v>
      </c>
      <c r="AD2295" t="s">
        <v>49</v>
      </c>
      <c r="AE2295" t="s">
        <v>137</v>
      </c>
      <c r="AF2295" t="s">
        <v>698</v>
      </c>
      <c r="AG2295" t="s">
        <v>139</v>
      </c>
    </row>
    <row r="2296" spans="1:33" x14ac:dyDescent="0.25">
      <c r="A2296">
        <v>1265542765</v>
      </c>
      <c r="B2296">
        <v>2661778</v>
      </c>
      <c r="C2296" t="s">
        <v>10916</v>
      </c>
      <c r="D2296" t="s">
        <v>10917</v>
      </c>
      <c r="E2296" t="s">
        <v>10918</v>
      </c>
      <c r="G2296" t="s">
        <v>10919</v>
      </c>
      <c r="H2296" t="s">
        <v>10920</v>
      </c>
      <c r="I2296">
        <v>202</v>
      </c>
      <c r="J2296" t="s">
        <v>10921</v>
      </c>
      <c r="L2296" t="s">
        <v>86</v>
      </c>
      <c r="M2296" t="s">
        <v>49</v>
      </c>
      <c r="R2296" t="s">
        <v>10922</v>
      </c>
      <c r="W2296" t="s">
        <v>10918</v>
      </c>
      <c r="X2296" t="s">
        <v>10923</v>
      </c>
      <c r="Y2296" t="s">
        <v>132</v>
      </c>
      <c r="Z2296" t="s">
        <v>133</v>
      </c>
      <c r="AA2296" t="s">
        <v>10924</v>
      </c>
      <c r="AB2296" t="s">
        <v>10925</v>
      </c>
      <c r="AC2296" t="s">
        <v>136</v>
      </c>
      <c r="AD2296" t="s">
        <v>49</v>
      </c>
      <c r="AE2296" t="s">
        <v>137</v>
      </c>
      <c r="AF2296" t="s">
        <v>698</v>
      </c>
      <c r="AG2296" t="s">
        <v>139</v>
      </c>
    </row>
    <row r="2297" spans="1:33" x14ac:dyDescent="0.25">
      <c r="A2297">
        <v>1992089452</v>
      </c>
      <c r="B2297">
        <v>4602228</v>
      </c>
      <c r="C2297" t="s">
        <v>10926</v>
      </c>
      <c r="D2297" t="s">
        <v>10927</v>
      </c>
      <c r="E2297" t="s">
        <v>10928</v>
      </c>
      <c r="G2297" t="s">
        <v>124</v>
      </c>
      <c r="H2297" t="s">
        <v>125</v>
      </c>
      <c r="J2297" t="s">
        <v>126</v>
      </c>
      <c r="L2297" t="s">
        <v>170</v>
      </c>
      <c r="M2297" t="s">
        <v>49</v>
      </c>
      <c r="R2297" t="s">
        <v>10929</v>
      </c>
      <c r="W2297" t="s">
        <v>10928</v>
      </c>
      <c r="AB2297" t="s">
        <v>135</v>
      </c>
      <c r="AC2297" t="s">
        <v>136</v>
      </c>
      <c r="AD2297" t="s">
        <v>49</v>
      </c>
      <c r="AE2297" t="s">
        <v>137</v>
      </c>
      <c r="AF2297" t="s">
        <v>138</v>
      </c>
      <c r="AG2297" t="s">
        <v>139</v>
      </c>
    </row>
    <row r="2298" spans="1:33" x14ac:dyDescent="0.25">
      <c r="A2298">
        <v>1194959247</v>
      </c>
      <c r="B2298">
        <v>3117228</v>
      </c>
      <c r="C2298" t="s">
        <v>10930</v>
      </c>
      <c r="D2298" t="s">
        <v>10931</v>
      </c>
      <c r="E2298" t="s">
        <v>10932</v>
      </c>
      <c r="G2298" t="s">
        <v>124</v>
      </c>
      <c r="H2298" t="s">
        <v>125</v>
      </c>
      <c r="J2298" t="s">
        <v>126</v>
      </c>
      <c r="L2298" t="s">
        <v>170</v>
      </c>
      <c r="M2298" t="s">
        <v>49</v>
      </c>
      <c r="R2298" t="s">
        <v>10932</v>
      </c>
      <c r="W2298" t="s">
        <v>10933</v>
      </c>
      <c r="X2298" t="s">
        <v>158</v>
      </c>
      <c r="Y2298" t="s">
        <v>132</v>
      </c>
      <c r="Z2298" t="s">
        <v>133</v>
      </c>
      <c r="AA2298" t="s">
        <v>159</v>
      </c>
      <c r="AB2298" t="s">
        <v>135</v>
      </c>
      <c r="AC2298" t="s">
        <v>136</v>
      </c>
      <c r="AD2298" t="s">
        <v>49</v>
      </c>
      <c r="AE2298" t="s">
        <v>137</v>
      </c>
      <c r="AF2298" t="s">
        <v>138</v>
      </c>
      <c r="AG2298" t="s">
        <v>139</v>
      </c>
    </row>
    <row r="2299" spans="1:33" x14ac:dyDescent="0.25">
      <c r="A2299">
        <v>1225185051</v>
      </c>
      <c r="B2299">
        <v>1945133</v>
      </c>
      <c r="C2299" t="s">
        <v>10934</v>
      </c>
      <c r="D2299" t="s">
        <v>10935</v>
      </c>
      <c r="E2299" t="s">
        <v>10936</v>
      </c>
      <c r="G2299" t="s">
        <v>124</v>
      </c>
      <c r="H2299" t="s">
        <v>125</v>
      </c>
      <c r="J2299" t="s">
        <v>126</v>
      </c>
      <c r="L2299" t="s">
        <v>170</v>
      </c>
      <c r="M2299" t="s">
        <v>49</v>
      </c>
      <c r="R2299" t="s">
        <v>10937</v>
      </c>
      <c r="W2299" t="s">
        <v>10936</v>
      </c>
      <c r="X2299" t="s">
        <v>175</v>
      </c>
      <c r="Y2299" t="s">
        <v>132</v>
      </c>
      <c r="Z2299" t="s">
        <v>133</v>
      </c>
      <c r="AA2299" t="s">
        <v>176</v>
      </c>
      <c r="AB2299" t="s">
        <v>135</v>
      </c>
      <c r="AC2299" t="s">
        <v>136</v>
      </c>
      <c r="AD2299" t="s">
        <v>49</v>
      </c>
      <c r="AE2299" t="s">
        <v>137</v>
      </c>
      <c r="AF2299" t="s">
        <v>138</v>
      </c>
      <c r="AG2299" t="s">
        <v>139</v>
      </c>
    </row>
    <row r="2300" spans="1:33" x14ac:dyDescent="0.25">
      <c r="A2300">
        <v>1891118709</v>
      </c>
      <c r="C2300" t="s">
        <v>10938</v>
      </c>
      <c r="G2300" t="s">
        <v>124</v>
      </c>
      <c r="H2300" t="s">
        <v>125</v>
      </c>
      <c r="J2300" t="s">
        <v>126</v>
      </c>
      <c r="K2300" t="s">
        <v>206</v>
      </c>
      <c r="L2300" t="s">
        <v>163</v>
      </c>
      <c r="M2300" t="s">
        <v>49</v>
      </c>
      <c r="R2300" t="s">
        <v>10939</v>
      </c>
      <c r="S2300" t="s">
        <v>158</v>
      </c>
      <c r="T2300" t="s">
        <v>132</v>
      </c>
      <c r="U2300" t="s">
        <v>133</v>
      </c>
      <c r="V2300">
        <v>104672401</v>
      </c>
      <c r="AC2300" t="s">
        <v>136</v>
      </c>
      <c r="AD2300" t="s">
        <v>49</v>
      </c>
      <c r="AE2300" t="s">
        <v>211</v>
      </c>
      <c r="AF2300" t="s">
        <v>138</v>
      </c>
      <c r="AG2300" t="s">
        <v>139</v>
      </c>
    </row>
    <row r="2301" spans="1:33" x14ac:dyDescent="0.25">
      <c r="A2301">
        <v>1295926947</v>
      </c>
      <c r="B2301">
        <v>1929877</v>
      </c>
      <c r="C2301" t="s">
        <v>10940</v>
      </c>
      <c r="D2301" t="s">
        <v>10941</v>
      </c>
      <c r="E2301" t="s">
        <v>10942</v>
      </c>
      <c r="G2301" t="s">
        <v>124</v>
      </c>
      <c r="H2301" t="s">
        <v>125</v>
      </c>
      <c r="J2301" t="s">
        <v>126</v>
      </c>
      <c r="L2301" t="s">
        <v>170</v>
      </c>
      <c r="M2301" t="s">
        <v>49</v>
      </c>
      <c r="R2301" t="s">
        <v>10943</v>
      </c>
      <c r="W2301" t="s">
        <v>10944</v>
      </c>
      <c r="X2301" t="s">
        <v>10945</v>
      </c>
      <c r="Y2301" t="s">
        <v>132</v>
      </c>
      <c r="Z2301" t="s">
        <v>133</v>
      </c>
      <c r="AA2301" t="s">
        <v>159</v>
      </c>
      <c r="AB2301" t="s">
        <v>135</v>
      </c>
      <c r="AC2301" t="s">
        <v>136</v>
      </c>
      <c r="AD2301" t="s">
        <v>49</v>
      </c>
      <c r="AE2301" t="s">
        <v>137</v>
      </c>
      <c r="AF2301" t="s">
        <v>138</v>
      </c>
      <c r="AG2301" t="s">
        <v>139</v>
      </c>
    </row>
    <row r="2302" spans="1:33" x14ac:dyDescent="0.25">
      <c r="A2302">
        <v>1821178328</v>
      </c>
      <c r="B2302">
        <v>1888086</v>
      </c>
      <c r="C2302" t="s">
        <v>10946</v>
      </c>
      <c r="D2302" t="s">
        <v>10947</v>
      </c>
      <c r="E2302" t="s">
        <v>10948</v>
      </c>
      <c r="G2302" t="s">
        <v>124</v>
      </c>
      <c r="H2302" t="s">
        <v>125</v>
      </c>
      <c r="J2302" t="s">
        <v>126</v>
      </c>
      <c r="L2302" t="s">
        <v>143</v>
      </c>
      <c r="M2302" t="s">
        <v>49</v>
      </c>
      <c r="R2302" t="s">
        <v>10948</v>
      </c>
      <c r="W2302" t="s">
        <v>10948</v>
      </c>
      <c r="X2302" t="s">
        <v>10948</v>
      </c>
      <c r="Y2302" t="s">
        <v>132</v>
      </c>
      <c r="Z2302" t="s">
        <v>133</v>
      </c>
      <c r="AA2302" t="s">
        <v>190</v>
      </c>
      <c r="AB2302" t="s">
        <v>135</v>
      </c>
      <c r="AC2302" t="s">
        <v>136</v>
      </c>
      <c r="AD2302" t="s">
        <v>49</v>
      </c>
      <c r="AE2302" t="s">
        <v>137</v>
      </c>
      <c r="AF2302" t="s">
        <v>138</v>
      </c>
      <c r="AG2302" t="s">
        <v>139</v>
      </c>
    </row>
    <row r="2303" spans="1:33" x14ac:dyDescent="0.25">
      <c r="A2303">
        <v>1811136187</v>
      </c>
      <c r="B2303">
        <v>3476262</v>
      </c>
      <c r="C2303" t="s">
        <v>10949</v>
      </c>
      <c r="D2303" t="s">
        <v>10950</v>
      </c>
      <c r="E2303" t="s">
        <v>10951</v>
      </c>
      <c r="G2303" t="s">
        <v>124</v>
      </c>
      <c r="H2303" t="s">
        <v>125</v>
      </c>
      <c r="J2303" t="s">
        <v>126</v>
      </c>
      <c r="L2303" t="s">
        <v>170</v>
      </c>
      <c r="M2303" t="s">
        <v>49</v>
      </c>
      <c r="R2303" t="s">
        <v>10952</v>
      </c>
      <c r="W2303" t="s">
        <v>10951</v>
      </c>
      <c r="X2303" t="s">
        <v>10953</v>
      </c>
      <c r="Y2303" t="s">
        <v>132</v>
      </c>
      <c r="Z2303" t="s">
        <v>133</v>
      </c>
      <c r="AA2303" t="s">
        <v>176</v>
      </c>
      <c r="AB2303" t="s">
        <v>135</v>
      </c>
      <c r="AC2303" t="s">
        <v>136</v>
      </c>
      <c r="AD2303" t="s">
        <v>49</v>
      </c>
      <c r="AE2303" t="s">
        <v>137</v>
      </c>
      <c r="AF2303" t="s">
        <v>138</v>
      </c>
      <c r="AG2303" t="s">
        <v>139</v>
      </c>
    </row>
    <row r="2304" spans="1:33" x14ac:dyDescent="0.25">
      <c r="A2304">
        <v>1265452189</v>
      </c>
      <c r="B2304">
        <v>2479087</v>
      </c>
      <c r="C2304" t="s">
        <v>10954</v>
      </c>
      <c r="D2304" t="s">
        <v>10955</v>
      </c>
      <c r="E2304" t="s">
        <v>10956</v>
      </c>
      <c r="G2304" t="s">
        <v>124</v>
      </c>
      <c r="H2304" t="s">
        <v>125</v>
      </c>
      <c r="J2304" t="s">
        <v>126</v>
      </c>
      <c r="L2304" t="s">
        <v>143</v>
      </c>
      <c r="M2304" t="s">
        <v>49</v>
      </c>
      <c r="R2304" t="s">
        <v>10957</v>
      </c>
      <c r="W2304" t="s">
        <v>10958</v>
      </c>
      <c r="X2304" t="s">
        <v>10959</v>
      </c>
      <c r="Y2304" t="s">
        <v>570</v>
      </c>
      <c r="Z2304" t="s">
        <v>133</v>
      </c>
      <c r="AA2304" t="s">
        <v>10960</v>
      </c>
      <c r="AB2304" t="s">
        <v>135</v>
      </c>
      <c r="AC2304" t="s">
        <v>136</v>
      </c>
      <c r="AD2304" t="s">
        <v>49</v>
      </c>
      <c r="AE2304" t="s">
        <v>137</v>
      </c>
      <c r="AF2304" t="s">
        <v>154</v>
      </c>
      <c r="AG2304" t="s">
        <v>139</v>
      </c>
    </row>
    <row r="2305" spans="1:33" x14ac:dyDescent="0.25">
      <c r="A2305">
        <v>1104144369</v>
      </c>
      <c r="B2305">
        <v>3886651</v>
      </c>
      <c r="C2305" t="s">
        <v>10961</v>
      </c>
      <c r="D2305" t="s">
        <v>10962</v>
      </c>
      <c r="E2305" t="s">
        <v>10963</v>
      </c>
      <c r="G2305" t="s">
        <v>124</v>
      </c>
      <c r="H2305" t="s">
        <v>125</v>
      </c>
      <c r="J2305" t="s">
        <v>126</v>
      </c>
      <c r="L2305" t="s">
        <v>170</v>
      </c>
      <c r="M2305" t="s">
        <v>49</v>
      </c>
      <c r="R2305" t="s">
        <v>10964</v>
      </c>
      <c r="W2305" t="s">
        <v>10964</v>
      </c>
      <c r="X2305" t="s">
        <v>10965</v>
      </c>
      <c r="Y2305" t="s">
        <v>183</v>
      </c>
      <c r="Z2305" t="s">
        <v>133</v>
      </c>
      <c r="AA2305" t="s">
        <v>10966</v>
      </c>
      <c r="AB2305" t="s">
        <v>135</v>
      </c>
      <c r="AC2305" t="s">
        <v>136</v>
      </c>
      <c r="AD2305" t="s">
        <v>49</v>
      </c>
      <c r="AE2305" t="s">
        <v>137</v>
      </c>
      <c r="AF2305" t="s">
        <v>138</v>
      </c>
      <c r="AG2305" t="s">
        <v>139</v>
      </c>
    </row>
    <row r="2306" spans="1:33" x14ac:dyDescent="0.25">
      <c r="A2306">
        <v>1508295486</v>
      </c>
      <c r="C2306" t="s">
        <v>10967</v>
      </c>
      <c r="G2306" t="s">
        <v>124</v>
      </c>
      <c r="H2306" t="s">
        <v>125</v>
      </c>
      <c r="J2306" t="s">
        <v>126</v>
      </c>
      <c r="K2306" t="s">
        <v>206</v>
      </c>
      <c r="L2306" t="s">
        <v>163</v>
      </c>
      <c r="M2306" t="s">
        <v>49</v>
      </c>
      <c r="R2306" t="s">
        <v>10968</v>
      </c>
      <c r="S2306" t="s">
        <v>158</v>
      </c>
      <c r="T2306" t="s">
        <v>132</v>
      </c>
      <c r="U2306" t="s">
        <v>133</v>
      </c>
      <c r="V2306">
        <v>104672401</v>
      </c>
      <c r="AC2306" t="s">
        <v>136</v>
      </c>
      <c r="AD2306" t="s">
        <v>49</v>
      </c>
      <c r="AE2306" t="s">
        <v>211</v>
      </c>
      <c r="AF2306" t="s">
        <v>138</v>
      </c>
      <c r="AG2306" t="s">
        <v>139</v>
      </c>
    </row>
    <row r="2307" spans="1:33" x14ac:dyDescent="0.25">
      <c r="A2307">
        <v>1952472334</v>
      </c>
      <c r="B2307">
        <v>1867312</v>
      </c>
      <c r="C2307" t="s">
        <v>10969</v>
      </c>
      <c r="D2307" t="s">
        <v>10970</v>
      </c>
      <c r="E2307" t="s">
        <v>10971</v>
      </c>
      <c r="G2307" t="s">
        <v>124</v>
      </c>
      <c r="H2307" t="s">
        <v>125</v>
      </c>
      <c r="J2307" t="s">
        <v>126</v>
      </c>
      <c r="L2307" t="s">
        <v>313</v>
      </c>
      <c r="M2307" t="s">
        <v>128</v>
      </c>
      <c r="R2307" t="s">
        <v>10972</v>
      </c>
      <c r="W2307" t="s">
        <v>10973</v>
      </c>
      <c r="X2307" t="s">
        <v>10974</v>
      </c>
      <c r="Y2307" t="s">
        <v>132</v>
      </c>
      <c r="Z2307" t="s">
        <v>133</v>
      </c>
      <c r="AA2307" t="s">
        <v>9689</v>
      </c>
      <c r="AB2307" t="s">
        <v>135</v>
      </c>
      <c r="AC2307" t="s">
        <v>136</v>
      </c>
      <c r="AD2307" t="s">
        <v>49</v>
      </c>
      <c r="AE2307" t="s">
        <v>137</v>
      </c>
      <c r="AF2307" t="s">
        <v>138</v>
      </c>
      <c r="AG2307" t="s">
        <v>139</v>
      </c>
    </row>
    <row r="2308" spans="1:33" x14ac:dyDescent="0.25">
      <c r="A2308">
        <v>1861651143</v>
      </c>
      <c r="B2308">
        <v>3651232</v>
      </c>
      <c r="C2308" t="s">
        <v>10975</v>
      </c>
      <c r="D2308" t="s">
        <v>10976</v>
      </c>
      <c r="E2308" t="s">
        <v>10977</v>
      </c>
      <c r="G2308" t="s">
        <v>124</v>
      </c>
      <c r="H2308" t="s">
        <v>125</v>
      </c>
      <c r="J2308" t="s">
        <v>126</v>
      </c>
      <c r="L2308" t="s">
        <v>143</v>
      </c>
      <c r="M2308" t="s">
        <v>49</v>
      </c>
      <c r="R2308" t="s">
        <v>10977</v>
      </c>
      <c r="W2308" t="s">
        <v>10977</v>
      </c>
      <c r="X2308" t="s">
        <v>189</v>
      </c>
      <c r="Y2308" t="s">
        <v>132</v>
      </c>
      <c r="Z2308" t="s">
        <v>133</v>
      </c>
      <c r="AA2308" t="s">
        <v>190</v>
      </c>
      <c r="AB2308" t="s">
        <v>135</v>
      </c>
      <c r="AC2308" t="s">
        <v>136</v>
      </c>
      <c r="AD2308" t="s">
        <v>49</v>
      </c>
      <c r="AE2308" t="s">
        <v>137</v>
      </c>
      <c r="AF2308" t="s">
        <v>138</v>
      </c>
      <c r="AG2308" t="s">
        <v>139</v>
      </c>
    </row>
    <row r="2309" spans="1:33" x14ac:dyDescent="0.25">
      <c r="A2309">
        <v>1710957683</v>
      </c>
      <c r="B2309">
        <v>328074</v>
      </c>
      <c r="C2309" t="s">
        <v>1369</v>
      </c>
      <c r="D2309" t="s">
        <v>10978</v>
      </c>
      <c r="E2309" t="s">
        <v>10979</v>
      </c>
      <c r="G2309" t="s">
        <v>1372</v>
      </c>
      <c r="H2309" t="s">
        <v>1373</v>
      </c>
      <c r="J2309" t="s">
        <v>1374</v>
      </c>
      <c r="L2309" t="s">
        <v>163</v>
      </c>
      <c r="M2309" t="s">
        <v>128</v>
      </c>
      <c r="R2309" t="s">
        <v>10980</v>
      </c>
      <c r="W2309" t="s">
        <v>10979</v>
      </c>
      <c r="X2309" t="s">
        <v>2296</v>
      </c>
      <c r="Y2309" t="s">
        <v>1273</v>
      </c>
      <c r="Z2309" t="s">
        <v>133</v>
      </c>
      <c r="AA2309" t="s">
        <v>2297</v>
      </c>
      <c r="AB2309" t="s">
        <v>6428</v>
      </c>
      <c r="AC2309" t="s">
        <v>136</v>
      </c>
      <c r="AD2309" t="s">
        <v>49</v>
      </c>
      <c r="AE2309" t="s">
        <v>137</v>
      </c>
      <c r="AF2309" t="s">
        <v>698</v>
      </c>
      <c r="AG2309" t="s">
        <v>139</v>
      </c>
    </row>
    <row r="2310" spans="1:33" x14ac:dyDescent="0.25">
      <c r="B2310">
        <v>3153362</v>
      </c>
      <c r="C2310" t="s">
        <v>1369</v>
      </c>
      <c r="D2310" t="s">
        <v>10981</v>
      </c>
      <c r="E2310" t="s">
        <v>10982</v>
      </c>
      <c r="G2310" t="s">
        <v>1372</v>
      </c>
      <c r="H2310" t="s">
        <v>1373</v>
      </c>
      <c r="J2310" t="s">
        <v>1374</v>
      </c>
      <c r="L2310" t="s">
        <v>86</v>
      </c>
      <c r="M2310" t="s">
        <v>49</v>
      </c>
      <c r="W2310" t="s">
        <v>10982</v>
      </c>
      <c r="X2310" t="s">
        <v>2296</v>
      </c>
      <c r="Y2310" t="s">
        <v>1273</v>
      </c>
      <c r="Z2310" t="s">
        <v>133</v>
      </c>
      <c r="AA2310" t="s">
        <v>2297</v>
      </c>
      <c r="AB2310" t="s">
        <v>1377</v>
      </c>
      <c r="AC2310" t="s">
        <v>136</v>
      </c>
      <c r="AD2310" t="s">
        <v>49</v>
      </c>
      <c r="AE2310" t="s">
        <v>137</v>
      </c>
      <c r="AG2310" t="s">
        <v>139</v>
      </c>
    </row>
    <row r="2311" spans="1:33" x14ac:dyDescent="0.25">
      <c r="A2311">
        <v>1821210808</v>
      </c>
      <c r="B2311">
        <v>2985871</v>
      </c>
      <c r="C2311" t="s">
        <v>10983</v>
      </c>
      <c r="D2311" t="s">
        <v>10984</v>
      </c>
      <c r="E2311" t="s">
        <v>10985</v>
      </c>
      <c r="G2311" t="s">
        <v>124</v>
      </c>
      <c r="H2311" t="s">
        <v>125</v>
      </c>
      <c r="J2311" t="s">
        <v>126</v>
      </c>
      <c r="L2311" t="s">
        <v>127</v>
      </c>
      <c r="M2311" t="s">
        <v>128</v>
      </c>
      <c r="R2311" t="s">
        <v>10986</v>
      </c>
      <c r="W2311" t="s">
        <v>10987</v>
      </c>
      <c r="X2311" t="s">
        <v>158</v>
      </c>
      <c r="Y2311" t="s">
        <v>132</v>
      </c>
      <c r="Z2311" t="s">
        <v>133</v>
      </c>
      <c r="AA2311" t="s">
        <v>159</v>
      </c>
      <c r="AB2311" t="s">
        <v>135</v>
      </c>
      <c r="AC2311" t="s">
        <v>136</v>
      </c>
      <c r="AD2311" t="s">
        <v>49</v>
      </c>
      <c r="AE2311" t="s">
        <v>137</v>
      </c>
      <c r="AF2311" t="s">
        <v>138</v>
      </c>
      <c r="AG2311" t="s">
        <v>139</v>
      </c>
    </row>
    <row r="2312" spans="1:33" x14ac:dyDescent="0.25">
      <c r="A2312">
        <v>1588658967</v>
      </c>
      <c r="B2312">
        <v>423432</v>
      </c>
      <c r="C2312" t="s">
        <v>10988</v>
      </c>
      <c r="D2312" t="s">
        <v>10989</v>
      </c>
      <c r="E2312" t="s">
        <v>10990</v>
      </c>
      <c r="G2312" t="s">
        <v>124</v>
      </c>
      <c r="H2312" t="s">
        <v>125</v>
      </c>
      <c r="J2312" t="s">
        <v>126</v>
      </c>
      <c r="L2312" t="s">
        <v>143</v>
      </c>
      <c r="M2312" t="s">
        <v>49</v>
      </c>
      <c r="R2312" t="s">
        <v>10991</v>
      </c>
      <c r="W2312" t="s">
        <v>10990</v>
      </c>
      <c r="X2312" t="s">
        <v>10992</v>
      </c>
      <c r="Y2312" t="s">
        <v>132</v>
      </c>
      <c r="Z2312" t="s">
        <v>133</v>
      </c>
      <c r="AA2312" t="s">
        <v>10993</v>
      </c>
      <c r="AB2312" t="s">
        <v>648</v>
      </c>
      <c r="AC2312" t="s">
        <v>136</v>
      </c>
      <c r="AD2312" t="s">
        <v>49</v>
      </c>
      <c r="AE2312" t="s">
        <v>137</v>
      </c>
      <c r="AF2312" t="s">
        <v>154</v>
      </c>
      <c r="AG2312" t="s">
        <v>139</v>
      </c>
    </row>
    <row r="2313" spans="1:33" x14ac:dyDescent="0.25">
      <c r="A2313">
        <v>1952666877</v>
      </c>
      <c r="B2313">
        <v>3886697</v>
      </c>
      <c r="C2313" t="s">
        <v>10994</v>
      </c>
      <c r="D2313" t="s">
        <v>10995</v>
      </c>
      <c r="E2313" t="s">
        <v>10996</v>
      </c>
      <c r="G2313" t="s">
        <v>124</v>
      </c>
      <c r="H2313" t="s">
        <v>125</v>
      </c>
      <c r="J2313" t="s">
        <v>126</v>
      </c>
      <c r="L2313" t="s">
        <v>143</v>
      </c>
      <c r="M2313" t="s">
        <v>49</v>
      </c>
      <c r="R2313" t="s">
        <v>10997</v>
      </c>
      <c r="W2313" t="s">
        <v>10996</v>
      </c>
      <c r="X2313" t="s">
        <v>10998</v>
      </c>
      <c r="Y2313" t="s">
        <v>1803</v>
      </c>
      <c r="Z2313" t="s">
        <v>133</v>
      </c>
      <c r="AA2313" t="s">
        <v>10999</v>
      </c>
      <c r="AB2313" t="s">
        <v>135</v>
      </c>
      <c r="AC2313" t="s">
        <v>136</v>
      </c>
      <c r="AD2313" t="s">
        <v>49</v>
      </c>
      <c r="AE2313" t="s">
        <v>137</v>
      </c>
      <c r="AF2313" t="s">
        <v>154</v>
      </c>
      <c r="AG2313" t="s">
        <v>139</v>
      </c>
    </row>
    <row r="2314" spans="1:33" x14ac:dyDescent="0.25">
      <c r="A2314">
        <v>1902896426</v>
      </c>
      <c r="B2314">
        <v>1778463</v>
      </c>
      <c r="C2314" t="s">
        <v>11000</v>
      </c>
      <c r="D2314" t="s">
        <v>11001</v>
      </c>
      <c r="E2314" t="s">
        <v>11002</v>
      </c>
      <c r="G2314" t="s">
        <v>124</v>
      </c>
      <c r="H2314" t="s">
        <v>125</v>
      </c>
      <c r="J2314" t="s">
        <v>126</v>
      </c>
      <c r="L2314" t="s">
        <v>170</v>
      </c>
      <c r="M2314" t="s">
        <v>49</v>
      </c>
      <c r="R2314" t="s">
        <v>11003</v>
      </c>
      <c r="W2314" t="s">
        <v>11002</v>
      </c>
      <c r="X2314" t="s">
        <v>11004</v>
      </c>
      <c r="Y2314" t="s">
        <v>132</v>
      </c>
      <c r="Z2314" t="s">
        <v>133</v>
      </c>
      <c r="AA2314">
        <v>10461</v>
      </c>
      <c r="AB2314" t="s">
        <v>598</v>
      </c>
      <c r="AC2314" t="s">
        <v>136</v>
      </c>
      <c r="AD2314" t="s">
        <v>49</v>
      </c>
      <c r="AE2314" t="s">
        <v>137</v>
      </c>
      <c r="AF2314" t="s">
        <v>138</v>
      </c>
      <c r="AG2314" t="s">
        <v>139</v>
      </c>
    </row>
    <row r="2315" spans="1:33" x14ac:dyDescent="0.25">
      <c r="A2315">
        <v>1861578197</v>
      </c>
      <c r="B2315">
        <v>538918</v>
      </c>
      <c r="C2315" t="s">
        <v>11005</v>
      </c>
      <c r="D2315" t="s">
        <v>11006</v>
      </c>
      <c r="E2315" t="s">
        <v>11007</v>
      </c>
      <c r="G2315" t="s">
        <v>124</v>
      </c>
      <c r="H2315" t="s">
        <v>125</v>
      </c>
      <c r="J2315" t="s">
        <v>126</v>
      </c>
      <c r="L2315" t="s">
        <v>180</v>
      </c>
      <c r="M2315" t="s">
        <v>49</v>
      </c>
      <c r="R2315" t="s">
        <v>11008</v>
      </c>
      <c r="W2315" t="s">
        <v>11009</v>
      </c>
      <c r="X2315" t="s">
        <v>2056</v>
      </c>
      <c r="Y2315" t="s">
        <v>661</v>
      </c>
      <c r="Z2315" t="s">
        <v>133</v>
      </c>
      <c r="AA2315" t="s">
        <v>2057</v>
      </c>
      <c r="AB2315" t="s">
        <v>135</v>
      </c>
      <c r="AC2315" t="s">
        <v>136</v>
      </c>
      <c r="AD2315" t="s">
        <v>49</v>
      </c>
      <c r="AE2315" t="s">
        <v>137</v>
      </c>
      <c r="AF2315" t="s">
        <v>138</v>
      </c>
      <c r="AG2315" t="s">
        <v>139</v>
      </c>
    </row>
    <row r="2316" spans="1:33" x14ac:dyDescent="0.25">
      <c r="A2316">
        <v>1922343078</v>
      </c>
      <c r="B2316">
        <v>3891949</v>
      </c>
      <c r="C2316" t="s">
        <v>11010</v>
      </c>
      <c r="D2316" t="s">
        <v>11011</v>
      </c>
      <c r="E2316" t="s">
        <v>11012</v>
      </c>
      <c r="G2316" t="s">
        <v>124</v>
      </c>
      <c r="H2316" t="s">
        <v>125</v>
      </c>
      <c r="J2316" t="s">
        <v>126</v>
      </c>
      <c r="L2316" t="s">
        <v>170</v>
      </c>
      <c r="M2316" t="s">
        <v>49</v>
      </c>
      <c r="R2316" t="s">
        <v>11013</v>
      </c>
      <c r="W2316" t="s">
        <v>11012</v>
      </c>
      <c r="X2316" t="s">
        <v>11014</v>
      </c>
      <c r="Y2316" t="s">
        <v>132</v>
      </c>
      <c r="Z2316" t="s">
        <v>133</v>
      </c>
      <c r="AA2316" t="s">
        <v>11015</v>
      </c>
      <c r="AB2316" t="s">
        <v>135</v>
      </c>
      <c r="AC2316" t="s">
        <v>136</v>
      </c>
      <c r="AD2316" t="s">
        <v>49</v>
      </c>
      <c r="AE2316" t="s">
        <v>137</v>
      </c>
      <c r="AF2316" t="s">
        <v>138</v>
      </c>
      <c r="AG2316" t="s">
        <v>139</v>
      </c>
    </row>
    <row r="2317" spans="1:33" x14ac:dyDescent="0.25">
      <c r="A2317">
        <v>1790878866</v>
      </c>
      <c r="B2317">
        <v>3151200</v>
      </c>
      <c r="C2317" t="s">
        <v>11016</v>
      </c>
      <c r="D2317" t="s">
        <v>11017</v>
      </c>
      <c r="E2317" t="s">
        <v>11018</v>
      </c>
      <c r="G2317" t="s">
        <v>124</v>
      </c>
      <c r="H2317" t="s">
        <v>125</v>
      </c>
      <c r="J2317" t="s">
        <v>126</v>
      </c>
      <c r="L2317" t="s">
        <v>143</v>
      </c>
      <c r="M2317" t="s">
        <v>49</v>
      </c>
      <c r="R2317" t="s">
        <v>11019</v>
      </c>
      <c r="W2317" t="s">
        <v>11018</v>
      </c>
      <c r="X2317" t="s">
        <v>1106</v>
      </c>
      <c r="Y2317" t="s">
        <v>132</v>
      </c>
      <c r="Z2317" t="s">
        <v>133</v>
      </c>
      <c r="AA2317" t="s">
        <v>411</v>
      </c>
      <c r="AB2317" t="s">
        <v>135</v>
      </c>
      <c r="AC2317" t="s">
        <v>136</v>
      </c>
      <c r="AD2317" t="s">
        <v>49</v>
      </c>
      <c r="AE2317" t="s">
        <v>137</v>
      </c>
      <c r="AF2317" t="s">
        <v>138</v>
      </c>
      <c r="AG2317" t="s">
        <v>139</v>
      </c>
    </row>
    <row r="2318" spans="1:33" x14ac:dyDescent="0.25">
      <c r="A2318">
        <v>1366488538</v>
      </c>
      <c r="B2318">
        <v>1443732</v>
      </c>
      <c r="C2318" t="s">
        <v>11020</v>
      </c>
      <c r="D2318" t="s">
        <v>11021</v>
      </c>
      <c r="E2318" t="s">
        <v>11022</v>
      </c>
      <c r="G2318" t="s">
        <v>124</v>
      </c>
      <c r="H2318" t="s">
        <v>125</v>
      </c>
      <c r="J2318" t="s">
        <v>126</v>
      </c>
      <c r="L2318" t="s">
        <v>127</v>
      </c>
      <c r="M2318" t="s">
        <v>49</v>
      </c>
      <c r="R2318" t="s">
        <v>11023</v>
      </c>
      <c r="W2318" t="s">
        <v>11022</v>
      </c>
      <c r="X2318" t="s">
        <v>2542</v>
      </c>
      <c r="Y2318" t="s">
        <v>1273</v>
      </c>
      <c r="Z2318" t="s">
        <v>133</v>
      </c>
      <c r="AA2318" t="s">
        <v>5097</v>
      </c>
      <c r="AB2318" t="s">
        <v>135</v>
      </c>
      <c r="AC2318" t="s">
        <v>136</v>
      </c>
      <c r="AD2318" t="s">
        <v>49</v>
      </c>
      <c r="AE2318" t="s">
        <v>137</v>
      </c>
      <c r="AF2318" t="s">
        <v>138</v>
      </c>
      <c r="AG2318" t="s">
        <v>139</v>
      </c>
    </row>
    <row r="2319" spans="1:33" x14ac:dyDescent="0.25">
      <c r="A2319">
        <v>1255413407</v>
      </c>
      <c r="B2319">
        <v>1712472</v>
      </c>
      <c r="C2319" t="s">
        <v>11024</v>
      </c>
      <c r="D2319" t="s">
        <v>11025</v>
      </c>
      <c r="E2319" t="s">
        <v>11026</v>
      </c>
      <c r="G2319" t="s">
        <v>124</v>
      </c>
      <c r="H2319" t="s">
        <v>125</v>
      </c>
      <c r="J2319" t="s">
        <v>126</v>
      </c>
      <c r="L2319" t="s">
        <v>143</v>
      </c>
      <c r="M2319" t="s">
        <v>128</v>
      </c>
      <c r="R2319" t="s">
        <v>11027</v>
      </c>
      <c r="W2319" t="s">
        <v>11026</v>
      </c>
      <c r="X2319" t="s">
        <v>11028</v>
      </c>
      <c r="Y2319" t="s">
        <v>183</v>
      </c>
      <c r="Z2319" t="s">
        <v>133</v>
      </c>
      <c r="AA2319" t="s">
        <v>1032</v>
      </c>
      <c r="AB2319" t="s">
        <v>135</v>
      </c>
      <c r="AC2319" t="s">
        <v>136</v>
      </c>
      <c r="AD2319" t="s">
        <v>49</v>
      </c>
      <c r="AE2319" t="s">
        <v>137</v>
      </c>
      <c r="AF2319" t="s">
        <v>138</v>
      </c>
      <c r="AG2319" t="s">
        <v>139</v>
      </c>
    </row>
    <row r="2320" spans="1:33" x14ac:dyDescent="0.25">
      <c r="A2320">
        <v>1659676740</v>
      </c>
      <c r="B2320">
        <v>3484686</v>
      </c>
      <c r="C2320" t="s">
        <v>11029</v>
      </c>
      <c r="D2320" t="s">
        <v>11030</v>
      </c>
      <c r="E2320" t="s">
        <v>11031</v>
      </c>
      <c r="G2320" t="s">
        <v>124</v>
      </c>
      <c r="H2320" t="s">
        <v>125</v>
      </c>
      <c r="J2320" t="s">
        <v>126</v>
      </c>
      <c r="L2320" t="s">
        <v>143</v>
      </c>
      <c r="M2320" t="s">
        <v>128</v>
      </c>
      <c r="R2320" t="s">
        <v>11032</v>
      </c>
      <c r="W2320" t="s">
        <v>11031</v>
      </c>
      <c r="X2320" t="s">
        <v>11033</v>
      </c>
      <c r="Y2320" t="s">
        <v>132</v>
      </c>
      <c r="Z2320" t="s">
        <v>133</v>
      </c>
      <c r="AA2320" t="s">
        <v>11034</v>
      </c>
      <c r="AB2320" t="s">
        <v>135</v>
      </c>
      <c r="AC2320" t="s">
        <v>136</v>
      </c>
      <c r="AD2320" t="s">
        <v>49</v>
      </c>
      <c r="AE2320" t="s">
        <v>137</v>
      </c>
      <c r="AF2320" t="s">
        <v>138</v>
      </c>
      <c r="AG2320" t="s">
        <v>139</v>
      </c>
    </row>
    <row r="2321" spans="1:33" x14ac:dyDescent="0.25">
      <c r="A2321">
        <v>1306918263</v>
      </c>
      <c r="B2321">
        <v>3128136</v>
      </c>
      <c r="C2321" t="s">
        <v>11035</v>
      </c>
      <c r="D2321" t="s">
        <v>11036</v>
      </c>
      <c r="E2321" t="s">
        <v>11037</v>
      </c>
      <c r="G2321" t="s">
        <v>124</v>
      </c>
      <c r="H2321" t="s">
        <v>125</v>
      </c>
      <c r="J2321" t="s">
        <v>126</v>
      </c>
      <c r="L2321" t="s">
        <v>143</v>
      </c>
      <c r="M2321" t="s">
        <v>128</v>
      </c>
      <c r="R2321" t="s">
        <v>11038</v>
      </c>
      <c r="W2321" t="s">
        <v>11039</v>
      </c>
      <c r="X2321" t="s">
        <v>189</v>
      </c>
      <c r="Y2321" t="s">
        <v>132</v>
      </c>
      <c r="Z2321" t="s">
        <v>133</v>
      </c>
      <c r="AA2321" t="s">
        <v>190</v>
      </c>
      <c r="AB2321" t="s">
        <v>135</v>
      </c>
      <c r="AC2321" t="s">
        <v>136</v>
      </c>
      <c r="AD2321" t="s">
        <v>49</v>
      </c>
      <c r="AE2321" t="s">
        <v>137</v>
      </c>
      <c r="AF2321" t="s">
        <v>138</v>
      </c>
      <c r="AG2321" t="s">
        <v>139</v>
      </c>
    </row>
    <row r="2322" spans="1:33" x14ac:dyDescent="0.25">
      <c r="A2322">
        <v>1275619546</v>
      </c>
      <c r="B2322">
        <v>2919524</v>
      </c>
      <c r="C2322" t="s">
        <v>11040</v>
      </c>
      <c r="D2322" t="s">
        <v>11041</v>
      </c>
      <c r="E2322" t="s">
        <v>11042</v>
      </c>
      <c r="G2322" t="s">
        <v>124</v>
      </c>
      <c r="H2322" t="s">
        <v>125</v>
      </c>
      <c r="J2322" t="s">
        <v>126</v>
      </c>
      <c r="L2322" t="s">
        <v>404</v>
      </c>
      <c r="M2322" t="s">
        <v>49</v>
      </c>
      <c r="R2322" t="s">
        <v>11042</v>
      </c>
      <c r="W2322" t="s">
        <v>11043</v>
      </c>
      <c r="X2322" t="s">
        <v>3082</v>
      </c>
      <c r="Y2322" t="s">
        <v>132</v>
      </c>
      <c r="Z2322" t="s">
        <v>133</v>
      </c>
      <c r="AA2322" t="s">
        <v>897</v>
      </c>
      <c r="AB2322" t="s">
        <v>135</v>
      </c>
      <c r="AC2322" t="s">
        <v>136</v>
      </c>
      <c r="AD2322" t="s">
        <v>49</v>
      </c>
      <c r="AE2322" t="s">
        <v>137</v>
      </c>
      <c r="AF2322" t="s">
        <v>138</v>
      </c>
      <c r="AG2322" t="s">
        <v>139</v>
      </c>
    </row>
    <row r="2323" spans="1:33" x14ac:dyDescent="0.25">
      <c r="A2323">
        <v>1114256013</v>
      </c>
      <c r="B2323">
        <v>3375188</v>
      </c>
      <c r="C2323" t="s">
        <v>11044</v>
      </c>
      <c r="D2323" t="s">
        <v>11045</v>
      </c>
      <c r="E2323" t="s">
        <v>11046</v>
      </c>
      <c r="G2323" t="s">
        <v>124</v>
      </c>
      <c r="H2323" t="s">
        <v>125</v>
      </c>
      <c r="J2323" t="s">
        <v>126</v>
      </c>
      <c r="L2323" t="s">
        <v>313</v>
      </c>
      <c r="M2323" t="s">
        <v>49</v>
      </c>
      <c r="R2323" t="s">
        <v>11047</v>
      </c>
      <c r="W2323" t="s">
        <v>11046</v>
      </c>
      <c r="X2323" t="s">
        <v>2318</v>
      </c>
      <c r="Y2323" t="s">
        <v>132</v>
      </c>
      <c r="Z2323" t="s">
        <v>133</v>
      </c>
      <c r="AA2323" t="s">
        <v>444</v>
      </c>
      <c r="AB2323" t="s">
        <v>294</v>
      </c>
      <c r="AC2323" t="s">
        <v>136</v>
      </c>
      <c r="AD2323" t="s">
        <v>49</v>
      </c>
      <c r="AE2323" t="s">
        <v>137</v>
      </c>
      <c r="AF2323" t="s">
        <v>138</v>
      </c>
      <c r="AG2323" t="s">
        <v>139</v>
      </c>
    </row>
    <row r="2324" spans="1:33" x14ac:dyDescent="0.25">
      <c r="A2324">
        <v>1437491818</v>
      </c>
      <c r="B2324">
        <v>3567246</v>
      </c>
      <c r="C2324" t="s">
        <v>11048</v>
      </c>
      <c r="D2324" t="s">
        <v>11049</v>
      </c>
      <c r="E2324" t="s">
        <v>11050</v>
      </c>
      <c r="G2324" t="s">
        <v>124</v>
      </c>
      <c r="H2324" t="s">
        <v>125</v>
      </c>
      <c r="J2324" t="s">
        <v>126</v>
      </c>
      <c r="L2324" t="s">
        <v>259</v>
      </c>
      <c r="M2324" t="s">
        <v>49</v>
      </c>
      <c r="R2324" t="s">
        <v>11050</v>
      </c>
      <c r="W2324" t="s">
        <v>11051</v>
      </c>
      <c r="X2324" t="s">
        <v>1450</v>
      </c>
      <c r="Y2324" t="s">
        <v>132</v>
      </c>
      <c r="Z2324" t="s">
        <v>133</v>
      </c>
      <c r="AA2324" t="s">
        <v>1451</v>
      </c>
      <c r="AB2324" t="s">
        <v>294</v>
      </c>
      <c r="AC2324" t="s">
        <v>136</v>
      </c>
      <c r="AD2324" t="s">
        <v>49</v>
      </c>
      <c r="AE2324" t="s">
        <v>137</v>
      </c>
      <c r="AF2324" t="s">
        <v>138</v>
      </c>
      <c r="AG2324" t="s">
        <v>139</v>
      </c>
    </row>
    <row r="2325" spans="1:33" x14ac:dyDescent="0.25">
      <c r="A2325">
        <v>1033305982</v>
      </c>
      <c r="B2325">
        <v>3779953</v>
      </c>
      <c r="C2325" t="s">
        <v>11052</v>
      </c>
      <c r="D2325" t="s">
        <v>11053</v>
      </c>
      <c r="E2325" t="s">
        <v>11054</v>
      </c>
      <c r="G2325" t="s">
        <v>124</v>
      </c>
      <c r="H2325" t="s">
        <v>125</v>
      </c>
      <c r="J2325" t="s">
        <v>126</v>
      </c>
      <c r="L2325" t="s">
        <v>313</v>
      </c>
      <c r="M2325" t="s">
        <v>49</v>
      </c>
      <c r="R2325" t="s">
        <v>11055</v>
      </c>
      <c r="W2325" t="s">
        <v>11056</v>
      </c>
      <c r="X2325" t="s">
        <v>746</v>
      </c>
      <c r="Y2325" t="s">
        <v>132</v>
      </c>
      <c r="Z2325" t="s">
        <v>133</v>
      </c>
      <c r="AA2325" t="s">
        <v>747</v>
      </c>
      <c r="AB2325" t="s">
        <v>294</v>
      </c>
      <c r="AC2325" t="s">
        <v>136</v>
      </c>
      <c r="AD2325" t="s">
        <v>49</v>
      </c>
      <c r="AE2325" t="s">
        <v>137</v>
      </c>
      <c r="AF2325" t="s">
        <v>138</v>
      </c>
      <c r="AG2325" t="s">
        <v>139</v>
      </c>
    </row>
    <row r="2326" spans="1:33" x14ac:dyDescent="0.25">
      <c r="A2326">
        <v>1427198928</v>
      </c>
      <c r="B2326">
        <v>2553184</v>
      </c>
      <c r="C2326" t="s">
        <v>11057</v>
      </c>
      <c r="D2326" t="s">
        <v>11058</v>
      </c>
      <c r="E2326" t="s">
        <v>11059</v>
      </c>
      <c r="G2326" t="s">
        <v>124</v>
      </c>
      <c r="H2326" t="s">
        <v>125</v>
      </c>
      <c r="J2326" t="s">
        <v>126</v>
      </c>
      <c r="L2326" t="s">
        <v>127</v>
      </c>
      <c r="M2326" t="s">
        <v>128</v>
      </c>
      <c r="R2326" t="s">
        <v>11060</v>
      </c>
      <c r="W2326" t="s">
        <v>11059</v>
      </c>
      <c r="Y2326" t="s">
        <v>183</v>
      </c>
      <c r="Z2326" t="s">
        <v>133</v>
      </c>
      <c r="AA2326" t="s">
        <v>3720</v>
      </c>
      <c r="AB2326" t="s">
        <v>135</v>
      </c>
      <c r="AC2326" t="s">
        <v>136</v>
      </c>
      <c r="AD2326" t="s">
        <v>49</v>
      </c>
      <c r="AE2326" t="s">
        <v>137</v>
      </c>
      <c r="AF2326" t="s">
        <v>138</v>
      </c>
      <c r="AG2326" t="s">
        <v>139</v>
      </c>
    </row>
    <row r="2327" spans="1:33" x14ac:dyDescent="0.25">
      <c r="A2327">
        <v>1003803305</v>
      </c>
      <c r="B2327">
        <v>1111095</v>
      </c>
      <c r="C2327" t="s">
        <v>11061</v>
      </c>
      <c r="D2327" t="s">
        <v>11062</v>
      </c>
      <c r="E2327" t="s">
        <v>11063</v>
      </c>
      <c r="G2327" t="s">
        <v>124</v>
      </c>
      <c r="H2327" t="s">
        <v>125</v>
      </c>
      <c r="J2327" t="s">
        <v>126</v>
      </c>
      <c r="L2327" t="s">
        <v>170</v>
      </c>
      <c r="M2327" t="s">
        <v>49</v>
      </c>
      <c r="R2327" t="s">
        <v>11064</v>
      </c>
      <c r="W2327" t="s">
        <v>11063</v>
      </c>
      <c r="X2327" t="s">
        <v>11065</v>
      </c>
      <c r="Y2327" t="s">
        <v>132</v>
      </c>
      <c r="Z2327" t="s">
        <v>133</v>
      </c>
      <c r="AA2327" t="s">
        <v>11066</v>
      </c>
      <c r="AB2327" t="s">
        <v>135</v>
      </c>
      <c r="AC2327" t="s">
        <v>136</v>
      </c>
      <c r="AD2327" t="s">
        <v>49</v>
      </c>
      <c r="AE2327" t="s">
        <v>137</v>
      </c>
      <c r="AF2327" t="s">
        <v>154</v>
      </c>
      <c r="AG2327" t="s">
        <v>139</v>
      </c>
    </row>
    <row r="2328" spans="1:33" x14ac:dyDescent="0.25">
      <c r="A2328">
        <v>1053695700</v>
      </c>
      <c r="B2328">
        <v>4610573</v>
      </c>
      <c r="C2328" t="s">
        <v>11067</v>
      </c>
      <c r="D2328" t="s">
        <v>11068</v>
      </c>
      <c r="E2328" t="s">
        <v>11069</v>
      </c>
      <c r="G2328" t="s">
        <v>124</v>
      </c>
      <c r="H2328" t="s">
        <v>125</v>
      </c>
      <c r="J2328" t="s">
        <v>126</v>
      </c>
      <c r="L2328" t="s">
        <v>170</v>
      </c>
      <c r="M2328" t="s">
        <v>49</v>
      </c>
      <c r="R2328" t="s">
        <v>11069</v>
      </c>
      <c r="W2328" t="s">
        <v>11069</v>
      </c>
      <c r="AB2328" t="s">
        <v>135</v>
      </c>
      <c r="AC2328" t="s">
        <v>136</v>
      </c>
      <c r="AD2328" t="s">
        <v>49</v>
      </c>
      <c r="AE2328" t="s">
        <v>137</v>
      </c>
      <c r="AF2328" t="s">
        <v>138</v>
      </c>
      <c r="AG2328" t="s">
        <v>139</v>
      </c>
    </row>
    <row r="2329" spans="1:33" x14ac:dyDescent="0.25">
      <c r="A2329">
        <v>1811163470</v>
      </c>
      <c r="B2329">
        <v>3285201</v>
      </c>
      <c r="C2329" t="s">
        <v>11070</v>
      </c>
      <c r="D2329" t="s">
        <v>11071</v>
      </c>
      <c r="E2329" t="s">
        <v>11072</v>
      </c>
      <c r="G2329" t="s">
        <v>124</v>
      </c>
      <c r="H2329" t="s">
        <v>125</v>
      </c>
      <c r="J2329" t="s">
        <v>126</v>
      </c>
      <c r="L2329" t="s">
        <v>127</v>
      </c>
      <c r="M2329" t="s">
        <v>128</v>
      </c>
      <c r="R2329" t="s">
        <v>11073</v>
      </c>
      <c r="W2329" t="s">
        <v>11074</v>
      </c>
      <c r="X2329" t="s">
        <v>2602</v>
      </c>
      <c r="Y2329" t="s">
        <v>2603</v>
      </c>
      <c r="Z2329" t="s">
        <v>133</v>
      </c>
      <c r="AA2329" t="s">
        <v>3676</v>
      </c>
      <c r="AB2329" t="s">
        <v>135</v>
      </c>
      <c r="AC2329" t="s">
        <v>136</v>
      </c>
      <c r="AD2329" t="s">
        <v>49</v>
      </c>
      <c r="AE2329" t="s">
        <v>137</v>
      </c>
      <c r="AF2329" t="s">
        <v>138</v>
      </c>
      <c r="AG2329" t="s">
        <v>139</v>
      </c>
    </row>
    <row r="2330" spans="1:33" x14ac:dyDescent="0.25">
      <c r="A2330">
        <v>1548326481</v>
      </c>
      <c r="B2330">
        <v>1023743</v>
      </c>
      <c r="C2330" t="s">
        <v>11075</v>
      </c>
      <c r="D2330" t="s">
        <v>11076</v>
      </c>
      <c r="E2330" t="s">
        <v>11077</v>
      </c>
      <c r="G2330" t="s">
        <v>124</v>
      </c>
      <c r="H2330" t="s">
        <v>125</v>
      </c>
      <c r="J2330" t="s">
        <v>126</v>
      </c>
      <c r="L2330" t="s">
        <v>127</v>
      </c>
      <c r="M2330" t="s">
        <v>128</v>
      </c>
      <c r="R2330" t="s">
        <v>11078</v>
      </c>
      <c r="W2330" t="s">
        <v>11078</v>
      </c>
      <c r="X2330" t="s">
        <v>158</v>
      </c>
      <c r="Y2330" t="s">
        <v>132</v>
      </c>
      <c r="Z2330" t="s">
        <v>133</v>
      </c>
      <c r="AA2330" t="s">
        <v>159</v>
      </c>
      <c r="AB2330" t="s">
        <v>135</v>
      </c>
      <c r="AC2330" t="s">
        <v>136</v>
      </c>
      <c r="AD2330" t="s">
        <v>49</v>
      </c>
      <c r="AE2330" t="s">
        <v>137</v>
      </c>
      <c r="AF2330" t="s">
        <v>138</v>
      </c>
      <c r="AG2330" t="s">
        <v>139</v>
      </c>
    </row>
    <row r="2331" spans="1:33" x14ac:dyDescent="0.25">
      <c r="A2331">
        <v>1992898118</v>
      </c>
      <c r="B2331">
        <v>2864437</v>
      </c>
      <c r="C2331" t="s">
        <v>11079</v>
      </c>
      <c r="D2331" t="s">
        <v>11080</v>
      </c>
      <c r="E2331" t="s">
        <v>11081</v>
      </c>
      <c r="G2331" t="s">
        <v>124</v>
      </c>
      <c r="H2331" t="s">
        <v>125</v>
      </c>
      <c r="J2331" t="s">
        <v>126</v>
      </c>
      <c r="L2331" t="s">
        <v>127</v>
      </c>
      <c r="M2331" t="s">
        <v>128</v>
      </c>
      <c r="R2331" t="s">
        <v>11082</v>
      </c>
      <c r="W2331" t="s">
        <v>11081</v>
      </c>
      <c r="X2331" t="s">
        <v>1106</v>
      </c>
      <c r="Y2331" t="s">
        <v>132</v>
      </c>
      <c r="Z2331" t="s">
        <v>133</v>
      </c>
      <c r="AA2331" t="s">
        <v>411</v>
      </c>
      <c r="AB2331" t="s">
        <v>135</v>
      </c>
      <c r="AC2331" t="s">
        <v>136</v>
      </c>
      <c r="AD2331" t="s">
        <v>49</v>
      </c>
      <c r="AE2331" t="s">
        <v>137</v>
      </c>
      <c r="AF2331" t="s">
        <v>138</v>
      </c>
      <c r="AG2331" t="s">
        <v>139</v>
      </c>
    </row>
    <row r="2332" spans="1:33" x14ac:dyDescent="0.25">
      <c r="A2332">
        <v>1841360021</v>
      </c>
      <c r="B2332">
        <v>1644628</v>
      </c>
      <c r="C2332" t="s">
        <v>11083</v>
      </c>
      <c r="D2332" t="s">
        <v>11084</v>
      </c>
      <c r="E2332" t="s">
        <v>11085</v>
      </c>
      <c r="G2332" t="s">
        <v>124</v>
      </c>
      <c r="H2332" t="s">
        <v>125</v>
      </c>
      <c r="J2332" t="s">
        <v>126</v>
      </c>
      <c r="L2332" t="s">
        <v>143</v>
      </c>
      <c r="M2332" t="s">
        <v>49</v>
      </c>
      <c r="R2332" t="s">
        <v>11086</v>
      </c>
      <c r="W2332" t="s">
        <v>11085</v>
      </c>
      <c r="X2332" t="s">
        <v>11087</v>
      </c>
      <c r="Y2332" t="s">
        <v>132</v>
      </c>
      <c r="Z2332" t="s">
        <v>133</v>
      </c>
      <c r="AA2332" t="s">
        <v>159</v>
      </c>
      <c r="AB2332" t="s">
        <v>135</v>
      </c>
      <c r="AC2332" t="s">
        <v>136</v>
      </c>
      <c r="AD2332" t="s">
        <v>49</v>
      </c>
      <c r="AE2332" t="s">
        <v>137</v>
      </c>
      <c r="AF2332" t="s">
        <v>138</v>
      </c>
      <c r="AG2332" t="s">
        <v>139</v>
      </c>
    </row>
    <row r="2333" spans="1:33" x14ac:dyDescent="0.25">
      <c r="A2333">
        <v>1568448314</v>
      </c>
      <c r="B2333">
        <v>1741120</v>
      </c>
      <c r="C2333" t="s">
        <v>11088</v>
      </c>
      <c r="D2333" t="s">
        <v>11089</v>
      </c>
      <c r="E2333" t="s">
        <v>11090</v>
      </c>
      <c r="G2333" t="s">
        <v>124</v>
      </c>
      <c r="H2333" t="s">
        <v>125</v>
      </c>
      <c r="J2333" t="s">
        <v>126</v>
      </c>
      <c r="L2333" t="s">
        <v>143</v>
      </c>
      <c r="M2333" t="s">
        <v>49</v>
      </c>
      <c r="R2333" t="s">
        <v>11091</v>
      </c>
      <c r="W2333" t="s">
        <v>11090</v>
      </c>
      <c r="X2333" t="s">
        <v>11092</v>
      </c>
      <c r="Y2333" t="s">
        <v>1514</v>
      </c>
      <c r="Z2333" t="s">
        <v>133</v>
      </c>
      <c r="AA2333" t="s">
        <v>11093</v>
      </c>
      <c r="AB2333" t="s">
        <v>135</v>
      </c>
      <c r="AC2333" t="s">
        <v>136</v>
      </c>
      <c r="AD2333" t="s">
        <v>49</v>
      </c>
      <c r="AE2333" t="s">
        <v>137</v>
      </c>
      <c r="AF2333" t="s">
        <v>138</v>
      </c>
      <c r="AG2333" t="s">
        <v>139</v>
      </c>
    </row>
    <row r="2334" spans="1:33" x14ac:dyDescent="0.25">
      <c r="A2334">
        <v>1386832665</v>
      </c>
      <c r="C2334" t="s">
        <v>11094</v>
      </c>
      <c r="G2334" t="s">
        <v>124</v>
      </c>
      <c r="H2334" t="s">
        <v>125</v>
      </c>
      <c r="J2334" t="s">
        <v>126</v>
      </c>
      <c r="K2334" t="s">
        <v>206</v>
      </c>
      <c r="L2334" t="s">
        <v>170</v>
      </c>
      <c r="M2334" t="s">
        <v>49</v>
      </c>
      <c r="R2334" t="s">
        <v>11095</v>
      </c>
      <c r="S2334" t="s">
        <v>11096</v>
      </c>
      <c r="T2334" t="s">
        <v>132</v>
      </c>
      <c r="U2334" t="s">
        <v>133</v>
      </c>
      <c r="V2334">
        <v>104672401</v>
      </c>
      <c r="AC2334" t="s">
        <v>136</v>
      </c>
      <c r="AD2334" t="s">
        <v>49</v>
      </c>
      <c r="AE2334" t="s">
        <v>211</v>
      </c>
      <c r="AF2334" t="s">
        <v>138</v>
      </c>
      <c r="AG2334" t="s">
        <v>139</v>
      </c>
    </row>
    <row r="2335" spans="1:33" x14ac:dyDescent="0.25">
      <c r="A2335">
        <v>1063652691</v>
      </c>
      <c r="B2335">
        <v>3545342</v>
      </c>
      <c r="C2335" t="s">
        <v>11097</v>
      </c>
      <c r="D2335" t="s">
        <v>11098</v>
      </c>
      <c r="E2335" t="s">
        <v>11099</v>
      </c>
      <c r="G2335" t="s">
        <v>124</v>
      </c>
      <c r="H2335" t="s">
        <v>125</v>
      </c>
      <c r="J2335" t="s">
        <v>126</v>
      </c>
      <c r="L2335" t="s">
        <v>259</v>
      </c>
      <c r="M2335" t="s">
        <v>49</v>
      </c>
      <c r="R2335" t="s">
        <v>11100</v>
      </c>
      <c r="W2335" t="s">
        <v>11099</v>
      </c>
      <c r="X2335" t="s">
        <v>11101</v>
      </c>
      <c r="Y2335" t="s">
        <v>132</v>
      </c>
      <c r="Z2335" t="s">
        <v>133</v>
      </c>
      <c r="AA2335" t="s">
        <v>11102</v>
      </c>
      <c r="AB2335" t="s">
        <v>294</v>
      </c>
      <c r="AC2335" t="s">
        <v>136</v>
      </c>
      <c r="AD2335" t="s">
        <v>49</v>
      </c>
      <c r="AE2335" t="s">
        <v>137</v>
      </c>
      <c r="AF2335" t="s">
        <v>265</v>
      </c>
      <c r="AG2335" t="s">
        <v>139</v>
      </c>
    </row>
    <row r="2336" spans="1:33" x14ac:dyDescent="0.25">
      <c r="A2336">
        <v>1588757728</v>
      </c>
      <c r="B2336">
        <v>2741784</v>
      </c>
      <c r="C2336" t="s">
        <v>11103</v>
      </c>
      <c r="D2336" t="s">
        <v>11104</v>
      </c>
      <c r="E2336" t="s">
        <v>11105</v>
      </c>
      <c r="G2336" t="s">
        <v>124</v>
      </c>
      <c r="H2336" t="s">
        <v>125</v>
      </c>
      <c r="J2336" t="s">
        <v>126</v>
      </c>
      <c r="L2336" t="s">
        <v>143</v>
      </c>
      <c r="M2336" t="s">
        <v>49</v>
      </c>
      <c r="R2336" t="s">
        <v>11106</v>
      </c>
      <c r="W2336" t="s">
        <v>11106</v>
      </c>
      <c r="X2336" t="s">
        <v>158</v>
      </c>
      <c r="Y2336" t="s">
        <v>132</v>
      </c>
      <c r="Z2336" t="s">
        <v>133</v>
      </c>
      <c r="AA2336" t="s">
        <v>159</v>
      </c>
      <c r="AB2336" t="s">
        <v>135</v>
      </c>
      <c r="AC2336" t="s">
        <v>136</v>
      </c>
      <c r="AD2336" t="s">
        <v>49</v>
      </c>
      <c r="AE2336" t="s">
        <v>137</v>
      </c>
      <c r="AF2336" t="s">
        <v>138</v>
      </c>
      <c r="AG2336" t="s">
        <v>139</v>
      </c>
    </row>
    <row r="2337" spans="1:33" x14ac:dyDescent="0.25">
      <c r="A2337">
        <v>1134445877</v>
      </c>
      <c r="B2337">
        <v>3285187</v>
      </c>
      <c r="C2337" t="s">
        <v>11107</v>
      </c>
      <c r="D2337" t="s">
        <v>11108</v>
      </c>
      <c r="E2337" t="s">
        <v>11109</v>
      </c>
      <c r="G2337" t="s">
        <v>124</v>
      </c>
      <c r="H2337" t="s">
        <v>125</v>
      </c>
      <c r="J2337" t="s">
        <v>126</v>
      </c>
      <c r="L2337" t="s">
        <v>313</v>
      </c>
      <c r="M2337" t="s">
        <v>49</v>
      </c>
      <c r="R2337" t="s">
        <v>11110</v>
      </c>
      <c r="W2337" t="s">
        <v>11111</v>
      </c>
      <c r="X2337" t="s">
        <v>195</v>
      </c>
      <c r="Y2337" t="s">
        <v>132</v>
      </c>
      <c r="Z2337" t="s">
        <v>133</v>
      </c>
      <c r="AA2337" t="s">
        <v>196</v>
      </c>
      <c r="AB2337" t="s">
        <v>135</v>
      </c>
      <c r="AC2337" t="s">
        <v>136</v>
      </c>
      <c r="AD2337" t="s">
        <v>49</v>
      </c>
      <c r="AE2337" t="s">
        <v>137</v>
      </c>
      <c r="AF2337" t="s">
        <v>138</v>
      </c>
      <c r="AG2337" t="s">
        <v>139</v>
      </c>
    </row>
    <row r="2338" spans="1:33" x14ac:dyDescent="0.25">
      <c r="A2338">
        <v>1407943525</v>
      </c>
      <c r="B2338">
        <v>1026920</v>
      </c>
      <c r="C2338" t="s">
        <v>11112</v>
      </c>
      <c r="D2338" t="s">
        <v>11113</v>
      </c>
      <c r="E2338" t="s">
        <v>11114</v>
      </c>
      <c r="G2338" t="s">
        <v>124</v>
      </c>
      <c r="H2338" t="s">
        <v>125</v>
      </c>
      <c r="J2338" t="s">
        <v>126</v>
      </c>
      <c r="L2338" t="s">
        <v>163</v>
      </c>
      <c r="M2338" t="s">
        <v>49</v>
      </c>
      <c r="R2338" t="s">
        <v>11115</v>
      </c>
      <c r="W2338" t="s">
        <v>11116</v>
      </c>
      <c r="X2338" t="s">
        <v>11117</v>
      </c>
      <c r="Y2338" t="s">
        <v>132</v>
      </c>
      <c r="Z2338" t="s">
        <v>133</v>
      </c>
      <c r="AA2338" t="s">
        <v>176</v>
      </c>
      <c r="AB2338" t="s">
        <v>135</v>
      </c>
      <c r="AC2338" t="s">
        <v>136</v>
      </c>
      <c r="AD2338" t="s">
        <v>49</v>
      </c>
      <c r="AE2338" t="s">
        <v>137</v>
      </c>
      <c r="AF2338" t="s">
        <v>138</v>
      </c>
      <c r="AG2338" t="s">
        <v>139</v>
      </c>
    </row>
    <row r="2339" spans="1:33" x14ac:dyDescent="0.25">
      <c r="A2339">
        <v>1447208558</v>
      </c>
      <c r="B2339">
        <v>3267021</v>
      </c>
      <c r="C2339" t="s">
        <v>11118</v>
      </c>
      <c r="D2339" t="s">
        <v>11119</v>
      </c>
      <c r="E2339" t="s">
        <v>11120</v>
      </c>
      <c r="G2339" t="s">
        <v>124</v>
      </c>
      <c r="H2339" t="s">
        <v>125</v>
      </c>
      <c r="J2339" t="s">
        <v>126</v>
      </c>
      <c r="L2339" t="s">
        <v>143</v>
      </c>
      <c r="M2339" t="s">
        <v>128</v>
      </c>
      <c r="R2339" t="s">
        <v>11121</v>
      </c>
      <c r="W2339" t="s">
        <v>11120</v>
      </c>
      <c r="X2339" t="s">
        <v>175</v>
      </c>
      <c r="Y2339" t="s">
        <v>132</v>
      </c>
      <c r="Z2339" t="s">
        <v>133</v>
      </c>
      <c r="AA2339" t="s">
        <v>176</v>
      </c>
      <c r="AB2339" t="s">
        <v>135</v>
      </c>
      <c r="AC2339" t="s">
        <v>136</v>
      </c>
      <c r="AD2339" t="s">
        <v>49</v>
      </c>
      <c r="AE2339" t="s">
        <v>137</v>
      </c>
      <c r="AF2339" t="s">
        <v>138</v>
      </c>
      <c r="AG2339" t="s">
        <v>139</v>
      </c>
    </row>
    <row r="2340" spans="1:33" x14ac:dyDescent="0.25">
      <c r="A2340">
        <v>1437307808</v>
      </c>
      <c r="B2340">
        <v>3406508</v>
      </c>
      <c r="C2340" t="s">
        <v>11122</v>
      </c>
      <c r="D2340" t="s">
        <v>11123</v>
      </c>
      <c r="E2340" t="s">
        <v>11124</v>
      </c>
      <c r="G2340" t="s">
        <v>124</v>
      </c>
      <c r="H2340" t="s">
        <v>125</v>
      </c>
      <c r="J2340" t="s">
        <v>126</v>
      </c>
      <c r="L2340" t="s">
        <v>170</v>
      </c>
      <c r="M2340" t="s">
        <v>49</v>
      </c>
      <c r="R2340" t="s">
        <v>11125</v>
      </c>
      <c r="W2340" t="s">
        <v>11124</v>
      </c>
      <c r="X2340" t="s">
        <v>2056</v>
      </c>
      <c r="Y2340" t="s">
        <v>661</v>
      </c>
      <c r="Z2340" t="s">
        <v>133</v>
      </c>
      <c r="AA2340" t="s">
        <v>2057</v>
      </c>
      <c r="AB2340" t="s">
        <v>135</v>
      </c>
      <c r="AC2340" t="s">
        <v>136</v>
      </c>
      <c r="AD2340" t="s">
        <v>49</v>
      </c>
      <c r="AE2340" t="s">
        <v>137</v>
      </c>
      <c r="AF2340" t="s">
        <v>138</v>
      </c>
      <c r="AG2340" t="s">
        <v>139</v>
      </c>
    </row>
    <row r="2341" spans="1:33" x14ac:dyDescent="0.25">
      <c r="A2341">
        <v>1982639373</v>
      </c>
      <c r="B2341">
        <v>1548934</v>
      </c>
      <c r="C2341" t="s">
        <v>11126</v>
      </c>
      <c r="D2341" t="s">
        <v>11127</v>
      </c>
      <c r="E2341" t="s">
        <v>11128</v>
      </c>
      <c r="G2341" t="s">
        <v>124</v>
      </c>
      <c r="H2341" t="s">
        <v>125</v>
      </c>
      <c r="J2341" t="s">
        <v>126</v>
      </c>
      <c r="L2341" t="s">
        <v>127</v>
      </c>
      <c r="M2341" t="s">
        <v>49</v>
      </c>
      <c r="R2341" t="s">
        <v>11129</v>
      </c>
      <c r="W2341" t="s">
        <v>11128</v>
      </c>
      <c r="X2341" t="s">
        <v>158</v>
      </c>
      <c r="Y2341" t="s">
        <v>132</v>
      </c>
      <c r="Z2341" t="s">
        <v>133</v>
      </c>
      <c r="AA2341" t="s">
        <v>159</v>
      </c>
      <c r="AB2341" t="s">
        <v>135</v>
      </c>
      <c r="AC2341" t="s">
        <v>136</v>
      </c>
      <c r="AD2341" t="s">
        <v>49</v>
      </c>
      <c r="AE2341" t="s">
        <v>137</v>
      </c>
      <c r="AF2341" t="s">
        <v>138</v>
      </c>
      <c r="AG2341" t="s">
        <v>139</v>
      </c>
    </row>
    <row r="2342" spans="1:33" x14ac:dyDescent="0.25">
      <c r="A2342">
        <v>1538259338</v>
      </c>
      <c r="B2342">
        <v>2551059</v>
      </c>
      <c r="C2342" t="s">
        <v>11130</v>
      </c>
      <c r="D2342" t="s">
        <v>11131</v>
      </c>
      <c r="E2342" t="s">
        <v>11132</v>
      </c>
      <c r="G2342" t="s">
        <v>124</v>
      </c>
      <c r="H2342" t="s">
        <v>125</v>
      </c>
      <c r="J2342" t="s">
        <v>126</v>
      </c>
      <c r="L2342" t="s">
        <v>127</v>
      </c>
      <c r="M2342" t="s">
        <v>128</v>
      </c>
      <c r="R2342" t="s">
        <v>11133</v>
      </c>
      <c r="W2342" t="s">
        <v>11134</v>
      </c>
      <c r="X2342" t="s">
        <v>158</v>
      </c>
      <c r="Y2342" t="s">
        <v>132</v>
      </c>
      <c r="Z2342" t="s">
        <v>133</v>
      </c>
      <c r="AA2342" t="s">
        <v>159</v>
      </c>
      <c r="AB2342" t="s">
        <v>135</v>
      </c>
      <c r="AC2342" t="s">
        <v>136</v>
      </c>
      <c r="AD2342" t="s">
        <v>49</v>
      </c>
      <c r="AE2342" t="s">
        <v>137</v>
      </c>
      <c r="AF2342" t="s">
        <v>138</v>
      </c>
      <c r="AG2342" t="s">
        <v>139</v>
      </c>
    </row>
    <row r="2343" spans="1:33" x14ac:dyDescent="0.25">
      <c r="A2343">
        <v>1124108683</v>
      </c>
      <c r="B2343">
        <v>864737</v>
      </c>
      <c r="C2343" t="s">
        <v>11135</v>
      </c>
      <c r="D2343" t="s">
        <v>11136</v>
      </c>
      <c r="E2343" t="s">
        <v>11137</v>
      </c>
      <c r="G2343" t="s">
        <v>124</v>
      </c>
      <c r="H2343" t="s">
        <v>125</v>
      </c>
      <c r="J2343" t="s">
        <v>126</v>
      </c>
      <c r="L2343" t="s">
        <v>143</v>
      </c>
      <c r="M2343" t="s">
        <v>128</v>
      </c>
      <c r="R2343" t="s">
        <v>11138</v>
      </c>
      <c r="W2343" t="s">
        <v>11139</v>
      </c>
      <c r="X2343" t="s">
        <v>765</v>
      </c>
      <c r="Y2343" t="s">
        <v>132</v>
      </c>
      <c r="Z2343" t="s">
        <v>133</v>
      </c>
      <c r="AA2343" t="s">
        <v>766</v>
      </c>
      <c r="AB2343" t="s">
        <v>135</v>
      </c>
      <c r="AC2343" t="s">
        <v>136</v>
      </c>
      <c r="AD2343" t="s">
        <v>49</v>
      </c>
      <c r="AE2343" t="s">
        <v>137</v>
      </c>
      <c r="AF2343" t="s">
        <v>138</v>
      </c>
      <c r="AG2343" t="s">
        <v>139</v>
      </c>
    </row>
    <row r="2344" spans="1:33" x14ac:dyDescent="0.25">
      <c r="A2344">
        <v>1396834990</v>
      </c>
      <c r="B2344">
        <v>2911177</v>
      </c>
      <c r="C2344" t="s">
        <v>11140</v>
      </c>
      <c r="D2344" t="s">
        <v>11141</v>
      </c>
      <c r="E2344" t="s">
        <v>11142</v>
      </c>
      <c r="G2344" t="s">
        <v>124</v>
      </c>
      <c r="H2344" t="s">
        <v>125</v>
      </c>
      <c r="J2344" t="s">
        <v>126</v>
      </c>
      <c r="L2344" t="s">
        <v>127</v>
      </c>
      <c r="M2344" t="s">
        <v>49</v>
      </c>
      <c r="R2344" t="s">
        <v>11143</v>
      </c>
      <c r="W2344" t="s">
        <v>11144</v>
      </c>
      <c r="X2344" t="s">
        <v>11145</v>
      </c>
      <c r="Y2344" t="s">
        <v>132</v>
      </c>
      <c r="Z2344" t="s">
        <v>133</v>
      </c>
      <c r="AA2344" t="s">
        <v>4588</v>
      </c>
      <c r="AB2344" t="s">
        <v>135</v>
      </c>
      <c r="AC2344" t="s">
        <v>136</v>
      </c>
      <c r="AD2344" t="s">
        <v>49</v>
      </c>
      <c r="AE2344" t="s">
        <v>137</v>
      </c>
      <c r="AF2344" t="s">
        <v>138</v>
      </c>
      <c r="AG2344" t="s">
        <v>139</v>
      </c>
    </row>
    <row r="2345" spans="1:33" x14ac:dyDescent="0.25">
      <c r="A2345">
        <v>1255446225</v>
      </c>
      <c r="B2345">
        <v>1804631</v>
      </c>
      <c r="C2345" t="s">
        <v>11146</v>
      </c>
      <c r="D2345" t="s">
        <v>11147</v>
      </c>
      <c r="E2345" t="s">
        <v>11148</v>
      </c>
      <c r="G2345" t="s">
        <v>124</v>
      </c>
      <c r="H2345" t="s">
        <v>125</v>
      </c>
      <c r="J2345" t="s">
        <v>126</v>
      </c>
      <c r="L2345" t="s">
        <v>170</v>
      </c>
      <c r="M2345" t="s">
        <v>49</v>
      </c>
      <c r="R2345" t="s">
        <v>11149</v>
      </c>
      <c r="W2345" t="s">
        <v>11150</v>
      </c>
      <c r="X2345" t="s">
        <v>158</v>
      </c>
      <c r="Y2345" t="s">
        <v>132</v>
      </c>
      <c r="Z2345" t="s">
        <v>133</v>
      </c>
      <c r="AA2345" t="s">
        <v>159</v>
      </c>
      <c r="AB2345" t="s">
        <v>598</v>
      </c>
      <c r="AC2345" t="s">
        <v>136</v>
      </c>
      <c r="AD2345" t="s">
        <v>49</v>
      </c>
      <c r="AE2345" t="s">
        <v>137</v>
      </c>
      <c r="AF2345" t="s">
        <v>138</v>
      </c>
      <c r="AG2345" t="s">
        <v>139</v>
      </c>
    </row>
    <row r="2346" spans="1:33" x14ac:dyDescent="0.25">
      <c r="A2346">
        <v>1427046689</v>
      </c>
      <c r="B2346">
        <v>1495436</v>
      </c>
      <c r="C2346" t="s">
        <v>11151</v>
      </c>
      <c r="D2346" t="s">
        <v>11152</v>
      </c>
      <c r="E2346" t="s">
        <v>11153</v>
      </c>
      <c r="G2346" t="s">
        <v>124</v>
      </c>
      <c r="H2346" t="s">
        <v>125</v>
      </c>
      <c r="J2346" t="s">
        <v>126</v>
      </c>
      <c r="L2346" t="s">
        <v>127</v>
      </c>
      <c r="M2346" t="s">
        <v>49</v>
      </c>
      <c r="R2346" t="s">
        <v>11154</v>
      </c>
      <c r="W2346" t="s">
        <v>11153</v>
      </c>
      <c r="X2346" t="s">
        <v>11155</v>
      </c>
      <c r="Y2346" t="s">
        <v>132</v>
      </c>
      <c r="Z2346" t="s">
        <v>133</v>
      </c>
      <c r="AA2346" t="s">
        <v>1112</v>
      </c>
      <c r="AB2346" t="s">
        <v>135</v>
      </c>
      <c r="AC2346" t="s">
        <v>136</v>
      </c>
      <c r="AD2346" t="s">
        <v>49</v>
      </c>
      <c r="AE2346" t="s">
        <v>137</v>
      </c>
      <c r="AF2346" t="s">
        <v>154</v>
      </c>
      <c r="AG2346" t="s">
        <v>139</v>
      </c>
    </row>
    <row r="2347" spans="1:33" x14ac:dyDescent="0.25">
      <c r="A2347">
        <v>1730367855</v>
      </c>
      <c r="B2347">
        <v>2971653</v>
      </c>
      <c r="C2347" t="s">
        <v>11156</v>
      </c>
      <c r="D2347" t="s">
        <v>11157</v>
      </c>
      <c r="E2347" t="s">
        <v>11158</v>
      </c>
      <c r="G2347" t="s">
        <v>124</v>
      </c>
      <c r="H2347" t="s">
        <v>125</v>
      </c>
      <c r="J2347" t="s">
        <v>126</v>
      </c>
      <c r="L2347" t="s">
        <v>170</v>
      </c>
      <c r="M2347" t="s">
        <v>49</v>
      </c>
      <c r="R2347" t="s">
        <v>11159</v>
      </c>
      <c r="W2347" t="s">
        <v>11158</v>
      </c>
      <c r="X2347" t="s">
        <v>189</v>
      </c>
      <c r="Y2347" t="s">
        <v>132</v>
      </c>
      <c r="Z2347" t="s">
        <v>133</v>
      </c>
      <c r="AA2347" t="s">
        <v>190</v>
      </c>
      <c r="AB2347" t="s">
        <v>135</v>
      </c>
      <c r="AC2347" t="s">
        <v>136</v>
      </c>
      <c r="AD2347" t="s">
        <v>49</v>
      </c>
      <c r="AE2347" t="s">
        <v>137</v>
      </c>
      <c r="AF2347" t="s">
        <v>138</v>
      </c>
      <c r="AG2347" t="s">
        <v>139</v>
      </c>
    </row>
    <row r="2348" spans="1:33" x14ac:dyDescent="0.25">
      <c r="A2348">
        <v>1306134721</v>
      </c>
      <c r="B2348">
        <v>3624857</v>
      </c>
      <c r="C2348" t="s">
        <v>11160</v>
      </c>
      <c r="D2348" t="s">
        <v>11161</v>
      </c>
      <c r="E2348" t="s">
        <v>11162</v>
      </c>
      <c r="G2348" t="s">
        <v>124</v>
      </c>
      <c r="H2348" t="s">
        <v>125</v>
      </c>
      <c r="J2348" t="s">
        <v>126</v>
      </c>
      <c r="L2348" t="s">
        <v>127</v>
      </c>
      <c r="M2348" t="s">
        <v>49</v>
      </c>
      <c r="R2348" t="s">
        <v>11162</v>
      </c>
      <c r="W2348" t="s">
        <v>11162</v>
      </c>
      <c r="X2348" t="s">
        <v>158</v>
      </c>
      <c r="Y2348" t="s">
        <v>132</v>
      </c>
      <c r="Z2348" t="s">
        <v>133</v>
      </c>
      <c r="AA2348" t="s">
        <v>159</v>
      </c>
      <c r="AB2348" t="s">
        <v>135</v>
      </c>
      <c r="AC2348" t="s">
        <v>136</v>
      </c>
      <c r="AD2348" t="s">
        <v>49</v>
      </c>
      <c r="AE2348" t="s">
        <v>137</v>
      </c>
      <c r="AF2348" t="s">
        <v>138</v>
      </c>
      <c r="AG2348" t="s">
        <v>139</v>
      </c>
    </row>
    <row r="2349" spans="1:33" x14ac:dyDescent="0.25">
      <c r="A2349">
        <v>1326235888</v>
      </c>
      <c r="B2349">
        <v>2944585</v>
      </c>
      <c r="C2349" t="s">
        <v>11163</v>
      </c>
      <c r="D2349" t="s">
        <v>11164</v>
      </c>
      <c r="E2349" t="s">
        <v>11165</v>
      </c>
      <c r="G2349" t="s">
        <v>124</v>
      </c>
      <c r="H2349" t="s">
        <v>125</v>
      </c>
      <c r="J2349" t="s">
        <v>126</v>
      </c>
      <c r="L2349" t="s">
        <v>143</v>
      </c>
      <c r="M2349" t="s">
        <v>128</v>
      </c>
      <c r="R2349" t="s">
        <v>11166</v>
      </c>
      <c r="W2349" t="s">
        <v>11167</v>
      </c>
      <c r="X2349" t="s">
        <v>189</v>
      </c>
      <c r="Y2349" t="s">
        <v>132</v>
      </c>
      <c r="Z2349" t="s">
        <v>133</v>
      </c>
      <c r="AA2349" t="s">
        <v>190</v>
      </c>
      <c r="AB2349" t="s">
        <v>135</v>
      </c>
      <c r="AC2349" t="s">
        <v>136</v>
      </c>
      <c r="AD2349" t="s">
        <v>49</v>
      </c>
      <c r="AE2349" t="s">
        <v>137</v>
      </c>
      <c r="AF2349" t="s">
        <v>138</v>
      </c>
      <c r="AG2349" t="s">
        <v>139</v>
      </c>
    </row>
    <row r="2350" spans="1:33" x14ac:dyDescent="0.25">
      <c r="A2350">
        <v>1063502961</v>
      </c>
      <c r="B2350">
        <v>954976</v>
      </c>
      <c r="C2350" t="s">
        <v>11168</v>
      </c>
      <c r="D2350" t="s">
        <v>11169</v>
      </c>
      <c r="E2350" t="s">
        <v>11170</v>
      </c>
      <c r="G2350" t="s">
        <v>124</v>
      </c>
      <c r="H2350" t="s">
        <v>125</v>
      </c>
      <c r="J2350" t="s">
        <v>126</v>
      </c>
      <c r="L2350" t="s">
        <v>127</v>
      </c>
      <c r="M2350" t="s">
        <v>128</v>
      </c>
      <c r="R2350" t="s">
        <v>11171</v>
      </c>
      <c r="W2350" t="s">
        <v>11172</v>
      </c>
      <c r="X2350" t="s">
        <v>158</v>
      </c>
      <c r="Y2350" t="s">
        <v>132</v>
      </c>
      <c r="Z2350" t="s">
        <v>133</v>
      </c>
      <c r="AA2350" t="s">
        <v>159</v>
      </c>
      <c r="AB2350" t="s">
        <v>135</v>
      </c>
      <c r="AC2350" t="s">
        <v>136</v>
      </c>
      <c r="AD2350" t="s">
        <v>49</v>
      </c>
      <c r="AE2350" t="s">
        <v>137</v>
      </c>
      <c r="AF2350" t="s">
        <v>138</v>
      </c>
      <c r="AG2350" t="s">
        <v>139</v>
      </c>
    </row>
    <row r="2351" spans="1:33" x14ac:dyDescent="0.25">
      <c r="A2351">
        <v>1326280645</v>
      </c>
      <c r="B2351">
        <v>3688837</v>
      </c>
      <c r="C2351" t="s">
        <v>11173</v>
      </c>
      <c r="D2351" t="s">
        <v>11174</v>
      </c>
      <c r="E2351" t="s">
        <v>11175</v>
      </c>
      <c r="G2351" t="s">
        <v>124</v>
      </c>
      <c r="H2351" t="s">
        <v>125</v>
      </c>
      <c r="J2351" t="s">
        <v>126</v>
      </c>
      <c r="L2351" t="s">
        <v>170</v>
      </c>
      <c r="M2351" t="s">
        <v>49</v>
      </c>
      <c r="R2351" t="s">
        <v>11176</v>
      </c>
      <c r="W2351" t="s">
        <v>11175</v>
      </c>
      <c r="X2351" t="s">
        <v>11177</v>
      </c>
      <c r="Y2351" t="s">
        <v>11178</v>
      </c>
      <c r="Z2351" t="s">
        <v>133</v>
      </c>
      <c r="AA2351" t="s">
        <v>11179</v>
      </c>
      <c r="AB2351" t="s">
        <v>135</v>
      </c>
      <c r="AC2351" t="s">
        <v>136</v>
      </c>
      <c r="AD2351" t="s">
        <v>49</v>
      </c>
      <c r="AE2351" t="s">
        <v>137</v>
      </c>
      <c r="AF2351" t="s">
        <v>154</v>
      </c>
      <c r="AG2351" t="s">
        <v>139</v>
      </c>
    </row>
    <row r="2352" spans="1:33" x14ac:dyDescent="0.25">
      <c r="A2352">
        <v>1326144650</v>
      </c>
      <c r="B2352">
        <v>2425785</v>
      </c>
      <c r="C2352" t="s">
        <v>11180</v>
      </c>
      <c r="D2352" t="s">
        <v>11181</v>
      </c>
      <c r="E2352" t="s">
        <v>11182</v>
      </c>
      <c r="G2352" t="s">
        <v>124</v>
      </c>
      <c r="H2352" t="s">
        <v>125</v>
      </c>
      <c r="J2352" t="s">
        <v>126</v>
      </c>
      <c r="L2352" t="s">
        <v>180</v>
      </c>
      <c r="M2352" t="s">
        <v>49</v>
      </c>
      <c r="R2352" t="s">
        <v>11183</v>
      </c>
      <c r="W2352" t="s">
        <v>11184</v>
      </c>
      <c r="X2352" t="s">
        <v>11185</v>
      </c>
      <c r="Y2352" t="s">
        <v>183</v>
      </c>
      <c r="Z2352" t="s">
        <v>133</v>
      </c>
      <c r="AA2352" t="s">
        <v>3263</v>
      </c>
      <c r="AB2352" t="s">
        <v>135</v>
      </c>
      <c r="AC2352" t="s">
        <v>136</v>
      </c>
      <c r="AD2352" t="s">
        <v>49</v>
      </c>
      <c r="AE2352" t="s">
        <v>137</v>
      </c>
      <c r="AF2352" t="s">
        <v>138</v>
      </c>
      <c r="AG2352" t="s">
        <v>139</v>
      </c>
    </row>
    <row r="2353" spans="1:33" x14ac:dyDescent="0.25">
      <c r="A2353">
        <v>1902060668</v>
      </c>
      <c r="B2353">
        <v>3099314</v>
      </c>
      <c r="C2353" t="s">
        <v>11186</v>
      </c>
      <c r="D2353" t="s">
        <v>11187</v>
      </c>
      <c r="E2353" t="s">
        <v>11188</v>
      </c>
      <c r="G2353" t="s">
        <v>124</v>
      </c>
      <c r="H2353" t="s">
        <v>125</v>
      </c>
      <c r="J2353" t="s">
        <v>126</v>
      </c>
      <c r="L2353" t="s">
        <v>143</v>
      </c>
      <c r="M2353" t="s">
        <v>128</v>
      </c>
      <c r="R2353" t="s">
        <v>11189</v>
      </c>
      <c r="W2353" t="s">
        <v>11190</v>
      </c>
      <c r="X2353" t="s">
        <v>11191</v>
      </c>
      <c r="Y2353" t="s">
        <v>132</v>
      </c>
      <c r="Z2353" t="s">
        <v>133</v>
      </c>
      <c r="AA2353" t="s">
        <v>11192</v>
      </c>
      <c r="AB2353" t="s">
        <v>135</v>
      </c>
      <c r="AC2353" t="s">
        <v>136</v>
      </c>
      <c r="AD2353" t="s">
        <v>49</v>
      </c>
      <c r="AE2353" t="s">
        <v>137</v>
      </c>
      <c r="AF2353" t="s">
        <v>138</v>
      </c>
      <c r="AG2353" t="s">
        <v>139</v>
      </c>
    </row>
    <row r="2354" spans="1:33" x14ac:dyDescent="0.25">
      <c r="A2354">
        <v>1679643795</v>
      </c>
      <c r="B2354">
        <v>1465223</v>
      </c>
      <c r="C2354" t="s">
        <v>11193</v>
      </c>
      <c r="D2354" t="s">
        <v>11194</v>
      </c>
      <c r="E2354" t="s">
        <v>11195</v>
      </c>
      <c r="G2354" t="s">
        <v>124</v>
      </c>
      <c r="H2354" t="s">
        <v>125</v>
      </c>
      <c r="J2354" t="s">
        <v>126</v>
      </c>
      <c r="L2354" t="s">
        <v>313</v>
      </c>
      <c r="M2354" t="s">
        <v>49</v>
      </c>
      <c r="R2354" t="s">
        <v>11196</v>
      </c>
      <c r="W2354" t="s">
        <v>11197</v>
      </c>
      <c r="X2354" t="s">
        <v>158</v>
      </c>
      <c r="Y2354" t="s">
        <v>132</v>
      </c>
      <c r="Z2354" t="s">
        <v>133</v>
      </c>
      <c r="AA2354" t="s">
        <v>300</v>
      </c>
      <c r="AB2354" t="s">
        <v>135</v>
      </c>
      <c r="AC2354" t="s">
        <v>136</v>
      </c>
      <c r="AD2354" t="s">
        <v>49</v>
      </c>
      <c r="AE2354" t="s">
        <v>137</v>
      </c>
      <c r="AF2354" t="s">
        <v>138</v>
      </c>
      <c r="AG2354" t="s">
        <v>139</v>
      </c>
    </row>
    <row r="2355" spans="1:33" x14ac:dyDescent="0.25">
      <c r="A2355">
        <v>1831270255</v>
      </c>
      <c r="B2355">
        <v>2553639</v>
      </c>
      <c r="C2355" t="s">
        <v>11198</v>
      </c>
      <c r="D2355" t="s">
        <v>11199</v>
      </c>
      <c r="E2355" t="s">
        <v>11200</v>
      </c>
      <c r="G2355" t="s">
        <v>124</v>
      </c>
      <c r="H2355" t="s">
        <v>125</v>
      </c>
      <c r="J2355" t="s">
        <v>126</v>
      </c>
      <c r="L2355" t="s">
        <v>170</v>
      </c>
      <c r="M2355" t="s">
        <v>49</v>
      </c>
      <c r="R2355" t="s">
        <v>11201</v>
      </c>
      <c r="W2355" t="s">
        <v>11202</v>
      </c>
      <c r="X2355" t="s">
        <v>158</v>
      </c>
      <c r="Y2355" t="s">
        <v>132</v>
      </c>
      <c r="Z2355" t="s">
        <v>133</v>
      </c>
      <c r="AA2355" t="s">
        <v>159</v>
      </c>
      <c r="AB2355" t="s">
        <v>135</v>
      </c>
      <c r="AC2355" t="s">
        <v>136</v>
      </c>
      <c r="AD2355" t="s">
        <v>49</v>
      </c>
      <c r="AE2355" t="s">
        <v>137</v>
      </c>
      <c r="AF2355" t="s">
        <v>138</v>
      </c>
      <c r="AG2355" t="s">
        <v>139</v>
      </c>
    </row>
    <row r="2356" spans="1:33" x14ac:dyDescent="0.25">
      <c r="A2356">
        <v>1689750523</v>
      </c>
      <c r="B2356">
        <v>709646</v>
      </c>
      <c r="C2356" t="s">
        <v>11203</v>
      </c>
      <c r="D2356" t="s">
        <v>11204</v>
      </c>
      <c r="E2356" t="s">
        <v>11205</v>
      </c>
      <c r="G2356" t="s">
        <v>124</v>
      </c>
      <c r="H2356" t="s">
        <v>125</v>
      </c>
      <c r="J2356" t="s">
        <v>126</v>
      </c>
      <c r="L2356" t="s">
        <v>143</v>
      </c>
      <c r="M2356" t="s">
        <v>128</v>
      </c>
      <c r="R2356" t="s">
        <v>11206</v>
      </c>
      <c r="W2356" t="s">
        <v>11207</v>
      </c>
      <c r="X2356" t="s">
        <v>189</v>
      </c>
      <c r="Y2356" t="s">
        <v>132</v>
      </c>
      <c r="Z2356" t="s">
        <v>133</v>
      </c>
      <c r="AA2356" t="s">
        <v>190</v>
      </c>
      <c r="AB2356" t="s">
        <v>135</v>
      </c>
      <c r="AC2356" t="s">
        <v>136</v>
      </c>
      <c r="AD2356" t="s">
        <v>49</v>
      </c>
      <c r="AE2356" t="s">
        <v>137</v>
      </c>
      <c r="AF2356" t="s">
        <v>138</v>
      </c>
      <c r="AG2356" t="s">
        <v>139</v>
      </c>
    </row>
    <row r="2357" spans="1:33" x14ac:dyDescent="0.25">
      <c r="A2357">
        <v>1487652756</v>
      </c>
      <c r="B2357">
        <v>248164</v>
      </c>
      <c r="C2357" t="s">
        <v>11208</v>
      </c>
      <c r="D2357" t="s">
        <v>11209</v>
      </c>
      <c r="E2357" t="s">
        <v>11210</v>
      </c>
      <c r="G2357" t="s">
        <v>124</v>
      </c>
      <c r="H2357" t="s">
        <v>125</v>
      </c>
      <c r="J2357" t="s">
        <v>126</v>
      </c>
      <c r="L2357" t="s">
        <v>143</v>
      </c>
      <c r="M2357" t="s">
        <v>128</v>
      </c>
      <c r="R2357" t="s">
        <v>11211</v>
      </c>
      <c r="W2357" t="s">
        <v>11212</v>
      </c>
      <c r="X2357" t="s">
        <v>11213</v>
      </c>
      <c r="Y2357" t="s">
        <v>570</v>
      </c>
      <c r="Z2357" t="s">
        <v>133</v>
      </c>
      <c r="AA2357" t="s">
        <v>11214</v>
      </c>
      <c r="AB2357" t="s">
        <v>135</v>
      </c>
      <c r="AC2357" t="s">
        <v>136</v>
      </c>
      <c r="AD2357" t="s">
        <v>49</v>
      </c>
      <c r="AE2357" t="s">
        <v>137</v>
      </c>
      <c r="AF2357" t="s">
        <v>154</v>
      </c>
      <c r="AG2357" t="s">
        <v>139</v>
      </c>
    </row>
    <row r="2358" spans="1:33" x14ac:dyDescent="0.25">
      <c r="A2358">
        <v>1518123165</v>
      </c>
      <c r="B2358">
        <v>3051636</v>
      </c>
      <c r="C2358" t="s">
        <v>11215</v>
      </c>
      <c r="D2358" t="s">
        <v>11216</v>
      </c>
      <c r="E2358" t="s">
        <v>11217</v>
      </c>
      <c r="G2358" t="s">
        <v>124</v>
      </c>
      <c r="H2358" t="s">
        <v>125</v>
      </c>
      <c r="J2358" t="s">
        <v>126</v>
      </c>
      <c r="L2358" t="s">
        <v>163</v>
      </c>
      <c r="M2358" t="s">
        <v>49</v>
      </c>
      <c r="R2358" t="s">
        <v>11218</v>
      </c>
      <c r="W2358" t="s">
        <v>11217</v>
      </c>
      <c r="X2358" t="s">
        <v>1539</v>
      </c>
      <c r="Y2358" t="s">
        <v>132</v>
      </c>
      <c r="Z2358" t="s">
        <v>133</v>
      </c>
      <c r="AA2358">
        <v>10467</v>
      </c>
      <c r="AB2358" t="s">
        <v>135</v>
      </c>
      <c r="AC2358" t="s">
        <v>136</v>
      </c>
      <c r="AD2358" t="s">
        <v>49</v>
      </c>
      <c r="AE2358" t="s">
        <v>137</v>
      </c>
      <c r="AF2358" t="s">
        <v>138</v>
      </c>
      <c r="AG2358" t="s">
        <v>139</v>
      </c>
    </row>
    <row r="2359" spans="1:33" x14ac:dyDescent="0.25">
      <c r="A2359">
        <v>1700930047</v>
      </c>
      <c r="B2359">
        <v>2474335</v>
      </c>
      <c r="C2359" t="s">
        <v>11219</v>
      </c>
      <c r="D2359" t="s">
        <v>11220</v>
      </c>
      <c r="E2359" t="s">
        <v>11221</v>
      </c>
      <c r="G2359" t="s">
        <v>124</v>
      </c>
      <c r="H2359" t="s">
        <v>125</v>
      </c>
      <c r="J2359" t="s">
        <v>126</v>
      </c>
      <c r="L2359" t="s">
        <v>163</v>
      </c>
      <c r="M2359" t="s">
        <v>49</v>
      </c>
      <c r="R2359" t="s">
        <v>11221</v>
      </c>
      <c r="W2359" t="s">
        <v>11222</v>
      </c>
      <c r="X2359" t="s">
        <v>1666</v>
      </c>
      <c r="Y2359" t="s">
        <v>132</v>
      </c>
      <c r="Z2359" t="s">
        <v>133</v>
      </c>
      <c r="AA2359" t="s">
        <v>1667</v>
      </c>
      <c r="AB2359" t="s">
        <v>135</v>
      </c>
      <c r="AC2359" t="s">
        <v>136</v>
      </c>
      <c r="AD2359" t="s">
        <v>49</v>
      </c>
      <c r="AE2359" t="s">
        <v>137</v>
      </c>
      <c r="AF2359" t="s">
        <v>138</v>
      </c>
      <c r="AG2359" t="s">
        <v>139</v>
      </c>
    </row>
    <row r="2360" spans="1:33" x14ac:dyDescent="0.25">
      <c r="A2360">
        <v>1346471752</v>
      </c>
      <c r="B2360">
        <v>3639012</v>
      </c>
      <c r="C2360" t="s">
        <v>11223</v>
      </c>
      <c r="D2360" t="s">
        <v>11224</v>
      </c>
      <c r="E2360" t="s">
        <v>11225</v>
      </c>
      <c r="G2360" t="s">
        <v>124</v>
      </c>
      <c r="H2360" t="s">
        <v>125</v>
      </c>
      <c r="J2360" t="s">
        <v>126</v>
      </c>
      <c r="L2360" t="s">
        <v>143</v>
      </c>
      <c r="M2360" t="s">
        <v>49</v>
      </c>
      <c r="R2360" t="s">
        <v>11225</v>
      </c>
      <c r="W2360" t="s">
        <v>11225</v>
      </c>
      <c r="X2360" t="s">
        <v>158</v>
      </c>
      <c r="Y2360" t="s">
        <v>132</v>
      </c>
      <c r="Z2360" t="s">
        <v>133</v>
      </c>
      <c r="AA2360" t="s">
        <v>159</v>
      </c>
      <c r="AB2360" t="s">
        <v>135</v>
      </c>
      <c r="AC2360" t="s">
        <v>136</v>
      </c>
      <c r="AD2360" t="s">
        <v>49</v>
      </c>
      <c r="AE2360" t="s">
        <v>137</v>
      </c>
      <c r="AF2360" t="s">
        <v>138</v>
      </c>
      <c r="AG2360" t="s">
        <v>139</v>
      </c>
    </row>
    <row r="2361" spans="1:33" x14ac:dyDescent="0.25">
      <c r="A2361">
        <v>1407953235</v>
      </c>
      <c r="B2361">
        <v>2809805</v>
      </c>
      <c r="C2361" t="s">
        <v>11226</v>
      </c>
      <c r="D2361" t="s">
        <v>11227</v>
      </c>
      <c r="E2361" t="s">
        <v>11228</v>
      </c>
      <c r="G2361" t="s">
        <v>124</v>
      </c>
      <c r="H2361" t="s">
        <v>125</v>
      </c>
      <c r="J2361" t="s">
        <v>126</v>
      </c>
      <c r="L2361" t="s">
        <v>143</v>
      </c>
      <c r="M2361" t="s">
        <v>49</v>
      </c>
      <c r="R2361" t="s">
        <v>11229</v>
      </c>
      <c r="W2361" t="s">
        <v>11230</v>
      </c>
      <c r="X2361" t="s">
        <v>950</v>
      </c>
      <c r="Y2361" t="s">
        <v>132</v>
      </c>
      <c r="Z2361" t="s">
        <v>133</v>
      </c>
      <c r="AA2361" t="s">
        <v>951</v>
      </c>
      <c r="AB2361" t="s">
        <v>135</v>
      </c>
      <c r="AC2361" t="s">
        <v>136</v>
      </c>
      <c r="AD2361" t="s">
        <v>49</v>
      </c>
      <c r="AE2361" t="s">
        <v>137</v>
      </c>
      <c r="AF2361" t="s">
        <v>138</v>
      </c>
      <c r="AG2361" t="s">
        <v>139</v>
      </c>
    </row>
    <row r="2362" spans="1:33" x14ac:dyDescent="0.25">
      <c r="A2362">
        <v>1851646558</v>
      </c>
      <c r="B2362">
        <v>3758867</v>
      </c>
      <c r="C2362" t="s">
        <v>11231</v>
      </c>
      <c r="D2362" t="s">
        <v>11232</v>
      </c>
      <c r="E2362" t="s">
        <v>11233</v>
      </c>
      <c r="G2362" t="s">
        <v>124</v>
      </c>
      <c r="H2362" t="s">
        <v>125</v>
      </c>
      <c r="J2362" t="s">
        <v>126</v>
      </c>
      <c r="L2362" t="s">
        <v>170</v>
      </c>
      <c r="M2362" t="s">
        <v>49</v>
      </c>
      <c r="R2362" t="s">
        <v>11233</v>
      </c>
      <c r="W2362" t="s">
        <v>11233</v>
      </c>
      <c r="X2362" t="s">
        <v>189</v>
      </c>
      <c r="Y2362" t="s">
        <v>132</v>
      </c>
      <c r="Z2362" t="s">
        <v>133</v>
      </c>
      <c r="AA2362" t="s">
        <v>190</v>
      </c>
      <c r="AB2362" t="s">
        <v>135</v>
      </c>
      <c r="AC2362" t="s">
        <v>136</v>
      </c>
      <c r="AD2362" t="s">
        <v>49</v>
      </c>
      <c r="AE2362" t="s">
        <v>137</v>
      </c>
      <c r="AF2362" t="s">
        <v>138</v>
      </c>
      <c r="AG2362" t="s">
        <v>139</v>
      </c>
    </row>
    <row r="2363" spans="1:33" x14ac:dyDescent="0.25">
      <c r="A2363">
        <v>1558446328</v>
      </c>
      <c r="B2363">
        <v>1082535</v>
      </c>
      <c r="C2363" t="s">
        <v>11234</v>
      </c>
      <c r="D2363" t="s">
        <v>11235</v>
      </c>
      <c r="E2363" t="s">
        <v>11236</v>
      </c>
      <c r="G2363" t="s">
        <v>124</v>
      </c>
      <c r="H2363" t="s">
        <v>125</v>
      </c>
      <c r="J2363" t="s">
        <v>126</v>
      </c>
      <c r="L2363" t="s">
        <v>163</v>
      </c>
      <c r="M2363" t="s">
        <v>49</v>
      </c>
      <c r="R2363" t="s">
        <v>11237</v>
      </c>
      <c r="W2363" t="s">
        <v>11236</v>
      </c>
      <c r="X2363" t="s">
        <v>158</v>
      </c>
      <c r="Y2363" t="s">
        <v>132</v>
      </c>
      <c r="Z2363" t="s">
        <v>133</v>
      </c>
      <c r="AA2363" t="s">
        <v>159</v>
      </c>
      <c r="AB2363" t="s">
        <v>135</v>
      </c>
      <c r="AC2363" t="s">
        <v>136</v>
      </c>
      <c r="AD2363" t="s">
        <v>49</v>
      </c>
      <c r="AE2363" t="s">
        <v>137</v>
      </c>
      <c r="AF2363" t="s">
        <v>138</v>
      </c>
      <c r="AG2363" t="s">
        <v>139</v>
      </c>
    </row>
    <row r="2364" spans="1:33" x14ac:dyDescent="0.25">
      <c r="A2364">
        <v>1205042587</v>
      </c>
      <c r="B2364">
        <v>3918009</v>
      </c>
      <c r="C2364" t="s">
        <v>11238</v>
      </c>
      <c r="D2364" t="s">
        <v>11239</v>
      </c>
      <c r="E2364" t="s">
        <v>11240</v>
      </c>
      <c r="G2364" t="s">
        <v>124</v>
      </c>
      <c r="H2364" t="s">
        <v>125</v>
      </c>
      <c r="J2364" t="s">
        <v>126</v>
      </c>
      <c r="L2364" t="s">
        <v>170</v>
      </c>
      <c r="M2364" t="s">
        <v>49</v>
      </c>
      <c r="R2364" t="s">
        <v>11240</v>
      </c>
      <c r="W2364" t="s">
        <v>11240</v>
      </c>
      <c r="X2364" t="s">
        <v>189</v>
      </c>
      <c r="Y2364" t="s">
        <v>132</v>
      </c>
      <c r="Z2364" t="s">
        <v>133</v>
      </c>
      <c r="AA2364" t="s">
        <v>190</v>
      </c>
      <c r="AB2364" t="s">
        <v>135</v>
      </c>
      <c r="AC2364" t="s">
        <v>136</v>
      </c>
      <c r="AD2364" t="s">
        <v>49</v>
      </c>
      <c r="AE2364" t="s">
        <v>137</v>
      </c>
      <c r="AF2364" t="s">
        <v>138</v>
      </c>
      <c r="AG2364" t="s">
        <v>139</v>
      </c>
    </row>
    <row r="2365" spans="1:33" x14ac:dyDescent="0.25">
      <c r="A2365">
        <v>1780935577</v>
      </c>
      <c r="B2365">
        <v>4344354</v>
      </c>
      <c r="C2365" t="s">
        <v>11241</v>
      </c>
      <c r="D2365" t="s">
        <v>11242</v>
      </c>
      <c r="E2365" t="s">
        <v>11243</v>
      </c>
      <c r="G2365" t="s">
        <v>124</v>
      </c>
      <c r="H2365" t="s">
        <v>125</v>
      </c>
      <c r="J2365" t="s">
        <v>126</v>
      </c>
      <c r="L2365" t="s">
        <v>170</v>
      </c>
      <c r="M2365" t="s">
        <v>49</v>
      </c>
      <c r="R2365" t="s">
        <v>11244</v>
      </c>
      <c r="W2365" t="s">
        <v>11243</v>
      </c>
      <c r="X2365" t="s">
        <v>158</v>
      </c>
      <c r="Y2365" t="s">
        <v>132</v>
      </c>
      <c r="Z2365" t="s">
        <v>133</v>
      </c>
      <c r="AA2365" t="s">
        <v>159</v>
      </c>
      <c r="AB2365" t="s">
        <v>135</v>
      </c>
      <c r="AC2365" t="s">
        <v>136</v>
      </c>
      <c r="AD2365" t="s">
        <v>49</v>
      </c>
      <c r="AE2365" t="s">
        <v>137</v>
      </c>
      <c r="AF2365" t="s">
        <v>138</v>
      </c>
      <c r="AG2365" t="s">
        <v>139</v>
      </c>
    </row>
    <row r="2366" spans="1:33" x14ac:dyDescent="0.25">
      <c r="A2366">
        <v>1922164425</v>
      </c>
      <c r="B2366">
        <v>2080528</v>
      </c>
      <c r="C2366" t="s">
        <v>11245</v>
      </c>
      <c r="D2366" t="s">
        <v>11246</v>
      </c>
      <c r="E2366" t="s">
        <v>11247</v>
      </c>
      <c r="G2366" t="s">
        <v>124</v>
      </c>
      <c r="H2366" t="s">
        <v>125</v>
      </c>
      <c r="J2366" t="s">
        <v>126</v>
      </c>
      <c r="L2366" t="s">
        <v>143</v>
      </c>
      <c r="M2366" t="s">
        <v>49</v>
      </c>
      <c r="R2366" t="s">
        <v>11248</v>
      </c>
      <c r="W2366" t="s">
        <v>11247</v>
      </c>
      <c r="X2366" t="s">
        <v>1106</v>
      </c>
      <c r="Y2366" t="s">
        <v>132</v>
      </c>
      <c r="Z2366" t="s">
        <v>133</v>
      </c>
      <c r="AA2366" t="s">
        <v>411</v>
      </c>
      <c r="AB2366" t="s">
        <v>135</v>
      </c>
      <c r="AC2366" t="s">
        <v>136</v>
      </c>
      <c r="AD2366" t="s">
        <v>49</v>
      </c>
      <c r="AE2366" t="s">
        <v>137</v>
      </c>
      <c r="AF2366" t="s">
        <v>154</v>
      </c>
      <c r="AG2366" t="s">
        <v>139</v>
      </c>
    </row>
    <row r="2367" spans="1:33" x14ac:dyDescent="0.25">
      <c r="A2367">
        <v>1114206554</v>
      </c>
      <c r="B2367">
        <v>3375019</v>
      </c>
      <c r="C2367" t="s">
        <v>11249</v>
      </c>
      <c r="D2367" t="s">
        <v>11250</v>
      </c>
      <c r="E2367" t="s">
        <v>11251</v>
      </c>
      <c r="G2367" t="s">
        <v>124</v>
      </c>
      <c r="H2367" t="s">
        <v>125</v>
      </c>
      <c r="J2367" t="s">
        <v>126</v>
      </c>
      <c r="L2367" t="s">
        <v>313</v>
      </c>
      <c r="M2367" t="s">
        <v>49</v>
      </c>
      <c r="R2367" t="s">
        <v>11251</v>
      </c>
      <c r="W2367" t="s">
        <v>11251</v>
      </c>
      <c r="X2367" t="s">
        <v>2188</v>
      </c>
      <c r="Y2367" t="s">
        <v>132</v>
      </c>
      <c r="Z2367" t="s">
        <v>133</v>
      </c>
      <c r="AA2367" t="s">
        <v>2189</v>
      </c>
      <c r="AB2367" t="s">
        <v>294</v>
      </c>
      <c r="AC2367" t="s">
        <v>136</v>
      </c>
      <c r="AD2367" t="s">
        <v>49</v>
      </c>
      <c r="AE2367" t="s">
        <v>137</v>
      </c>
      <c r="AF2367" t="s">
        <v>138</v>
      </c>
      <c r="AG2367" t="s">
        <v>139</v>
      </c>
    </row>
    <row r="2368" spans="1:33" x14ac:dyDescent="0.25">
      <c r="A2368">
        <v>1245559889</v>
      </c>
      <c r="B2368">
        <v>3972290</v>
      </c>
      <c r="C2368" t="s">
        <v>11252</v>
      </c>
      <c r="D2368" t="s">
        <v>11253</v>
      </c>
      <c r="E2368" t="s">
        <v>11254</v>
      </c>
      <c r="G2368" t="s">
        <v>8229</v>
      </c>
      <c r="H2368" t="s">
        <v>8230</v>
      </c>
      <c r="J2368" t="s">
        <v>8231</v>
      </c>
      <c r="L2368" t="s">
        <v>127</v>
      </c>
      <c r="M2368" t="s">
        <v>49</v>
      </c>
      <c r="R2368" t="s">
        <v>11255</v>
      </c>
      <c r="W2368" t="s">
        <v>11254</v>
      </c>
      <c r="X2368" t="s">
        <v>8404</v>
      </c>
      <c r="Y2368" t="s">
        <v>132</v>
      </c>
      <c r="Z2368" t="s">
        <v>133</v>
      </c>
      <c r="AA2368" t="s">
        <v>8405</v>
      </c>
      <c r="AB2368" t="s">
        <v>135</v>
      </c>
      <c r="AC2368" t="s">
        <v>136</v>
      </c>
      <c r="AD2368" t="s">
        <v>49</v>
      </c>
      <c r="AE2368" t="s">
        <v>137</v>
      </c>
      <c r="AF2368" t="s">
        <v>8233</v>
      </c>
      <c r="AG2368" t="s">
        <v>139</v>
      </c>
    </row>
    <row r="2369" spans="1:33" x14ac:dyDescent="0.25">
      <c r="A2369">
        <v>1457381253</v>
      </c>
      <c r="B2369">
        <v>2424679</v>
      </c>
      <c r="C2369" t="s">
        <v>11256</v>
      </c>
      <c r="D2369" t="s">
        <v>11257</v>
      </c>
      <c r="E2369" t="s">
        <v>11258</v>
      </c>
      <c r="G2369" t="s">
        <v>8229</v>
      </c>
      <c r="H2369" t="s">
        <v>8230</v>
      </c>
      <c r="J2369" t="s">
        <v>8231</v>
      </c>
      <c r="L2369" t="s">
        <v>127</v>
      </c>
      <c r="M2369" t="s">
        <v>49</v>
      </c>
      <c r="R2369" t="s">
        <v>11259</v>
      </c>
      <c r="W2369" t="s">
        <v>11258</v>
      </c>
      <c r="Y2369" t="s">
        <v>132</v>
      </c>
      <c r="Z2369" t="s">
        <v>133</v>
      </c>
      <c r="AA2369" t="s">
        <v>11260</v>
      </c>
      <c r="AB2369" t="s">
        <v>135</v>
      </c>
      <c r="AC2369" t="s">
        <v>136</v>
      </c>
      <c r="AD2369" t="s">
        <v>49</v>
      </c>
      <c r="AE2369" t="s">
        <v>137</v>
      </c>
      <c r="AF2369" t="s">
        <v>8233</v>
      </c>
      <c r="AG2369" t="s">
        <v>139</v>
      </c>
    </row>
    <row r="2370" spans="1:33" x14ac:dyDescent="0.25">
      <c r="A2370">
        <v>1063715670</v>
      </c>
      <c r="B2370">
        <v>3473012</v>
      </c>
      <c r="C2370" t="s">
        <v>11261</v>
      </c>
      <c r="D2370" t="s">
        <v>11262</v>
      </c>
      <c r="E2370" t="s">
        <v>11263</v>
      </c>
      <c r="G2370" t="s">
        <v>8229</v>
      </c>
      <c r="H2370" t="s">
        <v>8230</v>
      </c>
      <c r="J2370" t="s">
        <v>8231</v>
      </c>
      <c r="L2370" t="s">
        <v>127</v>
      </c>
      <c r="M2370" t="s">
        <v>49</v>
      </c>
      <c r="R2370" t="s">
        <v>11263</v>
      </c>
      <c r="W2370" t="s">
        <v>11263</v>
      </c>
      <c r="X2370" t="s">
        <v>8404</v>
      </c>
      <c r="Y2370" t="s">
        <v>132</v>
      </c>
      <c r="Z2370" t="s">
        <v>133</v>
      </c>
      <c r="AA2370" t="s">
        <v>8405</v>
      </c>
      <c r="AB2370" t="s">
        <v>135</v>
      </c>
      <c r="AC2370" t="s">
        <v>136</v>
      </c>
      <c r="AD2370" t="s">
        <v>49</v>
      </c>
      <c r="AE2370" t="s">
        <v>137</v>
      </c>
      <c r="AF2370" t="s">
        <v>8233</v>
      </c>
      <c r="AG2370" t="s">
        <v>139</v>
      </c>
    </row>
    <row r="2371" spans="1:33" x14ac:dyDescent="0.25">
      <c r="A2371">
        <v>1053578872</v>
      </c>
      <c r="B2371">
        <v>3285178</v>
      </c>
      <c r="C2371" t="s">
        <v>11264</v>
      </c>
      <c r="D2371" t="s">
        <v>11265</v>
      </c>
      <c r="E2371" t="s">
        <v>11266</v>
      </c>
      <c r="G2371" t="s">
        <v>8229</v>
      </c>
      <c r="H2371" t="s">
        <v>8230</v>
      </c>
      <c r="J2371" t="s">
        <v>8231</v>
      </c>
      <c r="L2371" t="s">
        <v>259</v>
      </c>
      <c r="M2371" t="s">
        <v>49</v>
      </c>
      <c r="R2371" t="s">
        <v>11266</v>
      </c>
      <c r="W2371" t="s">
        <v>11266</v>
      </c>
      <c r="X2371" t="s">
        <v>2873</v>
      </c>
      <c r="Y2371" t="s">
        <v>132</v>
      </c>
      <c r="Z2371" t="s">
        <v>133</v>
      </c>
      <c r="AA2371" t="s">
        <v>2874</v>
      </c>
      <c r="AB2371" t="s">
        <v>135</v>
      </c>
      <c r="AC2371" t="s">
        <v>136</v>
      </c>
      <c r="AD2371" t="s">
        <v>49</v>
      </c>
      <c r="AE2371" t="s">
        <v>137</v>
      </c>
      <c r="AF2371" t="s">
        <v>8233</v>
      </c>
      <c r="AG2371" t="s">
        <v>139</v>
      </c>
    </row>
    <row r="2372" spans="1:33" x14ac:dyDescent="0.25">
      <c r="A2372">
        <v>1801987102</v>
      </c>
      <c r="B2372">
        <v>2755508</v>
      </c>
      <c r="C2372" t="s">
        <v>11267</v>
      </c>
      <c r="D2372" t="s">
        <v>11268</v>
      </c>
      <c r="E2372" t="s">
        <v>11269</v>
      </c>
      <c r="G2372" t="s">
        <v>8229</v>
      </c>
      <c r="H2372" t="s">
        <v>8230</v>
      </c>
      <c r="J2372" t="s">
        <v>8231</v>
      </c>
      <c r="L2372" t="s">
        <v>170</v>
      </c>
      <c r="M2372" t="s">
        <v>49</v>
      </c>
      <c r="R2372" t="s">
        <v>11270</v>
      </c>
      <c r="W2372" t="s">
        <v>11269</v>
      </c>
      <c r="X2372" t="s">
        <v>11271</v>
      </c>
      <c r="Y2372" t="s">
        <v>132</v>
      </c>
      <c r="Z2372" t="s">
        <v>133</v>
      </c>
      <c r="AA2372" t="s">
        <v>11272</v>
      </c>
      <c r="AB2372" t="s">
        <v>598</v>
      </c>
      <c r="AC2372" t="s">
        <v>136</v>
      </c>
      <c r="AD2372" t="s">
        <v>49</v>
      </c>
      <c r="AE2372" t="s">
        <v>137</v>
      </c>
      <c r="AF2372" t="s">
        <v>8233</v>
      </c>
      <c r="AG2372" t="s">
        <v>139</v>
      </c>
    </row>
    <row r="2373" spans="1:33" x14ac:dyDescent="0.25">
      <c r="A2373">
        <v>1396901864</v>
      </c>
      <c r="B2373">
        <v>3505180</v>
      </c>
      <c r="C2373" t="s">
        <v>11273</v>
      </c>
      <c r="D2373" t="s">
        <v>11274</v>
      </c>
      <c r="E2373" t="s">
        <v>11275</v>
      </c>
      <c r="G2373" t="s">
        <v>124</v>
      </c>
      <c r="H2373" t="s">
        <v>125</v>
      </c>
      <c r="J2373" t="s">
        <v>126</v>
      </c>
      <c r="L2373" t="s">
        <v>143</v>
      </c>
      <c r="M2373" t="s">
        <v>128</v>
      </c>
      <c r="R2373" t="s">
        <v>11276</v>
      </c>
      <c r="W2373" t="s">
        <v>11275</v>
      </c>
      <c r="X2373" t="s">
        <v>158</v>
      </c>
      <c r="Y2373" t="s">
        <v>132</v>
      </c>
      <c r="Z2373" t="s">
        <v>133</v>
      </c>
      <c r="AA2373" t="s">
        <v>159</v>
      </c>
      <c r="AB2373" t="s">
        <v>135</v>
      </c>
      <c r="AC2373" t="s">
        <v>136</v>
      </c>
      <c r="AD2373" t="s">
        <v>49</v>
      </c>
      <c r="AE2373" t="s">
        <v>137</v>
      </c>
      <c r="AF2373" t="s">
        <v>138</v>
      </c>
      <c r="AG2373" t="s">
        <v>139</v>
      </c>
    </row>
    <row r="2374" spans="1:33" x14ac:dyDescent="0.25">
      <c r="A2374">
        <v>1780694869</v>
      </c>
      <c r="B2374">
        <v>2653932</v>
      </c>
      <c r="C2374" t="s">
        <v>11277</v>
      </c>
      <c r="D2374" t="s">
        <v>11278</v>
      </c>
      <c r="E2374" t="s">
        <v>11279</v>
      </c>
      <c r="G2374" t="s">
        <v>124</v>
      </c>
      <c r="H2374" t="s">
        <v>125</v>
      </c>
      <c r="J2374" t="s">
        <v>126</v>
      </c>
      <c r="L2374" t="s">
        <v>143</v>
      </c>
      <c r="M2374" t="s">
        <v>49</v>
      </c>
      <c r="R2374" t="s">
        <v>11280</v>
      </c>
      <c r="W2374" t="s">
        <v>11279</v>
      </c>
      <c r="X2374" t="s">
        <v>304</v>
      </c>
      <c r="Y2374" t="s">
        <v>183</v>
      </c>
      <c r="Z2374" t="s">
        <v>133</v>
      </c>
      <c r="AA2374" t="s">
        <v>305</v>
      </c>
      <c r="AB2374" t="s">
        <v>135</v>
      </c>
      <c r="AC2374" t="s">
        <v>136</v>
      </c>
      <c r="AD2374" t="s">
        <v>49</v>
      </c>
      <c r="AE2374" t="s">
        <v>137</v>
      </c>
      <c r="AF2374" t="s">
        <v>138</v>
      </c>
      <c r="AG2374" t="s">
        <v>139</v>
      </c>
    </row>
    <row r="2375" spans="1:33" x14ac:dyDescent="0.25">
      <c r="A2375">
        <v>1649360546</v>
      </c>
      <c r="B2375">
        <v>1090555</v>
      </c>
      <c r="C2375" t="s">
        <v>11281</v>
      </c>
      <c r="D2375" t="s">
        <v>11282</v>
      </c>
      <c r="E2375" t="s">
        <v>11283</v>
      </c>
      <c r="G2375" t="s">
        <v>124</v>
      </c>
      <c r="H2375" t="s">
        <v>125</v>
      </c>
      <c r="J2375" t="s">
        <v>126</v>
      </c>
      <c r="L2375" t="s">
        <v>180</v>
      </c>
      <c r="M2375" t="s">
        <v>128</v>
      </c>
      <c r="R2375" t="s">
        <v>11284</v>
      </c>
      <c r="W2375" t="s">
        <v>11284</v>
      </c>
      <c r="X2375" t="s">
        <v>158</v>
      </c>
      <c r="Y2375" t="s">
        <v>132</v>
      </c>
      <c r="Z2375" t="s">
        <v>133</v>
      </c>
      <c r="AA2375" t="s">
        <v>159</v>
      </c>
      <c r="AB2375" t="s">
        <v>135</v>
      </c>
      <c r="AC2375" t="s">
        <v>136</v>
      </c>
      <c r="AD2375" t="s">
        <v>49</v>
      </c>
      <c r="AE2375" t="s">
        <v>137</v>
      </c>
      <c r="AF2375" t="s">
        <v>138</v>
      </c>
      <c r="AG2375" t="s">
        <v>139</v>
      </c>
    </row>
    <row r="2376" spans="1:33" x14ac:dyDescent="0.25">
      <c r="A2376">
        <v>1275621500</v>
      </c>
      <c r="B2376">
        <v>2801701</v>
      </c>
      <c r="C2376" t="s">
        <v>11285</v>
      </c>
      <c r="D2376" t="s">
        <v>11286</v>
      </c>
      <c r="E2376" t="s">
        <v>11287</v>
      </c>
      <c r="G2376" t="s">
        <v>124</v>
      </c>
      <c r="H2376" t="s">
        <v>125</v>
      </c>
      <c r="J2376" t="s">
        <v>126</v>
      </c>
      <c r="L2376" t="s">
        <v>170</v>
      </c>
      <c r="M2376" t="s">
        <v>49</v>
      </c>
      <c r="R2376" t="s">
        <v>11288</v>
      </c>
      <c r="W2376" t="s">
        <v>11287</v>
      </c>
      <c r="X2376" t="s">
        <v>238</v>
      </c>
      <c r="Y2376" t="s">
        <v>183</v>
      </c>
      <c r="Z2376" t="s">
        <v>133</v>
      </c>
      <c r="AA2376" t="s">
        <v>239</v>
      </c>
      <c r="AB2376" t="s">
        <v>135</v>
      </c>
      <c r="AC2376" t="s">
        <v>136</v>
      </c>
      <c r="AD2376" t="s">
        <v>49</v>
      </c>
      <c r="AE2376" t="s">
        <v>137</v>
      </c>
      <c r="AF2376" t="s">
        <v>138</v>
      </c>
      <c r="AG2376" t="s">
        <v>139</v>
      </c>
    </row>
    <row r="2377" spans="1:33" x14ac:dyDescent="0.25">
      <c r="A2377">
        <v>1861580060</v>
      </c>
      <c r="B2377">
        <v>676320</v>
      </c>
      <c r="C2377" t="s">
        <v>11289</v>
      </c>
      <c r="D2377" t="s">
        <v>11290</v>
      </c>
      <c r="E2377" t="s">
        <v>11291</v>
      </c>
      <c r="G2377" t="s">
        <v>124</v>
      </c>
      <c r="H2377" t="s">
        <v>125</v>
      </c>
      <c r="J2377" t="s">
        <v>126</v>
      </c>
      <c r="L2377" t="s">
        <v>127</v>
      </c>
      <c r="M2377" t="s">
        <v>49</v>
      </c>
      <c r="R2377" t="s">
        <v>11292</v>
      </c>
      <c r="W2377" t="s">
        <v>11291</v>
      </c>
      <c r="X2377" t="s">
        <v>11293</v>
      </c>
      <c r="Y2377" t="s">
        <v>132</v>
      </c>
      <c r="Z2377" t="s">
        <v>133</v>
      </c>
      <c r="AA2377" t="s">
        <v>11294</v>
      </c>
      <c r="AB2377" t="s">
        <v>135</v>
      </c>
      <c r="AC2377" t="s">
        <v>136</v>
      </c>
      <c r="AD2377" t="s">
        <v>49</v>
      </c>
      <c r="AE2377" t="s">
        <v>137</v>
      </c>
      <c r="AF2377" t="s">
        <v>154</v>
      </c>
      <c r="AG2377" t="s">
        <v>139</v>
      </c>
    </row>
    <row r="2378" spans="1:33" x14ac:dyDescent="0.25">
      <c r="A2378">
        <v>1558451450</v>
      </c>
      <c r="B2378">
        <v>1549797</v>
      </c>
      <c r="C2378" t="s">
        <v>11295</v>
      </c>
      <c r="D2378" t="s">
        <v>11296</v>
      </c>
      <c r="E2378" t="s">
        <v>11297</v>
      </c>
      <c r="G2378" t="s">
        <v>124</v>
      </c>
      <c r="H2378" t="s">
        <v>125</v>
      </c>
      <c r="J2378" t="s">
        <v>126</v>
      </c>
      <c r="L2378" t="s">
        <v>127</v>
      </c>
      <c r="M2378" t="s">
        <v>49</v>
      </c>
      <c r="R2378" t="s">
        <v>6552</v>
      </c>
      <c r="W2378" t="s">
        <v>11298</v>
      </c>
      <c r="X2378" t="s">
        <v>2865</v>
      </c>
      <c r="Y2378" t="s">
        <v>132</v>
      </c>
      <c r="Z2378" t="s">
        <v>133</v>
      </c>
      <c r="AA2378" t="s">
        <v>300</v>
      </c>
      <c r="AB2378" t="s">
        <v>135</v>
      </c>
      <c r="AC2378" t="s">
        <v>136</v>
      </c>
      <c r="AD2378" t="s">
        <v>49</v>
      </c>
      <c r="AE2378" t="s">
        <v>137</v>
      </c>
      <c r="AF2378" t="s">
        <v>138</v>
      </c>
      <c r="AG2378" t="s">
        <v>139</v>
      </c>
    </row>
    <row r="2379" spans="1:33" x14ac:dyDescent="0.25">
      <c r="A2379">
        <v>1013216704</v>
      </c>
      <c r="B2379">
        <v>3347537</v>
      </c>
      <c r="C2379" t="s">
        <v>11299</v>
      </c>
      <c r="D2379" t="s">
        <v>11300</v>
      </c>
      <c r="E2379" t="s">
        <v>11301</v>
      </c>
      <c r="G2379" t="s">
        <v>124</v>
      </c>
      <c r="H2379" t="s">
        <v>125</v>
      </c>
      <c r="J2379" t="s">
        <v>126</v>
      </c>
      <c r="L2379" t="s">
        <v>143</v>
      </c>
      <c r="M2379" t="s">
        <v>49</v>
      </c>
      <c r="R2379" t="s">
        <v>11302</v>
      </c>
      <c r="W2379" t="s">
        <v>11301</v>
      </c>
      <c r="X2379" t="s">
        <v>500</v>
      </c>
      <c r="Y2379" t="s">
        <v>132</v>
      </c>
      <c r="Z2379" t="s">
        <v>133</v>
      </c>
      <c r="AA2379" t="s">
        <v>501</v>
      </c>
      <c r="AB2379" t="s">
        <v>135</v>
      </c>
      <c r="AC2379" t="s">
        <v>136</v>
      </c>
      <c r="AD2379" t="s">
        <v>49</v>
      </c>
      <c r="AE2379" t="s">
        <v>137</v>
      </c>
      <c r="AF2379" t="s">
        <v>138</v>
      </c>
      <c r="AG2379" t="s">
        <v>139</v>
      </c>
    </row>
    <row r="2380" spans="1:33" x14ac:dyDescent="0.25">
      <c r="A2380">
        <v>1083882955</v>
      </c>
      <c r="B2380">
        <v>4302892</v>
      </c>
      <c r="C2380" t="s">
        <v>11303</v>
      </c>
      <c r="D2380" t="s">
        <v>11304</v>
      </c>
      <c r="E2380" t="s">
        <v>11305</v>
      </c>
      <c r="G2380" t="s">
        <v>124</v>
      </c>
      <c r="H2380" t="s">
        <v>125</v>
      </c>
      <c r="J2380" t="s">
        <v>126</v>
      </c>
      <c r="L2380" t="s">
        <v>170</v>
      </c>
      <c r="M2380" t="s">
        <v>49</v>
      </c>
      <c r="R2380" t="s">
        <v>11306</v>
      </c>
      <c r="W2380" t="s">
        <v>11305</v>
      </c>
      <c r="X2380" t="s">
        <v>158</v>
      </c>
      <c r="Y2380" t="s">
        <v>132</v>
      </c>
      <c r="Z2380" t="s">
        <v>133</v>
      </c>
      <c r="AA2380" t="s">
        <v>159</v>
      </c>
      <c r="AB2380" t="s">
        <v>135</v>
      </c>
      <c r="AC2380" t="s">
        <v>136</v>
      </c>
      <c r="AD2380" t="s">
        <v>49</v>
      </c>
      <c r="AE2380" t="s">
        <v>137</v>
      </c>
      <c r="AF2380" t="s">
        <v>138</v>
      </c>
      <c r="AG2380" t="s">
        <v>139</v>
      </c>
    </row>
    <row r="2381" spans="1:33" x14ac:dyDescent="0.25">
      <c r="A2381">
        <v>1396875621</v>
      </c>
      <c r="B2381">
        <v>1846088</v>
      </c>
      <c r="C2381" t="s">
        <v>11307</v>
      </c>
      <c r="D2381" t="s">
        <v>11308</v>
      </c>
      <c r="E2381" t="s">
        <v>11309</v>
      </c>
      <c r="G2381" t="s">
        <v>124</v>
      </c>
      <c r="H2381" t="s">
        <v>125</v>
      </c>
      <c r="J2381" t="s">
        <v>126</v>
      </c>
      <c r="L2381" t="s">
        <v>127</v>
      </c>
      <c r="M2381" t="s">
        <v>128</v>
      </c>
      <c r="R2381" t="s">
        <v>11310</v>
      </c>
      <c r="W2381" t="s">
        <v>11309</v>
      </c>
      <c r="X2381" t="s">
        <v>569</v>
      </c>
      <c r="Y2381" t="s">
        <v>570</v>
      </c>
      <c r="Z2381" t="s">
        <v>133</v>
      </c>
      <c r="AA2381" t="s">
        <v>571</v>
      </c>
      <c r="AB2381" t="s">
        <v>135</v>
      </c>
      <c r="AC2381" t="s">
        <v>136</v>
      </c>
      <c r="AD2381" t="s">
        <v>49</v>
      </c>
      <c r="AE2381" t="s">
        <v>137</v>
      </c>
      <c r="AF2381" t="s">
        <v>265</v>
      </c>
      <c r="AG2381" t="s">
        <v>139</v>
      </c>
    </row>
    <row r="2382" spans="1:33" x14ac:dyDescent="0.25">
      <c r="A2382">
        <v>1780769141</v>
      </c>
      <c r="B2382">
        <v>1726109</v>
      </c>
      <c r="C2382" t="s">
        <v>11311</v>
      </c>
      <c r="D2382" t="s">
        <v>11312</v>
      </c>
      <c r="E2382" t="s">
        <v>11313</v>
      </c>
      <c r="G2382" t="s">
        <v>124</v>
      </c>
      <c r="H2382" t="s">
        <v>125</v>
      </c>
      <c r="J2382" t="s">
        <v>126</v>
      </c>
      <c r="L2382" t="s">
        <v>127</v>
      </c>
      <c r="M2382" t="s">
        <v>128</v>
      </c>
      <c r="R2382" t="s">
        <v>11314</v>
      </c>
      <c r="W2382" t="s">
        <v>11313</v>
      </c>
      <c r="X2382" t="s">
        <v>443</v>
      </c>
      <c r="Y2382" t="s">
        <v>132</v>
      </c>
      <c r="Z2382" t="s">
        <v>133</v>
      </c>
      <c r="AA2382" t="s">
        <v>444</v>
      </c>
      <c r="AB2382" t="s">
        <v>135</v>
      </c>
      <c r="AC2382" t="s">
        <v>136</v>
      </c>
      <c r="AD2382" t="s">
        <v>49</v>
      </c>
      <c r="AE2382" t="s">
        <v>137</v>
      </c>
      <c r="AF2382" t="s">
        <v>138</v>
      </c>
      <c r="AG2382" t="s">
        <v>139</v>
      </c>
    </row>
    <row r="2383" spans="1:33" x14ac:dyDescent="0.25">
      <c r="A2383">
        <v>1326128828</v>
      </c>
      <c r="B2383">
        <v>1695972</v>
      </c>
      <c r="C2383" t="s">
        <v>11315</v>
      </c>
      <c r="D2383" t="s">
        <v>11316</v>
      </c>
      <c r="E2383" t="s">
        <v>11317</v>
      </c>
      <c r="G2383" t="s">
        <v>124</v>
      </c>
      <c r="H2383" t="s">
        <v>125</v>
      </c>
      <c r="J2383" t="s">
        <v>126</v>
      </c>
      <c r="L2383" t="s">
        <v>143</v>
      </c>
      <c r="M2383" t="s">
        <v>49</v>
      </c>
      <c r="R2383" t="s">
        <v>11317</v>
      </c>
      <c r="W2383" t="s">
        <v>11317</v>
      </c>
      <c r="X2383" t="s">
        <v>11317</v>
      </c>
      <c r="Y2383" t="s">
        <v>132</v>
      </c>
      <c r="Z2383" t="s">
        <v>133</v>
      </c>
      <c r="AA2383" t="s">
        <v>951</v>
      </c>
      <c r="AB2383" t="s">
        <v>135</v>
      </c>
      <c r="AC2383" t="s">
        <v>136</v>
      </c>
      <c r="AD2383" t="s">
        <v>49</v>
      </c>
      <c r="AE2383" t="s">
        <v>137</v>
      </c>
      <c r="AF2383" t="s">
        <v>138</v>
      </c>
      <c r="AG2383" t="s">
        <v>139</v>
      </c>
    </row>
    <row r="2384" spans="1:33" x14ac:dyDescent="0.25">
      <c r="A2384">
        <v>1558701912</v>
      </c>
      <c r="C2384" t="s">
        <v>11318</v>
      </c>
      <c r="G2384" t="s">
        <v>124</v>
      </c>
      <c r="H2384" t="s">
        <v>125</v>
      </c>
      <c r="J2384" t="s">
        <v>126</v>
      </c>
      <c r="K2384" t="s">
        <v>206</v>
      </c>
      <c r="L2384" t="s">
        <v>170</v>
      </c>
      <c r="M2384" t="s">
        <v>49</v>
      </c>
      <c r="R2384" t="s">
        <v>11319</v>
      </c>
      <c r="S2384" t="s">
        <v>11320</v>
      </c>
      <c r="T2384" t="s">
        <v>183</v>
      </c>
      <c r="U2384" t="s">
        <v>133</v>
      </c>
      <c r="V2384">
        <v>100382612</v>
      </c>
      <c r="AC2384" t="s">
        <v>136</v>
      </c>
      <c r="AD2384" t="s">
        <v>49</v>
      </c>
      <c r="AE2384" t="s">
        <v>211</v>
      </c>
      <c r="AF2384" t="s">
        <v>138</v>
      </c>
      <c r="AG2384" t="s">
        <v>139</v>
      </c>
    </row>
    <row r="2385" spans="1:33" x14ac:dyDescent="0.25">
      <c r="A2385">
        <v>1821159872</v>
      </c>
      <c r="B2385">
        <v>2839274</v>
      </c>
      <c r="C2385" t="s">
        <v>11321</v>
      </c>
      <c r="D2385" t="s">
        <v>11322</v>
      </c>
      <c r="E2385" t="s">
        <v>11323</v>
      </c>
      <c r="G2385" t="s">
        <v>124</v>
      </c>
      <c r="H2385" t="s">
        <v>125</v>
      </c>
      <c r="J2385" t="s">
        <v>126</v>
      </c>
      <c r="L2385" t="s">
        <v>127</v>
      </c>
      <c r="M2385" t="s">
        <v>128</v>
      </c>
      <c r="R2385" t="s">
        <v>11324</v>
      </c>
      <c r="W2385" t="s">
        <v>11325</v>
      </c>
      <c r="X2385" t="s">
        <v>2318</v>
      </c>
      <c r="Y2385" t="s">
        <v>132</v>
      </c>
      <c r="Z2385" t="s">
        <v>133</v>
      </c>
      <c r="AA2385" t="s">
        <v>444</v>
      </c>
      <c r="AB2385" t="s">
        <v>135</v>
      </c>
      <c r="AC2385" t="s">
        <v>136</v>
      </c>
      <c r="AD2385" t="s">
        <v>49</v>
      </c>
      <c r="AE2385" t="s">
        <v>137</v>
      </c>
      <c r="AF2385" t="s">
        <v>138</v>
      </c>
      <c r="AG2385" t="s">
        <v>139</v>
      </c>
    </row>
    <row r="2386" spans="1:33" x14ac:dyDescent="0.25">
      <c r="A2386">
        <v>1669564910</v>
      </c>
      <c r="B2386">
        <v>2863192</v>
      </c>
      <c r="C2386" t="s">
        <v>11326</v>
      </c>
      <c r="D2386" t="s">
        <v>11327</v>
      </c>
      <c r="E2386" t="s">
        <v>11328</v>
      </c>
      <c r="G2386" t="s">
        <v>124</v>
      </c>
      <c r="H2386" t="s">
        <v>125</v>
      </c>
      <c r="J2386" t="s">
        <v>126</v>
      </c>
      <c r="L2386" t="s">
        <v>170</v>
      </c>
      <c r="M2386" t="s">
        <v>49</v>
      </c>
      <c r="R2386" t="s">
        <v>11329</v>
      </c>
      <c r="W2386" t="s">
        <v>11330</v>
      </c>
      <c r="X2386" t="s">
        <v>8017</v>
      </c>
      <c r="Y2386" t="s">
        <v>132</v>
      </c>
      <c r="Z2386" t="s">
        <v>133</v>
      </c>
      <c r="AA2386" t="s">
        <v>4710</v>
      </c>
      <c r="AB2386" t="s">
        <v>264</v>
      </c>
      <c r="AC2386" t="s">
        <v>136</v>
      </c>
      <c r="AD2386" t="s">
        <v>49</v>
      </c>
      <c r="AE2386" t="s">
        <v>137</v>
      </c>
      <c r="AF2386" t="s">
        <v>265</v>
      </c>
      <c r="AG2386" t="s">
        <v>139</v>
      </c>
    </row>
    <row r="2387" spans="1:33" x14ac:dyDescent="0.25">
      <c r="A2387">
        <v>1982842787</v>
      </c>
      <c r="B2387">
        <v>3366194</v>
      </c>
      <c r="C2387" t="s">
        <v>11331</v>
      </c>
      <c r="D2387" t="s">
        <v>11332</v>
      </c>
      <c r="E2387" t="s">
        <v>11333</v>
      </c>
      <c r="G2387" t="s">
        <v>124</v>
      </c>
      <c r="H2387" t="s">
        <v>125</v>
      </c>
      <c r="J2387" t="s">
        <v>126</v>
      </c>
      <c r="L2387" t="s">
        <v>143</v>
      </c>
      <c r="M2387" t="s">
        <v>128</v>
      </c>
      <c r="R2387" t="s">
        <v>11333</v>
      </c>
      <c r="W2387" t="s">
        <v>11333</v>
      </c>
      <c r="X2387" t="s">
        <v>158</v>
      </c>
      <c r="Y2387" t="s">
        <v>132</v>
      </c>
      <c r="Z2387" t="s">
        <v>133</v>
      </c>
      <c r="AA2387" t="s">
        <v>159</v>
      </c>
      <c r="AB2387" t="s">
        <v>135</v>
      </c>
      <c r="AC2387" t="s">
        <v>136</v>
      </c>
      <c r="AD2387" t="s">
        <v>49</v>
      </c>
      <c r="AE2387" t="s">
        <v>137</v>
      </c>
      <c r="AF2387" t="s">
        <v>138</v>
      </c>
      <c r="AG2387" t="s">
        <v>139</v>
      </c>
    </row>
    <row r="2388" spans="1:33" x14ac:dyDescent="0.25">
      <c r="A2388">
        <v>1992918056</v>
      </c>
      <c r="B2388">
        <v>3136963</v>
      </c>
      <c r="C2388" t="s">
        <v>11334</v>
      </c>
      <c r="D2388" t="s">
        <v>11335</v>
      </c>
      <c r="E2388" t="s">
        <v>11336</v>
      </c>
      <c r="G2388" t="s">
        <v>124</v>
      </c>
      <c r="H2388" t="s">
        <v>125</v>
      </c>
      <c r="J2388" t="s">
        <v>126</v>
      </c>
      <c r="L2388" t="s">
        <v>313</v>
      </c>
      <c r="M2388" t="s">
        <v>49</v>
      </c>
      <c r="R2388" t="s">
        <v>11337</v>
      </c>
      <c r="W2388" t="s">
        <v>11336</v>
      </c>
      <c r="X2388" t="s">
        <v>1450</v>
      </c>
      <c r="Y2388" t="s">
        <v>132</v>
      </c>
      <c r="Z2388" t="s">
        <v>133</v>
      </c>
      <c r="AA2388" t="s">
        <v>1451</v>
      </c>
      <c r="AB2388" t="s">
        <v>135</v>
      </c>
      <c r="AC2388" t="s">
        <v>136</v>
      </c>
      <c r="AD2388" t="s">
        <v>49</v>
      </c>
      <c r="AE2388" t="s">
        <v>137</v>
      </c>
      <c r="AF2388" t="s">
        <v>138</v>
      </c>
      <c r="AG2388" t="s">
        <v>139</v>
      </c>
    </row>
    <row r="2389" spans="1:33" x14ac:dyDescent="0.25">
      <c r="A2389">
        <v>1356426480</v>
      </c>
      <c r="B2389">
        <v>2427347</v>
      </c>
      <c r="C2389" t="s">
        <v>11338</v>
      </c>
      <c r="D2389" t="s">
        <v>11339</v>
      </c>
      <c r="E2389" t="s">
        <v>11340</v>
      </c>
      <c r="G2389" t="s">
        <v>124</v>
      </c>
      <c r="H2389" t="s">
        <v>125</v>
      </c>
      <c r="J2389" t="s">
        <v>126</v>
      </c>
      <c r="L2389" t="s">
        <v>127</v>
      </c>
      <c r="M2389" t="s">
        <v>49</v>
      </c>
      <c r="R2389" t="s">
        <v>11341</v>
      </c>
      <c r="W2389" t="s">
        <v>11341</v>
      </c>
      <c r="X2389" t="s">
        <v>458</v>
      </c>
      <c r="Y2389" t="s">
        <v>132</v>
      </c>
      <c r="Z2389" t="s">
        <v>133</v>
      </c>
      <c r="AA2389" t="s">
        <v>459</v>
      </c>
      <c r="AB2389" t="s">
        <v>135</v>
      </c>
      <c r="AC2389" t="s">
        <v>136</v>
      </c>
      <c r="AD2389" t="s">
        <v>49</v>
      </c>
      <c r="AE2389" t="s">
        <v>137</v>
      </c>
      <c r="AF2389" t="s">
        <v>138</v>
      </c>
      <c r="AG2389" t="s">
        <v>139</v>
      </c>
    </row>
    <row r="2390" spans="1:33" x14ac:dyDescent="0.25">
      <c r="A2390">
        <v>1992875165</v>
      </c>
      <c r="B2390">
        <v>1644595</v>
      </c>
      <c r="C2390" t="s">
        <v>11342</v>
      </c>
      <c r="D2390" t="s">
        <v>11343</v>
      </c>
      <c r="E2390" t="s">
        <v>11344</v>
      </c>
      <c r="G2390" t="s">
        <v>124</v>
      </c>
      <c r="H2390" t="s">
        <v>125</v>
      </c>
      <c r="J2390" t="s">
        <v>126</v>
      </c>
      <c r="L2390" t="s">
        <v>143</v>
      </c>
      <c r="M2390" t="s">
        <v>49</v>
      </c>
      <c r="R2390" t="s">
        <v>11345</v>
      </c>
      <c r="W2390" t="s">
        <v>11346</v>
      </c>
      <c r="X2390" t="s">
        <v>158</v>
      </c>
      <c r="Y2390" t="s">
        <v>132</v>
      </c>
      <c r="Z2390" t="s">
        <v>133</v>
      </c>
      <c r="AA2390" t="s">
        <v>159</v>
      </c>
      <c r="AB2390" t="s">
        <v>135</v>
      </c>
      <c r="AC2390" t="s">
        <v>136</v>
      </c>
      <c r="AD2390" t="s">
        <v>49</v>
      </c>
      <c r="AE2390" t="s">
        <v>137</v>
      </c>
      <c r="AF2390" t="s">
        <v>138</v>
      </c>
      <c r="AG2390" t="s">
        <v>139</v>
      </c>
    </row>
    <row r="2391" spans="1:33" x14ac:dyDescent="0.25">
      <c r="A2391">
        <v>1144235029</v>
      </c>
      <c r="B2391">
        <v>2700338</v>
      </c>
      <c r="C2391" t="s">
        <v>11347</v>
      </c>
      <c r="D2391" t="s">
        <v>11348</v>
      </c>
      <c r="E2391" t="s">
        <v>11349</v>
      </c>
      <c r="G2391" t="s">
        <v>124</v>
      </c>
      <c r="H2391" t="s">
        <v>125</v>
      </c>
      <c r="J2391" t="s">
        <v>126</v>
      </c>
      <c r="L2391" t="s">
        <v>259</v>
      </c>
      <c r="M2391" t="s">
        <v>49</v>
      </c>
      <c r="R2391" t="s">
        <v>11350</v>
      </c>
      <c r="W2391" t="s">
        <v>11349</v>
      </c>
      <c r="X2391" t="s">
        <v>2218</v>
      </c>
      <c r="Y2391" t="s">
        <v>570</v>
      </c>
      <c r="Z2391" t="s">
        <v>133</v>
      </c>
      <c r="AA2391" t="s">
        <v>1609</v>
      </c>
      <c r="AB2391" t="s">
        <v>264</v>
      </c>
      <c r="AC2391" t="s">
        <v>136</v>
      </c>
      <c r="AD2391" t="s">
        <v>49</v>
      </c>
      <c r="AE2391" t="s">
        <v>137</v>
      </c>
      <c r="AF2391" t="s">
        <v>138</v>
      </c>
      <c r="AG2391" t="s">
        <v>139</v>
      </c>
    </row>
    <row r="2392" spans="1:33" x14ac:dyDescent="0.25">
      <c r="A2392">
        <v>1760520266</v>
      </c>
      <c r="B2392">
        <v>215238</v>
      </c>
      <c r="C2392" t="s">
        <v>11351</v>
      </c>
      <c r="D2392" t="s">
        <v>11352</v>
      </c>
      <c r="E2392" t="s">
        <v>11353</v>
      </c>
      <c r="G2392" t="s">
        <v>124</v>
      </c>
      <c r="H2392" t="s">
        <v>125</v>
      </c>
      <c r="J2392" t="s">
        <v>126</v>
      </c>
      <c r="L2392" t="s">
        <v>143</v>
      </c>
      <c r="M2392" t="s">
        <v>49</v>
      </c>
      <c r="R2392" t="s">
        <v>11354</v>
      </c>
      <c r="W2392" t="s">
        <v>11355</v>
      </c>
      <c r="X2392" t="s">
        <v>11356</v>
      </c>
      <c r="Y2392" t="s">
        <v>132</v>
      </c>
      <c r="Z2392" t="s">
        <v>133</v>
      </c>
      <c r="AA2392" t="s">
        <v>11357</v>
      </c>
      <c r="AB2392" t="s">
        <v>135</v>
      </c>
      <c r="AC2392" t="s">
        <v>136</v>
      </c>
      <c r="AD2392" t="s">
        <v>49</v>
      </c>
      <c r="AE2392" t="s">
        <v>137</v>
      </c>
      <c r="AF2392" t="s">
        <v>154</v>
      </c>
      <c r="AG2392" t="s">
        <v>139</v>
      </c>
    </row>
    <row r="2393" spans="1:33" x14ac:dyDescent="0.25">
      <c r="A2393">
        <v>1235350075</v>
      </c>
      <c r="B2393">
        <v>2879330</v>
      </c>
      <c r="C2393" t="s">
        <v>11358</v>
      </c>
      <c r="D2393" t="s">
        <v>11359</v>
      </c>
      <c r="E2393" t="s">
        <v>11360</v>
      </c>
      <c r="G2393" t="s">
        <v>124</v>
      </c>
      <c r="H2393" t="s">
        <v>125</v>
      </c>
      <c r="J2393" t="s">
        <v>126</v>
      </c>
      <c r="L2393" t="s">
        <v>313</v>
      </c>
      <c r="M2393" t="s">
        <v>49</v>
      </c>
      <c r="R2393" t="s">
        <v>11361</v>
      </c>
      <c r="W2393" t="s">
        <v>11360</v>
      </c>
      <c r="X2393" t="s">
        <v>158</v>
      </c>
      <c r="Y2393" t="s">
        <v>132</v>
      </c>
      <c r="Z2393" t="s">
        <v>133</v>
      </c>
      <c r="AA2393" t="s">
        <v>159</v>
      </c>
      <c r="AB2393" t="s">
        <v>135</v>
      </c>
      <c r="AC2393" t="s">
        <v>136</v>
      </c>
      <c r="AD2393" t="s">
        <v>49</v>
      </c>
      <c r="AE2393" t="s">
        <v>137</v>
      </c>
      <c r="AF2393" t="s">
        <v>138</v>
      </c>
      <c r="AG2393" t="s">
        <v>139</v>
      </c>
    </row>
    <row r="2394" spans="1:33" x14ac:dyDescent="0.25">
      <c r="A2394">
        <v>1780774653</v>
      </c>
      <c r="B2394">
        <v>1990032</v>
      </c>
      <c r="C2394" t="s">
        <v>11362</v>
      </c>
      <c r="D2394" t="s">
        <v>11363</v>
      </c>
      <c r="E2394" t="s">
        <v>11364</v>
      </c>
      <c r="G2394" t="s">
        <v>124</v>
      </c>
      <c r="H2394" t="s">
        <v>125</v>
      </c>
      <c r="J2394" t="s">
        <v>126</v>
      </c>
      <c r="L2394" t="s">
        <v>170</v>
      </c>
      <c r="M2394" t="s">
        <v>49</v>
      </c>
      <c r="R2394" t="s">
        <v>11365</v>
      </c>
      <c r="W2394" t="s">
        <v>11364</v>
      </c>
      <c r="X2394" t="s">
        <v>950</v>
      </c>
      <c r="Y2394" t="s">
        <v>132</v>
      </c>
      <c r="Z2394" t="s">
        <v>133</v>
      </c>
      <c r="AA2394" t="s">
        <v>951</v>
      </c>
      <c r="AB2394" t="s">
        <v>135</v>
      </c>
      <c r="AC2394" t="s">
        <v>136</v>
      </c>
      <c r="AD2394" t="s">
        <v>49</v>
      </c>
      <c r="AE2394" t="s">
        <v>137</v>
      </c>
      <c r="AF2394" t="s">
        <v>138</v>
      </c>
      <c r="AG2394" t="s">
        <v>139</v>
      </c>
    </row>
    <row r="2395" spans="1:33" x14ac:dyDescent="0.25">
      <c r="A2395">
        <v>1689672362</v>
      </c>
      <c r="B2395">
        <v>3147091</v>
      </c>
      <c r="C2395" t="s">
        <v>11366</v>
      </c>
      <c r="D2395" t="s">
        <v>11367</v>
      </c>
      <c r="E2395" t="s">
        <v>11368</v>
      </c>
      <c r="G2395" t="s">
        <v>124</v>
      </c>
      <c r="H2395" t="s">
        <v>125</v>
      </c>
      <c r="J2395" t="s">
        <v>126</v>
      </c>
      <c r="L2395" t="s">
        <v>143</v>
      </c>
      <c r="M2395" t="s">
        <v>49</v>
      </c>
      <c r="R2395" t="s">
        <v>11368</v>
      </c>
      <c r="W2395" t="s">
        <v>11369</v>
      </c>
      <c r="X2395" t="s">
        <v>11370</v>
      </c>
      <c r="Y2395" t="s">
        <v>1803</v>
      </c>
      <c r="Z2395" t="s">
        <v>133</v>
      </c>
      <c r="AA2395" t="s">
        <v>11371</v>
      </c>
      <c r="AB2395" t="s">
        <v>135</v>
      </c>
      <c r="AC2395" t="s">
        <v>136</v>
      </c>
      <c r="AD2395" t="s">
        <v>49</v>
      </c>
      <c r="AE2395" t="s">
        <v>137</v>
      </c>
      <c r="AF2395" t="s">
        <v>154</v>
      </c>
      <c r="AG2395" t="s">
        <v>139</v>
      </c>
    </row>
    <row r="2396" spans="1:33" x14ac:dyDescent="0.25">
      <c r="A2396">
        <v>1174727960</v>
      </c>
      <c r="B2396">
        <v>3473576</v>
      </c>
      <c r="C2396" t="s">
        <v>11372</v>
      </c>
      <c r="D2396" t="s">
        <v>11373</v>
      </c>
      <c r="E2396" t="s">
        <v>11374</v>
      </c>
      <c r="G2396" t="s">
        <v>124</v>
      </c>
      <c r="H2396" t="s">
        <v>125</v>
      </c>
      <c r="J2396" t="s">
        <v>126</v>
      </c>
      <c r="L2396" t="s">
        <v>143</v>
      </c>
      <c r="M2396" t="s">
        <v>49</v>
      </c>
      <c r="R2396" t="s">
        <v>11374</v>
      </c>
      <c r="W2396" t="s">
        <v>11375</v>
      </c>
      <c r="X2396" t="s">
        <v>1106</v>
      </c>
      <c r="Y2396" t="s">
        <v>132</v>
      </c>
      <c r="Z2396" t="s">
        <v>133</v>
      </c>
      <c r="AA2396" t="s">
        <v>411</v>
      </c>
      <c r="AB2396" t="s">
        <v>135</v>
      </c>
      <c r="AC2396" t="s">
        <v>136</v>
      </c>
      <c r="AD2396" t="s">
        <v>49</v>
      </c>
      <c r="AE2396" t="s">
        <v>137</v>
      </c>
      <c r="AF2396" t="s">
        <v>138</v>
      </c>
      <c r="AG2396" t="s">
        <v>139</v>
      </c>
    </row>
    <row r="2397" spans="1:33" x14ac:dyDescent="0.25">
      <c r="A2397">
        <v>1982992186</v>
      </c>
      <c r="B2397">
        <v>3625367</v>
      </c>
      <c r="C2397" t="s">
        <v>11376</v>
      </c>
      <c r="D2397" t="s">
        <v>11377</v>
      </c>
      <c r="E2397" t="s">
        <v>11378</v>
      </c>
      <c r="G2397" t="s">
        <v>124</v>
      </c>
      <c r="H2397" t="s">
        <v>125</v>
      </c>
      <c r="J2397" t="s">
        <v>126</v>
      </c>
      <c r="L2397" t="s">
        <v>170</v>
      </c>
      <c r="M2397" t="s">
        <v>49</v>
      </c>
      <c r="R2397" t="s">
        <v>11379</v>
      </c>
      <c r="W2397" t="s">
        <v>11378</v>
      </c>
      <c r="X2397" t="s">
        <v>189</v>
      </c>
      <c r="Y2397" t="s">
        <v>132</v>
      </c>
      <c r="Z2397" t="s">
        <v>133</v>
      </c>
      <c r="AA2397" t="s">
        <v>190</v>
      </c>
      <c r="AB2397" t="s">
        <v>135</v>
      </c>
      <c r="AC2397" t="s">
        <v>136</v>
      </c>
      <c r="AD2397" t="s">
        <v>49</v>
      </c>
      <c r="AE2397" t="s">
        <v>137</v>
      </c>
      <c r="AF2397" t="s">
        <v>138</v>
      </c>
      <c r="AG2397" t="s">
        <v>139</v>
      </c>
    </row>
    <row r="2398" spans="1:33" x14ac:dyDescent="0.25">
      <c r="A2398">
        <v>1073653952</v>
      </c>
      <c r="B2398">
        <v>1487425</v>
      </c>
      <c r="C2398" t="s">
        <v>11380</v>
      </c>
      <c r="D2398" t="s">
        <v>11381</v>
      </c>
      <c r="E2398" t="s">
        <v>11382</v>
      </c>
      <c r="G2398" t="s">
        <v>124</v>
      </c>
      <c r="H2398" t="s">
        <v>125</v>
      </c>
      <c r="J2398" t="s">
        <v>126</v>
      </c>
      <c r="L2398" t="s">
        <v>127</v>
      </c>
      <c r="M2398" t="s">
        <v>128</v>
      </c>
      <c r="R2398" t="s">
        <v>11383</v>
      </c>
      <c r="W2398" t="s">
        <v>11384</v>
      </c>
      <c r="X2398" t="s">
        <v>11385</v>
      </c>
      <c r="Y2398" t="s">
        <v>132</v>
      </c>
      <c r="Z2398" t="s">
        <v>133</v>
      </c>
      <c r="AA2398" t="s">
        <v>11386</v>
      </c>
      <c r="AB2398" t="s">
        <v>135</v>
      </c>
      <c r="AC2398" t="s">
        <v>136</v>
      </c>
      <c r="AD2398" t="s">
        <v>49</v>
      </c>
      <c r="AE2398" t="s">
        <v>137</v>
      </c>
      <c r="AF2398" t="s">
        <v>138</v>
      </c>
      <c r="AG2398" t="s">
        <v>139</v>
      </c>
    </row>
    <row r="2399" spans="1:33" x14ac:dyDescent="0.25">
      <c r="A2399">
        <v>1407926603</v>
      </c>
      <c r="B2399">
        <v>1624111</v>
      </c>
      <c r="C2399" t="s">
        <v>11387</v>
      </c>
      <c r="D2399" t="s">
        <v>11388</v>
      </c>
      <c r="E2399" t="s">
        <v>11389</v>
      </c>
      <c r="G2399" t="s">
        <v>124</v>
      </c>
      <c r="H2399" t="s">
        <v>125</v>
      </c>
      <c r="J2399" t="s">
        <v>126</v>
      </c>
      <c r="L2399" t="s">
        <v>127</v>
      </c>
      <c r="M2399" t="s">
        <v>128</v>
      </c>
      <c r="R2399" t="s">
        <v>11390</v>
      </c>
      <c r="W2399" t="s">
        <v>11389</v>
      </c>
      <c r="X2399" t="s">
        <v>2865</v>
      </c>
      <c r="Y2399" t="s">
        <v>132</v>
      </c>
      <c r="Z2399" t="s">
        <v>133</v>
      </c>
      <c r="AA2399" t="s">
        <v>300</v>
      </c>
      <c r="AB2399" t="s">
        <v>135</v>
      </c>
      <c r="AC2399" t="s">
        <v>136</v>
      </c>
      <c r="AD2399" t="s">
        <v>49</v>
      </c>
      <c r="AE2399" t="s">
        <v>137</v>
      </c>
      <c r="AF2399" t="s">
        <v>138</v>
      </c>
      <c r="AG2399" t="s">
        <v>139</v>
      </c>
    </row>
    <row r="2400" spans="1:33" x14ac:dyDescent="0.25">
      <c r="A2400">
        <v>1689794059</v>
      </c>
      <c r="B2400">
        <v>2956545</v>
      </c>
      <c r="C2400" t="s">
        <v>11391</v>
      </c>
      <c r="D2400" t="s">
        <v>11392</v>
      </c>
      <c r="E2400" t="s">
        <v>11393</v>
      </c>
      <c r="G2400" t="s">
        <v>124</v>
      </c>
      <c r="H2400" t="s">
        <v>125</v>
      </c>
      <c r="J2400" t="s">
        <v>126</v>
      </c>
      <c r="L2400" t="s">
        <v>127</v>
      </c>
      <c r="M2400" t="s">
        <v>49</v>
      </c>
      <c r="R2400" t="s">
        <v>11394</v>
      </c>
      <c r="W2400" t="s">
        <v>11393</v>
      </c>
      <c r="X2400" t="s">
        <v>9688</v>
      </c>
      <c r="Y2400" t="s">
        <v>132</v>
      </c>
      <c r="Z2400" t="s">
        <v>133</v>
      </c>
      <c r="AA2400" t="s">
        <v>9689</v>
      </c>
      <c r="AB2400" t="s">
        <v>135</v>
      </c>
      <c r="AC2400" t="s">
        <v>136</v>
      </c>
      <c r="AD2400" t="s">
        <v>49</v>
      </c>
      <c r="AE2400" t="s">
        <v>137</v>
      </c>
      <c r="AF2400" t="s">
        <v>138</v>
      </c>
      <c r="AG2400" t="s">
        <v>139</v>
      </c>
    </row>
    <row r="2401" spans="1:33" x14ac:dyDescent="0.25">
      <c r="A2401">
        <v>1174655591</v>
      </c>
      <c r="B2401">
        <v>1706743</v>
      </c>
      <c r="C2401" t="s">
        <v>11395</v>
      </c>
      <c r="D2401" t="s">
        <v>11396</v>
      </c>
      <c r="E2401" t="s">
        <v>11397</v>
      </c>
      <c r="G2401" t="s">
        <v>124</v>
      </c>
      <c r="H2401" t="s">
        <v>125</v>
      </c>
      <c r="J2401" t="s">
        <v>126</v>
      </c>
      <c r="L2401" t="s">
        <v>127</v>
      </c>
      <c r="M2401" t="s">
        <v>128</v>
      </c>
      <c r="R2401" t="s">
        <v>11398</v>
      </c>
      <c r="W2401" t="s">
        <v>11399</v>
      </c>
      <c r="X2401" t="s">
        <v>158</v>
      </c>
      <c r="Y2401" t="s">
        <v>132</v>
      </c>
      <c r="Z2401" t="s">
        <v>133</v>
      </c>
      <c r="AA2401" t="s">
        <v>300</v>
      </c>
      <c r="AB2401" t="s">
        <v>135</v>
      </c>
      <c r="AC2401" t="s">
        <v>136</v>
      </c>
      <c r="AD2401" t="s">
        <v>49</v>
      </c>
      <c r="AE2401" t="s">
        <v>137</v>
      </c>
      <c r="AF2401" t="s">
        <v>138</v>
      </c>
      <c r="AG2401" t="s">
        <v>139</v>
      </c>
    </row>
    <row r="2402" spans="1:33" x14ac:dyDescent="0.25">
      <c r="A2402">
        <v>1396890299</v>
      </c>
      <c r="B2402">
        <v>2222246</v>
      </c>
      <c r="C2402" t="s">
        <v>11400</v>
      </c>
      <c r="D2402" t="s">
        <v>11401</v>
      </c>
      <c r="E2402" t="s">
        <v>11402</v>
      </c>
      <c r="G2402" t="s">
        <v>124</v>
      </c>
      <c r="H2402" t="s">
        <v>125</v>
      </c>
      <c r="J2402" t="s">
        <v>126</v>
      </c>
      <c r="L2402" t="s">
        <v>143</v>
      </c>
      <c r="M2402" t="s">
        <v>128</v>
      </c>
      <c r="R2402" t="s">
        <v>11403</v>
      </c>
      <c r="W2402" t="s">
        <v>11404</v>
      </c>
      <c r="X2402" t="s">
        <v>189</v>
      </c>
      <c r="Y2402" t="s">
        <v>132</v>
      </c>
      <c r="Z2402" t="s">
        <v>133</v>
      </c>
      <c r="AA2402" t="s">
        <v>190</v>
      </c>
      <c r="AB2402" t="s">
        <v>135</v>
      </c>
      <c r="AC2402" t="s">
        <v>136</v>
      </c>
      <c r="AD2402" t="s">
        <v>49</v>
      </c>
      <c r="AE2402" t="s">
        <v>137</v>
      </c>
      <c r="AF2402" t="s">
        <v>138</v>
      </c>
      <c r="AG2402" t="s">
        <v>139</v>
      </c>
    </row>
    <row r="2403" spans="1:33" x14ac:dyDescent="0.25">
      <c r="A2403">
        <v>1629377460</v>
      </c>
      <c r="C2403" t="s">
        <v>11405</v>
      </c>
      <c r="G2403" t="s">
        <v>124</v>
      </c>
      <c r="H2403" t="s">
        <v>125</v>
      </c>
      <c r="J2403" t="s">
        <v>126</v>
      </c>
      <c r="K2403" t="s">
        <v>206</v>
      </c>
      <c r="L2403" t="s">
        <v>170</v>
      </c>
      <c r="M2403" t="s">
        <v>49</v>
      </c>
      <c r="R2403" t="s">
        <v>11406</v>
      </c>
      <c r="S2403" t="s">
        <v>11407</v>
      </c>
      <c r="T2403" t="s">
        <v>132</v>
      </c>
      <c r="U2403" t="s">
        <v>133</v>
      </c>
      <c r="V2403">
        <v>104672404</v>
      </c>
      <c r="AC2403" t="s">
        <v>136</v>
      </c>
      <c r="AD2403" t="s">
        <v>49</v>
      </c>
      <c r="AE2403" t="s">
        <v>211</v>
      </c>
      <c r="AF2403" t="s">
        <v>138</v>
      </c>
      <c r="AG2403" t="s">
        <v>139</v>
      </c>
    </row>
    <row r="2404" spans="1:33" x14ac:dyDescent="0.25">
      <c r="A2404">
        <v>1447588843</v>
      </c>
      <c r="B2404">
        <v>3243276</v>
      </c>
      <c r="C2404" t="s">
        <v>11408</v>
      </c>
      <c r="D2404" t="s">
        <v>11409</v>
      </c>
      <c r="E2404" t="s">
        <v>11410</v>
      </c>
      <c r="G2404" t="s">
        <v>124</v>
      </c>
      <c r="H2404" t="s">
        <v>125</v>
      </c>
      <c r="J2404" t="s">
        <v>126</v>
      </c>
      <c r="L2404" t="s">
        <v>259</v>
      </c>
      <c r="M2404" t="s">
        <v>49</v>
      </c>
      <c r="R2404" t="s">
        <v>11411</v>
      </c>
      <c r="W2404" t="s">
        <v>11412</v>
      </c>
      <c r="X2404" t="s">
        <v>11413</v>
      </c>
      <c r="Y2404" t="s">
        <v>570</v>
      </c>
      <c r="Z2404" t="s">
        <v>133</v>
      </c>
      <c r="AA2404" t="s">
        <v>11414</v>
      </c>
      <c r="AB2404" t="s">
        <v>264</v>
      </c>
      <c r="AC2404" t="s">
        <v>136</v>
      </c>
      <c r="AD2404" t="s">
        <v>49</v>
      </c>
      <c r="AE2404" t="s">
        <v>137</v>
      </c>
      <c r="AF2404" t="s">
        <v>265</v>
      </c>
      <c r="AG2404" t="s">
        <v>139</v>
      </c>
    </row>
    <row r="2405" spans="1:33" x14ac:dyDescent="0.25">
      <c r="A2405">
        <v>1083892376</v>
      </c>
      <c r="B2405">
        <v>2989384</v>
      </c>
      <c r="C2405" t="s">
        <v>11415</v>
      </c>
      <c r="D2405" t="s">
        <v>11416</v>
      </c>
      <c r="E2405" t="s">
        <v>11417</v>
      </c>
      <c r="G2405" t="s">
        <v>124</v>
      </c>
      <c r="H2405" t="s">
        <v>125</v>
      </c>
      <c r="J2405" t="s">
        <v>126</v>
      </c>
      <c r="L2405" t="s">
        <v>143</v>
      </c>
      <c r="M2405" t="s">
        <v>128</v>
      </c>
      <c r="R2405" t="s">
        <v>11418</v>
      </c>
      <c r="W2405" t="s">
        <v>11419</v>
      </c>
      <c r="X2405" t="s">
        <v>189</v>
      </c>
      <c r="Y2405" t="s">
        <v>132</v>
      </c>
      <c r="Z2405" t="s">
        <v>133</v>
      </c>
      <c r="AA2405" t="s">
        <v>190</v>
      </c>
      <c r="AB2405" t="s">
        <v>135</v>
      </c>
      <c r="AC2405" t="s">
        <v>136</v>
      </c>
      <c r="AD2405" t="s">
        <v>49</v>
      </c>
      <c r="AE2405" t="s">
        <v>137</v>
      </c>
      <c r="AF2405" t="s">
        <v>138</v>
      </c>
      <c r="AG2405" t="s">
        <v>139</v>
      </c>
    </row>
    <row r="2406" spans="1:33" x14ac:dyDescent="0.25">
      <c r="A2406">
        <v>1366640286</v>
      </c>
      <c r="B2406">
        <v>2913160</v>
      </c>
      <c r="C2406" t="s">
        <v>11420</v>
      </c>
      <c r="D2406" t="s">
        <v>11421</v>
      </c>
      <c r="E2406" t="s">
        <v>11422</v>
      </c>
      <c r="G2406" t="s">
        <v>124</v>
      </c>
      <c r="H2406" t="s">
        <v>125</v>
      </c>
      <c r="J2406" t="s">
        <v>126</v>
      </c>
      <c r="L2406" t="s">
        <v>127</v>
      </c>
      <c r="M2406" t="s">
        <v>49</v>
      </c>
      <c r="R2406" t="s">
        <v>11423</v>
      </c>
      <c r="W2406" t="s">
        <v>11422</v>
      </c>
      <c r="X2406" t="s">
        <v>410</v>
      </c>
      <c r="Y2406" t="s">
        <v>132</v>
      </c>
      <c r="Z2406" t="s">
        <v>133</v>
      </c>
      <c r="AA2406" t="s">
        <v>159</v>
      </c>
      <c r="AB2406" t="s">
        <v>135</v>
      </c>
      <c r="AC2406" t="s">
        <v>136</v>
      </c>
      <c r="AD2406" t="s">
        <v>49</v>
      </c>
      <c r="AE2406" t="s">
        <v>137</v>
      </c>
      <c r="AF2406" t="s">
        <v>138</v>
      </c>
      <c r="AG2406" t="s">
        <v>139</v>
      </c>
    </row>
    <row r="2407" spans="1:33" x14ac:dyDescent="0.25">
      <c r="A2407">
        <v>1215289822</v>
      </c>
      <c r="C2407" t="s">
        <v>11424</v>
      </c>
      <c r="G2407" t="s">
        <v>124</v>
      </c>
      <c r="H2407" t="s">
        <v>125</v>
      </c>
      <c r="J2407" t="s">
        <v>126</v>
      </c>
      <c r="K2407" t="s">
        <v>206</v>
      </c>
      <c r="L2407" t="s">
        <v>170</v>
      </c>
      <c r="M2407" t="s">
        <v>49</v>
      </c>
      <c r="R2407" t="s">
        <v>11425</v>
      </c>
      <c r="S2407" t="s">
        <v>11426</v>
      </c>
      <c r="T2407" t="s">
        <v>132</v>
      </c>
      <c r="U2407" t="s">
        <v>133</v>
      </c>
      <c r="V2407">
        <v>104672509</v>
      </c>
      <c r="AC2407" t="s">
        <v>136</v>
      </c>
      <c r="AD2407" t="s">
        <v>49</v>
      </c>
      <c r="AE2407" t="s">
        <v>211</v>
      </c>
      <c r="AF2407" t="s">
        <v>138</v>
      </c>
      <c r="AG2407" t="s">
        <v>139</v>
      </c>
    </row>
    <row r="2408" spans="1:33" x14ac:dyDescent="0.25">
      <c r="A2408">
        <v>1639255615</v>
      </c>
      <c r="B2408">
        <v>2831767</v>
      </c>
      <c r="C2408" t="s">
        <v>11427</v>
      </c>
      <c r="D2408" t="s">
        <v>11428</v>
      </c>
      <c r="E2408" t="s">
        <v>11429</v>
      </c>
      <c r="G2408" t="s">
        <v>124</v>
      </c>
      <c r="H2408" t="s">
        <v>125</v>
      </c>
      <c r="J2408" t="s">
        <v>126</v>
      </c>
      <c r="L2408" t="s">
        <v>313</v>
      </c>
      <c r="M2408" t="s">
        <v>128</v>
      </c>
      <c r="R2408" t="s">
        <v>11430</v>
      </c>
      <c r="W2408" t="s">
        <v>11431</v>
      </c>
      <c r="X2408" t="s">
        <v>11432</v>
      </c>
      <c r="Y2408" t="s">
        <v>165</v>
      </c>
      <c r="Z2408" t="s">
        <v>133</v>
      </c>
      <c r="AA2408">
        <v>10595</v>
      </c>
      <c r="AB2408" t="s">
        <v>135</v>
      </c>
      <c r="AC2408" t="s">
        <v>136</v>
      </c>
      <c r="AD2408" t="s">
        <v>49</v>
      </c>
      <c r="AE2408" t="s">
        <v>137</v>
      </c>
      <c r="AF2408" t="s">
        <v>138</v>
      </c>
      <c r="AG2408" t="s">
        <v>139</v>
      </c>
    </row>
    <row r="2409" spans="1:33" x14ac:dyDescent="0.25">
      <c r="A2409">
        <v>1629000948</v>
      </c>
      <c r="B2409">
        <v>468933</v>
      </c>
      <c r="C2409" t="s">
        <v>11433</v>
      </c>
      <c r="D2409" t="s">
        <v>11434</v>
      </c>
      <c r="E2409" t="s">
        <v>11435</v>
      </c>
      <c r="G2409" t="s">
        <v>124</v>
      </c>
      <c r="H2409" t="s">
        <v>125</v>
      </c>
      <c r="J2409" t="s">
        <v>126</v>
      </c>
      <c r="L2409" t="s">
        <v>127</v>
      </c>
      <c r="M2409" t="s">
        <v>49</v>
      </c>
      <c r="R2409" t="s">
        <v>11436</v>
      </c>
      <c r="W2409" t="s">
        <v>11437</v>
      </c>
      <c r="X2409" t="s">
        <v>8277</v>
      </c>
      <c r="Y2409" t="s">
        <v>132</v>
      </c>
      <c r="Z2409" t="s">
        <v>133</v>
      </c>
      <c r="AA2409">
        <v>10456</v>
      </c>
      <c r="AB2409" t="s">
        <v>135</v>
      </c>
      <c r="AC2409" t="s">
        <v>136</v>
      </c>
      <c r="AD2409" t="s">
        <v>49</v>
      </c>
      <c r="AE2409" t="s">
        <v>137</v>
      </c>
      <c r="AF2409" t="s">
        <v>154</v>
      </c>
      <c r="AG2409" t="s">
        <v>139</v>
      </c>
    </row>
    <row r="2410" spans="1:33" x14ac:dyDescent="0.25">
      <c r="A2410">
        <v>1225281207</v>
      </c>
      <c r="C2410" t="s">
        <v>11438</v>
      </c>
      <c r="G2410" t="s">
        <v>124</v>
      </c>
      <c r="H2410" t="s">
        <v>125</v>
      </c>
      <c r="J2410" t="s">
        <v>126</v>
      </c>
      <c r="K2410" t="s">
        <v>206</v>
      </c>
      <c r="L2410" t="s">
        <v>170</v>
      </c>
      <c r="M2410" t="s">
        <v>49</v>
      </c>
      <c r="R2410" t="s">
        <v>11439</v>
      </c>
      <c r="S2410" t="s">
        <v>11440</v>
      </c>
      <c r="T2410" t="s">
        <v>570</v>
      </c>
      <c r="U2410" t="s">
        <v>133</v>
      </c>
      <c r="V2410">
        <v>112364927</v>
      </c>
      <c r="AC2410" t="s">
        <v>136</v>
      </c>
      <c r="AD2410" t="s">
        <v>49</v>
      </c>
      <c r="AE2410" t="s">
        <v>211</v>
      </c>
      <c r="AF2410" t="s">
        <v>138</v>
      </c>
      <c r="AG2410" t="s">
        <v>139</v>
      </c>
    </row>
    <row r="2411" spans="1:33" x14ac:dyDescent="0.25">
      <c r="A2411">
        <v>1114003068</v>
      </c>
      <c r="B2411">
        <v>2235610</v>
      </c>
      <c r="C2411" t="s">
        <v>11441</v>
      </c>
      <c r="D2411" t="s">
        <v>11442</v>
      </c>
      <c r="E2411" t="s">
        <v>11443</v>
      </c>
      <c r="G2411" t="s">
        <v>124</v>
      </c>
      <c r="H2411" t="s">
        <v>125</v>
      </c>
      <c r="J2411" t="s">
        <v>126</v>
      </c>
      <c r="L2411" t="s">
        <v>11444</v>
      </c>
      <c r="M2411" t="s">
        <v>49</v>
      </c>
      <c r="R2411" t="s">
        <v>11443</v>
      </c>
      <c r="W2411" t="s">
        <v>11443</v>
      </c>
      <c r="X2411" t="s">
        <v>175</v>
      </c>
      <c r="Y2411" t="s">
        <v>132</v>
      </c>
      <c r="Z2411" t="s">
        <v>133</v>
      </c>
      <c r="AA2411" t="s">
        <v>176</v>
      </c>
      <c r="AB2411" t="s">
        <v>135</v>
      </c>
      <c r="AC2411" t="s">
        <v>136</v>
      </c>
      <c r="AD2411" t="s">
        <v>49</v>
      </c>
      <c r="AE2411" t="s">
        <v>137</v>
      </c>
      <c r="AF2411" t="s">
        <v>138</v>
      </c>
      <c r="AG2411" t="s">
        <v>139</v>
      </c>
    </row>
    <row r="2412" spans="1:33" x14ac:dyDescent="0.25">
      <c r="A2412">
        <v>1356639041</v>
      </c>
      <c r="B2412">
        <v>3784434</v>
      </c>
      <c r="C2412" t="s">
        <v>11445</v>
      </c>
      <c r="D2412" t="s">
        <v>11446</v>
      </c>
      <c r="E2412" t="s">
        <v>11447</v>
      </c>
      <c r="G2412" t="s">
        <v>124</v>
      </c>
      <c r="H2412" t="s">
        <v>125</v>
      </c>
      <c r="J2412" t="s">
        <v>126</v>
      </c>
      <c r="L2412" t="s">
        <v>170</v>
      </c>
      <c r="M2412" t="s">
        <v>49</v>
      </c>
      <c r="R2412" t="s">
        <v>11448</v>
      </c>
      <c r="W2412" t="s">
        <v>11449</v>
      </c>
      <c r="X2412" t="s">
        <v>175</v>
      </c>
      <c r="Y2412" t="s">
        <v>132</v>
      </c>
      <c r="Z2412" t="s">
        <v>133</v>
      </c>
      <c r="AA2412" t="s">
        <v>176</v>
      </c>
      <c r="AB2412" t="s">
        <v>135</v>
      </c>
      <c r="AC2412" t="s">
        <v>136</v>
      </c>
      <c r="AD2412" t="s">
        <v>49</v>
      </c>
      <c r="AE2412" t="s">
        <v>137</v>
      </c>
      <c r="AF2412" t="s">
        <v>138</v>
      </c>
      <c r="AG2412" t="s">
        <v>139</v>
      </c>
    </row>
    <row r="2413" spans="1:33" x14ac:dyDescent="0.25">
      <c r="A2413">
        <v>1982808614</v>
      </c>
      <c r="B2413">
        <v>3078282</v>
      </c>
      <c r="C2413" t="s">
        <v>11450</v>
      </c>
      <c r="D2413" t="s">
        <v>11451</v>
      </c>
      <c r="E2413" t="s">
        <v>11452</v>
      </c>
      <c r="G2413" t="s">
        <v>124</v>
      </c>
      <c r="H2413" t="s">
        <v>125</v>
      </c>
      <c r="J2413" t="s">
        <v>126</v>
      </c>
      <c r="L2413" t="s">
        <v>143</v>
      </c>
      <c r="M2413" t="s">
        <v>128</v>
      </c>
      <c r="R2413" t="s">
        <v>11453</v>
      </c>
      <c r="W2413" t="s">
        <v>11454</v>
      </c>
      <c r="X2413" t="s">
        <v>158</v>
      </c>
      <c r="Y2413" t="s">
        <v>132</v>
      </c>
      <c r="Z2413" t="s">
        <v>133</v>
      </c>
      <c r="AA2413" t="s">
        <v>159</v>
      </c>
      <c r="AB2413" t="s">
        <v>135</v>
      </c>
      <c r="AC2413" t="s">
        <v>136</v>
      </c>
      <c r="AD2413" t="s">
        <v>49</v>
      </c>
      <c r="AE2413" t="s">
        <v>137</v>
      </c>
      <c r="AF2413" t="s">
        <v>138</v>
      </c>
      <c r="AG2413" t="s">
        <v>139</v>
      </c>
    </row>
    <row r="2414" spans="1:33" x14ac:dyDescent="0.25">
      <c r="A2414">
        <v>1922289180</v>
      </c>
      <c r="B2414">
        <v>4297370</v>
      </c>
      <c r="C2414" t="s">
        <v>11455</v>
      </c>
      <c r="D2414" t="s">
        <v>11456</v>
      </c>
      <c r="E2414" t="s">
        <v>11457</v>
      </c>
      <c r="G2414" t="s">
        <v>124</v>
      </c>
      <c r="H2414" t="s">
        <v>125</v>
      </c>
      <c r="J2414" t="s">
        <v>126</v>
      </c>
      <c r="L2414" t="s">
        <v>170</v>
      </c>
      <c r="M2414" t="s">
        <v>49</v>
      </c>
      <c r="R2414" t="s">
        <v>11458</v>
      </c>
      <c r="W2414" t="s">
        <v>11457</v>
      </c>
      <c r="X2414" t="s">
        <v>189</v>
      </c>
      <c r="Y2414" t="s">
        <v>132</v>
      </c>
      <c r="Z2414" t="s">
        <v>133</v>
      </c>
      <c r="AA2414" t="s">
        <v>190</v>
      </c>
      <c r="AB2414" t="s">
        <v>135</v>
      </c>
      <c r="AC2414" t="s">
        <v>136</v>
      </c>
      <c r="AD2414" t="s">
        <v>49</v>
      </c>
      <c r="AE2414" t="s">
        <v>137</v>
      </c>
      <c r="AF2414" t="s">
        <v>138</v>
      </c>
      <c r="AG2414" t="s">
        <v>139</v>
      </c>
    </row>
    <row r="2415" spans="1:33" x14ac:dyDescent="0.25">
      <c r="A2415">
        <v>1891708475</v>
      </c>
      <c r="B2415">
        <v>1839803</v>
      </c>
      <c r="C2415" t="s">
        <v>11459</v>
      </c>
      <c r="D2415" t="s">
        <v>11460</v>
      </c>
      <c r="E2415" t="s">
        <v>11461</v>
      </c>
      <c r="G2415" t="s">
        <v>124</v>
      </c>
      <c r="H2415" t="s">
        <v>125</v>
      </c>
      <c r="J2415" t="s">
        <v>126</v>
      </c>
      <c r="L2415" t="s">
        <v>143</v>
      </c>
      <c r="M2415" t="s">
        <v>128</v>
      </c>
      <c r="R2415" t="s">
        <v>11461</v>
      </c>
      <c r="W2415" t="s">
        <v>11462</v>
      </c>
      <c r="X2415" t="s">
        <v>1106</v>
      </c>
      <c r="Y2415" t="s">
        <v>132</v>
      </c>
      <c r="Z2415" t="s">
        <v>133</v>
      </c>
      <c r="AA2415" t="s">
        <v>411</v>
      </c>
      <c r="AB2415" t="s">
        <v>135</v>
      </c>
      <c r="AC2415" t="s">
        <v>136</v>
      </c>
      <c r="AD2415" t="s">
        <v>49</v>
      </c>
      <c r="AE2415" t="s">
        <v>137</v>
      </c>
      <c r="AF2415" t="s">
        <v>138</v>
      </c>
      <c r="AG2415" t="s">
        <v>139</v>
      </c>
    </row>
    <row r="2416" spans="1:33" x14ac:dyDescent="0.25">
      <c r="A2416">
        <v>1063513901</v>
      </c>
      <c r="B2416">
        <v>3032473</v>
      </c>
      <c r="C2416" t="s">
        <v>11463</v>
      </c>
      <c r="D2416" t="s">
        <v>11464</v>
      </c>
      <c r="E2416" t="s">
        <v>11465</v>
      </c>
      <c r="G2416" t="s">
        <v>124</v>
      </c>
      <c r="H2416" t="s">
        <v>125</v>
      </c>
      <c r="J2416" t="s">
        <v>126</v>
      </c>
      <c r="L2416" t="s">
        <v>143</v>
      </c>
      <c r="M2416" t="s">
        <v>49</v>
      </c>
      <c r="R2416" t="s">
        <v>11466</v>
      </c>
      <c r="W2416" t="s">
        <v>11465</v>
      </c>
      <c r="X2416" t="s">
        <v>189</v>
      </c>
      <c r="Y2416" t="s">
        <v>132</v>
      </c>
      <c r="Z2416" t="s">
        <v>133</v>
      </c>
      <c r="AA2416" t="s">
        <v>190</v>
      </c>
      <c r="AB2416" t="s">
        <v>135</v>
      </c>
      <c r="AC2416" t="s">
        <v>136</v>
      </c>
      <c r="AD2416" t="s">
        <v>49</v>
      </c>
      <c r="AE2416" t="s">
        <v>137</v>
      </c>
      <c r="AF2416" t="s">
        <v>138</v>
      </c>
      <c r="AG2416" t="s">
        <v>139</v>
      </c>
    </row>
    <row r="2417" spans="1:33" x14ac:dyDescent="0.25">
      <c r="A2417">
        <v>1285724187</v>
      </c>
      <c r="B2417">
        <v>1725126</v>
      </c>
      <c r="C2417" t="s">
        <v>11467</v>
      </c>
      <c r="D2417" t="s">
        <v>11468</v>
      </c>
      <c r="E2417" t="s">
        <v>11469</v>
      </c>
      <c r="G2417" t="s">
        <v>124</v>
      </c>
      <c r="H2417" t="s">
        <v>125</v>
      </c>
      <c r="J2417" t="s">
        <v>126</v>
      </c>
      <c r="L2417" t="s">
        <v>127</v>
      </c>
      <c r="M2417" t="s">
        <v>128</v>
      </c>
      <c r="R2417" t="s">
        <v>11470</v>
      </c>
      <c r="W2417" t="s">
        <v>11471</v>
      </c>
      <c r="X2417" t="s">
        <v>158</v>
      </c>
      <c r="Y2417" t="s">
        <v>132</v>
      </c>
      <c r="Z2417" t="s">
        <v>133</v>
      </c>
      <c r="AA2417" t="s">
        <v>300</v>
      </c>
      <c r="AB2417" t="s">
        <v>135</v>
      </c>
      <c r="AC2417" t="s">
        <v>136</v>
      </c>
      <c r="AD2417" t="s">
        <v>49</v>
      </c>
      <c r="AE2417" t="s">
        <v>137</v>
      </c>
      <c r="AF2417" t="s">
        <v>138</v>
      </c>
      <c r="AG2417" t="s">
        <v>139</v>
      </c>
    </row>
    <row r="2418" spans="1:33" x14ac:dyDescent="0.25">
      <c r="A2418">
        <v>1962657981</v>
      </c>
      <c r="B2418">
        <v>4302907</v>
      </c>
      <c r="C2418" t="s">
        <v>11472</v>
      </c>
      <c r="D2418" t="s">
        <v>11473</v>
      </c>
      <c r="E2418" t="s">
        <v>11474</v>
      </c>
      <c r="G2418" t="s">
        <v>124</v>
      </c>
      <c r="H2418" t="s">
        <v>125</v>
      </c>
      <c r="J2418" t="s">
        <v>126</v>
      </c>
      <c r="L2418" t="s">
        <v>163</v>
      </c>
      <c r="M2418" t="s">
        <v>49</v>
      </c>
      <c r="R2418" t="s">
        <v>11475</v>
      </c>
      <c r="W2418" t="s">
        <v>11475</v>
      </c>
      <c r="X2418" t="s">
        <v>158</v>
      </c>
      <c r="Y2418" t="s">
        <v>132</v>
      </c>
      <c r="Z2418" t="s">
        <v>133</v>
      </c>
      <c r="AA2418" t="s">
        <v>159</v>
      </c>
      <c r="AB2418" t="s">
        <v>135</v>
      </c>
      <c r="AC2418" t="s">
        <v>136</v>
      </c>
      <c r="AD2418" t="s">
        <v>49</v>
      </c>
      <c r="AE2418" t="s">
        <v>137</v>
      </c>
      <c r="AF2418" t="s">
        <v>138</v>
      </c>
      <c r="AG2418" t="s">
        <v>139</v>
      </c>
    </row>
    <row r="2419" spans="1:33" x14ac:dyDescent="0.25">
      <c r="A2419">
        <v>1457678443</v>
      </c>
      <c r="B2419">
        <v>3216837</v>
      </c>
      <c r="C2419" t="s">
        <v>11476</v>
      </c>
      <c r="D2419" t="s">
        <v>11477</v>
      </c>
      <c r="E2419" t="s">
        <v>11478</v>
      </c>
      <c r="G2419" t="s">
        <v>124</v>
      </c>
      <c r="H2419" t="s">
        <v>125</v>
      </c>
      <c r="J2419" t="s">
        <v>126</v>
      </c>
      <c r="L2419" t="s">
        <v>170</v>
      </c>
      <c r="M2419" t="s">
        <v>49</v>
      </c>
      <c r="R2419" t="s">
        <v>11479</v>
      </c>
      <c r="W2419" t="s">
        <v>11478</v>
      </c>
      <c r="X2419" t="s">
        <v>158</v>
      </c>
      <c r="Y2419" t="s">
        <v>132</v>
      </c>
      <c r="Z2419" t="s">
        <v>133</v>
      </c>
      <c r="AA2419" t="s">
        <v>300</v>
      </c>
      <c r="AB2419" t="s">
        <v>264</v>
      </c>
      <c r="AC2419" t="s">
        <v>136</v>
      </c>
      <c r="AD2419" t="s">
        <v>49</v>
      </c>
      <c r="AE2419" t="s">
        <v>137</v>
      </c>
      <c r="AF2419" t="s">
        <v>138</v>
      </c>
      <c r="AG2419" t="s">
        <v>139</v>
      </c>
    </row>
    <row r="2420" spans="1:33" x14ac:dyDescent="0.25">
      <c r="A2420">
        <v>1568714566</v>
      </c>
      <c r="C2420" t="s">
        <v>11480</v>
      </c>
      <c r="G2420" t="s">
        <v>124</v>
      </c>
      <c r="H2420" t="s">
        <v>125</v>
      </c>
      <c r="J2420" t="s">
        <v>126</v>
      </c>
      <c r="K2420" t="s">
        <v>206</v>
      </c>
      <c r="L2420" t="s">
        <v>170</v>
      </c>
      <c r="M2420" t="s">
        <v>49</v>
      </c>
      <c r="R2420" t="s">
        <v>11481</v>
      </c>
      <c r="S2420" t="s">
        <v>11482</v>
      </c>
      <c r="T2420" t="s">
        <v>132</v>
      </c>
      <c r="U2420" t="s">
        <v>133</v>
      </c>
      <c r="V2420">
        <v>104672404</v>
      </c>
      <c r="AC2420" t="s">
        <v>136</v>
      </c>
      <c r="AD2420" t="s">
        <v>49</v>
      </c>
      <c r="AE2420" t="s">
        <v>211</v>
      </c>
      <c r="AF2420" t="s">
        <v>138</v>
      </c>
      <c r="AG2420" t="s">
        <v>139</v>
      </c>
    </row>
    <row r="2421" spans="1:33" x14ac:dyDescent="0.25">
      <c r="A2421">
        <v>1255595534</v>
      </c>
      <c r="B2421">
        <v>3476253</v>
      </c>
      <c r="C2421" t="s">
        <v>11483</v>
      </c>
      <c r="D2421" t="s">
        <v>11484</v>
      </c>
      <c r="E2421" t="s">
        <v>11485</v>
      </c>
      <c r="G2421" t="s">
        <v>124</v>
      </c>
      <c r="H2421" t="s">
        <v>125</v>
      </c>
      <c r="J2421" t="s">
        <v>126</v>
      </c>
      <c r="L2421" t="s">
        <v>170</v>
      </c>
      <c r="M2421" t="s">
        <v>49</v>
      </c>
      <c r="R2421" t="s">
        <v>11486</v>
      </c>
      <c r="W2421" t="s">
        <v>11485</v>
      </c>
      <c r="X2421" t="s">
        <v>189</v>
      </c>
      <c r="Y2421" t="s">
        <v>132</v>
      </c>
      <c r="Z2421" t="s">
        <v>133</v>
      </c>
      <c r="AA2421" t="s">
        <v>190</v>
      </c>
      <c r="AB2421" t="s">
        <v>135</v>
      </c>
      <c r="AC2421" t="s">
        <v>136</v>
      </c>
      <c r="AD2421" t="s">
        <v>49</v>
      </c>
      <c r="AE2421" t="s">
        <v>137</v>
      </c>
      <c r="AF2421" t="s">
        <v>138</v>
      </c>
      <c r="AG2421" t="s">
        <v>139</v>
      </c>
    </row>
    <row r="2422" spans="1:33" x14ac:dyDescent="0.25">
      <c r="A2422">
        <v>1588740435</v>
      </c>
      <c r="B2422">
        <v>1847209</v>
      </c>
      <c r="C2422" t="s">
        <v>11487</v>
      </c>
      <c r="D2422" t="s">
        <v>11488</v>
      </c>
      <c r="E2422" t="s">
        <v>11489</v>
      </c>
      <c r="G2422" t="s">
        <v>124</v>
      </c>
      <c r="H2422" t="s">
        <v>125</v>
      </c>
      <c r="J2422" t="s">
        <v>126</v>
      </c>
      <c r="L2422" t="s">
        <v>170</v>
      </c>
      <c r="M2422" t="s">
        <v>49</v>
      </c>
      <c r="R2422" t="s">
        <v>11490</v>
      </c>
      <c r="W2422" t="s">
        <v>11489</v>
      </c>
      <c r="X2422" t="s">
        <v>6026</v>
      </c>
      <c r="Y2422" t="s">
        <v>132</v>
      </c>
      <c r="Z2422" t="s">
        <v>133</v>
      </c>
      <c r="AA2422" t="s">
        <v>159</v>
      </c>
      <c r="AB2422" t="s">
        <v>135</v>
      </c>
      <c r="AC2422" t="s">
        <v>136</v>
      </c>
      <c r="AD2422" t="s">
        <v>49</v>
      </c>
      <c r="AE2422" t="s">
        <v>137</v>
      </c>
      <c r="AF2422" t="s">
        <v>138</v>
      </c>
      <c r="AG2422" t="s">
        <v>139</v>
      </c>
    </row>
    <row r="2423" spans="1:33" x14ac:dyDescent="0.25">
      <c r="A2423">
        <v>1174875686</v>
      </c>
      <c r="B2423">
        <v>3546458</v>
      </c>
      <c r="C2423" t="s">
        <v>11491</v>
      </c>
      <c r="D2423" t="s">
        <v>11492</v>
      </c>
      <c r="E2423" t="s">
        <v>11493</v>
      </c>
      <c r="G2423" t="s">
        <v>124</v>
      </c>
      <c r="H2423" t="s">
        <v>125</v>
      </c>
      <c r="J2423" t="s">
        <v>126</v>
      </c>
      <c r="L2423" t="s">
        <v>259</v>
      </c>
      <c r="M2423" t="s">
        <v>49</v>
      </c>
      <c r="R2423" t="s">
        <v>11494</v>
      </c>
      <c r="W2423" t="s">
        <v>11493</v>
      </c>
      <c r="X2423" t="s">
        <v>1272</v>
      </c>
      <c r="Y2423" t="s">
        <v>1273</v>
      </c>
      <c r="Z2423" t="s">
        <v>133</v>
      </c>
      <c r="AA2423" t="s">
        <v>1274</v>
      </c>
      <c r="AB2423" t="s">
        <v>294</v>
      </c>
      <c r="AC2423" t="s">
        <v>136</v>
      </c>
      <c r="AD2423" t="s">
        <v>49</v>
      </c>
      <c r="AE2423" t="s">
        <v>137</v>
      </c>
      <c r="AF2423" t="s">
        <v>138</v>
      </c>
      <c r="AG2423" t="s">
        <v>139</v>
      </c>
    </row>
    <row r="2424" spans="1:33" x14ac:dyDescent="0.25">
      <c r="A2424">
        <v>1578559910</v>
      </c>
      <c r="B2424">
        <v>1712541</v>
      </c>
      <c r="C2424" t="s">
        <v>11495</v>
      </c>
      <c r="D2424" t="s">
        <v>11496</v>
      </c>
      <c r="E2424" t="s">
        <v>11497</v>
      </c>
      <c r="G2424" t="s">
        <v>124</v>
      </c>
      <c r="H2424" t="s">
        <v>125</v>
      </c>
      <c r="J2424" t="s">
        <v>126</v>
      </c>
      <c r="L2424" t="s">
        <v>143</v>
      </c>
      <c r="M2424" t="s">
        <v>128</v>
      </c>
      <c r="R2424" t="s">
        <v>11498</v>
      </c>
      <c r="W2424" t="s">
        <v>11499</v>
      </c>
      <c r="Y2424" t="s">
        <v>132</v>
      </c>
      <c r="Z2424" t="s">
        <v>133</v>
      </c>
      <c r="AA2424" t="s">
        <v>159</v>
      </c>
      <c r="AB2424" t="s">
        <v>135</v>
      </c>
      <c r="AC2424" t="s">
        <v>136</v>
      </c>
      <c r="AD2424" t="s">
        <v>49</v>
      </c>
      <c r="AE2424" t="s">
        <v>137</v>
      </c>
      <c r="AF2424" t="s">
        <v>138</v>
      </c>
      <c r="AG2424" t="s">
        <v>139</v>
      </c>
    </row>
    <row r="2425" spans="1:33" x14ac:dyDescent="0.25">
      <c r="A2425">
        <v>1508131780</v>
      </c>
      <c r="C2425" t="s">
        <v>11500</v>
      </c>
      <c r="G2425" t="s">
        <v>124</v>
      </c>
      <c r="H2425" t="s">
        <v>125</v>
      </c>
      <c r="J2425" t="s">
        <v>126</v>
      </c>
      <c r="K2425" t="s">
        <v>206</v>
      </c>
      <c r="L2425" t="s">
        <v>163</v>
      </c>
      <c r="M2425" t="s">
        <v>49</v>
      </c>
      <c r="R2425" t="s">
        <v>11501</v>
      </c>
      <c r="S2425" t="s">
        <v>11502</v>
      </c>
      <c r="T2425" t="s">
        <v>570</v>
      </c>
      <c r="U2425" t="s">
        <v>133</v>
      </c>
      <c r="V2425">
        <v>112364732</v>
      </c>
      <c r="AC2425" t="s">
        <v>136</v>
      </c>
      <c r="AD2425" t="s">
        <v>49</v>
      </c>
      <c r="AE2425" t="s">
        <v>211</v>
      </c>
      <c r="AF2425" t="s">
        <v>138</v>
      </c>
      <c r="AG2425" t="s">
        <v>139</v>
      </c>
    </row>
    <row r="2426" spans="1:33" x14ac:dyDescent="0.25">
      <c r="A2426">
        <v>1629365994</v>
      </c>
      <c r="C2426" t="s">
        <v>11503</v>
      </c>
      <c r="G2426" t="s">
        <v>124</v>
      </c>
      <c r="H2426" t="s">
        <v>125</v>
      </c>
      <c r="J2426" t="s">
        <v>126</v>
      </c>
      <c r="K2426" t="s">
        <v>206</v>
      </c>
      <c r="L2426" t="s">
        <v>163</v>
      </c>
      <c r="M2426" t="s">
        <v>49</v>
      </c>
      <c r="R2426" t="s">
        <v>11504</v>
      </c>
      <c r="S2426" t="s">
        <v>11505</v>
      </c>
      <c r="T2426" t="s">
        <v>132</v>
      </c>
      <c r="U2426" t="s">
        <v>133</v>
      </c>
      <c r="V2426">
        <v>104623702</v>
      </c>
      <c r="AC2426" t="s">
        <v>136</v>
      </c>
      <c r="AD2426" t="s">
        <v>49</v>
      </c>
      <c r="AE2426" t="s">
        <v>211</v>
      </c>
      <c r="AF2426" t="s">
        <v>138</v>
      </c>
      <c r="AG2426" t="s">
        <v>139</v>
      </c>
    </row>
    <row r="2427" spans="1:33" x14ac:dyDescent="0.25">
      <c r="A2427">
        <v>1750323671</v>
      </c>
      <c r="B2427">
        <v>1851041</v>
      </c>
      <c r="C2427" t="s">
        <v>11506</v>
      </c>
      <c r="D2427" t="s">
        <v>11507</v>
      </c>
      <c r="E2427" t="s">
        <v>11508</v>
      </c>
      <c r="G2427" t="s">
        <v>124</v>
      </c>
      <c r="H2427" t="s">
        <v>125</v>
      </c>
      <c r="J2427" t="s">
        <v>126</v>
      </c>
      <c r="L2427" t="s">
        <v>143</v>
      </c>
      <c r="M2427" t="s">
        <v>49</v>
      </c>
      <c r="R2427" t="s">
        <v>11509</v>
      </c>
      <c r="W2427" t="s">
        <v>11508</v>
      </c>
      <c r="X2427" t="s">
        <v>9462</v>
      </c>
      <c r="Y2427" t="s">
        <v>132</v>
      </c>
      <c r="Z2427" t="s">
        <v>133</v>
      </c>
      <c r="AA2427" t="s">
        <v>9706</v>
      </c>
      <c r="AB2427" t="s">
        <v>135</v>
      </c>
      <c r="AC2427" t="s">
        <v>136</v>
      </c>
      <c r="AD2427" t="s">
        <v>49</v>
      </c>
      <c r="AE2427" t="s">
        <v>137</v>
      </c>
      <c r="AF2427" t="s">
        <v>154</v>
      </c>
      <c r="AG2427" t="s">
        <v>139</v>
      </c>
    </row>
    <row r="2428" spans="1:33" x14ac:dyDescent="0.25">
      <c r="A2428">
        <v>1295948057</v>
      </c>
      <c r="B2428">
        <v>3646119</v>
      </c>
      <c r="C2428" t="s">
        <v>11510</v>
      </c>
      <c r="D2428" t="s">
        <v>11511</v>
      </c>
      <c r="E2428" t="s">
        <v>11512</v>
      </c>
      <c r="G2428" t="s">
        <v>9919</v>
      </c>
      <c r="H2428" t="s">
        <v>9920</v>
      </c>
      <c r="I2428">
        <v>719</v>
      </c>
      <c r="J2428" t="s">
        <v>9921</v>
      </c>
      <c r="L2428" t="s">
        <v>170</v>
      </c>
      <c r="M2428" t="s">
        <v>49</v>
      </c>
      <c r="R2428" t="s">
        <v>11513</v>
      </c>
      <c r="W2428" t="s">
        <v>11512</v>
      </c>
      <c r="X2428" t="s">
        <v>9923</v>
      </c>
      <c r="Y2428" t="s">
        <v>183</v>
      </c>
      <c r="Z2428" t="s">
        <v>133</v>
      </c>
      <c r="AA2428" t="s">
        <v>9924</v>
      </c>
      <c r="AB2428" t="s">
        <v>135</v>
      </c>
      <c r="AC2428" t="s">
        <v>136</v>
      </c>
      <c r="AD2428" t="s">
        <v>49</v>
      </c>
      <c r="AE2428" t="s">
        <v>137</v>
      </c>
      <c r="AF2428" t="s">
        <v>698</v>
      </c>
      <c r="AG2428" t="s">
        <v>139</v>
      </c>
    </row>
    <row r="2429" spans="1:33" x14ac:dyDescent="0.25">
      <c r="A2429">
        <v>1801006481</v>
      </c>
      <c r="B2429">
        <v>2895370</v>
      </c>
      <c r="C2429" t="s">
        <v>11514</v>
      </c>
      <c r="D2429" t="s">
        <v>11515</v>
      </c>
      <c r="E2429" t="s">
        <v>11516</v>
      </c>
      <c r="G2429" t="s">
        <v>9943</v>
      </c>
      <c r="H2429" t="s">
        <v>9944</v>
      </c>
      <c r="I2429">
        <v>2435</v>
      </c>
      <c r="J2429" t="s">
        <v>9945</v>
      </c>
      <c r="L2429" t="s">
        <v>259</v>
      </c>
      <c r="M2429" t="s">
        <v>49</v>
      </c>
      <c r="R2429" t="s">
        <v>11517</v>
      </c>
      <c r="W2429" t="s">
        <v>11518</v>
      </c>
      <c r="X2429" t="s">
        <v>10776</v>
      </c>
      <c r="Y2429" t="s">
        <v>132</v>
      </c>
      <c r="Z2429" t="s">
        <v>133</v>
      </c>
      <c r="AA2429" t="s">
        <v>10777</v>
      </c>
      <c r="AB2429" t="s">
        <v>294</v>
      </c>
      <c r="AC2429" t="s">
        <v>136</v>
      </c>
      <c r="AD2429" t="s">
        <v>49</v>
      </c>
      <c r="AE2429" t="s">
        <v>137</v>
      </c>
      <c r="AF2429" t="s">
        <v>9948</v>
      </c>
      <c r="AG2429" t="s">
        <v>139</v>
      </c>
    </row>
    <row r="2430" spans="1:33" x14ac:dyDescent="0.25">
      <c r="A2430">
        <v>1962870642</v>
      </c>
      <c r="C2430" t="s">
        <v>11519</v>
      </c>
      <c r="G2430" t="s">
        <v>9911</v>
      </c>
      <c r="H2430" t="s">
        <v>9912</v>
      </c>
      <c r="J2430" t="s">
        <v>9913</v>
      </c>
      <c r="K2430" t="s">
        <v>9907</v>
      </c>
      <c r="L2430" t="s">
        <v>163</v>
      </c>
      <c r="M2430" t="s">
        <v>49</v>
      </c>
      <c r="R2430" t="s">
        <v>11520</v>
      </c>
      <c r="S2430" t="s">
        <v>11521</v>
      </c>
      <c r="T2430" t="s">
        <v>132</v>
      </c>
      <c r="U2430" t="s">
        <v>133</v>
      </c>
      <c r="V2430">
        <v>104751560</v>
      </c>
      <c r="AC2430" t="s">
        <v>136</v>
      </c>
      <c r="AD2430" t="s">
        <v>49</v>
      </c>
      <c r="AE2430" t="s">
        <v>211</v>
      </c>
      <c r="AF2430" t="s">
        <v>698</v>
      </c>
      <c r="AG2430" t="s">
        <v>139</v>
      </c>
    </row>
    <row r="2431" spans="1:33" x14ac:dyDescent="0.25">
      <c r="A2431">
        <v>1346643616</v>
      </c>
      <c r="C2431" t="s">
        <v>11522</v>
      </c>
      <c r="G2431" t="s">
        <v>4742</v>
      </c>
      <c r="H2431" t="s">
        <v>10037</v>
      </c>
      <c r="J2431" t="s">
        <v>4744</v>
      </c>
      <c r="K2431" t="s">
        <v>9907</v>
      </c>
      <c r="L2431" t="s">
        <v>163</v>
      </c>
      <c r="M2431" t="s">
        <v>49</v>
      </c>
      <c r="R2431" t="s">
        <v>11523</v>
      </c>
      <c r="S2431" t="s">
        <v>11524</v>
      </c>
      <c r="T2431" t="s">
        <v>11525</v>
      </c>
      <c r="U2431" t="s">
        <v>133</v>
      </c>
      <c r="V2431">
        <v>125712268</v>
      </c>
      <c r="AC2431" t="s">
        <v>136</v>
      </c>
      <c r="AD2431" t="s">
        <v>49</v>
      </c>
      <c r="AE2431" t="s">
        <v>211</v>
      </c>
      <c r="AF2431" t="s">
        <v>698</v>
      </c>
      <c r="AG2431" t="s">
        <v>139</v>
      </c>
    </row>
    <row r="2432" spans="1:33" x14ac:dyDescent="0.25">
      <c r="A2432">
        <v>1134120983</v>
      </c>
      <c r="B2432">
        <v>2518165</v>
      </c>
      <c r="C2432" t="s">
        <v>11526</v>
      </c>
      <c r="D2432" t="s">
        <v>11527</v>
      </c>
      <c r="E2432" t="s">
        <v>11528</v>
      </c>
      <c r="G2432" t="s">
        <v>9904</v>
      </c>
      <c r="H2432" t="s">
        <v>9905</v>
      </c>
      <c r="J2432" t="s">
        <v>9906</v>
      </c>
      <c r="L2432" t="s">
        <v>143</v>
      </c>
      <c r="M2432" t="s">
        <v>128</v>
      </c>
      <c r="R2432" t="s">
        <v>11529</v>
      </c>
      <c r="W2432" t="s">
        <v>11528</v>
      </c>
      <c r="X2432" t="s">
        <v>158</v>
      </c>
      <c r="Y2432" t="s">
        <v>132</v>
      </c>
      <c r="Z2432" t="s">
        <v>133</v>
      </c>
      <c r="AA2432" t="s">
        <v>159</v>
      </c>
      <c r="AB2432" t="s">
        <v>135</v>
      </c>
      <c r="AC2432" t="s">
        <v>136</v>
      </c>
      <c r="AD2432" t="s">
        <v>49</v>
      </c>
      <c r="AE2432" t="s">
        <v>137</v>
      </c>
      <c r="AF2432" t="s">
        <v>138</v>
      </c>
      <c r="AG2432" t="s">
        <v>139</v>
      </c>
    </row>
    <row r="2433" spans="1:33" x14ac:dyDescent="0.25">
      <c r="A2433">
        <v>1699027516</v>
      </c>
      <c r="C2433" t="s">
        <v>11530</v>
      </c>
      <c r="G2433" t="s">
        <v>10021</v>
      </c>
      <c r="H2433" t="s">
        <v>10022</v>
      </c>
      <c r="J2433" t="s">
        <v>11531</v>
      </c>
      <c r="K2433" t="s">
        <v>9907</v>
      </c>
      <c r="L2433" t="s">
        <v>170</v>
      </c>
      <c r="M2433" t="s">
        <v>49</v>
      </c>
      <c r="R2433" t="s">
        <v>11532</v>
      </c>
      <c r="S2433" t="s">
        <v>11533</v>
      </c>
      <c r="T2433" t="s">
        <v>132</v>
      </c>
      <c r="U2433" t="s">
        <v>133</v>
      </c>
      <c r="V2433">
        <v>104712100</v>
      </c>
      <c r="AC2433" t="s">
        <v>136</v>
      </c>
      <c r="AD2433" t="s">
        <v>49</v>
      </c>
      <c r="AE2433" t="s">
        <v>211</v>
      </c>
      <c r="AF2433" t="s">
        <v>698</v>
      </c>
      <c r="AG2433" t="s">
        <v>139</v>
      </c>
    </row>
    <row r="2434" spans="1:33" x14ac:dyDescent="0.25">
      <c r="A2434">
        <v>1659670776</v>
      </c>
      <c r="B2434">
        <v>3899323</v>
      </c>
      <c r="C2434" t="s">
        <v>11534</v>
      </c>
      <c r="D2434" t="s">
        <v>11535</v>
      </c>
      <c r="E2434" t="s">
        <v>11536</v>
      </c>
      <c r="G2434" t="s">
        <v>8229</v>
      </c>
      <c r="H2434" t="s">
        <v>11537</v>
      </c>
      <c r="J2434" t="s">
        <v>8231</v>
      </c>
      <c r="L2434" t="s">
        <v>180</v>
      </c>
      <c r="M2434" t="s">
        <v>49</v>
      </c>
      <c r="R2434" t="s">
        <v>11536</v>
      </c>
      <c r="W2434" t="s">
        <v>11536</v>
      </c>
      <c r="X2434" t="s">
        <v>175</v>
      </c>
      <c r="Y2434" t="s">
        <v>132</v>
      </c>
      <c r="Z2434" t="s">
        <v>133</v>
      </c>
      <c r="AA2434" t="s">
        <v>176</v>
      </c>
      <c r="AB2434" t="s">
        <v>135</v>
      </c>
      <c r="AC2434" t="s">
        <v>136</v>
      </c>
      <c r="AD2434" t="s">
        <v>49</v>
      </c>
      <c r="AE2434" t="s">
        <v>137</v>
      </c>
      <c r="AF2434" t="s">
        <v>8233</v>
      </c>
      <c r="AG2434" t="s">
        <v>139</v>
      </c>
    </row>
    <row r="2435" spans="1:33" x14ac:dyDescent="0.25">
      <c r="A2435">
        <v>1497770127</v>
      </c>
      <c r="B2435">
        <v>3721217</v>
      </c>
      <c r="C2435" t="s">
        <v>11538</v>
      </c>
      <c r="D2435" t="s">
        <v>11539</v>
      </c>
      <c r="E2435" t="s">
        <v>11540</v>
      </c>
      <c r="G2435" t="s">
        <v>10021</v>
      </c>
      <c r="H2435" t="s">
        <v>10022</v>
      </c>
      <c r="J2435" t="s">
        <v>11541</v>
      </c>
      <c r="L2435" t="s">
        <v>259</v>
      </c>
      <c r="M2435" t="s">
        <v>49</v>
      </c>
      <c r="R2435" t="s">
        <v>11542</v>
      </c>
      <c r="W2435" t="s">
        <v>11543</v>
      </c>
      <c r="X2435" t="s">
        <v>11533</v>
      </c>
      <c r="Y2435" t="s">
        <v>132</v>
      </c>
      <c r="Z2435" t="s">
        <v>133</v>
      </c>
      <c r="AA2435" t="s">
        <v>11544</v>
      </c>
      <c r="AB2435" t="s">
        <v>294</v>
      </c>
      <c r="AC2435" t="s">
        <v>136</v>
      </c>
      <c r="AD2435" t="s">
        <v>49</v>
      </c>
      <c r="AE2435" t="s">
        <v>137</v>
      </c>
      <c r="AF2435" t="s">
        <v>698</v>
      </c>
      <c r="AG2435" t="s">
        <v>139</v>
      </c>
    </row>
    <row r="2436" spans="1:33" x14ac:dyDescent="0.25">
      <c r="A2436">
        <v>1285971317</v>
      </c>
      <c r="B2436">
        <v>3548083</v>
      </c>
      <c r="C2436" t="s">
        <v>11545</v>
      </c>
      <c r="D2436" t="s">
        <v>11546</v>
      </c>
      <c r="E2436" t="s">
        <v>11547</v>
      </c>
      <c r="G2436" t="s">
        <v>9911</v>
      </c>
      <c r="H2436" t="s">
        <v>9912</v>
      </c>
      <c r="J2436" t="s">
        <v>9913</v>
      </c>
      <c r="L2436" t="s">
        <v>143</v>
      </c>
      <c r="M2436" t="s">
        <v>49</v>
      </c>
      <c r="R2436" t="s">
        <v>11548</v>
      </c>
      <c r="W2436" t="s">
        <v>11547</v>
      </c>
      <c r="X2436" t="s">
        <v>11549</v>
      </c>
      <c r="Y2436" t="s">
        <v>570</v>
      </c>
      <c r="Z2436" t="s">
        <v>133</v>
      </c>
      <c r="AA2436" t="s">
        <v>11550</v>
      </c>
      <c r="AB2436" t="s">
        <v>2599</v>
      </c>
      <c r="AC2436" t="s">
        <v>136</v>
      </c>
      <c r="AD2436" t="s">
        <v>49</v>
      </c>
      <c r="AE2436" t="s">
        <v>137</v>
      </c>
      <c r="AF2436" t="s">
        <v>698</v>
      </c>
      <c r="AG2436" t="s">
        <v>139</v>
      </c>
    </row>
    <row r="2437" spans="1:33" x14ac:dyDescent="0.25">
      <c r="A2437">
        <v>1740598549</v>
      </c>
      <c r="B2437">
        <v>3669050</v>
      </c>
      <c r="C2437" t="s">
        <v>11551</v>
      </c>
      <c r="D2437" t="s">
        <v>11552</v>
      </c>
      <c r="E2437" t="s">
        <v>11553</v>
      </c>
      <c r="G2437" t="s">
        <v>8229</v>
      </c>
      <c r="H2437" t="s">
        <v>11554</v>
      </c>
      <c r="J2437" t="s">
        <v>8231</v>
      </c>
      <c r="L2437" t="s">
        <v>170</v>
      </c>
      <c r="M2437" t="s">
        <v>49</v>
      </c>
      <c r="R2437" t="s">
        <v>11553</v>
      </c>
      <c r="W2437" t="s">
        <v>11553</v>
      </c>
      <c r="X2437" t="s">
        <v>11555</v>
      </c>
      <c r="Y2437" t="s">
        <v>132</v>
      </c>
      <c r="Z2437" t="s">
        <v>133</v>
      </c>
      <c r="AA2437" t="s">
        <v>3836</v>
      </c>
      <c r="AB2437" t="s">
        <v>779</v>
      </c>
      <c r="AC2437" t="s">
        <v>136</v>
      </c>
      <c r="AD2437" t="s">
        <v>49</v>
      </c>
      <c r="AE2437" t="s">
        <v>137</v>
      </c>
      <c r="AF2437" t="s">
        <v>8233</v>
      </c>
      <c r="AG2437" t="s">
        <v>139</v>
      </c>
    </row>
    <row r="2438" spans="1:33" x14ac:dyDescent="0.25">
      <c r="A2438">
        <v>1689964900</v>
      </c>
      <c r="B2438">
        <v>3951379</v>
      </c>
      <c r="C2438" t="s">
        <v>11556</v>
      </c>
      <c r="D2438" t="s">
        <v>11557</v>
      </c>
      <c r="E2438" t="s">
        <v>11558</v>
      </c>
      <c r="G2438" t="s">
        <v>9960</v>
      </c>
      <c r="H2438" t="s">
        <v>3834</v>
      </c>
      <c r="J2438" t="s">
        <v>3421</v>
      </c>
      <c r="L2438" t="s">
        <v>143</v>
      </c>
      <c r="M2438" t="s">
        <v>49</v>
      </c>
      <c r="R2438" t="s">
        <v>11558</v>
      </c>
      <c r="W2438" t="s">
        <v>11559</v>
      </c>
      <c r="X2438" t="s">
        <v>10851</v>
      </c>
      <c r="Y2438" t="s">
        <v>132</v>
      </c>
      <c r="Z2438" t="s">
        <v>133</v>
      </c>
      <c r="AA2438" t="s">
        <v>11560</v>
      </c>
      <c r="AB2438" t="s">
        <v>135</v>
      </c>
      <c r="AC2438" t="s">
        <v>136</v>
      </c>
      <c r="AD2438" t="s">
        <v>49</v>
      </c>
      <c r="AE2438" t="s">
        <v>137</v>
      </c>
      <c r="AF2438" t="s">
        <v>709</v>
      </c>
      <c r="AG2438" t="s">
        <v>139</v>
      </c>
    </row>
    <row r="2439" spans="1:33" x14ac:dyDescent="0.25">
      <c r="A2439">
        <v>1053481580</v>
      </c>
      <c r="B2439">
        <v>3043074</v>
      </c>
      <c r="C2439" t="s">
        <v>11561</v>
      </c>
      <c r="D2439" t="s">
        <v>11562</v>
      </c>
      <c r="E2439" t="s">
        <v>11563</v>
      </c>
      <c r="G2439" t="s">
        <v>11564</v>
      </c>
      <c r="H2439" t="s">
        <v>11565</v>
      </c>
      <c r="J2439" t="s">
        <v>11566</v>
      </c>
      <c r="L2439" t="s">
        <v>170</v>
      </c>
      <c r="M2439" t="s">
        <v>49</v>
      </c>
      <c r="R2439" t="s">
        <v>11563</v>
      </c>
      <c r="W2439" t="s">
        <v>11563</v>
      </c>
      <c r="X2439" t="s">
        <v>11567</v>
      </c>
      <c r="Y2439" t="s">
        <v>132</v>
      </c>
      <c r="Z2439" t="s">
        <v>133</v>
      </c>
      <c r="AA2439" t="s">
        <v>11568</v>
      </c>
      <c r="AB2439" t="s">
        <v>294</v>
      </c>
      <c r="AC2439" t="s">
        <v>136</v>
      </c>
      <c r="AD2439" t="s">
        <v>49</v>
      </c>
      <c r="AE2439" t="s">
        <v>137</v>
      </c>
      <c r="AF2439" t="s">
        <v>698</v>
      </c>
      <c r="AG2439" t="s">
        <v>139</v>
      </c>
    </row>
    <row r="2440" spans="1:33" x14ac:dyDescent="0.25">
      <c r="A2440">
        <v>1194725606</v>
      </c>
      <c r="B2440">
        <v>2443589</v>
      </c>
      <c r="C2440" t="s">
        <v>11569</v>
      </c>
      <c r="D2440" t="s">
        <v>11570</v>
      </c>
      <c r="E2440" t="s">
        <v>11571</v>
      </c>
      <c r="G2440" t="s">
        <v>9928</v>
      </c>
      <c r="H2440" t="s">
        <v>9929</v>
      </c>
      <c r="J2440" t="s">
        <v>9930</v>
      </c>
      <c r="L2440" t="s">
        <v>170</v>
      </c>
      <c r="M2440" t="s">
        <v>49</v>
      </c>
      <c r="R2440" t="s">
        <v>11572</v>
      </c>
      <c r="W2440" t="s">
        <v>11571</v>
      </c>
      <c r="X2440" t="s">
        <v>11573</v>
      </c>
      <c r="Y2440" t="s">
        <v>183</v>
      </c>
      <c r="Z2440" t="s">
        <v>133</v>
      </c>
      <c r="AA2440" t="s">
        <v>11574</v>
      </c>
      <c r="AB2440" t="s">
        <v>1214</v>
      </c>
      <c r="AC2440" t="s">
        <v>136</v>
      </c>
      <c r="AD2440" t="s">
        <v>49</v>
      </c>
      <c r="AE2440" t="s">
        <v>137</v>
      </c>
      <c r="AF2440" t="s">
        <v>698</v>
      </c>
      <c r="AG2440" t="s">
        <v>139</v>
      </c>
    </row>
    <row r="2441" spans="1:33" x14ac:dyDescent="0.25">
      <c r="A2441">
        <v>1972918035</v>
      </c>
      <c r="B2441">
        <v>3910730</v>
      </c>
      <c r="C2441" t="s">
        <v>11575</v>
      </c>
      <c r="D2441" t="s">
        <v>11576</v>
      </c>
      <c r="E2441" t="s">
        <v>11577</v>
      </c>
      <c r="G2441" t="s">
        <v>9928</v>
      </c>
      <c r="H2441" t="s">
        <v>9929</v>
      </c>
      <c r="J2441" t="s">
        <v>9930</v>
      </c>
      <c r="L2441" t="s">
        <v>170</v>
      </c>
      <c r="M2441" t="s">
        <v>49</v>
      </c>
      <c r="R2441" t="s">
        <v>11578</v>
      </c>
      <c r="W2441" t="s">
        <v>11577</v>
      </c>
      <c r="X2441" t="s">
        <v>11579</v>
      </c>
      <c r="Y2441" t="s">
        <v>183</v>
      </c>
      <c r="Z2441" t="s">
        <v>133</v>
      </c>
      <c r="AA2441" t="s">
        <v>11574</v>
      </c>
      <c r="AB2441" t="s">
        <v>1214</v>
      </c>
      <c r="AC2441" t="s">
        <v>136</v>
      </c>
      <c r="AD2441" t="s">
        <v>49</v>
      </c>
      <c r="AE2441" t="s">
        <v>137</v>
      </c>
      <c r="AF2441" t="s">
        <v>698</v>
      </c>
      <c r="AG2441" t="s">
        <v>139</v>
      </c>
    </row>
    <row r="2442" spans="1:33" x14ac:dyDescent="0.25">
      <c r="A2442">
        <v>1730220211</v>
      </c>
      <c r="B2442">
        <v>2114354</v>
      </c>
      <c r="C2442" t="s">
        <v>11580</v>
      </c>
      <c r="D2442" t="s">
        <v>11581</v>
      </c>
      <c r="E2442" t="s">
        <v>11582</v>
      </c>
      <c r="G2442" t="s">
        <v>9928</v>
      </c>
      <c r="H2442" t="s">
        <v>9929</v>
      </c>
      <c r="J2442" t="s">
        <v>9930</v>
      </c>
      <c r="L2442" t="s">
        <v>170</v>
      </c>
      <c r="M2442" t="s">
        <v>49</v>
      </c>
      <c r="R2442" t="s">
        <v>11583</v>
      </c>
      <c r="W2442" t="s">
        <v>11584</v>
      </c>
      <c r="X2442" t="s">
        <v>11573</v>
      </c>
      <c r="Y2442" t="s">
        <v>183</v>
      </c>
      <c r="Z2442" t="s">
        <v>133</v>
      </c>
      <c r="AA2442" t="s">
        <v>11574</v>
      </c>
      <c r="AB2442" t="s">
        <v>1214</v>
      </c>
      <c r="AC2442" t="s">
        <v>136</v>
      </c>
      <c r="AD2442" t="s">
        <v>49</v>
      </c>
      <c r="AE2442" t="s">
        <v>137</v>
      </c>
      <c r="AF2442" t="s">
        <v>698</v>
      </c>
      <c r="AG2442" t="s">
        <v>139</v>
      </c>
    </row>
    <row r="2443" spans="1:33" x14ac:dyDescent="0.25">
      <c r="A2443">
        <v>1699777946</v>
      </c>
      <c r="B2443">
        <v>1932049</v>
      </c>
      <c r="C2443" t="s">
        <v>11585</v>
      </c>
      <c r="D2443" t="s">
        <v>11586</v>
      </c>
      <c r="E2443" t="s">
        <v>11587</v>
      </c>
      <c r="G2443" t="s">
        <v>9928</v>
      </c>
      <c r="H2443" t="s">
        <v>9929</v>
      </c>
      <c r="J2443" t="s">
        <v>9930</v>
      </c>
      <c r="L2443" t="s">
        <v>143</v>
      </c>
      <c r="M2443" t="s">
        <v>49</v>
      </c>
      <c r="R2443" t="s">
        <v>11587</v>
      </c>
      <c r="W2443" t="s">
        <v>11588</v>
      </c>
      <c r="X2443" t="s">
        <v>11579</v>
      </c>
      <c r="Y2443" t="s">
        <v>183</v>
      </c>
      <c r="Z2443" t="s">
        <v>133</v>
      </c>
      <c r="AA2443" t="s">
        <v>11574</v>
      </c>
      <c r="AB2443" t="s">
        <v>1214</v>
      </c>
      <c r="AC2443" t="s">
        <v>136</v>
      </c>
      <c r="AD2443" t="s">
        <v>49</v>
      </c>
      <c r="AE2443" t="s">
        <v>137</v>
      </c>
      <c r="AF2443" t="s">
        <v>698</v>
      </c>
      <c r="AG2443" t="s">
        <v>139</v>
      </c>
    </row>
    <row r="2444" spans="1:33" x14ac:dyDescent="0.25">
      <c r="A2444">
        <v>1720493356</v>
      </c>
      <c r="B2444">
        <v>3910776</v>
      </c>
      <c r="C2444" t="s">
        <v>11589</v>
      </c>
      <c r="D2444" t="s">
        <v>11590</v>
      </c>
      <c r="E2444" t="s">
        <v>11591</v>
      </c>
      <c r="G2444" t="s">
        <v>9928</v>
      </c>
      <c r="H2444" t="s">
        <v>9929</v>
      </c>
      <c r="J2444" t="s">
        <v>9930</v>
      </c>
      <c r="L2444" t="s">
        <v>170</v>
      </c>
      <c r="M2444" t="s">
        <v>49</v>
      </c>
      <c r="R2444" t="s">
        <v>11592</v>
      </c>
      <c r="W2444" t="s">
        <v>11591</v>
      </c>
      <c r="X2444" t="s">
        <v>11579</v>
      </c>
      <c r="Y2444" t="s">
        <v>183</v>
      </c>
      <c r="Z2444" t="s">
        <v>133</v>
      </c>
      <c r="AA2444" t="s">
        <v>11574</v>
      </c>
      <c r="AB2444" t="s">
        <v>1214</v>
      </c>
      <c r="AC2444" t="s">
        <v>136</v>
      </c>
      <c r="AD2444" t="s">
        <v>49</v>
      </c>
      <c r="AE2444" t="s">
        <v>137</v>
      </c>
      <c r="AF2444" t="s">
        <v>698</v>
      </c>
      <c r="AG2444" t="s">
        <v>139</v>
      </c>
    </row>
    <row r="2445" spans="1:33" x14ac:dyDescent="0.25">
      <c r="A2445">
        <v>1851359558</v>
      </c>
      <c r="B2445">
        <v>2114363</v>
      </c>
      <c r="C2445" t="s">
        <v>11593</v>
      </c>
      <c r="D2445" t="s">
        <v>11594</v>
      </c>
      <c r="E2445" t="s">
        <v>11595</v>
      </c>
      <c r="G2445" t="s">
        <v>9928</v>
      </c>
      <c r="H2445" t="s">
        <v>9929</v>
      </c>
      <c r="J2445" t="s">
        <v>9930</v>
      </c>
      <c r="L2445" t="s">
        <v>143</v>
      </c>
      <c r="M2445" t="s">
        <v>49</v>
      </c>
      <c r="R2445" t="s">
        <v>11595</v>
      </c>
      <c r="W2445" t="s">
        <v>11595</v>
      </c>
      <c r="X2445" t="s">
        <v>11579</v>
      </c>
      <c r="Y2445" t="s">
        <v>183</v>
      </c>
      <c r="Z2445" t="s">
        <v>133</v>
      </c>
      <c r="AA2445" t="s">
        <v>11574</v>
      </c>
      <c r="AB2445" t="s">
        <v>1214</v>
      </c>
      <c r="AC2445" t="s">
        <v>136</v>
      </c>
      <c r="AD2445" t="s">
        <v>49</v>
      </c>
      <c r="AE2445" t="s">
        <v>137</v>
      </c>
      <c r="AF2445" t="s">
        <v>698</v>
      </c>
      <c r="AG2445" t="s">
        <v>139</v>
      </c>
    </row>
    <row r="2446" spans="1:33" x14ac:dyDescent="0.25">
      <c r="A2446">
        <v>1093713646</v>
      </c>
      <c r="B2446">
        <v>1720218</v>
      </c>
      <c r="C2446" t="s">
        <v>8120</v>
      </c>
      <c r="D2446" t="s">
        <v>11596</v>
      </c>
      <c r="E2446" t="s">
        <v>8119</v>
      </c>
      <c r="G2446" t="s">
        <v>124</v>
      </c>
      <c r="H2446" t="s">
        <v>125</v>
      </c>
      <c r="J2446" t="s">
        <v>126</v>
      </c>
      <c r="L2446" t="s">
        <v>143</v>
      </c>
      <c r="M2446" t="s">
        <v>49</v>
      </c>
      <c r="R2446" t="s">
        <v>8120</v>
      </c>
      <c r="W2446" t="s">
        <v>8119</v>
      </c>
      <c r="X2446" t="s">
        <v>11597</v>
      </c>
      <c r="Y2446" t="s">
        <v>3701</v>
      </c>
      <c r="Z2446" t="s">
        <v>133</v>
      </c>
      <c r="AA2446" t="s">
        <v>11598</v>
      </c>
      <c r="AB2446" t="s">
        <v>135</v>
      </c>
      <c r="AC2446" t="s">
        <v>136</v>
      </c>
      <c r="AD2446" t="s">
        <v>49</v>
      </c>
      <c r="AE2446" t="s">
        <v>137</v>
      </c>
      <c r="AF2446" t="s">
        <v>138</v>
      </c>
      <c r="AG2446" t="s">
        <v>139</v>
      </c>
    </row>
    <row r="2447" spans="1:33" x14ac:dyDescent="0.25">
      <c r="A2447">
        <v>1952486334</v>
      </c>
      <c r="B2447">
        <v>1553328</v>
      </c>
      <c r="C2447" t="s">
        <v>11599</v>
      </c>
      <c r="D2447" t="s">
        <v>11600</v>
      </c>
      <c r="E2447" t="s">
        <v>11601</v>
      </c>
      <c r="G2447" t="s">
        <v>124</v>
      </c>
      <c r="H2447" t="s">
        <v>125</v>
      </c>
      <c r="J2447" t="s">
        <v>126</v>
      </c>
      <c r="L2447" t="s">
        <v>127</v>
      </c>
      <c r="M2447" t="s">
        <v>128</v>
      </c>
      <c r="R2447" t="s">
        <v>11602</v>
      </c>
      <c r="W2447" t="s">
        <v>11601</v>
      </c>
      <c r="X2447" t="s">
        <v>299</v>
      </c>
      <c r="Y2447" t="s">
        <v>132</v>
      </c>
      <c r="Z2447" t="s">
        <v>133</v>
      </c>
      <c r="AA2447" t="s">
        <v>300</v>
      </c>
      <c r="AB2447" t="s">
        <v>135</v>
      </c>
      <c r="AC2447" t="s">
        <v>136</v>
      </c>
      <c r="AD2447" t="s">
        <v>49</v>
      </c>
      <c r="AE2447" t="s">
        <v>137</v>
      </c>
      <c r="AF2447" t="s">
        <v>138</v>
      </c>
      <c r="AG2447" t="s">
        <v>139</v>
      </c>
    </row>
    <row r="2448" spans="1:33" x14ac:dyDescent="0.25">
      <c r="A2448">
        <v>1083753040</v>
      </c>
      <c r="B2448">
        <v>697003</v>
      </c>
      <c r="C2448" t="s">
        <v>11603</v>
      </c>
      <c r="D2448" t="s">
        <v>11604</v>
      </c>
      <c r="E2448" t="s">
        <v>11605</v>
      </c>
      <c r="F2448">
        <v>131624123</v>
      </c>
      <c r="G2448" t="s">
        <v>11606</v>
      </c>
      <c r="H2448" t="s">
        <v>11607</v>
      </c>
      <c r="I2448">
        <v>110</v>
      </c>
      <c r="J2448" t="s">
        <v>11608</v>
      </c>
      <c r="L2448" t="s">
        <v>86</v>
      </c>
      <c r="M2448" t="s">
        <v>49</v>
      </c>
      <c r="R2448" t="s">
        <v>11609</v>
      </c>
      <c r="W2448" t="s">
        <v>11610</v>
      </c>
      <c r="X2448" t="s">
        <v>11611</v>
      </c>
      <c r="Y2448" t="s">
        <v>11612</v>
      </c>
      <c r="Z2448" t="s">
        <v>133</v>
      </c>
      <c r="AA2448" t="s">
        <v>11613</v>
      </c>
      <c r="AB2448" t="s">
        <v>697</v>
      </c>
      <c r="AC2448" t="s">
        <v>136</v>
      </c>
      <c r="AD2448" t="s">
        <v>49</v>
      </c>
      <c r="AE2448" t="s">
        <v>137</v>
      </c>
      <c r="AF2448" t="s">
        <v>698</v>
      </c>
      <c r="AG2448" t="s">
        <v>139</v>
      </c>
    </row>
    <row r="2449" spans="1:33" x14ac:dyDescent="0.25">
      <c r="A2449">
        <v>1578745865</v>
      </c>
      <c r="B2449">
        <v>2949457</v>
      </c>
      <c r="C2449" t="s">
        <v>11614</v>
      </c>
      <c r="D2449" t="s">
        <v>11615</v>
      </c>
      <c r="E2449" t="s">
        <v>11616</v>
      </c>
      <c r="F2449">
        <v>131624123</v>
      </c>
      <c r="G2449" t="s">
        <v>11606</v>
      </c>
      <c r="H2449" t="s">
        <v>11607</v>
      </c>
      <c r="I2449">
        <v>110</v>
      </c>
      <c r="J2449" t="s">
        <v>11608</v>
      </c>
      <c r="L2449" t="s">
        <v>86</v>
      </c>
      <c r="M2449" t="s">
        <v>49</v>
      </c>
      <c r="R2449" t="s">
        <v>11617</v>
      </c>
      <c r="W2449" t="s">
        <v>11618</v>
      </c>
      <c r="X2449" t="s">
        <v>11619</v>
      </c>
      <c r="Y2449" t="s">
        <v>11612</v>
      </c>
      <c r="Z2449" t="s">
        <v>133</v>
      </c>
      <c r="AA2449" t="s">
        <v>11613</v>
      </c>
      <c r="AB2449" t="s">
        <v>697</v>
      </c>
      <c r="AC2449" t="s">
        <v>136</v>
      </c>
      <c r="AD2449" t="s">
        <v>49</v>
      </c>
      <c r="AE2449" t="s">
        <v>137</v>
      </c>
      <c r="AF2449" t="s">
        <v>698</v>
      </c>
      <c r="AG2449" t="s">
        <v>139</v>
      </c>
    </row>
    <row r="2450" spans="1:33" x14ac:dyDescent="0.25">
      <c r="A2450">
        <v>1427042795</v>
      </c>
      <c r="B2450">
        <v>232260</v>
      </c>
      <c r="C2450" t="s">
        <v>11620</v>
      </c>
      <c r="D2450" t="s">
        <v>11621</v>
      </c>
      <c r="E2450" t="s">
        <v>11622</v>
      </c>
      <c r="G2450" t="s">
        <v>124</v>
      </c>
      <c r="H2450" t="s">
        <v>125</v>
      </c>
      <c r="J2450" t="s">
        <v>126</v>
      </c>
      <c r="L2450" t="s">
        <v>143</v>
      </c>
      <c r="M2450" t="s">
        <v>49</v>
      </c>
      <c r="R2450" t="s">
        <v>11623</v>
      </c>
      <c r="W2450" t="s">
        <v>11622</v>
      </c>
      <c r="X2450" t="s">
        <v>11624</v>
      </c>
      <c r="Y2450" t="s">
        <v>132</v>
      </c>
      <c r="Z2450" t="s">
        <v>133</v>
      </c>
      <c r="AA2450" t="s">
        <v>11625</v>
      </c>
      <c r="AB2450" t="s">
        <v>135</v>
      </c>
      <c r="AC2450" t="s">
        <v>136</v>
      </c>
      <c r="AD2450" t="s">
        <v>49</v>
      </c>
      <c r="AE2450" t="s">
        <v>137</v>
      </c>
      <c r="AF2450" t="s">
        <v>154</v>
      </c>
      <c r="AG2450" t="s">
        <v>139</v>
      </c>
    </row>
    <row r="2451" spans="1:33" x14ac:dyDescent="0.25">
      <c r="A2451">
        <v>1952600736</v>
      </c>
      <c r="B2451">
        <v>3472479</v>
      </c>
      <c r="C2451" t="s">
        <v>11626</v>
      </c>
      <c r="D2451" t="s">
        <v>11627</v>
      </c>
      <c r="E2451" t="s">
        <v>11628</v>
      </c>
      <c r="G2451" t="s">
        <v>124</v>
      </c>
      <c r="H2451" t="s">
        <v>125</v>
      </c>
      <c r="J2451" t="s">
        <v>126</v>
      </c>
      <c r="L2451" t="s">
        <v>143</v>
      </c>
      <c r="M2451" t="s">
        <v>49</v>
      </c>
      <c r="R2451" t="s">
        <v>11629</v>
      </c>
      <c r="W2451" t="s">
        <v>11630</v>
      </c>
      <c r="X2451" t="s">
        <v>158</v>
      </c>
      <c r="Y2451" t="s">
        <v>132</v>
      </c>
      <c r="Z2451" t="s">
        <v>133</v>
      </c>
      <c r="AA2451" t="s">
        <v>159</v>
      </c>
      <c r="AB2451" t="s">
        <v>135</v>
      </c>
      <c r="AC2451" t="s">
        <v>136</v>
      </c>
      <c r="AD2451" t="s">
        <v>49</v>
      </c>
      <c r="AE2451" t="s">
        <v>137</v>
      </c>
      <c r="AF2451" t="s">
        <v>138</v>
      </c>
      <c r="AG2451" t="s">
        <v>139</v>
      </c>
    </row>
    <row r="2452" spans="1:33" x14ac:dyDescent="0.25">
      <c r="A2452">
        <v>1972891216</v>
      </c>
      <c r="B2452">
        <v>3650593</v>
      </c>
      <c r="C2452" t="s">
        <v>11631</v>
      </c>
      <c r="D2452" t="s">
        <v>11632</v>
      </c>
      <c r="E2452" t="s">
        <v>11633</v>
      </c>
      <c r="G2452" t="s">
        <v>124</v>
      </c>
      <c r="H2452" t="s">
        <v>125</v>
      </c>
      <c r="J2452" t="s">
        <v>126</v>
      </c>
      <c r="L2452" t="s">
        <v>180</v>
      </c>
      <c r="M2452" t="s">
        <v>49</v>
      </c>
      <c r="R2452" t="s">
        <v>11634</v>
      </c>
      <c r="W2452" t="s">
        <v>11633</v>
      </c>
      <c r="X2452" t="s">
        <v>175</v>
      </c>
      <c r="Y2452" t="s">
        <v>132</v>
      </c>
      <c r="Z2452" t="s">
        <v>133</v>
      </c>
      <c r="AA2452" t="s">
        <v>176</v>
      </c>
      <c r="AB2452" t="s">
        <v>135</v>
      </c>
      <c r="AC2452" t="s">
        <v>136</v>
      </c>
      <c r="AD2452" t="s">
        <v>49</v>
      </c>
      <c r="AE2452" t="s">
        <v>137</v>
      </c>
      <c r="AF2452" t="s">
        <v>138</v>
      </c>
      <c r="AG2452" t="s">
        <v>139</v>
      </c>
    </row>
    <row r="2453" spans="1:33" x14ac:dyDescent="0.25">
      <c r="A2453">
        <v>1437435047</v>
      </c>
      <c r="B2453">
        <v>3904345</v>
      </c>
      <c r="C2453" t="s">
        <v>11635</v>
      </c>
      <c r="D2453" t="s">
        <v>11636</v>
      </c>
      <c r="E2453" t="s">
        <v>11637</v>
      </c>
      <c r="G2453" t="s">
        <v>124</v>
      </c>
      <c r="H2453" t="s">
        <v>125</v>
      </c>
      <c r="J2453" t="s">
        <v>126</v>
      </c>
      <c r="L2453" t="s">
        <v>127</v>
      </c>
      <c r="M2453" t="s">
        <v>49</v>
      </c>
      <c r="R2453" t="s">
        <v>11638</v>
      </c>
      <c r="W2453" t="s">
        <v>11637</v>
      </c>
      <c r="X2453" t="s">
        <v>158</v>
      </c>
      <c r="Y2453" t="s">
        <v>132</v>
      </c>
      <c r="Z2453" t="s">
        <v>133</v>
      </c>
      <c r="AA2453" t="s">
        <v>159</v>
      </c>
      <c r="AB2453" t="s">
        <v>135</v>
      </c>
      <c r="AC2453" t="s">
        <v>136</v>
      </c>
      <c r="AD2453" t="s">
        <v>49</v>
      </c>
      <c r="AE2453" t="s">
        <v>137</v>
      </c>
      <c r="AF2453" t="s">
        <v>138</v>
      </c>
      <c r="AG2453" t="s">
        <v>139</v>
      </c>
    </row>
    <row r="2454" spans="1:33" x14ac:dyDescent="0.25">
      <c r="A2454">
        <v>1588820435</v>
      </c>
      <c r="B2454">
        <v>3161039</v>
      </c>
      <c r="C2454" t="s">
        <v>11639</v>
      </c>
      <c r="D2454" t="s">
        <v>11640</v>
      </c>
      <c r="E2454" t="s">
        <v>11641</v>
      </c>
      <c r="G2454" t="s">
        <v>124</v>
      </c>
      <c r="H2454" t="s">
        <v>125</v>
      </c>
      <c r="J2454" t="s">
        <v>126</v>
      </c>
      <c r="L2454" t="s">
        <v>143</v>
      </c>
      <c r="M2454" t="s">
        <v>49</v>
      </c>
      <c r="R2454" t="s">
        <v>11642</v>
      </c>
      <c r="W2454" t="s">
        <v>11641</v>
      </c>
      <c r="X2454" t="s">
        <v>11643</v>
      </c>
      <c r="Y2454" t="s">
        <v>183</v>
      </c>
      <c r="Z2454" t="s">
        <v>133</v>
      </c>
      <c r="AA2454" t="s">
        <v>11644</v>
      </c>
      <c r="AB2454" t="s">
        <v>135</v>
      </c>
      <c r="AC2454" t="s">
        <v>136</v>
      </c>
      <c r="AD2454" t="s">
        <v>49</v>
      </c>
      <c r="AE2454" t="s">
        <v>137</v>
      </c>
      <c r="AF2454" t="s">
        <v>138</v>
      </c>
      <c r="AG2454" t="s">
        <v>139</v>
      </c>
    </row>
    <row r="2455" spans="1:33" x14ac:dyDescent="0.25">
      <c r="A2455">
        <v>1699942318</v>
      </c>
      <c r="B2455">
        <v>2990518</v>
      </c>
      <c r="C2455" t="s">
        <v>11645</v>
      </c>
      <c r="D2455" t="s">
        <v>11646</v>
      </c>
      <c r="E2455" t="s">
        <v>11647</v>
      </c>
      <c r="G2455" t="s">
        <v>124</v>
      </c>
      <c r="H2455" t="s">
        <v>125</v>
      </c>
      <c r="J2455" t="s">
        <v>126</v>
      </c>
      <c r="L2455" t="s">
        <v>143</v>
      </c>
      <c r="M2455" t="s">
        <v>49</v>
      </c>
      <c r="R2455" t="s">
        <v>11648</v>
      </c>
      <c r="W2455" t="s">
        <v>11647</v>
      </c>
      <c r="X2455" t="s">
        <v>158</v>
      </c>
      <c r="Y2455" t="s">
        <v>132</v>
      </c>
      <c r="Z2455" t="s">
        <v>133</v>
      </c>
      <c r="AA2455" t="s">
        <v>159</v>
      </c>
      <c r="AB2455" t="s">
        <v>135</v>
      </c>
      <c r="AC2455" t="s">
        <v>136</v>
      </c>
      <c r="AD2455" t="s">
        <v>49</v>
      </c>
      <c r="AE2455" t="s">
        <v>137</v>
      </c>
      <c r="AF2455" t="s">
        <v>138</v>
      </c>
      <c r="AG2455" t="s">
        <v>139</v>
      </c>
    </row>
    <row r="2456" spans="1:33" x14ac:dyDescent="0.25">
      <c r="A2456">
        <v>1396065421</v>
      </c>
      <c r="B2456">
        <v>3921079</v>
      </c>
      <c r="C2456" t="s">
        <v>11649</v>
      </c>
      <c r="D2456" t="s">
        <v>11650</v>
      </c>
      <c r="E2456" t="s">
        <v>11651</v>
      </c>
      <c r="G2456" t="s">
        <v>124</v>
      </c>
      <c r="H2456" t="s">
        <v>125</v>
      </c>
      <c r="J2456" t="s">
        <v>126</v>
      </c>
      <c r="L2456" t="s">
        <v>143</v>
      </c>
      <c r="M2456" t="s">
        <v>49</v>
      </c>
      <c r="R2456" t="s">
        <v>11652</v>
      </c>
      <c r="W2456" t="s">
        <v>11651</v>
      </c>
      <c r="X2456" t="s">
        <v>11653</v>
      </c>
      <c r="Y2456" t="s">
        <v>132</v>
      </c>
      <c r="Z2456" t="s">
        <v>133</v>
      </c>
      <c r="AA2456" t="s">
        <v>300</v>
      </c>
      <c r="AB2456" t="s">
        <v>135</v>
      </c>
      <c r="AC2456" t="s">
        <v>136</v>
      </c>
      <c r="AD2456" t="s">
        <v>49</v>
      </c>
      <c r="AE2456" t="s">
        <v>137</v>
      </c>
      <c r="AF2456" t="s">
        <v>138</v>
      </c>
      <c r="AG2456" t="s">
        <v>139</v>
      </c>
    </row>
    <row r="2457" spans="1:33" x14ac:dyDescent="0.25">
      <c r="A2457">
        <v>1720168206</v>
      </c>
      <c r="B2457">
        <v>2230440</v>
      </c>
      <c r="C2457" t="s">
        <v>11654</v>
      </c>
      <c r="D2457" t="s">
        <v>11655</v>
      </c>
      <c r="E2457" t="s">
        <v>11656</v>
      </c>
      <c r="G2457" t="s">
        <v>124</v>
      </c>
      <c r="H2457" t="s">
        <v>125</v>
      </c>
      <c r="J2457" t="s">
        <v>126</v>
      </c>
      <c r="L2457" t="s">
        <v>143</v>
      </c>
      <c r="M2457" t="s">
        <v>128</v>
      </c>
      <c r="R2457" t="s">
        <v>11657</v>
      </c>
      <c r="W2457" t="s">
        <v>11658</v>
      </c>
      <c r="X2457" t="s">
        <v>2476</v>
      </c>
      <c r="Y2457" t="s">
        <v>132</v>
      </c>
      <c r="Z2457" t="s">
        <v>133</v>
      </c>
      <c r="AA2457" t="s">
        <v>2477</v>
      </c>
      <c r="AB2457" t="s">
        <v>135</v>
      </c>
      <c r="AC2457" t="s">
        <v>136</v>
      </c>
      <c r="AD2457" t="s">
        <v>49</v>
      </c>
      <c r="AE2457" t="s">
        <v>137</v>
      </c>
      <c r="AF2457" t="s">
        <v>138</v>
      </c>
      <c r="AG2457" t="s">
        <v>139</v>
      </c>
    </row>
    <row r="2458" spans="1:33" x14ac:dyDescent="0.25">
      <c r="A2458">
        <v>1407817406</v>
      </c>
      <c r="B2458">
        <v>1839183</v>
      </c>
      <c r="C2458" t="s">
        <v>11659</v>
      </c>
      <c r="D2458" t="s">
        <v>11660</v>
      </c>
      <c r="E2458" t="s">
        <v>11661</v>
      </c>
      <c r="G2458" t="s">
        <v>124</v>
      </c>
      <c r="H2458" t="s">
        <v>125</v>
      </c>
      <c r="J2458" t="s">
        <v>126</v>
      </c>
      <c r="L2458" t="s">
        <v>180</v>
      </c>
      <c r="M2458" t="s">
        <v>49</v>
      </c>
      <c r="R2458" t="s">
        <v>11662</v>
      </c>
      <c r="W2458" t="s">
        <v>11661</v>
      </c>
      <c r="X2458" t="s">
        <v>11663</v>
      </c>
      <c r="Y2458" t="s">
        <v>132</v>
      </c>
      <c r="Z2458" t="s">
        <v>133</v>
      </c>
      <c r="AA2458" t="s">
        <v>335</v>
      </c>
      <c r="AB2458" t="s">
        <v>135</v>
      </c>
      <c r="AC2458" t="s">
        <v>136</v>
      </c>
      <c r="AD2458" t="s">
        <v>49</v>
      </c>
      <c r="AE2458" t="s">
        <v>137</v>
      </c>
      <c r="AF2458" t="s">
        <v>154</v>
      </c>
      <c r="AG2458" t="s">
        <v>139</v>
      </c>
    </row>
    <row r="2459" spans="1:33" x14ac:dyDescent="0.25">
      <c r="A2459">
        <v>1841368032</v>
      </c>
      <c r="C2459" t="s">
        <v>11664</v>
      </c>
      <c r="G2459" t="s">
        <v>124</v>
      </c>
      <c r="H2459" t="s">
        <v>125</v>
      </c>
      <c r="J2459" t="s">
        <v>126</v>
      </c>
      <c r="K2459" t="s">
        <v>206</v>
      </c>
      <c r="L2459" t="s">
        <v>163</v>
      </c>
      <c r="M2459" t="s">
        <v>49</v>
      </c>
      <c r="R2459" t="s">
        <v>11665</v>
      </c>
      <c r="S2459" t="s">
        <v>11666</v>
      </c>
      <c r="T2459" t="s">
        <v>8841</v>
      </c>
      <c r="U2459" t="s">
        <v>133</v>
      </c>
      <c r="V2459">
        <v>117431909</v>
      </c>
      <c r="AC2459" t="s">
        <v>136</v>
      </c>
      <c r="AD2459" t="s">
        <v>49</v>
      </c>
      <c r="AE2459" t="s">
        <v>211</v>
      </c>
      <c r="AF2459" t="s">
        <v>138</v>
      </c>
      <c r="AG2459" t="s">
        <v>139</v>
      </c>
    </row>
    <row r="2460" spans="1:33" x14ac:dyDescent="0.25">
      <c r="A2460">
        <v>1770673642</v>
      </c>
      <c r="B2460">
        <v>4381242</v>
      </c>
      <c r="C2460" t="s">
        <v>11667</v>
      </c>
      <c r="D2460" t="s">
        <v>11668</v>
      </c>
      <c r="E2460" t="s">
        <v>11669</v>
      </c>
      <c r="G2460" t="s">
        <v>124</v>
      </c>
      <c r="H2460" t="s">
        <v>125</v>
      </c>
      <c r="J2460" t="s">
        <v>126</v>
      </c>
      <c r="L2460" t="s">
        <v>170</v>
      </c>
      <c r="M2460" t="s">
        <v>49</v>
      </c>
      <c r="R2460" t="s">
        <v>11670</v>
      </c>
      <c r="W2460" t="s">
        <v>11671</v>
      </c>
      <c r="X2460" t="s">
        <v>11672</v>
      </c>
      <c r="Y2460" t="s">
        <v>132</v>
      </c>
      <c r="Z2460" t="s">
        <v>133</v>
      </c>
      <c r="AA2460" t="s">
        <v>11673</v>
      </c>
      <c r="AB2460" t="s">
        <v>135</v>
      </c>
      <c r="AC2460" t="s">
        <v>136</v>
      </c>
      <c r="AD2460" t="s">
        <v>49</v>
      </c>
      <c r="AE2460" t="s">
        <v>137</v>
      </c>
      <c r="AF2460" t="s">
        <v>138</v>
      </c>
      <c r="AG2460" t="s">
        <v>139</v>
      </c>
    </row>
    <row r="2461" spans="1:33" x14ac:dyDescent="0.25">
      <c r="A2461">
        <v>1942556030</v>
      </c>
      <c r="B2461">
        <v>3525711</v>
      </c>
      <c r="C2461" t="s">
        <v>11674</v>
      </c>
      <c r="D2461" t="s">
        <v>11675</v>
      </c>
      <c r="E2461" t="s">
        <v>11676</v>
      </c>
      <c r="G2461" t="s">
        <v>124</v>
      </c>
      <c r="H2461" t="s">
        <v>125</v>
      </c>
      <c r="J2461" t="s">
        <v>126</v>
      </c>
      <c r="L2461" t="s">
        <v>170</v>
      </c>
      <c r="M2461" t="s">
        <v>49</v>
      </c>
      <c r="R2461" t="s">
        <v>11676</v>
      </c>
      <c r="W2461" t="s">
        <v>11676</v>
      </c>
      <c r="X2461" t="s">
        <v>11677</v>
      </c>
      <c r="Y2461" t="s">
        <v>661</v>
      </c>
      <c r="Z2461" t="s">
        <v>133</v>
      </c>
      <c r="AA2461" t="s">
        <v>2057</v>
      </c>
      <c r="AB2461" t="s">
        <v>135</v>
      </c>
      <c r="AC2461" t="s">
        <v>136</v>
      </c>
      <c r="AD2461" t="s">
        <v>49</v>
      </c>
      <c r="AE2461" t="s">
        <v>137</v>
      </c>
      <c r="AF2461" t="s">
        <v>138</v>
      </c>
      <c r="AG2461" t="s">
        <v>139</v>
      </c>
    </row>
    <row r="2462" spans="1:33" x14ac:dyDescent="0.25">
      <c r="A2462">
        <v>1285921478</v>
      </c>
      <c r="B2462">
        <v>3920165</v>
      </c>
      <c r="C2462" t="s">
        <v>11678</v>
      </c>
      <c r="D2462" t="s">
        <v>11679</v>
      </c>
      <c r="E2462" t="s">
        <v>11680</v>
      </c>
      <c r="G2462" t="s">
        <v>124</v>
      </c>
      <c r="H2462" t="s">
        <v>125</v>
      </c>
      <c r="J2462" t="s">
        <v>126</v>
      </c>
      <c r="L2462" t="s">
        <v>170</v>
      </c>
      <c r="M2462" t="s">
        <v>49</v>
      </c>
      <c r="R2462" t="s">
        <v>11681</v>
      </c>
      <c r="W2462" t="s">
        <v>11680</v>
      </c>
      <c r="X2462" t="s">
        <v>189</v>
      </c>
      <c r="Y2462" t="s">
        <v>132</v>
      </c>
      <c r="Z2462" t="s">
        <v>133</v>
      </c>
      <c r="AA2462" t="s">
        <v>190</v>
      </c>
      <c r="AB2462" t="s">
        <v>135</v>
      </c>
      <c r="AC2462" t="s">
        <v>136</v>
      </c>
      <c r="AD2462" t="s">
        <v>49</v>
      </c>
      <c r="AE2462" t="s">
        <v>137</v>
      </c>
      <c r="AF2462" t="s">
        <v>138</v>
      </c>
      <c r="AG2462" t="s">
        <v>139</v>
      </c>
    </row>
    <row r="2463" spans="1:33" x14ac:dyDescent="0.25">
      <c r="A2463">
        <v>1801098777</v>
      </c>
      <c r="B2463">
        <v>3473521</v>
      </c>
      <c r="C2463" t="s">
        <v>11682</v>
      </c>
      <c r="D2463" t="s">
        <v>11683</v>
      </c>
      <c r="E2463" t="s">
        <v>11684</v>
      </c>
      <c r="G2463" t="s">
        <v>124</v>
      </c>
      <c r="H2463" t="s">
        <v>125</v>
      </c>
      <c r="J2463" t="s">
        <v>126</v>
      </c>
      <c r="L2463" t="s">
        <v>127</v>
      </c>
      <c r="M2463" t="s">
        <v>49</v>
      </c>
      <c r="R2463" t="s">
        <v>11685</v>
      </c>
      <c r="W2463" t="s">
        <v>11684</v>
      </c>
      <c r="X2463" t="s">
        <v>158</v>
      </c>
      <c r="Y2463" t="s">
        <v>132</v>
      </c>
      <c r="Z2463" t="s">
        <v>133</v>
      </c>
      <c r="AA2463" t="s">
        <v>159</v>
      </c>
      <c r="AB2463" t="s">
        <v>135</v>
      </c>
      <c r="AC2463" t="s">
        <v>136</v>
      </c>
      <c r="AD2463" t="s">
        <v>49</v>
      </c>
      <c r="AE2463" t="s">
        <v>137</v>
      </c>
      <c r="AF2463" t="s">
        <v>138</v>
      </c>
      <c r="AG2463" t="s">
        <v>139</v>
      </c>
    </row>
    <row r="2464" spans="1:33" x14ac:dyDescent="0.25">
      <c r="A2464">
        <v>1336229806</v>
      </c>
      <c r="B2464">
        <v>2070482</v>
      </c>
      <c r="C2464" t="s">
        <v>11686</v>
      </c>
      <c r="D2464" t="s">
        <v>11687</v>
      </c>
      <c r="E2464" t="s">
        <v>11688</v>
      </c>
      <c r="G2464" t="s">
        <v>124</v>
      </c>
      <c r="H2464" t="s">
        <v>125</v>
      </c>
      <c r="J2464" t="s">
        <v>126</v>
      </c>
      <c r="L2464" t="s">
        <v>143</v>
      </c>
      <c r="M2464" t="s">
        <v>128</v>
      </c>
      <c r="R2464" t="s">
        <v>11689</v>
      </c>
      <c r="W2464" t="s">
        <v>11690</v>
      </c>
      <c r="X2464" t="s">
        <v>158</v>
      </c>
      <c r="Y2464" t="s">
        <v>132</v>
      </c>
      <c r="Z2464" t="s">
        <v>133</v>
      </c>
      <c r="AA2464" t="s">
        <v>159</v>
      </c>
      <c r="AB2464" t="s">
        <v>2599</v>
      </c>
      <c r="AC2464" t="s">
        <v>136</v>
      </c>
      <c r="AD2464" t="s">
        <v>49</v>
      </c>
      <c r="AE2464" t="s">
        <v>137</v>
      </c>
      <c r="AF2464" t="s">
        <v>138</v>
      </c>
      <c r="AG2464" t="s">
        <v>139</v>
      </c>
    </row>
    <row r="2465" spans="1:33" x14ac:dyDescent="0.25">
      <c r="A2465">
        <v>1467668624</v>
      </c>
      <c r="B2465">
        <v>3125179</v>
      </c>
      <c r="C2465" t="s">
        <v>11691</v>
      </c>
      <c r="D2465" t="s">
        <v>11692</v>
      </c>
      <c r="E2465" t="s">
        <v>11693</v>
      </c>
      <c r="G2465" t="s">
        <v>124</v>
      </c>
      <c r="H2465" t="s">
        <v>125</v>
      </c>
      <c r="J2465" t="s">
        <v>126</v>
      </c>
      <c r="L2465" t="s">
        <v>127</v>
      </c>
      <c r="M2465" t="s">
        <v>128</v>
      </c>
      <c r="R2465" t="s">
        <v>11694</v>
      </c>
      <c r="W2465" t="s">
        <v>11695</v>
      </c>
      <c r="X2465" t="s">
        <v>189</v>
      </c>
      <c r="Y2465" t="s">
        <v>132</v>
      </c>
      <c r="Z2465" t="s">
        <v>133</v>
      </c>
      <c r="AA2465" t="s">
        <v>190</v>
      </c>
      <c r="AB2465" t="s">
        <v>135</v>
      </c>
      <c r="AC2465" t="s">
        <v>136</v>
      </c>
      <c r="AD2465" t="s">
        <v>49</v>
      </c>
      <c r="AE2465" t="s">
        <v>137</v>
      </c>
      <c r="AF2465" t="s">
        <v>138</v>
      </c>
      <c r="AG2465" t="s">
        <v>139</v>
      </c>
    </row>
    <row r="2466" spans="1:33" x14ac:dyDescent="0.25">
      <c r="A2466">
        <v>1114205390</v>
      </c>
      <c r="B2466">
        <v>3415432</v>
      </c>
      <c r="C2466" t="s">
        <v>11696</v>
      </c>
      <c r="D2466" t="s">
        <v>11697</v>
      </c>
      <c r="E2466" t="s">
        <v>11698</v>
      </c>
      <c r="G2466" t="s">
        <v>124</v>
      </c>
      <c r="H2466" t="s">
        <v>125</v>
      </c>
      <c r="J2466" t="s">
        <v>126</v>
      </c>
      <c r="L2466" t="s">
        <v>259</v>
      </c>
      <c r="M2466" t="s">
        <v>49</v>
      </c>
      <c r="R2466" t="s">
        <v>11698</v>
      </c>
      <c r="W2466" t="s">
        <v>11698</v>
      </c>
      <c r="X2466" t="s">
        <v>500</v>
      </c>
      <c r="Y2466" t="s">
        <v>132</v>
      </c>
      <c r="Z2466" t="s">
        <v>133</v>
      </c>
      <c r="AA2466" t="s">
        <v>501</v>
      </c>
      <c r="AB2466" t="s">
        <v>135</v>
      </c>
      <c r="AC2466" t="s">
        <v>136</v>
      </c>
      <c r="AD2466" t="s">
        <v>49</v>
      </c>
      <c r="AE2466" t="s">
        <v>137</v>
      </c>
      <c r="AF2466" t="s">
        <v>138</v>
      </c>
      <c r="AG2466" t="s">
        <v>139</v>
      </c>
    </row>
    <row r="2467" spans="1:33" x14ac:dyDescent="0.25">
      <c r="A2467">
        <v>1841479490</v>
      </c>
      <c r="B2467">
        <v>418075</v>
      </c>
      <c r="C2467" t="s">
        <v>11699</v>
      </c>
      <c r="D2467" t="s">
        <v>11700</v>
      </c>
      <c r="E2467" t="s">
        <v>11701</v>
      </c>
      <c r="G2467" t="s">
        <v>124</v>
      </c>
      <c r="H2467" t="s">
        <v>125</v>
      </c>
      <c r="J2467" t="s">
        <v>126</v>
      </c>
      <c r="L2467" t="s">
        <v>143</v>
      </c>
      <c r="M2467" t="s">
        <v>49</v>
      </c>
      <c r="R2467" t="s">
        <v>11702</v>
      </c>
      <c r="W2467" t="s">
        <v>11701</v>
      </c>
      <c r="X2467" t="s">
        <v>11703</v>
      </c>
      <c r="Y2467" t="s">
        <v>3327</v>
      </c>
      <c r="Z2467" t="s">
        <v>133</v>
      </c>
      <c r="AA2467" t="s">
        <v>11704</v>
      </c>
      <c r="AB2467" t="s">
        <v>648</v>
      </c>
      <c r="AC2467" t="s">
        <v>136</v>
      </c>
      <c r="AD2467" t="s">
        <v>49</v>
      </c>
      <c r="AE2467" t="s">
        <v>137</v>
      </c>
      <c r="AF2467" t="s">
        <v>154</v>
      </c>
      <c r="AG2467" t="s">
        <v>139</v>
      </c>
    </row>
    <row r="2468" spans="1:33" x14ac:dyDescent="0.25">
      <c r="A2468">
        <v>1568559649</v>
      </c>
      <c r="B2468">
        <v>2140449</v>
      </c>
      <c r="C2468" t="s">
        <v>11705</v>
      </c>
      <c r="D2468" t="s">
        <v>11706</v>
      </c>
      <c r="E2468" t="s">
        <v>11707</v>
      </c>
      <c r="G2468" t="s">
        <v>124</v>
      </c>
      <c r="H2468" t="s">
        <v>125</v>
      </c>
      <c r="J2468" t="s">
        <v>126</v>
      </c>
      <c r="L2468" t="s">
        <v>143</v>
      </c>
      <c r="M2468" t="s">
        <v>49</v>
      </c>
      <c r="R2468" t="s">
        <v>11708</v>
      </c>
      <c r="W2468" t="s">
        <v>11707</v>
      </c>
      <c r="X2468" t="s">
        <v>11709</v>
      </c>
      <c r="Y2468" t="s">
        <v>183</v>
      </c>
      <c r="Z2468" t="s">
        <v>133</v>
      </c>
      <c r="AA2468" t="s">
        <v>11710</v>
      </c>
      <c r="AB2468" t="s">
        <v>135</v>
      </c>
      <c r="AC2468" t="s">
        <v>136</v>
      </c>
      <c r="AD2468" t="s">
        <v>49</v>
      </c>
      <c r="AE2468" t="s">
        <v>137</v>
      </c>
      <c r="AF2468" t="s">
        <v>138</v>
      </c>
      <c r="AG2468" t="s">
        <v>139</v>
      </c>
    </row>
    <row r="2469" spans="1:33" x14ac:dyDescent="0.25">
      <c r="A2469">
        <v>1699855163</v>
      </c>
      <c r="C2469" t="s">
        <v>11711</v>
      </c>
      <c r="G2469" t="s">
        <v>124</v>
      </c>
      <c r="H2469" t="s">
        <v>125</v>
      </c>
      <c r="J2469" t="s">
        <v>126</v>
      </c>
      <c r="K2469" t="s">
        <v>206</v>
      </c>
      <c r="L2469" t="s">
        <v>170</v>
      </c>
      <c r="M2469" t="s">
        <v>49</v>
      </c>
      <c r="R2469" t="s">
        <v>11712</v>
      </c>
      <c r="S2469" t="s">
        <v>11713</v>
      </c>
      <c r="T2469" t="s">
        <v>132</v>
      </c>
      <c r="U2469" t="s">
        <v>133</v>
      </c>
      <c r="V2469">
        <v>10467</v>
      </c>
      <c r="AC2469" t="s">
        <v>136</v>
      </c>
      <c r="AD2469" t="s">
        <v>49</v>
      </c>
      <c r="AE2469" t="s">
        <v>211</v>
      </c>
      <c r="AF2469" t="s">
        <v>138</v>
      </c>
      <c r="AG2469" t="s">
        <v>139</v>
      </c>
    </row>
    <row r="2470" spans="1:33" x14ac:dyDescent="0.25">
      <c r="A2470">
        <v>1003142233</v>
      </c>
      <c r="B2470">
        <v>3404313</v>
      </c>
      <c r="C2470" t="s">
        <v>11714</v>
      </c>
      <c r="D2470" t="s">
        <v>11715</v>
      </c>
      <c r="E2470" t="s">
        <v>11716</v>
      </c>
      <c r="G2470" t="s">
        <v>124</v>
      </c>
      <c r="H2470" t="s">
        <v>125</v>
      </c>
      <c r="J2470" t="s">
        <v>126</v>
      </c>
      <c r="L2470" t="s">
        <v>259</v>
      </c>
      <c r="M2470" t="s">
        <v>49</v>
      </c>
      <c r="R2470" t="s">
        <v>11717</v>
      </c>
      <c r="W2470" t="s">
        <v>11718</v>
      </c>
      <c r="X2470" t="s">
        <v>6116</v>
      </c>
      <c r="Y2470" t="s">
        <v>132</v>
      </c>
      <c r="Z2470" t="s">
        <v>133</v>
      </c>
      <c r="AA2470" t="s">
        <v>11719</v>
      </c>
      <c r="AB2470" t="s">
        <v>294</v>
      </c>
      <c r="AC2470" t="s">
        <v>136</v>
      </c>
      <c r="AD2470" t="s">
        <v>49</v>
      </c>
      <c r="AE2470" t="s">
        <v>137</v>
      </c>
      <c r="AF2470" t="s">
        <v>138</v>
      </c>
      <c r="AG2470" t="s">
        <v>139</v>
      </c>
    </row>
    <row r="2471" spans="1:33" x14ac:dyDescent="0.25">
      <c r="A2471">
        <v>1639268055</v>
      </c>
      <c r="B2471">
        <v>1696455</v>
      </c>
      <c r="C2471" t="s">
        <v>11720</v>
      </c>
      <c r="D2471" t="s">
        <v>11721</v>
      </c>
      <c r="E2471" t="s">
        <v>11722</v>
      </c>
      <c r="G2471" t="s">
        <v>124</v>
      </c>
      <c r="H2471" t="s">
        <v>125</v>
      </c>
      <c r="J2471" t="s">
        <v>126</v>
      </c>
      <c r="L2471" t="s">
        <v>163</v>
      </c>
      <c r="M2471" t="s">
        <v>49</v>
      </c>
      <c r="R2471" t="s">
        <v>11723</v>
      </c>
      <c r="W2471" t="s">
        <v>11722</v>
      </c>
      <c r="X2471" t="s">
        <v>189</v>
      </c>
      <c r="Y2471" t="s">
        <v>132</v>
      </c>
      <c r="Z2471" t="s">
        <v>133</v>
      </c>
      <c r="AA2471" t="s">
        <v>190</v>
      </c>
      <c r="AB2471" t="s">
        <v>135</v>
      </c>
      <c r="AC2471" t="s">
        <v>136</v>
      </c>
      <c r="AD2471" t="s">
        <v>49</v>
      </c>
      <c r="AE2471" t="s">
        <v>137</v>
      </c>
      <c r="AF2471" t="s">
        <v>138</v>
      </c>
      <c r="AG2471" t="s">
        <v>139</v>
      </c>
    </row>
    <row r="2472" spans="1:33" x14ac:dyDescent="0.25">
      <c r="A2472">
        <v>1831255777</v>
      </c>
      <c r="B2472">
        <v>231741</v>
      </c>
      <c r="C2472" t="s">
        <v>11724</v>
      </c>
      <c r="D2472" t="s">
        <v>11725</v>
      </c>
      <c r="E2472" t="s">
        <v>11726</v>
      </c>
      <c r="G2472" t="s">
        <v>124</v>
      </c>
      <c r="H2472" t="s">
        <v>125</v>
      </c>
      <c r="J2472" t="s">
        <v>126</v>
      </c>
      <c r="L2472" t="s">
        <v>180</v>
      </c>
      <c r="M2472" t="s">
        <v>128</v>
      </c>
      <c r="R2472" t="s">
        <v>11727</v>
      </c>
      <c r="W2472" t="s">
        <v>11726</v>
      </c>
      <c r="X2472" t="s">
        <v>11728</v>
      </c>
      <c r="Y2472" t="s">
        <v>132</v>
      </c>
      <c r="Z2472" t="s">
        <v>133</v>
      </c>
      <c r="AA2472" t="s">
        <v>4729</v>
      </c>
      <c r="AB2472" t="s">
        <v>135</v>
      </c>
      <c r="AC2472" t="s">
        <v>136</v>
      </c>
      <c r="AD2472" t="s">
        <v>49</v>
      </c>
      <c r="AE2472" t="s">
        <v>137</v>
      </c>
      <c r="AF2472" t="s">
        <v>138</v>
      </c>
      <c r="AG2472" t="s">
        <v>139</v>
      </c>
    </row>
    <row r="2473" spans="1:33" x14ac:dyDescent="0.25">
      <c r="A2473">
        <v>1457428435</v>
      </c>
      <c r="B2473">
        <v>1696368</v>
      </c>
      <c r="C2473" t="s">
        <v>11729</v>
      </c>
      <c r="D2473" t="s">
        <v>11730</v>
      </c>
      <c r="E2473" t="s">
        <v>11731</v>
      </c>
      <c r="G2473" t="s">
        <v>124</v>
      </c>
      <c r="H2473" t="s">
        <v>125</v>
      </c>
      <c r="J2473" t="s">
        <v>126</v>
      </c>
      <c r="L2473" t="s">
        <v>163</v>
      </c>
      <c r="M2473" t="s">
        <v>49</v>
      </c>
      <c r="R2473" t="s">
        <v>11731</v>
      </c>
      <c r="W2473" t="s">
        <v>11731</v>
      </c>
      <c r="X2473" t="s">
        <v>11731</v>
      </c>
      <c r="Y2473" t="s">
        <v>132</v>
      </c>
      <c r="Z2473" t="s">
        <v>133</v>
      </c>
      <c r="AA2473">
        <v>10467</v>
      </c>
      <c r="AB2473" t="s">
        <v>135</v>
      </c>
      <c r="AC2473" t="s">
        <v>136</v>
      </c>
      <c r="AD2473" t="s">
        <v>49</v>
      </c>
      <c r="AE2473" t="s">
        <v>137</v>
      </c>
      <c r="AF2473" t="s">
        <v>138</v>
      </c>
      <c r="AG2473" t="s">
        <v>139</v>
      </c>
    </row>
    <row r="2474" spans="1:33" x14ac:dyDescent="0.25">
      <c r="A2474">
        <v>1255663654</v>
      </c>
      <c r="B2474">
        <v>3783671</v>
      </c>
      <c r="C2474" t="s">
        <v>11732</v>
      </c>
      <c r="D2474" t="s">
        <v>11733</v>
      </c>
      <c r="E2474" t="s">
        <v>11734</v>
      </c>
      <c r="G2474" t="s">
        <v>124</v>
      </c>
      <c r="H2474" t="s">
        <v>125</v>
      </c>
      <c r="J2474" t="s">
        <v>126</v>
      </c>
      <c r="L2474" t="s">
        <v>259</v>
      </c>
      <c r="M2474" t="s">
        <v>49</v>
      </c>
      <c r="R2474" t="s">
        <v>11735</v>
      </c>
      <c r="W2474" t="s">
        <v>11736</v>
      </c>
      <c r="X2474" t="s">
        <v>1672</v>
      </c>
      <c r="Y2474" t="s">
        <v>132</v>
      </c>
      <c r="Z2474" t="s">
        <v>133</v>
      </c>
      <c r="AA2474" t="s">
        <v>1673</v>
      </c>
      <c r="AB2474" t="s">
        <v>294</v>
      </c>
      <c r="AC2474" t="s">
        <v>136</v>
      </c>
      <c r="AD2474" t="s">
        <v>49</v>
      </c>
      <c r="AE2474" t="s">
        <v>137</v>
      </c>
      <c r="AF2474" t="s">
        <v>138</v>
      </c>
      <c r="AG2474" t="s">
        <v>139</v>
      </c>
    </row>
    <row r="2475" spans="1:33" x14ac:dyDescent="0.25">
      <c r="A2475">
        <v>1487971834</v>
      </c>
      <c r="B2475">
        <v>4384910</v>
      </c>
      <c r="C2475" t="s">
        <v>11737</v>
      </c>
      <c r="D2475" t="s">
        <v>11738</v>
      </c>
      <c r="E2475" t="s">
        <v>11739</v>
      </c>
      <c r="G2475" t="s">
        <v>124</v>
      </c>
      <c r="H2475" t="s">
        <v>125</v>
      </c>
      <c r="J2475" t="s">
        <v>126</v>
      </c>
      <c r="L2475" t="s">
        <v>170</v>
      </c>
      <c r="M2475" t="s">
        <v>49</v>
      </c>
      <c r="R2475" t="s">
        <v>11740</v>
      </c>
      <c r="W2475" t="s">
        <v>11739</v>
      </c>
      <c r="X2475" t="s">
        <v>158</v>
      </c>
      <c r="Y2475" t="s">
        <v>132</v>
      </c>
      <c r="Z2475" t="s">
        <v>133</v>
      </c>
      <c r="AA2475" t="s">
        <v>159</v>
      </c>
      <c r="AB2475" t="s">
        <v>135</v>
      </c>
      <c r="AC2475" t="s">
        <v>136</v>
      </c>
      <c r="AD2475" t="s">
        <v>49</v>
      </c>
      <c r="AE2475" t="s">
        <v>137</v>
      </c>
      <c r="AF2475" t="s">
        <v>138</v>
      </c>
      <c r="AG2475" t="s">
        <v>139</v>
      </c>
    </row>
    <row r="2476" spans="1:33" x14ac:dyDescent="0.25">
      <c r="A2476">
        <v>1528340940</v>
      </c>
      <c r="C2476" t="s">
        <v>11741</v>
      </c>
      <c r="G2476" t="s">
        <v>124</v>
      </c>
      <c r="H2476" t="s">
        <v>125</v>
      </c>
      <c r="J2476" t="s">
        <v>126</v>
      </c>
      <c r="K2476" t="s">
        <v>206</v>
      </c>
      <c r="L2476" t="s">
        <v>163</v>
      </c>
      <c r="M2476" t="s">
        <v>128</v>
      </c>
      <c r="R2476" t="s">
        <v>11742</v>
      </c>
      <c r="S2476" t="s">
        <v>11743</v>
      </c>
      <c r="T2476" t="s">
        <v>11744</v>
      </c>
      <c r="U2476" t="s">
        <v>133</v>
      </c>
      <c r="V2476">
        <v>117622140</v>
      </c>
      <c r="AC2476" t="s">
        <v>136</v>
      </c>
      <c r="AD2476" t="s">
        <v>49</v>
      </c>
      <c r="AE2476" t="s">
        <v>211</v>
      </c>
      <c r="AF2476" t="s">
        <v>138</v>
      </c>
      <c r="AG2476" t="s">
        <v>139</v>
      </c>
    </row>
    <row r="2477" spans="1:33" x14ac:dyDescent="0.25">
      <c r="A2477">
        <v>1497821342</v>
      </c>
      <c r="B2477">
        <v>2832286</v>
      </c>
      <c r="C2477" t="s">
        <v>11745</v>
      </c>
      <c r="D2477" t="s">
        <v>11746</v>
      </c>
      <c r="E2477" t="s">
        <v>11747</v>
      </c>
      <c r="G2477" t="s">
        <v>124</v>
      </c>
      <c r="H2477" t="s">
        <v>125</v>
      </c>
      <c r="J2477" t="s">
        <v>126</v>
      </c>
      <c r="L2477" t="s">
        <v>259</v>
      </c>
      <c r="M2477" t="s">
        <v>49</v>
      </c>
      <c r="R2477" t="s">
        <v>11748</v>
      </c>
      <c r="W2477" t="s">
        <v>11747</v>
      </c>
      <c r="X2477" t="s">
        <v>158</v>
      </c>
      <c r="Y2477" t="s">
        <v>132</v>
      </c>
      <c r="Z2477" t="s">
        <v>133</v>
      </c>
      <c r="AA2477" t="s">
        <v>159</v>
      </c>
      <c r="AB2477" t="s">
        <v>135</v>
      </c>
      <c r="AC2477" t="s">
        <v>136</v>
      </c>
      <c r="AD2477" t="s">
        <v>49</v>
      </c>
      <c r="AE2477" t="s">
        <v>137</v>
      </c>
      <c r="AF2477" t="s">
        <v>138</v>
      </c>
      <c r="AG2477" t="s">
        <v>139</v>
      </c>
    </row>
    <row r="2478" spans="1:33" x14ac:dyDescent="0.25">
      <c r="A2478">
        <v>1780691543</v>
      </c>
      <c r="B2478">
        <v>508810</v>
      </c>
      <c r="C2478" t="s">
        <v>11749</v>
      </c>
      <c r="D2478" t="s">
        <v>11750</v>
      </c>
      <c r="E2478" t="s">
        <v>11751</v>
      </c>
      <c r="G2478" t="s">
        <v>124</v>
      </c>
      <c r="H2478" t="s">
        <v>125</v>
      </c>
      <c r="J2478" t="s">
        <v>126</v>
      </c>
      <c r="L2478" t="s">
        <v>127</v>
      </c>
      <c r="M2478" t="s">
        <v>49</v>
      </c>
      <c r="R2478" t="s">
        <v>11752</v>
      </c>
      <c r="W2478" t="s">
        <v>11753</v>
      </c>
      <c r="X2478" t="s">
        <v>11754</v>
      </c>
      <c r="Y2478" t="s">
        <v>132</v>
      </c>
      <c r="Z2478" t="s">
        <v>133</v>
      </c>
      <c r="AA2478">
        <v>10458</v>
      </c>
      <c r="AB2478" t="s">
        <v>135</v>
      </c>
      <c r="AC2478" t="s">
        <v>136</v>
      </c>
      <c r="AD2478" t="s">
        <v>49</v>
      </c>
      <c r="AE2478" t="s">
        <v>137</v>
      </c>
      <c r="AF2478" t="s">
        <v>154</v>
      </c>
      <c r="AG2478" t="s">
        <v>139</v>
      </c>
    </row>
    <row r="2479" spans="1:33" x14ac:dyDescent="0.25">
      <c r="A2479">
        <v>1861782237</v>
      </c>
      <c r="B2479">
        <v>3363628</v>
      </c>
      <c r="C2479" t="s">
        <v>11755</v>
      </c>
      <c r="D2479" t="s">
        <v>11756</v>
      </c>
      <c r="E2479" t="s">
        <v>11757</v>
      </c>
      <c r="G2479" t="s">
        <v>124</v>
      </c>
      <c r="H2479" t="s">
        <v>125</v>
      </c>
      <c r="J2479" t="s">
        <v>126</v>
      </c>
      <c r="L2479" t="s">
        <v>143</v>
      </c>
      <c r="M2479" t="s">
        <v>49</v>
      </c>
      <c r="R2479" t="s">
        <v>11757</v>
      </c>
      <c r="W2479" t="s">
        <v>11757</v>
      </c>
      <c r="X2479" t="s">
        <v>158</v>
      </c>
      <c r="Y2479" t="s">
        <v>132</v>
      </c>
      <c r="Z2479" t="s">
        <v>133</v>
      </c>
      <c r="AA2479" t="s">
        <v>159</v>
      </c>
      <c r="AB2479" t="s">
        <v>135</v>
      </c>
      <c r="AC2479" t="s">
        <v>136</v>
      </c>
      <c r="AD2479" t="s">
        <v>49</v>
      </c>
      <c r="AE2479" t="s">
        <v>137</v>
      </c>
      <c r="AF2479" t="s">
        <v>138</v>
      </c>
      <c r="AG2479" t="s">
        <v>139</v>
      </c>
    </row>
    <row r="2480" spans="1:33" x14ac:dyDescent="0.25">
      <c r="A2480">
        <v>1518047075</v>
      </c>
      <c r="B2480">
        <v>2544998</v>
      </c>
      <c r="C2480" t="s">
        <v>11758</v>
      </c>
      <c r="D2480" t="s">
        <v>11759</v>
      </c>
      <c r="E2480" t="s">
        <v>11760</v>
      </c>
      <c r="G2480" t="s">
        <v>124</v>
      </c>
      <c r="H2480" t="s">
        <v>125</v>
      </c>
      <c r="J2480" t="s">
        <v>126</v>
      </c>
      <c r="L2480" t="s">
        <v>180</v>
      </c>
      <c r="M2480" t="s">
        <v>128</v>
      </c>
      <c r="R2480" t="s">
        <v>11760</v>
      </c>
      <c r="W2480" t="s">
        <v>11761</v>
      </c>
      <c r="X2480" t="s">
        <v>974</v>
      </c>
      <c r="Y2480" t="s">
        <v>132</v>
      </c>
      <c r="Z2480" t="s">
        <v>133</v>
      </c>
      <c r="AA2480" t="s">
        <v>975</v>
      </c>
      <c r="AB2480" t="s">
        <v>135</v>
      </c>
      <c r="AC2480" t="s">
        <v>136</v>
      </c>
      <c r="AD2480" t="s">
        <v>49</v>
      </c>
      <c r="AE2480" t="s">
        <v>137</v>
      </c>
      <c r="AF2480" t="s">
        <v>154</v>
      </c>
      <c r="AG2480" t="s">
        <v>139</v>
      </c>
    </row>
    <row r="2481" spans="1:33" x14ac:dyDescent="0.25">
      <c r="A2481">
        <v>1023108859</v>
      </c>
      <c r="C2481" t="s">
        <v>11762</v>
      </c>
      <c r="G2481" t="s">
        <v>124</v>
      </c>
      <c r="H2481" t="s">
        <v>125</v>
      </c>
      <c r="J2481" t="s">
        <v>126</v>
      </c>
      <c r="K2481" t="s">
        <v>206</v>
      </c>
      <c r="L2481" t="s">
        <v>170</v>
      </c>
      <c r="M2481" t="s">
        <v>49</v>
      </c>
      <c r="R2481" t="s">
        <v>11763</v>
      </c>
      <c r="S2481" t="s">
        <v>8857</v>
      </c>
      <c r="T2481" t="s">
        <v>132</v>
      </c>
      <c r="U2481" t="s">
        <v>133</v>
      </c>
      <c r="V2481">
        <v>10461</v>
      </c>
      <c r="AC2481" t="s">
        <v>136</v>
      </c>
      <c r="AD2481" t="s">
        <v>49</v>
      </c>
      <c r="AE2481" t="s">
        <v>211</v>
      </c>
      <c r="AF2481" t="s">
        <v>138</v>
      </c>
      <c r="AG2481" t="s">
        <v>139</v>
      </c>
    </row>
    <row r="2482" spans="1:33" x14ac:dyDescent="0.25">
      <c r="A2482">
        <v>1700884749</v>
      </c>
      <c r="B2482">
        <v>2619267</v>
      </c>
      <c r="C2482" t="s">
        <v>11764</v>
      </c>
      <c r="D2482" t="s">
        <v>11765</v>
      </c>
      <c r="E2482" t="s">
        <v>11766</v>
      </c>
      <c r="G2482" t="s">
        <v>124</v>
      </c>
      <c r="H2482" t="s">
        <v>125</v>
      </c>
      <c r="J2482" t="s">
        <v>126</v>
      </c>
      <c r="L2482" t="s">
        <v>170</v>
      </c>
      <c r="M2482" t="s">
        <v>49</v>
      </c>
      <c r="R2482" t="s">
        <v>11767</v>
      </c>
      <c r="W2482" t="s">
        <v>11768</v>
      </c>
      <c r="X2482" t="s">
        <v>189</v>
      </c>
      <c r="Y2482" t="s">
        <v>132</v>
      </c>
      <c r="Z2482" t="s">
        <v>133</v>
      </c>
      <c r="AA2482" t="s">
        <v>190</v>
      </c>
      <c r="AB2482" t="s">
        <v>135</v>
      </c>
      <c r="AC2482" t="s">
        <v>136</v>
      </c>
      <c r="AD2482" t="s">
        <v>49</v>
      </c>
      <c r="AE2482" t="s">
        <v>137</v>
      </c>
      <c r="AF2482" t="s">
        <v>138</v>
      </c>
      <c r="AG2482" t="s">
        <v>139</v>
      </c>
    </row>
    <row r="2483" spans="1:33" x14ac:dyDescent="0.25">
      <c r="A2483">
        <v>1407884828</v>
      </c>
      <c r="B2483">
        <v>2770496</v>
      </c>
      <c r="C2483" t="s">
        <v>11769</v>
      </c>
      <c r="D2483" t="s">
        <v>11770</v>
      </c>
      <c r="E2483" t="s">
        <v>11771</v>
      </c>
      <c r="G2483" t="s">
        <v>124</v>
      </c>
      <c r="H2483" t="s">
        <v>125</v>
      </c>
      <c r="J2483" t="s">
        <v>126</v>
      </c>
      <c r="L2483" t="s">
        <v>170</v>
      </c>
      <c r="M2483" t="s">
        <v>49</v>
      </c>
      <c r="R2483" t="s">
        <v>11772</v>
      </c>
      <c r="W2483" t="s">
        <v>11771</v>
      </c>
      <c r="X2483" t="s">
        <v>11773</v>
      </c>
      <c r="Y2483" t="s">
        <v>132</v>
      </c>
      <c r="Z2483" t="s">
        <v>133</v>
      </c>
      <c r="AA2483" t="s">
        <v>11774</v>
      </c>
      <c r="AB2483" t="s">
        <v>135</v>
      </c>
      <c r="AC2483" t="s">
        <v>136</v>
      </c>
      <c r="AD2483" t="s">
        <v>49</v>
      </c>
      <c r="AE2483" t="s">
        <v>137</v>
      </c>
      <c r="AF2483" t="s">
        <v>138</v>
      </c>
      <c r="AG2483" t="s">
        <v>139</v>
      </c>
    </row>
    <row r="2484" spans="1:33" x14ac:dyDescent="0.25">
      <c r="A2484">
        <v>1083796254</v>
      </c>
      <c r="C2484" t="s">
        <v>11775</v>
      </c>
      <c r="G2484" t="s">
        <v>124</v>
      </c>
      <c r="H2484" t="s">
        <v>125</v>
      </c>
      <c r="J2484" t="s">
        <v>126</v>
      </c>
      <c r="K2484" t="s">
        <v>206</v>
      </c>
      <c r="L2484" t="s">
        <v>170</v>
      </c>
      <c r="M2484" t="s">
        <v>49</v>
      </c>
      <c r="R2484" t="s">
        <v>11776</v>
      </c>
      <c r="S2484" t="s">
        <v>2610</v>
      </c>
      <c r="T2484" t="s">
        <v>132</v>
      </c>
      <c r="U2484" t="s">
        <v>133</v>
      </c>
      <c r="V2484">
        <v>104672841</v>
      </c>
      <c r="AC2484" t="s">
        <v>136</v>
      </c>
      <c r="AD2484" t="s">
        <v>49</v>
      </c>
      <c r="AE2484" t="s">
        <v>211</v>
      </c>
      <c r="AF2484" t="s">
        <v>138</v>
      </c>
      <c r="AG2484" t="s">
        <v>139</v>
      </c>
    </row>
    <row r="2485" spans="1:33" x14ac:dyDescent="0.25">
      <c r="A2485">
        <v>1427298066</v>
      </c>
      <c r="B2485">
        <v>3579173</v>
      </c>
      <c r="C2485" t="s">
        <v>11777</v>
      </c>
      <c r="D2485" t="s">
        <v>11778</v>
      </c>
      <c r="E2485" t="s">
        <v>11779</v>
      </c>
      <c r="G2485" t="s">
        <v>124</v>
      </c>
      <c r="H2485" t="s">
        <v>125</v>
      </c>
      <c r="J2485" t="s">
        <v>126</v>
      </c>
      <c r="L2485" t="s">
        <v>259</v>
      </c>
      <c r="M2485" t="s">
        <v>49</v>
      </c>
      <c r="R2485" t="s">
        <v>11779</v>
      </c>
      <c r="W2485" t="s">
        <v>11779</v>
      </c>
      <c r="X2485" t="s">
        <v>11780</v>
      </c>
      <c r="Y2485" t="s">
        <v>132</v>
      </c>
      <c r="Z2485" t="s">
        <v>133</v>
      </c>
      <c r="AA2485">
        <v>10467</v>
      </c>
      <c r="AB2485" t="s">
        <v>294</v>
      </c>
      <c r="AC2485" t="s">
        <v>136</v>
      </c>
      <c r="AD2485" t="s">
        <v>49</v>
      </c>
      <c r="AE2485" t="s">
        <v>137</v>
      </c>
      <c r="AF2485" t="s">
        <v>265</v>
      </c>
      <c r="AG2485" t="s">
        <v>139</v>
      </c>
    </row>
    <row r="2486" spans="1:33" x14ac:dyDescent="0.25">
      <c r="A2486">
        <v>1588868160</v>
      </c>
      <c r="B2486">
        <v>3040475</v>
      </c>
      <c r="C2486" t="s">
        <v>11781</v>
      </c>
      <c r="D2486" t="s">
        <v>11782</v>
      </c>
      <c r="E2486" t="s">
        <v>11783</v>
      </c>
      <c r="G2486" t="s">
        <v>124</v>
      </c>
      <c r="H2486" t="s">
        <v>125</v>
      </c>
      <c r="J2486" t="s">
        <v>126</v>
      </c>
      <c r="L2486" t="s">
        <v>143</v>
      </c>
      <c r="M2486" t="s">
        <v>49</v>
      </c>
      <c r="R2486" t="s">
        <v>11784</v>
      </c>
      <c r="W2486" t="s">
        <v>11785</v>
      </c>
      <c r="X2486" t="s">
        <v>2425</v>
      </c>
      <c r="Y2486" t="s">
        <v>132</v>
      </c>
      <c r="Z2486" t="s">
        <v>133</v>
      </c>
      <c r="AA2486" t="s">
        <v>196</v>
      </c>
      <c r="AB2486" t="s">
        <v>135</v>
      </c>
      <c r="AC2486" t="s">
        <v>136</v>
      </c>
      <c r="AD2486" t="s">
        <v>49</v>
      </c>
      <c r="AE2486" t="s">
        <v>137</v>
      </c>
      <c r="AF2486" t="s">
        <v>154</v>
      </c>
      <c r="AG2486" t="s">
        <v>139</v>
      </c>
    </row>
    <row r="2487" spans="1:33" x14ac:dyDescent="0.25">
      <c r="A2487">
        <v>1619131430</v>
      </c>
      <c r="B2487">
        <v>3135926</v>
      </c>
      <c r="C2487" t="s">
        <v>11786</v>
      </c>
      <c r="D2487" t="s">
        <v>11787</v>
      </c>
      <c r="E2487" t="s">
        <v>11788</v>
      </c>
      <c r="G2487" t="s">
        <v>124</v>
      </c>
      <c r="H2487" t="s">
        <v>125</v>
      </c>
      <c r="J2487" t="s">
        <v>126</v>
      </c>
      <c r="L2487" t="s">
        <v>143</v>
      </c>
      <c r="M2487" t="s">
        <v>128</v>
      </c>
      <c r="R2487" t="s">
        <v>11788</v>
      </c>
      <c r="W2487" t="s">
        <v>11789</v>
      </c>
      <c r="X2487" t="s">
        <v>11790</v>
      </c>
      <c r="Y2487" t="s">
        <v>132</v>
      </c>
      <c r="Z2487" t="s">
        <v>133</v>
      </c>
      <c r="AA2487" t="s">
        <v>2477</v>
      </c>
      <c r="AB2487" t="s">
        <v>135</v>
      </c>
      <c r="AC2487" t="s">
        <v>136</v>
      </c>
      <c r="AD2487" t="s">
        <v>49</v>
      </c>
      <c r="AE2487" t="s">
        <v>137</v>
      </c>
      <c r="AF2487" t="s">
        <v>138</v>
      </c>
      <c r="AG2487" t="s">
        <v>139</v>
      </c>
    </row>
    <row r="2488" spans="1:33" x14ac:dyDescent="0.25">
      <c r="A2488">
        <v>1831418425</v>
      </c>
      <c r="B2488">
        <v>4490617</v>
      </c>
      <c r="C2488" t="s">
        <v>11791</v>
      </c>
      <c r="D2488" t="s">
        <v>11792</v>
      </c>
      <c r="E2488" t="s">
        <v>11793</v>
      </c>
      <c r="G2488" t="s">
        <v>124</v>
      </c>
      <c r="H2488" t="s">
        <v>125</v>
      </c>
      <c r="J2488" t="s">
        <v>126</v>
      </c>
      <c r="L2488" t="s">
        <v>163</v>
      </c>
      <c r="M2488" t="s">
        <v>49</v>
      </c>
      <c r="R2488" t="s">
        <v>11794</v>
      </c>
      <c r="W2488" t="s">
        <v>11793</v>
      </c>
      <c r="AB2488" t="s">
        <v>135</v>
      </c>
      <c r="AC2488" t="s">
        <v>136</v>
      </c>
      <c r="AD2488" t="s">
        <v>49</v>
      </c>
      <c r="AE2488" t="s">
        <v>137</v>
      </c>
      <c r="AF2488" t="s">
        <v>138</v>
      </c>
      <c r="AG2488" t="s">
        <v>139</v>
      </c>
    </row>
    <row r="2489" spans="1:33" x14ac:dyDescent="0.25">
      <c r="A2489">
        <v>1285713024</v>
      </c>
      <c r="B2489">
        <v>585126</v>
      </c>
      <c r="C2489" t="s">
        <v>11795</v>
      </c>
      <c r="D2489" t="s">
        <v>11796</v>
      </c>
      <c r="E2489" t="s">
        <v>11797</v>
      </c>
      <c r="G2489" t="s">
        <v>124</v>
      </c>
      <c r="H2489" t="s">
        <v>125</v>
      </c>
      <c r="J2489" t="s">
        <v>126</v>
      </c>
      <c r="L2489" t="s">
        <v>170</v>
      </c>
      <c r="M2489" t="s">
        <v>49</v>
      </c>
      <c r="R2489" t="s">
        <v>11798</v>
      </c>
      <c r="W2489" t="s">
        <v>11799</v>
      </c>
      <c r="X2489" t="s">
        <v>158</v>
      </c>
      <c r="Y2489" t="s">
        <v>132</v>
      </c>
      <c r="Z2489" t="s">
        <v>133</v>
      </c>
      <c r="AA2489" t="s">
        <v>159</v>
      </c>
      <c r="AB2489" t="s">
        <v>598</v>
      </c>
      <c r="AC2489" t="s">
        <v>136</v>
      </c>
      <c r="AD2489" t="s">
        <v>49</v>
      </c>
      <c r="AE2489" t="s">
        <v>137</v>
      </c>
      <c r="AF2489" t="s">
        <v>138</v>
      </c>
      <c r="AG2489" t="s">
        <v>139</v>
      </c>
    </row>
    <row r="2490" spans="1:33" x14ac:dyDescent="0.25">
      <c r="A2490">
        <v>1699877274</v>
      </c>
      <c r="B2490">
        <v>175315</v>
      </c>
      <c r="C2490" t="s">
        <v>11800</v>
      </c>
      <c r="D2490" t="s">
        <v>11801</v>
      </c>
      <c r="E2490" t="s">
        <v>11802</v>
      </c>
      <c r="G2490" t="s">
        <v>124</v>
      </c>
      <c r="H2490" t="s">
        <v>125</v>
      </c>
      <c r="J2490" t="s">
        <v>126</v>
      </c>
      <c r="L2490" t="s">
        <v>127</v>
      </c>
      <c r="M2490" t="s">
        <v>49</v>
      </c>
      <c r="R2490" t="s">
        <v>11803</v>
      </c>
      <c r="W2490" t="s">
        <v>11804</v>
      </c>
      <c r="X2490" t="s">
        <v>189</v>
      </c>
      <c r="Y2490" t="s">
        <v>132</v>
      </c>
      <c r="Z2490" t="s">
        <v>133</v>
      </c>
      <c r="AA2490" t="s">
        <v>346</v>
      </c>
      <c r="AB2490" t="s">
        <v>135</v>
      </c>
      <c r="AC2490" t="s">
        <v>136</v>
      </c>
      <c r="AD2490" t="s">
        <v>49</v>
      </c>
      <c r="AE2490" t="s">
        <v>137</v>
      </c>
      <c r="AF2490" t="s">
        <v>138</v>
      </c>
      <c r="AG2490" t="s">
        <v>139</v>
      </c>
    </row>
    <row r="2491" spans="1:33" x14ac:dyDescent="0.25">
      <c r="A2491">
        <v>1295732253</v>
      </c>
      <c r="B2491">
        <v>1670300</v>
      </c>
      <c r="C2491" t="s">
        <v>11805</v>
      </c>
      <c r="D2491" t="s">
        <v>11806</v>
      </c>
      <c r="E2491" t="s">
        <v>11807</v>
      </c>
      <c r="G2491" t="s">
        <v>124</v>
      </c>
      <c r="H2491" t="s">
        <v>125</v>
      </c>
      <c r="J2491" t="s">
        <v>126</v>
      </c>
      <c r="L2491" t="s">
        <v>143</v>
      </c>
      <c r="M2491" t="s">
        <v>49</v>
      </c>
      <c r="R2491" t="s">
        <v>11808</v>
      </c>
      <c r="W2491" t="s">
        <v>11807</v>
      </c>
      <c r="X2491" t="s">
        <v>158</v>
      </c>
      <c r="Y2491" t="s">
        <v>132</v>
      </c>
      <c r="Z2491" t="s">
        <v>133</v>
      </c>
      <c r="AA2491" t="s">
        <v>159</v>
      </c>
      <c r="AB2491" t="s">
        <v>135</v>
      </c>
      <c r="AC2491" t="s">
        <v>136</v>
      </c>
      <c r="AD2491" t="s">
        <v>49</v>
      </c>
      <c r="AE2491" t="s">
        <v>137</v>
      </c>
      <c r="AF2491" t="s">
        <v>138</v>
      </c>
      <c r="AG2491" t="s">
        <v>139</v>
      </c>
    </row>
    <row r="2492" spans="1:33" x14ac:dyDescent="0.25">
      <c r="A2492">
        <v>1154471993</v>
      </c>
      <c r="B2492">
        <v>1180230</v>
      </c>
      <c r="C2492" t="s">
        <v>11809</v>
      </c>
      <c r="D2492" t="s">
        <v>11810</v>
      </c>
      <c r="E2492" t="s">
        <v>11811</v>
      </c>
      <c r="G2492" t="s">
        <v>124</v>
      </c>
      <c r="H2492" t="s">
        <v>125</v>
      </c>
      <c r="J2492" t="s">
        <v>126</v>
      </c>
      <c r="L2492" t="s">
        <v>127</v>
      </c>
      <c r="M2492" t="s">
        <v>128</v>
      </c>
      <c r="R2492" t="s">
        <v>11812</v>
      </c>
      <c r="W2492" t="s">
        <v>11813</v>
      </c>
      <c r="X2492" t="s">
        <v>500</v>
      </c>
      <c r="Y2492" t="s">
        <v>132</v>
      </c>
      <c r="Z2492" t="s">
        <v>133</v>
      </c>
      <c r="AA2492" t="s">
        <v>501</v>
      </c>
      <c r="AB2492" t="s">
        <v>135</v>
      </c>
      <c r="AC2492" t="s">
        <v>136</v>
      </c>
      <c r="AD2492" t="s">
        <v>49</v>
      </c>
      <c r="AE2492" t="s">
        <v>137</v>
      </c>
      <c r="AF2492" t="s">
        <v>138</v>
      </c>
      <c r="AG2492" t="s">
        <v>139</v>
      </c>
    </row>
    <row r="2493" spans="1:33" x14ac:dyDescent="0.25">
      <c r="A2493">
        <v>1942432026</v>
      </c>
      <c r="B2493">
        <v>4310514</v>
      </c>
      <c r="C2493" t="s">
        <v>11814</v>
      </c>
      <c r="D2493" t="s">
        <v>11815</v>
      </c>
      <c r="E2493" t="s">
        <v>11816</v>
      </c>
      <c r="G2493" t="s">
        <v>124</v>
      </c>
      <c r="H2493" t="s">
        <v>125</v>
      </c>
      <c r="J2493" t="s">
        <v>126</v>
      </c>
      <c r="L2493" t="s">
        <v>163</v>
      </c>
      <c r="M2493" t="s">
        <v>49</v>
      </c>
      <c r="R2493" t="s">
        <v>11817</v>
      </c>
      <c r="W2493" t="s">
        <v>11816</v>
      </c>
      <c r="X2493" t="s">
        <v>158</v>
      </c>
      <c r="Y2493" t="s">
        <v>132</v>
      </c>
      <c r="Z2493" t="s">
        <v>133</v>
      </c>
      <c r="AA2493" t="s">
        <v>159</v>
      </c>
      <c r="AB2493" t="s">
        <v>135</v>
      </c>
      <c r="AC2493" t="s">
        <v>136</v>
      </c>
      <c r="AD2493" t="s">
        <v>49</v>
      </c>
      <c r="AE2493" t="s">
        <v>137</v>
      </c>
      <c r="AF2493" t="s">
        <v>138</v>
      </c>
      <c r="AG2493" t="s">
        <v>139</v>
      </c>
    </row>
    <row r="2494" spans="1:33" x14ac:dyDescent="0.25">
      <c r="A2494">
        <v>1427286723</v>
      </c>
      <c r="B2494">
        <v>4007329</v>
      </c>
      <c r="C2494" t="s">
        <v>11818</v>
      </c>
      <c r="D2494" t="s">
        <v>11819</v>
      </c>
      <c r="E2494" t="s">
        <v>11820</v>
      </c>
      <c r="G2494" t="s">
        <v>124</v>
      </c>
      <c r="H2494" t="s">
        <v>125</v>
      </c>
      <c r="J2494" t="s">
        <v>126</v>
      </c>
      <c r="L2494" t="s">
        <v>143</v>
      </c>
      <c r="M2494" t="s">
        <v>49</v>
      </c>
      <c r="R2494" t="s">
        <v>11821</v>
      </c>
      <c r="W2494" t="s">
        <v>11820</v>
      </c>
      <c r="X2494" t="s">
        <v>1106</v>
      </c>
      <c r="Y2494" t="s">
        <v>132</v>
      </c>
      <c r="Z2494" t="s">
        <v>133</v>
      </c>
      <c r="AA2494" t="s">
        <v>411</v>
      </c>
      <c r="AB2494" t="s">
        <v>135</v>
      </c>
      <c r="AC2494" t="s">
        <v>136</v>
      </c>
      <c r="AD2494" t="s">
        <v>49</v>
      </c>
      <c r="AE2494" t="s">
        <v>137</v>
      </c>
      <c r="AF2494" t="s">
        <v>138</v>
      </c>
      <c r="AG2494" t="s">
        <v>139</v>
      </c>
    </row>
    <row r="2495" spans="1:33" x14ac:dyDescent="0.25">
      <c r="A2495">
        <v>1669893442</v>
      </c>
      <c r="C2495" t="s">
        <v>11822</v>
      </c>
      <c r="G2495" t="s">
        <v>124</v>
      </c>
      <c r="H2495" t="s">
        <v>125</v>
      </c>
      <c r="J2495" t="s">
        <v>126</v>
      </c>
      <c r="K2495" t="s">
        <v>206</v>
      </c>
      <c r="L2495" t="s">
        <v>170</v>
      </c>
      <c r="M2495" t="s">
        <v>49</v>
      </c>
      <c r="R2495" t="s">
        <v>11823</v>
      </c>
      <c r="S2495" t="s">
        <v>11824</v>
      </c>
      <c r="T2495" t="s">
        <v>11825</v>
      </c>
      <c r="U2495" t="s">
        <v>133</v>
      </c>
      <c r="V2495">
        <v>117472358</v>
      </c>
      <c r="AC2495" t="s">
        <v>136</v>
      </c>
      <c r="AD2495" t="s">
        <v>49</v>
      </c>
      <c r="AE2495" t="s">
        <v>211</v>
      </c>
      <c r="AF2495" t="s">
        <v>138</v>
      </c>
      <c r="AG2495" t="s">
        <v>139</v>
      </c>
    </row>
    <row r="2496" spans="1:33" x14ac:dyDescent="0.25">
      <c r="A2496">
        <v>1811324791</v>
      </c>
      <c r="C2496" t="s">
        <v>11826</v>
      </c>
      <c r="G2496" t="s">
        <v>124</v>
      </c>
      <c r="H2496" t="s">
        <v>125</v>
      </c>
      <c r="J2496" t="s">
        <v>126</v>
      </c>
      <c r="K2496" t="s">
        <v>206</v>
      </c>
      <c r="L2496" t="s">
        <v>163</v>
      </c>
      <c r="M2496" t="s">
        <v>49</v>
      </c>
      <c r="R2496" t="s">
        <v>11827</v>
      </c>
      <c r="S2496" t="s">
        <v>8064</v>
      </c>
      <c r="T2496" t="s">
        <v>132</v>
      </c>
      <c r="U2496" t="s">
        <v>133</v>
      </c>
      <c r="V2496">
        <v>104611267</v>
      </c>
      <c r="AC2496" t="s">
        <v>136</v>
      </c>
      <c r="AD2496" t="s">
        <v>49</v>
      </c>
      <c r="AE2496" t="s">
        <v>211</v>
      </c>
      <c r="AF2496" t="s">
        <v>138</v>
      </c>
      <c r="AG2496" t="s">
        <v>139</v>
      </c>
    </row>
    <row r="2497" spans="1:33" x14ac:dyDescent="0.25">
      <c r="A2497">
        <v>1902182579</v>
      </c>
      <c r="C2497" t="s">
        <v>11828</v>
      </c>
      <c r="G2497" t="s">
        <v>124</v>
      </c>
      <c r="H2497" t="s">
        <v>125</v>
      </c>
      <c r="J2497" t="s">
        <v>126</v>
      </c>
      <c r="K2497" t="s">
        <v>206</v>
      </c>
      <c r="L2497" t="s">
        <v>170</v>
      </c>
      <c r="M2497" t="s">
        <v>49</v>
      </c>
      <c r="R2497" t="s">
        <v>11829</v>
      </c>
      <c r="S2497" t="s">
        <v>158</v>
      </c>
      <c r="T2497" t="s">
        <v>132</v>
      </c>
      <c r="U2497" t="s">
        <v>133</v>
      </c>
      <c r="V2497">
        <v>104672401</v>
      </c>
      <c r="AC2497" t="s">
        <v>136</v>
      </c>
      <c r="AD2497" t="s">
        <v>49</v>
      </c>
      <c r="AE2497" t="s">
        <v>211</v>
      </c>
      <c r="AF2497" t="s">
        <v>138</v>
      </c>
      <c r="AG2497" t="s">
        <v>139</v>
      </c>
    </row>
    <row r="2498" spans="1:33" x14ac:dyDescent="0.25">
      <c r="A2498">
        <v>1295050961</v>
      </c>
      <c r="B2498">
        <v>3244786</v>
      </c>
      <c r="C2498" t="s">
        <v>11830</v>
      </c>
      <c r="D2498" t="s">
        <v>11831</v>
      </c>
      <c r="E2498" t="s">
        <v>11832</v>
      </c>
      <c r="G2498" t="s">
        <v>124</v>
      </c>
      <c r="H2498" t="s">
        <v>125</v>
      </c>
      <c r="J2498" t="s">
        <v>126</v>
      </c>
      <c r="L2498" t="s">
        <v>127</v>
      </c>
      <c r="M2498" t="s">
        <v>128</v>
      </c>
      <c r="R2498" t="s">
        <v>11833</v>
      </c>
      <c r="W2498" t="s">
        <v>11834</v>
      </c>
      <c r="X2498" t="s">
        <v>158</v>
      </c>
      <c r="Y2498" t="s">
        <v>132</v>
      </c>
      <c r="Z2498" t="s">
        <v>133</v>
      </c>
      <c r="AA2498" t="s">
        <v>159</v>
      </c>
      <c r="AB2498" t="s">
        <v>135</v>
      </c>
      <c r="AC2498" t="s">
        <v>136</v>
      </c>
      <c r="AD2498" t="s">
        <v>49</v>
      </c>
      <c r="AE2498" t="s">
        <v>137</v>
      </c>
      <c r="AF2498" t="s">
        <v>138</v>
      </c>
      <c r="AG2498" t="s">
        <v>139</v>
      </c>
    </row>
    <row r="2499" spans="1:33" x14ac:dyDescent="0.25">
      <c r="A2499">
        <v>1053435339</v>
      </c>
      <c r="B2499">
        <v>4304312</v>
      </c>
      <c r="C2499" t="s">
        <v>11835</v>
      </c>
      <c r="D2499" t="s">
        <v>11836</v>
      </c>
      <c r="E2499" t="s">
        <v>11837</v>
      </c>
      <c r="G2499" t="s">
        <v>124</v>
      </c>
      <c r="H2499" t="s">
        <v>125</v>
      </c>
      <c r="J2499" t="s">
        <v>126</v>
      </c>
      <c r="L2499" t="s">
        <v>163</v>
      </c>
      <c r="M2499" t="s">
        <v>49</v>
      </c>
      <c r="R2499" t="s">
        <v>11838</v>
      </c>
      <c r="W2499" t="s">
        <v>11837</v>
      </c>
      <c r="X2499" t="s">
        <v>158</v>
      </c>
      <c r="Y2499" t="s">
        <v>132</v>
      </c>
      <c r="Z2499" t="s">
        <v>133</v>
      </c>
      <c r="AA2499" t="s">
        <v>159</v>
      </c>
      <c r="AB2499" t="s">
        <v>135</v>
      </c>
      <c r="AC2499" t="s">
        <v>136</v>
      </c>
      <c r="AD2499" t="s">
        <v>49</v>
      </c>
      <c r="AE2499" t="s">
        <v>137</v>
      </c>
      <c r="AF2499" t="s">
        <v>138</v>
      </c>
      <c r="AG2499" t="s">
        <v>139</v>
      </c>
    </row>
    <row r="2500" spans="1:33" x14ac:dyDescent="0.25">
      <c r="A2500">
        <v>1689767824</v>
      </c>
      <c r="C2500" t="s">
        <v>11839</v>
      </c>
      <c r="G2500" t="s">
        <v>124</v>
      </c>
      <c r="H2500" t="s">
        <v>125</v>
      </c>
      <c r="J2500" t="s">
        <v>126</v>
      </c>
      <c r="K2500" t="s">
        <v>206</v>
      </c>
      <c r="L2500" t="s">
        <v>170</v>
      </c>
      <c r="M2500" t="s">
        <v>49</v>
      </c>
      <c r="R2500" t="s">
        <v>11840</v>
      </c>
      <c r="S2500" t="s">
        <v>10602</v>
      </c>
      <c r="T2500" t="s">
        <v>132</v>
      </c>
      <c r="U2500" t="s">
        <v>133</v>
      </c>
      <c r="V2500">
        <v>10467</v>
      </c>
      <c r="AC2500" t="s">
        <v>136</v>
      </c>
      <c r="AD2500" t="s">
        <v>49</v>
      </c>
      <c r="AE2500" t="s">
        <v>211</v>
      </c>
      <c r="AF2500" t="s">
        <v>138</v>
      </c>
      <c r="AG2500" t="s">
        <v>139</v>
      </c>
    </row>
    <row r="2501" spans="1:33" x14ac:dyDescent="0.25">
      <c r="A2501">
        <v>1164753471</v>
      </c>
      <c r="B2501">
        <v>3202788</v>
      </c>
      <c r="C2501" t="s">
        <v>11841</v>
      </c>
      <c r="D2501" t="s">
        <v>11842</v>
      </c>
      <c r="E2501" t="s">
        <v>11843</v>
      </c>
      <c r="G2501" t="s">
        <v>124</v>
      </c>
      <c r="H2501" t="s">
        <v>125</v>
      </c>
      <c r="J2501" t="s">
        <v>126</v>
      </c>
      <c r="L2501" t="s">
        <v>170</v>
      </c>
      <c r="M2501" t="s">
        <v>49</v>
      </c>
      <c r="R2501" t="s">
        <v>11844</v>
      </c>
      <c r="W2501" t="s">
        <v>11843</v>
      </c>
      <c r="X2501" t="s">
        <v>1838</v>
      </c>
      <c r="Y2501" t="s">
        <v>132</v>
      </c>
      <c r="Z2501" t="s">
        <v>133</v>
      </c>
      <c r="AA2501" t="s">
        <v>159</v>
      </c>
      <c r="AB2501" t="s">
        <v>264</v>
      </c>
      <c r="AC2501" t="s">
        <v>136</v>
      </c>
      <c r="AD2501" t="s">
        <v>49</v>
      </c>
      <c r="AE2501" t="s">
        <v>137</v>
      </c>
      <c r="AF2501" t="s">
        <v>138</v>
      </c>
      <c r="AG2501" t="s">
        <v>139</v>
      </c>
    </row>
    <row r="2502" spans="1:33" x14ac:dyDescent="0.25">
      <c r="A2502">
        <v>1477643369</v>
      </c>
      <c r="B2502">
        <v>180314</v>
      </c>
      <c r="C2502" t="s">
        <v>11845</v>
      </c>
      <c r="D2502" t="s">
        <v>11846</v>
      </c>
      <c r="E2502" t="s">
        <v>11847</v>
      </c>
      <c r="G2502" t="s">
        <v>124</v>
      </c>
      <c r="H2502" t="s">
        <v>125</v>
      </c>
      <c r="J2502" t="s">
        <v>126</v>
      </c>
      <c r="L2502" t="s">
        <v>143</v>
      </c>
      <c r="M2502" t="s">
        <v>49</v>
      </c>
      <c r="R2502" t="s">
        <v>11848</v>
      </c>
      <c r="W2502" t="s">
        <v>11849</v>
      </c>
      <c r="X2502" t="s">
        <v>158</v>
      </c>
      <c r="Y2502" t="s">
        <v>132</v>
      </c>
      <c r="Z2502" t="s">
        <v>133</v>
      </c>
      <c r="AA2502" t="s">
        <v>159</v>
      </c>
      <c r="AB2502" t="s">
        <v>135</v>
      </c>
      <c r="AC2502" t="s">
        <v>136</v>
      </c>
      <c r="AD2502" t="s">
        <v>49</v>
      </c>
      <c r="AE2502" t="s">
        <v>137</v>
      </c>
      <c r="AF2502" t="s">
        <v>138</v>
      </c>
      <c r="AG2502" t="s">
        <v>139</v>
      </c>
    </row>
    <row r="2503" spans="1:33" x14ac:dyDescent="0.25">
      <c r="A2503">
        <v>1699885327</v>
      </c>
      <c r="B2503">
        <v>440060</v>
      </c>
      <c r="C2503" t="s">
        <v>11850</v>
      </c>
      <c r="D2503" t="s">
        <v>11851</v>
      </c>
      <c r="E2503" t="s">
        <v>11852</v>
      </c>
      <c r="G2503" t="s">
        <v>124</v>
      </c>
      <c r="H2503" t="s">
        <v>125</v>
      </c>
      <c r="J2503" t="s">
        <v>126</v>
      </c>
      <c r="L2503" t="s">
        <v>180</v>
      </c>
      <c r="M2503" t="s">
        <v>128</v>
      </c>
      <c r="R2503" t="s">
        <v>11853</v>
      </c>
      <c r="W2503" t="s">
        <v>11852</v>
      </c>
      <c r="X2503" t="s">
        <v>11854</v>
      </c>
      <c r="Y2503" t="s">
        <v>1514</v>
      </c>
      <c r="Z2503" t="s">
        <v>133</v>
      </c>
      <c r="AA2503" t="s">
        <v>11855</v>
      </c>
      <c r="AB2503" t="s">
        <v>135</v>
      </c>
      <c r="AC2503" t="s">
        <v>136</v>
      </c>
      <c r="AD2503" t="s">
        <v>49</v>
      </c>
      <c r="AE2503" t="s">
        <v>137</v>
      </c>
      <c r="AF2503" t="s">
        <v>154</v>
      </c>
      <c r="AG2503" t="s">
        <v>139</v>
      </c>
    </row>
    <row r="2504" spans="1:33" x14ac:dyDescent="0.25">
      <c r="A2504">
        <v>1386734275</v>
      </c>
      <c r="B2504">
        <v>1077403</v>
      </c>
      <c r="C2504" t="s">
        <v>11856</v>
      </c>
      <c r="D2504" t="s">
        <v>11857</v>
      </c>
      <c r="E2504" t="s">
        <v>11858</v>
      </c>
      <c r="G2504" t="s">
        <v>124</v>
      </c>
      <c r="H2504" t="s">
        <v>125</v>
      </c>
      <c r="J2504" t="s">
        <v>126</v>
      </c>
      <c r="L2504" t="s">
        <v>143</v>
      </c>
      <c r="M2504" t="s">
        <v>128</v>
      </c>
      <c r="R2504" t="s">
        <v>11859</v>
      </c>
      <c r="W2504" t="s">
        <v>11860</v>
      </c>
      <c r="X2504" t="s">
        <v>158</v>
      </c>
      <c r="Y2504" t="s">
        <v>132</v>
      </c>
      <c r="Z2504" t="s">
        <v>133</v>
      </c>
      <c r="AA2504" t="s">
        <v>300</v>
      </c>
      <c r="AB2504" t="s">
        <v>135</v>
      </c>
      <c r="AC2504" t="s">
        <v>136</v>
      </c>
      <c r="AD2504" t="s">
        <v>49</v>
      </c>
      <c r="AE2504" t="s">
        <v>137</v>
      </c>
      <c r="AF2504" t="s">
        <v>138</v>
      </c>
      <c r="AG2504" t="s">
        <v>139</v>
      </c>
    </row>
    <row r="2505" spans="1:33" x14ac:dyDescent="0.25">
      <c r="A2505">
        <v>1417989302</v>
      </c>
      <c r="B2505">
        <v>789042</v>
      </c>
      <c r="C2505" t="s">
        <v>11861</v>
      </c>
      <c r="D2505" t="s">
        <v>11862</v>
      </c>
      <c r="E2505" t="s">
        <v>11863</v>
      </c>
      <c r="G2505" t="s">
        <v>124</v>
      </c>
      <c r="H2505" t="s">
        <v>125</v>
      </c>
      <c r="J2505" t="s">
        <v>126</v>
      </c>
      <c r="L2505" t="s">
        <v>143</v>
      </c>
      <c r="M2505" t="s">
        <v>49</v>
      </c>
      <c r="R2505" t="s">
        <v>11864</v>
      </c>
      <c r="W2505" t="s">
        <v>11863</v>
      </c>
      <c r="X2505" t="s">
        <v>11865</v>
      </c>
      <c r="Y2505" t="s">
        <v>4809</v>
      </c>
      <c r="Z2505" t="s">
        <v>133</v>
      </c>
      <c r="AA2505" t="s">
        <v>11866</v>
      </c>
      <c r="AB2505" t="s">
        <v>648</v>
      </c>
      <c r="AC2505" t="s">
        <v>136</v>
      </c>
      <c r="AD2505" t="s">
        <v>49</v>
      </c>
      <c r="AE2505" t="s">
        <v>137</v>
      </c>
      <c r="AF2505" t="s">
        <v>154</v>
      </c>
      <c r="AG2505" t="s">
        <v>139</v>
      </c>
    </row>
    <row r="2506" spans="1:33" x14ac:dyDescent="0.25">
      <c r="A2506">
        <v>1043396930</v>
      </c>
      <c r="B2506">
        <v>1642891</v>
      </c>
      <c r="C2506" t="s">
        <v>11867</v>
      </c>
      <c r="D2506" t="s">
        <v>11868</v>
      </c>
      <c r="E2506" t="s">
        <v>11869</v>
      </c>
      <c r="G2506" t="s">
        <v>124</v>
      </c>
      <c r="H2506" t="s">
        <v>125</v>
      </c>
      <c r="J2506" t="s">
        <v>126</v>
      </c>
      <c r="L2506" t="s">
        <v>143</v>
      </c>
      <c r="M2506" t="s">
        <v>49</v>
      </c>
      <c r="R2506" t="s">
        <v>11870</v>
      </c>
      <c r="W2506" t="s">
        <v>11869</v>
      </c>
      <c r="X2506" t="s">
        <v>1031</v>
      </c>
      <c r="Y2506" t="s">
        <v>183</v>
      </c>
      <c r="Z2506" t="s">
        <v>133</v>
      </c>
      <c r="AA2506" t="s">
        <v>1032</v>
      </c>
      <c r="AB2506" t="s">
        <v>598</v>
      </c>
      <c r="AC2506" t="s">
        <v>136</v>
      </c>
      <c r="AD2506" t="s">
        <v>49</v>
      </c>
      <c r="AE2506" t="s">
        <v>137</v>
      </c>
      <c r="AF2506" t="s">
        <v>154</v>
      </c>
      <c r="AG2506" t="s">
        <v>139</v>
      </c>
    </row>
    <row r="2507" spans="1:33" x14ac:dyDescent="0.25">
      <c r="A2507">
        <v>1982890802</v>
      </c>
      <c r="B2507">
        <v>4304418</v>
      </c>
      <c r="C2507" t="s">
        <v>11871</v>
      </c>
      <c r="D2507" t="s">
        <v>11872</v>
      </c>
      <c r="E2507" t="s">
        <v>11873</v>
      </c>
      <c r="G2507" t="s">
        <v>124</v>
      </c>
      <c r="H2507" t="s">
        <v>125</v>
      </c>
      <c r="J2507" t="s">
        <v>126</v>
      </c>
      <c r="L2507" t="s">
        <v>163</v>
      </c>
      <c r="M2507" t="s">
        <v>49</v>
      </c>
      <c r="R2507" t="s">
        <v>11873</v>
      </c>
      <c r="W2507" t="s">
        <v>11873</v>
      </c>
      <c r="X2507" t="s">
        <v>158</v>
      </c>
      <c r="Y2507" t="s">
        <v>132</v>
      </c>
      <c r="Z2507" t="s">
        <v>133</v>
      </c>
      <c r="AA2507" t="s">
        <v>159</v>
      </c>
      <c r="AB2507" t="s">
        <v>135</v>
      </c>
      <c r="AC2507" t="s">
        <v>136</v>
      </c>
      <c r="AD2507" t="s">
        <v>49</v>
      </c>
      <c r="AE2507" t="s">
        <v>137</v>
      </c>
      <c r="AF2507" t="s">
        <v>138</v>
      </c>
      <c r="AG2507" t="s">
        <v>139</v>
      </c>
    </row>
    <row r="2508" spans="1:33" x14ac:dyDescent="0.25">
      <c r="A2508">
        <v>1962466201</v>
      </c>
      <c r="B2508">
        <v>248935</v>
      </c>
      <c r="C2508" t="s">
        <v>11874</v>
      </c>
      <c r="D2508" t="s">
        <v>11875</v>
      </c>
      <c r="E2508" t="s">
        <v>11876</v>
      </c>
      <c r="G2508" t="s">
        <v>124</v>
      </c>
      <c r="H2508" t="s">
        <v>125</v>
      </c>
      <c r="J2508" t="s">
        <v>126</v>
      </c>
      <c r="L2508" t="s">
        <v>127</v>
      </c>
      <c r="M2508" t="s">
        <v>49</v>
      </c>
      <c r="R2508" t="s">
        <v>11877</v>
      </c>
      <c r="W2508" t="s">
        <v>11876</v>
      </c>
      <c r="X2508" t="s">
        <v>345</v>
      </c>
      <c r="Y2508" t="s">
        <v>132</v>
      </c>
      <c r="Z2508" t="s">
        <v>133</v>
      </c>
      <c r="AA2508" t="s">
        <v>346</v>
      </c>
      <c r="AB2508" t="s">
        <v>135</v>
      </c>
      <c r="AC2508" t="s">
        <v>136</v>
      </c>
      <c r="AD2508" t="s">
        <v>49</v>
      </c>
      <c r="AE2508" t="s">
        <v>137</v>
      </c>
      <c r="AF2508" t="s">
        <v>154</v>
      </c>
      <c r="AG2508" t="s">
        <v>139</v>
      </c>
    </row>
    <row r="2509" spans="1:33" x14ac:dyDescent="0.25">
      <c r="A2509">
        <v>1902008832</v>
      </c>
      <c r="B2509">
        <v>2931822</v>
      </c>
      <c r="C2509" t="s">
        <v>11878</v>
      </c>
      <c r="D2509" t="s">
        <v>11879</v>
      </c>
      <c r="E2509" t="s">
        <v>11880</v>
      </c>
      <c r="G2509" t="s">
        <v>124</v>
      </c>
      <c r="H2509" t="s">
        <v>125</v>
      </c>
      <c r="J2509" t="s">
        <v>126</v>
      </c>
      <c r="L2509" t="s">
        <v>127</v>
      </c>
      <c r="M2509" t="s">
        <v>128</v>
      </c>
      <c r="R2509" t="s">
        <v>11880</v>
      </c>
      <c r="W2509" t="s">
        <v>11881</v>
      </c>
      <c r="X2509" t="s">
        <v>195</v>
      </c>
      <c r="Y2509" t="s">
        <v>132</v>
      </c>
      <c r="Z2509" t="s">
        <v>133</v>
      </c>
      <c r="AA2509" t="s">
        <v>196</v>
      </c>
      <c r="AB2509" t="s">
        <v>135</v>
      </c>
      <c r="AC2509" t="s">
        <v>136</v>
      </c>
      <c r="AD2509" t="s">
        <v>49</v>
      </c>
      <c r="AE2509" t="s">
        <v>137</v>
      </c>
      <c r="AF2509" t="s">
        <v>138</v>
      </c>
      <c r="AG2509" t="s">
        <v>139</v>
      </c>
    </row>
    <row r="2510" spans="1:33" x14ac:dyDescent="0.25">
      <c r="A2510">
        <v>1952487894</v>
      </c>
      <c r="B2510">
        <v>2697198</v>
      </c>
      <c r="C2510" t="s">
        <v>11882</v>
      </c>
      <c r="D2510" t="s">
        <v>11883</v>
      </c>
      <c r="E2510" t="s">
        <v>11884</v>
      </c>
      <c r="G2510" t="s">
        <v>124</v>
      </c>
      <c r="H2510" t="s">
        <v>125</v>
      </c>
      <c r="J2510" t="s">
        <v>126</v>
      </c>
      <c r="L2510" t="s">
        <v>127</v>
      </c>
      <c r="M2510" t="s">
        <v>128</v>
      </c>
      <c r="R2510" t="s">
        <v>11885</v>
      </c>
      <c r="W2510" t="s">
        <v>11885</v>
      </c>
      <c r="X2510" t="s">
        <v>887</v>
      </c>
      <c r="Y2510" t="s">
        <v>132</v>
      </c>
      <c r="Z2510" t="s">
        <v>133</v>
      </c>
      <c r="AA2510" t="s">
        <v>888</v>
      </c>
      <c r="AB2510" t="s">
        <v>135</v>
      </c>
      <c r="AC2510" t="s">
        <v>136</v>
      </c>
      <c r="AD2510" t="s">
        <v>49</v>
      </c>
      <c r="AE2510" t="s">
        <v>137</v>
      </c>
      <c r="AF2510" t="s">
        <v>138</v>
      </c>
      <c r="AG2510" t="s">
        <v>139</v>
      </c>
    </row>
    <row r="2511" spans="1:33" x14ac:dyDescent="0.25">
      <c r="A2511">
        <v>1861789125</v>
      </c>
      <c r="B2511">
        <v>3493529</v>
      </c>
      <c r="C2511" t="s">
        <v>11886</v>
      </c>
      <c r="D2511" t="s">
        <v>11887</v>
      </c>
      <c r="E2511" t="s">
        <v>11888</v>
      </c>
      <c r="G2511" t="s">
        <v>124</v>
      </c>
      <c r="H2511" t="s">
        <v>125</v>
      </c>
      <c r="J2511" t="s">
        <v>126</v>
      </c>
      <c r="L2511" t="s">
        <v>180</v>
      </c>
      <c r="M2511" t="s">
        <v>49</v>
      </c>
      <c r="R2511" t="s">
        <v>11889</v>
      </c>
      <c r="W2511" t="s">
        <v>11890</v>
      </c>
      <c r="X2511" t="s">
        <v>189</v>
      </c>
      <c r="Y2511" t="s">
        <v>132</v>
      </c>
      <c r="Z2511" t="s">
        <v>133</v>
      </c>
      <c r="AA2511" t="s">
        <v>190</v>
      </c>
      <c r="AB2511" t="s">
        <v>135</v>
      </c>
      <c r="AC2511" t="s">
        <v>136</v>
      </c>
      <c r="AD2511" t="s">
        <v>49</v>
      </c>
      <c r="AE2511" t="s">
        <v>137</v>
      </c>
      <c r="AF2511" t="s">
        <v>138</v>
      </c>
      <c r="AG2511" t="s">
        <v>139</v>
      </c>
    </row>
    <row r="2512" spans="1:33" x14ac:dyDescent="0.25">
      <c r="A2512">
        <v>1396005252</v>
      </c>
      <c r="B2512">
        <v>3788016</v>
      </c>
      <c r="C2512" t="s">
        <v>11891</v>
      </c>
      <c r="D2512" t="s">
        <v>11892</v>
      </c>
      <c r="E2512" t="s">
        <v>11893</v>
      </c>
      <c r="G2512" t="s">
        <v>124</v>
      </c>
      <c r="H2512" t="s">
        <v>125</v>
      </c>
      <c r="J2512" t="s">
        <v>126</v>
      </c>
      <c r="L2512" t="s">
        <v>170</v>
      </c>
      <c r="M2512" t="s">
        <v>49</v>
      </c>
      <c r="R2512" t="s">
        <v>11894</v>
      </c>
      <c r="W2512" t="s">
        <v>11893</v>
      </c>
      <c r="X2512" t="s">
        <v>11895</v>
      </c>
      <c r="Y2512" t="s">
        <v>570</v>
      </c>
      <c r="Z2512" t="s">
        <v>133</v>
      </c>
      <c r="AA2512" t="s">
        <v>11896</v>
      </c>
      <c r="AB2512" t="s">
        <v>135</v>
      </c>
      <c r="AC2512" t="s">
        <v>136</v>
      </c>
      <c r="AD2512" t="s">
        <v>49</v>
      </c>
      <c r="AE2512" t="s">
        <v>137</v>
      </c>
      <c r="AF2512" t="s">
        <v>138</v>
      </c>
      <c r="AG2512" t="s">
        <v>139</v>
      </c>
    </row>
    <row r="2513" spans="1:33" x14ac:dyDescent="0.25">
      <c r="A2513">
        <v>1811977283</v>
      </c>
      <c r="B2513">
        <v>1142290</v>
      </c>
      <c r="C2513" t="s">
        <v>11897</v>
      </c>
      <c r="D2513" t="s">
        <v>11898</v>
      </c>
      <c r="E2513" t="s">
        <v>11899</v>
      </c>
      <c r="G2513" t="s">
        <v>124</v>
      </c>
      <c r="H2513" t="s">
        <v>125</v>
      </c>
      <c r="J2513" t="s">
        <v>126</v>
      </c>
      <c r="L2513" t="s">
        <v>143</v>
      </c>
      <c r="M2513" t="s">
        <v>128</v>
      </c>
      <c r="R2513" t="s">
        <v>11900</v>
      </c>
      <c r="W2513" t="s">
        <v>11899</v>
      </c>
      <c r="X2513" t="s">
        <v>11901</v>
      </c>
      <c r="Y2513" t="s">
        <v>183</v>
      </c>
      <c r="Z2513" t="s">
        <v>133</v>
      </c>
      <c r="AA2513" t="s">
        <v>11902</v>
      </c>
      <c r="AB2513" t="s">
        <v>135</v>
      </c>
      <c r="AC2513" t="s">
        <v>136</v>
      </c>
      <c r="AD2513" t="s">
        <v>49</v>
      </c>
      <c r="AE2513" t="s">
        <v>137</v>
      </c>
      <c r="AF2513" t="s">
        <v>154</v>
      </c>
      <c r="AG2513" t="s">
        <v>139</v>
      </c>
    </row>
    <row r="2514" spans="1:33" x14ac:dyDescent="0.25">
      <c r="A2514">
        <v>1902014194</v>
      </c>
      <c r="C2514" t="s">
        <v>11903</v>
      </c>
      <c r="G2514" t="s">
        <v>124</v>
      </c>
      <c r="H2514" t="s">
        <v>125</v>
      </c>
      <c r="J2514" t="s">
        <v>126</v>
      </c>
      <c r="K2514" t="s">
        <v>206</v>
      </c>
      <c r="L2514" t="s">
        <v>163</v>
      </c>
      <c r="M2514" t="s">
        <v>49</v>
      </c>
      <c r="R2514" t="s">
        <v>11904</v>
      </c>
      <c r="S2514" t="s">
        <v>11905</v>
      </c>
      <c r="T2514" t="s">
        <v>132</v>
      </c>
      <c r="U2514" t="s">
        <v>133</v>
      </c>
      <c r="V2514">
        <v>104616117</v>
      </c>
      <c r="AC2514" t="s">
        <v>136</v>
      </c>
      <c r="AD2514" t="s">
        <v>49</v>
      </c>
      <c r="AE2514" t="s">
        <v>211</v>
      </c>
      <c r="AF2514" t="s">
        <v>154</v>
      </c>
      <c r="AG2514" t="s">
        <v>139</v>
      </c>
    </row>
    <row r="2515" spans="1:33" x14ac:dyDescent="0.25">
      <c r="A2515">
        <v>1437248747</v>
      </c>
      <c r="C2515" t="s">
        <v>11906</v>
      </c>
      <c r="G2515" t="s">
        <v>124</v>
      </c>
      <c r="H2515" t="s">
        <v>125</v>
      </c>
      <c r="J2515" t="s">
        <v>126</v>
      </c>
      <c r="K2515" t="s">
        <v>206</v>
      </c>
      <c r="L2515" t="s">
        <v>170</v>
      </c>
      <c r="M2515" t="s">
        <v>49</v>
      </c>
      <c r="R2515" t="s">
        <v>11907</v>
      </c>
      <c r="S2515" t="s">
        <v>11908</v>
      </c>
      <c r="T2515" t="s">
        <v>132</v>
      </c>
      <c r="U2515" t="s">
        <v>133</v>
      </c>
      <c r="V2515">
        <v>10461</v>
      </c>
      <c r="AC2515" t="s">
        <v>136</v>
      </c>
      <c r="AD2515" t="s">
        <v>49</v>
      </c>
      <c r="AE2515" t="s">
        <v>211</v>
      </c>
      <c r="AF2515" t="s">
        <v>138</v>
      </c>
      <c r="AG2515" t="s">
        <v>139</v>
      </c>
    </row>
    <row r="2516" spans="1:33" x14ac:dyDescent="0.25">
      <c r="A2516">
        <v>1154417111</v>
      </c>
      <c r="B2516">
        <v>2338663</v>
      </c>
      <c r="C2516" t="s">
        <v>11909</v>
      </c>
      <c r="D2516" t="s">
        <v>11910</v>
      </c>
      <c r="E2516" t="s">
        <v>11911</v>
      </c>
      <c r="G2516" t="s">
        <v>124</v>
      </c>
      <c r="H2516" t="s">
        <v>125</v>
      </c>
      <c r="J2516" t="s">
        <v>126</v>
      </c>
      <c r="L2516" t="s">
        <v>143</v>
      </c>
      <c r="M2516" t="s">
        <v>49</v>
      </c>
      <c r="R2516" t="s">
        <v>11912</v>
      </c>
      <c r="W2516" t="s">
        <v>11913</v>
      </c>
      <c r="X2516" t="s">
        <v>158</v>
      </c>
      <c r="Y2516" t="s">
        <v>132</v>
      </c>
      <c r="Z2516" t="s">
        <v>133</v>
      </c>
      <c r="AA2516" t="s">
        <v>159</v>
      </c>
      <c r="AB2516" t="s">
        <v>648</v>
      </c>
      <c r="AC2516" t="s">
        <v>136</v>
      </c>
      <c r="AD2516" t="s">
        <v>49</v>
      </c>
      <c r="AE2516" t="s">
        <v>137</v>
      </c>
      <c r="AF2516" t="s">
        <v>138</v>
      </c>
      <c r="AG2516" t="s">
        <v>139</v>
      </c>
    </row>
    <row r="2517" spans="1:33" x14ac:dyDescent="0.25">
      <c r="A2517">
        <v>1427142785</v>
      </c>
      <c r="B2517">
        <v>802153</v>
      </c>
      <c r="C2517" t="s">
        <v>11914</v>
      </c>
      <c r="D2517" t="s">
        <v>11915</v>
      </c>
      <c r="E2517" t="s">
        <v>11916</v>
      </c>
      <c r="G2517" t="s">
        <v>124</v>
      </c>
      <c r="H2517" t="s">
        <v>125</v>
      </c>
      <c r="J2517" t="s">
        <v>126</v>
      </c>
      <c r="L2517" t="s">
        <v>143</v>
      </c>
      <c r="M2517" t="s">
        <v>128</v>
      </c>
      <c r="R2517" t="s">
        <v>11917</v>
      </c>
      <c r="W2517" t="s">
        <v>11916</v>
      </c>
      <c r="X2517" t="s">
        <v>377</v>
      </c>
      <c r="Y2517" t="s">
        <v>132</v>
      </c>
      <c r="Z2517" t="s">
        <v>133</v>
      </c>
      <c r="AA2517" t="s">
        <v>159</v>
      </c>
      <c r="AB2517" t="s">
        <v>135</v>
      </c>
      <c r="AC2517" t="s">
        <v>136</v>
      </c>
      <c r="AD2517" t="s">
        <v>49</v>
      </c>
      <c r="AE2517" t="s">
        <v>137</v>
      </c>
      <c r="AF2517" t="s">
        <v>138</v>
      </c>
      <c r="AG2517" t="s">
        <v>139</v>
      </c>
    </row>
    <row r="2518" spans="1:33" x14ac:dyDescent="0.25">
      <c r="A2518">
        <v>1093895567</v>
      </c>
      <c r="B2518">
        <v>1753231</v>
      </c>
      <c r="C2518" t="s">
        <v>11918</v>
      </c>
      <c r="D2518" t="s">
        <v>11919</v>
      </c>
      <c r="E2518" t="s">
        <v>11920</v>
      </c>
      <c r="G2518" t="s">
        <v>124</v>
      </c>
      <c r="H2518" t="s">
        <v>125</v>
      </c>
      <c r="J2518" t="s">
        <v>126</v>
      </c>
      <c r="L2518" t="s">
        <v>143</v>
      </c>
      <c r="M2518" t="s">
        <v>128</v>
      </c>
      <c r="R2518" t="s">
        <v>11921</v>
      </c>
      <c r="W2518" t="s">
        <v>11922</v>
      </c>
      <c r="X2518" t="s">
        <v>11923</v>
      </c>
      <c r="Y2518" t="s">
        <v>1514</v>
      </c>
      <c r="Z2518" t="s">
        <v>133</v>
      </c>
      <c r="AA2518" t="s">
        <v>11924</v>
      </c>
      <c r="AB2518" t="s">
        <v>135</v>
      </c>
      <c r="AC2518" t="s">
        <v>136</v>
      </c>
      <c r="AD2518" t="s">
        <v>49</v>
      </c>
      <c r="AE2518" t="s">
        <v>137</v>
      </c>
      <c r="AF2518" t="s">
        <v>138</v>
      </c>
      <c r="AG2518" t="s">
        <v>139</v>
      </c>
    </row>
    <row r="2519" spans="1:33" x14ac:dyDescent="0.25">
      <c r="A2519">
        <v>1710313804</v>
      </c>
      <c r="B2519">
        <v>4344336</v>
      </c>
      <c r="C2519" t="s">
        <v>11925</v>
      </c>
      <c r="D2519" t="s">
        <v>11926</v>
      </c>
      <c r="E2519" t="s">
        <v>11927</v>
      </c>
      <c r="G2519" t="s">
        <v>124</v>
      </c>
      <c r="H2519" t="s">
        <v>125</v>
      </c>
      <c r="J2519" t="s">
        <v>126</v>
      </c>
      <c r="L2519" t="s">
        <v>170</v>
      </c>
      <c r="M2519" t="s">
        <v>49</v>
      </c>
      <c r="R2519" t="s">
        <v>11927</v>
      </c>
      <c r="W2519" t="s">
        <v>11927</v>
      </c>
      <c r="X2519" t="s">
        <v>158</v>
      </c>
      <c r="Y2519" t="s">
        <v>132</v>
      </c>
      <c r="Z2519" t="s">
        <v>133</v>
      </c>
      <c r="AA2519" t="s">
        <v>159</v>
      </c>
      <c r="AB2519" t="s">
        <v>135</v>
      </c>
      <c r="AC2519" t="s">
        <v>136</v>
      </c>
      <c r="AD2519" t="s">
        <v>49</v>
      </c>
      <c r="AE2519" t="s">
        <v>137</v>
      </c>
      <c r="AF2519" t="s">
        <v>138</v>
      </c>
      <c r="AG2519" t="s">
        <v>139</v>
      </c>
    </row>
    <row r="2520" spans="1:33" x14ac:dyDescent="0.25">
      <c r="A2520">
        <v>1609946805</v>
      </c>
      <c r="B2520">
        <v>2790045</v>
      </c>
      <c r="C2520" t="s">
        <v>11928</v>
      </c>
      <c r="D2520" t="s">
        <v>11929</v>
      </c>
      <c r="E2520" t="s">
        <v>11930</v>
      </c>
      <c r="G2520" t="s">
        <v>124</v>
      </c>
      <c r="H2520" t="s">
        <v>125</v>
      </c>
      <c r="J2520" t="s">
        <v>126</v>
      </c>
      <c r="L2520" t="s">
        <v>180</v>
      </c>
      <c r="M2520" t="s">
        <v>49</v>
      </c>
      <c r="R2520" t="s">
        <v>11931</v>
      </c>
      <c r="W2520" t="s">
        <v>11930</v>
      </c>
      <c r="X2520" t="s">
        <v>2318</v>
      </c>
      <c r="Y2520" t="s">
        <v>132</v>
      </c>
      <c r="Z2520" t="s">
        <v>133</v>
      </c>
      <c r="AA2520" t="s">
        <v>444</v>
      </c>
      <c r="AB2520" t="s">
        <v>135</v>
      </c>
      <c r="AC2520" t="s">
        <v>136</v>
      </c>
      <c r="AD2520" t="s">
        <v>49</v>
      </c>
      <c r="AE2520" t="s">
        <v>137</v>
      </c>
      <c r="AF2520" t="s">
        <v>265</v>
      </c>
      <c r="AG2520" t="s">
        <v>139</v>
      </c>
    </row>
    <row r="2521" spans="1:33" x14ac:dyDescent="0.25">
      <c r="A2521">
        <v>1144316241</v>
      </c>
      <c r="C2521" t="s">
        <v>11932</v>
      </c>
      <c r="G2521" t="s">
        <v>124</v>
      </c>
      <c r="H2521" t="s">
        <v>125</v>
      </c>
      <c r="J2521" t="s">
        <v>126</v>
      </c>
      <c r="K2521" t="s">
        <v>206</v>
      </c>
      <c r="L2521" t="s">
        <v>163</v>
      </c>
      <c r="M2521" t="s">
        <v>49</v>
      </c>
      <c r="R2521" t="s">
        <v>11933</v>
      </c>
      <c r="S2521" t="s">
        <v>11905</v>
      </c>
      <c r="T2521" t="s">
        <v>132</v>
      </c>
      <c r="U2521" t="s">
        <v>133</v>
      </c>
      <c r="V2521">
        <v>104616117</v>
      </c>
      <c r="AC2521" t="s">
        <v>136</v>
      </c>
      <c r="AD2521" t="s">
        <v>49</v>
      </c>
      <c r="AE2521" t="s">
        <v>211</v>
      </c>
      <c r="AF2521" t="s">
        <v>154</v>
      </c>
      <c r="AG2521" t="s">
        <v>139</v>
      </c>
    </row>
    <row r="2522" spans="1:33" x14ac:dyDescent="0.25">
      <c r="A2522">
        <v>1932323755</v>
      </c>
      <c r="B2522">
        <v>4242224</v>
      </c>
      <c r="C2522" t="s">
        <v>11934</v>
      </c>
      <c r="D2522" t="s">
        <v>11935</v>
      </c>
      <c r="E2522" t="s">
        <v>11936</v>
      </c>
      <c r="G2522" t="s">
        <v>124</v>
      </c>
      <c r="H2522" t="s">
        <v>125</v>
      </c>
      <c r="J2522" t="s">
        <v>126</v>
      </c>
      <c r="L2522" t="s">
        <v>170</v>
      </c>
      <c r="M2522" t="s">
        <v>49</v>
      </c>
      <c r="R2522" t="s">
        <v>11937</v>
      </c>
      <c r="W2522" t="s">
        <v>11936</v>
      </c>
      <c r="X2522" t="s">
        <v>158</v>
      </c>
      <c r="Y2522" t="s">
        <v>132</v>
      </c>
      <c r="Z2522" t="s">
        <v>133</v>
      </c>
      <c r="AA2522" t="s">
        <v>159</v>
      </c>
      <c r="AB2522" t="s">
        <v>135</v>
      </c>
      <c r="AC2522" t="s">
        <v>136</v>
      </c>
      <c r="AD2522" t="s">
        <v>49</v>
      </c>
      <c r="AE2522" t="s">
        <v>137</v>
      </c>
      <c r="AF2522" t="s">
        <v>138</v>
      </c>
      <c r="AG2522" t="s">
        <v>139</v>
      </c>
    </row>
    <row r="2523" spans="1:33" x14ac:dyDescent="0.25">
      <c r="A2523">
        <v>1710148150</v>
      </c>
      <c r="B2523">
        <v>193802</v>
      </c>
      <c r="C2523" t="s">
        <v>11938</v>
      </c>
      <c r="D2523" t="s">
        <v>11939</v>
      </c>
      <c r="E2523" t="s">
        <v>11940</v>
      </c>
      <c r="G2523" t="s">
        <v>124</v>
      </c>
      <c r="H2523" t="s">
        <v>125</v>
      </c>
      <c r="J2523" t="s">
        <v>126</v>
      </c>
      <c r="L2523" t="s">
        <v>143</v>
      </c>
      <c r="M2523" t="s">
        <v>49</v>
      </c>
      <c r="R2523" t="s">
        <v>11941</v>
      </c>
      <c r="W2523" t="s">
        <v>11940</v>
      </c>
      <c r="X2523" t="s">
        <v>11942</v>
      </c>
      <c r="Y2523" t="s">
        <v>132</v>
      </c>
      <c r="Z2523" t="s">
        <v>133</v>
      </c>
      <c r="AA2523" t="s">
        <v>11943</v>
      </c>
      <c r="AB2523" t="s">
        <v>135</v>
      </c>
      <c r="AC2523" t="s">
        <v>136</v>
      </c>
      <c r="AD2523" t="s">
        <v>49</v>
      </c>
      <c r="AE2523" t="s">
        <v>137</v>
      </c>
      <c r="AF2523" t="s">
        <v>138</v>
      </c>
      <c r="AG2523" t="s">
        <v>139</v>
      </c>
    </row>
    <row r="2524" spans="1:33" x14ac:dyDescent="0.25">
      <c r="A2524">
        <v>1598727836</v>
      </c>
      <c r="B2524">
        <v>2358547</v>
      </c>
      <c r="C2524" t="s">
        <v>11938</v>
      </c>
      <c r="D2524" t="s">
        <v>11944</v>
      </c>
      <c r="E2524" t="s">
        <v>11945</v>
      </c>
      <c r="G2524" t="s">
        <v>124</v>
      </c>
      <c r="H2524" t="s">
        <v>125</v>
      </c>
      <c r="J2524" t="s">
        <v>126</v>
      </c>
      <c r="L2524" t="s">
        <v>143</v>
      </c>
      <c r="M2524" t="s">
        <v>49</v>
      </c>
      <c r="R2524" t="s">
        <v>11946</v>
      </c>
      <c r="W2524" t="s">
        <v>11945</v>
      </c>
      <c r="X2524" t="s">
        <v>500</v>
      </c>
      <c r="Y2524" t="s">
        <v>132</v>
      </c>
      <c r="Z2524" t="s">
        <v>133</v>
      </c>
      <c r="AA2524" t="s">
        <v>501</v>
      </c>
      <c r="AB2524" t="s">
        <v>135</v>
      </c>
      <c r="AC2524" t="s">
        <v>136</v>
      </c>
      <c r="AD2524" t="s">
        <v>49</v>
      </c>
      <c r="AE2524" t="s">
        <v>137</v>
      </c>
      <c r="AF2524" t="s">
        <v>138</v>
      </c>
      <c r="AG2524" t="s">
        <v>139</v>
      </c>
    </row>
    <row r="2525" spans="1:33" x14ac:dyDescent="0.25">
      <c r="A2525">
        <v>1700062999</v>
      </c>
      <c r="B2525">
        <v>413438</v>
      </c>
      <c r="C2525" t="s">
        <v>11947</v>
      </c>
      <c r="D2525" t="s">
        <v>11948</v>
      </c>
      <c r="E2525" t="s">
        <v>11949</v>
      </c>
      <c r="G2525" t="s">
        <v>124</v>
      </c>
      <c r="H2525" t="s">
        <v>125</v>
      </c>
      <c r="J2525" t="s">
        <v>126</v>
      </c>
      <c r="L2525" t="s">
        <v>143</v>
      </c>
      <c r="M2525" t="s">
        <v>49</v>
      </c>
      <c r="R2525" t="s">
        <v>11950</v>
      </c>
      <c r="W2525" t="s">
        <v>11949</v>
      </c>
      <c r="X2525" t="s">
        <v>11951</v>
      </c>
      <c r="Y2525" t="s">
        <v>132</v>
      </c>
      <c r="Z2525" t="s">
        <v>133</v>
      </c>
      <c r="AA2525" t="s">
        <v>11952</v>
      </c>
      <c r="AB2525" t="s">
        <v>648</v>
      </c>
      <c r="AC2525" t="s">
        <v>136</v>
      </c>
      <c r="AD2525" t="s">
        <v>49</v>
      </c>
      <c r="AE2525" t="s">
        <v>137</v>
      </c>
      <c r="AF2525" t="s">
        <v>154</v>
      </c>
      <c r="AG2525" t="s">
        <v>139</v>
      </c>
    </row>
    <row r="2526" spans="1:33" x14ac:dyDescent="0.25">
      <c r="A2526">
        <v>1851327654</v>
      </c>
      <c r="B2526">
        <v>1474262</v>
      </c>
      <c r="C2526" t="s">
        <v>11953</v>
      </c>
      <c r="D2526" t="s">
        <v>11954</v>
      </c>
      <c r="E2526" t="s">
        <v>11955</v>
      </c>
      <c r="G2526" t="s">
        <v>124</v>
      </c>
      <c r="H2526" t="s">
        <v>125</v>
      </c>
      <c r="J2526" t="s">
        <v>126</v>
      </c>
      <c r="L2526" t="s">
        <v>143</v>
      </c>
      <c r="M2526" t="s">
        <v>128</v>
      </c>
      <c r="R2526" t="s">
        <v>11956</v>
      </c>
      <c r="W2526" t="s">
        <v>11957</v>
      </c>
      <c r="X2526" t="s">
        <v>11958</v>
      </c>
      <c r="Y2526" t="s">
        <v>1204</v>
      </c>
      <c r="Z2526" t="s">
        <v>133</v>
      </c>
      <c r="AA2526" t="s">
        <v>11959</v>
      </c>
      <c r="AB2526" t="s">
        <v>135</v>
      </c>
      <c r="AC2526" t="s">
        <v>136</v>
      </c>
      <c r="AD2526" t="s">
        <v>49</v>
      </c>
      <c r="AE2526" t="s">
        <v>137</v>
      </c>
      <c r="AF2526" t="s">
        <v>154</v>
      </c>
      <c r="AG2526" t="s">
        <v>139</v>
      </c>
    </row>
    <row r="2527" spans="1:33" x14ac:dyDescent="0.25">
      <c r="A2527">
        <v>1285748541</v>
      </c>
      <c r="B2527">
        <v>1088820</v>
      </c>
      <c r="C2527" t="s">
        <v>11960</v>
      </c>
      <c r="D2527" t="s">
        <v>11961</v>
      </c>
      <c r="E2527" t="s">
        <v>11962</v>
      </c>
      <c r="G2527" t="s">
        <v>124</v>
      </c>
      <c r="H2527" t="s">
        <v>125</v>
      </c>
      <c r="J2527" t="s">
        <v>126</v>
      </c>
      <c r="L2527" t="s">
        <v>143</v>
      </c>
      <c r="M2527" t="s">
        <v>49</v>
      </c>
      <c r="R2527" t="s">
        <v>11963</v>
      </c>
      <c r="W2527" t="s">
        <v>11962</v>
      </c>
      <c r="X2527" t="s">
        <v>11964</v>
      </c>
      <c r="Y2527" t="s">
        <v>165</v>
      </c>
      <c r="Z2527" t="s">
        <v>133</v>
      </c>
      <c r="AA2527">
        <v>10595</v>
      </c>
      <c r="AB2527" t="s">
        <v>135</v>
      </c>
      <c r="AC2527" t="s">
        <v>136</v>
      </c>
      <c r="AD2527" t="s">
        <v>49</v>
      </c>
      <c r="AE2527" t="s">
        <v>137</v>
      </c>
      <c r="AF2527" t="s">
        <v>154</v>
      </c>
      <c r="AG2527" t="s">
        <v>139</v>
      </c>
    </row>
    <row r="2528" spans="1:33" x14ac:dyDescent="0.25">
      <c r="A2528">
        <v>1841435468</v>
      </c>
      <c r="B2528">
        <v>3104592</v>
      </c>
      <c r="C2528" t="s">
        <v>11965</v>
      </c>
      <c r="D2528" t="s">
        <v>11966</v>
      </c>
      <c r="E2528" t="s">
        <v>11967</v>
      </c>
      <c r="G2528" t="s">
        <v>124</v>
      </c>
      <c r="H2528" t="s">
        <v>125</v>
      </c>
      <c r="J2528" t="s">
        <v>126</v>
      </c>
      <c r="L2528" t="s">
        <v>143</v>
      </c>
      <c r="M2528" t="s">
        <v>49</v>
      </c>
      <c r="R2528" t="s">
        <v>11968</v>
      </c>
      <c r="W2528" t="s">
        <v>11967</v>
      </c>
      <c r="X2528" t="s">
        <v>158</v>
      </c>
      <c r="Y2528" t="s">
        <v>132</v>
      </c>
      <c r="Z2528" t="s">
        <v>133</v>
      </c>
      <c r="AA2528" t="s">
        <v>159</v>
      </c>
      <c r="AB2528" t="s">
        <v>135</v>
      </c>
      <c r="AC2528" t="s">
        <v>136</v>
      </c>
      <c r="AD2528" t="s">
        <v>49</v>
      </c>
      <c r="AE2528" t="s">
        <v>137</v>
      </c>
      <c r="AF2528" t="s">
        <v>138</v>
      </c>
      <c r="AG2528" t="s">
        <v>139</v>
      </c>
    </row>
    <row r="2529" spans="1:33" x14ac:dyDescent="0.25">
      <c r="A2529">
        <v>1144310996</v>
      </c>
      <c r="B2529">
        <v>1613854</v>
      </c>
      <c r="C2529" t="s">
        <v>11969</v>
      </c>
      <c r="D2529" t="s">
        <v>11970</v>
      </c>
      <c r="E2529" t="s">
        <v>11971</v>
      </c>
      <c r="G2529" t="s">
        <v>124</v>
      </c>
      <c r="H2529" t="s">
        <v>125</v>
      </c>
      <c r="J2529" t="s">
        <v>126</v>
      </c>
      <c r="L2529" t="s">
        <v>180</v>
      </c>
      <c r="M2529" t="s">
        <v>128</v>
      </c>
      <c r="R2529" t="s">
        <v>11972</v>
      </c>
      <c r="W2529" t="s">
        <v>11971</v>
      </c>
      <c r="X2529" t="s">
        <v>1469</v>
      </c>
      <c r="Y2529" t="s">
        <v>132</v>
      </c>
      <c r="Z2529" t="s">
        <v>133</v>
      </c>
      <c r="AA2529" t="s">
        <v>1470</v>
      </c>
      <c r="AB2529" t="s">
        <v>135</v>
      </c>
      <c r="AC2529" t="s">
        <v>136</v>
      </c>
      <c r="AD2529" t="s">
        <v>49</v>
      </c>
      <c r="AE2529" t="s">
        <v>137</v>
      </c>
      <c r="AF2529" t="s">
        <v>138</v>
      </c>
      <c r="AG2529" t="s">
        <v>139</v>
      </c>
    </row>
    <row r="2530" spans="1:33" x14ac:dyDescent="0.25">
      <c r="A2530">
        <v>1972645307</v>
      </c>
      <c r="B2530">
        <v>2945706</v>
      </c>
      <c r="C2530" t="s">
        <v>11973</v>
      </c>
      <c r="D2530" t="s">
        <v>11974</v>
      </c>
      <c r="E2530" t="s">
        <v>11975</v>
      </c>
      <c r="G2530" t="s">
        <v>124</v>
      </c>
      <c r="H2530" t="s">
        <v>125</v>
      </c>
      <c r="J2530" t="s">
        <v>126</v>
      </c>
      <c r="L2530" t="s">
        <v>143</v>
      </c>
      <c r="M2530" t="s">
        <v>49</v>
      </c>
      <c r="R2530" t="s">
        <v>11976</v>
      </c>
      <c r="W2530" t="s">
        <v>11975</v>
      </c>
      <c r="X2530" t="s">
        <v>3219</v>
      </c>
      <c r="Y2530" t="s">
        <v>132</v>
      </c>
      <c r="Z2530" t="s">
        <v>133</v>
      </c>
      <c r="AA2530" t="s">
        <v>3220</v>
      </c>
      <c r="AB2530" t="s">
        <v>135</v>
      </c>
      <c r="AC2530" t="s">
        <v>136</v>
      </c>
      <c r="AD2530" t="s">
        <v>49</v>
      </c>
      <c r="AE2530" t="s">
        <v>137</v>
      </c>
      <c r="AF2530" t="s">
        <v>154</v>
      </c>
      <c r="AG2530" t="s">
        <v>139</v>
      </c>
    </row>
    <row r="2531" spans="1:33" x14ac:dyDescent="0.25">
      <c r="A2531">
        <v>1851461974</v>
      </c>
      <c r="B2531">
        <v>4382445</v>
      </c>
      <c r="C2531" t="s">
        <v>11977</v>
      </c>
      <c r="D2531" t="s">
        <v>11978</v>
      </c>
      <c r="E2531" t="s">
        <v>11979</v>
      </c>
      <c r="G2531" t="s">
        <v>124</v>
      </c>
      <c r="H2531" t="s">
        <v>125</v>
      </c>
      <c r="J2531" t="s">
        <v>126</v>
      </c>
      <c r="L2531" t="s">
        <v>170</v>
      </c>
      <c r="M2531" t="s">
        <v>49</v>
      </c>
      <c r="R2531" t="s">
        <v>11979</v>
      </c>
      <c r="W2531" t="s">
        <v>11979</v>
      </c>
      <c r="X2531" t="s">
        <v>11980</v>
      </c>
      <c r="Y2531" t="s">
        <v>132</v>
      </c>
      <c r="Z2531" t="s">
        <v>133</v>
      </c>
      <c r="AA2531" t="s">
        <v>3083</v>
      </c>
      <c r="AB2531" t="s">
        <v>135</v>
      </c>
      <c r="AC2531" t="s">
        <v>136</v>
      </c>
      <c r="AD2531" t="s">
        <v>49</v>
      </c>
      <c r="AE2531" t="s">
        <v>137</v>
      </c>
      <c r="AF2531" t="s">
        <v>138</v>
      </c>
      <c r="AG2531" t="s">
        <v>139</v>
      </c>
    </row>
    <row r="2532" spans="1:33" x14ac:dyDescent="0.25">
      <c r="A2532">
        <v>1770677031</v>
      </c>
      <c r="B2532">
        <v>2073036</v>
      </c>
      <c r="C2532" t="s">
        <v>11981</v>
      </c>
      <c r="D2532" t="s">
        <v>11982</v>
      </c>
      <c r="E2532" t="s">
        <v>11983</v>
      </c>
      <c r="G2532" t="s">
        <v>124</v>
      </c>
      <c r="H2532" t="s">
        <v>125</v>
      </c>
      <c r="J2532" t="s">
        <v>126</v>
      </c>
      <c r="L2532" t="s">
        <v>170</v>
      </c>
      <c r="M2532" t="s">
        <v>128</v>
      </c>
      <c r="R2532" t="s">
        <v>11984</v>
      </c>
      <c r="W2532" t="s">
        <v>11983</v>
      </c>
      <c r="X2532" t="s">
        <v>158</v>
      </c>
      <c r="Y2532" t="s">
        <v>132</v>
      </c>
      <c r="Z2532" t="s">
        <v>133</v>
      </c>
      <c r="AA2532" t="s">
        <v>159</v>
      </c>
      <c r="AB2532" t="s">
        <v>135</v>
      </c>
      <c r="AC2532" t="s">
        <v>136</v>
      </c>
      <c r="AD2532" t="s">
        <v>49</v>
      </c>
      <c r="AE2532" t="s">
        <v>137</v>
      </c>
      <c r="AF2532" t="s">
        <v>138</v>
      </c>
      <c r="AG2532" t="s">
        <v>139</v>
      </c>
    </row>
    <row r="2533" spans="1:33" x14ac:dyDescent="0.25">
      <c r="A2533">
        <v>1053468819</v>
      </c>
      <c r="B2533">
        <v>1725786</v>
      </c>
      <c r="C2533" t="s">
        <v>11985</v>
      </c>
      <c r="D2533" t="s">
        <v>11986</v>
      </c>
      <c r="E2533" t="s">
        <v>11987</v>
      </c>
      <c r="G2533" t="s">
        <v>124</v>
      </c>
      <c r="H2533" t="s">
        <v>125</v>
      </c>
      <c r="J2533" t="s">
        <v>126</v>
      </c>
      <c r="L2533" t="s">
        <v>249</v>
      </c>
      <c r="M2533" t="s">
        <v>49</v>
      </c>
      <c r="R2533" t="s">
        <v>11988</v>
      </c>
      <c r="W2533" t="s">
        <v>11987</v>
      </c>
      <c r="X2533" t="s">
        <v>3616</v>
      </c>
      <c r="Y2533" t="s">
        <v>132</v>
      </c>
      <c r="Z2533" t="s">
        <v>133</v>
      </c>
      <c r="AA2533" t="s">
        <v>159</v>
      </c>
      <c r="AB2533" t="s">
        <v>135</v>
      </c>
      <c r="AC2533" t="s">
        <v>136</v>
      </c>
      <c r="AD2533" t="s">
        <v>49</v>
      </c>
      <c r="AE2533" t="s">
        <v>137</v>
      </c>
      <c r="AF2533" t="s">
        <v>138</v>
      </c>
      <c r="AG2533" t="s">
        <v>139</v>
      </c>
    </row>
    <row r="2534" spans="1:33" x14ac:dyDescent="0.25">
      <c r="A2534">
        <v>1538230917</v>
      </c>
      <c r="B2534">
        <v>3336770</v>
      </c>
      <c r="C2534" t="s">
        <v>11989</v>
      </c>
      <c r="D2534" t="s">
        <v>11990</v>
      </c>
      <c r="E2534" t="s">
        <v>11991</v>
      </c>
      <c r="G2534" t="s">
        <v>124</v>
      </c>
      <c r="H2534" t="s">
        <v>125</v>
      </c>
      <c r="J2534" t="s">
        <v>126</v>
      </c>
      <c r="L2534" t="s">
        <v>259</v>
      </c>
      <c r="M2534" t="s">
        <v>49</v>
      </c>
      <c r="R2534" t="s">
        <v>11992</v>
      </c>
      <c r="W2534" t="s">
        <v>11991</v>
      </c>
      <c r="X2534" t="s">
        <v>4587</v>
      </c>
      <c r="Y2534" t="s">
        <v>132</v>
      </c>
      <c r="Z2534" t="s">
        <v>133</v>
      </c>
      <c r="AA2534" t="s">
        <v>4588</v>
      </c>
      <c r="AB2534" t="s">
        <v>264</v>
      </c>
      <c r="AC2534" t="s">
        <v>136</v>
      </c>
      <c r="AD2534" t="s">
        <v>49</v>
      </c>
      <c r="AE2534" t="s">
        <v>137</v>
      </c>
      <c r="AF2534" t="s">
        <v>138</v>
      </c>
      <c r="AG2534" t="s">
        <v>139</v>
      </c>
    </row>
    <row r="2535" spans="1:33" x14ac:dyDescent="0.25">
      <c r="A2535">
        <v>1770881260</v>
      </c>
      <c r="B2535">
        <v>3347697</v>
      </c>
      <c r="C2535" t="s">
        <v>11993</v>
      </c>
      <c r="D2535" t="s">
        <v>11994</v>
      </c>
      <c r="E2535" t="s">
        <v>11995</v>
      </c>
      <c r="G2535" t="s">
        <v>124</v>
      </c>
      <c r="H2535" t="s">
        <v>125</v>
      </c>
      <c r="J2535" t="s">
        <v>126</v>
      </c>
      <c r="L2535" t="s">
        <v>143</v>
      </c>
      <c r="M2535" t="s">
        <v>49</v>
      </c>
      <c r="R2535" t="s">
        <v>11996</v>
      </c>
      <c r="W2535" t="s">
        <v>11997</v>
      </c>
      <c r="X2535" t="s">
        <v>189</v>
      </c>
      <c r="Y2535" t="s">
        <v>132</v>
      </c>
      <c r="Z2535" t="s">
        <v>133</v>
      </c>
      <c r="AA2535" t="s">
        <v>190</v>
      </c>
      <c r="AB2535" t="s">
        <v>135</v>
      </c>
      <c r="AC2535" t="s">
        <v>136</v>
      </c>
      <c r="AD2535" t="s">
        <v>49</v>
      </c>
      <c r="AE2535" t="s">
        <v>137</v>
      </c>
      <c r="AF2535" t="s">
        <v>138</v>
      </c>
      <c r="AG2535" t="s">
        <v>139</v>
      </c>
    </row>
    <row r="2536" spans="1:33" x14ac:dyDescent="0.25">
      <c r="A2536">
        <v>1942250220</v>
      </c>
      <c r="B2536">
        <v>2267361</v>
      </c>
      <c r="C2536" t="s">
        <v>11998</v>
      </c>
      <c r="D2536" t="s">
        <v>11999</v>
      </c>
      <c r="E2536" t="s">
        <v>12000</v>
      </c>
      <c r="G2536" t="s">
        <v>124</v>
      </c>
      <c r="H2536" t="s">
        <v>125</v>
      </c>
      <c r="J2536" t="s">
        <v>126</v>
      </c>
      <c r="L2536" t="s">
        <v>143</v>
      </c>
      <c r="M2536" t="s">
        <v>49</v>
      </c>
      <c r="R2536" t="s">
        <v>12001</v>
      </c>
      <c r="W2536" t="s">
        <v>12000</v>
      </c>
      <c r="X2536" t="s">
        <v>2425</v>
      </c>
      <c r="Y2536" t="s">
        <v>132</v>
      </c>
      <c r="Z2536" t="s">
        <v>133</v>
      </c>
      <c r="AA2536" t="s">
        <v>196</v>
      </c>
      <c r="AB2536" t="s">
        <v>135</v>
      </c>
      <c r="AC2536" t="s">
        <v>136</v>
      </c>
      <c r="AD2536" t="s">
        <v>49</v>
      </c>
      <c r="AE2536" t="s">
        <v>137</v>
      </c>
      <c r="AF2536" t="s">
        <v>154</v>
      </c>
      <c r="AG2536" t="s">
        <v>139</v>
      </c>
    </row>
    <row r="2537" spans="1:33" x14ac:dyDescent="0.25">
      <c r="A2537">
        <v>1669449849</v>
      </c>
      <c r="C2537" t="s">
        <v>12002</v>
      </c>
      <c r="G2537" t="s">
        <v>124</v>
      </c>
      <c r="H2537" t="s">
        <v>125</v>
      </c>
      <c r="J2537" t="s">
        <v>126</v>
      </c>
      <c r="K2537" t="s">
        <v>206</v>
      </c>
      <c r="L2537" t="s">
        <v>170</v>
      </c>
      <c r="M2537" t="s">
        <v>49</v>
      </c>
      <c r="R2537" t="s">
        <v>12003</v>
      </c>
      <c r="S2537" t="s">
        <v>569</v>
      </c>
      <c r="T2537" t="s">
        <v>570</v>
      </c>
      <c r="U2537" t="s">
        <v>133</v>
      </c>
      <c r="V2537">
        <v>11203</v>
      </c>
      <c r="AC2537" t="s">
        <v>136</v>
      </c>
      <c r="AD2537" t="s">
        <v>49</v>
      </c>
      <c r="AE2537" t="s">
        <v>211</v>
      </c>
      <c r="AF2537" t="s">
        <v>138</v>
      </c>
      <c r="AG2537" t="s">
        <v>139</v>
      </c>
    </row>
    <row r="2538" spans="1:33" x14ac:dyDescent="0.25">
      <c r="A2538">
        <v>1457789174</v>
      </c>
      <c r="B2538">
        <v>4413769</v>
      </c>
      <c r="C2538" t="s">
        <v>12004</v>
      </c>
      <c r="D2538" t="s">
        <v>12005</v>
      </c>
      <c r="E2538" t="s">
        <v>12006</v>
      </c>
      <c r="G2538" t="s">
        <v>124</v>
      </c>
      <c r="H2538" t="s">
        <v>125</v>
      </c>
      <c r="J2538" t="s">
        <v>126</v>
      </c>
      <c r="L2538" t="s">
        <v>170</v>
      </c>
      <c r="M2538" t="s">
        <v>49</v>
      </c>
      <c r="R2538" t="s">
        <v>12007</v>
      </c>
      <c r="W2538" t="s">
        <v>12006</v>
      </c>
      <c r="X2538" t="s">
        <v>158</v>
      </c>
      <c r="Y2538" t="s">
        <v>132</v>
      </c>
      <c r="Z2538" t="s">
        <v>133</v>
      </c>
      <c r="AA2538" t="s">
        <v>159</v>
      </c>
      <c r="AB2538" t="s">
        <v>135</v>
      </c>
      <c r="AC2538" t="s">
        <v>136</v>
      </c>
      <c r="AD2538" t="s">
        <v>49</v>
      </c>
      <c r="AE2538" t="s">
        <v>137</v>
      </c>
      <c r="AF2538" t="s">
        <v>138</v>
      </c>
      <c r="AG2538" t="s">
        <v>139</v>
      </c>
    </row>
    <row r="2539" spans="1:33" x14ac:dyDescent="0.25">
      <c r="A2539">
        <v>1750608030</v>
      </c>
      <c r="B2539">
        <v>3448304</v>
      </c>
      <c r="C2539" t="s">
        <v>12008</v>
      </c>
      <c r="D2539" t="s">
        <v>12009</v>
      </c>
      <c r="E2539" t="s">
        <v>12010</v>
      </c>
      <c r="G2539" t="s">
        <v>124</v>
      </c>
      <c r="H2539" t="s">
        <v>125</v>
      </c>
      <c r="J2539" t="s">
        <v>126</v>
      </c>
      <c r="L2539" t="s">
        <v>143</v>
      </c>
      <c r="M2539" t="s">
        <v>49</v>
      </c>
      <c r="R2539" t="s">
        <v>12011</v>
      </c>
      <c r="W2539" t="s">
        <v>12010</v>
      </c>
      <c r="X2539" t="s">
        <v>7282</v>
      </c>
      <c r="Y2539" t="s">
        <v>7283</v>
      </c>
      <c r="Z2539" t="s">
        <v>133</v>
      </c>
      <c r="AA2539" t="s">
        <v>7284</v>
      </c>
      <c r="AB2539" t="s">
        <v>135</v>
      </c>
      <c r="AC2539" t="s">
        <v>136</v>
      </c>
      <c r="AD2539" t="s">
        <v>49</v>
      </c>
      <c r="AE2539" t="s">
        <v>137</v>
      </c>
      <c r="AF2539" t="s">
        <v>138</v>
      </c>
      <c r="AG2539" t="s">
        <v>139</v>
      </c>
    </row>
    <row r="2540" spans="1:33" x14ac:dyDescent="0.25">
      <c r="A2540">
        <v>1275557852</v>
      </c>
      <c r="C2540" t="s">
        <v>12012</v>
      </c>
      <c r="G2540" t="s">
        <v>124</v>
      </c>
      <c r="H2540" t="s">
        <v>125</v>
      </c>
      <c r="J2540" t="s">
        <v>126</v>
      </c>
      <c r="K2540" t="s">
        <v>206</v>
      </c>
      <c r="L2540" t="s">
        <v>163</v>
      </c>
      <c r="M2540" t="s">
        <v>49</v>
      </c>
      <c r="R2540" t="s">
        <v>12013</v>
      </c>
      <c r="S2540" t="s">
        <v>12014</v>
      </c>
      <c r="T2540" t="s">
        <v>356</v>
      </c>
      <c r="U2540" t="s">
        <v>133</v>
      </c>
      <c r="V2540">
        <v>11570</v>
      </c>
      <c r="AC2540" t="s">
        <v>136</v>
      </c>
      <c r="AD2540" t="s">
        <v>49</v>
      </c>
      <c r="AE2540" t="s">
        <v>211</v>
      </c>
      <c r="AF2540" t="s">
        <v>138</v>
      </c>
      <c r="AG2540" t="s">
        <v>139</v>
      </c>
    </row>
    <row r="2541" spans="1:33" x14ac:dyDescent="0.25">
      <c r="A2541">
        <v>1255646097</v>
      </c>
      <c r="B2541">
        <v>4547715</v>
      </c>
      <c r="C2541" t="s">
        <v>12015</v>
      </c>
      <c r="D2541" t="s">
        <v>12016</v>
      </c>
      <c r="E2541" t="s">
        <v>12017</v>
      </c>
      <c r="G2541" t="s">
        <v>124</v>
      </c>
      <c r="H2541" t="s">
        <v>125</v>
      </c>
      <c r="J2541" t="s">
        <v>126</v>
      </c>
      <c r="L2541" t="s">
        <v>170</v>
      </c>
      <c r="M2541" t="s">
        <v>49</v>
      </c>
      <c r="R2541" t="s">
        <v>12018</v>
      </c>
      <c r="W2541" t="s">
        <v>12017</v>
      </c>
      <c r="AB2541" t="s">
        <v>135</v>
      </c>
      <c r="AC2541" t="s">
        <v>136</v>
      </c>
      <c r="AD2541" t="s">
        <v>49</v>
      </c>
      <c r="AE2541" t="s">
        <v>137</v>
      </c>
      <c r="AF2541" t="s">
        <v>138</v>
      </c>
      <c r="AG2541" t="s">
        <v>139</v>
      </c>
    </row>
    <row r="2542" spans="1:33" x14ac:dyDescent="0.25">
      <c r="A2542">
        <v>1235383308</v>
      </c>
      <c r="C2542" t="s">
        <v>12019</v>
      </c>
      <c r="G2542" t="s">
        <v>124</v>
      </c>
      <c r="H2542" t="s">
        <v>125</v>
      </c>
      <c r="J2542" t="s">
        <v>126</v>
      </c>
      <c r="K2542" t="s">
        <v>206</v>
      </c>
      <c r="L2542" t="s">
        <v>170</v>
      </c>
      <c r="M2542" t="s">
        <v>49</v>
      </c>
      <c r="R2542" t="s">
        <v>12020</v>
      </c>
      <c r="S2542" t="s">
        <v>3620</v>
      </c>
      <c r="T2542" t="s">
        <v>3621</v>
      </c>
      <c r="U2542" t="s">
        <v>133</v>
      </c>
      <c r="V2542">
        <v>115013957</v>
      </c>
      <c r="AC2542" t="s">
        <v>136</v>
      </c>
      <c r="AD2542" t="s">
        <v>49</v>
      </c>
      <c r="AE2542" t="s">
        <v>211</v>
      </c>
      <c r="AF2542" t="s">
        <v>138</v>
      </c>
      <c r="AG2542" t="s">
        <v>139</v>
      </c>
    </row>
    <row r="2543" spans="1:33" x14ac:dyDescent="0.25">
      <c r="A2543">
        <v>1891923900</v>
      </c>
      <c r="B2543">
        <v>3919431</v>
      </c>
      <c r="C2543" t="s">
        <v>12021</v>
      </c>
      <c r="D2543" t="s">
        <v>12022</v>
      </c>
      <c r="E2543" t="s">
        <v>12023</v>
      </c>
      <c r="G2543" t="s">
        <v>124</v>
      </c>
      <c r="H2543" t="s">
        <v>125</v>
      </c>
      <c r="J2543" t="s">
        <v>126</v>
      </c>
      <c r="L2543" t="s">
        <v>170</v>
      </c>
      <c r="M2543" t="s">
        <v>49</v>
      </c>
      <c r="R2543" t="s">
        <v>12023</v>
      </c>
      <c r="W2543" t="s">
        <v>12024</v>
      </c>
      <c r="X2543" t="s">
        <v>189</v>
      </c>
      <c r="Y2543" t="s">
        <v>132</v>
      </c>
      <c r="Z2543" t="s">
        <v>133</v>
      </c>
      <c r="AA2543" t="s">
        <v>190</v>
      </c>
      <c r="AB2543" t="s">
        <v>135</v>
      </c>
      <c r="AC2543" t="s">
        <v>136</v>
      </c>
      <c r="AD2543" t="s">
        <v>49</v>
      </c>
      <c r="AE2543" t="s">
        <v>137</v>
      </c>
      <c r="AF2543" t="s">
        <v>138</v>
      </c>
      <c r="AG2543" t="s">
        <v>139</v>
      </c>
    </row>
    <row r="2544" spans="1:33" x14ac:dyDescent="0.25">
      <c r="A2544">
        <v>1942430830</v>
      </c>
      <c r="B2544">
        <v>3919459</v>
      </c>
      <c r="C2544" t="s">
        <v>12025</v>
      </c>
      <c r="D2544" t="s">
        <v>12026</v>
      </c>
      <c r="E2544" t="s">
        <v>12027</v>
      </c>
      <c r="G2544" t="s">
        <v>124</v>
      </c>
      <c r="H2544" t="s">
        <v>125</v>
      </c>
      <c r="J2544" t="s">
        <v>126</v>
      </c>
      <c r="L2544" t="s">
        <v>259</v>
      </c>
      <c r="M2544" t="s">
        <v>49</v>
      </c>
      <c r="R2544" t="s">
        <v>12027</v>
      </c>
      <c r="W2544" t="s">
        <v>12027</v>
      </c>
      <c r="X2544" t="s">
        <v>500</v>
      </c>
      <c r="Y2544" t="s">
        <v>132</v>
      </c>
      <c r="Z2544" t="s">
        <v>133</v>
      </c>
      <c r="AA2544" t="s">
        <v>501</v>
      </c>
      <c r="AB2544" t="s">
        <v>135</v>
      </c>
      <c r="AC2544" t="s">
        <v>136</v>
      </c>
      <c r="AD2544" t="s">
        <v>49</v>
      </c>
      <c r="AE2544" t="s">
        <v>137</v>
      </c>
      <c r="AF2544" t="s">
        <v>138</v>
      </c>
      <c r="AG2544" t="s">
        <v>139</v>
      </c>
    </row>
    <row r="2545" spans="1:33" x14ac:dyDescent="0.25">
      <c r="A2545">
        <v>1790746220</v>
      </c>
      <c r="B2545">
        <v>1878000</v>
      </c>
      <c r="C2545" t="s">
        <v>12028</v>
      </c>
      <c r="D2545" t="s">
        <v>12029</v>
      </c>
      <c r="E2545" t="s">
        <v>12030</v>
      </c>
      <c r="G2545" t="s">
        <v>124</v>
      </c>
      <c r="H2545" t="s">
        <v>125</v>
      </c>
      <c r="J2545" t="s">
        <v>126</v>
      </c>
      <c r="L2545" t="s">
        <v>143</v>
      </c>
      <c r="M2545" t="s">
        <v>49</v>
      </c>
      <c r="R2545" t="s">
        <v>12031</v>
      </c>
      <c r="W2545" t="s">
        <v>12030</v>
      </c>
      <c r="X2545" t="s">
        <v>12032</v>
      </c>
      <c r="Y2545" t="s">
        <v>183</v>
      </c>
      <c r="Z2545" t="s">
        <v>133</v>
      </c>
      <c r="AA2545" t="s">
        <v>2795</v>
      </c>
      <c r="AB2545" t="s">
        <v>135</v>
      </c>
      <c r="AC2545" t="s">
        <v>136</v>
      </c>
      <c r="AD2545" t="s">
        <v>49</v>
      </c>
      <c r="AE2545" t="s">
        <v>137</v>
      </c>
      <c r="AF2545" t="s">
        <v>154</v>
      </c>
      <c r="AG2545" t="s">
        <v>139</v>
      </c>
    </row>
    <row r="2546" spans="1:33" x14ac:dyDescent="0.25">
      <c r="A2546">
        <v>1144661133</v>
      </c>
      <c r="B2546">
        <v>3849516</v>
      </c>
      <c r="C2546" t="s">
        <v>12033</v>
      </c>
      <c r="D2546" t="s">
        <v>12034</v>
      </c>
      <c r="E2546" t="s">
        <v>12035</v>
      </c>
      <c r="G2546" t="s">
        <v>124</v>
      </c>
      <c r="H2546" t="s">
        <v>125</v>
      </c>
      <c r="J2546" t="s">
        <v>126</v>
      </c>
      <c r="L2546" t="s">
        <v>170</v>
      </c>
      <c r="M2546" t="s">
        <v>49</v>
      </c>
      <c r="R2546" t="s">
        <v>12036</v>
      </c>
      <c r="W2546" t="s">
        <v>12035</v>
      </c>
      <c r="X2546" t="s">
        <v>175</v>
      </c>
      <c r="Y2546" t="s">
        <v>132</v>
      </c>
      <c r="Z2546" t="s">
        <v>133</v>
      </c>
      <c r="AA2546" t="s">
        <v>176</v>
      </c>
      <c r="AB2546" t="s">
        <v>135</v>
      </c>
      <c r="AC2546" t="s">
        <v>136</v>
      </c>
      <c r="AD2546" t="s">
        <v>49</v>
      </c>
      <c r="AE2546" t="s">
        <v>137</v>
      </c>
      <c r="AF2546" t="s">
        <v>138</v>
      </c>
      <c r="AG2546" t="s">
        <v>139</v>
      </c>
    </row>
    <row r="2547" spans="1:33" x14ac:dyDescent="0.25">
      <c r="A2547">
        <v>1467742726</v>
      </c>
      <c r="B2547">
        <v>3924389</v>
      </c>
      <c r="C2547" t="s">
        <v>12037</v>
      </c>
      <c r="D2547" t="s">
        <v>12038</v>
      </c>
      <c r="E2547" t="s">
        <v>12039</v>
      </c>
      <c r="G2547" t="s">
        <v>124</v>
      </c>
      <c r="H2547" t="s">
        <v>125</v>
      </c>
      <c r="J2547" t="s">
        <v>126</v>
      </c>
      <c r="L2547" t="s">
        <v>170</v>
      </c>
      <c r="M2547" t="s">
        <v>49</v>
      </c>
      <c r="R2547" t="s">
        <v>12040</v>
      </c>
      <c r="W2547" t="s">
        <v>12039</v>
      </c>
      <c r="X2547" t="s">
        <v>189</v>
      </c>
      <c r="Y2547" t="s">
        <v>132</v>
      </c>
      <c r="Z2547" t="s">
        <v>133</v>
      </c>
      <c r="AA2547" t="s">
        <v>190</v>
      </c>
      <c r="AB2547" t="s">
        <v>135</v>
      </c>
      <c r="AC2547" t="s">
        <v>136</v>
      </c>
      <c r="AD2547" t="s">
        <v>49</v>
      </c>
      <c r="AE2547" t="s">
        <v>137</v>
      </c>
      <c r="AF2547" t="s">
        <v>138</v>
      </c>
      <c r="AG2547" t="s">
        <v>139</v>
      </c>
    </row>
    <row r="2548" spans="1:33" x14ac:dyDescent="0.25">
      <c r="A2548">
        <v>1609033703</v>
      </c>
      <c r="B2548">
        <v>3518614</v>
      </c>
      <c r="C2548" t="s">
        <v>12041</v>
      </c>
      <c r="D2548" t="s">
        <v>12042</v>
      </c>
      <c r="E2548" t="s">
        <v>12043</v>
      </c>
      <c r="G2548" t="s">
        <v>124</v>
      </c>
      <c r="H2548" t="s">
        <v>125</v>
      </c>
      <c r="J2548" t="s">
        <v>126</v>
      </c>
      <c r="L2548" t="s">
        <v>249</v>
      </c>
      <c r="M2548" t="s">
        <v>49</v>
      </c>
      <c r="R2548" t="s">
        <v>12043</v>
      </c>
      <c r="W2548" t="s">
        <v>12044</v>
      </c>
      <c r="X2548" t="s">
        <v>175</v>
      </c>
      <c r="Y2548" t="s">
        <v>132</v>
      </c>
      <c r="Z2548" t="s">
        <v>133</v>
      </c>
      <c r="AA2548" t="s">
        <v>176</v>
      </c>
      <c r="AB2548" t="s">
        <v>135</v>
      </c>
      <c r="AC2548" t="s">
        <v>136</v>
      </c>
      <c r="AD2548" t="s">
        <v>49</v>
      </c>
      <c r="AE2548" t="s">
        <v>137</v>
      </c>
      <c r="AF2548" t="s">
        <v>138</v>
      </c>
      <c r="AG2548" t="s">
        <v>139</v>
      </c>
    </row>
    <row r="2549" spans="1:33" x14ac:dyDescent="0.25">
      <c r="A2549">
        <v>1235333980</v>
      </c>
      <c r="B2549">
        <v>3484728</v>
      </c>
      <c r="C2549" t="s">
        <v>12045</v>
      </c>
      <c r="D2549" t="s">
        <v>12046</v>
      </c>
      <c r="E2549" t="s">
        <v>12047</v>
      </c>
      <c r="G2549" t="s">
        <v>124</v>
      </c>
      <c r="H2549" t="s">
        <v>125</v>
      </c>
      <c r="J2549" t="s">
        <v>126</v>
      </c>
      <c r="L2549" t="s">
        <v>143</v>
      </c>
      <c r="M2549" t="s">
        <v>49</v>
      </c>
      <c r="R2549" t="s">
        <v>12048</v>
      </c>
      <c r="W2549" t="s">
        <v>12049</v>
      </c>
      <c r="X2549" t="s">
        <v>158</v>
      </c>
      <c r="Y2549" t="s">
        <v>132</v>
      </c>
      <c r="Z2549" t="s">
        <v>133</v>
      </c>
      <c r="AA2549" t="s">
        <v>159</v>
      </c>
      <c r="AB2549" t="s">
        <v>135</v>
      </c>
      <c r="AC2549" t="s">
        <v>136</v>
      </c>
      <c r="AD2549" t="s">
        <v>49</v>
      </c>
      <c r="AE2549" t="s">
        <v>137</v>
      </c>
      <c r="AF2549" t="s">
        <v>138</v>
      </c>
      <c r="AG2549" t="s">
        <v>139</v>
      </c>
    </row>
    <row r="2550" spans="1:33" x14ac:dyDescent="0.25">
      <c r="A2550">
        <v>1205911526</v>
      </c>
      <c r="B2550">
        <v>776081</v>
      </c>
      <c r="C2550" t="s">
        <v>12050</v>
      </c>
      <c r="D2550" t="s">
        <v>12051</v>
      </c>
      <c r="E2550" t="s">
        <v>12052</v>
      </c>
      <c r="G2550" t="s">
        <v>124</v>
      </c>
      <c r="H2550" t="s">
        <v>125</v>
      </c>
      <c r="J2550" t="s">
        <v>126</v>
      </c>
      <c r="L2550" t="s">
        <v>170</v>
      </c>
      <c r="M2550" t="s">
        <v>128</v>
      </c>
      <c r="R2550" t="s">
        <v>12053</v>
      </c>
      <c r="W2550" t="s">
        <v>12053</v>
      </c>
      <c r="X2550" t="s">
        <v>12054</v>
      </c>
      <c r="Y2550" t="s">
        <v>132</v>
      </c>
      <c r="Z2550" t="s">
        <v>133</v>
      </c>
      <c r="AA2550" t="s">
        <v>300</v>
      </c>
      <c r="AB2550" t="s">
        <v>135</v>
      </c>
      <c r="AC2550" t="s">
        <v>136</v>
      </c>
      <c r="AD2550" t="s">
        <v>49</v>
      </c>
      <c r="AE2550" t="s">
        <v>137</v>
      </c>
      <c r="AF2550" t="s">
        <v>138</v>
      </c>
      <c r="AG2550" t="s">
        <v>139</v>
      </c>
    </row>
    <row r="2551" spans="1:33" x14ac:dyDescent="0.25">
      <c r="A2551">
        <v>1073868337</v>
      </c>
      <c r="C2551" t="s">
        <v>12055</v>
      </c>
      <c r="G2551" t="s">
        <v>124</v>
      </c>
      <c r="H2551" t="s">
        <v>125</v>
      </c>
      <c r="J2551" t="s">
        <v>126</v>
      </c>
      <c r="K2551" t="s">
        <v>206</v>
      </c>
      <c r="L2551" t="s">
        <v>170</v>
      </c>
      <c r="M2551" t="s">
        <v>49</v>
      </c>
      <c r="R2551" t="s">
        <v>12056</v>
      </c>
      <c r="S2551" t="s">
        <v>500</v>
      </c>
      <c r="T2551" t="s">
        <v>132</v>
      </c>
      <c r="U2551" t="s">
        <v>133</v>
      </c>
      <c r="V2551">
        <v>104662604</v>
      </c>
      <c r="AC2551" t="s">
        <v>136</v>
      </c>
      <c r="AD2551" t="s">
        <v>49</v>
      </c>
      <c r="AE2551" t="s">
        <v>211</v>
      </c>
      <c r="AF2551" t="s">
        <v>138</v>
      </c>
      <c r="AG2551" t="s">
        <v>139</v>
      </c>
    </row>
    <row r="2552" spans="1:33" x14ac:dyDescent="0.25">
      <c r="A2552">
        <v>1053496414</v>
      </c>
      <c r="B2552">
        <v>1922178</v>
      </c>
      <c r="C2552" t="s">
        <v>12057</v>
      </c>
      <c r="D2552" t="s">
        <v>12058</v>
      </c>
      <c r="E2552" t="s">
        <v>12059</v>
      </c>
      <c r="G2552" t="s">
        <v>124</v>
      </c>
      <c r="H2552" t="s">
        <v>125</v>
      </c>
      <c r="J2552" t="s">
        <v>126</v>
      </c>
      <c r="L2552" t="s">
        <v>127</v>
      </c>
      <c r="M2552" t="s">
        <v>128</v>
      </c>
      <c r="R2552" t="s">
        <v>12060</v>
      </c>
      <c r="W2552" t="s">
        <v>12059</v>
      </c>
      <c r="X2552" t="s">
        <v>6026</v>
      </c>
      <c r="Y2552" t="s">
        <v>132</v>
      </c>
      <c r="Z2552" t="s">
        <v>133</v>
      </c>
      <c r="AA2552" t="s">
        <v>159</v>
      </c>
      <c r="AB2552" t="s">
        <v>135</v>
      </c>
      <c r="AC2552" t="s">
        <v>136</v>
      </c>
      <c r="AD2552" t="s">
        <v>49</v>
      </c>
      <c r="AE2552" t="s">
        <v>137</v>
      </c>
      <c r="AF2552" t="s">
        <v>138</v>
      </c>
      <c r="AG2552" t="s">
        <v>139</v>
      </c>
    </row>
    <row r="2553" spans="1:33" x14ac:dyDescent="0.25">
      <c r="A2553">
        <v>1316137789</v>
      </c>
      <c r="B2553">
        <v>4511560</v>
      </c>
      <c r="C2553" t="s">
        <v>12061</v>
      </c>
      <c r="D2553" t="s">
        <v>12062</v>
      </c>
      <c r="E2553" t="s">
        <v>12063</v>
      </c>
      <c r="G2553" t="s">
        <v>124</v>
      </c>
      <c r="H2553" t="s">
        <v>125</v>
      </c>
      <c r="J2553" t="s">
        <v>126</v>
      </c>
      <c r="L2553" t="s">
        <v>170</v>
      </c>
      <c r="M2553" t="s">
        <v>49</v>
      </c>
      <c r="R2553" t="s">
        <v>12064</v>
      </c>
      <c r="W2553" t="s">
        <v>12063</v>
      </c>
      <c r="AB2553" t="s">
        <v>135</v>
      </c>
      <c r="AC2553" t="s">
        <v>136</v>
      </c>
      <c r="AD2553" t="s">
        <v>49</v>
      </c>
      <c r="AE2553" t="s">
        <v>137</v>
      </c>
      <c r="AF2553" t="s">
        <v>138</v>
      </c>
      <c r="AG2553" t="s">
        <v>139</v>
      </c>
    </row>
    <row r="2554" spans="1:33" x14ac:dyDescent="0.25">
      <c r="A2554">
        <v>1548609670</v>
      </c>
      <c r="B2554">
        <v>4471032</v>
      </c>
      <c r="C2554" t="s">
        <v>12065</v>
      </c>
      <c r="D2554" t="s">
        <v>12066</v>
      </c>
      <c r="E2554" t="s">
        <v>12067</v>
      </c>
      <c r="G2554" t="s">
        <v>124</v>
      </c>
      <c r="H2554" t="s">
        <v>125</v>
      </c>
      <c r="J2554" t="s">
        <v>126</v>
      </c>
      <c r="L2554" t="s">
        <v>170</v>
      </c>
      <c r="M2554" t="s">
        <v>49</v>
      </c>
      <c r="R2554" t="s">
        <v>12068</v>
      </c>
      <c r="W2554" t="s">
        <v>12067</v>
      </c>
      <c r="AB2554" t="s">
        <v>135</v>
      </c>
      <c r="AC2554" t="s">
        <v>136</v>
      </c>
      <c r="AD2554" t="s">
        <v>49</v>
      </c>
      <c r="AE2554" t="s">
        <v>137</v>
      </c>
      <c r="AF2554" t="s">
        <v>138</v>
      </c>
      <c r="AG2554" t="s">
        <v>139</v>
      </c>
    </row>
    <row r="2555" spans="1:33" x14ac:dyDescent="0.25">
      <c r="A2555">
        <v>1578828513</v>
      </c>
      <c r="C2555" t="s">
        <v>12069</v>
      </c>
      <c r="G2555" t="s">
        <v>124</v>
      </c>
      <c r="H2555" t="s">
        <v>125</v>
      </c>
      <c r="J2555" t="s">
        <v>126</v>
      </c>
      <c r="K2555" t="s">
        <v>206</v>
      </c>
      <c r="L2555" t="s">
        <v>170</v>
      </c>
      <c r="M2555" t="s">
        <v>49</v>
      </c>
      <c r="R2555" t="s">
        <v>12070</v>
      </c>
      <c r="S2555" t="s">
        <v>12071</v>
      </c>
      <c r="T2555" t="s">
        <v>183</v>
      </c>
      <c r="U2555" t="s">
        <v>133</v>
      </c>
      <c r="V2555">
        <v>100323725</v>
      </c>
      <c r="AC2555" t="s">
        <v>136</v>
      </c>
      <c r="AD2555" t="s">
        <v>49</v>
      </c>
      <c r="AE2555" t="s">
        <v>211</v>
      </c>
      <c r="AF2555" t="s">
        <v>138</v>
      </c>
      <c r="AG2555" t="s">
        <v>139</v>
      </c>
    </row>
    <row r="2556" spans="1:33" x14ac:dyDescent="0.25">
      <c r="A2556">
        <v>1114273463</v>
      </c>
      <c r="B2556">
        <v>3919748</v>
      </c>
      <c r="C2556" t="s">
        <v>12072</v>
      </c>
      <c r="D2556" t="s">
        <v>12073</v>
      </c>
      <c r="E2556" t="s">
        <v>12074</v>
      </c>
      <c r="G2556" t="s">
        <v>124</v>
      </c>
      <c r="H2556" t="s">
        <v>125</v>
      </c>
      <c r="J2556" t="s">
        <v>126</v>
      </c>
      <c r="L2556" t="s">
        <v>404</v>
      </c>
      <c r="M2556" t="s">
        <v>49</v>
      </c>
      <c r="R2556" t="s">
        <v>12075</v>
      </c>
      <c r="W2556" t="s">
        <v>12076</v>
      </c>
      <c r="X2556" t="s">
        <v>500</v>
      </c>
      <c r="Y2556" t="s">
        <v>132</v>
      </c>
      <c r="Z2556" t="s">
        <v>133</v>
      </c>
      <c r="AA2556" t="s">
        <v>159</v>
      </c>
      <c r="AB2556" t="s">
        <v>135</v>
      </c>
      <c r="AC2556" t="s">
        <v>136</v>
      </c>
      <c r="AD2556" t="s">
        <v>49</v>
      </c>
      <c r="AE2556" t="s">
        <v>137</v>
      </c>
      <c r="AF2556" t="s">
        <v>138</v>
      </c>
      <c r="AG2556" t="s">
        <v>139</v>
      </c>
    </row>
    <row r="2557" spans="1:33" x14ac:dyDescent="0.25">
      <c r="A2557">
        <v>1023369428</v>
      </c>
      <c r="C2557" t="s">
        <v>12077</v>
      </c>
      <c r="G2557" t="s">
        <v>124</v>
      </c>
      <c r="H2557" t="s">
        <v>125</v>
      </c>
      <c r="J2557" t="s">
        <v>126</v>
      </c>
      <c r="K2557" t="s">
        <v>206</v>
      </c>
      <c r="L2557" t="s">
        <v>163</v>
      </c>
      <c r="M2557" t="s">
        <v>49</v>
      </c>
      <c r="R2557" t="s">
        <v>12078</v>
      </c>
      <c r="S2557" t="s">
        <v>7613</v>
      </c>
      <c r="T2557" t="s">
        <v>4935</v>
      </c>
      <c r="U2557" t="s">
        <v>4936</v>
      </c>
      <c r="V2557">
        <v>770304000</v>
      </c>
      <c r="AC2557" t="s">
        <v>136</v>
      </c>
      <c r="AD2557" t="s">
        <v>49</v>
      </c>
      <c r="AE2557" t="s">
        <v>211</v>
      </c>
      <c r="AF2557" t="s">
        <v>138</v>
      </c>
      <c r="AG2557" t="s">
        <v>139</v>
      </c>
    </row>
    <row r="2558" spans="1:33" x14ac:dyDescent="0.25">
      <c r="A2558">
        <v>1154330371</v>
      </c>
      <c r="B2558">
        <v>1500650</v>
      </c>
      <c r="C2558" t="s">
        <v>12079</v>
      </c>
      <c r="D2558" t="s">
        <v>12080</v>
      </c>
      <c r="E2558" t="s">
        <v>12081</v>
      </c>
      <c r="G2558" t="s">
        <v>124</v>
      </c>
      <c r="H2558" t="s">
        <v>125</v>
      </c>
      <c r="J2558" t="s">
        <v>126</v>
      </c>
      <c r="L2558" t="s">
        <v>127</v>
      </c>
      <c r="M2558" t="s">
        <v>49</v>
      </c>
      <c r="R2558" t="s">
        <v>12082</v>
      </c>
      <c r="W2558" t="s">
        <v>12081</v>
      </c>
      <c r="X2558" t="s">
        <v>12083</v>
      </c>
      <c r="Y2558" t="s">
        <v>132</v>
      </c>
      <c r="Z2558" t="s">
        <v>133</v>
      </c>
      <c r="AA2558" t="s">
        <v>12084</v>
      </c>
      <c r="AB2558" t="s">
        <v>135</v>
      </c>
      <c r="AC2558" t="s">
        <v>136</v>
      </c>
      <c r="AD2558" t="s">
        <v>49</v>
      </c>
      <c r="AE2558" t="s">
        <v>137</v>
      </c>
      <c r="AF2558" t="s">
        <v>154</v>
      </c>
      <c r="AG2558" t="s">
        <v>139</v>
      </c>
    </row>
    <row r="2559" spans="1:33" x14ac:dyDescent="0.25">
      <c r="A2559">
        <v>1811217466</v>
      </c>
      <c r="B2559">
        <v>4314169</v>
      </c>
      <c r="C2559" t="s">
        <v>12085</v>
      </c>
      <c r="D2559" t="s">
        <v>12086</v>
      </c>
      <c r="E2559" t="s">
        <v>12087</v>
      </c>
      <c r="G2559" t="s">
        <v>124</v>
      </c>
      <c r="H2559" t="s">
        <v>125</v>
      </c>
      <c r="J2559" t="s">
        <v>126</v>
      </c>
      <c r="L2559" t="s">
        <v>170</v>
      </c>
      <c r="M2559" t="s">
        <v>49</v>
      </c>
      <c r="R2559" t="s">
        <v>12088</v>
      </c>
      <c r="W2559" t="s">
        <v>12087</v>
      </c>
      <c r="X2559" t="s">
        <v>158</v>
      </c>
      <c r="Y2559" t="s">
        <v>132</v>
      </c>
      <c r="Z2559" t="s">
        <v>133</v>
      </c>
      <c r="AA2559" t="s">
        <v>159</v>
      </c>
      <c r="AB2559" t="s">
        <v>135</v>
      </c>
      <c r="AC2559" t="s">
        <v>136</v>
      </c>
      <c r="AD2559" t="s">
        <v>49</v>
      </c>
      <c r="AE2559" t="s">
        <v>137</v>
      </c>
      <c r="AF2559" t="s">
        <v>138</v>
      </c>
      <c r="AG2559" t="s">
        <v>139</v>
      </c>
    </row>
    <row r="2560" spans="1:33" x14ac:dyDescent="0.25">
      <c r="A2560">
        <v>1811971807</v>
      </c>
      <c r="B2560">
        <v>2415534</v>
      </c>
      <c r="C2560" t="s">
        <v>12089</v>
      </c>
      <c r="D2560" t="s">
        <v>12090</v>
      </c>
      <c r="E2560" t="s">
        <v>12091</v>
      </c>
      <c r="G2560" t="s">
        <v>124</v>
      </c>
      <c r="H2560" t="s">
        <v>125</v>
      </c>
      <c r="J2560" t="s">
        <v>126</v>
      </c>
      <c r="L2560" t="s">
        <v>143</v>
      </c>
      <c r="M2560" t="s">
        <v>49</v>
      </c>
      <c r="R2560" t="s">
        <v>12092</v>
      </c>
      <c r="W2560" t="s">
        <v>12091</v>
      </c>
      <c r="X2560" t="s">
        <v>12093</v>
      </c>
      <c r="Y2560" t="s">
        <v>1589</v>
      </c>
      <c r="Z2560" t="s">
        <v>1590</v>
      </c>
      <c r="AA2560" t="s">
        <v>12094</v>
      </c>
      <c r="AB2560" t="s">
        <v>135</v>
      </c>
      <c r="AC2560" t="s">
        <v>136</v>
      </c>
      <c r="AD2560" t="s">
        <v>49</v>
      </c>
      <c r="AE2560" t="s">
        <v>137</v>
      </c>
      <c r="AF2560" t="s">
        <v>138</v>
      </c>
      <c r="AG2560" t="s">
        <v>139</v>
      </c>
    </row>
    <row r="2561" spans="1:33" x14ac:dyDescent="0.25">
      <c r="A2561">
        <v>1417082843</v>
      </c>
      <c r="B2561">
        <v>2858322</v>
      </c>
      <c r="C2561" t="s">
        <v>12095</v>
      </c>
      <c r="D2561" t="s">
        <v>12096</v>
      </c>
      <c r="E2561" t="s">
        <v>12097</v>
      </c>
      <c r="G2561" t="s">
        <v>124</v>
      </c>
      <c r="H2561" t="s">
        <v>125</v>
      </c>
      <c r="J2561" t="s">
        <v>126</v>
      </c>
      <c r="L2561" t="s">
        <v>170</v>
      </c>
      <c r="M2561" t="s">
        <v>128</v>
      </c>
      <c r="R2561" t="s">
        <v>12098</v>
      </c>
      <c r="W2561" t="s">
        <v>12097</v>
      </c>
      <c r="X2561" t="s">
        <v>158</v>
      </c>
      <c r="Y2561" t="s">
        <v>132</v>
      </c>
      <c r="Z2561" t="s">
        <v>133</v>
      </c>
      <c r="AA2561" t="s">
        <v>159</v>
      </c>
      <c r="AB2561" t="s">
        <v>135</v>
      </c>
      <c r="AC2561" t="s">
        <v>136</v>
      </c>
      <c r="AD2561" t="s">
        <v>49</v>
      </c>
      <c r="AE2561" t="s">
        <v>137</v>
      </c>
      <c r="AF2561" t="s">
        <v>138</v>
      </c>
      <c r="AG2561" t="s">
        <v>139</v>
      </c>
    </row>
    <row r="2562" spans="1:33" x14ac:dyDescent="0.25">
      <c r="A2562">
        <v>1659441772</v>
      </c>
      <c r="B2562">
        <v>918272</v>
      </c>
      <c r="C2562" t="s">
        <v>12099</v>
      </c>
      <c r="D2562" t="s">
        <v>12100</v>
      </c>
      <c r="E2562" t="s">
        <v>12101</v>
      </c>
      <c r="G2562" t="s">
        <v>124</v>
      </c>
      <c r="H2562" t="s">
        <v>125</v>
      </c>
      <c r="J2562" t="s">
        <v>126</v>
      </c>
      <c r="L2562" t="s">
        <v>259</v>
      </c>
      <c r="M2562" t="s">
        <v>49</v>
      </c>
      <c r="R2562" t="s">
        <v>12102</v>
      </c>
      <c r="W2562" t="s">
        <v>12103</v>
      </c>
      <c r="X2562" t="s">
        <v>158</v>
      </c>
      <c r="Y2562" t="s">
        <v>132</v>
      </c>
      <c r="Z2562" t="s">
        <v>133</v>
      </c>
      <c r="AA2562" t="s">
        <v>159</v>
      </c>
      <c r="AB2562" t="s">
        <v>135</v>
      </c>
      <c r="AC2562" t="s">
        <v>136</v>
      </c>
      <c r="AD2562" t="s">
        <v>49</v>
      </c>
      <c r="AE2562" t="s">
        <v>137</v>
      </c>
      <c r="AF2562" t="s">
        <v>138</v>
      </c>
      <c r="AG2562" t="s">
        <v>139</v>
      </c>
    </row>
    <row r="2563" spans="1:33" x14ac:dyDescent="0.25">
      <c r="A2563">
        <v>1588744064</v>
      </c>
      <c r="B2563">
        <v>1128330</v>
      </c>
      <c r="C2563" t="s">
        <v>12104</v>
      </c>
      <c r="D2563" t="s">
        <v>12105</v>
      </c>
      <c r="E2563" t="s">
        <v>12106</v>
      </c>
      <c r="G2563" t="s">
        <v>124</v>
      </c>
      <c r="H2563" t="s">
        <v>125</v>
      </c>
      <c r="J2563" t="s">
        <v>126</v>
      </c>
      <c r="L2563" t="s">
        <v>143</v>
      </c>
      <c r="M2563" t="s">
        <v>128</v>
      </c>
      <c r="R2563" t="s">
        <v>12107</v>
      </c>
      <c r="W2563" t="s">
        <v>12108</v>
      </c>
      <c r="X2563" t="s">
        <v>158</v>
      </c>
      <c r="Y2563" t="s">
        <v>132</v>
      </c>
      <c r="Z2563" t="s">
        <v>133</v>
      </c>
      <c r="AA2563" t="s">
        <v>300</v>
      </c>
      <c r="AB2563" t="s">
        <v>135</v>
      </c>
      <c r="AC2563" t="s">
        <v>136</v>
      </c>
      <c r="AD2563" t="s">
        <v>49</v>
      </c>
      <c r="AE2563" t="s">
        <v>137</v>
      </c>
      <c r="AF2563" t="s">
        <v>138</v>
      </c>
      <c r="AG2563" t="s">
        <v>139</v>
      </c>
    </row>
    <row r="2564" spans="1:33" x14ac:dyDescent="0.25">
      <c r="A2564">
        <v>1407936065</v>
      </c>
      <c r="B2564">
        <v>2251430</v>
      </c>
      <c r="C2564" t="s">
        <v>12109</v>
      </c>
      <c r="D2564" t="s">
        <v>12110</v>
      </c>
      <c r="E2564" t="s">
        <v>12111</v>
      </c>
      <c r="G2564" t="s">
        <v>124</v>
      </c>
      <c r="H2564" t="s">
        <v>125</v>
      </c>
      <c r="J2564" t="s">
        <v>126</v>
      </c>
      <c r="L2564" t="s">
        <v>143</v>
      </c>
      <c r="M2564" t="s">
        <v>128</v>
      </c>
      <c r="R2564" t="s">
        <v>12112</v>
      </c>
      <c r="W2564" t="s">
        <v>12111</v>
      </c>
      <c r="X2564" t="s">
        <v>12113</v>
      </c>
      <c r="Y2564" t="s">
        <v>132</v>
      </c>
      <c r="Z2564" t="s">
        <v>133</v>
      </c>
      <c r="AA2564" t="s">
        <v>2477</v>
      </c>
      <c r="AB2564" t="s">
        <v>135</v>
      </c>
      <c r="AC2564" t="s">
        <v>136</v>
      </c>
      <c r="AD2564" t="s">
        <v>49</v>
      </c>
      <c r="AE2564" t="s">
        <v>137</v>
      </c>
      <c r="AF2564" t="s">
        <v>138</v>
      </c>
      <c r="AG2564" t="s">
        <v>139</v>
      </c>
    </row>
    <row r="2565" spans="1:33" x14ac:dyDescent="0.25">
      <c r="A2565">
        <v>1396815551</v>
      </c>
      <c r="B2565">
        <v>3088204</v>
      </c>
      <c r="C2565" t="s">
        <v>12114</v>
      </c>
      <c r="D2565" t="s">
        <v>12115</v>
      </c>
      <c r="E2565" t="s">
        <v>12116</v>
      </c>
      <c r="G2565" t="s">
        <v>124</v>
      </c>
      <c r="H2565" t="s">
        <v>125</v>
      </c>
      <c r="J2565" t="s">
        <v>126</v>
      </c>
      <c r="L2565" t="s">
        <v>163</v>
      </c>
      <c r="M2565" t="s">
        <v>49</v>
      </c>
      <c r="R2565" t="s">
        <v>12117</v>
      </c>
      <c r="W2565" t="s">
        <v>12116</v>
      </c>
      <c r="X2565" t="s">
        <v>12118</v>
      </c>
      <c r="Y2565" t="s">
        <v>1803</v>
      </c>
      <c r="Z2565" t="s">
        <v>133</v>
      </c>
      <c r="AA2565" t="s">
        <v>12119</v>
      </c>
      <c r="AB2565" t="s">
        <v>135</v>
      </c>
      <c r="AC2565" t="s">
        <v>136</v>
      </c>
      <c r="AD2565" t="s">
        <v>49</v>
      </c>
      <c r="AE2565" t="s">
        <v>137</v>
      </c>
      <c r="AF2565" t="s">
        <v>138</v>
      </c>
      <c r="AG2565" t="s">
        <v>139</v>
      </c>
    </row>
    <row r="2566" spans="1:33" x14ac:dyDescent="0.25">
      <c r="A2566">
        <v>1356592406</v>
      </c>
      <c r="B2566">
        <v>3451172</v>
      </c>
      <c r="C2566" t="s">
        <v>12120</v>
      </c>
      <c r="D2566" t="s">
        <v>12121</v>
      </c>
      <c r="E2566" t="s">
        <v>12122</v>
      </c>
      <c r="G2566" t="s">
        <v>124</v>
      </c>
      <c r="H2566" t="s">
        <v>125</v>
      </c>
      <c r="J2566" t="s">
        <v>126</v>
      </c>
      <c r="L2566" t="s">
        <v>170</v>
      </c>
      <c r="M2566" t="s">
        <v>49</v>
      </c>
      <c r="R2566" t="s">
        <v>12123</v>
      </c>
      <c r="W2566" t="s">
        <v>12124</v>
      </c>
      <c r="X2566" t="s">
        <v>12125</v>
      </c>
      <c r="Y2566" t="s">
        <v>183</v>
      </c>
      <c r="Z2566" t="s">
        <v>133</v>
      </c>
      <c r="AA2566" t="s">
        <v>12126</v>
      </c>
      <c r="AB2566" t="s">
        <v>135</v>
      </c>
      <c r="AC2566" t="s">
        <v>136</v>
      </c>
      <c r="AD2566" t="s">
        <v>49</v>
      </c>
      <c r="AE2566" t="s">
        <v>137</v>
      </c>
      <c r="AF2566" t="s">
        <v>138</v>
      </c>
      <c r="AG2566" t="s">
        <v>139</v>
      </c>
    </row>
    <row r="2567" spans="1:33" x14ac:dyDescent="0.25">
      <c r="A2567">
        <v>1497036941</v>
      </c>
      <c r="C2567" t="s">
        <v>12127</v>
      </c>
      <c r="G2567" t="s">
        <v>124</v>
      </c>
      <c r="H2567" t="s">
        <v>125</v>
      </c>
      <c r="J2567" t="s">
        <v>126</v>
      </c>
      <c r="K2567" t="s">
        <v>206</v>
      </c>
      <c r="L2567" t="s">
        <v>163</v>
      </c>
      <c r="M2567" t="s">
        <v>49</v>
      </c>
      <c r="R2567" t="s">
        <v>12128</v>
      </c>
      <c r="S2567" t="s">
        <v>2728</v>
      </c>
      <c r="T2567" t="s">
        <v>165</v>
      </c>
      <c r="U2567" t="s">
        <v>133</v>
      </c>
      <c r="V2567">
        <v>105951530</v>
      </c>
      <c r="AC2567" t="s">
        <v>136</v>
      </c>
      <c r="AD2567" t="s">
        <v>49</v>
      </c>
      <c r="AE2567" t="s">
        <v>211</v>
      </c>
      <c r="AF2567" t="s">
        <v>138</v>
      </c>
      <c r="AG2567" t="s">
        <v>139</v>
      </c>
    </row>
    <row r="2568" spans="1:33" x14ac:dyDescent="0.25">
      <c r="A2568">
        <v>1902914302</v>
      </c>
      <c r="B2568">
        <v>1849036</v>
      </c>
      <c r="C2568" t="s">
        <v>12129</v>
      </c>
      <c r="D2568" t="s">
        <v>12130</v>
      </c>
      <c r="E2568" t="s">
        <v>12131</v>
      </c>
      <c r="G2568" t="s">
        <v>124</v>
      </c>
      <c r="H2568" t="s">
        <v>125</v>
      </c>
      <c r="J2568" t="s">
        <v>126</v>
      </c>
      <c r="L2568" t="s">
        <v>163</v>
      </c>
      <c r="M2568" t="s">
        <v>49</v>
      </c>
      <c r="R2568" t="s">
        <v>12132</v>
      </c>
      <c r="W2568" t="s">
        <v>12131</v>
      </c>
      <c r="X2568" t="s">
        <v>4112</v>
      </c>
      <c r="Y2568" t="s">
        <v>132</v>
      </c>
      <c r="Z2568" t="s">
        <v>133</v>
      </c>
      <c r="AA2568" t="s">
        <v>1667</v>
      </c>
      <c r="AB2568" t="s">
        <v>135</v>
      </c>
      <c r="AC2568" t="s">
        <v>136</v>
      </c>
      <c r="AD2568" t="s">
        <v>49</v>
      </c>
      <c r="AE2568" t="s">
        <v>137</v>
      </c>
      <c r="AF2568" t="s">
        <v>154</v>
      </c>
      <c r="AG2568" t="s">
        <v>139</v>
      </c>
    </row>
    <row r="2569" spans="1:33" x14ac:dyDescent="0.25">
      <c r="A2569">
        <v>1275688574</v>
      </c>
      <c r="B2569">
        <v>2791555</v>
      </c>
      <c r="C2569" t="s">
        <v>12133</v>
      </c>
      <c r="D2569" t="s">
        <v>12134</v>
      </c>
      <c r="E2569" t="s">
        <v>12135</v>
      </c>
      <c r="G2569" t="s">
        <v>124</v>
      </c>
      <c r="H2569" t="s">
        <v>125</v>
      </c>
      <c r="J2569" t="s">
        <v>126</v>
      </c>
      <c r="L2569" t="s">
        <v>143</v>
      </c>
      <c r="M2569" t="s">
        <v>49</v>
      </c>
      <c r="R2569" t="s">
        <v>12136</v>
      </c>
      <c r="W2569" t="s">
        <v>12136</v>
      </c>
      <c r="X2569" t="s">
        <v>8952</v>
      </c>
      <c r="Y2569" t="s">
        <v>132</v>
      </c>
      <c r="Z2569" t="s">
        <v>133</v>
      </c>
      <c r="AA2569" t="s">
        <v>8953</v>
      </c>
      <c r="AB2569" t="s">
        <v>135</v>
      </c>
      <c r="AC2569" t="s">
        <v>136</v>
      </c>
      <c r="AD2569" t="s">
        <v>49</v>
      </c>
      <c r="AE2569" t="s">
        <v>137</v>
      </c>
      <c r="AF2569" t="s">
        <v>265</v>
      </c>
      <c r="AG2569" t="s">
        <v>139</v>
      </c>
    </row>
    <row r="2570" spans="1:33" x14ac:dyDescent="0.25">
      <c r="A2570">
        <v>1134256225</v>
      </c>
      <c r="C2570" t="s">
        <v>12137</v>
      </c>
      <c r="G2570" t="s">
        <v>124</v>
      </c>
      <c r="H2570" t="s">
        <v>125</v>
      </c>
      <c r="J2570" t="s">
        <v>126</v>
      </c>
      <c r="K2570" t="s">
        <v>206</v>
      </c>
      <c r="L2570" t="s">
        <v>163</v>
      </c>
      <c r="M2570" t="s">
        <v>49</v>
      </c>
      <c r="R2570" t="s">
        <v>12138</v>
      </c>
      <c r="S2570" t="s">
        <v>1813</v>
      </c>
      <c r="T2570" t="s">
        <v>132</v>
      </c>
      <c r="U2570" t="s">
        <v>133</v>
      </c>
      <c r="V2570">
        <v>104672401</v>
      </c>
      <c r="AC2570" t="s">
        <v>136</v>
      </c>
      <c r="AD2570" t="s">
        <v>49</v>
      </c>
      <c r="AE2570" t="s">
        <v>211</v>
      </c>
      <c r="AF2570" t="s">
        <v>138</v>
      </c>
      <c r="AG2570" t="s">
        <v>139</v>
      </c>
    </row>
    <row r="2571" spans="1:33" x14ac:dyDescent="0.25">
      <c r="A2571">
        <v>1669541231</v>
      </c>
      <c r="B2571">
        <v>2654451</v>
      </c>
      <c r="C2571" t="s">
        <v>12139</v>
      </c>
      <c r="D2571" t="s">
        <v>12140</v>
      </c>
      <c r="E2571" t="s">
        <v>12141</v>
      </c>
      <c r="G2571" t="s">
        <v>8229</v>
      </c>
      <c r="H2571" t="s">
        <v>8230</v>
      </c>
      <c r="J2571" t="s">
        <v>8231</v>
      </c>
      <c r="L2571" t="s">
        <v>143</v>
      </c>
      <c r="M2571" t="s">
        <v>49</v>
      </c>
      <c r="R2571" t="s">
        <v>12142</v>
      </c>
      <c r="W2571" t="s">
        <v>12141</v>
      </c>
      <c r="X2571" t="s">
        <v>12143</v>
      </c>
      <c r="Y2571" t="s">
        <v>132</v>
      </c>
      <c r="Z2571" t="s">
        <v>133</v>
      </c>
      <c r="AA2571">
        <v>10457</v>
      </c>
      <c r="AB2571" t="s">
        <v>598</v>
      </c>
      <c r="AC2571" t="s">
        <v>136</v>
      </c>
      <c r="AD2571" t="s">
        <v>49</v>
      </c>
      <c r="AE2571" t="s">
        <v>137</v>
      </c>
      <c r="AF2571" t="s">
        <v>8233</v>
      </c>
      <c r="AG2571" t="s">
        <v>139</v>
      </c>
    </row>
    <row r="2572" spans="1:33" x14ac:dyDescent="0.25">
      <c r="C2572" t="s">
        <v>12144</v>
      </c>
      <c r="G2572" t="s">
        <v>12145</v>
      </c>
      <c r="H2572" t="s">
        <v>12146</v>
      </c>
      <c r="J2572" t="s">
        <v>12147</v>
      </c>
      <c r="K2572" t="s">
        <v>86</v>
      </c>
      <c r="L2572" t="s">
        <v>50</v>
      </c>
      <c r="M2572" t="s">
        <v>49</v>
      </c>
      <c r="N2572" t="s">
        <v>12148</v>
      </c>
      <c r="O2572" t="s">
        <v>1368</v>
      </c>
      <c r="P2572" t="s">
        <v>133</v>
      </c>
      <c r="Q2572">
        <v>10468</v>
      </c>
      <c r="AC2572" t="s">
        <v>136</v>
      </c>
      <c r="AD2572" t="s">
        <v>49</v>
      </c>
      <c r="AE2572" t="s">
        <v>1332</v>
      </c>
      <c r="AG2572" t="s">
        <v>139</v>
      </c>
    </row>
    <row r="2573" spans="1:33" x14ac:dyDescent="0.25">
      <c r="A2573">
        <v>1275657553</v>
      </c>
      <c r="C2573" t="s">
        <v>12149</v>
      </c>
      <c r="G2573" t="s">
        <v>12150</v>
      </c>
      <c r="H2573" t="s">
        <v>12151</v>
      </c>
      <c r="I2573">
        <v>201</v>
      </c>
      <c r="J2573" t="s">
        <v>12152</v>
      </c>
      <c r="K2573" t="s">
        <v>86</v>
      </c>
      <c r="L2573" t="s">
        <v>163</v>
      </c>
      <c r="M2573" t="s">
        <v>49</v>
      </c>
      <c r="R2573" t="s">
        <v>12153</v>
      </c>
      <c r="S2573" t="s">
        <v>12154</v>
      </c>
      <c r="T2573" t="s">
        <v>570</v>
      </c>
      <c r="U2573" t="s">
        <v>133</v>
      </c>
      <c r="V2573">
        <v>112015138</v>
      </c>
      <c r="AC2573" t="s">
        <v>136</v>
      </c>
      <c r="AD2573" t="s">
        <v>49</v>
      </c>
      <c r="AE2573" t="s">
        <v>211</v>
      </c>
      <c r="AF2573" t="s">
        <v>698</v>
      </c>
      <c r="AG2573" t="s">
        <v>139</v>
      </c>
    </row>
    <row r="2574" spans="1:33" x14ac:dyDescent="0.25">
      <c r="A2574">
        <v>1598866444</v>
      </c>
      <c r="B2574">
        <v>3744938</v>
      </c>
      <c r="C2574" t="s">
        <v>12155</v>
      </c>
      <c r="D2574" t="s">
        <v>12156</v>
      </c>
      <c r="E2574" t="s">
        <v>12157</v>
      </c>
      <c r="G2574" t="s">
        <v>124</v>
      </c>
      <c r="H2574" t="s">
        <v>125</v>
      </c>
      <c r="J2574" t="s">
        <v>126</v>
      </c>
      <c r="L2574" t="s">
        <v>170</v>
      </c>
      <c r="M2574" t="s">
        <v>49</v>
      </c>
      <c r="R2574" t="s">
        <v>12158</v>
      </c>
      <c r="W2574" t="s">
        <v>12157</v>
      </c>
      <c r="X2574" t="s">
        <v>3488</v>
      </c>
      <c r="Y2574" t="s">
        <v>3489</v>
      </c>
      <c r="Z2574" t="s">
        <v>133</v>
      </c>
      <c r="AA2574" t="s">
        <v>3490</v>
      </c>
      <c r="AB2574" t="s">
        <v>135</v>
      </c>
      <c r="AC2574" t="s">
        <v>136</v>
      </c>
      <c r="AD2574" t="s">
        <v>49</v>
      </c>
      <c r="AE2574" t="s">
        <v>137</v>
      </c>
      <c r="AF2574" t="s">
        <v>138</v>
      </c>
      <c r="AG2574" t="s">
        <v>139</v>
      </c>
    </row>
    <row r="2575" spans="1:33" x14ac:dyDescent="0.25">
      <c r="A2575">
        <v>1396049805</v>
      </c>
      <c r="B2575">
        <v>3322034</v>
      </c>
      <c r="C2575" t="s">
        <v>12159</v>
      </c>
      <c r="D2575" t="s">
        <v>12160</v>
      </c>
      <c r="E2575" t="s">
        <v>12161</v>
      </c>
      <c r="G2575" t="s">
        <v>124</v>
      </c>
      <c r="H2575" t="s">
        <v>125</v>
      </c>
      <c r="J2575" t="s">
        <v>126</v>
      </c>
      <c r="L2575" t="s">
        <v>259</v>
      </c>
      <c r="M2575" t="s">
        <v>49</v>
      </c>
      <c r="R2575" t="s">
        <v>12162</v>
      </c>
      <c r="W2575" t="s">
        <v>12161</v>
      </c>
      <c r="X2575" t="s">
        <v>12163</v>
      </c>
      <c r="Y2575" t="s">
        <v>132</v>
      </c>
      <c r="Z2575" t="s">
        <v>133</v>
      </c>
      <c r="AA2575" t="s">
        <v>12164</v>
      </c>
      <c r="AB2575" t="s">
        <v>294</v>
      </c>
      <c r="AC2575" t="s">
        <v>136</v>
      </c>
      <c r="AD2575" t="s">
        <v>49</v>
      </c>
      <c r="AE2575" t="s">
        <v>137</v>
      </c>
      <c r="AF2575" t="s">
        <v>138</v>
      </c>
      <c r="AG2575" t="s">
        <v>139</v>
      </c>
    </row>
    <row r="2576" spans="1:33" x14ac:dyDescent="0.25">
      <c r="A2576">
        <v>1639254832</v>
      </c>
      <c r="B2576">
        <v>2230757</v>
      </c>
      <c r="C2576" t="s">
        <v>12165</v>
      </c>
      <c r="D2576" t="s">
        <v>12166</v>
      </c>
      <c r="E2576" t="s">
        <v>12167</v>
      </c>
      <c r="G2576" t="s">
        <v>124</v>
      </c>
      <c r="H2576" t="s">
        <v>125</v>
      </c>
      <c r="J2576" t="s">
        <v>126</v>
      </c>
      <c r="L2576" t="s">
        <v>127</v>
      </c>
      <c r="M2576" t="s">
        <v>49</v>
      </c>
      <c r="R2576" t="s">
        <v>12168</v>
      </c>
      <c r="W2576" t="s">
        <v>12167</v>
      </c>
      <c r="X2576" t="s">
        <v>12169</v>
      </c>
      <c r="Y2576" t="s">
        <v>132</v>
      </c>
      <c r="Z2576" t="s">
        <v>133</v>
      </c>
      <c r="AA2576" t="s">
        <v>12170</v>
      </c>
      <c r="AB2576" t="s">
        <v>135</v>
      </c>
      <c r="AC2576" t="s">
        <v>136</v>
      </c>
      <c r="AD2576" t="s">
        <v>49</v>
      </c>
      <c r="AE2576" t="s">
        <v>137</v>
      </c>
      <c r="AF2576" t="s">
        <v>138</v>
      </c>
      <c r="AG2576" t="s">
        <v>139</v>
      </c>
    </row>
    <row r="2577" spans="1:33" x14ac:dyDescent="0.25">
      <c r="A2577">
        <v>1568402576</v>
      </c>
      <c r="B2577">
        <v>1221810</v>
      </c>
      <c r="C2577" t="s">
        <v>12171</v>
      </c>
      <c r="D2577" t="s">
        <v>12172</v>
      </c>
      <c r="E2577" t="s">
        <v>12173</v>
      </c>
      <c r="G2577" t="s">
        <v>124</v>
      </c>
      <c r="H2577" t="s">
        <v>125</v>
      </c>
      <c r="J2577" t="s">
        <v>126</v>
      </c>
      <c r="L2577" t="s">
        <v>143</v>
      </c>
      <c r="M2577" t="s">
        <v>49</v>
      </c>
      <c r="R2577" t="s">
        <v>12174</v>
      </c>
      <c r="W2577" t="s">
        <v>12173</v>
      </c>
      <c r="X2577" t="s">
        <v>12175</v>
      </c>
      <c r="Y2577" t="s">
        <v>3939</v>
      </c>
      <c r="Z2577" t="s">
        <v>133</v>
      </c>
      <c r="AA2577" t="s">
        <v>12176</v>
      </c>
      <c r="AB2577" t="s">
        <v>648</v>
      </c>
      <c r="AC2577" t="s">
        <v>136</v>
      </c>
      <c r="AD2577" t="s">
        <v>49</v>
      </c>
      <c r="AE2577" t="s">
        <v>137</v>
      </c>
      <c r="AF2577" t="s">
        <v>154</v>
      </c>
      <c r="AG2577" t="s">
        <v>139</v>
      </c>
    </row>
    <row r="2578" spans="1:33" x14ac:dyDescent="0.25">
      <c r="A2578">
        <v>1710066691</v>
      </c>
      <c r="B2578">
        <v>2656480</v>
      </c>
      <c r="C2578" t="s">
        <v>12177</v>
      </c>
      <c r="D2578" t="s">
        <v>12178</v>
      </c>
      <c r="E2578" t="s">
        <v>12179</v>
      </c>
      <c r="G2578" t="s">
        <v>124</v>
      </c>
      <c r="H2578" t="s">
        <v>125</v>
      </c>
      <c r="J2578" t="s">
        <v>126</v>
      </c>
      <c r="L2578" t="s">
        <v>170</v>
      </c>
      <c r="M2578" t="s">
        <v>49</v>
      </c>
      <c r="R2578" t="s">
        <v>12180</v>
      </c>
      <c r="W2578" t="s">
        <v>12179</v>
      </c>
      <c r="X2578" t="s">
        <v>12181</v>
      </c>
      <c r="Y2578" t="s">
        <v>132</v>
      </c>
      <c r="Z2578" t="s">
        <v>133</v>
      </c>
      <c r="AA2578">
        <v>10467</v>
      </c>
      <c r="AB2578" t="s">
        <v>598</v>
      </c>
      <c r="AC2578" t="s">
        <v>136</v>
      </c>
      <c r="AD2578" t="s">
        <v>49</v>
      </c>
      <c r="AE2578" t="s">
        <v>137</v>
      </c>
      <c r="AF2578" t="s">
        <v>138</v>
      </c>
      <c r="AG2578" t="s">
        <v>139</v>
      </c>
    </row>
    <row r="2579" spans="1:33" x14ac:dyDescent="0.25">
      <c r="A2579">
        <v>1457440703</v>
      </c>
      <c r="B2579">
        <v>198178</v>
      </c>
      <c r="C2579" t="s">
        <v>12182</v>
      </c>
      <c r="D2579" t="s">
        <v>12183</v>
      </c>
      <c r="E2579" t="s">
        <v>12184</v>
      </c>
      <c r="G2579" t="s">
        <v>124</v>
      </c>
      <c r="H2579" t="s">
        <v>125</v>
      </c>
      <c r="J2579" t="s">
        <v>126</v>
      </c>
      <c r="L2579" t="s">
        <v>143</v>
      </c>
      <c r="M2579" t="s">
        <v>128</v>
      </c>
      <c r="R2579" t="s">
        <v>12185</v>
      </c>
      <c r="W2579" t="s">
        <v>12184</v>
      </c>
      <c r="Y2579" t="s">
        <v>132</v>
      </c>
      <c r="Z2579" t="s">
        <v>133</v>
      </c>
      <c r="AA2579" t="s">
        <v>300</v>
      </c>
      <c r="AB2579" t="s">
        <v>135</v>
      </c>
      <c r="AC2579" t="s">
        <v>136</v>
      </c>
      <c r="AD2579" t="s">
        <v>49</v>
      </c>
      <c r="AE2579" t="s">
        <v>137</v>
      </c>
      <c r="AF2579" t="s">
        <v>138</v>
      </c>
      <c r="AG2579" t="s">
        <v>139</v>
      </c>
    </row>
    <row r="2580" spans="1:33" x14ac:dyDescent="0.25">
      <c r="A2580">
        <v>1821227646</v>
      </c>
      <c r="B2580">
        <v>3125977</v>
      </c>
      <c r="C2580" t="s">
        <v>12186</v>
      </c>
      <c r="D2580" t="s">
        <v>12187</v>
      </c>
      <c r="E2580" t="s">
        <v>12188</v>
      </c>
      <c r="G2580" t="s">
        <v>124</v>
      </c>
      <c r="H2580" t="s">
        <v>125</v>
      </c>
      <c r="J2580" t="s">
        <v>126</v>
      </c>
      <c r="L2580" t="s">
        <v>170</v>
      </c>
      <c r="M2580" t="s">
        <v>128</v>
      </c>
      <c r="R2580" t="s">
        <v>12189</v>
      </c>
      <c r="W2580" t="s">
        <v>12190</v>
      </c>
      <c r="X2580" t="s">
        <v>175</v>
      </c>
      <c r="Y2580" t="s">
        <v>132</v>
      </c>
      <c r="Z2580" t="s">
        <v>133</v>
      </c>
      <c r="AA2580" t="s">
        <v>176</v>
      </c>
      <c r="AB2580" t="s">
        <v>135</v>
      </c>
      <c r="AC2580" t="s">
        <v>136</v>
      </c>
      <c r="AD2580" t="s">
        <v>49</v>
      </c>
      <c r="AE2580" t="s">
        <v>137</v>
      </c>
      <c r="AF2580" t="s">
        <v>138</v>
      </c>
      <c r="AG2580" t="s">
        <v>139</v>
      </c>
    </row>
    <row r="2581" spans="1:33" x14ac:dyDescent="0.25">
      <c r="A2581">
        <v>1013092881</v>
      </c>
      <c r="B2581">
        <v>2073316</v>
      </c>
      <c r="C2581" t="s">
        <v>12191</v>
      </c>
      <c r="D2581" t="s">
        <v>12192</v>
      </c>
      <c r="E2581" t="s">
        <v>12193</v>
      </c>
      <c r="G2581" t="s">
        <v>124</v>
      </c>
      <c r="H2581" t="s">
        <v>125</v>
      </c>
      <c r="J2581" t="s">
        <v>126</v>
      </c>
      <c r="L2581" t="s">
        <v>143</v>
      </c>
      <c r="M2581" t="s">
        <v>49</v>
      </c>
      <c r="R2581" t="s">
        <v>12194</v>
      </c>
      <c r="W2581" t="s">
        <v>12193</v>
      </c>
      <c r="X2581" t="s">
        <v>4276</v>
      </c>
      <c r="Y2581" t="s">
        <v>132</v>
      </c>
      <c r="Z2581" t="s">
        <v>133</v>
      </c>
      <c r="AA2581" t="s">
        <v>1470</v>
      </c>
      <c r="AB2581" t="s">
        <v>135</v>
      </c>
      <c r="AC2581" t="s">
        <v>136</v>
      </c>
      <c r="AD2581" t="s">
        <v>49</v>
      </c>
      <c r="AE2581" t="s">
        <v>137</v>
      </c>
      <c r="AF2581" t="s">
        <v>138</v>
      </c>
      <c r="AG2581" t="s">
        <v>139</v>
      </c>
    </row>
    <row r="2582" spans="1:33" x14ac:dyDescent="0.25">
      <c r="A2582">
        <v>1124034178</v>
      </c>
      <c r="B2582">
        <v>335479</v>
      </c>
      <c r="C2582" t="s">
        <v>12195</v>
      </c>
      <c r="D2582" t="s">
        <v>12196</v>
      </c>
      <c r="E2582" t="s">
        <v>12197</v>
      </c>
      <c r="G2582" t="s">
        <v>124</v>
      </c>
      <c r="H2582" t="s">
        <v>125</v>
      </c>
      <c r="J2582" t="s">
        <v>126</v>
      </c>
      <c r="L2582" t="s">
        <v>170</v>
      </c>
      <c r="M2582" t="s">
        <v>49</v>
      </c>
      <c r="R2582" t="s">
        <v>12198</v>
      </c>
      <c r="W2582" t="s">
        <v>12197</v>
      </c>
      <c r="X2582" t="s">
        <v>12199</v>
      </c>
      <c r="Y2582" t="s">
        <v>183</v>
      </c>
      <c r="Z2582" t="s">
        <v>133</v>
      </c>
      <c r="AA2582" t="s">
        <v>12200</v>
      </c>
      <c r="AB2582" t="s">
        <v>135</v>
      </c>
      <c r="AC2582" t="s">
        <v>136</v>
      </c>
      <c r="AD2582" t="s">
        <v>49</v>
      </c>
      <c r="AE2582" t="s">
        <v>137</v>
      </c>
      <c r="AF2582" t="s">
        <v>138</v>
      </c>
      <c r="AG2582" t="s">
        <v>139</v>
      </c>
    </row>
    <row r="2583" spans="1:33" x14ac:dyDescent="0.25">
      <c r="A2583">
        <v>1891899217</v>
      </c>
      <c r="B2583">
        <v>2316470</v>
      </c>
      <c r="C2583" t="s">
        <v>12201</v>
      </c>
      <c r="D2583" t="s">
        <v>12202</v>
      </c>
      <c r="E2583" t="s">
        <v>12203</v>
      </c>
      <c r="G2583" t="s">
        <v>124</v>
      </c>
      <c r="H2583" t="s">
        <v>125</v>
      </c>
      <c r="J2583" t="s">
        <v>126</v>
      </c>
      <c r="L2583" t="s">
        <v>143</v>
      </c>
      <c r="M2583" t="s">
        <v>128</v>
      </c>
      <c r="R2583" t="s">
        <v>12204</v>
      </c>
      <c r="W2583" t="s">
        <v>12203</v>
      </c>
      <c r="X2583" t="s">
        <v>12205</v>
      </c>
      <c r="Y2583" t="s">
        <v>132</v>
      </c>
      <c r="Z2583" t="s">
        <v>133</v>
      </c>
      <c r="AA2583" t="s">
        <v>2611</v>
      </c>
      <c r="AB2583" t="s">
        <v>135</v>
      </c>
      <c r="AC2583" t="s">
        <v>136</v>
      </c>
      <c r="AD2583" t="s">
        <v>49</v>
      </c>
      <c r="AE2583" t="s">
        <v>137</v>
      </c>
      <c r="AF2583" t="s">
        <v>138</v>
      </c>
      <c r="AG2583" t="s">
        <v>139</v>
      </c>
    </row>
    <row r="2584" spans="1:33" x14ac:dyDescent="0.25">
      <c r="A2584">
        <v>1114000635</v>
      </c>
      <c r="B2584">
        <v>2558354</v>
      </c>
      <c r="C2584" t="s">
        <v>12206</v>
      </c>
      <c r="D2584" t="s">
        <v>12207</v>
      </c>
      <c r="E2584" t="s">
        <v>12208</v>
      </c>
      <c r="G2584" t="s">
        <v>124</v>
      </c>
      <c r="H2584" t="s">
        <v>125</v>
      </c>
      <c r="J2584" t="s">
        <v>126</v>
      </c>
      <c r="L2584" t="s">
        <v>143</v>
      </c>
      <c r="M2584" t="s">
        <v>49</v>
      </c>
      <c r="R2584" t="s">
        <v>12209</v>
      </c>
      <c r="W2584" t="s">
        <v>12208</v>
      </c>
      <c r="X2584" t="s">
        <v>2865</v>
      </c>
      <c r="Y2584" t="s">
        <v>132</v>
      </c>
      <c r="Z2584" t="s">
        <v>133</v>
      </c>
      <c r="AA2584" t="s">
        <v>411</v>
      </c>
      <c r="AB2584" t="s">
        <v>135</v>
      </c>
      <c r="AC2584" t="s">
        <v>136</v>
      </c>
      <c r="AD2584" t="s">
        <v>49</v>
      </c>
      <c r="AE2584" t="s">
        <v>137</v>
      </c>
      <c r="AF2584" t="s">
        <v>154</v>
      </c>
      <c r="AG2584" t="s">
        <v>139</v>
      </c>
    </row>
    <row r="2585" spans="1:33" x14ac:dyDescent="0.25">
      <c r="A2585">
        <v>1003986217</v>
      </c>
      <c r="B2585">
        <v>1801385</v>
      </c>
      <c r="C2585" t="s">
        <v>12210</v>
      </c>
      <c r="D2585" t="s">
        <v>12211</v>
      </c>
      <c r="E2585" t="s">
        <v>12212</v>
      </c>
      <c r="G2585" t="s">
        <v>124</v>
      </c>
      <c r="H2585" t="s">
        <v>125</v>
      </c>
      <c r="J2585" t="s">
        <v>126</v>
      </c>
      <c r="L2585" t="s">
        <v>127</v>
      </c>
      <c r="M2585" t="s">
        <v>128</v>
      </c>
      <c r="R2585" t="s">
        <v>12213</v>
      </c>
      <c r="W2585" t="s">
        <v>12212</v>
      </c>
      <c r="X2585" t="s">
        <v>6026</v>
      </c>
      <c r="Y2585" t="s">
        <v>132</v>
      </c>
      <c r="Z2585" t="s">
        <v>133</v>
      </c>
      <c r="AA2585" t="s">
        <v>159</v>
      </c>
      <c r="AB2585" t="s">
        <v>135</v>
      </c>
      <c r="AC2585" t="s">
        <v>136</v>
      </c>
      <c r="AD2585" t="s">
        <v>49</v>
      </c>
      <c r="AE2585" t="s">
        <v>137</v>
      </c>
      <c r="AF2585" t="s">
        <v>265</v>
      </c>
      <c r="AG2585" t="s">
        <v>139</v>
      </c>
    </row>
    <row r="2586" spans="1:33" x14ac:dyDescent="0.25">
      <c r="A2586">
        <v>1619179892</v>
      </c>
      <c r="B2586">
        <v>2882777</v>
      </c>
      <c r="C2586" t="s">
        <v>12214</v>
      </c>
      <c r="D2586" t="s">
        <v>12215</v>
      </c>
      <c r="E2586" t="s">
        <v>12216</v>
      </c>
      <c r="G2586" t="s">
        <v>124</v>
      </c>
      <c r="H2586" t="s">
        <v>125</v>
      </c>
      <c r="J2586" t="s">
        <v>126</v>
      </c>
      <c r="L2586" t="s">
        <v>127</v>
      </c>
      <c r="M2586" t="s">
        <v>128</v>
      </c>
      <c r="R2586" t="s">
        <v>12217</v>
      </c>
      <c r="W2586" t="s">
        <v>12216</v>
      </c>
      <c r="X2586" t="s">
        <v>158</v>
      </c>
      <c r="Y2586" t="s">
        <v>132</v>
      </c>
      <c r="Z2586" t="s">
        <v>133</v>
      </c>
      <c r="AA2586" t="s">
        <v>159</v>
      </c>
      <c r="AB2586" t="s">
        <v>135</v>
      </c>
      <c r="AC2586" t="s">
        <v>136</v>
      </c>
      <c r="AD2586" t="s">
        <v>49</v>
      </c>
      <c r="AE2586" t="s">
        <v>137</v>
      </c>
      <c r="AF2586" t="s">
        <v>138</v>
      </c>
      <c r="AG2586" t="s">
        <v>139</v>
      </c>
    </row>
    <row r="2587" spans="1:33" x14ac:dyDescent="0.25">
      <c r="A2587">
        <v>1831274315</v>
      </c>
      <c r="B2587">
        <v>1725653</v>
      </c>
      <c r="C2587" t="s">
        <v>12218</v>
      </c>
      <c r="D2587" t="s">
        <v>12219</v>
      </c>
      <c r="E2587" t="s">
        <v>12220</v>
      </c>
      <c r="G2587" t="s">
        <v>124</v>
      </c>
      <c r="H2587" t="s">
        <v>125</v>
      </c>
      <c r="J2587" t="s">
        <v>126</v>
      </c>
      <c r="L2587" t="s">
        <v>170</v>
      </c>
      <c r="M2587" t="s">
        <v>128</v>
      </c>
      <c r="R2587" t="s">
        <v>12221</v>
      </c>
      <c r="W2587" t="s">
        <v>12220</v>
      </c>
      <c r="X2587" t="s">
        <v>12222</v>
      </c>
      <c r="Y2587" t="s">
        <v>132</v>
      </c>
      <c r="Z2587" t="s">
        <v>133</v>
      </c>
      <c r="AA2587" t="s">
        <v>1112</v>
      </c>
      <c r="AB2587" t="s">
        <v>135</v>
      </c>
      <c r="AC2587" t="s">
        <v>136</v>
      </c>
      <c r="AD2587" t="s">
        <v>49</v>
      </c>
      <c r="AE2587" t="s">
        <v>137</v>
      </c>
      <c r="AF2587" t="s">
        <v>138</v>
      </c>
      <c r="AG2587" t="s">
        <v>139</v>
      </c>
    </row>
    <row r="2588" spans="1:33" x14ac:dyDescent="0.25">
      <c r="A2588">
        <v>1508098799</v>
      </c>
      <c r="C2588" t="s">
        <v>12223</v>
      </c>
      <c r="G2588" t="s">
        <v>124</v>
      </c>
      <c r="H2588" t="s">
        <v>125</v>
      </c>
      <c r="J2588" t="s">
        <v>126</v>
      </c>
      <c r="K2588" t="s">
        <v>206</v>
      </c>
      <c r="L2588" t="s">
        <v>163</v>
      </c>
      <c r="M2588" t="s">
        <v>49</v>
      </c>
      <c r="R2588" t="s">
        <v>12224</v>
      </c>
      <c r="S2588" t="s">
        <v>12225</v>
      </c>
      <c r="T2588" t="s">
        <v>725</v>
      </c>
      <c r="U2588" t="s">
        <v>726</v>
      </c>
      <c r="V2588">
        <v>191404105</v>
      </c>
      <c r="AC2588" t="s">
        <v>136</v>
      </c>
      <c r="AD2588" t="s">
        <v>49</v>
      </c>
      <c r="AE2588" t="s">
        <v>211</v>
      </c>
      <c r="AF2588" t="s">
        <v>138</v>
      </c>
      <c r="AG2588" t="s">
        <v>139</v>
      </c>
    </row>
    <row r="2589" spans="1:33" x14ac:dyDescent="0.25">
      <c r="A2589">
        <v>1366670325</v>
      </c>
      <c r="B2589">
        <v>3717448</v>
      </c>
      <c r="C2589" t="s">
        <v>12226</v>
      </c>
      <c r="D2589" t="s">
        <v>12227</v>
      </c>
      <c r="E2589" t="s">
        <v>12228</v>
      </c>
      <c r="G2589" t="s">
        <v>124</v>
      </c>
      <c r="H2589" t="s">
        <v>125</v>
      </c>
      <c r="J2589" t="s">
        <v>126</v>
      </c>
      <c r="L2589" t="s">
        <v>170</v>
      </c>
      <c r="M2589" t="s">
        <v>49</v>
      </c>
      <c r="R2589" t="s">
        <v>12229</v>
      </c>
      <c r="W2589" t="s">
        <v>12228</v>
      </c>
      <c r="X2589" t="s">
        <v>175</v>
      </c>
      <c r="Y2589" t="s">
        <v>132</v>
      </c>
      <c r="Z2589" t="s">
        <v>133</v>
      </c>
      <c r="AA2589" t="s">
        <v>176</v>
      </c>
      <c r="AB2589" t="s">
        <v>135</v>
      </c>
      <c r="AC2589" t="s">
        <v>136</v>
      </c>
      <c r="AD2589" t="s">
        <v>49</v>
      </c>
      <c r="AE2589" t="s">
        <v>137</v>
      </c>
      <c r="AF2589" t="s">
        <v>138</v>
      </c>
      <c r="AG2589" t="s">
        <v>139</v>
      </c>
    </row>
    <row r="2590" spans="1:33" x14ac:dyDescent="0.25">
      <c r="A2590">
        <v>1871665976</v>
      </c>
      <c r="B2590">
        <v>1971168</v>
      </c>
      <c r="C2590" t="s">
        <v>12230</v>
      </c>
      <c r="D2590" t="s">
        <v>12231</v>
      </c>
      <c r="E2590" t="s">
        <v>12232</v>
      </c>
      <c r="G2590" t="s">
        <v>124</v>
      </c>
      <c r="H2590" t="s">
        <v>125</v>
      </c>
      <c r="J2590" t="s">
        <v>126</v>
      </c>
      <c r="L2590" t="s">
        <v>143</v>
      </c>
      <c r="M2590" t="s">
        <v>49</v>
      </c>
      <c r="R2590" t="s">
        <v>12233</v>
      </c>
      <c r="W2590" t="s">
        <v>12232</v>
      </c>
      <c r="X2590" t="s">
        <v>12234</v>
      </c>
      <c r="Y2590" t="s">
        <v>132</v>
      </c>
      <c r="Z2590" t="s">
        <v>133</v>
      </c>
      <c r="AA2590" t="s">
        <v>12235</v>
      </c>
      <c r="AB2590" t="s">
        <v>135</v>
      </c>
      <c r="AC2590" t="s">
        <v>136</v>
      </c>
      <c r="AD2590" t="s">
        <v>49</v>
      </c>
      <c r="AE2590" t="s">
        <v>137</v>
      </c>
      <c r="AF2590" t="s">
        <v>154</v>
      </c>
      <c r="AG2590" t="s">
        <v>139</v>
      </c>
    </row>
    <row r="2591" spans="1:33" x14ac:dyDescent="0.25">
      <c r="A2591">
        <v>1932499779</v>
      </c>
      <c r="B2591">
        <v>3919615</v>
      </c>
      <c r="C2591" t="s">
        <v>12236</v>
      </c>
      <c r="D2591" t="s">
        <v>12237</v>
      </c>
      <c r="E2591" t="s">
        <v>12238</v>
      </c>
      <c r="G2591" t="s">
        <v>124</v>
      </c>
      <c r="H2591" t="s">
        <v>125</v>
      </c>
      <c r="J2591" t="s">
        <v>126</v>
      </c>
      <c r="L2591" t="s">
        <v>404</v>
      </c>
      <c r="M2591" t="s">
        <v>49</v>
      </c>
      <c r="R2591" t="s">
        <v>12239</v>
      </c>
      <c r="W2591" t="s">
        <v>12238</v>
      </c>
      <c r="X2591" t="s">
        <v>500</v>
      </c>
      <c r="Y2591" t="s">
        <v>132</v>
      </c>
      <c r="Z2591" t="s">
        <v>133</v>
      </c>
      <c r="AA2591" t="s">
        <v>501</v>
      </c>
      <c r="AB2591" t="s">
        <v>135</v>
      </c>
      <c r="AC2591" t="s">
        <v>136</v>
      </c>
      <c r="AD2591" t="s">
        <v>49</v>
      </c>
      <c r="AE2591" t="s">
        <v>137</v>
      </c>
      <c r="AF2591" t="s">
        <v>138</v>
      </c>
      <c r="AG2591" t="s">
        <v>139</v>
      </c>
    </row>
    <row r="2592" spans="1:33" x14ac:dyDescent="0.25">
      <c r="A2592">
        <v>1235228727</v>
      </c>
      <c r="B2592">
        <v>1558025</v>
      </c>
      <c r="C2592" t="s">
        <v>12240</v>
      </c>
      <c r="D2592" t="s">
        <v>12241</v>
      </c>
      <c r="E2592" t="s">
        <v>12242</v>
      </c>
      <c r="G2592" t="s">
        <v>124</v>
      </c>
      <c r="H2592" t="s">
        <v>125</v>
      </c>
      <c r="J2592" t="s">
        <v>126</v>
      </c>
      <c r="L2592" t="s">
        <v>143</v>
      </c>
      <c r="M2592" t="s">
        <v>128</v>
      </c>
      <c r="R2592" t="s">
        <v>12243</v>
      </c>
      <c r="W2592" t="s">
        <v>12242</v>
      </c>
      <c r="X2592" t="s">
        <v>1469</v>
      </c>
      <c r="Y2592" t="s">
        <v>132</v>
      </c>
      <c r="Z2592" t="s">
        <v>133</v>
      </c>
      <c r="AA2592" t="s">
        <v>1470</v>
      </c>
      <c r="AB2592" t="s">
        <v>135</v>
      </c>
      <c r="AC2592" t="s">
        <v>136</v>
      </c>
      <c r="AD2592" t="s">
        <v>49</v>
      </c>
      <c r="AE2592" t="s">
        <v>137</v>
      </c>
      <c r="AF2592" t="s">
        <v>138</v>
      </c>
      <c r="AG2592" t="s">
        <v>139</v>
      </c>
    </row>
    <row r="2593" spans="1:33" x14ac:dyDescent="0.25">
      <c r="A2593">
        <v>1316182074</v>
      </c>
      <c r="B2593">
        <v>3074962</v>
      </c>
      <c r="C2593" t="s">
        <v>12244</v>
      </c>
      <c r="D2593" t="s">
        <v>12245</v>
      </c>
      <c r="E2593" t="s">
        <v>12246</v>
      </c>
      <c r="G2593" t="s">
        <v>124</v>
      </c>
      <c r="H2593" t="s">
        <v>125</v>
      </c>
      <c r="J2593" t="s">
        <v>126</v>
      </c>
      <c r="L2593" t="s">
        <v>313</v>
      </c>
      <c r="M2593" t="s">
        <v>49</v>
      </c>
      <c r="R2593" t="s">
        <v>12247</v>
      </c>
      <c r="W2593" t="s">
        <v>12246</v>
      </c>
      <c r="X2593" t="s">
        <v>4529</v>
      </c>
      <c r="Y2593" t="s">
        <v>1273</v>
      </c>
      <c r="Z2593" t="s">
        <v>133</v>
      </c>
      <c r="AA2593" t="s">
        <v>2152</v>
      </c>
      <c r="AB2593" t="s">
        <v>135</v>
      </c>
      <c r="AC2593" t="s">
        <v>136</v>
      </c>
      <c r="AD2593" t="s">
        <v>49</v>
      </c>
      <c r="AE2593" t="s">
        <v>137</v>
      </c>
      <c r="AF2593" t="s">
        <v>138</v>
      </c>
      <c r="AG2593" t="s">
        <v>139</v>
      </c>
    </row>
    <row r="2594" spans="1:33" x14ac:dyDescent="0.25">
      <c r="A2594">
        <v>1639110836</v>
      </c>
      <c r="B2594">
        <v>2960814</v>
      </c>
      <c r="C2594" t="s">
        <v>12248</v>
      </c>
      <c r="D2594" t="s">
        <v>12249</v>
      </c>
      <c r="E2594" t="s">
        <v>12250</v>
      </c>
      <c r="G2594" t="s">
        <v>124</v>
      </c>
      <c r="H2594" t="s">
        <v>125</v>
      </c>
      <c r="J2594" t="s">
        <v>126</v>
      </c>
      <c r="L2594" t="s">
        <v>143</v>
      </c>
      <c r="M2594" t="s">
        <v>49</v>
      </c>
      <c r="R2594" t="s">
        <v>12251</v>
      </c>
      <c r="W2594" t="s">
        <v>12252</v>
      </c>
      <c r="X2594" t="s">
        <v>500</v>
      </c>
      <c r="Y2594" t="s">
        <v>132</v>
      </c>
      <c r="Z2594" t="s">
        <v>133</v>
      </c>
      <c r="AA2594" t="s">
        <v>501</v>
      </c>
      <c r="AB2594" t="s">
        <v>135</v>
      </c>
      <c r="AC2594" t="s">
        <v>136</v>
      </c>
      <c r="AD2594" t="s">
        <v>49</v>
      </c>
      <c r="AE2594" t="s">
        <v>137</v>
      </c>
      <c r="AF2594" t="s">
        <v>138</v>
      </c>
      <c r="AG2594" t="s">
        <v>139</v>
      </c>
    </row>
    <row r="2595" spans="1:33" x14ac:dyDescent="0.25">
      <c r="A2595">
        <v>1932426368</v>
      </c>
      <c r="B2595">
        <v>3652751</v>
      </c>
      <c r="C2595" t="s">
        <v>12253</v>
      </c>
      <c r="D2595" t="s">
        <v>12254</v>
      </c>
      <c r="E2595" t="s">
        <v>12255</v>
      </c>
      <c r="G2595" t="s">
        <v>124</v>
      </c>
      <c r="H2595" t="s">
        <v>125</v>
      </c>
      <c r="J2595" t="s">
        <v>126</v>
      </c>
      <c r="L2595" t="s">
        <v>143</v>
      </c>
      <c r="M2595" t="s">
        <v>49</v>
      </c>
      <c r="R2595" t="s">
        <v>12255</v>
      </c>
      <c r="W2595" t="s">
        <v>12255</v>
      </c>
      <c r="X2595" t="s">
        <v>1539</v>
      </c>
      <c r="Y2595" t="s">
        <v>132</v>
      </c>
      <c r="Z2595" t="s">
        <v>133</v>
      </c>
      <c r="AA2595" t="s">
        <v>1065</v>
      </c>
      <c r="AB2595" t="s">
        <v>135</v>
      </c>
      <c r="AC2595" t="s">
        <v>136</v>
      </c>
      <c r="AD2595" t="s">
        <v>49</v>
      </c>
      <c r="AE2595" t="s">
        <v>137</v>
      </c>
      <c r="AF2595" t="s">
        <v>138</v>
      </c>
      <c r="AG2595" t="s">
        <v>139</v>
      </c>
    </row>
    <row r="2596" spans="1:33" x14ac:dyDescent="0.25">
      <c r="A2596">
        <v>1487710323</v>
      </c>
      <c r="B2596">
        <v>1725997</v>
      </c>
      <c r="C2596" t="s">
        <v>12256</v>
      </c>
      <c r="D2596" t="s">
        <v>12257</v>
      </c>
      <c r="E2596" t="s">
        <v>12258</v>
      </c>
      <c r="G2596" t="s">
        <v>124</v>
      </c>
      <c r="H2596" t="s">
        <v>125</v>
      </c>
      <c r="J2596" t="s">
        <v>126</v>
      </c>
      <c r="L2596" t="s">
        <v>259</v>
      </c>
      <c r="M2596" t="s">
        <v>49</v>
      </c>
      <c r="R2596" t="s">
        <v>12259</v>
      </c>
      <c r="W2596" t="s">
        <v>12260</v>
      </c>
      <c r="X2596" t="s">
        <v>7625</v>
      </c>
      <c r="Y2596" t="s">
        <v>132</v>
      </c>
      <c r="Z2596" t="s">
        <v>133</v>
      </c>
      <c r="AA2596" t="s">
        <v>176</v>
      </c>
      <c r="AB2596" t="s">
        <v>135</v>
      </c>
      <c r="AC2596" t="s">
        <v>136</v>
      </c>
      <c r="AD2596" t="s">
        <v>49</v>
      </c>
      <c r="AE2596" t="s">
        <v>137</v>
      </c>
      <c r="AF2596" t="s">
        <v>138</v>
      </c>
      <c r="AG2596" t="s">
        <v>139</v>
      </c>
    </row>
    <row r="2597" spans="1:33" x14ac:dyDescent="0.25">
      <c r="A2597">
        <v>1235220039</v>
      </c>
      <c r="B2597">
        <v>2454680</v>
      </c>
      <c r="C2597" t="s">
        <v>12261</v>
      </c>
      <c r="D2597" t="s">
        <v>12262</v>
      </c>
      <c r="E2597" t="s">
        <v>12263</v>
      </c>
      <c r="G2597" t="s">
        <v>124</v>
      </c>
      <c r="H2597" t="s">
        <v>125</v>
      </c>
      <c r="J2597" t="s">
        <v>126</v>
      </c>
      <c r="L2597" t="s">
        <v>259</v>
      </c>
      <c r="M2597" t="s">
        <v>49</v>
      </c>
      <c r="R2597" t="s">
        <v>12264</v>
      </c>
      <c r="W2597" t="s">
        <v>12265</v>
      </c>
      <c r="X2597" t="s">
        <v>12266</v>
      </c>
      <c r="Y2597" t="s">
        <v>132</v>
      </c>
      <c r="Z2597" t="s">
        <v>133</v>
      </c>
      <c r="AA2597" t="s">
        <v>12267</v>
      </c>
      <c r="AB2597" t="s">
        <v>294</v>
      </c>
      <c r="AC2597" t="s">
        <v>136</v>
      </c>
      <c r="AD2597" t="s">
        <v>49</v>
      </c>
      <c r="AE2597" t="s">
        <v>137</v>
      </c>
      <c r="AF2597" t="s">
        <v>154</v>
      </c>
      <c r="AG2597" t="s">
        <v>139</v>
      </c>
    </row>
    <row r="2598" spans="1:33" x14ac:dyDescent="0.25">
      <c r="A2598">
        <v>1134293749</v>
      </c>
      <c r="C2598" t="s">
        <v>12268</v>
      </c>
      <c r="G2598" t="s">
        <v>124</v>
      </c>
      <c r="H2598" t="s">
        <v>125</v>
      </c>
      <c r="J2598" t="s">
        <v>126</v>
      </c>
      <c r="K2598" t="s">
        <v>206</v>
      </c>
      <c r="L2598" t="s">
        <v>163</v>
      </c>
      <c r="M2598" t="s">
        <v>49</v>
      </c>
      <c r="R2598" t="s">
        <v>12269</v>
      </c>
      <c r="S2598" t="s">
        <v>12270</v>
      </c>
      <c r="T2598" t="s">
        <v>132</v>
      </c>
      <c r="U2598" t="s">
        <v>133</v>
      </c>
      <c r="V2598">
        <v>104672806</v>
      </c>
      <c r="AC2598" t="s">
        <v>136</v>
      </c>
      <c r="AD2598" t="s">
        <v>49</v>
      </c>
      <c r="AE2598" t="s">
        <v>211</v>
      </c>
      <c r="AF2598" t="s">
        <v>154</v>
      </c>
      <c r="AG2598" t="s">
        <v>139</v>
      </c>
    </row>
    <row r="2599" spans="1:33" x14ac:dyDescent="0.25">
      <c r="A2599">
        <v>1154414332</v>
      </c>
      <c r="B2599">
        <v>4379475</v>
      </c>
      <c r="C2599" t="s">
        <v>12271</v>
      </c>
      <c r="D2599" t="s">
        <v>12272</v>
      </c>
      <c r="E2599" t="s">
        <v>12273</v>
      </c>
      <c r="G2599" t="s">
        <v>124</v>
      </c>
      <c r="H2599" t="s">
        <v>125</v>
      </c>
      <c r="J2599" t="s">
        <v>126</v>
      </c>
      <c r="L2599" t="s">
        <v>170</v>
      </c>
      <c r="M2599" t="s">
        <v>49</v>
      </c>
      <c r="R2599" t="s">
        <v>12273</v>
      </c>
      <c r="W2599" t="s">
        <v>12273</v>
      </c>
      <c r="X2599" t="s">
        <v>794</v>
      </c>
      <c r="Y2599" t="s">
        <v>132</v>
      </c>
      <c r="Z2599" t="s">
        <v>133</v>
      </c>
      <c r="AA2599" t="s">
        <v>795</v>
      </c>
      <c r="AB2599" t="s">
        <v>135</v>
      </c>
      <c r="AC2599" t="s">
        <v>136</v>
      </c>
      <c r="AD2599" t="s">
        <v>49</v>
      </c>
      <c r="AE2599" t="s">
        <v>137</v>
      </c>
      <c r="AF2599" t="s">
        <v>138</v>
      </c>
      <c r="AG2599" t="s">
        <v>139</v>
      </c>
    </row>
    <row r="2600" spans="1:33" x14ac:dyDescent="0.25">
      <c r="A2600">
        <v>1568524650</v>
      </c>
      <c r="B2600">
        <v>2823430</v>
      </c>
      <c r="C2600" t="s">
        <v>12274</v>
      </c>
      <c r="D2600" t="s">
        <v>12275</v>
      </c>
      <c r="E2600" t="s">
        <v>12276</v>
      </c>
      <c r="G2600" t="s">
        <v>124</v>
      </c>
      <c r="H2600" t="s">
        <v>125</v>
      </c>
      <c r="J2600" t="s">
        <v>126</v>
      </c>
      <c r="L2600" t="s">
        <v>143</v>
      </c>
      <c r="M2600" t="s">
        <v>128</v>
      </c>
      <c r="R2600" t="s">
        <v>12277</v>
      </c>
      <c r="W2600" t="s">
        <v>12276</v>
      </c>
      <c r="X2600" t="s">
        <v>175</v>
      </c>
      <c r="Y2600" t="s">
        <v>132</v>
      </c>
      <c r="Z2600" t="s">
        <v>133</v>
      </c>
      <c r="AA2600" t="s">
        <v>176</v>
      </c>
      <c r="AB2600" t="s">
        <v>135</v>
      </c>
      <c r="AC2600" t="s">
        <v>136</v>
      </c>
      <c r="AD2600" t="s">
        <v>49</v>
      </c>
      <c r="AE2600" t="s">
        <v>137</v>
      </c>
      <c r="AF2600" t="s">
        <v>138</v>
      </c>
      <c r="AG2600" t="s">
        <v>139</v>
      </c>
    </row>
    <row r="2601" spans="1:33" x14ac:dyDescent="0.25">
      <c r="A2601">
        <v>1780766956</v>
      </c>
      <c r="B2601">
        <v>1417716</v>
      </c>
      <c r="C2601" t="s">
        <v>12278</v>
      </c>
      <c r="D2601" t="s">
        <v>12279</v>
      </c>
      <c r="E2601" t="s">
        <v>12280</v>
      </c>
      <c r="G2601" t="s">
        <v>124</v>
      </c>
      <c r="H2601" t="s">
        <v>125</v>
      </c>
      <c r="J2601" t="s">
        <v>126</v>
      </c>
      <c r="L2601" t="s">
        <v>143</v>
      </c>
      <c r="M2601" t="s">
        <v>49</v>
      </c>
      <c r="R2601" t="s">
        <v>12281</v>
      </c>
      <c r="W2601" t="s">
        <v>12280</v>
      </c>
      <c r="X2601" t="s">
        <v>12282</v>
      </c>
      <c r="Y2601" t="s">
        <v>132</v>
      </c>
      <c r="Z2601" t="s">
        <v>133</v>
      </c>
      <c r="AA2601" t="s">
        <v>411</v>
      </c>
      <c r="AB2601" t="s">
        <v>135</v>
      </c>
      <c r="AC2601" t="s">
        <v>136</v>
      </c>
      <c r="AD2601" t="s">
        <v>49</v>
      </c>
      <c r="AE2601" t="s">
        <v>137</v>
      </c>
      <c r="AF2601" t="s">
        <v>154</v>
      </c>
      <c r="AG2601" t="s">
        <v>139</v>
      </c>
    </row>
    <row r="2602" spans="1:33" x14ac:dyDescent="0.25">
      <c r="A2602">
        <v>1891810164</v>
      </c>
      <c r="B2602">
        <v>3019505</v>
      </c>
      <c r="C2602" t="s">
        <v>12283</v>
      </c>
      <c r="D2602" t="s">
        <v>12284</v>
      </c>
      <c r="E2602" t="s">
        <v>12285</v>
      </c>
      <c r="G2602" t="s">
        <v>124</v>
      </c>
      <c r="H2602" t="s">
        <v>125</v>
      </c>
      <c r="J2602" t="s">
        <v>126</v>
      </c>
      <c r="L2602" t="s">
        <v>170</v>
      </c>
      <c r="M2602" t="s">
        <v>49</v>
      </c>
      <c r="R2602" t="s">
        <v>12286</v>
      </c>
      <c r="W2602" t="s">
        <v>12285</v>
      </c>
      <c r="X2602" t="s">
        <v>500</v>
      </c>
      <c r="Y2602" t="s">
        <v>132</v>
      </c>
      <c r="Z2602" t="s">
        <v>133</v>
      </c>
      <c r="AA2602" t="s">
        <v>501</v>
      </c>
      <c r="AB2602" t="s">
        <v>135</v>
      </c>
      <c r="AC2602" t="s">
        <v>136</v>
      </c>
      <c r="AD2602" t="s">
        <v>49</v>
      </c>
      <c r="AE2602" t="s">
        <v>137</v>
      </c>
      <c r="AF2602" t="s">
        <v>138</v>
      </c>
      <c r="AG2602" t="s">
        <v>139</v>
      </c>
    </row>
    <row r="2603" spans="1:33" x14ac:dyDescent="0.25">
      <c r="A2603">
        <v>1598860066</v>
      </c>
      <c r="B2603">
        <v>809687</v>
      </c>
      <c r="C2603" t="s">
        <v>12287</v>
      </c>
      <c r="D2603" t="s">
        <v>12288</v>
      </c>
      <c r="E2603" t="s">
        <v>12289</v>
      </c>
      <c r="G2603" t="s">
        <v>124</v>
      </c>
      <c r="H2603" t="s">
        <v>125</v>
      </c>
      <c r="J2603" t="s">
        <v>126</v>
      </c>
      <c r="L2603" t="s">
        <v>143</v>
      </c>
      <c r="M2603" t="s">
        <v>49</v>
      </c>
      <c r="R2603" t="s">
        <v>12290</v>
      </c>
      <c r="W2603" t="s">
        <v>12291</v>
      </c>
      <c r="X2603" t="s">
        <v>500</v>
      </c>
      <c r="Y2603" t="s">
        <v>132</v>
      </c>
      <c r="Z2603" t="s">
        <v>133</v>
      </c>
      <c r="AA2603" t="s">
        <v>501</v>
      </c>
      <c r="AB2603" t="s">
        <v>135</v>
      </c>
      <c r="AC2603" t="s">
        <v>136</v>
      </c>
      <c r="AD2603" t="s">
        <v>49</v>
      </c>
      <c r="AE2603" t="s">
        <v>137</v>
      </c>
      <c r="AF2603" t="s">
        <v>138</v>
      </c>
      <c r="AG2603" t="s">
        <v>139</v>
      </c>
    </row>
    <row r="2604" spans="1:33" x14ac:dyDescent="0.25">
      <c r="A2604">
        <v>1821176884</v>
      </c>
      <c r="B2604">
        <v>2243245</v>
      </c>
      <c r="C2604" t="s">
        <v>12292</v>
      </c>
      <c r="D2604" t="s">
        <v>12293</v>
      </c>
      <c r="E2604" t="s">
        <v>12294</v>
      </c>
      <c r="G2604" t="s">
        <v>124</v>
      </c>
      <c r="H2604" t="s">
        <v>125</v>
      </c>
      <c r="J2604" t="s">
        <v>126</v>
      </c>
      <c r="L2604" t="s">
        <v>170</v>
      </c>
      <c r="M2604" t="s">
        <v>49</v>
      </c>
      <c r="R2604" t="s">
        <v>12295</v>
      </c>
      <c r="W2604" t="s">
        <v>12295</v>
      </c>
      <c r="X2604" t="s">
        <v>12296</v>
      </c>
      <c r="Y2604" t="s">
        <v>570</v>
      </c>
      <c r="Z2604" t="s">
        <v>133</v>
      </c>
      <c r="AA2604" t="s">
        <v>12297</v>
      </c>
      <c r="AB2604" t="s">
        <v>135</v>
      </c>
      <c r="AC2604" t="s">
        <v>136</v>
      </c>
      <c r="AD2604" t="s">
        <v>49</v>
      </c>
      <c r="AE2604" t="s">
        <v>137</v>
      </c>
      <c r="AF2604" t="s">
        <v>138</v>
      </c>
      <c r="AG2604" t="s">
        <v>139</v>
      </c>
    </row>
    <row r="2605" spans="1:33" x14ac:dyDescent="0.25">
      <c r="A2605">
        <v>1912077108</v>
      </c>
      <c r="B2605">
        <v>1581075</v>
      </c>
      <c r="C2605" t="s">
        <v>12298</v>
      </c>
      <c r="D2605" t="s">
        <v>12299</v>
      </c>
      <c r="E2605" t="s">
        <v>12300</v>
      </c>
      <c r="G2605" t="s">
        <v>124</v>
      </c>
      <c r="H2605" t="s">
        <v>125</v>
      </c>
      <c r="J2605" t="s">
        <v>126</v>
      </c>
      <c r="L2605" t="s">
        <v>127</v>
      </c>
      <c r="M2605" t="s">
        <v>49</v>
      </c>
      <c r="R2605" t="s">
        <v>12301</v>
      </c>
      <c r="W2605" t="s">
        <v>12300</v>
      </c>
      <c r="X2605" t="s">
        <v>158</v>
      </c>
      <c r="Y2605" t="s">
        <v>132</v>
      </c>
      <c r="Z2605" t="s">
        <v>133</v>
      </c>
      <c r="AA2605" t="s">
        <v>159</v>
      </c>
      <c r="AB2605" t="s">
        <v>135</v>
      </c>
      <c r="AC2605" t="s">
        <v>136</v>
      </c>
      <c r="AD2605" t="s">
        <v>49</v>
      </c>
      <c r="AE2605" t="s">
        <v>137</v>
      </c>
      <c r="AF2605" t="s">
        <v>138</v>
      </c>
      <c r="AG2605" t="s">
        <v>139</v>
      </c>
    </row>
    <row r="2606" spans="1:33" x14ac:dyDescent="0.25">
      <c r="A2606">
        <v>1497099758</v>
      </c>
      <c r="C2606" t="s">
        <v>12302</v>
      </c>
      <c r="G2606" t="s">
        <v>124</v>
      </c>
      <c r="H2606" t="s">
        <v>125</v>
      </c>
      <c r="J2606" t="s">
        <v>126</v>
      </c>
      <c r="K2606" t="s">
        <v>206</v>
      </c>
      <c r="L2606" t="s">
        <v>163</v>
      </c>
      <c r="M2606" t="s">
        <v>49</v>
      </c>
      <c r="R2606" t="s">
        <v>12303</v>
      </c>
      <c r="S2606" t="s">
        <v>158</v>
      </c>
      <c r="T2606" t="s">
        <v>132</v>
      </c>
      <c r="U2606" t="s">
        <v>133</v>
      </c>
      <c r="V2606">
        <v>104672401</v>
      </c>
      <c r="AC2606" t="s">
        <v>136</v>
      </c>
      <c r="AD2606" t="s">
        <v>49</v>
      </c>
      <c r="AE2606" t="s">
        <v>211</v>
      </c>
      <c r="AF2606" t="s">
        <v>138</v>
      </c>
      <c r="AG2606" t="s">
        <v>139</v>
      </c>
    </row>
    <row r="2607" spans="1:33" x14ac:dyDescent="0.25">
      <c r="A2607">
        <v>1306005418</v>
      </c>
      <c r="B2607">
        <v>3623521</v>
      </c>
      <c r="C2607" t="s">
        <v>12304</v>
      </c>
      <c r="D2607" t="s">
        <v>12305</v>
      </c>
      <c r="E2607" t="s">
        <v>12306</v>
      </c>
      <c r="G2607" t="s">
        <v>124</v>
      </c>
      <c r="H2607" t="s">
        <v>125</v>
      </c>
      <c r="J2607" t="s">
        <v>126</v>
      </c>
      <c r="L2607" t="s">
        <v>180</v>
      </c>
      <c r="M2607" t="s">
        <v>49</v>
      </c>
      <c r="R2607" t="s">
        <v>12307</v>
      </c>
      <c r="W2607" t="s">
        <v>12306</v>
      </c>
      <c r="X2607" t="s">
        <v>175</v>
      </c>
      <c r="Y2607" t="s">
        <v>132</v>
      </c>
      <c r="Z2607" t="s">
        <v>133</v>
      </c>
      <c r="AA2607" t="s">
        <v>176</v>
      </c>
      <c r="AB2607" t="s">
        <v>135</v>
      </c>
      <c r="AC2607" t="s">
        <v>136</v>
      </c>
      <c r="AD2607" t="s">
        <v>49</v>
      </c>
      <c r="AE2607" t="s">
        <v>137</v>
      </c>
      <c r="AF2607" t="s">
        <v>138</v>
      </c>
      <c r="AG2607" t="s">
        <v>139</v>
      </c>
    </row>
    <row r="2608" spans="1:33" x14ac:dyDescent="0.25">
      <c r="A2608">
        <v>1508145541</v>
      </c>
      <c r="C2608" t="s">
        <v>12308</v>
      </c>
      <c r="G2608" t="s">
        <v>124</v>
      </c>
      <c r="H2608" t="s">
        <v>125</v>
      </c>
      <c r="J2608" t="s">
        <v>126</v>
      </c>
      <c r="K2608" t="s">
        <v>206</v>
      </c>
      <c r="L2608" t="s">
        <v>163</v>
      </c>
      <c r="M2608" t="s">
        <v>49</v>
      </c>
      <c r="R2608" t="s">
        <v>12309</v>
      </c>
      <c r="S2608" t="s">
        <v>7698</v>
      </c>
      <c r="T2608" t="s">
        <v>132</v>
      </c>
      <c r="U2608" t="s">
        <v>133</v>
      </c>
      <c r="V2608">
        <v>104612301</v>
      </c>
      <c r="AC2608" t="s">
        <v>136</v>
      </c>
      <c r="AD2608" t="s">
        <v>49</v>
      </c>
      <c r="AE2608" t="s">
        <v>211</v>
      </c>
      <c r="AF2608" t="s">
        <v>138</v>
      </c>
      <c r="AG2608" t="s">
        <v>139</v>
      </c>
    </row>
    <row r="2609" spans="1:33" x14ac:dyDescent="0.25">
      <c r="A2609">
        <v>1881903771</v>
      </c>
      <c r="C2609" t="s">
        <v>12310</v>
      </c>
      <c r="G2609" t="s">
        <v>124</v>
      </c>
      <c r="H2609" t="s">
        <v>125</v>
      </c>
      <c r="J2609" t="s">
        <v>126</v>
      </c>
      <c r="K2609" t="s">
        <v>206</v>
      </c>
      <c r="L2609" t="s">
        <v>163</v>
      </c>
      <c r="M2609" t="s">
        <v>49</v>
      </c>
      <c r="R2609" t="s">
        <v>12311</v>
      </c>
      <c r="S2609" t="s">
        <v>158</v>
      </c>
      <c r="T2609" t="s">
        <v>132</v>
      </c>
      <c r="U2609" t="s">
        <v>133</v>
      </c>
      <c r="V2609">
        <v>104672401</v>
      </c>
      <c r="AC2609" t="s">
        <v>136</v>
      </c>
      <c r="AD2609" t="s">
        <v>49</v>
      </c>
      <c r="AE2609" t="s">
        <v>211</v>
      </c>
      <c r="AF2609" t="s">
        <v>138</v>
      </c>
      <c r="AG2609" t="s">
        <v>139</v>
      </c>
    </row>
    <row r="2610" spans="1:33" x14ac:dyDescent="0.25">
      <c r="A2610">
        <v>1598058851</v>
      </c>
      <c r="B2610">
        <v>3688795</v>
      </c>
      <c r="C2610" t="s">
        <v>12312</v>
      </c>
      <c r="D2610" t="s">
        <v>12313</v>
      </c>
      <c r="E2610" t="s">
        <v>12314</v>
      </c>
      <c r="G2610" t="s">
        <v>124</v>
      </c>
      <c r="H2610" t="s">
        <v>125</v>
      </c>
      <c r="J2610" t="s">
        <v>126</v>
      </c>
      <c r="L2610" t="s">
        <v>170</v>
      </c>
      <c r="M2610" t="s">
        <v>49</v>
      </c>
      <c r="R2610" t="s">
        <v>12315</v>
      </c>
      <c r="W2610" t="s">
        <v>12314</v>
      </c>
      <c r="X2610" t="s">
        <v>217</v>
      </c>
      <c r="Y2610" t="s">
        <v>132</v>
      </c>
      <c r="Z2610" t="s">
        <v>133</v>
      </c>
      <c r="AA2610" t="s">
        <v>190</v>
      </c>
      <c r="AB2610" t="s">
        <v>135</v>
      </c>
      <c r="AC2610" t="s">
        <v>136</v>
      </c>
      <c r="AD2610" t="s">
        <v>49</v>
      </c>
      <c r="AE2610" t="s">
        <v>137</v>
      </c>
      <c r="AF2610" t="s">
        <v>138</v>
      </c>
      <c r="AG2610" t="s">
        <v>139</v>
      </c>
    </row>
    <row r="2611" spans="1:33" x14ac:dyDescent="0.25">
      <c r="A2611">
        <v>1679727127</v>
      </c>
      <c r="B2611">
        <v>3136270</v>
      </c>
      <c r="C2611" t="s">
        <v>12316</v>
      </c>
      <c r="D2611" t="s">
        <v>12317</v>
      </c>
      <c r="E2611" t="s">
        <v>12318</v>
      </c>
      <c r="G2611" t="s">
        <v>124</v>
      </c>
      <c r="H2611" t="s">
        <v>125</v>
      </c>
      <c r="J2611" t="s">
        <v>126</v>
      </c>
      <c r="L2611" t="s">
        <v>170</v>
      </c>
      <c r="M2611" t="s">
        <v>49</v>
      </c>
      <c r="R2611" t="s">
        <v>12319</v>
      </c>
      <c r="W2611" t="s">
        <v>12320</v>
      </c>
      <c r="X2611" t="s">
        <v>287</v>
      </c>
      <c r="Y2611" t="s">
        <v>288</v>
      </c>
      <c r="Z2611" t="s">
        <v>133</v>
      </c>
      <c r="AA2611" t="s">
        <v>12321</v>
      </c>
      <c r="AB2611" t="s">
        <v>135</v>
      </c>
      <c r="AC2611" t="s">
        <v>136</v>
      </c>
      <c r="AD2611" t="s">
        <v>49</v>
      </c>
      <c r="AE2611" t="s">
        <v>137</v>
      </c>
      <c r="AF2611" t="s">
        <v>138</v>
      </c>
      <c r="AG2611" t="s">
        <v>139</v>
      </c>
    </row>
    <row r="2612" spans="1:33" x14ac:dyDescent="0.25">
      <c r="A2612">
        <v>1346341179</v>
      </c>
      <c r="B2612">
        <v>2370969</v>
      </c>
      <c r="C2612" t="s">
        <v>12322</v>
      </c>
      <c r="D2612" t="s">
        <v>12323</v>
      </c>
      <c r="E2612" t="s">
        <v>12324</v>
      </c>
      <c r="G2612" t="s">
        <v>124</v>
      </c>
      <c r="H2612" t="s">
        <v>125</v>
      </c>
      <c r="J2612" t="s">
        <v>126</v>
      </c>
      <c r="L2612" t="s">
        <v>127</v>
      </c>
      <c r="M2612" t="s">
        <v>128</v>
      </c>
      <c r="R2612" t="s">
        <v>12325</v>
      </c>
      <c r="W2612" t="s">
        <v>12326</v>
      </c>
      <c r="X2612" t="s">
        <v>500</v>
      </c>
      <c r="Y2612" t="s">
        <v>132</v>
      </c>
      <c r="Z2612" t="s">
        <v>133</v>
      </c>
      <c r="AA2612" t="s">
        <v>501</v>
      </c>
      <c r="AB2612" t="s">
        <v>135</v>
      </c>
      <c r="AC2612" t="s">
        <v>136</v>
      </c>
      <c r="AD2612" t="s">
        <v>49</v>
      </c>
      <c r="AE2612" t="s">
        <v>137</v>
      </c>
      <c r="AF2612" t="s">
        <v>154</v>
      </c>
      <c r="AG2612" t="s">
        <v>139</v>
      </c>
    </row>
    <row r="2613" spans="1:33" x14ac:dyDescent="0.25">
      <c r="A2613">
        <v>1437239993</v>
      </c>
      <c r="B2613">
        <v>994303</v>
      </c>
      <c r="C2613" t="s">
        <v>12327</v>
      </c>
      <c r="D2613" t="s">
        <v>12328</v>
      </c>
      <c r="E2613" t="s">
        <v>12329</v>
      </c>
      <c r="G2613" t="s">
        <v>124</v>
      </c>
      <c r="H2613" t="s">
        <v>125</v>
      </c>
      <c r="J2613" t="s">
        <v>126</v>
      </c>
      <c r="L2613" t="s">
        <v>143</v>
      </c>
      <c r="M2613" t="s">
        <v>128</v>
      </c>
      <c r="R2613" t="s">
        <v>12330</v>
      </c>
      <c r="W2613" t="s">
        <v>12331</v>
      </c>
      <c r="X2613" t="s">
        <v>158</v>
      </c>
      <c r="Y2613" t="s">
        <v>132</v>
      </c>
      <c r="Z2613" t="s">
        <v>133</v>
      </c>
      <c r="AA2613" t="s">
        <v>300</v>
      </c>
      <c r="AB2613" t="s">
        <v>135</v>
      </c>
      <c r="AC2613" t="s">
        <v>136</v>
      </c>
      <c r="AD2613" t="s">
        <v>49</v>
      </c>
      <c r="AE2613" t="s">
        <v>137</v>
      </c>
      <c r="AF2613" t="s">
        <v>138</v>
      </c>
      <c r="AG2613" t="s">
        <v>139</v>
      </c>
    </row>
    <row r="2614" spans="1:33" x14ac:dyDescent="0.25">
      <c r="A2614">
        <v>1881770725</v>
      </c>
      <c r="B2614">
        <v>306198</v>
      </c>
      <c r="C2614" t="s">
        <v>12332</v>
      </c>
      <c r="D2614" t="s">
        <v>12333</v>
      </c>
      <c r="E2614" t="s">
        <v>12334</v>
      </c>
      <c r="G2614" t="s">
        <v>124</v>
      </c>
      <c r="H2614" t="s">
        <v>125</v>
      </c>
      <c r="J2614" t="s">
        <v>126</v>
      </c>
      <c r="L2614" t="s">
        <v>170</v>
      </c>
      <c r="M2614" t="s">
        <v>49</v>
      </c>
      <c r="R2614" t="s">
        <v>12335</v>
      </c>
      <c r="W2614" t="s">
        <v>12335</v>
      </c>
      <c r="X2614" t="s">
        <v>9688</v>
      </c>
      <c r="Y2614" t="s">
        <v>132</v>
      </c>
      <c r="Z2614" t="s">
        <v>133</v>
      </c>
      <c r="AA2614" t="s">
        <v>9689</v>
      </c>
      <c r="AB2614" t="s">
        <v>135</v>
      </c>
      <c r="AC2614" t="s">
        <v>136</v>
      </c>
      <c r="AD2614" t="s">
        <v>49</v>
      </c>
      <c r="AE2614" t="s">
        <v>137</v>
      </c>
      <c r="AF2614" t="s">
        <v>138</v>
      </c>
      <c r="AG2614" t="s">
        <v>139</v>
      </c>
    </row>
    <row r="2615" spans="1:33" x14ac:dyDescent="0.25">
      <c r="A2615">
        <v>1922184878</v>
      </c>
      <c r="B2615">
        <v>170012</v>
      </c>
      <c r="C2615" t="s">
        <v>12336</v>
      </c>
      <c r="D2615" t="s">
        <v>12337</v>
      </c>
      <c r="E2615" t="s">
        <v>12338</v>
      </c>
      <c r="G2615" t="s">
        <v>124</v>
      </c>
      <c r="H2615" t="s">
        <v>125</v>
      </c>
      <c r="J2615" t="s">
        <v>126</v>
      </c>
      <c r="L2615" t="s">
        <v>12339</v>
      </c>
      <c r="M2615" t="s">
        <v>128</v>
      </c>
      <c r="R2615" t="s">
        <v>12340</v>
      </c>
      <c r="W2615" t="s">
        <v>12338</v>
      </c>
      <c r="X2615" t="s">
        <v>4728</v>
      </c>
      <c r="Y2615" t="s">
        <v>132</v>
      </c>
      <c r="Z2615" t="s">
        <v>133</v>
      </c>
      <c r="AA2615" t="s">
        <v>4729</v>
      </c>
      <c r="AB2615" t="s">
        <v>135</v>
      </c>
      <c r="AC2615" t="s">
        <v>136</v>
      </c>
      <c r="AD2615" t="s">
        <v>49</v>
      </c>
      <c r="AE2615" t="s">
        <v>137</v>
      </c>
      <c r="AF2615" t="s">
        <v>138</v>
      </c>
      <c r="AG2615" t="s">
        <v>139</v>
      </c>
    </row>
    <row r="2616" spans="1:33" x14ac:dyDescent="0.25">
      <c r="A2616">
        <v>1326264946</v>
      </c>
      <c r="B2616">
        <v>2854626</v>
      </c>
      <c r="C2616" t="s">
        <v>12341</v>
      </c>
      <c r="D2616" t="s">
        <v>12342</v>
      </c>
      <c r="E2616" t="s">
        <v>12343</v>
      </c>
      <c r="G2616" t="s">
        <v>124</v>
      </c>
      <c r="H2616" t="s">
        <v>125</v>
      </c>
      <c r="J2616" t="s">
        <v>126</v>
      </c>
      <c r="L2616" t="s">
        <v>259</v>
      </c>
      <c r="M2616" t="s">
        <v>49</v>
      </c>
      <c r="R2616" t="s">
        <v>12344</v>
      </c>
      <c r="W2616" t="s">
        <v>12345</v>
      </c>
      <c r="X2616" t="s">
        <v>12346</v>
      </c>
      <c r="Y2616" t="s">
        <v>132</v>
      </c>
      <c r="Z2616" t="s">
        <v>133</v>
      </c>
      <c r="AA2616" t="s">
        <v>12347</v>
      </c>
      <c r="AB2616" t="s">
        <v>294</v>
      </c>
      <c r="AC2616" t="s">
        <v>136</v>
      </c>
      <c r="AD2616" t="s">
        <v>49</v>
      </c>
      <c r="AE2616" t="s">
        <v>137</v>
      </c>
      <c r="AF2616" t="s">
        <v>154</v>
      </c>
      <c r="AG2616" t="s">
        <v>139</v>
      </c>
    </row>
    <row r="2617" spans="1:33" x14ac:dyDescent="0.25">
      <c r="A2617">
        <v>1831441336</v>
      </c>
      <c r="C2617" t="s">
        <v>12348</v>
      </c>
      <c r="G2617" t="s">
        <v>124</v>
      </c>
      <c r="H2617" t="s">
        <v>125</v>
      </c>
      <c r="J2617" t="s">
        <v>126</v>
      </c>
      <c r="K2617" t="s">
        <v>206</v>
      </c>
      <c r="L2617" t="s">
        <v>170</v>
      </c>
      <c r="M2617" t="s">
        <v>49</v>
      </c>
      <c r="R2617" t="s">
        <v>12349</v>
      </c>
      <c r="S2617" t="s">
        <v>158</v>
      </c>
      <c r="T2617" t="s">
        <v>132</v>
      </c>
      <c r="U2617" t="s">
        <v>133</v>
      </c>
      <c r="V2617">
        <v>104672490</v>
      </c>
      <c r="AC2617" t="s">
        <v>136</v>
      </c>
      <c r="AD2617" t="s">
        <v>49</v>
      </c>
      <c r="AE2617" t="s">
        <v>211</v>
      </c>
      <c r="AF2617" t="s">
        <v>138</v>
      </c>
      <c r="AG2617" t="s">
        <v>139</v>
      </c>
    </row>
    <row r="2618" spans="1:33" x14ac:dyDescent="0.25">
      <c r="A2618">
        <v>1518071729</v>
      </c>
      <c r="B2618">
        <v>832366</v>
      </c>
      <c r="C2618" t="s">
        <v>12350</v>
      </c>
      <c r="D2618" t="s">
        <v>12351</v>
      </c>
      <c r="E2618" t="s">
        <v>12352</v>
      </c>
      <c r="G2618" t="s">
        <v>124</v>
      </c>
      <c r="H2618" t="s">
        <v>125</v>
      </c>
      <c r="J2618" t="s">
        <v>126</v>
      </c>
      <c r="L2618" t="s">
        <v>143</v>
      </c>
      <c r="M2618" t="s">
        <v>128</v>
      </c>
      <c r="R2618" t="s">
        <v>12353</v>
      </c>
      <c r="W2618" t="s">
        <v>12352</v>
      </c>
      <c r="X2618" t="s">
        <v>1530</v>
      </c>
      <c r="Y2618" t="s">
        <v>132</v>
      </c>
      <c r="Z2618" t="s">
        <v>133</v>
      </c>
      <c r="AA2618" t="s">
        <v>1531</v>
      </c>
      <c r="AB2618" t="s">
        <v>135</v>
      </c>
      <c r="AC2618" t="s">
        <v>136</v>
      </c>
      <c r="AD2618" t="s">
        <v>49</v>
      </c>
      <c r="AE2618" t="s">
        <v>137</v>
      </c>
      <c r="AF2618" t="s">
        <v>154</v>
      </c>
      <c r="AG2618" t="s">
        <v>139</v>
      </c>
    </row>
    <row r="2619" spans="1:33" x14ac:dyDescent="0.25">
      <c r="A2619">
        <v>1316063027</v>
      </c>
      <c r="B2619">
        <v>2785353</v>
      </c>
      <c r="C2619" t="s">
        <v>12354</v>
      </c>
      <c r="D2619" t="s">
        <v>12355</v>
      </c>
      <c r="E2619" t="s">
        <v>12356</v>
      </c>
      <c r="G2619" t="s">
        <v>124</v>
      </c>
      <c r="H2619" t="s">
        <v>125</v>
      </c>
      <c r="J2619" t="s">
        <v>126</v>
      </c>
      <c r="L2619" t="s">
        <v>127</v>
      </c>
      <c r="M2619" t="s">
        <v>128</v>
      </c>
      <c r="R2619" t="s">
        <v>12357</v>
      </c>
      <c r="W2619" t="s">
        <v>12358</v>
      </c>
      <c r="X2619" t="s">
        <v>2517</v>
      </c>
      <c r="Y2619" t="s">
        <v>132</v>
      </c>
      <c r="Z2619" t="s">
        <v>133</v>
      </c>
      <c r="AA2619" t="s">
        <v>2518</v>
      </c>
      <c r="AB2619" t="s">
        <v>135</v>
      </c>
      <c r="AC2619" t="s">
        <v>136</v>
      </c>
      <c r="AD2619" t="s">
        <v>49</v>
      </c>
      <c r="AE2619" t="s">
        <v>137</v>
      </c>
      <c r="AF2619" t="s">
        <v>138</v>
      </c>
      <c r="AG2619" t="s">
        <v>139</v>
      </c>
    </row>
    <row r="2620" spans="1:33" x14ac:dyDescent="0.25">
      <c r="A2620">
        <v>1831279496</v>
      </c>
      <c r="B2620">
        <v>4314178</v>
      </c>
      <c r="C2620" t="s">
        <v>12359</v>
      </c>
      <c r="D2620" t="s">
        <v>12360</v>
      </c>
      <c r="E2620" t="s">
        <v>12361</v>
      </c>
      <c r="G2620" t="s">
        <v>124</v>
      </c>
      <c r="H2620" t="s">
        <v>125</v>
      </c>
      <c r="J2620" t="s">
        <v>126</v>
      </c>
      <c r="L2620" t="s">
        <v>170</v>
      </c>
      <c r="M2620" t="s">
        <v>49</v>
      </c>
      <c r="R2620" t="s">
        <v>12362</v>
      </c>
      <c r="W2620" t="s">
        <v>12361</v>
      </c>
      <c r="X2620" t="s">
        <v>158</v>
      </c>
      <c r="Y2620" t="s">
        <v>132</v>
      </c>
      <c r="Z2620" t="s">
        <v>133</v>
      </c>
      <c r="AA2620" t="s">
        <v>159</v>
      </c>
      <c r="AB2620" t="s">
        <v>135</v>
      </c>
      <c r="AC2620" t="s">
        <v>136</v>
      </c>
      <c r="AD2620" t="s">
        <v>49</v>
      </c>
      <c r="AE2620" t="s">
        <v>137</v>
      </c>
      <c r="AF2620" t="s">
        <v>138</v>
      </c>
      <c r="AG2620" t="s">
        <v>139</v>
      </c>
    </row>
    <row r="2621" spans="1:33" x14ac:dyDescent="0.25">
      <c r="A2621">
        <v>1891995973</v>
      </c>
      <c r="B2621">
        <v>3744878</v>
      </c>
      <c r="C2621" t="s">
        <v>12363</v>
      </c>
      <c r="D2621" t="s">
        <v>12364</v>
      </c>
      <c r="E2621" t="s">
        <v>12365</v>
      </c>
      <c r="G2621" t="s">
        <v>124</v>
      </c>
      <c r="H2621" t="s">
        <v>125</v>
      </c>
      <c r="J2621" t="s">
        <v>126</v>
      </c>
      <c r="L2621" t="s">
        <v>163</v>
      </c>
      <c r="M2621" t="s">
        <v>49</v>
      </c>
      <c r="R2621" t="s">
        <v>12365</v>
      </c>
      <c r="W2621" t="s">
        <v>12365</v>
      </c>
      <c r="X2621" t="s">
        <v>12296</v>
      </c>
      <c r="Y2621" t="s">
        <v>570</v>
      </c>
      <c r="Z2621" t="s">
        <v>133</v>
      </c>
      <c r="AA2621" t="s">
        <v>12297</v>
      </c>
      <c r="AB2621" t="s">
        <v>135</v>
      </c>
      <c r="AC2621" t="s">
        <v>136</v>
      </c>
      <c r="AD2621" t="s">
        <v>49</v>
      </c>
      <c r="AE2621" t="s">
        <v>137</v>
      </c>
      <c r="AF2621" t="s">
        <v>138</v>
      </c>
      <c r="AG2621" t="s">
        <v>139</v>
      </c>
    </row>
    <row r="2622" spans="1:33" x14ac:dyDescent="0.25">
      <c r="A2622">
        <v>1003166786</v>
      </c>
      <c r="C2622" t="s">
        <v>12366</v>
      </c>
      <c r="G2622" t="s">
        <v>124</v>
      </c>
      <c r="H2622" t="s">
        <v>125</v>
      </c>
      <c r="J2622" t="s">
        <v>126</v>
      </c>
      <c r="K2622" t="s">
        <v>206</v>
      </c>
      <c r="L2622" t="s">
        <v>163</v>
      </c>
      <c r="M2622" t="s">
        <v>49</v>
      </c>
      <c r="R2622" t="s">
        <v>12367</v>
      </c>
      <c r="S2622" t="s">
        <v>158</v>
      </c>
      <c r="T2622" t="s">
        <v>132</v>
      </c>
      <c r="U2622" t="s">
        <v>133</v>
      </c>
      <c r="V2622">
        <v>104672401</v>
      </c>
      <c r="AC2622" t="s">
        <v>136</v>
      </c>
      <c r="AD2622" t="s">
        <v>49</v>
      </c>
      <c r="AE2622" t="s">
        <v>211</v>
      </c>
      <c r="AF2622" t="s">
        <v>138</v>
      </c>
      <c r="AG2622" t="s">
        <v>139</v>
      </c>
    </row>
    <row r="2623" spans="1:33" x14ac:dyDescent="0.25">
      <c r="A2623">
        <v>1821145699</v>
      </c>
      <c r="B2623">
        <v>4149753</v>
      </c>
      <c r="C2623" t="s">
        <v>12368</v>
      </c>
      <c r="D2623" t="s">
        <v>12369</v>
      </c>
      <c r="E2623" t="s">
        <v>12370</v>
      </c>
      <c r="G2623" t="s">
        <v>124</v>
      </c>
      <c r="H2623" t="s">
        <v>125</v>
      </c>
      <c r="J2623" t="s">
        <v>126</v>
      </c>
      <c r="L2623" t="s">
        <v>170</v>
      </c>
      <c r="M2623" t="s">
        <v>49</v>
      </c>
      <c r="R2623" t="s">
        <v>12370</v>
      </c>
      <c r="W2623" t="s">
        <v>12370</v>
      </c>
      <c r="X2623" t="s">
        <v>4085</v>
      </c>
      <c r="Y2623" t="s">
        <v>132</v>
      </c>
      <c r="Z2623" t="s">
        <v>133</v>
      </c>
      <c r="AA2623" t="s">
        <v>411</v>
      </c>
      <c r="AB2623" t="s">
        <v>135</v>
      </c>
      <c r="AC2623" t="s">
        <v>136</v>
      </c>
      <c r="AD2623" t="s">
        <v>49</v>
      </c>
      <c r="AE2623" t="s">
        <v>137</v>
      </c>
      <c r="AF2623" t="s">
        <v>138</v>
      </c>
      <c r="AG2623" t="s">
        <v>139</v>
      </c>
    </row>
    <row r="2624" spans="1:33" x14ac:dyDescent="0.25">
      <c r="A2624">
        <v>1427288927</v>
      </c>
      <c r="B2624">
        <v>3127864</v>
      </c>
      <c r="C2624" t="s">
        <v>12371</v>
      </c>
      <c r="D2624" t="s">
        <v>12372</v>
      </c>
      <c r="E2624" t="s">
        <v>12373</v>
      </c>
      <c r="G2624" t="s">
        <v>124</v>
      </c>
      <c r="H2624" t="s">
        <v>125</v>
      </c>
      <c r="J2624" t="s">
        <v>126</v>
      </c>
      <c r="L2624" t="s">
        <v>170</v>
      </c>
      <c r="M2624" t="s">
        <v>49</v>
      </c>
      <c r="R2624" t="s">
        <v>12373</v>
      </c>
      <c r="W2624" t="s">
        <v>12374</v>
      </c>
      <c r="X2624" t="s">
        <v>1165</v>
      </c>
      <c r="Y2624" t="s">
        <v>132</v>
      </c>
      <c r="Z2624" t="s">
        <v>133</v>
      </c>
      <c r="AA2624" t="s">
        <v>159</v>
      </c>
      <c r="AB2624" t="s">
        <v>135</v>
      </c>
      <c r="AC2624" t="s">
        <v>136</v>
      </c>
      <c r="AD2624" t="s">
        <v>49</v>
      </c>
      <c r="AE2624" t="s">
        <v>137</v>
      </c>
      <c r="AF2624" t="s">
        <v>138</v>
      </c>
      <c r="AG2624" t="s">
        <v>139</v>
      </c>
    </row>
    <row r="2625" spans="1:33" x14ac:dyDescent="0.25">
      <c r="A2625">
        <v>1487654596</v>
      </c>
      <c r="B2625">
        <v>1850820</v>
      </c>
      <c r="C2625" t="s">
        <v>12375</v>
      </c>
      <c r="D2625" t="s">
        <v>12376</v>
      </c>
      <c r="E2625" t="s">
        <v>12377</v>
      </c>
      <c r="G2625" t="s">
        <v>124</v>
      </c>
      <c r="H2625" t="s">
        <v>125</v>
      </c>
      <c r="J2625" t="s">
        <v>126</v>
      </c>
      <c r="L2625" t="s">
        <v>143</v>
      </c>
      <c r="M2625" t="s">
        <v>49</v>
      </c>
      <c r="R2625" t="s">
        <v>12378</v>
      </c>
      <c r="W2625" t="s">
        <v>12377</v>
      </c>
      <c r="X2625" t="s">
        <v>12379</v>
      </c>
      <c r="Y2625" t="s">
        <v>934</v>
      </c>
      <c r="Z2625" t="s">
        <v>133</v>
      </c>
      <c r="AA2625" t="s">
        <v>12380</v>
      </c>
      <c r="AB2625" t="s">
        <v>135</v>
      </c>
      <c r="AC2625" t="s">
        <v>136</v>
      </c>
      <c r="AD2625" t="s">
        <v>49</v>
      </c>
      <c r="AE2625" t="s">
        <v>137</v>
      </c>
      <c r="AF2625" t="s">
        <v>154</v>
      </c>
      <c r="AG2625" t="s">
        <v>139</v>
      </c>
    </row>
    <row r="2626" spans="1:33" x14ac:dyDescent="0.25">
      <c r="A2626">
        <v>1134544653</v>
      </c>
      <c r="B2626">
        <v>4437707</v>
      </c>
      <c r="C2626" t="s">
        <v>12381</v>
      </c>
      <c r="D2626" t="s">
        <v>12382</v>
      </c>
      <c r="E2626" t="s">
        <v>12383</v>
      </c>
      <c r="G2626" t="s">
        <v>124</v>
      </c>
      <c r="H2626" t="s">
        <v>125</v>
      </c>
      <c r="J2626" t="s">
        <v>126</v>
      </c>
      <c r="L2626" t="s">
        <v>170</v>
      </c>
      <c r="M2626" t="s">
        <v>49</v>
      </c>
      <c r="R2626" t="s">
        <v>12384</v>
      </c>
      <c r="W2626" t="s">
        <v>12383</v>
      </c>
      <c r="AB2626" t="s">
        <v>135</v>
      </c>
      <c r="AC2626" t="s">
        <v>136</v>
      </c>
      <c r="AD2626" t="s">
        <v>49</v>
      </c>
      <c r="AE2626" t="s">
        <v>137</v>
      </c>
      <c r="AF2626" t="s">
        <v>138</v>
      </c>
      <c r="AG2626" t="s">
        <v>139</v>
      </c>
    </row>
    <row r="2627" spans="1:33" x14ac:dyDescent="0.25">
      <c r="A2627">
        <v>1841389681</v>
      </c>
      <c r="B2627">
        <v>2412600</v>
      </c>
      <c r="C2627" t="s">
        <v>12385</v>
      </c>
      <c r="D2627" t="s">
        <v>12386</v>
      </c>
      <c r="E2627" t="s">
        <v>12387</v>
      </c>
      <c r="G2627" t="s">
        <v>124</v>
      </c>
      <c r="H2627" t="s">
        <v>125</v>
      </c>
      <c r="J2627" t="s">
        <v>126</v>
      </c>
      <c r="L2627" t="s">
        <v>127</v>
      </c>
      <c r="M2627" t="s">
        <v>49</v>
      </c>
      <c r="R2627" t="s">
        <v>12388</v>
      </c>
      <c r="W2627" t="s">
        <v>12387</v>
      </c>
      <c r="X2627" t="s">
        <v>12389</v>
      </c>
      <c r="Y2627" t="s">
        <v>132</v>
      </c>
      <c r="Z2627" t="s">
        <v>133</v>
      </c>
      <c r="AA2627" t="s">
        <v>2849</v>
      </c>
      <c r="AB2627" t="s">
        <v>135</v>
      </c>
      <c r="AC2627" t="s">
        <v>136</v>
      </c>
      <c r="AD2627" t="s">
        <v>49</v>
      </c>
      <c r="AE2627" t="s">
        <v>137</v>
      </c>
      <c r="AF2627" t="s">
        <v>154</v>
      </c>
      <c r="AG2627" t="s">
        <v>139</v>
      </c>
    </row>
    <row r="2628" spans="1:33" x14ac:dyDescent="0.25">
      <c r="A2628">
        <v>1902916034</v>
      </c>
      <c r="B2628">
        <v>3130036</v>
      </c>
      <c r="C2628" t="s">
        <v>12390</v>
      </c>
      <c r="D2628" t="s">
        <v>12391</v>
      </c>
      <c r="E2628" t="s">
        <v>12392</v>
      </c>
      <c r="G2628" t="s">
        <v>124</v>
      </c>
      <c r="H2628" t="s">
        <v>125</v>
      </c>
      <c r="J2628" t="s">
        <v>126</v>
      </c>
      <c r="L2628" t="s">
        <v>404</v>
      </c>
      <c r="M2628" t="s">
        <v>49</v>
      </c>
      <c r="R2628" t="s">
        <v>12393</v>
      </c>
      <c r="W2628" t="s">
        <v>12392</v>
      </c>
      <c r="X2628" t="s">
        <v>158</v>
      </c>
      <c r="Y2628" t="s">
        <v>132</v>
      </c>
      <c r="Z2628" t="s">
        <v>133</v>
      </c>
      <c r="AA2628" t="s">
        <v>159</v>
      </c>
      <c r="AB2628" t="s">
        <v>135</v>
      </c>
      <c r="AC2628" t="s">
        <v>136</v>
      </c>
      <c r="AD2628" t="s">
        <v>49</v>
      </c>
      <c r="AE2628" t="s">
        <v>137</v>
      </c>
      <c r="AF2628" t="s">
        <v>138</v>
      </c>
      <c r="AG2628" t="s">
        <v>139</v>
      </c>
    </row>
    <row r="2629" spans="1:33" x14ac:dyDescent="0.25">
      <c r="A2629">
        <v>1669561908</v>
      </c>
      <c r="B2629">
        <v>351464</v>
      </c>
      <c r="C2629" t="s">
        <v>12394</v>
      </c>
      <c r="D2629" t="s">
        <v>12395</v>
      </c>
      <c r="E2629" t="s">
        <v>12396</v>
      </c>
      <c r="G2629" t="s">
        <v>124</v>
      </c>
      <c r="H2629" t="s">
        <v>125</v>
      </c>
      <c r="J2629" t="s">
        <v>126</v>
      </c>
      <c r="L2629" t="s">
        <v>143</v>
      </c>
      <c r="M2629" t="s">
        <v>49</v>
      </c>
      <c r="R2629" t="s">
        <v>12397</v>
      </c>
      <c r="W2629" t="s">
        <v>12398</v>
      </c>
      <c r="X2629" t="s">
        <v>1469</v>
      </c>
      <c r="Y2629" t="s">
        <v>132</v>
      </c>
      <c r="Z2629" t="s">
        <v>133</v>
      </c>
      <c r="AA2629" t="s">
        <v>1470</v>
      </c>
      <c r="AB2629" t="s">
        <v>135</v>
      </c>
      <c r="AC2629" t="s">
        <v>136</v>
      </c>
      <c r="AD2629" t="s">
        <v>49</v>
      </c>
      <c r="AE2629" t="s">
        <v>137</v>
      </c>
      <c r="AF2629" t="s">
        <v>138</v>
      </c>
      <c r="AG2629" t="s">
        <v>139</v>
      </c>
    </row>
    <row r="2630" spans="1:33" x14ac:dyDescent="0.25">
      <c r="A2630">
        <v>1033414735</v>
      </c>
      <c r="B2630">
        <v>3923911</v>
      </c>
      <c r="C2630" t="s">
        <v>12399</v>
      </c>
      <c r="D2630" t="s">
        <v>12400</v>
      </c>
      <c r="E2630" t="s">
        <v>12401</v>
      </c>
      <c r="G2630" t="s">
        <v>124</v>
      </c>
      <c r="H2630" t="s">
        <v>125</v>
      </c>
      <c r="J2630" t="s">
        <v>126</v>
      </c>
      <c r="L2630" t="s">
        <v>143</v>
      </c>
      <c r="M2630" t="s">
        <v>49</v>
      </c>
      <c r="R2630" t="s">
        <v>12402</v>
      </c>
      <c r="W2630" t="s">
        <v>12401</v>
      </c>
      <c r="X2630" t="s">
        <v>4488</v>
      </c>
      <c r="Y2630" t="s">
        <v>132</v>
      </c>
      <c r="Z2630" t="s">
        <v>133</v>
      </c>
      <c r="AA2630" t="s">
        <v>4489</v>
      </c>
      <c r="AB2630" t="s">
        <v>135</v>
      </c>
      <c r="AC2630" t="s">
        <v>136</v>
      </c>
      <c r="AD2630" t="s">
        <v>49</v>
      </c>
      <c r="AE2630" t="s">
        <v>137</v>
      </c>
      <c r="AF2630" t="s">
        <v>138</v>
      </c>
      <c r="AG2630" t="s">
        <v>139</v>
      </c>
    </row>
    <row r="2631" spans="1:33" x14ac:dyDescent="0.25">
      <c r="A2631">
        <v>1922086578</v>
      </c>
      <c r="B2631">
        <v>1814231</v>
      </c>
      <c r="C2631" t="s">
        <v>12403</v>
      </c>
      <c r="D2631" t="s">
        <v>12404</v>
      </c>
      <c r="E2631" t="s">
        <v>12405</v>
      </c>
      <c r="G2631" t="s">
        <v>124</v>
      </c>
      <c r="H2631" t="s">
        <v>125</v>
      </c>
      <c r="J2631" t="s">
        <v>126</v>
      </c>
      <c r="L2631" t="s">
        <v>180</v>
      </c>
      <c r="M2631" t="s">
        <v>128</v>
      </c>
      <c r="R2631" t="s">
        <v>12406</v>
      </c>
      <c r="W2631" t="s">
        <v>12405</v>
      </c>
      <c r="Y2631" t="s">
        <v>132</v>
      </c>
      <c r="Z2631" t="s">
        <v>133</v>
      </c>
      <c r="AA2631" t="s">
        <v>1424</v>
      </c>
      <c r="AB2631" t="s">
        <v>135</v>
      </c>
      <c r="AC2631" t="s">
        <v>136</v>
      </c>
      <c r="AD2631" t="s">
        <v>49</v>
      </c>
      <c r="AE2631" t="s">
        <v>137</v>
      </c>
      <c r="AF2631" t="s">
        <v>138</v>
      </c>
      <c r="AG2631" t="s">
        <v>139</v>
      </c>
    </row>
    <row r="2632" spans="1:33" x14ac:dyDescent="0.25">
      <c r="A2632">
        <v>1356517122</v>
      </c>
      <c r="B2632">
        <v>3480095</v>
      </c>
      <c r="C2632" t="s">
        <v>12407</v>
      </c>
      <c r="D2632" t="s">
        <v>12408</v>
      </c>
      <c r="E2632" t="s">
        <v>12409</v>
      </c>
      <c r="G2632" t="s">
        <v>124</v>
      </c>
      <c r="H2632" t="s">
        <v>125</v>
      </c>
      <c r="J2632" t="s">
        <v>126</v>
      </c>
      <c r="L2632" t="s">
        <v>143</v>
      </c>
      <c r="M2632" t="s">
        <v>128</v>
      </c>
      <c r="R2632" t="s">
        <v>12410</v>
      </c>
      <c r="W2632" t="s">
        <v>12409</v>
      </c>
      <c r="X2632" t="s">
        <v>189</v>
      </c>
      <c r="Y2632" t="s">
        <v>132</v>
      </c>
      <c r="Z2632" t="s">
        <v>133</v>
      </c>
      <c r="AA2632" t="s">
        <v>190</v>
      </c>
      <c r="AB2632" t="s">
        <v>135</v>
      </c>
      <c r="AC2632" t="s">
        <v>136</v>
      </c>
      <c r="AD2632" t="s">
        <v>49</v>
      </c>
      <c r="AE2632" t="s">
        <v>137</v>
      </c>
      <c r="AF2632" t="s">
        <v>138</v>
      </c>
      <c r="AG2632" t="s">
        <v>139</v>
      </c>
    </row>
    <row r="2633" spans="1:33" x14ac:dyDescent="0.25">
      <c r="A2633">
        <v>1932348562</v>
      </c>
      <c r="B2633">
        <v>3166465</v>
      </c>
      <c r="C2633" t="s">
        <v>12411</v>
      </c>
      <c r="D2633" t="s">
        <v>12412</v>
      </c>
      <c r="E2633" t="s">
        <v>12413</v>
      </c>
      <c r="G2633" t="s">
        <v>124</v>
      </c>
      <c r="H2633" t="s">
        <v>125</v>
      </c>
      <c r="J2633" t="s">
        <v>126</v>
      </c>
      <c r="L2633" t="s">
        <v>127</v>
      </c>
      <c r="M2633" t="s">
        <v>128</v>
      </c>
      <c r="R2633" t="s">
        <v>12414</v>
      </c>
      <c r="W2633" t="s">
        <v>12415</v>
      </c>
      <c r="X2633" t="s">
        <v>158</v>
      </c>
      <c r="Y2633" t="s">
        <v>132</v>
      </c>
      <c r="Z2633" t="s">
        <v>133</v>
      </c>
      <c r="AA2633" t="s">
        <v>159</v>
      </c>
      <c r="AB2633" t="s">
        <v>135</v>
      </c>
      <c r="AC2633" t="s">
        <v>136</v>
      </c>
      <c r="AD2633" t="s">
        <v>49</v>
      </c>
      <c r="AE2633" t="s">
        <v>137</v>
      </c>
      <c r="AF2633" t="s">
        <v>138</v>
      </c>
      <c r="AG2633" t="s">
        <v>139</v>
      </c>
    </row>
    <row r="2634" spans="1:33" x14ac:dyDescent="0.25">
      <c r="A2634">
        <v>1851537666</v>
      </c>
      <c r="B2634">
        <v>3090484</v>
      </c>
      <c r="C2634" t="s">
        <v>12416</v>
      </c>
      <c r="D2634" t="s">
        <v>12417</v>
      </c>
      <c r="E2634" t="s">
        <v>12418</v>
      </c>
      <c r="G2634" t="s">
        <v>124</v>
      </c>
      <c r="H2634" t="s">
        <v>125</v>
      </c>
      <c r="J2634" t="s">
        <v>126</v>
      </c>
      <c r="L2634" t="s">
        <v>313</v>
      </c>
      <c r="M2634" t="s">
        <v>49</v>
      </c>
      <c r="R2634" t="s">
        <v>12419</v>
      </c>
      <c r="W2634" t="s">
        <v>12418</v>
      </c>
      <c r="X2634" t="s">
        <v>2883</v>
      </c>
      <c r="Y2634" t="s">
        <v>132</v>
      </c>
      <c r="Z2634" t="s">
        <v>133</v>
      </c>
      <c r="AA2634" t="s">
        <v>2884</v>
      </c>
      <c r="AB2634" t="s">
        <v>294</v>
      </c>
      <c r="AC2634" t="s">
        <v>136</v>
      </c>
      <c r="AD2634" t="s">
        <v>49</v>
      </c>
      <c r="AE2634" t="s">
        <v>137</v>
      </c>
      <c r="AF2634" t="s">
        <v>138</v>
      </c>
      <c r="AG2634" t="s">
        <v>139</v>
      </c>
    </row>
    <row r="2635" spans="1:33" x14ac:dyDescent="0.25">
      <c r="A2635">
        <v>1578648879</v>
      </c>
      <c r="C2635" t="s">
        <v>12420</v>
      </c>
      <c r="G2635" t="s">
        <v>124</v>
      </c>
      <c r="H2635" t="s">
        <v>125</v>
      </c>
      <c r="J2635" t="s">
        <v>126</v>
      </c>
      <c r="K2635" t="s">
        <v>206</v>
      </c>
      <c r="L2635" t="s">
        <v>163</v>
      </c>
      <c r="M2635" t="s">
        <v>49</v>
      </c>
      <c r="R2635" t="s">
        <v>12421</v>
      </c>
      <c r="S2635" t="s">
        <v>12422</v>
      </c>
      <c r="T2635" t="s">
        <v>132</v>
      </c>
      <c r="U2635" t="s">
        <v>133</v>
      </c>
      <c r="V2635">
        <v>10467</v>
      </c>
      <c r="AC2635" t="s">
        <v>136</v>
      </c>
      <c r="AD2635" t="s">
        <v>49</v>
      </c>
      <c r="AE2635" t="s">
        <v>211</v>
      </c>
      <c r="AF2635" t="s">
        <v>138</v>
      </c>
      <c r="AG2635" t="s">
        <v>139</v>
      </c>
    </row>
    <row r="2636" spans="1:33" x14ac:dyDescent="0.25">
      <c r="A2636">
        <v>1801124698</v>
      </c>
      <c r="C2636" t="s">
        <v>12423</v>
      </c>
      <c r="G2636" t="s">
        <v>124</v>
      </c>
      <c r="H2636" t="s">
        <v>125</v>
      </c>
      <c r="J2636" t="s">
        <v>126</v>
      </c>
      <c r="K2636" t="s">
        <v>206</v>
      </c>
      <c r="L2636" t="s">
        <v>163</v>
      </c>
      <c r="M2636" t="s">
        <v>49</v>
      </c>
      <c r="R2636" t="s">
        <v>12424</v>
      </c>
      <c r="S2636" t="s">
        <v>12425</v>
      </c>
      <c r="T2636" t="s">
        <v>9443</v>
      </c>
      <c r="U2636" t="s">
        <v>210</v>
      </c>
      <c r="V2636">
        <v>73071115</v>
      </c>
      <c r="AC2636" t="s">
        <v>136</v>
      </c>
      <c r="AD2636" t="s">
        <v>49</v>
      </c>
      <c r="AE2636" t="s">
        <v>211</v>
      </c>
      <c r="AF2636" t="s">
        <v>138</v>
      </c>
      <c r="AG2636" t="s">
        <v>139</v>
      </c>
    </row>
    <row r="2637" spans="1:33" x14ac:dyDescent="0.25">
      <c r="A2637">
        <v>1568621480</v>
      </c>
      <c r="B2637">
        <v>3292459</v>
      </c>
      <c r="C2637" t="s">
        <v>12426</v>
      </c>
      <c r="D2637" t="s">
        <v>12427</v>
      </c>
      <c r="E2637" t="s">
        <v>12428</v>
      </c>
      <c r="G2637" t="s">
        <v>124</v>
      </c>
      <c r="H2637" t="s">
        <v>125</v>
      </c>
      <c r="J2637" t="s">
        <v>126</v>
      </c>
      <c r="L2637" t="s">
        <v>127</v>
      </c>
      <c r="M2637" t="s">
        <v>49</v>
      </c>
      <c r="R2637" t="s">
        <v>12429</v>
      </c>
      <c r="W2637" t="s">
        <v>12428</v>
      </c>
      <c r="X2637" t="s">
        <v>12430</v>
      </c>
      <c r="Y2637" t="s">
        <v>1514</v>
      </c>
      <c r="Z2637" t="s">
        <v>133</v>
      </c>
      <c r="AA2637" t="s">
        <v>7598</v>
      </c>
      <c r="AB2637" t="s">
        <v>135</v>
      </c>
      <c r="AC2637" t="s">
        <v>136</v>
      </c>
      <c r="AD2637" t="s">
        <v>49</v>
      </c>
      <c r="AE2637" t="s">
        <v>137</v>
      </c>
      <c r="AF2637" t="s">
        <v>138</v>
      </c>
      <c r="AG2637" t="s">
        <v>139</v>
      </c>
    </row>
    <row r="2638" spans="1:33" x14ac:dyDescent="0.25">
      <c r="A2638">
        <v>1093895427</v>
      </c>
      <c r="B2638">
        <v>2770230</v>
      </c>
      <c r="C2638" t="s">
        <v>12431</v>
      </c>
      <c r="D2638" t="s">
        <v>12432</v>
      </c>
      <c r="E2638" t="s">
        <v>12433</v>
      </c>
      <c r="G2638" t="s">
        <v>124</v>
      </c>
      <c r="H2638" t="s">
        <v>125</v>
      </c>
      <c r="J2638" t="s">
        <v>126</v>
      </c>
      <c r="L2638" t="s">
        <v>143</v>
      </c>
      <c r="M2638" t="s">
        <v>128</v>
      </c>
      <c r="R2638" t="s">
        <v>12434</v>
      </c>
      <c r="W2638" t="s">
        <v>12435</v>
      </c>
      <c r="X2638" t="s">
        <v>189</v>
      </c>
      <c r="Y2638" t="s">
        <v>132</v>
      </c>
      <c r="Z2638" t="s">
        <v>133</v>
      </c>
      <c r="AA2638" t="s">
        <v>190</v>
      </c>
      <c r="AB2638" t="s">
        <v>135</v>
      </c>
      <c r="AC2638" t="s">
        <v>136</v>
      </c>
      <c r="AD2638" t="s">
        <v>49</v>
      </c>
      <c r="AE2638" t="s">
        <v>137</v>
      </c>
      <c r="AF2638" t="s">
        <v>138</v>
      </c>
      <c r="AG2638" t="s">
        <v>139</v>
      </c>
    </row>
    <row r="2639" spans="1:33" x14ac:dyDescent="0.25">
      <c r="A2639">
        <v>1487095238</v>
      </c>
      <c r="C2639" t="s">
        <v>12436</v>
      </c>
      <c r="G2639" t="s">
        <v>124</v>
      </c>
      <c r="H2639" t="s">
        <v>125</v>
      </c>
      <c r="J2639" t="s">
        <v>126</v>
      </c>
      <c r="K2639" t="s">
        <v>206</v>
      </c>
      <c r="L2639" t="s">
        <v>170</v>
      </c>
      <c r="M2639" t="s">
        <v>49</v>
      </c>
      <c r="R2639" t="s">
        <v>12437</v>
      </c>
      <c r="S2639" t="s">
        <v>175</v>
      </c>
      <c r="T2639" t="s">
        <v>132</v>
      </c>
      <c r="U2639" t="s">
        <v>133</v>
      </c>
      <c r="V2639">
        <v>104672403</v>
      </c>
      <c r="AC2639" t="s">
        <v>136</v>
      </c>
      <c r="AD2639" t="s">
        <v>49</v>
      </c>
      <c r="AE2639" t="s">
        <v>211</v>
      </c>
      <c r="AF2639" t="s">
        <v>138</v>
      </c>
      <c r="AG2639" t="s">
        <v>139</v>
      </c>
    </row>
    <row r="2640" spans="1:33" x14ac:dyDescent="0.25">
      <c r="A2640">
        <v>1124278841</v>
      </c>
      <c r="B2640">
        <v>3352756</v>
      </c>
      <c r="C2640" t="s">
        <v>12438</v>
      </c>
      <c r="D2640" t="s">
        <v>12439</v>
      </c>
      <c r="E2640" t="s">
        <v>12440</v>
      </c>
      <c r="G2640" t="s">
        <v>124</v>
      </c>
      <c r="H2640" t="s">
        <v>125</v>
      </c>
      <c r="J2640" t="s">
        <v>126</v>
      </c>
      <c r="L2640" t="s">
        <v>180</v>
      </c>
      <c r="M2640" t="s">
        <v>49</v>
      </c>
      <c r="R2640" t="s">
        <v>12441</v>
      </c>
      <c r="W2640" t="s">
        <v>12440</v>
      </c>
      <c r="X2640" t="s">
        <v>10900</v>
      </c>
      <c r="Y2640" t="s">
        <v>183</v>
      </c>
      <c r="Z2640" t="s">
        <v>133</v>
      </c>
      <c r="AA2640" t="s">
        <v>1325</v>
      </c>
      <c r="AB2640" t="s">
        <v>135</v>
      </c>
      <c r="AC2640" t="s">
        <v>136</v>
      </c>
      <c r="AD2640" t="s">
        <v>49</v>
      </c>
      <c r="AE2640" t="s">
        <v>137</v>
      </c>
      <c r="AF2640" t="s">
        <v>138</v>
      </c>
      <c r="AG2640" t="s">
        <v>139</v>
      </c>
    </row>
    <row r="2641" spans="1:33" x14ac:dyDescent="0.25">
      <c r="A2641">
        <v>1902186679</v>
      </c>
      <c r="B2641">
        <v>4613907</v>
      </c>
      <c r="C2641" t="s">
        <v>12442</v>
      </c>
      <c r="D2641" t="s">
        <v>12443</v>
      </c>
      <c r="E2641" t="s">
        <v>12444</v>
      </c>
      <c r="G2641" t="s">
        <v>124</v>
      </c>
      <c r="H2641" t="s">
        <v>125</v>
      </c>
      <c r="J2641" t="s">
        <v>126</v>
      </c>
      <c r="L2641" t="s">
        <v>170</v>
      </c>
      <c r="M2641" t="s">
        <v>49</v>
      </c>
      <c r="R2641" t="s">
        <v>12445</v>
      </c>
      <c r="W2641" t="s">
        <v>12444</v>
      </c>
      <c r="AB2641" t="s">
        <v>135</v>
      </c>
      <c r="AC2641" t="s">
        <v>136</v>
      </c>
      <c r="AD2641" t="s">
        <v>49</v>
      </c>
      <c r="AE2641" t="s">
        <v>137</v>
      </c>
      <c r="AF2641" t="s">
        <v>138</v>
      </c>
      <c r="AG2641" t="s">
        <v>139</v>
      </c>
    </row>
    <row r="2642" spans="1:33" x14ac:dyDescent="0.25">
      <c r="A2642">
        <v>1568696714</v>
      </c>
      <c r="B2642">
        <v>3244259</v>
      </c>
      <c r="C2642" t="s">
        <v>12446</v>
      </c>
      <c r="D2642" t="s">
        <v>12447</v>
      </c>
      <c r="E2642" t="s">
        <v>12448</v>
      </c>
      <c r="G2642" t="s">
        <v>124</v>
      </c>
      <c r="H2642" t="s">
        <v>125</v>
      </c>
      <c r="J2642" t="s">
        <v>126</v>
      </c>
      <c r="L2642" t="s">
        <v>143</v>
      </c>
      <c r="M2642" t="s">
        <v>128</v>
      </c>
      <c r="R2642" t="s">
        <v>12449</v>
      </c>
      <c r="W2642" t="s">
        <v>12450</v>
      </c>
      <c r="X2642" t="s">
        <v>158</v>
      </c>
      <c r="Y2642" t="s">
        <v>132</v>
      </c>
      <c r="Z2642" t="s">
        <v>133</v>
      </c>
      <c r="AA2642" t="s">
        <v>159</v>
      </c>
      <c r="AB2642" t="s">
        <v>135</v>
      </c>
      <c r="AC2642" t="s">
        <v>136</v>
      </c>
      <c r="AD2642" t="s">
        <v>49</v>
      </c>
      <c r="AE2642" t="s">
        <v>137</v>
      </c>
      <c r="AF2642" t="s">
        <v>138</v>
      </c>
      <c r="AG2642" t="s">
        <v>139</v>
      </c>
    </row>
    <row r="2643" spans="1:33" x14ac:dyDescent="0.25">
      <c r="A2643">
        <v>1154467363</v>
      </c>
      <c r="B2643">
        <v>3027709</v>
      </c>
      <c r="C2643" t="s">
        <v>12451</v>
      </c>
      <c r="D2643" t="s">
        <v>12452</v>
      </c>
      <c r="E2643" t="s">
        <v>12453</v>
      </c>
      <c r="G2643" t="s">
        <v>124</v>
      </c>
      <c r="H2643" t="s">
        <v>125</v>
      </c>
      <c r="J2643" t="s">
        <v>126</v>
      </c>
      <c r="L2643" t="s">
        <v>143</v>
      </c>
      <c r="M2643" t="s">
        <v>128</v>
      </c>
      <c r="R2643" t="s">
        <v>12454</v>
      </c>
      <c r="W2643" t="s">
        <v>12455</v>
      </c>
      <c r="X2643" t="s">
        <v>158</v>
      </c>
      <c r="Y2643" t="s">
        <v>132</v>
      </c>
      <c r="Z2643" t="s">
        <v>133</v>
      </c>
      <c r="AA2643" t="s">
        <v>159</v>
      </c>
      <c r="AB2643" t="s">
        <v>135</v>
      </c>
      <c r="AC2643" t="s">
        <v>136</v>
      </c>
      <c r="AD2643" t="s">
        <v>49</v>
      </c>
      <c r="AE2643" t="s">
        <v>137</v>
      </c>
      <c r="AF2643" t="s">
        <v>138</v>
      </c>
      <c r="AG2643" t="s">
        <v>139</v>
      </c>
    </row>
    <row r="2644" spans="1:33" x14ac:dyDescent="0.25">
      <c r="A2644">
        <v>1801098736</v>
      </c>
      <c r="B2644">
        <v>4300996</v>
      </c>
      <c r="C2644" t="s">
        <v>12456</v>
      </c>
      <c r="D2644" t="s">
        <v>12457</v>
      </c>
      <c r="E2644" t="s">
        <v>12458</v>
      </c>
      <c r="G2644" t="s">
        <v>124</v>
      </c>
      <c r="H2644" t="s">
        <v>125</v>
      </c>
      <c r="J2644" t="s">
        <v>126</v>
      </c>
      <c r="L2644" t="s">
        <v>170</v>
      </c>
      <c r="M2644" t="s">
        <v>49</v>
      </c>
      <c r="R2644" t="s">
        <v>12459</v>
      </c>
      <c r="W2644" t="s">
        <v>12458</v>
      </c>
      <c r="X2644" t="s">
        <v>158</v>
      </c>
      <c r="Y2644" t="s">
        <v>132</v>
      </c>
      <c r="Z2644" t="s">
        <v>133</v>
      </c>
      <c r="AA2644" t="s">
        <v>159</v>
      </c>
      <c r="AB2644" t="s">
        <v>135</v>
      </c>
      <c r="AC2644" t="s">
        <v>136</v>
      </c>
      <c r="AD2644" t="s">
        <v>49</v>
      </c>
      <c r="AE2644" t="s">
        <v>137</v>
      </c>
      <c r="AF2644" t="s">
        <v>138</v>
      </c>
      <c r="AG2644" t="s">
        <v>139</v>
      </c>
    </row>
    <row r="2645" spans="1:33" x14ac:dyDescent="0.25">
      <c r="A2645">
        <v>1558447243</v>
      </c>
      <c r="B2645">
        <v>4299390</v>
      </c>
      <c r="C2645" t="s">
        <v>12460</v>
      </c>
      <c r="D2645" t="s">
        <v>12461</v>
      </c>
      <c r="E2645" t="s">
        <v>12462</v>
      </c>
      <c r="G2645" t="s">
        <v>124</v>
      </c>
      <c r="H2645" t="s">
        <v>125</v>
      </c>
      <c r="J2645" t="s">
        <v>126</v>
      </c>
      <c r="L2645" t="s">
        <v>170</v>
      </c>
      <c r="M2645" t="s">
        <v>49</v>
      </c>
      <c r="R2645" t="s">
        <v>12463</v>
      </c>
      <c r="W2645" t="s">
        <v>12462</v>
      </c>
      <c r="X2645" t="s">
        <v>158</v>
      </c>
      <c r="Y2645" t="s">
        <v>132</v>
      </c>
      <c r="Z2645" t="s">
        <v>133</v>
      </c>
      <c r="AA2645" t="s">
        <v>159</v>
      </c>
      <c r="AB2645" t="s">
        <v>135</v>
      </c>
      <c r="AC2645" t="s">
        <v>136</v>
      </c>
      <c r="AD2645" t="s">
        <v>49</v>
      </c>
      <c r="AE2645" t="s">
        <v>137</v>
      </c>
      <c r="AF2645" t="s">
        <v>138</v>
      </c>
      <c r="AG2645" t="s">
        <v>139</v>
      </c>
    </row>
    <row r="2646" spans="1:33" x14ac:dyDescent="0.25">
      <c r="A2646">
        <v>1790741700</v>
      </c>
      <c r="B2646">
        <v>2652784</v>
      </c>
      <c r="C2646" t="s">
        <v>12464</v>
      </c>
      <c r="D2646" t="s">
        <v>12465</v>
      </c>
      <c r="E2646" t="s">
        <v>12466</v>
      </c>
      <c r="G2646" t="s">
        <v>124</v>
      </c>
      <c r="H2646" t="s">
        <v>125</v>
      </c>
      <c r="J2646" t="s">
        <v>126</v>
      </c>
      <c r="L2646" t="s">
        <v>143</v>
      </c>
      <c r="M2646" t="s">
        <v>49</v>
      </c>
      <c r="R2646" t="s">
        <v>12467</v>
      </c>
      <c r="W2646" t="s">
        <v>12466</v>
      </c>
      <c r="X2646" t="s">
        <v>158</v>
      </c>
      <c r="Y2646" t="s">
        <v>132</v>
      </c>
      <c r="Z2646" t="s">
        <v>133</v>
      </c>
      <c r="AA2646" t="s">
        <v>159</v>
      </c>
      <c r="AB2646" t="s">
        <v>135</v>
      </c>
      <c r="AC2646" t="s">
        <v>136</v>
      </c>
      <c r="AD2646" t="s">
        <v>49</v>
      </c>
      <c r="AE2646" t="s">
        <v>137</v>
      </c>
      <c r="AF2646" t="s">
        <v>138</v>
      </c>
      <c r="AG2646" t="s">
        <v>139</v>
      </c>
    </row>
    <row r="2647" spans="1:33" x14ac:dyDescent="0.25">
      <c r="A2647">
        <v>1720168214</v>
      </c>
      <c r="B2647">
        <v>1887558</v>
      </c>
      <c r="C2647" t="s">
        <v>12468</v>
      </c>
      <c r="D2647" t="s">
        <v>12469</v>
      </c>
      <c r="E2647" t="s">
        <v>12470</v>
      </c>
      <c r="G2647" t="s">
        <v>124</v>
      </c>
      <c r="H2647" t="s">
        <v>125</v>
      </c>
      <c r="J2647" t="s">
        <v>126</v>
      </c>
      <c r="L2647" t="s">
        <v>143</v>
      </c>
      <c r="M2647" t="s">
        <v>49</v>
      </c>
      <c r="R2647" t="s">
        <v>12470</v>
      </c>
      <c r="W2647" t="s">
        <v>12470</v>
      </c>
      <c r="X2647" t="s">
        <v>12470</v>
      </c>
      <c r="Y2647" t="s">
        <v>132</v>
      </c>
      <c r="Z2647" t="s">
        <v>133</v>
      </c>
      <c r="AA2647" t="s">
        <v>159</v>
      </c>
      <c r="AB2647" t="s">
        <v>135</v>
      </c>
      <c r="AC2647" t="s">
        <v>136</v>
      </c>
      <c r="AD2647" t="s">
        <v>49</v>
      </c>
      <c r="AE2647" t="s">
        <v>137</v>
      </c>
      <c r="AF2647" t="s">
        <v>138</v>
      </c>
      <c r="AG2647" t="s">
        <v>139</v>
      </c>
    </row>
    <row r="2648" spans="1:33" x14ac:dyDescent="0.25">
      <c r="A2648">
        <v>1639255904</v>
      </c>
      <c r="B2648">
        <v>883463</v>
      </c>
      <c r="C2648" t="s">
        <v>12471</v>
      </c>
      <c r="D2648" t="s">
        <v>12472</v>
      </c>
      <c r="E2648" t="s">
        <v>12473</v>
      </c>
      <c r="G2648" t="s">
        <v>124</v>
      </c>
      <c r="H2648" t="s">
        <v>125</v>
      </c>
      <c r="J2648" t="s">
        <v>126</v>
      </c>
      <c r="L2648" t="s">
        <v>163</v>
      </c>
      <c r="M2648" t="s">
        <v>49</v>
      </c>
      <c r="R2648" t="s">
        <v>12474</v>
      </c>
      <c r="W2648" t="s">
        <v>12475</v>
      </c>
      <c r="X2648" t="s">
        <v>158</v>
      </c>
      <c r="Y2648" t="s">
        <v>132</v>
      </c>
      <c r="Z2648" t="s">
        <v>133</v>
      </c>
      <c r="AA2648" t="s">
        <v>159</v>
      </c>
      <c r="AB2648" t="s">
        <v>135</v>
      </c>
      <c r="AC2648" t="s">
        <v>136</v>
      </c>
      <c r="AD2648" t="s">
        <v>49</v>
      </c>
      <c r="AE2648" t="s">
        <v>137</v>
      </c>
      <c r="AF2648" t="s">
        <v>138</v>
      </c>
      <c r="AG2648" t="s">
        <v>139</v>
      </c>
    </row>
    <row r="2649" spans="1:33" x14ac:dyDescent="0.25">
      <c r="A2649">
        <v>1548322738</v>
      </c>
      <c r="B2649">
        <v>3040291</v>
      </c>
      <c r="C2649" t="s">
        <v>12476</v>
      </c>
      <c r="D2649" t="s">
        <v>12477</v>
      </c>
      <c r="E2649" t="s">
        <v>12478</v>
      </c>
      <c r="G2649" t="s">
        <v>124</v>
      </c>
      <c r="H2649" t="s">
        <v>125</v>
      </c>
      <c r="J2649" t="s">
        <v>126</v>
      </c>
      <c r="L2649" t="s">
        <v>180</v>
      </c>
      <c r="M2649" t="s">
        <v>49</v>
      </c>
      <c r="R2649" t="s">
        <v>12478</v>
      </c>
      <c r="W2649" t="s">
        <v>12479</v>
      </c>
      <c r="X2649" t="s">
        <v>11101</v>
      </c>
      <c r="Y2649" t="s">
        <v>132</v>
      </c>
      <c r="Z2649" t="s">
        <v>133</v>
      </c>
      <c r="AA2649" t="s">
        <v>11102</v>
      </c>
      <c r="AB2649" t="s">
        <v>135</v>
      </c>
      <c r="AC2649" t="s">
        <v>136</v>
      </c>
      <c r="AD2649" t="s">
        <v>49</v>
      </c>
      <c r="AE2649" t="s">
        <v>137</v>
      </c>
      <c r="AF2649" t="s">
        <v>265</v>
      </c>
      <c r="AG2649" t="s">
        <v>139</v>
      </c>
    </row>
    <row r="2650" spans="1:33" x14ac:dyDescent="0.25">
      <c r="A2650">
        <v>1043395429</v>
      </c>
      <c r="B2650">
        <v>2093694</v>
      </c>
      <c r="C2650" t="s">
        <v>12480</v>
      </c>
      <c r="D2650" t="s">
        <v>12481</v>
      </c>
      <c r="E2650" t="s">
        <v>12482</v>
      </c>
      <c r="G2650" t="s">
        <v>124</v>
      </c>
      <c r="H2650" t="s">
        <v>125</v>
      </c>
      <c r="J2650" t="s">
        <v>126</v>
      </c>
      <c r="L2650" t="s">
        <v>127</v>
      </c>
      <c r="M2650" t="s">
        <v>128</v>
      </c>
      <c r="R2650" t="s">
        <v>12483</v>
      </c>
      <c r="W2650" t="s">
        <v>12484</v>
      </c>
      <c r="X2650" t="s">
        <v>6189</v>
      </c>
      <c r="Y2650" t="s">
        <v>132</v>
      </c>
      <c r="Z2650" t="s">
        <v>133</v>
      </c>
      <c r="AA2650" t="s">
        <v>10669</v>
      </c>
      <c r="AB2650" t="s">
        <v>135</v>
      </c>
      <c r="AC2650" t="s">
        <v>136</v>
      </c>
      <c r="AD2650" t="s">
        <v>49</v>
      </c>
      <c r="AE2650" t="s">
        <v>137</v>
      </c>
      <c r="AF2650" t="s">
        <v>138</v>
      </c>
      <c r="AG2650" t="s">
        <v>139</v>
      </c>
    </row>
    <row r="2651" spans="1:33" x14ac:dyDescent="0.25">
      <c r="A2651">
        <v>1013961317</v>
      </c>
      <c r="B2651">
        <v>1578541</v>
      </c>
      <c r="C2651" t="s">
        <v>12485</v>
      </c>
      <c r="D2651" t="s">
        <v>12486</v>
      </c>
      <c r="E2651" t="s">
        <v>12487</v>
      </c>
      <c r="G2651" t="s">
        <v>124</v>
      </c>
      <c r="H2651" t="s">
        <v>125</v>
      </c>
      <c r="J2651" t="s">
        <v>126</v>
      </c>
      <c r="L2651" t="s">
        <v>170</v>
      </c>
      <c r="M2651" t="s">
        <v>49</v>
      </c>
      <c r="R2651" t="s">
        <v>12487</v>
      </c>
      <c r="W2651" t="s">
        <v>12487</v>
      </c>
      <c r="X2651" t="s">
        <v>12488</v>
      </c>
      <c r="Y2651" t="s">
        <v>132</v>
      </c>
      <c r="Z2651" t="s">
        <v>133</v>
      </c>
      <c r="AA2651" t="s">
        <v>159</v>
      </c>
      <c r="AB2651" t="s">
        <v>135</v>
      </c>
      <c r="AC2651" t="s">
        <v>136</v>
      </c>
      <c r="AD2651" t="s">
        <v>49</v>
      </c>
      <c r="AE2651" t="s">
        <v>137</v>
      </c>
      <c r="AF2651" t="s">
        <v>138</v>
      </c>
      <c r="AG2651" t="s">
        <v>139</v>
      </c>
    </row>
    <row r="2652" spans="1:33" x14ac:dyDescent="0.25">
      <c r="A2652">
        <v>1679670400</v>
      </c>
      <c r="B2652">
        <v>1438619</v>
      </c>
      <c r="C2652" t="s">
        <v>12489</v>
      </c>
      <c r="D2652" t="s">
        <v>12490</v>
      </c>
      <c r="E2652" t="s">
        <v>12491</v>
      </c>
      <c r="G2652" t="s">
        <v>124</v>
      </c>
      <c r="H2652" t="s">
        <v>125</v>
      </c>
      <c r="J2652" t="s">
        <v>126</v>
      </c>
      <c r="L2652" t="s">
        <v>127</v>
      </c>
      <c r="M2652" t="s">
        <v>128</v>
      </c>
      <c r="R2652" t="s">
        <v>12492</v>
      </c>
      <c r="W2652" t="s">
        <v>12491</v>
      </c>
      <c r="X2652" t="s">
        <v>9389</v>
      </c>
      <c r="Y2652" t="s">
        <v>132</v>
      </c>
      <c r="Z2652" t="s">
        <v>133</v>
      </c>
      <c r="AA2652" t="s">
        <v>2915</v>
      </c>
      <c r="AB2652" t="s">
        <v>135</v>
      </c>
      <c r="AC2652" t="s">
        <v>136</v>
      </c>
      <c r="AD2652" t="s">
        <v>49</v>
      </c>
      <c r="AE2652" t="s">
        <v>137</v>
      </c>
      <c r="AF2652" t="s">
        <v>138</v>
      </c>
      <c r="AG2652" t="s">
        <v>139</v>
      </c>
    </row>
    <row r="2653" spans="1:33" x14ac:dyDescent="0.25">
      <c r="A2653">
        <v>1679897185</v>
      </c>
      <c r="B2653">
        <v>3233281</v>
      </c>
      <c r="C2653" t="s">
        <v>12493</v>
      </c>
      <c r="D2653" t="s">
        <v>12494</v>
      </c>
      <c r="E2653" t="s">
        <v>12495</v>
      </c>
      <c r="G2653" t="s">
        <v>124</v>
      </c>
      <c r="H2653" t="s">
        <v>125</v>
      </c>
      <c r="J2653" t="s">
        <v>126</v>
      </c>
      <c r="L2653" t="s">
        <v>143</v>
      </c>
      <c r="M2653" t="s">
        <v>49</v>
      </c>
      <c r="R2653" t="s">
        <v>12496</v>
      </c>
      <c r="W2653" t="s">
        <v>12497</v>
      </c>
      <c r="X2653" t="s">
        <v>158</v>
      </c>
      <c r="Y2653" t="s">
        <v>132</v>
      </c>
      <c r="Z2653" t="s">
        <v>133</v>
      </c>
      <c r="AA2653" t="s">
        <v>159</v>
      </c>
      <c r="AB2653" t="s">
        <v>135</v>
      </c>
      <c r="AC2653" t="s">
        <v>136</v>
      </c>
      <c r="AD2653" t="s">
        <v>49</v>
      </c>
      <c r="AE2653" t="s">
        <v>137</v>
      </c>
      <c r="AF2653" t="s">
        <v>138</v>
      </c>
      <c r="AG2653" t="s">
        <v>139</v>
      </c>
    </row>
    <row r="2654" spans="1:33" x14ac:dyDescent="0.25">
      <c r="A2654">
        <v>1538597083</v>
      </c>
      <c r="C2654" t="s">
        <v>12498</v>
      </c>
      <c r="G2654" t="s">
        <v>124</v>
      </c>
      <c r="H2654" t="s">
        <v>125</v>
      </c>
      <c r="J2654" t="s">
        <v>126</v>
      </c>
      <c r="K2654" t="s">
        <v>206</v>
      </c>
      <c r="L2654" t="s">
        <v>163</v>
      </c>
      <c r="M2654" t="s">
        <v>49</v>
      </c>
      <c r="R2654" t="s">
        <v>12499</v>
      </c>
      <c r="S2654" t="s">
        <v>158</v>
      </c>
      <c r="T2654" t="s">
        <v>132</v>
      </c>
      <c r="U2654" t="s">
        <v>133</v>
      </c>
      <c r="V2654">
        <v>104672401</v>
      </c>
      <c r="AC2654" t="s">
        <v>136</v>
      </c>
      <c r="AD2654" t="s">
        <v>49</v>
      </c>
      <c r="AE2654" t="s">
        <v>211</v>
      </c>
      <c r="AF2654" t="s">
        <v>138</v>
      </c>
      <c r="AG2654" t="s">
        <v>139</v>
      </c>
    </row>
    <row r="2655" spans="1:33" x14ac:dyDescent="0.25">
      <c r="A2655">
        <v>1144310855</v>
      </c>
      <c r="B2655">
        <v>842902</v>
      </c>
      <c r="C2655" t="s">
        <v>12500</v>
      </c>
      <c r="D2655" t="s">
        <v>12501</v>
      </c>
      <c r="E2655" t="s">
        <v>12502</v>
      </c>
      <c r="G2655" t="s">
        <v>124</v>
      </c>
      <c r="H2655" t="s">
        <v>125</v>
      </c>
      <c r="J2655" t="s">
        <v>126</v>
      </c>
      <c r="L2655" t="s">
        <v>143</v>
      </c>
      <c r="M2655" t="s">
        <v>128</v>
      </c>
      <c r="R2655" t="s">
        <v>12503</v>
      </c>
      <c r="W2655" t="s">
        <v>12504</v>
      </c>
      <c r="X2655" t="s">
        <v>794</v>
      </c>
      <c r="Y2655" t="s">
        <v>132</v>
      </c>
      <c r="Z2655" t="s">
        <v>133</v>
      </c>
      <c r="AA2655" t="s">
        <v>795</v>
      </c>
      <c r="AB2655" t="s">
        <v>135</v>
      </c>
      <c r="AC2655" t="s">
        <v>136</v>
      </c>
      <c r="AD2655" t="s">
        <v>49</v>
      </c>
      <c r="AE2655" t="s">
        <v>137</v>
      </c>
      <c r="AF2655" t="s">
        <v>138</v>
      </c>
      <c r="AG2655" t="s">
        <v>139</v>
      </c>
    </row>
    <row r="2656" spans="1:33" x14ac:dyDescent="0.25">
      <c r="A2656">
        <v>1629168422</v>
      </c>
      <c r="B2656">
        <v>345042</v>
      </c>
      <c r="C2656" t="s">
        <v>12505</v>
      </c>
      <c r="D2656" t="s">
        <v>12506</v>
      </c>
      <c r="E2656" t="s">
        <v>12507</v>
      </c>
      <c r="G2656" t="s">
        <v>124</v>
      </c>
      <c r="H2656" t="s">
        <v>125</v>
      </c>
      <c r="J2656" t="s">
        <v>126</v>
      </c>
      <c r="L2656" t="s">
        <v>143</v>
      </c>
      <c r="M2656" t="s">
        <v>128</v>
      </c>
      <c r="R2656" t="s">
        <v>12508</v>
      </c>
      <c r="W2656" t="s">
        <v>12507</v>
      </c>
      <c r="X2656" t="s">
        <v>2865</v>
      </c>
      <c r="Y2656" t="s">
        <v>132</v>
      </c>
      <c r="Z2656" t="s">
        <v>133</v>
      </c>
      <c r="AA2656" t="s">
        <v>300</v>
      </c>
      <c r="AB2656" t="s">
        <v>135</v>
      </c>
      <c r="AC2656" t="s">
        <v>136</v>
      </c>
      <c r="AD2656" t="s">
        <v>49</v>
      </c>
      <c r="AE2656" t="s">
        <v>137</v>
      </c>
      <c r="AF2656" t="s">
        <v>138</v>
      </c>
      <c r="AG2656" t="s">
        <v>139</v>
      </c>
    </row>
    <row r="2657" spans="1:33" x14ac:dyDescent="0.25">
      <c r="A2657">
        <v>1891860672</v>
      </c>
      <c r="B2657">
        <v>2155388</v>
      </c>
      <c r="C2657" t="s">
        <v>12509</v>
      </c>
      <c r="D2657" t="s">
        <v>12510</v>
      </c>
      <c r="E2657" t="s">
        <v>12511</v>
      </c>
      <c r="G2657" t="s">
        <v>124</v>
      </c>
      <c r="H2657" t="s">
        <v>125</v>
      </c>
      <c r="J2657" t="s">
        <v>126</v>
      </c>
      <c r="L2657" t="s">
        <v>143</v>
      </c>
      <c r="M2657" t="s">
        <v>128</v>
      </c>
      <c r="R2657" t="s">
        <v>12512</v>
      </c>
      <c r="W2657" t="s">
        <v>12511</v>
      </c>
      <c r="X2657" t="s">
        <v>158</v>
      </c>
      <c r="Y2657" t="s">
        <v>132</v>
      </c>
      <c r="Z2657" t="s">
        <v>133</v>
      </c>
      <c r="AA2657" t="s">
        <v>159</v>
      </c>
      <c r="AB2657" t="s">
        <v>135</v>
      </c>
      <c r="AC2657" t="s">
        <v>136</v>
      </c>
      <c r="AD2657" t="s">
        <v>49</v>
      </c>
      <c r="AE2657" t="s">
        <v>137</v>
      </c>
      <c r="AF2657" t="s">
        <v>138</v>
      </c>
      <c r="AG2657" t="s">
        <v>139</v>
      </c>
    </row>
    <row r="2658" spans="1:33" x14ac:dyDescent="0.25">
      <c r="A2658">
        <v>1316030547</v>
      </c>
      <c r="B2658">
        <v>1971397</v>
      </c>
      <c r="C2658" t="s">
        <v>12513</v>
      </c>
      <c r="D2658" t="s">
        <v>12514</v>
      </c>
      <c r="E2658" t="s">
        <v>12515</v>
      </c>
      <c r="G2658" t="s">
        <v>124</v>
      </c>
      <c r="H2658" t="s">
        <v>125</v>
      </c>
      <c r="J2658" t="s">
        <v>126</v>
      </c>
      <c r="L2658" t="s">
        <v>127</v>
      </c>
      <c r="M2658" t="s">
        <v>128</v>
      </c>
      <c r="R2658" t="s">
        <v>12516</v>
      </c>
      <c r="W2658" t="s">
        <v>12515</v>
      </c>
      <c r="X2658" t="s">
        <v>410</v>
      </c>
      <c r="Y2658" t="s">
        <v>132</v>
      </c>
      <c r="Z2658" t="s">
        <v>133</v>
      </c>
      <c r="AA2658" t="s">
        <v>411</v>
      </c>
      <c r="AB2658" t="s">
        <v>135</v>
      </c>
      <c r="AC2658" t="s">
        <v>136</v>
      </c>
      <c r="AD2658" t="s">
        <v>49</v>
      </c>
      <c r="AE2658" t="s">
        <v>137</v>
      </c>
      <c r="AF2658" t="s">
        <v>138</v>
      </c>
      <c r="AG2658" t="s">
        <v>139</v>
      </c>
    </row>
    <row r="2659" spans="1:33" x14ac:dyDescent="0.25">
      <c r="A2659">
        <v>1538473582</v>
      </c>
      <c r="B2659">
        <v>4393353</v>
      </c>
      <c r="C2659" t="s">
        <v>12517</v>
      </c>
      <c r="D2659" t="s">
        <v>12518</v>
      </c>
      <c r="E2659" t="s">
        <v>12519</v>
      </c>
      <c r="G2659" t="s">
        <v>124</v>
      </c>
      <c r="H2659" t="s">
        <v>125</v>
      </c>
      <c r="J2659" t="s">
        <v>126</v>
      </c>
      <c r="L2659" t="s">
        <v>170</v>
      </c>
      <c r="M2659" t="s">
        <v>49</v>
      </c>
      <c r="R2659" t="s">
        <v>12520</v>
      </c>
      <c r="W2659" t="s">
        <v>12519</v>
      </c>
      <c r="X2659" t="s">
        <v>175</v>
      </c>
      <c r="Y2659" t="s">
        <v>132</v>
      </c>
      <c r="Z2659" t="s">
        <v>133</v>
      </c>
      <c r="AA2659" t="s">
        <v>176</v>
      </c>
      <c r="AB2659" t="s">
        <v>135</v>
      </c>
      <c r="AC2659" t="s">
        <v>136</v>
      </c>
      <c r="AD2659" t="s">
        <v>49</v>
      </c>
      <c r="AE2659" t="s">
        <v>137</v>
      </c>
      <c r="AF2659" t="s">
        <v>138</v>
      </c>
      <c r="AG2659" t="s">
        <v>139</v>
      </c>
    </row>
    <row r="2660" spans="1:33" x14ac:dyDescent="0.25">
      <c r="A2660">
        <v>1861647224</v>
      </c>
      <c r="B2660">
        <v>4524250</v>
      </c>
      <c r="C2660" t="s">
        <v>12521</v>
      </c>
      <c r="D2660" t="s">
        <v>12522</v>
      </c>
      <c r="E2660" t="s">
        <v>12523</v>
      </c>
      <c r="G2660" t="s">
        <v>124</v>
      </c>
      <c r="H2660" t="s">
        <v>125</v>
      </c>
      <c r="J2660" t="s">
        <v>126</v>
      </c>
      <c r="L2660" t="s">
        <v>163</v>
      </c>
      <c r="M2660" t="s">
        <v>49</v>
      </c>
      <c r="R2660" t="s">
        <v>12524</v>
      </c>
      <c r="W2660" t="s">
        <v>12523</v>
      </c>
      <c r="AB2660" t="s">
        <v>135</v>
      </c>
      <c r="AC2660" t="s">
        <v>136</v>
      </c>
      <c r="AD2660" t="s">
        <v>49</v>
      </c>
      <c r="AE2660" t="s">
        <v>137</v>
      </c>
      <c r="AF2660" t="s">
        <v>138</v>
      </c>
      <c r="AG2660" t="s">
        <v>139</v>
      </c>
    </row>
    <row r="2661" spans="1:33" x14ac:dyDescent="0.25">
      <c r="A2661">
        <v>1639163926</v>
      </c>
      <c r="B2661">
        <v>654302</v>
      </c>
      <c r="C2661" t="s">
        <v>12525</v>
      </c>
      <c r="D2661" t="s">
        <v>12526</v>
      </c>
      <c r="E2661" t="s">
        <v>12527</v>
      </c>
      <c r="G2661" t="s">
        <v>124</v>
      </c>
      <c r="H2661" t="s">
        <v>125</v>
      </c>
      <c r="J2661" t="s">
        <v>126</v>
      </c>
      <c r="L2661" t="s">
        <v>143</v>
      </c>
      <c r="M2661" t="s">
        <v>49</v>
      </c>
      <c r="R2661" t="s">
        <v>12528</v>
      </c>
      <c r="W2661" t="s">
        <v>12527</v>
      </c>
      <c r="X2661" t="s">
        <v>12529</v>
      </c>
      <c r="Y2661" t="s">
        <v>132</v>
      </c>
      <c r="Z2661" t="s">
        <v>133</v>
      </c>
      <c r="AA2661" t="s">
        <v>12530</v>
      </c>
      <c r="AB2661" t="s">
        <v>648</v>
      </c>
      <c r="AC2661" t="s">
        <v>136</v>
      </c>
      <c r="AD2661" t="s">
        <v>49</v>
      </c>
      <c r="AE2661" t="s">
        <v>137</v>
      </c>
      <c r="AF2661" t="s">
        <v>154</v>
      </c>
      <c r="AG2661" t="s">
        <v>139</v>
      </c>
    </row>
    <row r="2662" spans="1:33" x14ac:dyDescent="0.25">
      <c r="A2662">
        <v>1316185705</v>
      </c>
      <c r="B2662">
        <v>3358367</v>
      </c>
      <c r="C2662" t="s">
        <v>12531</v>
      </c>
      <c r="D2662" t="s">
        <v>12532</v>
      </c>
      <c r="E2662" t="s">
        <v>12533</v>
      </c>
      <c r="G2662" t="s">
        <v>124</v>
      </c>
      <c r="H2662" t="s">
        <v>125</v>
      </c>
      <c r="J2662" t="s">
        <v>126</v>
      </c>
      <c r="L2662" t="s">
        <v>143</v>
      </c>
      <c r="M2662" t="s">
        <v>128</v>
      </c>
      <c r="R2662" t="s">
        <v>12534</v>
      </c>
      <c r="W2662" t="s">
        <v>12533</v>
      </c>
      <c r="X2662" t="s">
        <v>1106</v>
      </c>
      <c r="Y2662" t="s">
        <v>132</v>
      </c>
      <c r="Z2662" t="s">
        <v>133</v>
      </c>
      <c r="AA2662" t="s">
        <v>411</v>
      </c>
      <c r="AB2662" t="s">
        <v>135</v>
      </c>
      <c r="AC2662" t="s">
        <v>136</v>
      </c>
      <c r="AD2662" t="s">
        <v>49</v>
      </c>
      <c r="AE2662" t="s">
        <v>137</v>
      </c>
      <c r="AF2662" t="s">
        <v>138</v>
      </c>
      <c r="AG2662" t="s">
        <v>139</v>
      </c>
    </row>
    <row r="2663" spans="1:33" x14ac:dyDescent="0.25">
      <c r="A2663">
        <v>1598861668</v>
      </c>
      <c r="B2663">
        <v>1953626</v>
      </c>
      <c r="C2663" t="s">
        <v>12535</v>
      </c>
      <c r="D2663" t="s">
        <v>12536</v>
      </c>
      <c r="E2663" t="s">
        <v>12537</v>
      </c>
      <c r="G2663" t="s">
        <v>124</v>
      </c>
      <c r="H2663" t="s">
        <v>125</v>
      </c>
      <c r="J2663" t="s">
        <v>126</v>
      </c>
      <c r="L2663" t="s">
        <v>143</v>
      </c>
      <c r="M2663" t="s">
        <v>128</v>
      </c>
      <c r="R2663" t="s">
        <v>12538</v>
      </c>
      <c r="W2663" t="s">
        <v>12537</v>
      </c>
      <c r="X2663" t="s">
        <v>5583</v>
      </c>
      <c r="Y2663" t="s">
        <v>570</v>
      </c>
      <c r="Z2663" t="s">
        <v>133</v>
      </c>
      <c r="AA2663" t="s">
        <v>5584</v>
      </c>
      <c r="AB2663" t="s">
        <v>135</v>
      </c>
      <c r="AC2663" t="s">
        <v>136</v>
      </c>
      <c r="AD2663" t="s">
        <v>49</v>
      </c>
      <c r="AE2663" t="s">
        <v>137</v>
      </c>
      <c r="AF2663" t="s">
        <v>154</v>
      </c>
      <c r="AG2663" t="s">
        <v>139</v>
      </c>
    </row>
    <row r="2664" spans="1:33" x14ac:dyDescent="0.25">
      <c r="A2664">
        <v>1578648341</v>
      </c>
      <c r="B2664">
        <v>1989679</v>
      </c>
      <c r="C2664" t="s">
        <v>12539</v>
      </c>
      <c r="D2664" t="s">
        <v>12540</v>
      </c>
      <c r="E2664" t="s">
        <v>12541</v>
      </c>
      <c r="G2664" t="s">
        <v>124</v>
      </c>
      <c r="H2664" t="s">
        <v>125</v>
      </c>
      <c r="J2664" t="s">
        <v>126</v>
      </c>
      <c r="L2664" t="s">
        <v>127</v>
      </c>
      <c r="M2664" t="s">
        <v>128</v>
      </c>
      <c r="R2664" t="s">
        <v>12542</v>
      </c>
      <c r="W2664" t="s">
        <v>12542</v>
      </c>
      <c r="X2664" t="s">
        <v>158</v>
      </c>
      <c r="Y2664" t="s">
        <v>132</v>
      </c>
      <c r="Z2664" t="s">
        <v>133</v>
      </c>
      <c r="AA2664" t="s">
        <v>159</v>
      </c>
      <c r="AB2664" t="s">
        <v>135</v>
      </c>
      <c r="AC2664" t="s">
        <v>136</v>
      </c>
      <c r="AD2664" t="s">
        <v>49</v>
      </c>
      <c r="AE2664" t="s">
        <v>137</v>
      </c>
      <c r="AF2664" t="s">
        <v>138</v>
      </c>
      <c r="AG2664" t="s">
        <v>139</v>
      </c>
    </row>
    <row r="2665" spans="1:33" x14ac:dyDescent="0.25">
      <c r="A2665">
        <v>1386859577</v>
      </c>
      <c r="B2665">
        <v>2885849</v>
      </c>
      <c r="C2665" t="s">
        <v>12543</v>
      </c>
      <c r="D2665" t="s">
        <v>12544</v>
      </c>
      <c r="E2665" t="s">
        <v>12545</v>
      </c>
      <c r="G2665" t="s">
        <v>124</v>
      </c>
      <c r="H2665" t="s">
        <v>125</v>
      </c>
      <c r="J2665" t="s">
        <v>126</v>
      </c>
      <c r="L2665" t="s">
        <v>143</v>
      </c>
      <c r="M2665" t="s">
        <v>49</v>
      </c>
      <c r="R2665" t="s">
        <v>12546</v>
      </c>
      <c r="W2665" t="s">
        <v>12547</v>
      </c>
      <c r="X2665" t="s">
        <v>500</v>
      </c>
      <c r="Y2665" t="s">
        <v>132</v>
      </c>
      <c r="Z2665" t="s">
        <v>133</v>
      </c>
      <c r="AA2665" t="s">
        <v>501</v>
      </c>
      <c r="AB2665" t="s">
        <v>135</v>
      </c>
      <c r="AC2665" t="s">
        <v>136</v>
      </c>
      <c r="AD2665" t="s">
        <v>49</v>
      </c>
      <c r="AE2665" t="s">
        <v>137</v>
      </c>
      <c r="AF2665" t="s">
        <v>138</v>
      </c>
      <c r="AG2665" t="s">
        <v>139</v>
      </c>
    </row>
    <row r="2666" spans="1:33" x14ac:dyDescent="0.25">
      <c r="A2666">
        <v>1164461653</v>
      </c>
      <c r="B2666">
        <v>2473141</v>
      </c>
      <c r="C2666" t="s">
        <v>12548</v>
      </c>
      <c r="D2666" t="s">
        <v>12549</v>
      </c>
      <c r="E2666" t="s">
        <v>12550</v>
      </c>
      <c r="G2666" t="s">
        <v>124</v>
      </c>
      <c r="H2666" t="s">
        <v>125</v>
      </c>
      <c r="J2666" t="s">
        <v>126</v>
      </c>
      <c r="L2666" t="s">
        <v>143</v>
      </c>
      <c r="M2666" t="s">
        <v>128</v>
      </c>
      <c r="R2666" t="s">
        <v>12551</v>
      </c>
      <c r="W2666" t="s">
        <v>12550</v>
      </c>
      <c r="X2666" t="s">
        <v>7473</v>
      </c>
      <c r="Y2666" t="s">
        <v>132</v>
      </c>
      <c r="Z2666" t="s">
        <v>133</v>
      </c>
      <c r="AA2666" t="s">
        <v>7474</v>
      </c>
      <c r="AB2666" t="s">
        <v>135</v>
      </c>
      <c r="AC2666" t="s">
        <v>136</v>
      </c>
      <c r="AD2666" t="s">
        <v>49</v>
      </c>
      <c r="AE2666" t="s">
        <v>137</v>
      </c>
      <c r="AF2666" t="s">
        <v>154</v>
      </c>
      <c r="AG2666" t="s">
        <v>139</v>
      </c>
    </row>
    <row r="2667" spans="1:33" x14ac:dyDescent="0.25">
      <c r="A2667">
        <v>1649340837</v>
      </c>
      <c r="B2667">
        <v>1291987</v>
      </c>
      <c r="C2667" t="s">
        <v>12552</v>
      </c>
      <c r="D2667" t="s">
        <v>12553</v>
      </c>
      <c r="E2667" t="s">
        <v>12554</v>
      </c>
      <c r="G2667" t="s">
        <v>124</v>
      </c>
      <c r="H2667" t="s">
        <v>125</v>
      </c>
      <c r="J2667" t="s">
        <v>126</v>
      </c>
      <c r="L2667" t="s">
        <v>127</v>
      </c>
      <c r="M2667" t="s">
        <v>128</v>
      </c>
      <c r="R2667" t="s">
        <v>12555</v>
      </c>
      <c r="W2667" t="s">
        <v>12556</v>
      </c>
      <c r="X2667" t="s">
        <v>12557</v>
      </c>
      <c r="Y2667" t="s">
        <v>183</v>
      </c>
      <c r="Z2667" t="s">
        <v>133</v>
      </c>
      <c r="AA2667" t="s">
        <v>12558</v>
      </c>
      <c r="AB2667" t="s">
        <v>135</v>
      </c>
      <c r="AC2667" t="s">
        <v>136</v>
      </c>
      <c r="AD2667" t="s">
        <v>49</v>
      </c>
      <c r="AE2667" t="s">
        <v>137</v>
      </c>
      <c r="AF2667" t="s">
        <v>154</v>
      </c>
      <c r="AG2667" t="s">
        <v>139</v>
      </c>
    </row>
    <row r="2668" spans="1:33" x14ac:dyDescent="0.25">
      <c r="A2668">
        <v>1285922724</v>
      </c>
      <c r="B2668">
        <v>3923580</v>
      </c>
      <c r="C2668" t="s">
        <v>12559</v>
      </c>
      <c r="D2668" t="s">
        <v>12560</v>
      </c>
      <c r="E2668" t="s">
        <v>12561</v>
      </c>
      <c r="G2668" t="s">
        <v>124</v>
      </c>
      <c r="H2668" t="s">
        <v>125</v>
      </c>
      <c r="J2668" t="s">
        <v>126</v>
      </c>
      <c r="L2668" t="s">
        <v>143</v>
      </c>
      <c r="M2668" t="s">
        <v>49</v>
      </c>
      <c r="R2668" t="s">
        <v>12562</v>
      </c>
      <c r="W2668" t="s">
        <v>12561</v>
      </c>
      <c r="X2668" t="s">
        <v>158</v>
      </c>
      <c r="Y2668" t="s">
        <v>132</v>
      </c>
      <c r="Z2668" t="s">
        <v>133</v>
      </c>
      <c r="AA2668" t="s">
        <v>159</v>
      </c>
      <c r="AB2668" t="s">
        <v>135</v>
      </c>
      <c r="AC2668" t="s">
        <v>136</v>
      </c>
      <c r="AD2668" t="s">
        <v>49</v>
      </c>
      <c r="AE2668" t="s">
        <v>137</v>
      </c>
      <c r="AF2668" t="s">
        <v>138</v>
      </c>
      <c r="AG2668" t="s">
        <v>139</v>
      </c>
    </row>
    <row r="2669" spans="1:33" x14ac:dyDescent="0.25">
      <c r="A2669">
        <v>1558411595</v>
      </c>
      <c r="B2669">
        <v>1274973</v>
      </c>
      <c r="C2669" t="s">
        <v>12563</v>
      </c>
      <c r="D2669" t="s">
        <v>12564</v>
      </c>
      <c r="E2669" t="s">
        <v>12565</v>
      </c>
      <c r="G2669" t="s">
        <v>124</v>
      </c>
      <c r="H2669" t="s">
        <v>125</v>
      </c>
      <c r="J2669" t="s">
        <v>126</v>
      </c>
      <c r="L2669" t="s">
        <v>170</v>
      </c>
      <c r="M2669" t="s">
        <v>49</v>
      </c>
      <c r="R2669" t="s">
        <v>12566</v>
      </c>
      <c r="W2669" t="s">
        <v>12567</v>
      </c>
      <c r="X2669" t="s">
        <v>158</v>
      </c>
      <c r="Y2669" t="s">
        <v>132</v>
      </c>
      <c r="Z2669" t="s">
        <v>133</v>
      </c>
      <c r="AA2669" t="s">
        <v>159</v>
      </c>
      <c r="AB2669" t="s">
        <v>135</v>
      </c>
      <c r="AC2669" t="s">
        <v>136</v>
      </c>
      <c r="AD2669" t="s">
        <v>49</v>
      </c>
      <c r="AE2669" t="s">
        <v>137</v>
      </c>
      <c r="AF2669" t="s">
        <v>138</v>
      </c>
      <c r="AG2669" t="s">
        <v>139</v>
      </c>
    </row>
    <row r="2670" spans="1:33" x14ac:dyDescent="0.25">
      <c r="A2670">
        <v>1073845020</v>
      </c>
      <c r="B2670">
        <v>3243221</v>
      </c>
      <c r="C2670" t="s">
        <v>12568</v>
      </c>
      <c r="D2670" t="s">
        <v>12569</v>
      </c>
      <c r="E2670" t="s">
        <v>12570</v>
      </c>
      <c r="G2670" t="s">
        <v>124</v>
      </c>
      <c r="H2670" t="s">
        <v>125</v>
      </c>
      <c r="J2670" t="s">
        <v>126</v>
      </c>
      <c r="L2670" t="s">
        <v>404</v>
      </c>
      <c r="M2670" t="s">
        <v>49</v>
      </c>
      <c r="R2670" t="s">
        <v>12570</v>
      </c>
      <c r="W2670" t="s">
        <v>12570</v>
      </c>
      <c r="X2670" t="s">
        <v>4031</v>
      </c>
      <c r="Y2670" t="s">
        <v>132</v>
      </c>
      <c r="Z2670" t="s">
        <v>133</v>
      </c>
      <c r="AA2670" t="s">
        <v>4032</v>
      </c>
      <c r="AB2670" t="s">
        <v>135</v>
      </c>
      <c r="AC2670" t="s">
        <v>136</v>
      </c>
      <c r="AD2670" t="s">
        <v>49</v>
      </c>
      <c r="AE2670" t="s">
        <v>137</v>
      </c>
      <c r="AF2670" t="s">
        <v>154</v>
      </c>
      <c r="AG2670" t="s">
        <v>139</v>
      </c>
    </row>
    <row r="2671" spans="1:33" x14ac:dyDescent="0.25">
      <c r="A2671">
        <v>1093842189</v>
      </c>
      <c r="B2671">
        <v>437747</v>
      </c>
      <c r="C2671" t="s">
        <v>12571</v>
      </c>
      <c r="D2671" t="s">
        <v>12572</v>
      </c>
      <c r="E2671" t="s">
        <v>12573</v>
      </c>
      <c r="G2671" t="s">
        <v>124</v>
      </c>
      <c r="H2671" t="s">
        <v>125</v>
      </c>
      <c r="J2671" t="s">
        <v>126</v>
      </c>
      <c r="L2671" t="s">
        <v>127</v>
      </c>
      <c r="M2671" t="s">
        <v>49</v>
      </c>
      <c r="R2671" t="s">
        <v>12574</v>
      </c>
      <c r="W2671" t="s">
        <v>12573</v>
      </c>
      <c r="X2671" t="s">
        <v>12575</v>
      </c>
      <c r="Y2671" t="s">
        <v>1273</v>
      </c>
      <c r="Z2671" t="s">
        <v>133</v>
      </c>
      <c r="AA2671" t="s">
        <v>12576</v>
      </c>
      <c r="AB2671" t="s">
        <v>135</v>
      </c>
      <c r="AC2671" t="s">
        <v>136</v>
      </c>
      <c r="AD2671" t="s">
        <v>49</v>
      </c>
      <c r="AE2671" t="s">
        <v>137</v>
      </c>
      <c r="AF2671" t="s">
        <v>154</v>
      </c>
      <c r="AG2671" t="s">
        <v>139</v>
      </c>
    </row>
    <row r="2672" spans="1:33" x14ac:dyDescent="0.25">
      <c r="A2672">
        <v>1104815299</v>
      </c>
      <c r="B2672">
        <v>531131</v>
      </c>
      <c r="C2672" t="s">
        <v>12577</v>
      </c>
      <c r="D2672" t="s">
        <v>12578</v>
      </c>
      <c r="E2672" t="s">
        <v>12579</v>
      </c>
      <c r="G2672" t="s">
        <v>124</v>
      </c>
      <c r="H2672" t="s">
        <v>125</v>
      </c>
      <c r="J2672" t="s">
        <v>126</v>
      </c>
      <c r="L2672" t="s">
        <v>170</v>
      </c>
      <c r="M2672" t="s">
        <v>49</v>
      </c>
      <c r="R2672" t="s">
        <v>12580</v>
      </c>
      <c r="W2672" t="s">
        <v>12579</v>
      </c>
      <c r="X2672" t="s">
        <v>5770</v>
      </c>
      <c r="Y2672" t="s">
        <v>661</v>
      </c>
      <c r="Z2672" t="s">
        <v>133</v>
      </c>
      <c r="AA2672" t="s">
        <v>5771</v>
      </c>
      <c r="AB2672" t="s">
        <v>135</v>
      </c>
      <c r="AC2672" t="s">
        <v>136</v>
      </c>
      <c r="AD2672" t="s">
        <v>49</v>
      </c>
      <c r="AE2672" t="s">
        <v>137</v>
      </c>
      <c r="AF2672" t="s">
        <v>138</v>
      </c>
      <c r="AG2672" t="s">
        <v>139</v>
      </c>
    </row>
    <row r="2673" spans="1:33" x14ac:dyDescent="0.25">
      <c r="A2673">
        <v>1215018643</v>
      </c>
      <c r="B2673">
        <v>2427356</v>
      </c>
      <c r="C2673" t="s">
        <v>12581</v>
      </c>
      <c r="D2673" t="s">
        <v>12582</v>
      </c>
      <c r="E2673" t="s">
        <v>12583</v>
      </c>
      <c r="G2673" t="s">
        <v>124</v>
      </c>
      <c r="H2673" t="s">
        <v>125</v>
      </c>
      <c r="J2673" t="s">
        <v>126</v>
      </c>
      <c r="L2673" t="s">
        <v>143</v>
      </c>
      <c r="M2673" t="s">
        <v>128</v>
      </c>
      <c r="R2673" t="s">
        <v>12584</v>
      </c>
      <c r="W2673" t="s">
        <v>12585</v>
      </c>
      <c r="X2673" t="s">
        <v>158</v>
      </c>
      <c r="Y2673" t="s">
        <v>132</v>
      </c>
      <c r="Z2673" t="s">
        <v>133</v>
      </c>
      <c r="AA2673" t="s">
        <v>159</v>
      </c>
      <c r="AB2673" t="s">
        <v>135</v>
      </c>
      <c r="AC2673" t="s">
        <v>136</v>
      </c>
      <c r="AD2673" t="s">
        <v>49</v>
      </c>
      <c r="AE2673" t="s">
        <v>137</v>
      </c>
      <c r="AF2673" t="s">
        <v>138</v>
      </c>
      <c r="AG2673" t="s">
        <v>139</v>
      </c>
    </row>
    <row r="2674" spans="1:33" x14ac:dyDescent="0.25">
      <c r="A2674">
        <v>1376985887</v>
      </c>
      <c r="B2674">
        <v>3652706</v>
      </c>
      <c r="C2674" t="s">
        <v>12586</v>
      </c>
      <c r="D2674" t="s">
        <v>12587</v>
      </c>
      <c r="E2674" t="s">
        <v>12588</v>
      </c>
      <c r="G2674" t="s">
        <v>124</v>
      </c>
      <c r="H2674" t="s">
        <v>125</v>
      </c>
      <c r="J2674" t="s">
        <v>126</v>
      </c>
      <c r="L2674" t="s">
        <v>143</v>
      </c>
      <c r="M2674" t="s">
        <v>49</v>
      </c>
      <c r="R2674" t="s">
        <v>12589</v>
      </c>
      <c r="W2674" t="s">
        <v>12588</v>
      </c>
      <c r="X2674" t="s">
        <v>189</v>
      </c>
      <c r="Y2674" t="s">
        <v>132</v>
      </c>
      <c r="Z2674" t="s">
        <v>133</v>
      </c>
      <c r="AA2674" t="s">
        <v>190</v>
      </c>
      <c r="AB2674" t="s">
        <v>135</v>
      </c>
      <c r="AC2674" t="s">
        <v>136</v>
      </c>
      <c r="AD2674" t="s">
        <v>49</v>
      </c>
      <c r="AE2674" t="s">
        <v>137</v>
      </c>
      <c r="AF2674" t="s">
        <v>138</v>
      </c>
      <c r="AG2674" t="s">
        <v>139</v>
      </c>
    </row>
    <row r="2675" spans="1:33" x14ac:dyDescent="0.25">
      <c r="A2675">
        <v>1871689992</v>
      </c>
      <c r="B2675">
        <v>2567875</v>
      </c>
      <c r="C2675" t="s">
        <v>12590</v>
      </c>
      <c r="D2675" t="s">
        <v>12591</v>
      </c>
      <c r="E2675" t="s">
        <v>12592</v>
      </c>
      <c r="G2675" t="s">
        <v>124</v>
      </c>
      <c r="H2675" t="s">
        <v>125</v>
      </c>
      <c r="J2675" t="s">
        <v>126</v>
      </c>
      <c r="L2675" t="s">
        <v>170</v>
      </c>
      <c r="M2675" t="s">
        <v>49</v>
      </c>
      <c r="R2675" t="s">
        <v>12593</v>
      </c>
      <c r="W2675" t="s">
        <v>12592</v>
      </c>
      <c r="X2675" t="s">
        <v>5961</v>
      </c>
      <c r="Y2675" t="s">
        <v>132</v>
      </c>
      <c r="Z2675" t="s">
        <v>133</v>
      </c>
      <c r="AA2675" t="s">
        <v>5962</v>
      </c>
      <c r="AB2675" t="s">
        <v>135</v>
      </c>
      <c r="AC2675" t="s">
        <v>136</v>
      </c>
      <c r="AD2675" t="s">
        <v>49</v>
      </c>
      <c r="AE2675" t="s">
        <v>137</v>
      </c>
      <c r="AF2675" t="s">
        <v>138</v>
      </c>
      <c r="AG2675" t="s">
        <v>139</v>
      </c>
    </row>
    <row r="2676" spans="1:33" x14ac:dyDescent="0.25">
      <c r="A2676">
        <v>1215020458</v>
      </c>
      <c r="C2676" t="s">
        <v>12594</v>
      </c>
      <c r="G2676" t="s">
        <v>124</v>
      </c>
      <c r="H2676" t="s">
        <v>125</v>
      </c>
      <c r="J2676" t="s">
        <v>126</v>
      </c>
      <c r="K2676" t="s">
        <v>206</v>
      </c>
      <c r="L2676" t="s">
        <v>170</v>
      </c>
      <c r="M2676" t="s">
        <v>49</v>
      </c>
      <c r="R2676" t="s">
        <v>12595</v>
      </c>
      <c r="S2676" t="s">
        <v>10602</v>
      </c>
      <c r="T2676" t="s">
        <v>132</v>
      </c>
      <c r="U2676" t="s">
        <v>133</v>
      </c>
      <c r="V2676">
        <v>10467</v>
      </c>
      <c r="AC2676" t="s">
        <v>136</v>
      </c>
      <c r="AD2676" t="s">
        <v>49</v>
      </c>
      <c r="AE2676" t="s">
        <v>211</v>
      </c>
      <c r="AF2676" t="s">
        <v>138</v>
      </c>
      <c r="AG2676" t="s">
        <v>139</v>
      </c>
    </row>
    <row r="2677" spans="1:33" x14ac:dyDescent="0.25">
      <c r="A2677">
        <v>1558446856</v>
      </c>
      <c r="C2677" t="s">
        <v>12596</v>
      </c>
      <c r="G2677" t="s">
        <v>124</v>
      </c>
      <c r="H2677" t="s">
        <v>125</v>
      </c>
      <c r="J2677" t="s">
        <v>126</v>
      </c>
      <c r="K2677" t="s">
        <v>206</v>
      </c>
      <c r="L2677" t="s">
        <v>170</v>
      </c>
      <c r="M2677" t="s">
        <v>49</v>
      </c>
      <c r="R2677" t="s">
        <v>12597</v>
      </c>
      <c r="S2677" t="s">
        <v>12598</v>
      </c>
      <c r="T2677" t="s">
        <v>132</v>
      </c>
      <c r="U2677" t="s">
        <v>133</v>
      </c>
      <c r="V2677">
        <v>10467</v>
      </c>
      <c r="AC2677" t="s">
        <v>136</v>
      </c>
      <c r="AD2677" t="s">
        <v>49</v>
      </c>
      <c r="AE2677" t="s">
        <v>211</v>
      </c>
      <c r="AF2677" t="s">
        <v>138</v>
      </c>
      <c r="AG2677" t="s">
        <v>139</v>
      </c>
    </row>
    <row r="2678" spans="1:33" x14ac:dyDescent="0.25">
      <c r="A2678">
        <v>1497845390</v>
      </c>
      <c r="B2678">
        <v>2810699</v>
      </c>
      <c r="C2678" t="s">
        <v>12599</v>
      </c>
      <c r="D2678" t="s">
        <v>12600</v>
      </c>
      <c r="E2678" t="s">
        <v>12601</v>
      </c>
      <c r="G2678" t="s">
        <v>124</v>
      </c>
      <c r="H2678" t="s">
        <v>125</v>
      </c>
      <c r="J2678" t="s">
        <v>126</v>
      </c>
      <c r="L2678" t="s">
        <v>127</v>
      </c>
      <c r="M2678" t="s">
        <v>49</v>
      </c>
      <c r="R2678" t="s">
        <v>12602</v>
      </c>
      <c r="W2678" t="s">
        <v>12601</v>
      </c>
      <c r="X2678" t="s">
        <v>12603</v>
      </c>
      <c r="Y2678" t="s">
        <v>132</v>
      </c>
      <c r="Z2678" t="s">
        <v>133</v>
      </c>
      <c r="AA2678" t="s">
        <v>12604</v>
      </c>
      <c r="AB2678" t="s">
        <v>135</v>
      </c>
      <c r="AC2678" t="s">
        <v>136</v>
      </c>
      <c r="AD2678" t="s">
        <v>49</v>
      </c>
      <c r="AE2678" t="s">
        <v>137</v>
      </c>
      <c r="AF2678" t="s">
        <v>138</v>
      </c>
      <c r="AG2678" t="s">
        <v>139</v>
      </c>
    </row>
    <row r="2679" spans="1:33" x14ac:dyDescent="0.25">
      <c r="A2679">
        <v>1144349796</v>
      </c>
      <c r="B2679">
        <v>3133960</v>
      </c>
      <c r="C2679" t="s">
        <v>12605</v>
      </c>
      <c r="D2679" t="s">
        <v>12606</v>
      </c>
      <c r="E2679" t="s">
        <v>12607</v>
      </c>
      <c r="G2679" t="s">
        <v>124</v>
      </c>
      <c r="H2679" t="s">
        <v>125</v>
      </c>
      <c r="J2679" t="s">
        <v>126</v>
      </c>
      <c r="L2679" t="s">
        <v>180</v>
      </c>
      <c r="M2679" t="s">
        <v>128</v>
      </c>
      <c r="R2679" t="s">
        <v>12608</v>
      </c>
      <c r="W2679" t="s">
        <v>12609</v>
      </c>
      <c r="X2679" t="s">
        <v>10576</v>
      </c>
      <c r="Y2679" t="s">
        <v>183</v>
      </c>
      <c r="Z2679" t="s">
        <v>133</v>
      </c>
      <c r="AA2679" t="s">
        <v>2739</v>
      </c>
      <c r="AB2679" t="s">
        <v>135</v>
      </c>
      <c r="AC2679" t="s">
        <v>136</v>
      </c>
      <c r="AD2679" t="s">
        <v>49</v>
      </c>
      <c r="AE2679" t="s">
        <v>137</v>
      </c>
      <c r="AF2679" t="s">
        <v>138</v>
      </c>
      <c r="AG2679" t="s">
        <v>139</v>
      </c>
    </row>
    <row r="2680" spans="1:33" x14ac:dyDescent="0.25">
      <c r="A2680">
        <v>1487734950</v>
      </c>
      <c r="B2680">
        <v>1567335</v>
      </c>
      <c r="C2680" t="s">
        <v>12610</v>
      </c>
      <c r="D2680" t="s">
        <v>12611</v>
      </c>
      <c r="E2680" t="s">
        <v>12612</v>
      </c>
      <c r="G2680" t="s">
        <v>124</v>
      </c>
      <c r="H2680" t="s">
        <v>125</v>
      </c>
      <c r="J2680" t="s">
        <v>126</v>
      </c>
      <c r="L2680" t="s">
        <v>163</v>
      </c>
      <c r="M2680" t="s">
        <v>49</v>
      </c>
      <c r="R2680" t="s">
        <v>12613</v>
      </c>
      <c r="W2680" t="s">
        <v>12612</v>
      </c>
      <c r="X2680" t="s">
        <v>2476</v>
      </c>
      <c r="Y2680" t="s">
        <v>132</v>
      </c>
      <c r="Z2680" t="s">
        <v>133</v>
      </c>
      <c r="AA2680" t="s">
        <v>2477</v>
      </c>
      <c r="AB2680" t="s">
        <v>135</v>
      </c>
      <c r="AC2680" t="s">
        <v>136</v>
      </c>
      <c r="AD2680" t="s">
        <v>49</v>
      </c>
      <c r="AE2680" t="s">
        <v>137</v>
      </c>
      <c r="AF2680" t="s">
        <v>138</v>
      </c>
      <c r="AG2680" t="s">
        <v>139</v>
      </c>
    </row>
    <row r="2681" spans="1:33" x14ac:dyDescent="0.25">
      <c r="A2681">
        <v>1619101268</v>
      </c>
      <c r="B2681">
        <v>3365859</v>
      </c>
      <c r="C2681" t="s">
        <v>12614</v>
      </c>
      <c r="D2681" t="s">
        <v>12615</v>
      </c>
      <c r="E2681" t="s">
        <v>12616</v>
      </c>
      <c r="G2681" t="s">
        <v>124</v>
      </c>
      <c r="H2681" t="s">
        <v>125</v>
      </c>
      <c r="J2681" t="s">
        <v>126</v>
      </c>
      <c r="L2681" t="s">
        <v>170</v>
      </c>
      <c r="M2681" t="s">
        <v>49</v>
      </c>
      <c r="R2681" t="s">
        <v>12616</v>
      </c>
      <c r="W2681" t="s">
        <v>12617</v>
      </c>
      <c r="X2681" t="s">
        <v>175</v>
      </c>
      <c r="Y2681" t="s">
        <v>132</v>
      </c>
      <c r="Z2681" t="s">
        <v>133</v>
      </c>
      <c r="AA2681" t="s">
        <v>176</v>
      </c>
      <c r="AB2681" t="s">
        <v>135</v>
      </c>
      <c r="AC2681" t="s">
        <v>136</v>
      </c>
      <c r="AD2681" t="s">
        <v>49</v>
      </c>
      <c r="AE2681" t="s">
        <v>137</v>
      </c>
      <c r="AF2681" t="s">
        <v>138</v>
      </c>
      <c r="AG2681" t="s">
        <v>139</v>
      </c>
    </row>
    <row r="2682" spans="1:33" x14ac:dyDescent="0.25">
      <c r="A2682">
        <v>1457431934</v>
      </c>
      <c r="B2682">
        <v>2585179</v>
      </c>
      <c r="C2682" t="s">
        <v>12618</v>
      </c>
      <c r="D2682" t="s">
        <v>12619</v>
      </c>
      <c r="E2682" t="s">
        <v>12620</v>
      </c>
      <c r="G2682" t="s">
        <v>124</v>
      </c>
      <c r="H2682" t="s">
        <v>125</v>
      </c>
      <c r="J2682" t="s">
        <v>126</v>
      </c>
      <c r="L2682" t="s">
        <v>180</v>
      </c>
      <c r="M2682" t="s">
        <v>128</v>
      </c>
      <c r="R2682" t="s">
        <v>12621</v>
      </c>
      <c r="W2682" t="s">
        <v>12622</v>
      </c>
      <c r="X2682" t="s">
        <v>189</v>
      </c>
      <c r="Y2682" t="s">
        <v>132</v>
      </c>
      <c r="Z2682" t="s">
        <v>133</v>
      </c>
      <c r="AA2682" t="s">
        <v>190</v>
      </c>
      <c r="AB2682" t="s">
        <v>135</v>
      </c>
      <c r="AC2682" t="s">
        <v>136</v>
      </c>
      <c r="AD2682" t="s">
        <v>49</v>
      </c>
      <c r="AE2682" t="s">
        <v>137</v>
      </c>
      <c r="AF2682" t="s">
        <v>138</v>
      </c>
      <c r="AG2682" t="s">
        <v>139</v>
      </c>
    </row>
    <row r="2683" spans="1:33" x14ac:dyDescent="0.25">
      <c r="A2683">
        <v>1568579050</v>
      </c>
      <c r="B2683">
        <v>1466637</v>
      </c>
      <c r="C2683" t="s">
        <v>12623</v>
      </c>
      <c r="D2683" t="s">
        <v>12624</v>
      </c>
      <c r="E2683" t="s">
        <v>12625</v>
      </c>
      <c r="G2683" t="s">
        <v>124</v>
      </c>
      <c r="H2683" t="s">
        <v>125</v>
      </c>
      <c r="J2683" t="s">
        <v>126</v>
      </c>
      <c r="L2683" t="s">
        <v>143</v>
      </c>
      <c r="M2683" t="s">
        <v>49</v>
      </c>
      <c r="R2683" t="s">
        <v>12626</v>
      </c>
      <c r="W2683" t="s">
        <v>12627</v>
      </c>
      <c r="X2683" t="s">
        <v>12628</v>
      </c>
      <c r="Y2683" t="s">
        <v>661</v>
      </c>
      <c r="Z2683" t="s">
        <v>133</v>
      </c>
      <c r="AA2683" t="s">
        <v>12629</v>
      </c>
      <c r="AB2683" t="s">
        <v>648</v>
      </c>
      <c r="AC2683" t="s">
        <v>136</v>
      </c>
      <c r="AD2683" t="s">
        <v>49</v>
      </c>
      <c r="AE2683" t="s">
        <v>137</v>
      </c>
      <c r="AF2683" t="s">
        <v>154</v>
      </c>
      <c r="AG2683" t="s">
        <v>139</v>
      </c>
    </row>
    <row r="2684" spans="1:33" x14ac:dyDescent="0.25">
      <c r="A2684">
        <v>1881933364</v>
      </c>
      <c r="C2684" t="s">
        <v>12630</v>
      </c>
      <c r="G2684" t="s">
        <v>124</v>
      </c>
      <c r="H2684" t="s">
        <v>125</v>
      </c>
      <c r="J2684" t="s">
        <v>126</v>
      </c>
      <c r="K2684" t="s">
        <v>206</v>
      </c>
      <c r="L2684" t="s">
        <v>170</v>
      </c>
      <c r="M2684" t="s">
        <v>49</v>
      </c>
      <c r="R2684" t="s">
        <v>12631</v>
      </c>
      <c r="S2684" t="s">
        <v>158</v>
      </c>
      <c r="T2684" t="s">
        <v>132</v>
      </c>
      <c r="U2684" t="s">
        <v>133</v>
      </c>
      <c r="V2684">
        <v>104672401</v>
      </c>
      <c r="AC2684" t="s">
        <v>136</v>
      </c>
      <c r="AD2684" t="s">
        <v>49</v>
      </c>
      <c r="AE2684" t="s">
        <v>211</v>
      </c>
      <c r="AF2684" t="s">
        <v>138</v>
      </c>
      <c r="AG2684" t="s">
        <v>139</v>
      </c>
    </row>
    <row r="2685" spans="1:33" x14ac:dyDescent="0.25">
      <c r="A2685">
        <v>1841391737</v>
      </c>
      <c r="B2685">
        <v>2802615</v>
      </c>
      <c r="C2685" t="s">
        <v>12632</v>
      </c>
      <c r="D2685" t="s">
        <v>12633</v>
      </c>
      <c r="E2685" t="s">
        <v>12634</v>
      </c>
      <c r="G2685" t="s">
        <v>124</v>
      </c>
      <c r="H2685" t="s">
        <v>125</v>
      </c>
      <c r="J2685" t="s">
        <v>126</v>
      </c>
      <c r="L2685" t="s">
        <v>143</v>
      </c>
      <c r="M2685" t="s">
        <v>49</v>
      </c>
      <c r="R2685" t="s">
        <v>12635</v>
      </c>
      <c r="W2685" t="s">
        <v>12634</v>
      </c>
      <c r="X2685" t="s">
        <v>158</v>
      </c>
      <c r="Y2685" t="s">
        <v>132</v>
      </c>
      <c r="Z2685" t="s">
        <v>133</v>
      </c>
      <c r="AA2685" t="s">
        <v>159</v>
      </c>
      <c r="AB2685" t="s">
        <v>135</v>
      </c>
      <c r="AC2685" t="s">
        <v>136</v>
      </c>
      <c r="AD2685" t="s">
        <v>49</v>
      </c>
      <c r="AE2685" t="s">
        <v>137</v>
      </c>
      <c r="AF2685" t="s">
        <v>138</v>
      </c>
      <c r="AG2685" t="s">
        <v>139</v>
      </c>
    </row>
    <row r="2686" spans="1:33" x14ac:dyDescent="0.25">
      <c r="A2686">
        <v>1588982755</v>
      </c>
      <c r="B2686">
        <v>3784021</v>
      </c>
      <c r="C2686" t="s">
        <v>12636</v>
      </c>
      <c r="D2686" t="s">
        <v>12637</v>
      </c>
      <c r="E2686" t="s">
        <v>12638</v>
      </c>
      <c r="G2686" t="s">
        <v>124</v>
      </c>
      <c r="H2686" t="s">
        <v>125</v>
      </c>
      <c r="J2686" t="s">
        <v>126</v>
      </c>
      <c r="L2686" t="s">
        <v>163</v>
      </c>
      <c r="M2686" t="s">
        <v>49</v>
      </c>
      <c r="R2686" t="s">
        <v>12639</v>
      </c>
      <c r="W2686" t="s">
        <v>12638</v>
      </c>
      <c r="X2686" t="s">
        <v>1539</v>
      </c>
      <c r="Y2686" t="s">
        <v>132</v>
      </c>
      <c r="Z2686" t="s">
        <v>133</v>
      </c>
      <c r="AA2686">
        <v>10467</v>
      </c>
      <c r="AB2686" t="s">
        <v>135</v>
      </c>
      <c r="AC2686" t="s">
        <v>136</v>
      </c>
      <c r="AD2686" t="s">
        <v>49</v>
      </c>
      <c r="AE2686" t="s">
        <v>137</v>
      </c>
      <c r="AF2686" t="s">
        <v>138</v>
      </c>
      <c r="AG2686" t="s">
        <v>139</v>
      </c>
    </row>
    <row r="2687" spans="1:33" x14ac:dyDescent="0.25">
      <c r="A2687">
        <v>1922268200</v>
      </c>
      <c r="B2687">
        <v>3215125</v>
      </c>
      <c r="C2687" t="s">
        <v>12640</v>
      </c>
      <c r="D2687" t="s">
        <v>12641</v>
      </c>
      <c r="E2687" t="s">
        <v>12642</v>
      </c>
      <c r="G2687" t="s">
        <v>124</v>
      </c>
      <c r="H2687" t="s">
        <v>125</v>
      </c>
      <c r="J2687" t="s">
        <v>126</v>
      </c>
      <c r="L2687" t="s">
        <v>143</v>
      </c>
      <c r="M2687" t="s">
        <v>49</v>
      </c>
      <c r="R2687" t="s">
        <v>12643</v>
      </c>
      <c r="W2687" t="s">
        <v>12642</v>
      </c>
      <c r="X2687" t="s">
        <v>158</v>
      </c>
      <c r="Y2687" t="s">
        <v>132</v>
      </c>
      <c r="Z2687" t="s">
        <v>133</v>
      </c>
      <c r="AA2687" t="s">
        <v>159</v>
      </c>
      <c r="AB2687" t="s">
        <v>135</v>
      </c>
      <c r="AC2687" t="s">
        <v>136</v>
      </c>
      <c r="AD2687" t="s">
        <v>49</v>
      </c>
      <c r="AE2687" t="s">
        <v>137</v>
      </c>
      <c r="AF2687" t="s">
        <v>138</v>
      </c>
      <c r="AG2687" t="s">
        <v>139</v>
      </c>
    </row>
    <row r="2688" spans="1:33" x14ac:dyDescent="0.25">
      <c r="A2688">
        <v>1104901974</v>
      </c>
      <c r="B2688">
        <v>965733</v>
      </c>
      <c r="C2688" t="s">
        <v>12644</v>
      </c>
      <c r="D2688" t="s">
        <v>12645</v>
      </c>
      <c r="E2688" t="s">
        <v>12646</v>
      </c>
      <c r="G2688" t="s">
        <v>124</v>
      </c>
      <c r="H2688" t="s">
        <v>125</v>
      </c>
      <c r="J2688" t="s">
        <v>126</v>
      </c>
      <c r="L2688" t="s">
        <v>143</v>
      </c>
      <c r="M2688" t="s">
        <v>128</v>
      </c>
      <c r="R2688" t="s">
        <v>12647</v>
      </c>
      <c r="W2688" t="s">
        <v>12648</v>
      </c>
      <c r="X2688" t="s">
        <v>1469</v>
      </c>
      <c r="Y2688" t="s">
        <v>132</v>
      </c>
      <c r="Z2688" t="s">
        <v>133</v>
      </c>
      <c r="AA2688" t="s">
        <v>1470</v>
      </c>
      <c r="AB2688" t="s">
        <v>135</v>
      </c>
      <c r="AC2688" t="s">
        <v>136</v>
      </c>
      <c r="AD2688" t="s">
        <v>49</v>
      </c>
      <c r="AE2688" t="s">
        <v>137</v>
      </c>
      <c r="AF2688" t="s">
        <v>138</v>
      </c>
      <c r="AG2688" t="s">
        <v>139</v>
      </c>
    </row>
    <row r="2689" spans="1:33" x14ac:dyDescent="0.25">
      <c r="A2689">
        <v>1831413558</v>
      </c>
      <c r="B2689">
        <v>3824164</v>
      </c>
      <c r="C2689" t="s">
        <v>12649</v>
      </c>
      <c r="D2689" t="s">
        <v>12650</v>
      </c>
      <c r="E2689" t="s">
        <v>12651</v>
      </c>
      <c r="G2689" t="s">
        <v>124</v>
      </c>
      <c r="H2689" t="s">
        <v>125</v>
      </c>
      <c r="J2689" t="s">
        <v>126</v>
      </c>
      <c r="L2689" t="s">
        <v>143</v>
      </c>
      <c r="M2689" t="s">
        <v>49</v>
      </c>
      <c r="R2689" t="s">
        <v>12651</v>
      </c>
      <c r="W2689" t="s">
        <v>12652</v>
      </c>
      <c r="X2689" t="s">
        <v>2194</v>
      </c>
      <c r="Y2689" t="s">
        <v>1273</v>
      </c>
      <c r="Z2689" t="s">
        <v>133</v>
      </c>
      <c r="AA2689" t="s">
        <v>2195</v>
      </c>
      <c r="AB2689" t="s">
        <v>135</v>
      </c>
      <c r="AC2689" t="s">
        <v>136</v>
      </c>
      <c r="AD2689" t="s">
        <v>49</v>
      </c>
      <c r="AE2689" t="s">
        <v>137</v>
      </c>
      <c r="AF2689" t="s">
        <v>138</v>
      </c>
      <c r="AG2689" t="s">
        <v>139</v>
      </c>
    </row>
    <row r="2690" spans="1:33" x14ac:dyDescent="0.25">
      <c r="A2690">
        <v>1497750673</v>
      </c>
      <c r="B2690">
        <v>1089087</v>
      </c>
      <c r="C2690" t="s">
        <v>12653</v>
      </c>
      <c r="D2690" t="s">
        <v>12654</v>
      </c>
      <c r="E2690" t="s">
        <v>12655</v>
      </c>
      <c r="G2690" t="s">
        <v>124</v>
      </c>
      <c r="H2690" t="s">
        <v>125</v>
      </c>
      <c r="J2690" t="s">
        <v>126</v>
      </c>
      <c r="L2690" t="s">
        <v>143</v>
      </c>
      <c r="M2690" t="s">
        <v>49</v>
      </c>
      <c r="R2690" t="s">
        <v>12656</v>
      </c>
      <c r="W2690" t="s">
        <v>12655</v>
      </c>
      <c r="X2690" t="s">
        <v>158</v>
      </c>
      <c r="Y2690" t="s">
        <v>132</v>
      </c>
      <c r="Z2690" t="s">
        <v>133</v>
      </c>
      <c r="AA2690" t="s">
        <v>159</v>
      </c>
      <c r="AB2690" t="s">
        <v>135</v>
      </c>
      <c r="AC2690" t="s">
        <v>136</v>
      </c>
      <c r="AD2690" t="s">
        <v>49</v>
      </c>
      <c r="AE2690" t="s">
        <v>137</v>
      </c>
      <c r="AF2690" t="s">
        <v>154</v>
      </c>
      <c r="AG2690" t="s">
        <v>139</v>
      </c>
    </row>
    <row r="2691" spans="1:33" x14ac:dyDescent="0.25">
      <c r="A2691">
        <v>1023199445</v>
      </c>
      <c r="B2691">
        <v>2584930</v>
      </c>
      <c r="C2691" t="s">
        <v>12657</v>
      </c>
      <c r="D2691" t="s">
        <v>12658</v>
      </c>
      <c r="E2691" t="s">
        <v>12659</v>
      </c>
      <c r="G2691" t="s">
        <v>124</v>
      </c>
      <c r="H2691" t="s">
        <v>125</v>
      </c>
      <c r="J2691" t="s">
        <v>126</v>
      </c>
      <c r="L2691" t="s">
        <v>180</v>
      </c>
      <c r="M2691" t="s">
        <v>128</v>
      </c>
      <c r="R2691" t="s">
        <v>12660</v>
      </c>
      <c r="W2691" t="s">
        <v>12660</v>
      </c>
      <c r="X2691" t="s">
        <v>158</v>
      </c>
      <c r="Y2691" t="s">
        <v>132</v>
      </c>
      <c r="Z2691" t="s">
        <v>133</v>
      </c>
      <c r="AA2691" t="s">
        <v>159</v>
      </c>
      <c r="AB2691" t="s">
        <v>135</v>
      </c>
      <c r="AC2691" t="s">
        <v>136</v>
      </c>
      <c r="AD2691" t="s">
        <v>49</v>
      </c>
      <c r="AE2691" t="s">
        <v>137</v>
      </c>
      <c r="AF2691" t="s">
        <v>138</v>
      </c>
      <c r="AG2691" t="s">
        <v>139</v>
      </c>
    </row>
    <row r="2692" spans="1:33" x14ac:dyDescent="0.25">
      <c r="A2692">
        <v>1518107507</v>
      </c>
      <c r="B2692">
        <v>3951159</v>
      </c>
      <c r="C2692" t="s">
        <v>12661</v>
      </c>
      <c r="D2692" t="s">
        <v>12662</v>
      </c>
      <c r="E2692" t="s">
        <v>12663</v>
      </c>
      <c r="G2692" t="s">
        <v>124</v>
      </c>
      <c r="H2692" t="s">
        <v>125</v>
      </c>
      <c r="J2692" t="s">
        <v>126</v>
      </c>
      <c r="L2692" t="s">
        <v>180</v>
      </c>
      <c r="M2692" t="s">
        <v>49</v>
      </c>
      <c r="R2692" t="s">
        <v>12664</v>
      </c>
      <c r="W2692" t="s">
        <v>12663</v>
      </c>
      <c r="X2692" t="s">
        <v>195</v>
      </c>
      <c r="Y2692" t="s">
        <v>132</v>
      </c>
      <c r="Z2692" t="s">
        <v>133</v>
      </c>
      <c r="AA2692" t="s">
        <v>196</v>
      </c>
      <c r="AB2692" t="s">
        <v>135</v>
      </c>
      <c r="AC2692" t="s">
        <v>136</v>
      </c>
      <c r="AD2692" t="s">
        <v>49</v>
      </c>
      <c r="AE2692" t="s">
        <v>137</v>
      </c>
      <c r="AF2692" t="s">
        <v>138</v>
      </c>
      <c r="AG2692" t="s">
        <v>139</v>
      </c>
    </row>
    <row r="2693" spans="1:33" x14ac:dyDescent="0.25">
      <c r="A2693">
        <v>1053491548</v>
      </c>
      <c r="B2693">
        <v>1786474</v>
      </c>
      <c r="C2693" t="s">
        <v>12665</v>
      </c>
      <c r="D2693" t="s">
        <v>12666</v>
      </c>
      <c r="E2693" t="s">
        <v>12667</v>
      </c>
      <c r="G2693" t="s">
        <v>124</v>
      </c>
      <c r="H2693" t="s">
        <v>125</v>
      </c>
      <c r="J2693" t="s">
        <v>126</v>
      </c>
      <c r="L2693" t="s">
        <v>143</v>
      </c>
      <c r="M2693" t="s">
        <v>128</v>
      </c>
      <c r="R2693" t="s">
        <v>12668</v>
      </c>
      <c r="W2693" t="s">
        <v>12667</v>
      </c>
      <c r="X2693" t="s">
        <v>158</v>
      </c>
      <c r="Y2693" t="s">
        <v>132</v>
      </c>
      <c r="Z2693" t="s">
        <v>133</v>
      </c>
      <c r="AA2693" t="s">
        <v>159</v>
      </c>
      <c r="AB2693" t="s">
        <v>135</v>
      </c>
      <c r="AC2693" t="s">
        <v>136</v>
      </c>
      <c r="AD2693" t="s">
        <v>49</v>
      </c>
      <c r="AE2693" t="s">
        <v>137</v>
      </c>
      <c r="AF2693" t="s">
        <v>138</v>
      </c>
      <c r="AG2693" t="s">
        <v>139</v>
      </c>
    </row>
    <row r="2694" spans="1:33" x14ac:dyDescent="0.25">
      <c r="A2694">
        <v>1427395672</v>
      </c>
      <c r="B2694">
        <v>3547528</v>
      </c>
      <c r="C2694" t="s">
        <v>12669</v>
      </c>
      <c r="D2694" t="s">
        <v>12670</v>
      </c>
      <c r="E2694" t="s">
        <v>12671</v>
      </c>
      <c r="G2694" t="s">
        <v>124</v>
      </c>
      <c r="H2694" t="s">
        <v>125</v>
      </c>
      <c r="J2694" t="s">
        <v>126</v>
      </c>
      <c r="L2694" t="s">
        <v>127</v>
      </c>
      <c r="M2694" t="s">
        <v>49</v>
      </c>
      <c r="R2694" t="s">
        <v>12672</v>
      </c>
      <c r="W2694" t="s">
        <v>12671</v>
      </c>
      <c r="X2694" t="s">
        <v>6160</v>
      </c>
      <c r="Y2694" t="s">
        <v>132</v>
      </c>
      <c r="Z2694" t="s">
        <v>133</v>
      </c>
      <c r="AA2694" t="s">
        <v>6161</v>
      </c>
      <c r="AB2694" t="s">
        <v>135</v>
      </c>
      <c r="AC2694" t="s">
        <v>136</v>
      </c>
      <c r="AD2694" t="s">
        <v>49</v>
      </c>
      <c r="AE2694" t="s">
        <v>137</v>
      </c>
      <c r="AF2694" t="s">
        <v>154</v>
      </c>
      <c r="AG2694" t="s">
        <v>139</v>
      </c>
    </row>
    <row r="2695" spans="1:33" x14ac:dyDescent="0.25">
      <c r="A2695">
        <v>1679622914</v>
      </c>
      <c r="B2695">
        <v>3721340</v>
      </c>
      <c r="C2695" t="s">
        <v>12673</v>
      </c>
      <c r="D2695" t="s">
        <v>12674</v>
      </c>
      <c r="E2695" t="s">
        <v>12675</v>
      </c>
      <c r="G2695" t="s">
        <v>124</v>
      </c>
      <c r="H2695" t="s">
        <v>125</v>
      </c>
      <c r="J2695" t="s">
        <v>126</v>
      </c>
      <c r="L2695" t="s">
        <v>143</v>
      </c>
      <c r="M2695" t="s">
        <v>49</v>
      </c>
      <c r="R2695" t="s">
        <v>12676</v>
      </c>
      <c r="W2695" t="s">
        <v>12675</v>
      </c>
      <c r="X2695" t="s">
        <v>4784</v>
      </c>
      <c r="Y2695" t="s">
        <v>132</v>
      </c>
      <c r="Z2695" t="s">
        <v>133</v>
      </c>
      <c r="AA2695" t="s">
        <v>4785</v>
      </c>
      <c r="AB2695" t="s">
        <v>2599</v>
      </c>
      <c r="AC2695" t="s">
        <v>136</v>
      </c>
      <c r="AD2695" t="s">
        <v>49</v>
      </c>
      <c r="AE2695" t="s">
        <v>137</v>
      </c>
      <c r="AF2695" t="s">
        <v>154</v>
      </c>
      <c r="AG2695" t="s">
        <v>139</v>
      </c>
    </row>
    <row r="2696" spans="1:33" x14ac:dyDescent="0.25">
      <c r="A2696">
        <v>1134317944</v>
      </c>
      <c r="B2696">
        <v>3057178</v>
      </c>
      <c r="C2696" t="s">
        <v>12677</v>
      </c>
      <c r="D2696" t="s">
        <v>12678</v>
      </c>
      <c r="E2696" t="s">
        <v>12679</v>
      </c>
      <c r="G2696" t="s">
        <v>124</v>
      </c>
      <c r="H2696" t="s">
        <v>125</v>
      </c>
      <c r="J2696" t="s">
        <v>126</v>
      </c>
      <c r="L2696" t="s">
        <v>143</v>
      </c>
      <c r="M2696" t="s">
        <v>49</v>
      </c>
      <c r="R2696" t="s">
        <v>12680</v>
      </c>
      <c r="W2696" t="s">
        <v>12679</v>
      </c>
      <c r="X2696" t="s">
        <v>5515</v>
      </c>
      <c r="Y2696" t="s">
        <v>132</v>
      </c>
      <c r="Z2696" t="s">
        <v>133</v>
      </c>
      <c r="AA2696" t="s">
        <v>5516</v>
      </c>
      <c r="AB2696" t="s">
        <v>135</v>
      </c>
      <c r="AC2696" t="s">
        <v>136</v>
      </c>
      <c r="AD2696" t="s">
        <v>49</v>
      </c>
      <c r="AE2696" t="s">
        <v>137</v>
      </c>
      <c r="AF2696" t="s">
        <v>154</v>
      </c>
      <c r="AG2696" t="s">
        <v>139</v>
      </c>
    </row>
    <row r="2697" spans="1:33" x14ac:dyDescent="0.25">
      <c r="A2697">
        <v>1346579125</v>
      </c>
      <c r="C2697" t="s">
        <v>12681</v>
      </c>
      <c r="G2697" t="s">
        <v>124</v>
      </c>
      <c r="H2697" t="s">
        <v>125</v>
      </c>
      <c r="J2697" t="s">
        <v>126</v>
      </c>
      <c r="K2697" t="s">
        <v>206</v>
      </c>
      <c r="L2697" t="s">
        <v>170</v>
      </c>
      <c r="M2697" t="s">
        <v>49</v>
      </c>
      <c r="R2697" t="s">
        <v>12682</v>
      </c>
      <c r="S2697" t="s">
        <v>158</v>
      </c>
      <c r="T2697" t="s">
        <v>132</v>
      </c>
      <c r="U2697" t="s">
        <v>133</v>
      </c>
      <c r="V2697">
        <v>104672401</v>
      </c>
      <c r="AC2697" t="s">
        <v>136</v>
      </c>
      <c r="AD2697" t="s">
        <v>49</v>
      </c>
      <c r="AE2697" t="s">
        <v>211</v>
      </c>
      <c r="AF2697" t="s">
        <v>138</v>
      </c>
      <c r="AG2697" t="s">
        <v>139</v>
      </c>
    </row>
    <row r="2698" spans="1:33" x14ac:dyDescent="0.25">
      <c r="A2698">
        <v>1851477798</v>
      </c>
      <c r="B2698">
        <v>2758758</v>
      </c>
      <c r="C2698" t="s">
        <v>12683</v>
      </c>
      <c r="D2698" t="s">
        <v>12684</v>
      </c>
      <c r="E2698" t="s">
        <v>12685</v>
      </c>
      <c r="G2698" t="s">
        <v>124</v>
      </c>
      <c r="H2698" t="s">
        <v>125</v>
      </c>
      <c r="J2698" t="s">
        <v>126</v>
      </c>
      <c r="L2698" t="s">
        <v>404</v>
      </c>
      <c r="M2698" t="s">
        <v>49</v>
      </c>
      <c r="R2698" t="s">
        <v>12686</v>
      </c>
      <c r="W2698" t="s">
        <v>12687</v>
      </c>
      <c r="X2698" t="s">
        <v>189</v>
      </c>
      <c r="Y2698" t="s">
        <v>132</v>
      </c>
      <c r="Z2698" t="s">
        <v>133</v>
      </c>
      <c r="AA2698" t="s">
        <v>190</v>
      </c>
      <c r="AB2698" t="s">
        <v>135</v>
      </c>
      <c r="AC2698" t="s">
        <v>136</v>
      </c>
      <c r="AD2698" t="s">
        <v>49</v>
      </c>
      <c r="AE2698" t="s">
        <v>137</v>
      </c>
      <c r="AF2698" t="s">
        <v>138</v>
      </c>
      <c r="AG2698" t="s">
        <v>139</v>
      </c>
    </row>
    <row r="2699" spans="1:33" x14ac:dyDescent="0.25">
      <c r="A2699">
        <v>1447538814</v>
      </c>
      <c r="B2699">
        <v>3714409</v>
      </c>
      <c r="C2699" t="s">
        <v>12688</v>
      </c>
      <c r="D2699" t="s">
        <v>12689</v>
      </c>
      <c r="E2699" t="s">
        <v>12690</v>
      </c>
      <c r="G2699" t="s">
        <v>124</v>
      </c>
      <c r="H2699" t="s">
        <v>125</v>
      </c>
      <c r="J2699" t="s">
        <v>126</v>
      </c>
      <c r="L2699" t="s">
        <v>170</v>
      </c>
      <c r="M2699" t="s">
        <v>49</v>
      </c>
      <c r="R2699" t="s">
        <v>12691</v>
      </c>
      <c r="W2699" t="s">
        <v>12690</v>
      </c>
      <c r="X2699" t="s">
        <v>158</v>
      </c>
      <c r="Y2699" t="s">
        <v>132</v>
      </c>
      <c r="Z2699" t="s">
        <v>133</v>
      </c>
      <c r="AA2699" t="s">
        <v>159</v>
      </c>
      <c r="AB2699" t="s">
        <v>135</v>
      </c>
      <c r="AC2699" t="s">
        <v>136</v>
      </c>
      <c r="AD2699" t="s">
        <v>49</v>
      </c>
      <c r="AE2699" t="s">
        <v>137</v>
      </c>
      <c r="AF2699" t="s">
        <v>138</v>
      </c>
      <c r="AG2699" t="s">
        <v>139</v>
      </c>
    </row>
    <row r="2700" spans="1:33" x14ac:dyDescent="0.25">
      <c r="A2700">
        <v>1386906246</v>
      </c>
      <c r="B2700">
        <v>4427712</v>
      </c>
      <c r="C2700" t="s">
        <v>12692</v>
      </c>
      <c r="D2700" t="s">
        <v>12693</v>
      </c>
      <c r="E2700" t="s">
        <v>12694</v>
      </c>
      <c r="G2700" t="s">
        <v>124</v>
      </c>
      <c r="H2700" t="s">
        <v>125</v>
      </c>
      <c r="J2700" t="s">
        <v>126</v>
      </c>
      <c r="L2700" t="s">
        <v>170</v>
      </c>
      <c r="M2700" t="s">
        <v>49</v>
      </c>
      <c r="R2700" t="s">
        <v>12694</v>
      </c>
      <c r="W2700" t="s">
        <v>12694</v>
      </c>
      <c r="X2700" t="s">
        <v>12695</v>
      </c>
      <c r="Y2700" t="s">
        <v>12696</v>
      </c>
      <c r="Z2700" t="s">
        <v>1590</v>
      </c>
      <c r="AA2700" t="s">
        <v>12697</v>
      </c>
      <c r="AB2700" t="s">
        <v>135</v>
      </c>
      <c r="AC2700" t="s">
        <v>136</v>
      </c>
      <c r="AD2700" t="s">
        <v>49</v>
      </c>
      <c r="AE2700" t="s">
        <v>137</v>
      </c>
      <c r="AF2700" t="s">
        <v>138</v>
      </c>
      <c r="AG2700" t="s">
        <v>139</v>
      </c>
    </row>
    <row r="2701" spans="1:33" x14ac:dyDescent="0.25">
      <c r="A2701">
        <v>1972599488</v>
      </c>
      <c r="B2701">
        <v>1913079</v>
      </c>
      <c r="C2701" t="s">
        <v>12698</v>
      </c>
      <c r="D2701" t="s">
        <v>12699</v>
      </c>
      <c r="E2701" t="s">
        <v>12700</v>
      </c>
      <c r="G2701" t="s">
        <v>124</v>
      </c>
      <c r="H2701" t="s">
        <v>125</v>
      </c>
      <c r="J2701" t="s">
        <v>126</v>
      </c>
      <c r="L2701" t="s">
        <v>180</v>
      </c>
      <c r="M2701" t="s">
        <v>128</v>
      </c>
      <c r="R2701" t="s">
        <v>12701</v>
      </c>
      <c r="W2701" t="s">
        <v>12702</v>
      </c>
      <c r="X2701" t="s">
        <v>12703</v>
      </c>
      <c r="Y2701" t="s">
        <v>1803</v>
      </c>
      <c r="Z2701" t="s">
        <v>133</v>
      </c>
      <c r="AA2701" t="s">
        <v>12704</v>
      </c>
      <c r="AB2701" t="s">
        <v>135</v>
      </c>
      <c r="AC2701" t="s">
        <v>136</v>
      </c>
      <c r="AD2701" t="s">
        <v>49</v>
      </c>
      <c r="AE2701" t="s">
        <v>137</v>
      </c>
      <c r="AF2701" t="s">
        <v>138</v>
      </c>
      <c r="AG2701" t="s">
        <v>139</v>
      </c>
    </row>
    <row r="2702" spans="1:33" x14ac:dyDescent="0.25">
      <c r="A2702">
        <v>1972561777</v>
      </c>
      <c r="B2702">
        <v>2054566</v>
      </c>
      <c r="C2702" t="s">
        <v>12705</v>
      </c>
      <c r="D2702" t="s">
        <v>12706</v>
      </c>
      <c r="E2702" t="s">
        <v>12707</v>
      </c>
      <c r="G2702" t="s">
        <v>124</v>
      </c>
      <c r="H2702" t="s">
        <v>125</v>
      </c>
      <c r="J2702" t="s">
        <v>126</v>
      </c>
      <c r="L2702" t="s">
        <v>143</v>
      </c>
      <c r="M2702" t="s">
        <v>49</v>
      </c>
      <c r="R2702" t="s">
        <v>12708</v>
      </c>
      <c r="W2702" t="s">
        <v>12707</v>
      </c>
      <c r="X2702" t="s">
        <v>2056</v>
      </c>
      <c r="Y2702" t="s">
        <v>661</v>
      </c>
      <c r="Z2702" t="s">
        <v>133</v>
      </c>
      <c r="AA2702" t="s">
        <v>2057</v>
      </c>
      <c r="AB2702" t="s">
        <v>135</v>
      </c>
      <c r="AC2702" t="s">
        <v>136</v>
      </c>
      <c r="AD2702" t="s">
        <v>49</v>
      </c>
      <c r="AE2702" t="s">
        <v>137</v>
      </c>
      <c r="AF2702" t="s">
        <v>138</v>
      </c>
      <c r="AG2702" t="s">
        <v>139</v>
      </c>
    </row>
    <row r="2703" spans="1:33" x14ac:dyDescent="0.25">
      <c r="A2703">
        <v>1245675974</v>
      </c>
      <c r="B2703">
        <v>3717402</v>
      </c>
      <c r="C2703" t="s">
        <v>12709</v>
      </c>
      <c r="D2703" t="s">
        <v>12710</v>
      </c>
      <c r="E2703" t="s">
        <v>12711</v>
      </c>
      <c r="G2703" t="s">
        <v>124</v>
      </c>
      <c r="H2703" t="s">
        <v>125</v>
      </c>
      <c r="J2703" t="s">
        <v>126</v>
      </c>
      <c r="L2703" t="s">
        <v>127</v>
      </c>
      <c r="M2703" t="s">
        <v>49</v>
      </c>
      <c r="R2703" t="s">
        <v>12712</v>
      </c>
      <c r="W2703" t="s">
        <v>12711</v>
      </c>
      <c r="X2703" t="s">
        <v>12713</v>
      </c>
      <c r="Y2703" t="s">
        <v>132</v>
      </c>
      <c r="Z2703" t="s">
        <v>133</v>
      </c>
      <c r="AA2703" t="s">
        <v>501</v>
      </c>
      <c r="AB2703" t="s">
        <v>135</v>
      </c>
      <c r="AC2703" t="s">
        <v>136</v>
      </c>
      <c r="AD2703" t="s">
        <v>49</v>
      </c>
      <c r="AE2703" t="s">
        <v>137</v>
      </c>
      <c r="AF2703" t="s">
        <v>138</v>
      </c>
      <c r="AG2703" t="s">
        <v>139</v>
      </c>
    </row>
    <row r="2704" spans="1:33" x14ac:dyDescent="0.25">
      <c r="A2704">
        <v>1720229206</v>
      </c>
      <c r="B2704">
        <v>4242206</v>
      </c>
      <c r="C2704" t="s">
        <v>12714</v>
      </c>
      <c r="D2704" t="s">
        <v>12715</v>
      </c>
      <c r="E2704" t="s">
        <v>12716</v>
      </c>
      <c r="G2704" t="s">
        <v>124</v>
      </c>
      <c r="H2704" t="s">
        <v>125</v>
      </c>
      <c r="J2704" t="s">
        <v>126</v>
      </c>
      <c r="L2704" t="s">
        <v>170</v>
      </c>
      <c r="M2704" t="s">
        <v>49</v>
      </c>
      <c r="R2704" t="s">
        <v>12717</v>
      </c>
      <c r="W2704" t="s">
        <v>12716</v>
      </c>
      <c r="X2704" t="s">
        <v>158</v>
      </c>
      <c r="Y2704" t="s">
        <v>132</v>
      </c>
      <c r="Z2704" t="s">
        <v>133</v>
      </c>
      <c r="AA2704" t="s">
        <v>159</v>
      </c>
      <c r="AB2704" t="s">
        <v>135</v>
      </c>
      <c r="AC2704" t="s">
        <v>136</v>
      </c>
      <c r="AD2704" t="s">
        <v>49</v>
      </c>
      <c r="AE2704" t="s">
        <v>137</v>
      </c>
      <c r="AF2704" t="s">
        <v>138</v>
      </c>
      <c r="AG2704" t="s">
        <v>139</v>
      </c>
    </row>
    <row r="2705" spans="1:33" x14ac:dyDescent="0.25">
      <c r="A2705">
        <v>1477555902</v>
      </c>
      <c r="B2705">
        <v>1783453</v>
      </c>
      <c r="C2705" t="s">
        <v>12718</v>
      </c>
      <c r="D2705" t="s">
        <v>12719</v>
      </c>
      <c r="E2705" t="s">
        <v>12720</v>
      </c>
      <c r="G2705" t="s">
        <v>124</v>
      </c>
      <c r="H2705" t="s">
        <v>125</v>
      </c>
      <c r="J2705" t="s">
        <v>126</v>
      </c>
      <c r="L2705" t="s">
        <v>127</v>
      </c>
      <c r="M2705" t="s">
        <v>128</v>
      </c>
      <c r="R2705" t="s">
        <v>12721</v>
      </c>
      <c r="W2705" t="s">
        <v>12721</v>
      </c>
      <c r="X2705" t="s">
        <v>158</v>
      </c>
      <c r="Y2705" t="s">
        <v>132</v>
      </c>
      <c r="Z2705" t="s">
        <v>133</v>
      </c>
      <c r="AA2705" t="s">
        <v>159</v>
      </c>
      <c r="AB2705" t="s">
        <v>135</v>
      </c>
      <c r="AC2705" t="s">
        <v>136</v>
      </c>
      <c r="AD2705" t="s">
        <v>49</v>
      </c>
      <c r="AE2705" t="s">
        <v>137</v>
      </c>
      <c r="AF2705" t="s">
        <v>138</v>
      </c>
      <c r="AG2705" t="s">
        <v>139</v>
      </c>
    </row>
    <row r="2706" spans="1:33" x14ac:dyDescent="0.25">
      <c r="A2706">
        <v>1801976386</v>
      </c>
      <c r="B2706">
        <v>2397395</v>
      </c>
      <c r="C2706" t="s">
        <v>12722</v>
      </c>
      <c r="D2706" t="s">
        <v>12723</v>
      </c>
      <c r="E2706" t="s">
        <v>12724</v>
      </c>
      <c r="G2706" t="s">
        <v>124</v>
      </c>
      <c r="H2706" t="s">
        <v>125</v>
      </c>
      <c r="J2706" t="s">
        <v>126</v>
      </c>
      <c r="L2706" t="s">
        <v>143</v>
      </c>
      <c r="M2706" t="s">
        <v>128</v>
      </c>
      <c r="R2706" t="s">
        <v>12725</v>
      </c>
      <c r="W2706" t="s">
        <v>12724</v>
      </c>
      <c r="X2706" t="s">
        <v>2476</v>
      </c>
      <c r="Y2706" t="s">
        <v>132</v>
      </c>
      <c r="Z2706" t="s">
        <v>133</v>
      </c>
      <c r="AA2706" t="s">
        <v>2477</v>
      </c>
      <c r="AB2706" t="s">
        <v>135</v>
      </c>
      <c r="AC2706" t="s">
        <v>136</v>
      </c>
      <c r="AD2706" t="s">
        <v>49</v>
      </c>
      <c r="AE2706" t="s">
        <v>137</v>
      </c>
      <c r="AF2706" t="s">
        <v>138</v>
      </c>
      <c r="AG2706" t="s">
        <v>139</v>
      </c>
    </row>
    <row r="2707" spans="1:33" x14ac:dyDescent="0.25">
      <c r="A2707">
        <v>1265689426</v>
      </c>
      <c r="C2707" t="s">
        <v>12726</v>
      </c>
      <c r="G2707" t="s">
        <v>124</v>
      </c>
      <c r="H2707" t="s">
        <v>125</v>
      </c>
      <c r="J2707" t="s">
        <v>126</v>
      </c>
      <c r="K2707" t="s">
        <v>206</v>
      </c>
      <c r="L2707" t="s">
        <v>163</v>
      </c>
      <c r="M2707" t="s">
        <v>49</v>
      </c>
      <c r="R2707" t="s">
        <v>12727</v>
      </c>
      <c r="S2707" t="s">
        <v>12728</v>
      </c>
      <c r="T2707" t="s">
        <v>132</v>
      </c>
      <c r="U2707" t="s">
        <v>133</v>
      </c>
      <c r="V2707">
        <v>104632018</v>
      </c>
      <c r="AC2707" t="s">
        <v>136</v>
      </c>
      <c r="AD2707" t="s">
        <v>49</v>
      </c>
      <c r="AE2707" t="s">
        <v>211</v>
      </c>
      <c r="AF2707" t="s">
        <v>154</v>
      </c>
      <c r="AG2707" t="s">
        <v>139</v>
      </c>
    </row>
    <row r="2708" spans="1:33" x14ac:dyDescent="0.25">
      <c r="A2708">
        <v>1013007814</v>
      </c>
      <c r="B2708">
        <v>2145302</v>
      </c>
      <c r="C2708" t="s">
        <v>12729</v>
      </c>
      <c r="D2708" t="s">
        <v>12730</v>
      </c>
      <c r="E2708" t="s">
        <v>12731</v>
      </c>
      <c r="G2708" t="s">
        <v>124</v>
      </c>
      <c r="H2708" t="s">
        <v>125</v>
      </c>
      <c r="J2708" t="s">
        <v>126</v>
      </c>
      <c r="L2708" t="s">
        <v>143</v>
      </c>
      <c r="M2708" t="s">
        <v>128</v>
      </c>
      <c r="R2708" t="s">
        <v>12732</v>
      </c>
      <c r="W2708" t="s">
        <v>12731</v>
      </c>
      <c r="X2708" t="s">
        <v>1547</v>
      </c>
      <c r="Y2708" t="s">
        <v>132</v>
      </c>
      <c r="Z2708" t="s">
        <v>133</v>
      </c>
      <c r="AA2708" t="s">
        <v>1548</v>
      </c>
      <c r="AB2708" t="s">
        <v>135</v>
      </c>
      <c r="AC2708" t="s">
        <v>136</v>
      </c>
      <c r="AD2708" t="s">
        <v>49</v>
      </c>
      <c r="AE2708" t="s">
        <v>137</v>
      </c>
      <c r="AF2708" t="s">
        <v>138</v>
      </c>
      <c r="AG2708" t="s">
        <v>139</v>
      </c>
    </row>
    <row r="2709" spans="1:33" x14ac:dyDescent="0.25">
      <c r="A2709">
        <v>1326209677</v>
      </c>
      <c r="B2709">
        <v>3232602</v>
      </c>
      <c r="C2709" t="s">
        <v>12733</v>
      </c>
      <c r="D2709" t="s">
        <v>12734</v>
      </c>
      <c r="E2709" t="s">
        <v>12735</v>
      </c>
      <c r="G2709" t="s">
        <v>124</v>
      </c>
      <c r="H2709" t="s">
        <v>125</v>
      </c>
      <c r="J2709" t="s">
        <v>126</v>
      </c>
      <c r="L2709" t="s">
        <v>143</v>
      </c>
      <c r="M2709" t="s">
        <v>49</v>
      </c>
      <c r="R2709" t="s">
        <v>12736</v>
      </c>
      <c r="W2709" t="s">
        <v>12735</v>
      </c>
      <c r="X2709" t="s">
        <v>1539</v>
      </c>
      <c r="Y2709" t="s">
        <v>132</v>
      </c>
      <c r="Z2709" t="s">
        <v>133</v>
      </c>
      <c r="AA2709">
        <v>10467</v>
      </c>
      <c r="AB2709" t="s">
        <v>135</v>
      </c>
      <c r="AC2709" t="s">
        <v>136</v>
      </c>
      <c r="AD2709" t="s">
        <v>49</v>
      </c>
      <c r="AE2709" t="s">
        <v>137</v>
      </c>
      <c r="AF2709" t="s">
        <v>138</v>
      </c>
      <c r="AG2709" t="s">
        <v>139</v>
      </c>
    </row>
    <row r="2710" spans="1:33" x14ac:dyDescent="0.25">
      <c r="A2710">
        <v>1871769166</v>
      </c>
      <c r="B2710">
        <v>4299363</v>
      </c>
      <c r="C2710" t="s">
        <v>12737</v>
      </c>
      <c r="D2710" t="s">
        <v>12738</v>
      </c>
      <c r="E2710" t="s">
        <v>12739</v>
      </c>
      <c r="G2710" t="s">
        <v>124</v>
      </c>
      <c r="H2710" t="s">
        <v>125</v>
      </c>
      <c r="J2710" t="s">
        <v>126</v>
      </c>
      <c r="L2710" t="s">
        <v>170</v>
      </c>
      <c r="M2710" t="s">
        <v>49</v>
      </c>
      <c r="R2710" t="s">
        <v>12740</v>
      </c>
      <c r="W2710" t="s">
        <v>12739</v>
      </c>
      <c r="X2710" t="s">
        <v>158</v>
      </c>
      <c r="Y2710" t="s">
        <v>132</v>
      </c>
      <c r="Z2710" t="s">
        <v>133</v>
      </c>
      <c r="AA2710" t="s">
        <v>159</v>
      </c>
      <c r="AB2710" t="s">
        <v>135</v>
      </c>
      <c r="AC2710" t="s">
        <v>136</v>
      </c>
      <c r="AD2710" t="s">
        <v>49</v>
      </c>
      <c r="AE2710" t="s">
        <v>137</v>
      </c>
      <c r="AF2710" t="s">
        <v>138</v>
      </c>
      <c r="AG2710" t="s">
        <v>139</v>
      </c>
    </row>
    <row r="2711" spans="1:33" x14ac:dyDescent="0.25">
      <c r="A2711">
        <v>1316020068</v>
      </c>
      <c r="B2711">
        <v>1466059</v>
      </c>
      <c r="C2711" t="s">
        <v>12741</v>
      </c>
      <c r="D2711" t="s">
        <v>12742</v>
      </c>
      <c r="E2711" t="s">
        <v>12743</v>
      </c>
      <c r="G2711" t="s">
        <v>124</v>
      </c>
      <c r="H2711" t="s">
        <v>125</v>
      </c>
      <c r="J2711" t="s">
        <v>126</v>
      </c>
      <c r="L2711" t="s">
        <v>127</v>
      </c>
      <c r="M2711" t="s">
        <v>128</v>
      </c>
      <c r="R2711" t="s">
        <v>12744</v>
      </c>
      <c r="W2711" t="s">
        <v>12743</v>
      </c>
      <c r="X2711" t="s">
        <v>11087</v>
      </c>
      <c r="Y2711" t="s">
        <v>132</v>
      </c>
      <c r="Z2711" t="s">
        <v>133</v>
      </c>
      <c r="AA2711" t="s">
        <v>159</v>
      </c>
      <c r="AB2711" t="s">
        <v>135</v>
      </c>
      <c r="AC2711" t="s">
        <v>136</v>
      </c>
      <c r="AD2711" t="s">
        <v>49</v>
      </c>
      <c r="AE2711" t="s">
        <v>137</v>
      </c>
      <c r="AF2711" t="s">
        <v>154</v>
      </c>
      <c r="AG2711" t="s">
        <v>139</v>
      </c>
    </row>
    <row r="2712" spans="1:33" x14ac:dyDescent="0.25">
      <c r="A2712">
        <v>1104916907</v>
      </c>
      <c r="B2712">
        <v>1581066</v>
      </c>
      <c r="C2712" t="s">
        <v>12745</v>
      </c>
      <c r="D2712" t="s">
        <v>12746</v>
      </c>
      <c r="E2712" t="s">
        <v>12747</v>
      </c>
      <c r="G2712" t="s">
        <v>124</v>
      </c>
      <c r="H2712" t="s">
        <v>125</v>
      </c>
      <c r="J2712" t="s">
        <v>126</v>
      </c>
      <c r="L2712" t="s">
        <v>127</v>
      </c>
      <c r="M2712" t="s">
        <v>128</v>
      </c>
      <c r="R2712" t="s">
        <v>12748</v>
      </c>
      <c r="W2712" t="s">
        <v>12749</v>
      </c>
      <c r="X2712" t="s">
        <v>158</v>
      </c>
      <c r="Y2712" t="s">
        <v>132</v>
      </c>
      <c r="Z2712" t="s">
        <v>133</v>
      </c>
      <c r="AA2712" t="s">
        <v>300</v>
      </c>
      <c r="AB2712" t="s">
        <v>135</v>
      </c>
      <c r="AC2712" t="s">
        <v>136</v>
      </c>
      <c r="AD2712" t="s">
        <v>49</v>
      </c>
      <c r="AE2712" t="s">
        <v>137</v>
      </c>
      <c r="AF2712" t="s">
        <v>138</v>
      </c>
      <c r="AG2712" t="s">
        <v>139</v>
      </c>
    </row>
    <row r="2713" spans="1:33" x14ac:dyDescent="0.25">
      <c r="A2713">
        <v>1831138031</v>
      </c>
      <c r="B2713">
        <v>1249316</v>
      </c>
      <c r="C2713" t="s">
        <v>12750</v>
      </c>
      <c r="D2713" t="s">
        <v>12751</v>
      </c>
      <c r="E2713" t="s">
        <v>12752</v>
      </c>
      <c r="G2713" t="s">
        <v>124</v>
      </c>
      <c r="H2713" t="s">
        <v>125</v>
      </c>
      <c r="J2713" t="s">
        <v>126</v>
      </c>
      <c r="L2713" t="s">
        <v>249</v>
      </c>
      <c r="M2713" t="s">
        <v>49</v>
      </c>
      <c r="R2713" t="s">
        <v>12753</v>
      </c>
      <c r="W2713" t="s">
        <v>12754</v>
      </c>
      <c r="X2713" t="s">
        <v>158</v>
      </c>
      <c r="Y2713" t="s">
        <v>132</v>
      </c>
      <c r="Z2713" t="s">
        <v>133</v>
      </c>
      <c r="AA2713" t="s">
        <v>159</v>
      </c>
      <c r="AB2713" t="s">
        <v>135</v>
      </c>
      <c r="AC2713" t="s">
        <v>136</v>
      </c>
      <c r="AD2713" t="s">
        <v>49</v>
      </c>
      <c r="AE2713" t="s">
        <v>137</v>
      </c>
      <c r="AF2713" t="s">
        <v>138</v>
      </c>
      <c r="AG2713" t="s">
        <v>139</v>
      </c>
    </row>
    <row r="2714" spans="1:33" x14ac:dyDescent="0.25">
      <c r="A2714">
        <v>1497825608</v>
      </c>
      <c r="C2714" t="s">
        <v>12755</v>
      </c>
      <c r="G2714" t="s">
        <v>124</v>
      </c>
      <c r="H2714" t="s">
        <v>125</v>
      </c>
      <c r="J2714" t="s">
        <v>126</v>
      </c>
      <c r="K2714" t="s">
        <v>206</v>
      </c>
      <c r="L2714" t="s">
        <v>163</v>
      </c>
      <c r="M2714" t="s">
        <v>49</v>
      </c>
      <c r="R2714" t="s">
        <v>12756</v>
      </c>
      <c r="S2714" t="s">
        <v>12757</v>
      </c>
      <c r="T2714" t="s">
        <v>132</v>
      </c>
      <c r="U2714" t="s">
        <v>133</v>
      </c>
      <c r="V2714">
        <v>10466</v>
      </c>
      <c r="AC2714" t="s">
        <v>136</v>
      </c>
      <c r="AD2714" t="s">
        <v>49</v>
      </c>
      <c r="AE2714" t="s">
        <v>211</v>
      </c>
      <c r="AF2714" t="s">
        <v>138</v>
      </c>
      <c r="AG2714" t="s">
        <v>139</v>
      </c>
    </row>
    <row r="2715" spans="1:33" x14ac:dyDescent="0.25">
      <c r="A2715">
        <v>1811323009</v>
      </c>
      <c r="B2715">
        <v>4384965</v>
      </c>
      <c r="C2715" t="s">
        <v>12758</v>
      </c>
      <c r="D2715" t="s">
        <v>12759</v>
      </c>
      <c r="E2715" t="s">
        <v>12760</v>
      </c>
      <c r="G2715" t="s">
        <v>124</v>
      </c>
      <c r="H2715" t="s">
        <v>125</v>
      </c>
      <c r="J2715" t="s">
        <v>126</v>
      </c>
      <c r="L2715" t="s">
        <v>163</v>
      </c>
      <c r="M2715" t="s">
        <v>49</v>
      </c>
      <c r="R2715" t="s">
        <v>12760</v>
      </c>
      <c r="W2715" t="s">
        <v>12760</v>
      </c>
      <c r="X2715" t="s">
        <v>158</v>
      </c>
      <c r="Y2715" t="s">
        <v>132</v>
      </c>
      <c r="Z2715" t="s">
        <v>133</v>
      </c>
      <c r="AA2715" t="s">
        <v>159</v>
      </c>
      <c r="AB2715" t="s">
        <v>135</v>
      </c>
      <c r="AC2715" t="s">
        <v>136</v>
      </c>
      <c r="AD2715" t="s">
        <v>49</v>
      </c>
      <c r="AE2715" t="s">
        <v>137</v>
      </c>
      <c r="AF2715" t="s">
        <v>138</v>
      </c>
      <c r="AG2715" t="s">
        <v>139</v>
      </c>
    </row>
    <row r="2716" spans="1:33" x14ac:dyDescent="0.25">
      <c r="A2716">
        <v>1225383599</v>
      </c>
      <c r="B2716">
        <v>3505295</v>
      </c>
      <c r="C2716" t="s">
        <v>12761</v>
      </c>
      <c r="D2716" t="s">
        <v>12762</v>
      </c>
      <c r="E2716" t="s">
        <v>12763</v>
      </c>
      <c r="G2716" t="s">
        <v>124</v>
      </c>
      <c r="H2716" t="s">
        <v>125</v>
      </c>
      <c r="J2716" t="s">
        <v>126</v>
      </c>
      <c r="L2716" t="s">
        <v>143</v>
      </c>
      <c r="M2716" t="s">
        <v>49</v>
      </c>
      <c r="R2716" t="s">
        <v>12764</v>
      </c>
      <c r="W2716" t="s">
        <v>12765</v>
      </c>
      <c r="X2716" t="s">
        <v>5663</v>
      </c>
      <c r="Y2716" t="s">
        <v>132</v>
      </c>
      <c r="Z2716" t="s">
        <v>133</v>
      </c>
      <c r="AA2716" t="s">
        <v>5664</v>
      </c>
      <c r="AB2716" t="s">
        <v>135</v>
      </c>
      <c r="AC2716" t="s">
        <v>136</v>
      </c>
      <c r="AD2716" t="s">
        <v>49</v>
      </c>
      <c r="AE2716" t="s">
        <v>137</v>
      </c>
      <c r="AF2716" t="s">
        <v>138</v>
      </c>
      <c r="AG2716" t="s">
        <v>139</v>
      </c>
    </row>
    <row r="2717" spans="1:33" x14ac:dyDescent="0.25">
      <c r="A2717">
        <v>1558673269</v>
      </c>
      <c r="B2717">
        <v>3783997</v>
      </c>
      <c r="C2717" t="s">
        <v>12766</v>
      </c>
      <c r="D2717" t="s">
        <v>12767</v>
      </c>
      <c r="E2717" t="s">
        <v>12768</v>
      </c>
      <c r="G2717" t="s">
        <v>124</v>
      </c>
      <c r="H2717" t="s">
        <v>125</v>
      </c>
      <c r="J2717" t="s">
        <v>126</v>
      </c>
      <c r="L2717" t="s">
        <v>313</v>
      </c>
      <c r="M2717" t="s">
        <v>49</v>
      </c>
      <c r="R2717" t="s">
        <v>12769</v>
      </c>
      <c r="W2717" t="s">
        <v>12768</v>
      </c>
      <c r="X2717" t="s">
        <v>2173</v>
      </c>
      <c r="Y2717" t="s">
        <v>132</v>
      </c>
      <c r="Z2717" t="s">
        <v>133</v>
      </c>
      <c r="AA2717" t="s">
        <v>546</v>
      </c>
      <c r="AB2717" t="s">
        <v>135</v>
      </c>
      <c r="AC2717" t="s">
        <v>136</v>
      </c>
      <c r="AD2717" t="s">
        <v>49</v>
      </c>
      <c r="AE2717" t="s">
        <v>137</v>
      </c>
      <c r="AF2717" t="s">
        <v>138</v>
      </c>
      <c r="AG2717" t="s">
        <v>139</v>
      </c>
    </row>
    <row r="2718" spans="1:33" x14ac:dyDescent="0.25">
      <c r="A2718">
        <v>1871793208</v>
      </c>
      <c r="B2718">
        <v>2913202</v>
      </c>
      <c r="C2718" t="s">
        <v>12770</v>
      </c>
      <c r="D2718" t="s">
        <v>12771</v>
      </c>
      <c r="E2718" t="s">
        <v>12772</v>
      </c>
      <c r="G2718" t="s">
        <v>124</v>
      </c>
      <c r="H2718" t="s">
        <v>125</v>
      </c>
      <c r="J2718" t="s">
        <v>126</v>
      </c>
      <c r="L2718" t="s">
        <v>127</v>
      </c>
      <c r="M2718" t="s">
        <v>128</v>
      </c>
      <c r="R2718" t="s">
        <v>12773</v>
      </c>
      <c r="W2718" t="s">
        <v>12772</v>
      </c>
      <c r="X2718" t="s">
        <v>500</v>
      </c>
      <c r="Y2718" t="s">
        <v>132</v>
      </c>
      <c r="Z2718" t="s">
        <v>133</v>
      </c>
      <c r="AA2718" t="s">
        <v>501</v>
      </c>
      <c r="AB2718" t="s">
        <v>135</v>
      </c>
      <c r="AC2718" t="s">
        <v>136</v>
      </c>
      <c r="AD2718" t="s">
        <v>49</v>
      </c>
      <c r="AE2718" t="s">
        <v>137</v>
      </c>
      <c r="AF2718" t="s">
        <v>138</v>
      </c>
      <c r="AG2718" t="s">
        <v>139</v>
      </c>
    </row>
    <row r="2719" spans="1:33" x14ac:dyDescent="0.25">
      <c r="A2719">
        <v>1710070933</v>
      </c>
      <c r="B2719">
        <v>1799646</v>
      </c>
      <c r="C2719" t="s">
        <v>12774</v>
      </c>
      <c r="D2719" t="s">
        <v>12775</v>
      </c>
      <c r="E2719" t="s">
        <v>12776</v>
      </c>
      <c r="G2719" t="s">
        <v>124</v>
      </c>
      <c r="H2719" t="s">
        <v>125</v>
      </c>
      <c r="J2719" t="s">
        <v>126</v>
      </c>
      <c r="L2719" t="s">
        <v>127</v>
      </c>
      <c r="M2719" t="s">
        <v>49</v>
      </c>
      <c r="R2719" t="s">
        <v>12777</v>
      </c>
      <c r="W2719" t="s">
        <v>12776</v>
      </c>
      <c r="X2719" t="s">
        <v>3237</v>
      </c>
      <c r="Y2719" t="s">
        <v>132</v>
      </c>
      <c r="Z2719" t="s">
        <v>133</v>
      </c>
      <c r="AA2719" t="s">
        <v>3238</v>
      </c>
      <c r="AB2719" t="s">
        <v>135</v>
      </c>
      <c r="AC2719" t="s">
        <v>136</v>
      </c>
      <c r="AD2719" t="s">
        <v>49</v>
      </c>
      <c r="AE2719" t="s">
        <v>137</v>
      </c>
      <c r="AF2719" t="s">
        <v>138</v>
      </c>
      <c r="AG2719" t="s">
        <v>139</v>
      </c>
    </row>
    <row r="2720" spans="1:33" x14ac:dyDescent="0.25">
      <c r="A2720">
        <v>1386932309</v>
      </c>
      <c r="B2720">
        <v>3957944</v>
      </c>
      <c r="C2720" t="s">
        <v>12778</v>
      </c>
      <c r="D2720" t="s">
        <v>12779</v>
      </c>
      <c r="E2720" t="s">
        <v>12780</v>
      </c>
      <c r="G2720" t="s">
        <v>124</v>
      </c>
      <c r="H2720" t="s">
        <v>125</v>
      </c>
      <c r="J2720" t="s">
        <v>126</v>
      </c>
      <c r="L2720" t="s">
        <v>127</v>
      </c>
      <c r="M2720" t="s">
        <v>49</v>
      </c>
      <c r="R2720" t="s">
        <v>12781</v>
      </c>
      <c r="W2720" t="s">
        <v>12780</v>
      </c>
      <c r="X2720" t="s">
        <v>158</v>
      </c>
      <c r="Y2720" t="s">
        <v>132</v>
      </c>
      <c r="Z2720" t="s">
        <v>133</v>
      </c>
      <c r="AA2720" t="s">
        <v>159</v>
      </c>
      <c r="AB2720" t="s">
        <v>135</v>
      </c>
      <c r="AC2720" t="s">
        <v>136</v>
      </c>
      <c r="AD2720" t="s">
        <v>49</v>
      </c>
      <c r="AE2720" t="s">
        <v>137</v>
      </c>
      <c r="AF2720" t="s">
        <v>138</v>
      </c>
      <c r="AG2720" t="s">
        <v>139</v>
      </c>
    </row>
    <row r="2721" spans="1:33" x14ac:dyDescent="0.25">
      <c r="A2721">
        <v>1326111980</v>
      </c>
      <c r="B2721">
        <v>2441505</v>
      </c>
      <c r="C2721" t="s">
        <v>12782</v>
      </c>
      <c r="D2721" t="s">
        <v>12783</v>
      </c>
      <c r="E2721" t="s">
        <v>12784</v>
      </c>
      <c r="G2721" t="s">
        <v>124</v>
      </c>
      <c r="H2721" t="s">
        <v>125</v>
      </c>
      <c r="J2721" t="s">
        <v>126</v>
      </c>
      <c r="L2721" t="s">
        <v>180</v>
      </c>
      <c r="M2721" t="s">
        <v>49</v>
      </c>
      <c r="R2721" t="s">
        <v>12785</v>
      </c>
      <c r="W2721" t="s">
        <v>12786</v>
      </c>
      <c r="X2721" t="s">
        <v>12787</v>
      </c>
      <c r="Y2721" t="s">
        <v>132</v>
      </c>
      <c r="Z2721" t="s">
        <v>133</v>
      </c>
      <c r="AA2721" t="s">
        <v>12788</v>
      </c>
      <c r="AB2721" t="s">
        <v>135</v>
      </c>
      <c r="AC2721" t="s">
        <v>136</v>
      </c>
      <c r="AD2721" t="s">
        <v>49</v>
      </c>
      <c r="AE2721" t="s">
        <v>137</v>
      </c>
      <c r="AF2721" t="s">
        <v>265</v>
      </c>
      <c r="AG2721" t="s">
        <v>139</v>
      </c>
    </row>
    <row r="2722" spans="1:33" x14ac:dyDescent="0.25">
      <c r="A2722">
        <v>1568543981</v>
      </c>
      <c r="B2722">
        <v>2640031</v>
      </c>
      <c r="C2722" t="s">
        <v>12789</v>
      </c>
      <c r="D2722" t="s">
        <v>12790</v>
      </c>
      <c r="E2722" t="s">
        <v>12791</v>
      </c>
      <c r="G2722" t="s">
        <v>124</v>
      </c>
      <c r="H2722" t="s">
        <v>125</v>
      </c>
      <c r="J2722" t="s">
        <v>126</v>
      </c>
      <c r="L2722" t="s">
        <v>143</v>
      </c>
      <c r="M2722" t="s">
        <v>49</v>
      </c>
      <c r="R2722" t="s">
        <v>12791</v>
      </c>
      <c r="W2722" t="s">
        <v>12791</v>
      </c>
      <c r="X2722" t="s">
        <v>1106</v>
      </c>
      <c r="Y2722" t="s">
        <v>132</v>
      </c>
      <c r="Z2722" t="s">
        <v>133</v>
      </c>
      <c r="AA2722" t="s">
        <v>411</v>
      </c>
      <c r="AB2722" t="s">
        <v>135</v>
      </c>
      <c r="AC2722" t="s">
        <v>136</v>
      </c>
      <c r="AD2722" t="s">
        <v>49</v>
      </c>
      <c r="AE2722" t="s">
        <v>137</v>
      </c>
      <c r="AF2722" t="s">
        <v>138</v>
      </c>
      <c r="AG2722" t="s">
        <v>139</v>
      </c>
    </row>
    <row r="2723" spans="1:33" x14ac:dyDescent="0.25">
      <c r="A2723">
        <v>1245315605</v>
      </c>
      <c r="B2723">
        <v>1139817</v>
      </c>
      <c r="C2723" t="s">
        <v>12792</v>
      </c>
      <c r="D2723" t="s">
        <v>12793</v>
      </c>
      <c r="E2723" t="s">
        <v>12794</v>
      </c>
      <c r="G2723" t="s">
        <v>124</v>
      </c>
      <c r="H2723" t="s">
        <v>125</v>
      </c>
      <c r="J2723" t="s">
        <v>126</v>
      </c>
      <c r="L2723" t="s">
        <v>127</v>
      </c>
      <c r="M2723" t="s">
        <v>128</v>
      </c>
      <c r="R2723" t="s">
        <v>12795</v>
      </c>
      <c r="W2723" t="s">
        <v>12796</v>
      </c>
      <c r="X2723" t="s">
        <v>2318</v>
      </c>
      <c r="Y2723" t="s">
        <v>132</v>
      </c>
      <c r="Z2723" t="s">
        <v>133</v>
      </c>
      <c r="AA2723" t="s">
        <v>444</v>
      </c>
      <c r="AB2723" t="s">
        <v>135</v>
      </c>
      <c r="AC2723" t="s">
        <v>136</v>
      </c>
      <c r="AD2723" t="s">
        <v>49</v>
      </c>
      <c r="AE2723" t="s">
        <v>137</v>
      </c>
      <c r="AF2723" t="s">
        <v>138</v>
      </c>
      <c r="AG2723" t="s">
        <v>139</v>
      </c>
    </row>
    <row r="2724" spans="1:33" x14ac:dyDescent="0.25">
      <c r="A2724">
        <v>1083833982</v>
      </c>
      <c r="B2724">
        <v>3189737</v>
      </c>
      <c r="C2724" t="s">
        <v>12797</v>
      </c>
      <c r="D2724" t="s">
        <v>12798</v>
      </c>
      <c r="E2724" t="s">
        <v>12799</v>
      </c>
      <c r="G2724" t="s">
        <v>124</v>
      </c>
      <c r="H2724" t="s">
        <v>125</v>
      </c>
      <c r="J2724" t="s">
        <v>126</v>
      </c>
      <c r="L2724" t="s">
        <v>143</v>
      </c>
      <c r="M2724" t="s">
        <v>49</v>
      </c>
      <c r="R2724" t="s">
        <v>12799</v>
      </c>
      <c r="W2724" t="s">
        <v>12799</v>
      </c>
      <c r="X2724" t="s">
        <v>500</v>
      </c>
      <c r="Y2724" t="s">
        <v>132</v>
      </c>
      <c r="Z2724" t="s">
        <v>133</v>
      </c>
      <c r="AA2724" t="s">
        <v>501</v>
      </c>
      <c r="AB2724" t="s">
        <v>135</v>
      </c>
      <c r="AC2724" t="s">
        <v>136</v>
      </c>
      <c r="AD2724" t="s">
        <v>49</v>
      </c>
      <c r="AE2724" t="s">
        <v>137</v>
      </c>
      <c r="AF2724" t="s">
        <v>138</v>
      </c>
      <c r="AG2724" t="s">
        <v>139</v>
      </c>
    </row>
    <row r="2725" spans="1:33" x14ac:dyDescent="0.25">
      <c r="A2725">
        <v>1700936341</v>
      </c>
      <c r="B2725">
        <v>1271961</v>
      </c>
      <c r="C2725" t="s">
        <v>12800</v>
      </c>
      <c r="D2725" t="s">
        <v>12801</v>
      </c>
      <c r="E2725" t="s">
        <v>12802</v>
      </c>
      <c r="G2725" t="s">
        <v>124</v>
      </c>
      <c r="H2725" t="s">
        <v>125</v>
      </c>
      <c r="J2725" t="s">
        <v>126</v>
      </c>
      <c r="L2725" t="s">
        <v>127</v>
      </c>
      <c r="M2725" t="s">
        <v>49</v>
      </c>
      <c r="R2725" t="s">
        <v>12803</v>
      </c>
      <c r="W2725" t="s">
        <v>12802</v>
      </c>
      <c r="X2725" t="s">
        <v>500</v>
      </c>
      <c r="Y2725" t="s">
        <v>132</v>
      </c>
      <c r="Z2725" t="s">
        <v>133</v>
      </c>
      <c r="AA2725" t="s">
        <v>501</v>
      </c>
      <c r="AB2725" t="s">
        <v>135</v>
      </c>
      <c r="AC2725" t="s">
        <v>136</v>
      </c>
      <c r="AD2725" t="s">
        <v>49</v>
      </c>
      <c r="AE2725" t="s">
        <v>137</v>
      </c>
      <c r="AF2725" t="s">
        <v>138</v>
      </c>
      <c r="AG2725" t="s">
        <v>139</v>
      </c>
    </row>
    <row r="2726" spans="1:33" x14ac:dyDescent="0.25">
      <c r="A2726">
        <v>1033132022</v>
      </c>
      <c r="B2726">
        <v>796649</v>
      </c>
      <c r="C2726" t="s">
        <v>12804</v>
      </c>
      <c r="D2726" t="s">
        <v>12805</v>
      </c>
      <c r="E2726" t="s">
        <v>12806</v>
      </c>
      <c r="G2726" t="s">
        <v>124</v>
      </c>
      <c r="H2726" t="s">
        <v>125</v>
      </c>
      <c r="J2726" t="s">
        <v>126</v>
      </c>
      <c r="L2726" t="s">
        <v>180</v>
      </c>
      <c r="M2726" t="s">
        <v>49</v>
      </c>
      <c r="R2726" t="s">
        <v>12807</v>
      </c>
      <c r="W2726" t="s">
        <v>12808</v>
      </c>
      <c r="X2726" t="s">
        <v>5515</v>
      </c>
      <c r="Y2726" t="s">
        <v>132</v>
      </c>
      <c r="Z2726" t="s">
        <v>133</v>
      </c>
      <c r="AA2726" t="s">
        <v>5516</v>
      </c>
      <c r="AB2726" t="s">
        <v>135</v>
      </c>
      <c r="AC2726" t="s">
        <v>136</v>
      </c>
      <c r="AD2726" t="s">
        <v>49</v>
      </c>
      <c r="AE2726" t="s">
        <v>137</v>
      </c>
      <c r="AF2726" t="s">
        <v>154</v>
      </c>
      <c r="AG2726" t="s">
        <v>139</v>
      </c>
    </row>
    <row r="2727" spans="1:33" x14ac:dyDescent="0.25">
      <c r="A2727">
        <v>1881753630</v>
      </c>
      <c r="B2727">
        <v>3147775</v>
      </c>
      <c r="C2727" t="s">
        <v>12809</v>
      </c>
      <c r="D2727" t="s">
        <v>12810</v>
      </c>
      <c r="E2727" t="s">
        <v>12811</v>
      </c>
      <c r="G2727" t="s">
        <v>124</v>
      </c>
      <c r="H2727" t="s">
        <v>125</v>
      </c>
      <c r="J2727" t="s">
        <v>126</v>
      </c>
      <c r="L2727" t="s">
        <v>259</v>
      </c>
      <c r="M2727" t="s">
        <v>49</v>
      </c>
      <c r="R2727" t="s">
        <v>12812</v>
      </c>
      <c r="W2727" t="s">
        <v>12813</v>
      </c>
      <c r="X2727" t="s">
        <v>2854</v>
      </c>
      <c r="Y2727" t="s">
        <v>132</v>
      </c>
      <c r="Z2727" t="s">
        <v>133</v>
      </c>
      <c r="AA2727" t="s">
        <v>2855</v>
      </c>
      <c r="AB2727" t="s">
        <v>294</v>
      </c>
      <c r="AC2727" t="s">
        <v>136</v>
      </c>
      <c r="AD2727" t="s">
        <v>49</v>
      </c>
      <c r="AE2727" t="s">
        <v>137</v>
      </c>
      <c r="AF2727" t="s">
        <v>138</v>
      </c>
      <c r="AG2727" t="s">
        <v>139</v>
      </c>
    </row>
    <row r="2728" spans="1:33" x14ac:dyDescent="0.25">
      <c r="A2728">
        <v>1679897011</v>
      </c>
      <c r="B2728">
        <v>3332785</v>
      </c>
      <c r="C2728" t="s">
        <v>12814</v>
      </c>
      <c r="D2728" t="s">
        <v>12815</v>
      </c>
      <c r="E2728" t="s">
        <v>12816</v>
      </c>
      <c r="G2728" t="s">
        <v>124</v>
      </c>
      <c r="H2728" t="s">
        <v>125</v>
      </c>
      <c r="J2728" t="s">
        <v>126</v>
      </c>
      <c r="L2728" t="s">
        <v>143</v>
      </c>
      <c r="M2728" t="s">
        <v>49</v>
      </c>
      <c r="R2728" t="s">
        <v>12816</v>
      </c>
      <c r="W2728" t="s">
        <v>12816</v>
      </c>
      <c r="X2728" t="s">
        <v>1266</v>
      </c>
      <c r="Y2728" t="s">
        <v>570</v>
      </c>
      <c r="Z2728" t="s">
        <v>133</v>
      </c>
      <c r="AA2728" t="s">
        <v>1267</v>
      </c>
      <c r="AB2728" t="s">
        <v>135</v>
      </c>
      <c r="AC2728" t="s">
        <v>136</v>
      </c>
      <c r="AD2728" t="s">
        <v>49</v>
      </c>
      <c r="AE2728" t="s">
        <v>137</v>
      </c>
      <c r="AF2728" t="s">
        <v>138</v>
      </c>
      <c r="AG2728" t="s">
        <v>139</v>
      </c>
    </row>
    <row r="2729" spans="1:33" x14ac:dyDescent="0.25">
      <c r="A2729">
        <v>1720378292</v>
      </c>
      <c r="B2729">
        <v>3347404</v>
      </c>
      <c r="C2729" t="s">
        <v>12817</v>
      </c>
      <c r="D2729" t="s">
        <v>12818</v>
      </c>
      <c r="E2729" t="s">
        <v>12819</v>
      </c>
      <c r="G2729" t="s">
        <v>124</v>
      </c>
      <c r="H2729" t="s">
        <v>125</v>
      </c>
      <c r="J2729" t="s">
        <v>126</v>
      </c>
      <c r="L2729" t="s">
        <v>143</v>
      </c>
      <c r="M2729" t="s">
        <v>128</v>
      </c>
      <c r="R2729" t="s">
        <v>12820</v>
      </c>
      <c r="W2729" t="s">
        <v>12819</v>
      </c>
      <c r="X2729" t="s">
        <v>189</v>
      </c>
      <c r="Y2729" t="s">
        <v>132</v>
      </c>
      <c r="Z2729" t="s">
        <v>133</v>
      </c>
      <c r="AA2729" t="s">
        <v>190</v>
      </c>
      <c r="AB2729" t="s">
        <v>135</v>
      </c>
      <c r="AC2729" t="s">
        <v>136</v>
      </c>
      <c r="AD2729" t="s">
        <v>49</v>
      </c>
      <c r="AE2729" t="s">
        <v>137</v>
      </c>
      <c r="AF2729" t="s">
        <v>154</v>
      </c>
      <c r="AG2729" t="s">
        <v>139</v>
      </c>
    </row>
    <row r="2730" spans="1:33" x14ac:dyDescent="0.25">
      <c r="A2730">
        <v>1992876379</v>
      </c>
      <c r="B2730">
        <v>2574041</v>
      </c>
      <c r="C2730" t="s">
        <v>12821</v>
      </c>
      <c r="D2730" t="s">
        <v>12822</v>
      </c>
      <c r="E2730" t="s">
        <v>12823</v>
      </c>
      <c r="G2730" t="s">
        <v>124</v>
      </c>
      <c r="H2730" t="s">
        <v>125</v>
      </c>
      <c r="J2730" t="s">
        <v>126</v>
      </c>
      <c r="L2730" t="s">
        <v>170</v>
      </c>
      <c r="M2730" t="s">
        <v>49</v>
      </c>
      <c r="R2730" t="s">
        <v>12824</v>
      </c>
      <c r="W2730" t="s">
        <v>12824</v>
      </c>
      <c r="X2730" t="s">
        <v>158</v>
      </c>
      <c r="Y2730" t="s">
        <v>132</v>
      </c>
      <c r="Z2730" t="s">
        <v>133</v>
      </c>
      <c r="AA2730" t="s">
        <v>159</v>
      </c>
      <c r="AB2730" t="s">
        <v>135</v>
      </c>
      <c r="AC2730" t="s">
        <v>136</v>
      </c>
      <c r="AD2730" t="s">
        <v>49</v>
      </c>
      <c r="AE2730" t="s">
        <v>137</v>
      </c>
      <c r="AF2730" t="s">
        <v>138</v>
      </c>
      <c r="AG2730" t="s">
        <v>139</v>
      </c>
    </row>
    <row r="2731" spans="1:33" x14ac:dyDescent="0.25">
      <c r="A2731">
        <v>1568532760</v>
      </c>
      <c r="B2731">
        <v>2497749</v>
      </c>
      <c r="C2731" t="s">
        <v>12825</v>
      </c>
      <c r="D2731" t="s">
        <v>12826</v>
      </c>
      <c r="E2731" t="s">
        <v>12827</v>
      </c>
      <c r="G2731" t="s">
        <v>124</v>
      </c>
      <c r="H2731" t="s">
        <v>125</v>
      </c>
      <c r="J2731" t="s">
        <v>126</v>
      </c>
      <c r="L2731" t="s">
        <v>127</v>
      </c>
      <c r="M2731" t="s">
        <v>128</v>
      </c>
      <c r="R2731" t="s">
        <v>12828</v>
      </c>
      <c r="W2731" t="s">
        <v>12827</v>
      </c>
      <c r="X2731" t="s">
        <v>6026</v>
      </c>
      <c r="Y2731" t="s">
        <v>132</v>
      </c>
      <c r="Z2731" t="s">
        <v>133</v>
      </c>
      <c r="AA2731" t="s">
        <v>159</v>
      </c>
      <c r="AB2731" t="s">
        <v>135</v>
      </c>
      <c r="AC2731" t="s">
        <v>136</v>
      </c>
      <c r="AD2731" t="s">
        <v>49</v>
      </c>
      <c r="AE2731" t="s">
        <v>137</v>
      </c>
      <c r="AF2731" t="s">
        <v>138</v>
      </c>
      <c r="AG2731" t="s">
        <v>139</v>
      </c>
    </row>
    <row r="2732" spans="1:33" x14ac:dyDescent="0.25">
      <c r="A2732">
        <v>1053671966</v>
      </c>
      <c r="B2732">
        <v>4364210</v>
      </c>
      <c r="C2732" t="s">
        <v>12829</v>
      </c>
      <c r="D2732" t="s">
        <v>12830</v>
      </c>
      <c r="E2732" t="s">
        <v>12831</v>
      </c>
      <c r="G2732" t="s">
        <v>124</v>
      </c>
      <c r="H2732" t="s">
        <v>125</v>
      </c>
      <c r="J2732" t="s">
        <v>126</v>
      </c>
      <c r="L2732" t="s">
        <v>170</v>
      </c>
      <c r="M2732" t="s">
        <v>49</v>
      </c>
      <c r="R2732" t="s">
        <v>12832</v>
      </c>
      <c r="W2732" t="s">
        <v>12831</v>
      </c>
      <c r="X2732" t="s">
        <v>158</v>
      </c>
      <c r="Y2732" t="s">
        <v>132</v>
      </c>
      <c r="Z2732" t="s">
        <v>133</v>
      </c>
      <c r="AA2732" t="s">
        <v>159</v>
      </c>
      <c r="AB2732" t="s">
        <v>135</v>
      </c>
      <c r="AC2732" t="s">
        <v>136</v>
      </c>
      <c r="AD2732" t="s">
        <v>49</v>
      </c>
      <c r="AE2732" t="s">
        <v>137</v>
      </c>
      <c r="AF2732" t="s">
        <v>138</v>
      </c>
      <c r="AG2732" t="s">
        <v>139</v>
      </c>
    </row>
    <row r="2733" spans="1:33" x14ac:dyDescent="0.25">
      <c r="A2733">
        <v>1669567210</v>
      </c>
      <c r="B2733">
        <v>2421281</v>
      </c>
      <c r="C2733" t="s">
        <v>12833</v>
      </c>
      <c r="D2733" t="s">
        <v>12834</v>
      </c>
      <c r="E2733" t="s">
        <v>12835</v>
      </c>
      <c r="G2733" t="s">
        <v>124</v>
      </c>
      <c r="H2733" t="s">
        <v>125</v>
      </c>
      <c r="J2733" t="s">
        <v>126</v>
      </c>
      <c r="L2733" t="s">
        <v>127</v>
      </c>
      <c r="M2733" t="s">
        <v>128</v>
      </c>
      <c r="R2733" t="s">
        <v>12836</v>
      </c>
      <c r="W2733" t="s">
        <v>12835</v>
      </c>
      <c r="X2733" t="s">
        <v>2204</v>
      </c>
      <c r="Y2733" t="s">
        <v>183</v>
      </c>
      <c r="Z2733" t="s">
        <v>133</v>
      </c>
      <c r="AA2733" t="s">
        <v>228</v>
      </c>
      <c r="AB2733" t="s">
        <v>135</v>
      </c>
      <c r="AC2733" t="s">
        <v>136</v>
      </c>
      <c r="AD2733" t="s">
        <v>49</v>
      </c>
      <c r="AE2733" t="s">
        <v>137</v>
      </c>
      <c r="AF2733" t="s">
        <v>138</v>
      </c>
      <c r="AG2733" t="s">
        <v>139</v>
      </c>
    </row>
    <row r="2734" spans="1:33" x14ac:dyDescent="0.25">
      <c r="A2734">
        <v>1225113814</v>
      </c>
      <c r="B2734">
        <v>1491161</v>
      </c>
      <c r="C2734" t="s">
        <v>12837</v>
      </c>
      <c r="D2734" t="s">
        <v>12838</v>
      </c>
      <c r="E2734" t="s">
        <v>12839</v>
      </c>
      <c r="G2734" t="s">
        <v>124</v>
      </c>
      <c r="H2734" t="s">
        <v>125</v>
      </c>
      <c r="J2734" t="s">
        <v>126</v>
      </c>
      <c r="L2734" t="s">
        <v>143</v>
      </c>
      <c r="M2734" t="s">
        <v>49</v>
      </c>
      <c r="R2734" t="s">
        <v>12840</v>
      </c>
      <c r="W2734" t="s">
        <v>12839</v>
      </c>
      <c r="X2734" t="s">
        <v>8804</v>
      </c>
      <c r="Y2734" t="s">
        <v>8805</v>
      </c>
      <c r="Z2734" t="s">
        <v>133</v>
      </c>
      <c r="AA2734" t="s">
        <v>8806</v>
      </c>
      <c r="AB2734" t="s">
        <v>135</v>
      </c>
      <c r="AC2734" t="s">
        <v>136</v>
      </c>
      <c r="AD2734" t="s">
        <v>49</v>
      </c>
      <c r="AE2734" t="s">
        <v>137</v>
      </c>
      <c r="AF2734" t="s">
        <v>138</v>
      </c>
      <c r="AG2734" t="s">
        <v>139</v>
      </c>
    </row>
    <row r="2735" spans="1:33" x14ac:dyDescent="0.25">
      <c r="A2735">
        <v>1770663338</v>
      </c>
      <c r="B2735">
        <v>1992598</v>
      </c>
      <c r="C2735" t="s">
        <v>12841</v>
      </c>
      <c r="D2735" t="s">
        <v>12842</v>
      </c>
      <c r="E2735" t="s">
        <v>12843</v>
      </c>
      <c r="G2735" t="s">
        <v>124</v>
      </c>
      <c r="H2735" t="s">
        <v>125</v>
      </c>
      <c r="J2735" t="s">
        <v>126</v>
      </c>
      <c r="L2735" t="s">
        <v>143</v>
      </c>
      <c r="M2735" t="s">
        <v>49</v>
      </c>
      <c r="R2735" t="s">
        <v>12844</v>
      </c>
      <c r="W2735" t="s">
        <v>12845</v>
      </c>
      <c r="X2735" t="s">
        <v>974</v>
      </c>
      <c r="Y2735" t="s">
        <v>132</v>
      </c>
      <c r="Z2735" t="s">
        <v>133</v>
      </c>
      <c r="AA2735" t="s">
        <v>975</v>
      </c>
      <c r="AB2735" t="s">
        <v>135</v>
      </c>
      <c r="AC2735" t="s">
        <v>136</v>
      </c>
      <c r="AD2735" t="s">
        <v>49</v>
      </c>
      <c r="AE2735" t="s">
        <v>137</v>
      </c>
      <c r="AF2735" t="s">
        <v>138</v>
      </c>
      <c r="AG2735" t="s">
        <v>139</v>
      </c>
    </row>
    <row r="2736" spans="1:33" x14ac:dyDescent="0.25">
      <c r="A2736">
        <v>1265712129</v>
      </c>
      <c r="B2736">
        <v>3603289</v>
      </c>
      <c r="C2736" t="s">
        <v>12846</v>
      </c>
      <c r="D2736" t="s">
        <v>12847</v>
      </c>
      <c r="E2736" t="s">
        <v>12848</v>
      </c>
      <c r="G2736" t="s">
        <v>124</v>
      </c>
      <c r="H2736" t="s">
        <v>125</v>
      </c>
      <c r="J2736" t="s">
        <v>126</v>
      </c>
      <c r="L2736" t="s">
        <v>143</v>
      </c>
      <c r="M2736" t="s">
        <v>49</v>
      </c>
      <c r="R2736" t="s">
        <v>12849</v>
      </c>
      <c r="W2736" t="s">
        <v>12848</v>
      </c>
      <c r="X2736" t="s">
        <v>158</v>
      </c>
      <c r="Y2736" t="s">
        <v>132</v>
      </c>
      <c r="Z2736" t="s">
        <v>133</v>
      </c>
      <c r="AA2736" t="s">
        <v>159</v>
      </c>
      <c r="AB2736" t="s">
        <v>135</v>
      </c>
      <c r="AC2736" t="s">
        <v>136</v>
      </c>
      <c r="AD2736" t="s">
        <v>49</v>
      </c>
      <c r="AE2736" t="s">
        <v>137</v>
      </c>
      <c r="AF2736" t="s">
        <v>138</v>
      </c>
      <c r="AG2736" t="s">
        <v>139</v>
      </c>
    </row>
    <row r="2737" spans="1:33" x14ac:dyDescent="0.25">
      <c r="A2737">
        <v>1073890455</v>
      </c>
      <c r="B2737">
        <v>3392023</v>
      </c>
      <c r="C2737" t="s">
        <v>12850</v>
      </c>
      <c r="D2737" t="s">
        <v>12851</v>
      </c>
      <c r="E2737" t="s">
        <v>12852</v>
      </c>
      <c r="G2737" t="s">
        <v>124</v>
      </c>
      <c r="H2737" t="s">
        <v>125</v>
      </c>
      <c r="J2737" t="s">
        <v>126</v>
      </c>
      <c r="L2737" t="s">
        <v>143</v>
      </c>
      <c r="M2737" t="s">
        <v>49</v>
      </c>
      <c r="R2737" t="s">
        <v>12853</v>
      </c>
      <c r="W2737" t="s">
        <v>12852</v>
      </c>
      <c r="X2737" t="s">
        <v>189</v>
      </c>
      <c r="Y2737" t="s">
        <v>132</v>
      </c>
      <c r="Z2737" t="s">
        <v>133</v>
      </c>
      <c r="AA2737" t="s">
        <v>190</v>
      </c>
      <c r="AB2737" t="s">
        <v>135</v>
      </c>
      <c r="AC2737" t="s">
        <v>136</v>
      </c>
      <c r="AD2737" t="s">
        <v>49</v>
      </c>
      <c r="AE2737" t="s">
        <v>137</v>
      </c>
      <c r="AF2737" t="s">
        <v>138</v>
      </c>
      <c r="AG2737" t="s">
        <v>139</v>
      </c>
    </row>
    <row r="2738" spans="1:33" x14ac:dyDescent="0.25">
      <c r="A2738">
        <v>1053466565</v>
      </c>
      <c r="B2738">
        <v>2271043</v>
      </c>
      <c r="C2738" t="s">
        <v>12854</v>
      </c>
      <c r="D2738" t="s">
        <v>12855</v>
      </c>
      <c r="E2738" t="s">
        <v>12856</v>
      </c>
      <c r="G2738" t="s">
        <v>124</v>
      </c>
      <c r="H2738" t="s">
        <v>125</v>
      </c>
      <c r="J2738" t="s">
        <v>126</v>
      </c>
      <c r="L2738" t="s">
        <v>143</v>
      </c>
      <c r="M2738" t="s">
        <v>49</v>
      </c>
      <c r="R2738" t="s">
        <v>12857</v>
      </c>
      <c r="W2738" t="s">
        <v>12856</v>
      </c>
      <c r="X2738" t="s">
        <v>4112</v>
      </c>
      <c r="Y2738" t="s">
        <v>132</v>
      </c>
      <c r="Z2738" t="s">
        <v>133</v>
      </c>
      <c r="AA2738" t="s">
        <v>1667</v>
      </c>
      <c r="AB2738" t="s">
        <v>135</v>
      </c>
      <c r="AC2738" t="s">
        <v>136</v>
      </c>
      <c r="AD2738" t="s">
        <v>49</v>
      </c>
      <c r="AE2738" t="s">
        <v>137</v>
      </c>
      <c r="AF2738" t="s">
        <v>138</v>
      </c>
      <c r="AG2738" t="s">
        <v>139</v>
      </c>
    </row>
    <row r="2739" spans="1:33" x14ac:dyDescent="0.25">
      <c r="A2739">
        <v>1376629642</v>
      </c>
      <c r="B2739">
        <v>1828091</v>
      </c>
      <c r="C2739" t="s">
        <v>12858</v>
      </c>
      <c r="D2739" t="s">
        <v>12859</v>
      </c>
      <c r="E2739" t="s">
        <v>12860</v>
      </c>
      <c r="G2739" t="s">
        <v>124</v>
      </c>
      <c r="H2739" t="s">
        <v>125</v>
      </c>
      <c r="J2739" t="s">
        <v>126</v>
      </c>
      <c r="L2739" t="s">
        <v>170</v>
      </c>
      <c r="M2739" t="s">
        <v>49</v>
      </c>
      <c r="R2739" t="s">
        <v>12861</v>
      </c>
      <c r="W2739" t="s">
        <v>12860</v>
      </c>
      <c r="X2739" t="s">
        <v>158</v>
      </c>
      <c r="Y2739" t="s">
        <v>132</v>
      </c>
      <c r="Z2739" t="s">
        <v>133</v>
      </c>
      <c r="AA2739" t="s">
        <v>159</v>
      </c>
      <c r="AB2739" t="s">
        <v>135</v>
      </c>
      <c r="AC2739" t="s">
        <v>136</v>
      </c>
      <c r="AD2739" t="s">
        <v>49</v>
      </c>
      <c r="AE2739" t="s">
        <v>137</v>
      </c>
      <c r="AF2739" t="s">
        <v>138</v>
      </c>
      <c r="AG2739" t="s">
        <v>139</v>
      </c>
    </row>
    <row r="2740" spans="1:33" x14ac:dyDescent="0.25">
      <c r="A2740">
        <v>1811332653</v>
      </c>
      <c r="C2740" t="s">
        <v>12862</v>
      </c>
      <c r="G2740" t="s">
        <v>12863</v>
      </c>
      <c r="H2740" t="s">
        <v>12864</v>
      </c>
      <c r="J2740" t="s">
        <v>12865</v>
      </c>
      <c r="K2740" t="s">
        <v>86</v>
      </c>
      <c r="L2740" t="s">
        <v>163</v>
      </c>
      <c r="M2740" t="s">
        <v>49</v>
      </c>
      <c r="R2740" t="s">
        <v>12866</v>
      </c>
      <c r="S2740" t="s">
        <v>12867</v>
      </c>
      <c r="T2740" t="s">
        <v>570</v>
      </c>
      <c r="U2740" t="s">
        <v>133</v>
      </c>
      <c r="V2740">
        <v>112267605</v>
      </c>
      <c r="AC2740" t="s">
        <v>136</v>
      </c>
      <c r="AD2740" t="s">
        <v>49</v>
      </c>
      <c r="AE2740" t="s">
        <v>211</v>
      </c>
      <c r="AF2740" t="s">
        <v>698</v>
      </c>
      <c r="AG2740" t="s">
        <v>139</v>
      </c>
    </row>
    <row r="2741" spans="1:33" x14ac:dyDescent="0.25">
      <c r="A2741">
        <v>1164867909</v>
      </c>
      <c r="C2741" t="s">
        <v>12868</v>
      </c>
      <c r="G2741" t="s">
        <v>12863</v>
      </c>
      <c r="H2741" t="s">
        <v>12864</v>
      </c>
      <c r="J2741" t="s">
        <v>12865</v>
      </c>
      <c r="K2741" t="s">
        <v>86</v>
      </c>
      <c r="L2741" t="s">
        <v>163</v>
      </c>
      <c r="M2741" t="s">
        <v>49</v>
      </c>
      <c r="R2741" t="s">
        <v>12869</v>
      </c>
      <c r="S2741" t="s">
        <v>6160</v>
      </c>
      <c r="T2741" t="s">
        <v>132</v>
      </c>
      <c r="U2741" t="s">
        <v>133</v>
      </c>
      <c r="V2741">
        <v>104585049</v>
      </c>
      <c r="AC2741" t="s">
        <v>136</v>
      </c>
      <c r="AD2741" t="s">
        <v>49</v>
      </c>
      <c r="AE2741" t="s">
        <v>211</v>
      </c>
      <c r="AF2741" t="s">
        <v>698</v>
      </c>
      <c r="AG2741" t="s">
        <v>139</v>
      </c>
    </row>
    <row r="2742" spans="1:33" x14ac:dyDescent="0.25">
      <c r="A2742">
        <v>1730278409</v>
      </c>
      <c r="C2742" t="s">
        <v>12870</v>
      </c>
      <c r="G2742" t="s">
        <v>12863</v>
      </c>
      <c r="H2742" t="s">
        <v>12864</v>
      </c>
      <c r="J2742" t="s">
        <v>12865</v>
      </c>
      <c r="K2742" t="s">
        <v>12871</v>
      </c>
      <c r="L2742" t="s">
        <v>163</v>
      </c>
      <c r="M2742" t="s">
        <v>49</v>
      </c>
      <c r="R2742" t="s">
        <v>12872</v>
      </c>
      <c r="S2742" t="s">
        <v>12873</v>
      </c>
      <c r="T2742" t="s">
        <v>570</v>
      </c>
      <c r="U2742" t="s">
        <v>133</v>
      </c>
      <c r="V2742">
        <v>112355660</v>
      </c>
      <c r="AC2742" t="s">
        <v>136</v>
      </c>
      <c r="AD2742" t="s">
        <v>49</v>
      </c>
      <c r="AE2742" t="s">
        <v>211</v>
      </c>
      <c r="AF2742" t="s">
        <v>698</v>
      </c>
      <c r="AG2742" t="s">
        <v>139</v>
      </c>
    </row>
    <row r="2743" spans="1:33" x14ac:dyDescent="0.25">
      <c r="A2743">
        <v>1508963638</v>
      </c>
      <c r="B2743">
        <v>2144109</v>
      </c>
      <c r="C2743" t="s">
        <v>12874</v>
      </c>
      <c r="D2743" t="s">
        <v>12875</v>
      </c>
      <c r="E2743" t="s">
        <v>12876</v>
      </c>
      <c r="G2743" t="s">
        <v>3840</v>
      </c>
      <c r="H2743" t="s">
        <v>3841</v>
      </c>
      <c r="I2743">
        <v>5450</v>
      </c>
      <c r="J2743" t="s">
        <v>3842</v>
      </c>
      <c r="L2743" t="s">
        <v>170</v>
      </c>
      <c r="M2743" t="s">
        <v>49</v>
      </c>
      <c r="R2743" t="s">
        <v>12877</v>
      </c>
      <c r="W2743" t="s">
        <v>12876</v>
      </c>
      <c r="X2743" t="s">
        <v>3855</v>
      </c>
      <c r="Y2743" t="s">
        <v>3856</v>
      </c>
      <c r="Z2743" t="s">
        <v>133</v>
      </c>
      <c r="AA2743" t="s">
        <v>3857</v>
      </c>
      <c r="AB2743" t="s">
        <v>1214</v>
      </c>
      <c r="AC2743" t="s">
        <v>136</v>
      </c>
      <c r="AD2743" t="s">
        <v>49</v>
      </c>
      <c r="AE2743" t="s">
        <v>137</v>
      </c>
      <c r="AF2743" t="s">
        <v>3845</v>
      </c>
      <c r="AG2743" t="s">
        <v>139</v>
      </c>
    </row>
    <row r="2744" spans="1:33" x14ac:dyDescent="0.25">
      <c r="A2744">
        <v>1891959052</v>
      </c>
      <c r="B2744">
        <v>3032322</v>
      </c>
      <c r="C2744" t="s">
        <v>12878</v>
      </c>
      <c r="D2744" t="s">
        <v>12879</v>
      </c>
      <c r="E2744" t="s">
        <v>12880</v>
      </c>
      <c r="G2744" t="s">
        <v>3840</v>
      </c>
      <c r="H2744" t="s">
        <v>3841</v>
      </c>
      <c r="I2744">
        <v>5450</v>
      </c>
      <c r="J2744" t="s">
        <v>3842</v>
      </c>
      <c r="L2744" t="s">
        <v>143</v>
      </c>
      <c r="M2744" t="s">
        <v>49</v>
      </c>
      <c r="R2744" t="s">
        <v>12881</v>
      </c>
      <c r="W2744" t="s">
        <v>12882</v>
      </c>
      <c r="X2744" t="s">
        <v>2907</v>
      </c>
      <c r="Y2744" t="s">
        <v>183</v>
      </c>
      <c r="Z2744" t="s">
        <v>133</v>
      </c>
      <c r="AA2744" t="s">
        <v>1300</v>
      </c>
      <c r="AB2744" t="s">
        <v>135</v>
      </c>
      <c r="AC2744" t="s">
        <v>136</v>
      </c>
      <c r="AD2744" t="s">
        <v>49</v>
      </c>
      <c r="AE2744" t="s">
        <v>137</v>
      </c>
      <c r="AF2744" t="s">
        <v>709</v>
      </c>
      <c r="AG2744" t="s">
        <v>139</v>
      </c>
    </row>
    <row r="2745" spans="1:33" x14ac:dyDescent="0.25">
      <c r="A2745">
        <v>1225388051</v>
      </c>
      <c r="C2745" t="s">
        <v>12883</v>
      </c>
      <c r="G2745" t="s">
        <v>124</v>
      </c>
      <c r="H2745" t="s">
        <v>125</v>
      </c>
      <c r="J2745" t="s">
        <v>126</v>
      </c>
      <c r="K2745" t="s">
        <v>206</v>
      </c>
      <c r="L2745" t="s">
        <v>163</v>
      </c>
      <c r="M2745" t="s">
        <v>49</v>
      </c>
      <c r="R2745" t="s">
        <v>12884</v>
      </c>
      <c r="S2745" t="s">
        <v>12885</v>
      </c>
      <c r="T2745" t="s">
        <v>132</v>
      </c>
      <c r="U2745" t="s">
        <v>133</v>
      </c>
      <c r="V2745">
        <v>104672401</v>
      </c>
      <c r="AC2745" t="s">
        <v>136</v>
      </c>
      <c r="AD2745" t="s">
        <v>49</v>
      </c>
      <c r="AE2745" t="s">
        <v>211</v>
      </c>
      <c r="AF2745" t="s">
        <v>138</v>
      </c>
      <c r="AG2745" t="s">
        <v>139</v>
      </c>
    </row>
    <row r="2746" spans="1:33" x14ac:dyDescent="0.25">
      <c r="A2746">
        <v>1760775449</v>
      </c>
      <c r="B2746">
        <v>3972745</v>
      </c>
      <c r="C2746" t="s">
        <v>12886</v>
      </c>
      <c r="D2746" t="s">
        <v>12887</v>
      </c>
      <c r="E2746" t="s">
        <v>12888</v>
      </c>
      <c r="G2746" t="s">
        <v>124</v>
      </c>
      <c r="H2746" t="s">
        <v>125</v>
      </c>
      <c r="J2746" t="s">
        <v>126</v>
      </c>
      <c r="L2746" t="s">
        <v>170</v>
      </c>
      <c r="M2746" t="s">
        <v>49</v>
      </c>
      <c r="R2746" t="s">
        <v>12888</v>
      </c>
      <c r="W2746" t="s">
        <v>12888</v>
      </c>
      <c r="X2746" t="s">
        <v>189</v>
      </c>
      <c r="Y2746" t="s">
        <v>132</v>
      </c>
      <c r="Z2746" t="s">
        <v>133</v>
      </c>
      <c r="AA2746" t="s">
        <v>190</v>
      </c>
      <c r="AB2746" t="s">
        <v>135</v>
      </c>
      <c r="AC2746" t="s">
        <v>136</v>
      </c>
      <c r="AD2746" t="s">
        <v>49</v>
      </c>
      <c r="AE2746" t="s">
        <v>137</v>
      </c>
      <c r="AF2746" t="s">
        <v>138</v>
      </c>
      <c r="AG2746" t="s">
        <v>139</v>
      </c>
    </row>
    <row r="2747" spans="1:33" x14ac:dyDescent="0.25">
      <c r="A2747">
        <v>1700100732</v>
      </c>
      <c r="B2747">
        <v>3650626</v>
      </c>
      <c r="C2747" t="s">
        <v>12889</v>
      </c>
      <c r="D2747" t="s">
        <v>12890</v>
      </c>
      <c r="E2747" t="s">
        <v>12891</v>
      </c>
      <c r="G2747" t="s">
        <v>124</v>
      </c>
      <c r="H2747" t="s">
        <v>125</v>
      </c>
      <c r="J2747" t="s">
        <v>126</v>
      </c>
      <c r="L2747" t="s">
        <v>404</v>
      </c>
      <c r="M2747" t="s">
        <v>49</v>
      </c>
      <c r="R2747" t="s">
        <v>12891</v>
      </c>
      <c r="W2747" t="s">
        <v>12891</v>
      </c>
      <c r="X2747" t="s">
        <v>1821</v>
      </c>
      <c r="Y2747" t="s">
        <v>132</v>
      </c>
      <c r="Z2747" t="s">
        <v>133</v>
      </c>
      <c r="AA2747" t="s">
        <v>1822</v>
      </c>
      <c r="AB2747" t="s">
        <v>135</v>
      </c>
      <c r="AC2747" t="s">
        <v>136</v>
      </c>
      <c r="AD2747" t="s">
        <v>49</v>
      </c>
      <c r="AE2747" t="s">
        <v>137</v>
      </c>
      <c r="AF2747" t="s">
        <v>138</v>
      </c>
      <c r="AG2747" t="s">
        <v>139</v>
      </c>
    </row>
    <row r="2748" spans="1:33" x14ac:dyDescent="0.25">
      <c r="A2748">
        <v>1245485697</v>
      </c>
      <c r="B2748">
        <v>3363366</v>
      </c>
      <c r="C2748" t="s">
        <v>12892</v>
      </c>
      <c r="D2748" t="s">
        <v>12893</v>
      </c>
      <c r="E2748" t="s">
        <v>12894</v>
      </c>
      <c r="G2748" t="s">
        <v>124</v>
      </c>
      <c r="H2748" t="s">
        <v>125</v>
      </c>
      <c r="J2748" t="s">
        <v>126</v>
      </c>
      <c r="L2748" t="s">
        <v>143</v>
      </c>
      <c r="M2748" t="s">
        <v>49</v>
      </c>
      <c r="R2748" t="s">
        <v>12895</v>
      </c>
      <c r="W2748" t="s">
        <v>12894</v>
      </c>
      <c r="X2748" t="s">
        <v>974</v>
      </c>
      <c r="Y2748" t="s">
        <v>132</v>
      </c>
      <c r="Z2748" t="s">
        <v>133</v>
      </c>
      <c r="AA2748" t="s">
        <v>975</v>
      </c>
      <c r="AB2748" t="s">
        <v>135</v>
      </c>
      <c r="AC2748" t="s">
        <v>136</v>
      </c>
      <c r="AD2748" t="s">
        <v>49</v>
      </c>
      <c r="AE2748" t="s">
        <v>137</v>
      </c>
      <c r="AF2748" t="s">
        <v>138</v>
      </c>
      <c r="AG2748" t="s">
        <v>139</v>
      </c>
    </row>
    <row r="2749" spans="1:33" x14ac:dyDescent="0.25">
      <c r="A2749">
        <v>1366522864</v>
      </c>
      <c r="B2749">
        <v>2398194</v>
      </c>
      <c r="C2749" t="s">
        <v>12896</v>
      </c>
      <c r="D2749" t="s">
        <v>12897</v>
      </c>
      <c r="E2749" t="s">
        <v>12898</v>
      </c>
      <c r="G2749" t="s">
        <v>124</v>
      </c>
      <c r="H2749" t="s">
        <v>125</v>
      </c>
      <c r="J2749" t="s">
        <v>126</v>
      </c>
      <c r="L2749" t="s">
        <v>143</v>
      </c>
      <c r="M2749" t="s">
        <v>49</v>
      </c>
      <c r="R2749" t="s">
        <v>12898</v>
      </c>
      <c r="W2749" t="s">
        <v>12899</v>
      </c>
      <c r="X2749" t="s">
        <v>2602</v>
      </c>
      <c r="Y2749" t="s">
        <v>2603</v>
      </c>
      <c r="Z2749" t="s">
        <v>133</v>
      </c>
      <c r="AA2749" t="s">
        <v>3676</v>
      </c>
      <c r="AB2749" t="s">
        <v>135</v>
      </c>
      <c r="AC2749" t="s">
        <v>136</v>
      </c>
      <c r="AD2749" t="s">
        <v>49</v>
      </c>
      <c r="AE2749" t="s">
        <v>137</v>
      </c>
      <c r="AF2749" t="s">
        <v>138</v>
      </c>
      <c r="AG2749" t="s">
        <v>139</v>
      </c>
    </row>
    <row r="2750" spans="1:33" x14ac:dyDescent="0.25">
      <c r="A2750">
        <v>1881767457</v>
      </c>
      <c r="B2750">
        <v>2692840</v>
      </c>
      <c r="C2750" t="s">
        <v>12900</v>
      </c>
      <c r="D2750" t="s">
        <v>12901</v>
      </c>
      <c r="E2750" t="s">
        <v>12902</v>
      </c>
      <c r="G2750" t="s">
        <v>124</v>
      </c>
      <c r="H2750" t="s">
        <v>125</v>
      </c>
      <c r="J2750" t="s">
        <v>126</v>
      </c>
      <c r="L2750" t="s">
        <v>143</v>
      </c>
      <c r="M2750" t="s">
        <v>128</v>
      </c>
      <c r="R2750" t="s">
        <v>12903</v>
      </c>
      <c r="W2750" t="s">
        <v>12904</v>
      </c>
      <c r="X2750" t="s">
        <v>158</v>
      </c>
      <c r="Y2750" t="s">
        <v>132</v>
      </c>
      <c r="Z2750" t="s">
        <v>133</v>
      </c>
      <c r="AA2750" t="s">
        <v>159</v>
      </c>
      <c r="AB2750" t="s">
        <v>135</v>
      </c>
      <c r="AC2750" t="s">
        <v>136</v>
      </c>
      <c r="AD2750" t="s">
        <v>49</v>
      </c>
      <c r="AE2750" t="s">
        <v>137</v>
      </c>
      <c r="AF2750" t="s">
        <v>138</v>
      </c>
      <c r="AG2750" t="s">
        <v>139</v>
      </c>
    </row>
    <row r="2751" spans="1:33" x14ac:dyDescent="0.25">
      <c r="A2751">
        <v>1114187119</v>
      </c>
      <c r="B2751">
        <v>3232515</v>
      </c>
      <c r="C2751" t="s">
        <v>12905</v>
      </c>
      <c r="D2751" t="s">
        <v>12906</v>
      </c>
      <c r="E2751" t="s">
        <v>12907</v>
      </c>
      <c r="G2751" t="s">
        <v>124</v>
      </c>
      <c r="H2751" t="s">
        <v>125</v>
      </c>
      <c r="J2751" t="s">
        <v>126</v>
      </c>
      <c r="L2751" t="s">
        <v>143</v>
      </c>
      <c r="M2751" t="s">
        <v>49</v>
      </c>
      <c r="R2751" t="s">
        <v>12908</v>
      </c>
      <c r="W2751" t="s">
        <v>12907</v>
      </c>
      <c r="X2751" t="s">
        <v>158</v>
      </c>
      <c r="Y2751" t="s">
        <v>132</v>
      </c>
      <c r="Z2751" t="s">
        <v>133</v>
      </c>
      <c r="AA2751" t="s">
        <v>159</v>
      </c>
      <c r="AB2751" t="s">
        <v>135</v>
      </c>
      <c r="AC2751" t="s">
        <v>136</v>
      </c>
      <c r="AD2751" t="s">
        <v>49</v>
      </c>
      <c r="AE2751" t="s">
        <v>137</v>
      </c>
      <c r="AF2751" t="s">
        <v>138</v>
      </c>
      <c r="AG2751" t="s">
        <v>139</v>
      </c>
    </row>
    <row r="2752" spans="1:33" x14ac:dyDescent="0.25">
      <c r="A2752">
        <v>1922262997</v>
      </c>
      <c r="B2752">
        <v>3915051</v>
      </c>
      <c r="C2752" t="s">
        <v>12909</v>
      </c>
      <c r="D2752" t="s">
        <v>12910</v>
      </c>
      <c r="E2752" t="s">
        <v>12911</v>
      </c>
      <c r="G2752" t="s">
        <v>124</v>
      </c>
      <c r="H2752" t="s">
        <v>125</v>
      </c>
      <c r="J2752" t="s">
        <v>126</v>
      </c>
      <c r="L2752" t="s">
        <v>259</v>
      </c>
      <c r="M2752" t="s">
        <v>49</v>
      </c>
      <c r="R2752" t="s">
        <v>12912</v>
      </c>
      <c r="W2752" t="s">
        <v>12913</v>
      </c>
      <c r="X2752" t="s">
        <v>158</v>
      </c>
      <c r="Y2752" t="s">
        <v>132</v>
      </c>
      <c r="Z2752" t="s">
        <v>133</v>
      </c>
      <c r="AA2752" t="s">
        <v>159</v>
      </c>
      <c r="AB2752" t="s">
        <v>135</v>
      </c>
      <c r="AC2752" t="s">
        <v>136</v>
      </c>
      <c r="AD2752" t="s">
        <v>49</v>
      </c>
      <c r="AE2752" t="s">
        <v>137</v>
      </c>
      <c r="AF2752" t="s">
        <v>138</v>
      </c>
      <c r="AG2752" t="s">
        <v>139</v>
      </c>
    </row>
    <row r="2753" spans="1:33" x14ac:dyDescent="0.25">
      <c r="A2753">
        <v>1437568714</v>
      </c>
      <c r="C2753" t="s">
        <v>12914</v>
      </c>
      <c r="G2753" t="s">
        <v>124</v>
      </c>
      <c r="H2753" t="s">
        <v>125</v>
      </c>
      <c r="J2753" t="s">
        <v>126</v>
      </c>
      <c r="K2753" t="s">
        <v>206</v>
      </c>
      <c r="L2753" t="s">
        <v>163</v>
      </c>
      <c r="M2753" t="s">
        <v>49</v>
      </c>
      <c r="R2753" t="s">
        <v>12915</v>
      </c>
      <c r="S2753" t="s">
        <v>158</v>
      </c>
      <c r="T2753" t="s">
        <v>132</v>
      </c>
      <c r="U2753" t="s">
        <v>133</v>
      </c>
      <c r="V2753">
        <v>104672401</v>
      </c>
      <c r="AC2753" t="s">
        <v>136</v>
      </c>
      <c r="AD2753" t="s">
        <v>49</v>
      </c>
      <c r="AE2753" t="s">
        <v>211</v>
      </c>
      <c r="AF2753" t="s">
        <v>138</v>
      </c>
      <c r="AG2753" t="s">
        <v>139</v>
      </c>
    </row>
    <row r="2754" spans="1:33" x14ac:dyDescent="0.25">
      <c r="A2754">
        <v>1932481546</v>
      </c>
      <c r="B2754">
        <v>3615643</v>
      </c>
      <c r="C2754" t="s">
        <v>12916</v>
      </c>
      <c r="D2754" t="s">
        <v>12917</v>
      </c>
      <c r="E2754" t="s">
        <v>12918</v>
      </c>
      <c r="G2754" t="s">
        <v>124</v>
      </c>
      <c r="H2754" t="s">
        <v>125</v>
      </c>
      <c r="J2754" t="s">
        <v>126</v>
      </c>
      <c r="L2754" t="s">
        <v>127</v>
      </c>
      <c r="M2754" t="s">
        <v>49</v>
      </c>
      <c r="R2754" t="s">
        <v>12919</v>
      </c>
      <c r="W2754" t="s">
        <v>12918</v>
      </c>
      <c r="X2754" t="s">
        <v>158</v>
      </c>
      <c r="Y2754" t="s">
        <v>132</v>
      </c>
      <c r="Z2754" t="s">
        <v>133</v>
      </c>
      <c r="AA2754" t="s">
        <v>159</v>
      </c>
      <c r="AB2754" t="s">
        <v>135</v>
      </c>
      <c r="AC2754" t="s">
        <v>136</v>
      </c>
      <c r="AD2754" t="s">
        <v>49</v>
      </c>
      <c r="AE2754" t="s">
        <v>137</v>
      </c>
      <c r="AF2754" t="s">
        <v>138</v>
      </c>
      <c r="AG2754" t="s">
        <v>139</v>
      </c>
    </row>
    <row r="2755" spans="1:33" x14ac:dyDescent="0.25">
      <c r="A2755">
        <v>1184617573</v>
      </c>
      <c r="B2755">
        <v>1623532</v>
      </c>
      <c r="C2755" t="s">
        <v>12920</v>
      </c>
      <c r="D2755" t="s">
        <v>12921</v>
      </c>
      <c r="E2755" t="s">
        <v>12922</v>
      </c>
      <c r="G2755" t="s">
        <v>124</v>
      </c>
      <c r="H2755" t="s">
        <v>125</v>
      </c>
      <c r="J2755" t="s">
        <v>126</v>
      </c>
      <c r="L2755" t="s">
        <v>143</v>
      </c>
      <c r="M2755" t="s">
        <v>49</v>
      </c>
      <c r="R2755" t="s">
        <v>12923</v>
      </c>
      <c r="W2755" t="s">
        <v>12922</v>
      </c>
      <c r="X2755" t="s">
        <v>12924</v>
      </c>
      <c r="Y2755" t="s">
        <v>183</v>
      </c>
      <c r="Z2755" t="s">
        <v>133</v>
      </c>
      <c r="AA2755">
        <v>10029</v>
      </c>
      <c r="AB2755" t="s">
        <v>135</v>
      </c>
      <c r="AC2755" t="s">
        <v>136</v>
      </c>
      <c r="AD2755" t="s">
        <v>49</v>
      </c>
      <c r="AE2755" t="s">
        <v>137</v>
      </c>
      <c r="AF2755" t="s">
        <v>138</v>
      </c>
      <c r="AG2755" t="s">
        <v>139</v>
      </c>
    </row>
    <row r="2756" spans="1:33" x14ac:dyDescent="0.25">
      <c r="A2756">
        <v>1083799852</v>
      </c>
      <c r="B2756">
        <v>624819</v>
      </c>
      <c r="C2756" t="s">
        <v>12925</v>
      </c>
      <c r="D2756" t="s">
        <v>12926</v>
      </c>
      <c r="E2756" t="s">
        <v>12927</v>
      </c>
      <c r="G2756" t="s">
        <v>124</v>
      </c>
      <c r="H2756" t="s">
        <v>125</v>
      </c>
      <c r="J2756" t="s">
        <v>126</v>
      </c>
      <c r="L2756" t="s">
        <v>143</v>
      </c>
      <c r="M2756" t="s">
        <v>49</v>
      </c>
      <c r="R2756" t="s">
        <v>12928</v>
      </c>
      <c r="W2756" t="s">
        <v>12929</v>
      </c>
      <c r="X2756" t="s">
        <v>1469</v>
      </c>
      <c r="Y2756" t="s">
        <v>132</v>
      </c>
      <c r="Z2756" t="s">
        <v>133</v>
      </c>
      <c r="AA2756" t="s">
        <v>1470</v>
      </c>
      <c r="AB2756" t="s">
        <v>135</v>
      </c>
      <c r="AC2756" t="s">
        <v>136</v>
      </c>
      <c r="AD2756" t="s">
        <v>49</v>
      </c>
      <c r="AE2756" t="s">
        <v>137</v>
      </c>
      <c r="AF2756" t="s">
        <v>138</v>
      </c>
      <c r="AG2756" t="s">
        <v>139</v>
      </c>
    </row>
    <row r="2757" spans="1:33" x14ac:dyDescent="0.25">
      <c r="A2757">
        <v>1851439806</v>
      </c>
      <c r="B2757">
        <v>1983586</v>
      </c>
      <c r="C2757" t="s">
        <v>12930</v>
      </c>
      <c r="D2757" t="s">
        <v>12931</v>
      </c>
      <c r="E2757" t="s">
        <v>12932</v>
      </c>
      <c r="G2757" t="s">
        <v>124</v>
      </c>
      <c r="H2757" t="s">
        <v>125</v>
      </c>
      <c r="J2757" t="s">
        <v>126</v>
      </c>
      <c r="L2757" t="s">
        <v>143</v>
      </c>
      <c r="M2757" t="s">
        <v>49</v>
      </c>
      <c r="R2757" t="s">
        <v>12933</v>
      </c>
      <c r="W2757" t="s">
        <v>12932</v>
      </c>
      <c r="X2757" t="s">
        <v>500</v>
      </c>
      <c r="Y2757" t="s">
        <v>132</v>
      </c>
      <c r="Z2757" t="s">
        <v>133</v>
      </c>
      <c r="AA2757" t="s">
        <v>501</v>
      </c>
      <c r="AB2757" t="s">
        <v>135</v>
      </c>
      <c r="AC2757" t="s">
        <v>136</v>
      </c>
      <c r="AD2757" t="s">
        <v>49</v>
      </c>
      <c r="AE2757" t="s">
        <v>137</v>
      </c>
      <c r="AF2757" t="s">
        <v>138</v>
      </c>
      <c r="AG2757" t="s">
        <v>139</v>
      </c>
    </row>
    <row r="2758" spans="1:33" x14ac:dyDescent="0.25">
      <c r="A2758">
        <v>1497717847</v>
      </c>
      <c r="B2758">
        <v>1255870</v>
      </c>
      <c r="C2758" t="s">
        <v>12934</v>
      </c>
      <c r="D2758" t="s">
        <v>12935</v>
      </c>
      <c r="E2758" t="s">
        <v>12936</v>
      </c>
      <c r="G2758" t="s">
        <v>3419</v>
      </c>
      <c r="H2758" t="s">
        <v>3420</v>
      </c>
      <c r="J2758" t="s">
        <v>3421</v>
      </c>
      <c r="L2758" t="s">
        <v>163</v>
      </c>
      <c r="M2758" t="s">
        <v>49</v>
      </c>
      <c r="R2758" t="s">
        <v>12934</v>
      </c>
      <c r="W2758" t="s">
        <v>12936</v>
      </c>
      <c r="X2758" t="s">
        <v>12937</v>
      </c>
      <c r="Y2758" t="s">
        <v>132</v>
      </c>
      <c r="Z2758" t="s">
        <v>133</v>
      </c>
      <c r="AA2758">
        <v>10457</v>
      </c>
      <c r="AB2758" t="s">
        <v>9602</v>
      </c>
      <c r="AC2758" t="s">
        <v>136</v>
      </c>
      <c r="AD2758" t="s">
        <v>49</v>
      </c>
      <c r="AE2758" t="s">
        <v>137</v>
      </c>
      <c r="AF2758" t="s">
        <v>709</v>
      </c>
      <c r="AG2758" t="s">
        <v>139</v>
      </c>
    </row>
    <row r="2759" spans="1:33" x14ac:dyDescent="0.25">
      <c r="A2759">
        <v>1376620476</v>
      </c>
      <c r="B2759">
        <v>631576</v>
      </c>
      <c r="C2759" t="s">
        <v>12938</v>
      </c>
      <c r="D2759" t="s">
        <v>12939</v>
      </c>
      <c r="E2759" t="s">
        <v>12940</v>
      </c>
      <c r="G2759" t="s">
        <v>3419</v>
      </c>
      <c r="H2759" t="s">
        <v>3420</v>
      </c>
      <c r="J2759" t="s">
        <v>3421</v>
      </c>
      <c r="L2759" t="s">
        <v>86</v>
      </c>
      <c r="M2759" t="s">
        <v>49</v>
      </c>
      <c r="R2759" t="s">
        <v>12938</v>
      </c>
      <c r="W2759" t="s">
        <v>12940</v>
      </c>
      <c r="X2759" t="s">
        <v>8029</v>
      </c>
      <c r="Y2759" t="s">
        <v>132</v>
      </c>
      <c r="Z2759" t="s">
        <v>133</v>
      </c>
      <c r="AA2759" t="s">
        <v>6297</v>
      </c>
      <c r="AB2759" t="s">
        <v>9602</v>
      </c>
      <c r="AC2759" t="s">
        <v>136</v>
      </c>
      <c r="AD2759" t="s">
        <v>49</v>
      </c>
      <c r="AE2759" t="s">
        <v>137</v>
      </c>
      <c r="AF2759" t="s">
        <v>709</v>
      </c>
      <c r="AG2759" t="s">
        <v>139</v>
      </c>
    </row>
    <row r="2760" spans="1:33" x14ac:dyDescent="0.25">
      <c r="A2760">
        <v>1598742637</v>
      </c>
      <c r="B2760">
        <v>2407367</v>
      </c>
      <c r="C2760" t="s">
        <v>12941</v>
      </c>
      <c r="D2760" t="s">
        <v>12942</v>
      </c>
      <c r="E2760" t="s">
        <v>12943</v>
      </c>
      <c r="G2760" t="s">
        <v>3419</v>
      </c>
      <c r="H2760" t="s">
        <v>3420</v>
      </c>
      <c r="J2760" t="s">
        <v>3421</v>
      </c>
      <c r="L2760" t="s">
        <v>143</v>
      </c>
      <c r="M2760" t="s">
        <v>128</v>
      </c>
      <c r="R2760" t="s">
        <v>12944</v>
      </c>
      <c r="W2760" t="s">
        <v>12943</v>
      </c>
      <c r="X2760" t="s">
        <v>12945</v>
      </c>
      <c r="Y2760" t="s">
        <v>132</v>
      </c>
      <c r="Z2760" t="s">
        <v>133</v>
      </c>
      <c r="AA2760" t="s">
        <v>12946</v>
      </c>
      <c r="AB2760" t="s">
        <v>135</v>
      </c>
      <c r="AC2760" t="s">
        <v>136</v>
      </c>
      <c r="AD2760" t="s">
        <v>49</v>
      </c>
      <c r="AE2760" t="s">
        <v>137</v>
      </c>
      <c r="AF2760" t="s">
        <v>709</v>
      </c>
      <c r="AG2760" t="s">
        <v>139</v>
      </c>
    </row>
    <row r="2761" spans="1:33" x14ac:dyDescent="0.25">
      <c r="A2761">
        <v>1467724286</v>
      </c>
      <c r="B2761">
        <v>3517622</v>
      </c>
      <c r="C2761" t="s">
        <v>12947</v>
      </c>
      <c r="D2761" t="s">
        <v>12948</v>
      </c>
      <c r="E2761" t="s">
        <v>12949</v>
      </c>
      <c r="G2761" t="s">
        <v>3419</v>
      </c>
      <c r="H2761" t="s">
        <v>3420</v>
      </c>
      <c r="J2761" t="s">
        <v>3421</v>
      </c>
      <c r="L2761" t="s">
        <v>143</v>
      </c>
      <c r="M2761" t="s">
        <v>49</v>
      </c>
      <c r="R2761" t="s">
        <v>12950</v>
      </c>
      <c r="W2761" t="s">
        <v>12951</v>
      </c>
      <c r="X2761" t="s">
        <v>12952</v>
      </c>
      <c r="Y2761" t="s">
        <v>132</v>
      </c>
      <c r="Z2761" t="s">
        <v>133</v>
      </c>
      <c r="AA2761" t="s">
        <v>2945</v>
      </c>
      <c r="AB2761" t="s">
        <v>135</v>
      </c>
      <c r="AC2761" t="s">
        <v>136</v>
      </c>
      <c r="AD2761" t="s">
        <v>49</v>
      </c>
      <c r="AE2761" t="s">
        <v>137</v>
      </c>
      <c r="AF2761" t="s">
        <v>709</v>
      </c>
      <c r="AG2761" t="s">
        <v>139</v>
      </c>
    </row>
    <row r="2762" spans="1:33" x14ac:dyDescent="0.25">
      <c r="A2762">
        <v>1003961566</v>
      </c>
      <c r="B2762">
        <v>2091321</v>
      </c>
      <c r="C2762" t="s">
        <v>12953</v>
      </c>
      <c r="D2762" t="s">
        <v>12954</v>
      </c>
      <c r="E2762" t="s">
        <v>12955</v>
      </c>
      <c r="G2762" t="s">
        <v>3419</v>
      </c>
      <c r="H2762" t="s">
        <v>3420</v>
      </c>
      <c r="J2762" t="s">
        <v>3421</v>
      </c>
      <c r="L2762" t="s">
        <v>143</v>
      </c>
      <c r="M2762" t="s">
        <v>49</v>
      </c>
      <c r="R2762" t="s">
        <v>12956</v>
      </c>
      <c r="W2762" t="s">
        <v>12957</v>
      </c>
      <c r="X2762" t="s">
        <v>304</v>
      </c>
      <c r="Y2762" t="s">
        <v>183</v>
      </c>
      <c r="Z2762" t="s">
        <v>133</v>
      </c>
      <c r="AA2762" t="s">
        <v>305</v>
      </c>
      <c r="AB2762" t="s">
        <v>135</v>
      </c>
      <c r="AC2762" t="s">
        <v>136</v>
      </c>
      <c r="AD2762" t="s">
        <v>49</v>
      </c>
      <c r="AE2762" t="s">
        <v>137</v>
      </c>
      <c r="AF2762" t="s">
        <v>709</v>
      </c>
      <c r="AG2762" t="s">
        <v>139</v>
      </c>
    </row>
    <row r="2763" spans="1:33" x14ac:dyDescent="0.25">
      <c r="A2763">
        <v>1639348527</v>
      </c>
      <c r="B2763">
        <v>1779964</v>
      </c>
      <c r="C2763" t="s">
        <v>12958</v>
      </c>
      <c r="D2763" t="s">
        <v>12959</v>
      </c>
      <c r="E2763" t="s">
        <v>12960</v>
      </c>
      <c r="G2763" t="s">
        <v>3419</v>
      </c>
      <c r="H2763" t="s">
        <v>3420</v>
      </c>
      <c r="J2763" t="s">
        <v>3421</v>
      </c>
      <c r="L2763" t="s">
        <v>143</v>
      </c>
      <c r="M2763" t="s">
        <v>128</v>
      </c>
      <c r="R2763" t="s">
        <v>12961</v>
      </c>
      <c r="W2763" t="s">
        <v>12960</v>
      </c>
      <c r="Y2763" t="s">
        <v>132</v>
      </c>
      <c r="Z2763" t="s">
        <v>133</v>
      </c>
      <c r="AA2763" t="s">
        <v>1424</v>
      </c>
      <c r="AB2763" t="s">
        <v>2599</v>
      </c>
      <c r="AC2763" t="s">
        <v>136</v>
      </c>
      <c r="AD2763" t="s">
        <v>49</v>
      </c>
      <c r="AE2763" t="s">
        <v>137</v>
      </c>
      <c r="AF2763" t="s">
        <v>8233</v>
      </c>
      <c r="AG2763" t="s">
        <v>139</v>
      </c>
    </row>
    <row r="2764" spans="1:33" x14ac:dyDescent="0.25">
      <c r="A2764">
        <v>1023101268</v>
      </c>
      <c r="B2764">
        <v>895941</v>
      </c>
      <c r="C2764" t="s">
        <v>12962</v>
      </c>
      <c r="D2764" t="s">
        <v>12963</v>
      </c>
      <c r="E2764" t="s">
        <v>12964</v>
      </c>
      <c r="G2764" t="s">
        <v>124</v>
      </c>
      <c r="H2764" t="s">
        <v>125</v>
      </c>
      <c r="J2764" t="s">
        <v>126</v>
      </c>
      <c r="L2764" t="s">
        <v>143</v>
      </c>
      <c r="M2764" t="s">
        <v>49</v>
      </c>
      <c r="R2764" t="s">
        <v>12965</v>
      </c>
      <c r="W2764" t="s">
        <v>12966</v>
      </c>
      <c r="X2764" t="s">
        <v>12967</v>
      </c>
      <c r="Y2764" t="s">
        <v>132</v>
      </c>
      <c r="Z2764" t="s">
        <v>133</v>
      </c>
      <c r="AA2764" t="s">
        <v>346</v>
      </c>
      <c r="AB2764" t="s">
        <v>135</v>
      </c>
      <c r="AC2764" t="s">
        <v>136</v>
      </c>
      <c r="AD2764" t="s">
        <v>49</v>
      </c>
      <c r="AE2764" t="s">
        <v>137</v>
      </c>
      <c r="AF2764" t="s">
        <v>138</v>
      </c>
      <c r="AG2764" t="s">
        <v>139</v>
      </c>
    </row>
    <row r="2765" spans="1:33" x14ac:dyDescent="0.25">
      <c r="A2765">
        <v>1134324882</v>
      </c>
      <c r="B2765">
        <v>3472777</v>
      </c>
      <c r="C2765" t="s">
        <v>12968</v>
      </c>
      <c r="D2765" t="s">
        <v>12969</v>
      </c>
      <c r="E2765" t="s">
        <v>12970</v>
      </c>
      <c r="G2765" t="s">
        <v>124</v>
      </c>
      <c r="H2765" t="s">
        <v>125</v>
      </c>
      <c r="J2765" t="s">
        <v>126</v>
      </c>
      <c r="L2765" t="s">
        <v>170</v>
      </c>
      <c r="M2765" t="s">
        <v>49</v>
      </c>
      <c r="R2765" t="s">
        <v>12971</v>
      </c>
      <c r="W2765" t="s">
        <v>12972</v>
      </c>
      <c r="X2765" t="s">
        <v>158</v>
      </c>
      <c r="Y2765" t="s">
        <v>132</v>
      </c>
      <c r="Z2765" t="s">
        <v>133</v>
      </c>
      <c r="AA2765" t="s">
        <v>159</v>
      </c>
      <c r="AB2765" t="s">
        <v>135</v>
      </c>
      <c r="AC2765" t="s">
        <v>136</v>
      </c>
      <c r="AD2765" t="s">
        <v>49</v>
      </c>
      <c r="AE2765" t="s">
        <v>137</v>
      </c>
      <c r="AF2765" t="s">
        <v>138</v>
      </c>
      <c r="AG2765" t="s">
        <v>139</v>
      </c>
    </row>
    <row r="2766" spans="1:33" x14ac:dyDescent="0.25">
      <c r="A2766">
        <v>1689970683</v>
      </c>
      <c r="B2766">
        <v>4344390</v>
      </c>
      <c r="C2766" t="s">
        <v>12973</v>
      </c>
      <c r="D2766" t="s">
        <v>12974</v>
      </c>
      <c r="E2766" t="s">
        <v>12975</v>
      </c>
      <c r="G2766" t="s">
        <v>124</v>
      </c>
      <c r="H2766" t="s">
        <v>125</v>
      </c>
      <c r="J2766" t="s">
        <v>126</v>
      </c>
      <c r="L2766" t="s">
        <v>170</v>
      </c>
      <c r="M2766" t="s">
        <v>49</v>
      </c>
      <c r="R2766" t="s">
        <v>12975</v>
      </c>
      <c r="W2766" t="s">
        <v>12975</v>
      </c>
      <c r="X2766" t="s">
        <v>158</v>
      </c>
      <c r="Y2766" t="s">
        <v>132</v>
      </c>
      <c r="Z2766" t="s">
        <v>133</v>
      </c>
      <c r="AA2766" t="s">
        <v>159</v>
      </c>
      <c r="AB2766" t="s">
        <v>135</v>
      </c>
      <c r="AC2766" t="s">
        <v>136</v>
      </c>
      <c r="AD2766" t="s">
        <v>49</v>
      </c>
      <c r="AE2766" t="s">
        <v>137</v>
      </c>
      <c r="AF2766" t="s">
        <v>138</v>
      </c>
      <c r="AG2766" t="s">
        <v>139</v>
      </c>
    </row>
    <row r="2767" spans="1:33" x14ac:dyDescent="0.25">
      <c r="A2767">
        <v>1821037961</v>
      </c>
      <c r="B2767">
        <v>2796376</v>
      </c>
      <c r="C2767" t="s">
        <v>12976</v>
      </c>
      <c r="D2767" t="s">
        <v>12977</v>
      </c>
      <c r="E2767" t="s">
        <v>12978</v>
      </c>
      <c r="G2767" t="s">
        <v>124</v>
      </c>
      <c r="H2767" t="s">
        <v>125</v>
      </c>
      <c r="J2767" t="s">
        <v>126</v>
      </c>
      <c r="L2767" t="s">
        <v>143</v>
      </c>
      <c r="M2767" t="s">
        <v>49</v>
      </c>
      <c r="R2767" t="s">
        <v>12979</v>
      </c>
      <c r="W2767" t="s">
        <v>12978</v>
      </c>
      <c r="X2767" t="s">
        <v>158</v>
      </c>
      <c r="Y2767" t="s">
        <v>132</v>
      </c>
      <c r="Z2767" t="s">
        <v>133</v>
      </c>
      <c r="AA2767" t="s">
        <v>159</v>
      </c>
      <c r="AB2767" t="s">
        <v>135</v>
      </c>
      <c r="AC2767" t="s">
        <v>136</v>
      </c>
      <c r="AD2767" t="s">
        <v>49</v>
      </c>
      <c r="AE2767" t="s">
        <v>137</v>
      </c>
      <c r="AF2767" t="s">
        <v>138</v>
      </c>
      <c r="AG2767" t="s">
        <v>139</v>
      </c>
    </row>
    <row r="2768" spans="1:33" x14ac:dyDescent="0.25">
      <c r="A2768">
        <v>1164415493</v>
      </c>
      <c r="B2768">
        <v>1127944</v>
      </c>
      <c r="C2768" t="s">
        <v>12980</v>
      </c>
      <c r="D2768" t="s">
        <v>12981</v>
      </c>
      <c r="E2768" t="s">
        <v>12982</v>
      </c>
      <c r="G2768" t="s">
        <v>124</v>
      </c>
      <c r="H2768" t="s">
        <v>125</v>
      </c>
      <c r="J2768" t="s">
        <v>126</v>
      </c>
      <c r="L2768" t="s">
        <v>170</v>
      </c>
      <c r="M2768" t="s">
        <v>49</v>
      </c>
      <c r="R2768" t="s">
        <v>12983</v>
      </c>
      <c r="W2768" t="s">
        <v>12982</v>
      </c>
      <c r="X2768" t="s">
        <v>12984</v>
      </c>
      <c r="Y2768" t="s">
        <v>132</v>
      </c>
      <c r="Z2768" t="s">
        <v>133</v>
      </c>
      <c r="AA2768" t="s">
        <v>12985</v>
      </c>
      <c r="AB2768" t="s">
        <v>648</v>
      </c>
      <c r="AC2768" t="s">
        <v>136</v>
      </c>
      <c r="AD2768" t="s">
        <v>49</v>
      </c>
      <c r="AE2768" t="s">
        <v>137</v>
      </c>
      <c r="AF2768" t="s">
        <v>138</v>
      </c>
      <c r="AG2768" t="s">
        <v>139</v>
      </c>
    </row>
    <row r="2769" spans="1:33" x14ac:dyDescent="0.25">
      <c r="A2769">
        <v>1275504722</v>
      </c>
      <c r="B2769">
        <v>1250480</v>
      </c>
      <c r="C2769" t="s">
        <v>12986</v>
      </c>
      <c r="D2769" t="s">
        <v>12987</v>
      </c>
      <c r="E2769" t="s">
        <v>12988</v>
      </c>
      <c r="G2769" t="s">
        <v>124</v>
      </c>
      <c r="H2769" t="s">
        <v>125</v>
      </c>
      <c r="J2769" t="s">
        <v>126</v>
      </c>
      <c r="L2769" t="s">
        <v>170</v>
      </c>
      <c r="M2769" t="s">
        <v>49</v>
      </c>
      <c r="R2769" t="s">
        <v>12989</v>
      </c>
      <c r="W2769" t="s">
        <v>12988</v>
      </c>
      <c r="X2769" t="s">
        <v>12990</v>
      </c>
      <c r="Y2769" t="s">
        <v>676</v>
      </c>
      <c r="Z2769" t="s">
        <v>133</v>
      </c>
      <c r="AA2769" t="s">
        <v>12991</v>
      </c>
      <c r="AB2769" t="s">
        <v>135</v>
      </c>
      <c r="AC2769" t="s">
        <v>136</v>
      </c>
      <c r="AD2769" t="s">
        <v>49</v>
      </c>
      <c r="AE2769" t="s">
        <v>137</v>
      </c>
      <c r="AF2769" t="s">
        <v>154</v>
      </c>
      <c r="AG2769" t="s">
        <v>139</v>
      </c>
    </row>
    <row r="2770" spans="1:33" x14ac:dyDescent="0.25">
      <c r="A2770">
        <v>1275765133</v>
      </c>
      <c r="C2770" t="s">
        <v>12992</v>
      </c>
      <c r="G2770" t="s">
        <v>124</v>
      </c>
      <c r="H2770" t="s">
        <v>125</v>
      </c>
      <c r="J2770" t="s">
        <v>126</v>
      </c>
      <c r="K2770" t="s">
        <v>206</v>
      </c>
      <c r="L2770" t="s">
        <v>163</v>
      </c>
      <c r="M2770" t="s">
        <v>49</v>
      </c>
      <c r="R2770" t="s">
        <v>12993</v>
      </c>
      <c r="S2770" t="s">
        <v>12994</v>
      </c>
      <c r="T2770" t="s">
        <v>183</v>
      </c>
      <c r="U2770" t="s">
        <v>133</v>
      </c>
      <c r="V2770">
        <v>100296501</v>
      </c>
      <c r="AC2770" t="s">
        <v>136</v>
      </c>
      <c r="AD2770" t="s">
        <v>49</v>
      </c>
      <c r="AE2770" t="s">
        <v>211</v>
      </c>
      <c r="AF2770" t="s">
        <v>138</v>
      </c>
      <c r="AG2770" t="s">
        <v>139</v>
      </c>
    </row>
    <row r="2771" spans="1:33" x14ac:dyDescent="0.25">
      <c r="A2771">
        <v>1679658991</v>
      </c>
      <c r="B2771">
        <v>1782521</v>
      </c>
      <c r="C2771" t="s">
        <v>12995</v>
      </c>
      <c r="D2771" t="s">
        <v>12996</v>
      </c>
      <c r="E2771" t="s">
        <v>12997</v>
      </c>
      <c r="G2771" t="s">
        <v>124</v>
      </c>
      <c r="H2771" t="s">
        <v>125</v>
      </c>
      <c r="J2771" t="s">
        <v>126</v>
      </c>
      <c r="L2771" t="s">
        <v>143</v>
      </c>
      <c r="M2771" t="s">
        <v>128</v>
      </c>
      <c r="R2771" t="s">
        <v>12998</v>
      </c>
      <c r="W2771" t="s">
        <v>12997</v>
      </c>
      <c r="X2771" t="s">
        <v>158</v>
      </c>
      <c r="Y2771" t="s">
        <v>132</v>
      </c>
      <c r="Z2771" t="s">
        <v>133</v>
      </c>
      <c r="AA2771" t="s">
        <v>159</v>
      </c>
      <c r="AB2771" t="s">
        <v>135</v>
      </c>
      <c r="AC2771" t="s">
        <v>136</v>
      </c>
      <c r="AD2771" t="s">
        <v>49</v>
      </c>
      <c r="AE2771" t="s">
        <v>137</v>
      </c>
      <c r="AF2771" t="s">
        <v>138</v>
      </c>
      <c r="AG2771" t="s">
        <v>139</v>
      </c>
    </row>
    <row r="2772" spans="1:33" x14ac:dyDescent="0.25">
      <c r="A2772">
        <v>1982607560</v>
      </c>
      <c r="B2772">
        <v>1158901</v>
      </c>
      <c r="C2772" t="s">
        <v>12999</v>
      </c>
      <c r="D2772" t="s">
        <v>13000</v>
      </c>
      <c r="E2772" t="s">
        <v>13001</v>
      </c>
      <c r="G2772" t="s">
        <v>124</v>
      </c>
      <c r="H2772" t="s">
        <v>125</v>
      </c>
      <c r="J2772" t="s">
        <v>126</v>
      </c>
      <c r="L2772" t="s">
        <v>170</v>
      </c>
      <c r="M2772" t="s">
        <v>49</v>
      </c>
      <c r="R2772" t="s">
        <v>13002</v>
      </c>
      <c r="W2772" t="s">
        <v>13001</v>
      </c>
      <c r="X2772" t="s">
        <v>5032</v>
      </c>
      <c r="Y2772" t="s">
        <v>132</v>
      </c>
      <c r="Z2772" t="s">
        <v>133</v>
      </c>
      <c r="AA2772" t="s">
        <v>5033</v>
      </c>
      <c r="AB2772" t="s">
        <v>135</v>
      </c>
      <c r="AC2772" t="s">
        <v>136</v>
      </c>
      <c r="AD2772" t="s">
        <v>49</v>
      </c>
      <c r="AE2772" t="s">
        <v>137</v>
      </c>
      <c r="AF2772" t="s">
        <v>154</v>
      </c>
      <c r="AG2772" t="s">
        <v>139</v>
      </c>
    </row>
    <row r="2773" spans="1:33" x14ac:dyDescent="0.25">
      <c r="A2773">
        <v>1003191065</v>
      </c>
      <c r="C2773" t="s">
        <v>13003</v>
      </c>
      <c r="G2773" t="s">
        <v>124</v>
      </c>
      <c r="H2773" t="s">
        <v>125</v>
      </c>
      <c r="J2773" t="s">
        <v>126</v>
      </c>
      <c r="K2773" t="s">
        <v>206</v>
      </c>
      <c r="L2773" t="s">
        <v>163</v>
      </c>
      <c r="M2773" t="s">
        <v>49</v>
      </c>
      <c r="R2773" t="s">
        <v>13004</v>
      </c>
      <c r="S2773" t="s">
        <v>666</v>
      </c>
      <c r="T2773" t="s">
        <v>132</v>
      </c>
      <c r="U2773" t="s">
        <v>133</v>
      </c>
      <c r="V2773">
        <v>10467</v>
      </c>
      <c r="AC2773" t="s">
        <v>136</v>
      </c>
      <c r="AD2773" t="s">
        <v>49</v>
      </c>
      <c r="AE2773" t="s">
        <v>211</v>
      </c>
      <c r="AF2773" t="s">
        <v>138</v>
      </c>
      <c r="AG2773" t="s">
        <v>139</v>
      </c>
    </row>
    <row r="2774" spans="1:33" x14ac:dyDescent="0.25">
      <c r="A2774">
        <v>1396942512</v>
      </c>
      <c r="B2774">
        <v>3252242</v>
      </c>
      <c r="C2774" t="s">
        <v>13005</v>
      </c>
      <c r="D2774" t="s">
        <v>13006</v>
      </c>
      <c r="E2774" t="s">
        <v>13007</v>
      </c>
      <c r="G2774" t="s">
        <v>124</v>
      </c>
      <c r="H2774" t="s">
        <v>125</v>
      </c>
      <c r="J2774" t="s">
        <v>126</v>
      </c>
      <c r="L2774" t="s">
        <v>143</v>
      </c>
      <c r="M2774" t="s">
        <v>49</v>
      </c>
      <c r="R2774" t="s">
        <v>13008</v>
      </c>
      <c r="W2774" t="s">
        <v>13009</v>
      </c>
      <c r="X2774" t="s">
        <v>158</v>
      </c>
      <c r="Y2774" t="s">
        <v>132</v>
      </c>
      <c r="Z2774" t="s">
        <v>133</v>
      </c>
      <c r="AA2774" t="s">
        <v>159</v>
      </c>
      <c r="AB2774" t="s">
        <v>135</v>
      </c>
      <c r="AC2774" t="s">
        <v>136</v>
      </c>
      <c r="AD2774" t="s">
        <v>49</v>
      </c>
      <c r="AE2774" t="s">
        <v>137</v>
      </c>
      <c r="AF2774" t="s">
        <v>138</v>
      </c>
      <c r="AG2774" t="s">
        <v>139</v>
      </c>
    </row>
    <row r="2775" spans="1:33" x14ac:dyDescent="0.25">
      <c r="A2775">
        <v>1952441834</v>
      </c>
      <c r="B2775">
        <v>2783517</v>
      </c>
      <c r="C2775" t="s">
        <v>13010</v>
      </c>
      <c r="D2775" t="s">
        <v>13011</v>
      </c>
      <c r="E2775" t="s">
        <v>13012</v>
      </c>
      <c r="G2775" t="s">
        <v>124</v>
      </c>
      <c r="H2775" t="s">
        <v>125</v>
      </c>
      <c r="J2775" t="s">
        <v>126</v>
      </c>
      <c r="L2775" t="s">
        <v>249</v>
      </c>
      <c r="M2775" t="s">
        <v>128</v>
      </c>
      <c r="R2775" t="s">
        <v>13013</v>
      </c>
      <c r="W2775" t="s">
        <v>13013</v>
      </c>
      <c r="X2775" t="s">
        <v>158</v>
      </c>
      <c r="Y2775" t="s">
        <v>132</v>
      </c>
      <c r="Z2775" t="s">
        <v>133</v>
      </c>
      <c r="AA2775" t="s">
        <v>159</v>
      </c>
      <c r="AB2775" t="s">
        <v>135</v>
      </c>
      <c r="AC2775" t="s">
        <v>136</v>
      </c>
      <c r="AD2775" t="s">
        <v>49</v>
      </c>
      <c r="AE2775" t="s">
        <v>137</v>
      </c>
      <c r="AF2775" t="s">
        <v>138</v>
      </c>
      <c r="AG2775" t="s">
        <v>139</v>
      </c>
    </row>
    <row r="2776" spans="1:33" x14ac:dyDescent="0.25">
      <c r="A2776">
        <v>1225296403</v>
      </c>
      <c r="B2776">
        <v>3652568</v>
      </c>
      <c r="C2776" t="s">
        <v>13014</v>
      </c>
      <c r="D2776" t="s">
        <v>13015</v>
      </c>
      <c r="E2776" t="s">
        <v>13016</v>
      </c>
      <c r="G2776" t="s">
        <v>124</v>
      </c>
      <c r="H2776" t="s">
        <v>125</v>
      </c>
      <c r="J2776" t="s">
        <v>126</v>
      </c>
      <c r="L2776" t="s">
        <v>180</v>
      </c>
      <c r="M2776" t="s">
        <v>49</v>
      </c>
      <c r="R2776" t="s">
        <v>13017</v>
      </c>
      <c r="W2776" t="s">
        <v>13016</v>
      </c>
      <c r="X2776" t="s">
        <v>158</v>
      </c>
      <c r="Y2776" t="s">
        <v>132</v>
      </c>
      <c r="Z2776" t="s">
        <v>133</v>
      </c>
      <c r="AA2776" t="s">
        <v>159</v>
      </c>
      <c r="AB2776" t="s">
        <v>135</v>
      </c>
      <c r="AC2776" t="s">
        <v>136</v>
      </c>
      <c r="AD2776" t="s">
        <v>49</v>
      </c>
      <c r="AE2776" t="s">
        <v>137</v>
      </c>
      <c r="AF2776" t="s">
        <v>138</v>
      </c>
      <c r="AG2776" t="s">
        <v>139</v>
      </c>
    </row>
    <row r="2777" spans="1:33" x14ac:dyDescent="0.25">
      <c r="A2777">
        <v>1215182324</v>
      </c>
      <c r="B2777">
        <v>3496706</v>
      </c>
      <c r="C2777" t="s">
        <v>13018</v>
      </c>
      <c r="D2777" t="s">
        <v>13019</v>
      </c>
      <c r="E2777" t="s">
        <v>13020</v>
      </c>
      <c r="G2777" t="s">
        <v>124</v>
      </c>
      <c r="H2777" t="s">
        <v>125</v>
      </c>
      <c r="J2777" t="s">
        <v>126</v>
      </c>
      <c r="L2777" t="s">
        <v>259</v>
      </c>
      <c r="M2777" t="s">
        <v>49</v>
      </c>
      <c r="R2777" t="s">
        <v>13020</v>
      </c>
      <c r="W2777" t="s">
        <v>13020</v>
      </c>
      <c r="X2777" t="s">
        <v>500</v>
      </c>
      <c r="Y2777" t="s">
        <v>132</v>
      </c>
      <c r="Z2777" t="s">
        <v>133</v>
      </c>
      <c r="AA2777" t="s">
        <v>501</v>
      </c>
      <c r="AB2777" t="s">
        <v>135</v>
      </c>
      <c r="AC2777" t="s">
        <v>136</v>
      </c>
      <c r="AD2777" t="s">
        <v>49</v>
      </c>
      <c r="AE2777" t="s">
        <v>137</v>
      </c>
      <c r="AF2777" t="s">
        <v>138</v>
      </c>
      <c r="AG2777" t="s">
        <v>139</v>
      </c>
    </row>
    <row r="2778" spans="1:33" x14ac:dyDescent="0.25">
      <c r="A2778">
        <v>1215003512</v>
      </c>
      <c r="B2778">
        <v>2845458</v>
      </c>
      <c r="C2778" t="s">
        <v>13021</v>
      </c>
      <c r="D2778" t="s">
        <v>13022</v>
      </c>
      <c r="E2778" t="s">
        <v>13023</v>
      </c>
      <c r="G2778" t="s">
        <v>124</v>
      </c>
      <c r="H2778" t="s">
        <v>125</v>
      </c>
      <c r="J2778" t="s">
        <v>126</v>
      </c>
      <c r="L2778" t="s">
        <v>259</v>
      </c>
      <c r="M2778" t="s">
        <v>49</v>
      </c>
      <c r="R2778" t="s">
        <v>13024</v>
      </c>
      <c r="W2778" t="s">
        <v>13025</v>
      </c>
      <c r="X2778" t="s">
        <v>887</v>
      </c>
      <c r="Y2778" t="s">
        <v>132</v>
      </c>
      <c r="Z2778" t="s">
        <v>133</v>
      </c>
      <c r="AA2778" t="s">
        <v>888</v>
      </c>
      <c r="AB2778" t="s">
        <v>294</v>
      </c>
      <c r="AC2778" t="s">
        <v>136</v>
      </c>
      <c r="AD2778" t="s">
        <v>49</v>
      </c>
      <c r="AE2778" t="s">
        <v>137</v>
      </c>
      <c r="AF2778" t="s">
        <v>138</v>
      </c>
      <c r="AG2778" t="s">
        <v>139</v>
      </c>
    </row>
    <row r="2779" spans="1:33" x14ac:dyDescent="0.25">
      <c r="A2779">
        <v>1174613905</v>
      </c>
      <c r="B2779">
        <v>4300890</v>
      </c>
      <c r="C2779" t="s">
        <v>13026</v>
      </c>
      <c r="D2779" t="s">
        <v>13027</v>
      </c>
      <c r="E2779" t="s">
        <v>13028</v>
      </c>
      <c r="G2779" t="s">
        <v>124</v>
      </c>
      <c r="H2779" t="s">
        <v>125</v>
      </c>
      <c r="J2779" t="s">
        <v>126</v>
      </c>
      <c r="L2779" t="s">
        <v>170</v>
      </c>
      <c r="M2779" t="s">
        <v>49</v>
      </c>
      <c r="R2779" t="s">
        <v>13029</v>
      </c>
      <c r="W2779" t="s">
        <v>13028</v>
      </c>
      <c r="X2779" t="s">
        <v>1821</v>
      </c>
      <c r="Y2779" t="s">
        <v>132</v>
      </c>
      <c r="Z2779" t="s">
        <v>133</v>
      </c>
      <c r="AA2779" t="s">
        <v>1822</v>
      </c>
      <c r="AB2779" t="s">
        <v>135</v>
      </c>
      <c r="AC2779" t="s">
        <v>136</v>
      </c>
      <c r="AD2779" t="s">
        <v>49</v>
      </c>
      <c r="AE2779" t="s">
        <v>137</v>
      </c>
      <c r="AF2779" t="s">
        <v>138</v>
      </c>
      <c r="AG2779" t="s">
        <v>139</v>
      </c>
    </row>
    <row r="2780" spans="1:33" x14ac:dyDescent="0.25">
      <c r="A2780">
        <v>1437381530</v>
      </c>
      <c r="B2780">
        <v>4314196</v>
      </c>
      <c r="C2780" t="s">
        <v>13030</v>
      </c>
      <c r="D2780" t="s">
        <v>13031</v>
      </c>
      <c r="E2780" t="s">
        <v>13032</v>
      </c>
      <c r="G2780" t="s">
        <v>124</v>
      </c>
      <c r="H2780" t="s">
        <v>125</v>
      </c>
      <c r="J2780" t="s">
        <v>126</v>
      </c>
      <c r="L2780" t="s">
        <v>170</v>
      </c>
      <c r="M2780" t="s">
        <v>49</v>
      </c>
      <c r="R2780" t="s">
        <v>13033</v>
      </c>
      <c r="W2780" t="s">
        <v>13034</v>
      </c>
      <c r="X2780" t="s">
        <v>158</v>
      </c>
      <c r="Y2780" t="s">
        <v>132</v>
      </c>
      <c r="Z2780" t="s">
        <v>133</v>
      </c>
      <c r="AA2780" t="s">
        <v>159</v>
      </c>
      <c r="AB2780" t="s">
        <v>135</v>
      </c>
      <c r="AC2780" t="s">
        <v>136</v>
      </c>
      <c r="AD2780" t="s">
        <v>49</v>
      </c>
      <c r="AE2780" t="s">
        <v>137</v>
      </c>
      <c r="AF2780" t="s">
        <v>138</v>
      </c>
      <c r="AG2780" t="s">
        <v>139</v>
      </c>
    </row>
    <row r="2781" spans="1:33" x14ac:dyDescent="0.25">
      <c r="A2781">
        <v>1295895860</v>
      </c>
      <c r="B2781">
        <v>2249383</v>
      </c>
      <c r="C2781" t="s">
        <v>13035</v>
      </c>
      <c r="D2781" t="s">
        <v>13036</v>
      </c>
      <c r="E2781" t="s">
        <v>13037</v>
      </c>
      <c r="G2781" t="s">
        <v>124</v>
      </c>
      <c r="H2781" t="s">
        <v>125</v>
      </c>
      <c r="J2781" t="s">
        <v>126</v>
      </c>
      <c r="L2781" t="s">
        <v>170</v>
      </c>
      <c r="M2781" t="s">
        <v>49</v>
      </c>
      <c r="R2781" t="s">
        <v>13038</v>
      </c>
      <c r="W2781" t="s">
        <v>13038</v>
      </c>
      <c r="X2781" t="s">
        <v>13039</v>
      </c>
      <c r="Y2781" t="s">
        <v>1514</v>
      </c>
      <c r="Z2781" t="s">
        <v>133</v>
      </c>
      <c r="AA2781" t="s">
        <v>13040</v>
      </c>
      <c r="AB2781" t="s">
        <v>598</v>
      </c>
      <c r="AC2781" t="s">
        <v>136</v>
      </c>
      <c r="AD2781" t="s">
        <v>49</v>
      </c>
      <c r="AE2781" t="s">
        <v>137</v>
      </c>
      <c r="AF2781" t="s">
        <v>138</v>
      </c>
      <c r="AG2781" t="s">
        <v>139</v>
      </c>
    </row>
    <row r="2782" spans="1:33" x14ac:dyDescent="0.25">
      <c r="A2782">
        <v>1053407031</v>
      </c>
      <c r="B2782">
        <v>2048108</v>
      </c>
      <c r="C2782" t="s">
        <v>13041</v>
      </c>
      <c r="D2782" t="s">
        <v>13042</v>
      </c>
      <c r="E2782" t="s">
        <v>13043</v>
      </c>
      <c r="G2782" t="s">
        <v>124</v>
      </c>
      <c r="H2782" t="s">
        <v>125</v>
      </c>
      <c r="J2782" t="s">
        <v>126</v>
      </c>
      <c r="L2782" t="s">
        <v>127</v>
      </c>
      <c r="M2782" t="s">
        <v>49</v>
      </c>
      <c r="R2782" t="s">
        <v>13044</v>
      </c>
      <c r="W2782" t="s">
        <v>13043</v>
      </c>
      <c r="X2782" t="s">
        <v>5961</v>
      </c>
      <c r="Y2782" t="s">
        <v>132</v>
      </c>
      <c r="Z2782" t="s">
        <v>133</v>
      </c>
      <c r="AA2782" t="s">
        <v>5962</v>
      </c>
      <c r="AB2782" t="s">
        <v>135</v>
      </c>
      <c r="AC2782" t="s">
        <v>136</v>
      </c>
      <c r="AD2782" t="s">
        <v>49</v>
      </c>
      <c r="AE2782" t="s">
        <v>137</v>
      </c>
      <c r="AF2782" t="s">
        <v>154</v>
      </c>
      <c r="AG2782" t="s">
        <v>139</v>
      </c>
    </row>
    <row r="2783" spans="1:33" x14ac:dyDescent="0.25">
      <c r="A2783">
        <v>1134430804</v>
      </c>
      <c r="B2783">
        <v>3240746</v>
      </c>
      <c r="C2783" t="s">
        <v>13045</v>
      </c>
      <c r="D2783" t="s">
        <v>13046</v>
      </c>
      <c r="E2783" t="s">
        <v>13047</v>
      </c>
      <c r="G2783" t="s">
        <v>124</v>
      </c>
      <c r="H2783" t="s">
        <v>125</v>
      </c>
      <c r="J2783" t="s">
        <v>126</v>
      </c>
      <c r="L2783" t="s">
        <v>143</v>
      </c>
      <c r="M2783" t="s">
        <v>49</v>
      </c>
      <c r="R2783" t="s">
        <v>13048</v>
      </c>
      <c r="W2783" t="s">
        <v>13047</v>
      </c>
      <c r="X2783" t="s">
        <v>500</v>
      </c>
      <c r="Y2783" t="s">
        <v>132</v>
      </c>
      <c r="Z2783" t="s">
        <v>133</v>
      </c>
      <c r="AA2783" t="s">
        <v>501</v>
      </c>
      <c r="AB2783" t="s">
        <v>135</v>
      </c>
      <c r="AC2783" t="s">
        <v>136</v>
      </c>
      <c r="AD2783" t="s">
        <v>49</v>
      </c>
      <c r="AE2783" t="s">
        <v>137</v>
      </c>
      <c r="AF2783" t="s">
        <v>138</v>
      </c>
      <c r="AG2783" t="s">
        <v>139</v>
      </c>
    </row>
    <row r="2784" spans="1:33" x14ac:dyDescent="0.25">
      <c r="A2784">
        <v>1497848634</v>
      </c>
      <c r="B2784">
        <v>1201023</v>
      </c>
      <c r="C2784" t="s">
        <v>13049</v>
      </c>
      <c r="D2784" t="s">
        <v>13050</v>
      </c>
      <c r="E2784" t="s">
        <v>13051</v>
      </c>
      <c r="G2784" t="s">
        <v>124</v>
      </c>
      <c r="H2784" t="s">
        <v>125</v>
      </c>
      <c r="J2784" t="s">
        <v>126</v>
      </c>
      <c r="L2784" t="s">
        <v>143</v>
      </c>
      <c r="M2784" t="s">
        <v>49</v>
      </c>
      <c r="R2784" t="s">
        <v>13052</v>
      </c>
      <c r="W2784" t="s">
        <v>13051</v>
      </c>
      <c r="X2784" t="s">
        <v>158</v>
      </c>
      <c r="Y2784" t="s">
        <v>132</v>
      </c>
      <c r="Z2784" t="s">
        <v>133</v>
      </c>
      <c r="AA2784" t="s">
        <v>159</v>
      </c>
      <c r="AB2784" t="s">
        <v>135</v>
      </c>
      <c r="AC2784" t="s">
        <v>136</v>
      </c>
      <c r="AD2784" t="s">
        <v>49</v>
      </c>
      <c r="AE2784" t="s">
        <v>137</v>
      </c>
      <c r="AF2784" t="s">
        <v>138</v>
      </c>
      <c r="AG2784" t="s">
        <v>139</v>
      </c>
    </row>
    <row r="2785" spans="1:33" x14ac:dyDescent="0.25">
      <c r="A2785">
        <v>1548346810</v>
      </c>
      <c r="B2785">
        <v>1156110</v>
      </c>
      <c r="C2785" t="s">
        <v>13053</v>
      </c>
      <c r="D2785" t="s">
        <v>13054</v>
      </c>
      <c r="E2785" t="s">
        <v>13055</v>
      </c>
      <c r="G2785" t="s">
        <v>124</v>
      </c>
      <c r="H2785" t="s">
        <v>125</v>
      </c>
      <c r="J2785" t="s">
        <v>126</v>
      </c>
      <c r="L2785" t="s">
        <v>127</v>
      </c>
      <c r="M2785" t="s">
        <v>49</v>
      </c>
      <c r="R2785" t="s">
        <v>13056</v>
      </c>
      <c r="W2785" t="s">
        <v>13055</v>
      </c>
      <c r="X2785" t="s">
        <v>158</v>
      </c>
      <c r="Y2785" t="s">
        <v>132</v>
      </c>
      <c r="Z2785" t="s">
        <v>133</v>
      </c>
      <c r="AA2785" t="s">
        <v>159</v>
      </c>
      <c r="AB2785" t="s">
        <v>135</v>
      </c>
      <c r="AC2785" t="s">
        <v>136</v>
      </c>
      <c r="AD2785" t="s">
        <v>49</v>
      </c>
      <c r="AE2785" t="s">
        <v>137</v>
      </c>
      <c r="AF2785" t="s">
        <v>138</v>
      </c>
      <c r="AG2785" t="s">
        <v>139</v>
      </c>
    </row>
    <row r="2786" spans="1:33" x14ac:dyDescent="0.25">
      <c r="A2786">
        <v>1720158918</v>
      </c>
      <c r="B2786">
        <v>2143795</v>
      </c>
      <c r="C2786" t="s">
        <v>13057</v>
      </c>
      <c r="D2786" t="s">
        <v>13058</v>
      </c>
      <c r="E2786" t="s">
        <v>13059</v>
      </c>
      <c r="G2786" t="s">
        <v>124</v>
      </c>
      <c r="H2786" t="s">
        <v>125</v>
      </c>
      <c r="J2786" t="s">
        <v>126</v>
      </c>
      <c r="L2786" t="s">
        <v>180</v>
      </c>
      <c r="M2786" t="s">
        <v>49</v>
      </c>
      <c r="R2786" t="s">
        <v>13060</v>
      </c>
      <c r="W2786" t="s">
        <v>13059</v>
      </c>
      <c r="X2786" t="s">
        <v>189</v>
      </c>
      <c r="Y2786" t="s">
        <v>132</v>
      </c>
      <c r="Z2786" t="s">
        <v>133</v>
      </c>
      <c r="AA2786" t="s">
        <v>190</v>
      </c>
      <c r="AB2786" t="s">
        <v>135</v>
      </c>
      <c r="AC2786" t="s">
        <v>136</v>
      </c>
      <c r="AD2786" t="s">
        <v>49</v>
      </c>
      <c r="AE2786" t="s">
        <v>137</v>
      </c>
      <c r="AF2786" t="s">
        <v>138</v>
      </c>
      <c r="AG2786" t="s">
        <v>139</v>
      </c>
    </row>
    <row r="2787" spans="1:33" x14ac:dyDescent="0.25">
      <c r="A2787">
        <v>1154354132</v>
      </c>
      <c r="B2787">
        <v>1682264</v>
      </c>
      <c r="C2787" t="s">
        <v>13061</v>
      </c>
      <c r="D2787" t="s">
        <v>13062</v>
      </c>
      <c r="E2787" t="s">
        <v>13063</v>
      </c>
      <c r="G2787" t="s">
        <v>124</v>
      </c>
      <c r="H2787" t="s">
        <v>125</v>
      </c>
      <c r="J2787" t="s">
        <v>126</v>
      </c>
      <c r="L2787" t="s">
        <v>127</v>
      </c>
      <c r="M2787" t="s">
        <v>128</v>
      </c>
      <c r="R2787" t="s">
        <v>13064</v>
      </c>
      <c r="W2787" t="s">
        <v>13063</v>
      </c>
      <c r="X2787" t="s">
        <v>13065</v>
      </c>
      <c r="Y2787" t="s">
        <v>132</v>
      </c>
      <c r="Z2787" t="s">
        <v>133</v>
      </c>
      <c r="AA2787" t="s">
        <v>13066</v>
      </c>
      <c r="AB2787" t="s">
        <v>135</v>
      </c>
      <c r="AC2787" t="s">
        <v>136</v>
      </c>
      <c r="AD2787" t="s">
        <v>49</v>
      </c>
      <c r="AE2787" t="s">
        <v>137</v>
      </c>
      <c r="AF2787" t="s">
        <v>265</v>
      </c>
      <c r="AG2787" t="s">
        <v>139</v>
      </c>
    </row>
    <row r="2788" spans="1:33" x14ac:dyDescent="0.25">
      <c r="A2788">
        <v>1518090182</v>
      </c>
      <c r="C2788" t="s">
        <v>13067</v>
      </c>
      <c r="G2788" t="s">
        <v>124</v>
      </c>
      <c r="H2788" t="s">
        <v>125</v>
      </c>
      <c r="J2788" t="s">
        <v>126</v>
      </c>
      <c r="K2788" t="s">
        <v>206</v>
      </c>
      <c r="L2788" t="s">
        <v>163</v>
      </c>
      <c r="M2788" t="s">
        <v>49</v>
      </c>
      <c r="R2788" t="s">
        <v>13068</v>
      </c>
      <c r="S2788" t="s">
        <v>1279</v>
      </c>
      <c r="T2788" t="s">
        <v>183</v>
      </c>
      <c r="U2788" t="s">
        <v>133</v>
      </c>
      <c r="V2788">
        <v>100352709</v>
      </c>
      <c r="AC2788" t="s">
        <v>136</v>
      </c>
      <c r="AD2788" t="s">
        <v>49</v>
      </c>
      <c r="AE2788" t="s">
        <v>211</v>
      </c>
      <c r="AF2788" t="s">
        <v>138</v>
      </c>
      <c r="AG2788" t="s">
        <v>139</v>
      </c>
    </row>
    <row r="2789" spans="1:33" x14ac:dyDescent="0.25">
      <c r="A2789">
        <v>1073551537</v>
      </c>
      <c r="B2789">
        <v>1189495</v>
      </c>
      <c r="C2789" t="s">
        <v>13069</v>
      </c>
      <c r="D2789" t="s">
        <v>13070</v>
      </c>
      <c r="E2789" t="s">
        <v>13071</v>
      </c>
      <c r="G2789" t="s">
        <v>124</v>
      </c>
      <c r="H2789" t="s">
        <v>125</v>
      </c>
      <c r="J2789" t="s">
        <v>126</v>
      </c>
      <c r="L2789" t="s">
        <v>143</v>
      </c>
      <c r="M2789" t="s">
        <v>49</v>
      </c>
      <c r="R2789" t="s">
        <v>13072</v>
      </c>
      <c r="W2789" t="s">
        <v>13071</v>
      </c>
      <c r="X2789" t="s">
        <v>4648</v>
      </c>
      <c r="Y2789" t="s">
        <v>132</v>
      </c>
      <c r="Z2789" t="s">
        <v>133</v>
      </c>
      <c r="AA2789">
        <v>10457</v>
      </c>
      <c r="AB2789" t="s">
        <v>135</v>
      </c>
      <c r="AC2789" t="s">
        <v>136</v>
      </c>
      <c r="AD2789" t="s">
        <v>49</v>
      </c>
      <c r="AE2789" t="s">
        <v>137</v>
      </c>
      <c r="AF2789" t="s">
        <v>154</v>
      </c>
      <c r="AG2789" t="s">
        <v>139</v>
      </c>
    </row>
    <row r="2790" spans="1:33" x14ac:dyDescent="0.25">
      <c r="A2790">
        <v>1043273089</v>
      </c>
      <c r="B2790">
        <v>2873467</v>
      </c>
      <c r="C2790" t="s">
        <v>13073</v>
      </c>
      <c r="D2790" t="s">
        <v>13074</v>
      </c>
      <c r="E2790" t="s">
        <v>13075</v>
      </c>
      <c r="G2790" t="s">
        <v>8229</v>
      </c>
      <c r="H2790" t="s">
        <v>8230</v>
      </c>
      <c r="J2790" t="s">
        <v>8231</v>
      </c>
      <c r="L2790" t="s">
        <v>143</v>
      </c>
      <c r="M2790" t="s">
        <v>49</v>
      </c>
      <c r="R2790" t="s">
        <v>13076</v>
      </c>
      <c r="W2790" t="s">
        <v>13075</v>
      </c>
      <c r="X2790" t="s">
        <v>13077</v>
      </c>
      <c r="Y2790" t="s">
        <v>183</v>
      </c>
      <c r="Z2790" t="s">
        <v>133</v>
      </c>
      <c r="AA2790" t="s">
        <v>13078</v>
      </c>
      <c r="AB2790" t="s">
        <v>598</v>
      </c>
      <c r="AC2790" t="s">
        <v>136</v>
      </c>
      <c r="AD2790" t="s">
        <v>49</v>
      </c>
      <c r="AE2790" t="s">
        <v>137</v>
      </c>
      <c r="AF2790" t="s">
        <v>8233</v>
      </c>
      <c r="AG2790" t="s">
        <v>139</v>
      </c>
    </row>
    <row r="2791" spans="1:33" x14ac:dyDescent="0.25">
      <c r="A2791">
        <v>1245336734</v>
      </c>
      <c r="B2791">
        <v>973799</v>
      </c>
      <c r="C2791" t="s">
        <v>13079</v>
      </c>
      <c r="D2791" t="s">
        <v>13080</v>
      </c>
      <c r="E2791" t="s">
        <v>13081</v>
      </c>
      <c r="G2791" t="s">
        <v>8229</v>
      </c>
      <c r="H2791" t="s">
        <v>8230</v>
      </c>
      <c r="J2791" t="s">
        <v>8231</v>
      </c>
      <c r="L2791" t="s">
        <v>170</v>
      </c>
      <c r="M2791" t="s">
        <v>49</v>
      </c>
      <c r="R2791" t="s">
        <v>13082</v>
      </c>
      <c r="W2791" t="s">
        <v>13081</v>
      </c>
      <c r="AB2791" t="s">
        <v>598</v>
      </c>
      <c r="AC2791" t="s">
        <v>136</v>
      </c>
      <c r="AD2791" t="s">
        <v>49</v>
      </c>
      <c r="AE2791" t="s">
        <v>137</v>
      </c>
      <c r="AF2791" t="s">
        <v>8233</v>
      </c>
      <c r="AG2791" t="s">
        <v>139</v>
      </c>
    </row>
    <row r="2792" spans="1:33" x14ac:dyDescent="0.25">
      <c r="A2792">
        <v>1306982889</v>
      </c>
      <c r="B2792">
        <v>2643561</v>
      </c>
      <c r="C2792" t="s">
        <v>13083</v>
      </c>
      <c r="D2792" t="s">
        <v>13084</v>
      </c>
      <c r="E2792" t="s">
        <v>13085</v>
      </c>
      <c r="G2792" t="s">
        <v>8229</v>
      </c>
      <c r="H2792" t="s">
        <v>8230</v>
      </c>
      <c r="J2792" t="s">
        <v>8231</v>
      </c>
      <c r="L2792" t="s">
        <v>170</v>
      </c>
      <c r="M2792" t="s">
        <v>49</v>
      </c>
      <c r="R2792" t="s">
        <v>13085</v>
      </c>
      <c r="W2792" t="s">
        <v>13085</v>
      </c>
      <c r="X2792" t="s">
        <v>13086</v>
      </c>
      <c r="Y2792" t="s">
        <v>13087</v>
      </c>
      <c r="Z2792" t="s">
        <v>133</v>
      </c>
      <c r="AA2792" t="s">
        <v>13088</v>
      </c>
      <c r="AB2792" t="s">
        <v>598</v>
      </c>
      <c r="AC2792" t="s">
        <v>136</v>
      </c>
      <c r="AD2792" t="s">
        <v>49</v>
      </c>
      <c r="AE2792" t="s">
        <v>137</v>
      </c>
      <c r="AF2792" t="s">
        <v>8233</v>
      </c>
      <c r="AG2792" t="s">
        <v>139</v>
      </c>
    </row>
    <row r="2793" spans="1:33" x14ac:dyDescent="0.25">
      <c r="A2793">
        <v>1174611826</v>
      </c>
      <c r="B2793">
        <v>1780212</v>
      </c>
      <c r="C2793" t="s">
        <v>13089</v>
      </c>
      <c r="D2793" t="s">
        <v>13090</v>
      </c>
      <c r="E2793" t="s">
        <v>13091</v>
      </c>
      <c r="G2793" t="s">
        <v>8229</v>
      </c>
      <c r="H2793" t="s">
        <v>8230</v>
      </c>
      <c r="J2793" t="s">
        <v>8231</v>
      </c>
      <c r="L2793" t="s">
        <v>143</v>
      </c>
      <c r="M2793" t="s">
        <v>128</v>
      </c>
      <c r="R2793" t="s">
        <v>13092</v>
      </c>
      <c r="W2793" t="s">
        <v>13091</v>
      </c>
      <c r="X2793" t="s">
        <v>13093</v>
      </c>
      <c r="Y2793" t="s">
        <v>183</v>
      </c>
      <c r="Z2793" t="s">
        <v>133</v>
      </c>
      <c r="AA2793" t="s">
        <v>1810</v>
      </c>
      <c r="AB2793" t="s">
        <v>135</v>
      </c>
      <c r="AC2793" t="s">
        <v>136</v>
      </c>
      <c r="AD2793" t="s">
        <v>49</v>
      </c>
      <c r="AE2793" t="s">
        <v>137</v>
      </c>
      <c r="AF2793" t="s">
        <v>8233</v>
      </c>
      <c r="AG2793" t="s">
        <v>139</v>
      </c>
    </row>
    <row r="2794" spans="1:33" x14ac:dyDescent="0.25">
      <c r="A2794">
        <v>1932489143</v>
      </c>
      <c r="B2794">
        <v>3414968</v>
      </c>
      <c r="C2794" t="s">
        <v>13094</v>
      </c>
      <c r="D2794" t="s">
        <v>13095</v>
      </c>
      <c r="E2794" t="s">
        <v>13096</v>
      </c>
      <c r="G2794" t="s">
        <v>8229</v>
      </c>
      <c r="H2794" t="s">
        <v>8230</v>
      </c>
      <c r="J2794" t="s">
        <v>8231</v>
      </c>
      <c r="L2794" t="s">
        <v>143</v>
      </c>
      <c r="M2794" t="s">
        <v>49</v>
      </c>
      <c r="R2794" t="s">
        <v>13097</v>
      </c>
      <c r="W2794" t="s">
        <v>13096</v>
      </c>
      <c r="X2794" t="s">
        <v>3835</v>
      </c>
      <c r="Y2794" t="s">
        <v>132</v>
      </c>
      <c r="Z2794" t="s">
        <v>133</v>
      </c>
      <c r="AA2794" t="s">
        <v>3836</v>
      </c>
      <c r="AB2794" t="s">
        <v>2599</v>
      </c>
      <c r="AC2794" t="s">
        <v>136</v>
      </c>
      <c r="AD2794" t="s">
        <v>49</v>
      </c>
      <c r="AE2794" t="s">
        <v>137</v>
      </c>
      <c r="AF2794" t="s">
        <v>8233</v>
      </c>
      <c r="AG2794" t="s">
        <v>139</v>
      </c>
    </row>
    <row r="2795" spans="1:33" x14ac:dyDescent="0.25">
      <c r="A2795">
        <v>1023157062</v>
      </c>
      <c r="B2795">
        <v>696997</v>
      </c>
      <c r="C2795" t="s">
        <v>13098</v>
      </c>
      <c r="D2795" t="s">
        <v>13099</v>
      </c>
      <c r="E2795" t="s">
        <v>13100</v>
      </c>
      <c r="F2795">
        <v>131624123</v>
      </c>
      <c r="G2795" t="s">
        <v>11606</v>
      </c>
      <c r="H2795" t="s">
        <v>11607</v>
      </c>
      <c r="I2795">
        <v>110</v>
      </c>
      <c r="J2795" t="s">
        <v>11608</v>
      </c>
      <c r="L2795" t="s">
        <v>86</v>
      </c>
      <c r="M2795" t="s">
        <v>49</v>
      </c>
      <c r="R2795" t="s">
        <v>13101</v>
      </c>
      <c r="W2795" t="s">
        <v>13102</v>
      </c>
      <c r="X2795" t="s">
        <v>13103</v>
      </c>
      <c r="Y2795" t="s">
        <v>11612</v>
      </c>
      <c r="Z2795" t="s">
        <v>133</v>
      </c>
      <c r="AA2795" t="s">
        <v>11613</v>
      </c>
      <c r="AB2795" t="s">
        <v>697</v>
      </c>
      <c r="AC2795" t="s">
        <v>136</v>
      </c>
      <c r="AD2795" t="s">
        <v>49</v>
      </c>
      <c r="AE2795" t="s">
        <v>137</v>
      </c>
      <c r="AF2795" t="s">
        <v>698</v>
      </c>
      <c r="AG2795" t="s">
        <v>139</v>
      </c>
    </row>
    <row r="2796" spans="1:33" x14ac:dyDescent="0.25">
      <c r="A2796">
        <v>1710910369</v>
      </c>
      <c r="B2796">
        <v>310756</v>
      </c>
      <c r="C2796" t="s">
        <v>13104</v>
      </c>
      <c r="D2796" t="s">
        <v>13105</v>
      </c>
      <c r="E2796" t="s">
        <v>13106</v>
      </c>
      <c r="G2796" t="s">
        <v>9039</v>
      </c>
      <c r="H2796" t="s">
        <v>9040</v>
      </c>
      <c r="J2796" t="s">
        <v>9041</v>
      </c>
      <c r="L2796" t="s">
        <v>693</v>
      </c>
      <c r="M2796" t="s">
        <v>128</v>
      </c>
      <c r="R2796" t="s">
        <v>13106</v>
      </c>
      <c r="W2796" t="s">
        <v>13106</v>
      </c>
      <c r="X2796" t="s">
        <v>13107</v>
      </c>
      <c r="Y2796" t="s">
        <v>132</v>
      </c>
      <c r="Z2796" t="s">
        <v>133</v>
      </c>
      <c r="AA2796" t="s">
        <v>13108</v>
      </c>
      <c r="AB2796" t="s">
        <v>697</v>
      </c>
      <c r="AC2796" t="s">
        <v>136</v>
      </c>
      <c r="AD2796" t="s">
        <v>49</v>
      </c>
      <c r="AE2796" t="s">
        <v>137</v>
      </c>
      <c r="AF2796" t="s">
        <v>698</v>
      </c>
      <c r="AG2796" t="s">
        <v>139</v>
      </c>
    </row>
    <row r="2797" spans="1:33" x14ac:dyDescent="0.25">
      <c r="A2797">
        <v>1700972114</v>
      </c>
      <c r="B2797">
        <v>791442</v>
      </c>
      <c r="C2797" t="s">
        <v>13106</v>
      </c>
      <c r="D2797" t="s">
        <v>13109</v>
      </c>
      <c r="E2797" t="s">
        <v>13110</v>
      </c>
      <c r="G2797" t="s">
        <v>9039</v>
      </c>
      <c r="H2797" t="s">
        <v>9040</v>
      </c>
      <c r="J2797" t="s">
        <v>9041</v>
      </c>
      <c r="L2797" t="s">
        <v>86</v>
      </c>
      <c r="M2797" t="s">
        <v>49</v>
      </c>
      <c r="R2797" t="s">
        <v>13106</v>
      </c>
      <c r="W2797" t="s">
        <v>13110</v>
      </c>
      <c r="AB2797" t="s">
        <v>697</v>
      </c>
      <c r="AC2797" t="s">
        <v>136</v>
      </c>
      <c r="AD2797" t="s">
        <v>49</v>
      </c>
      <c r="AE2797" t="s">
        <v>137</v>
      </c>
      <c r="AF2797" t="s">
        <v>698</v>
      </c>
      <c r="AG2797" t="s">
        <v>139</v>
      </c>
    </row>
    <row r="2798" spans="1:33" x14ac:dyDescent="0.25">
      <c r="A2798">
        <v>1477808103</v>
      </c>
      <c r="B2798">
        <v>3502421</v>
      </c>
      <c r="C2798" t="s">
        <v>13111</v>
      </c>
      <c r="D2798" t="s">
        <v>13112</v>
      </c>
      <c r="E2798" t="s">
        <v>13113</v>
      </c>
      <c r="G2798" t="s">
        <v>13114</v>
      </c>
      <c r="H2798" t="s">
        <v>2235</v>
      </c>
      <c r="J2798" t="s">
        <v>2236</v>
      </c>
      <c r="L2798" t="s">
        <v>259</v>
      </c>
      <c r="M2798" t="s">
        <v>49</v>
      </c>
      <c r="R2798" t="s">
        <v>13113</v>
      </c>
      <c r="W2798" t="s">
        <v>13113</v>
      </c>
      <c r="X2798" t="s">
        <v>13115</v>
      </c>
      <c r="Y2798" t="s">
        <v>183</v>
      </c>
      <c r="Z2798" t="s">
        <v>133</v>
      </c>
      <c r="AA2798" t="s">
        <v>8589</v>
      </c>
      <c r="AB2798" t="s">
        <v>294</v>
      </c>
      <c r="AC2798" t="s">
        <v>136</v>
      </c>
      <c r="AD2798" t="s">
        <v>49</v>
      </c>
      <c r="AE2798" t="s">
        <v>137</v>
      </c>
      <c r="AF2798" t="s">
        <v>2242</v>
      </c>
      <c r="AG2798" t="s">
        <v>139</v>
      </c>
    </row>
    <row r="2799" spans="1:33" x14ac:dyDescent="0.25">
      <c r="A2799">
        <v>1740497478</v>
      </c>
      <c r="B2799">
        <v>2225116</v>
      </c>
      <c r="C2799" t="s">
        <v>13116</v>
      </c>
      <c r="D2799" t="s">
        <v>13117</v>
      </c>
      <c r="E2799" t="s">
        <v>13118</v>
      </c>
      <c r="G2799" t="s">
        <v>13119</v>
      </c>
      <c r="H2799" t="s">
        <v>13120</v>
      </c>
      <c r="J2799" t="s">
        <v>13121</v>
      </c>
      <c r="L2799" t="s">
        <v>10912</v>
      </c>
      <c r="M2799" t="s">
        <v>128</v>
      </c>
      <c r="R2799" t="s">
        <v>13118</v>
      </c>
      <c r="W2799" t="s">
        <v>13118</v>
      </c>
      <c r="X2799" t="s">
        <v>13122</v>
      </c>
      <c r="Y2799" t="s">
        <v>132</v>
      </c>
      <c r="Z2799" t="s">
        <v>133</v>
      </c>
      <c r="AA2799" t="s">
        <v>13123</v>
      </c>
      <c r="AB2799" t="s">
        <v>2247</v>
      </c>
      <c r="AC2799" t="s">
        <v>136</v>
      </c>
      <c r="AD2799" t="s">
        <v>49</v>
      </c>
      <c r="AE2799" t="s">
        <v>137</v>
      </c>
      <c r="AF2799" t="s">
        <v>698</v>
      </c>
      <c r="AG2799" t="s">
        <v>139</v>
      </c>
    </row>
    <row r="2800" spans="1:33" x14ac:dyDescent="0.25">
      <c r="A2800">
        <v>1194010728</v>
      </c>
      <c r="B2800">
        <v>3363600</v>
      </c>
      <c r="C2800" t="s">
        <v>13124</v>
      </c>
      <c r="D2800" t="s">
        <v>13125</v>
      </c>
      <c r="E2800" t="s">
        <v>13126</v>
      </c>
      <c r="G2800" t="s">
        <v>124</v>
      </c>
      <c r="H2800" t="s">
        <v>125</v>
      </c>
      <c r="J2800" t="s">
        <v>126</v>
      </c>
      <c r="L2800" t="s">
        <v>143</v>
      </c>
      <c r="M2800" t="s">
        <v>49</v>
      </c>
      <c r="R2800" t="s">
        <v>13126</v>
      </c>
      <c r="W2800" t="s">
        <v>13126</v>
      </c>
      <c r="X2800" t="s">
        <v>974</v>
      </c>
      <c r="Y2800" t="s">
        <v>132</v>
      </c>
      <c r="Z2800" t="s">
        <v>133</v>
      </c>
      <c r="AA2800" t="s">
        <v>975</v>
      </c>
      <c r="AB2800" t="s">
        <v>135</v>
      </c>
      <c r="AC2800" t="s">
        <v>136</v>
      </c>
      <c r="AD2800" t="s">
        <v>49</v>
      </c>
      <c r="AE2800" t="s">
        <v>137</v>
      </c>
      <c r="AF2800" t="s">
        <v>138</v>
      </c>
      <c r="AG2800" t="s">
        <v>139</v>
      </c>
    </row>
    <row r="2801" spans="1:33" x14ac:dyDescent="0.25">
      <c r="A2801">
        <v>1487633772</v>
      </c>
      <c r="B2801">
        <v>2182130</v>
      </c>
      <c r="C2801" t="s">
        <v>13127</v>
      </c>
      <c r="D2801" t="s">
        <v>13128</v>
      </c>
      <c r="E2801" t="s">
        <v>13129</v>
      </c>
      <c r="G2801" t="s">
        <v>124</v>
      </c>
      <c r="H2801" t="s">
        <v>125</v>
      </c>
      <c r="J2801" t="s">
        <v>126</v>
      </c>
      <c r="L2801" t="s">
        <v>127</v>
      </c>
      <c r="M2801" t="s">
        <v>49</v>
      </c>
      <c r="R2801" t="s">
        <v>13130</v>
      </c>
      <c r="W2801" t="s">
        <v>13129</v>
      </c>
      <c r="X2801" t="s">
        <v>6794</v>
      </c>
      <c r="Y2801" t="s">
        <v>288</v>
      </c>
      <c r="Z2801" t="s">
        <v>133</v>
      </c>
      <c r="AA2801" t="s">
        <v>6795</v>
      </c>
      <c r="AB2801" t="s">
        <v>135</v>
      </c>
      <c r="AC2801" t="s">
        <v>136</v>
      </c>
      <c r="AD2801" t="s">
        <v>49</v>
      </c>
      <c r="AE2801" t="s">
        <v>137</v>
      </c>
      <c r="AF2801" t="s">
        <v>154</v>
      </c>
      <c r="AG2801" t="s">
        <v>139</v>
      </c>
    </row>
    <row r="2802" spans="1:33" x14ac:dyDescent="0.25">
      <c r="A2802">
        <v>1861577249</v>
      </c>
      <c r="B2802">
        <v>1831956</v>
      </c>
      <c r="C2802" t="s">
        <v>13131</v>
      </c>
      <c r="D2802" t="s">
        <v>13132</v>
      </c>
      <c r="E2802" t="s">
        <v>13133</v>
      </c>
      <c r="G2802" t="s">
        <v>124</v>
      </c>
      <c r="H2802" t="s">
        <v>125</v>
      </c>
      <c r="J2802" t="s">
        <v>126</v>
      </c>
      <c r="L2802" t="s">
        <v>127</v>
      </c>
      <c r="M2802" t="s">
        <v>49</v>
      </c>
      <c r="R2802" t="s">
        <v>13134</v>
      </c>
      <c r="W2802" t="s">
        <v>13134</v>
      </c>
      <c r="X2802" t="s">
        <v>4424</v>
      </c>
      <c r="Y2802" t="s">
        <v>4425</v>
      </c>
      <c r="Z2802" t="s">
        <v>133</v>
      </c>
      <c r="AA2802" t="s">
        <v>4426</v>
      </c>
      <c r="AB2802" t="s">
        <v>135</v>
      </c>
      <c r="AC2802" t="s">
        <v>136</v>
      </c>
      <c r="AD2802" t="s">
        <v>49</v>
      </c>
      <c r="AE2802" t="s">
        <v>137</v>
      </c>
      <c r="AF2802" t="s">
        <v>138</v>
      </c>
      <c r="AG2802" t="s">
        <v>139</v>
      </c>
    </row>
    <row r="2803" spans="1:33" x14ac:dyDescent="0.25">
      <c r="A2803">
        <v>1932121969</v>
      </c>
      <c r="B2803">
        <v>696433</v>
      </c>
      <c r="C2803" t="s">
        <v>13135</v>
      </c>
      <c r="D2803" t="s">
        <v>13136</v>
      </c>
      <c r="E2803" t="s">
        <v>13137</v>
      </c>
      <c r="G2803" t="s">
        <v>9928</v>
      </c>
      <c r="H2803" t="s">
        <v>9929</v>
      </c>
      <c r="J2803" t="s">
        <v>9930</v>
      </c>
      <c r="L2803" t="s">
        <v>143</v>
      </c>
      <c r="M2803" t="s">
        <v>49</v>
      </c>
      <c r="R2803" t="s">
        <v>13138</v>
      </c>
      <c r="W2803" t="s">
        <v>13137</v>
      </c>
      <c r="X2803" t="s">
        <v>13139</v>
      </c>
      <c r="Y2803" t="s">
        <v>3701</v>
      </c>
      <c r="Z2803" t="s">
        <v>133</v>
      </c>
      <c r="AA2803" t="s">
        <v>13140</v>
      </c>
      <c r="AB2803" t="s">
        <v>135</v>
      </c>
      <c r="AC2803" t="s">
        <v>136</v>
      </c>
      <c r="AD2803" t="s">
        <v>49</v>
      </c>
      <c r="AE2803" t="s">
        <v>137</v>
      </c>
      <c r="AF2803" t="s">
        <v>698</v>
      </c>
      <c r="AG2803" t="s">
        <v>139</v>
      </c>
    </row>
    <row r="2804" spans="1:33" x14ac:dyDescent="0.25">
      <c r="A2804">
        <v>1992144950</v>
      </c>
      <c r="B2804">
        <v>3673356</v>
      </c>
      <c r="C2804" t="s">
        <v>13141</v>
      </c>
      <c r="D2804" t="s">
        <v>13142</v>
      </c>
      <c r="E2804" t="s">
        <v>13143</v>
      </c>
      <c r="G2804" t="s">
        <v>9928</v>
      </c>
      <c r="H2804" t="s">
        <v>9929</v>
      </c>
      <c r="J2804" t="s">
        <v>9930</v>
      </c>
      <c r="L2804" t="s">
        <v>143</v>
      </c>
      <c r="M2804" t="s">
        <v>49</v>
      </c>
      <c r="R2804" t="s">
        <v>13144</v>
      </c>
      <c r="W2804" t="s">
        <v>13143</v>
      </c>
      <c r="X2804" t="s">
        <v>11579</v>
      </c>
      <c r="Y2804" t="s">
        <v>183</v>
      </c>
      <c r="Z2804" t="s">
        <v>133</v>
      </c>
      <c r="AA2804" t="s">
        <v>11574</v>
      </c>
      <c r="AB2804" t="s">
        <v>1214</v>
      </c>
      <c r="AC2804" t="s">
        <v>136</v>
      </c>
      <c r="AD2804" t="s">
        <v>49</v>
      </c>
      <c r="AE2804" t="s">
        <v>137</v>
      </c>
      <c r="AF2804" t="s">
        <v>698</v>
      </c>
      <c r="AG2804" t="s">
        <v>139</v>
      </c>
    </row>
    <row r="2805" spans="1:33" x14ac:dyDescent="0.25">
      <c r="A2805">
        <v>1932171428</v>
      </c>
      <c r="B2805">
        <v>2114116</v>
      </c>
      <c r="C2805" t="s">
        <v>13145</v>
      </c>
      <c r="D2805" t="s">
        <v>13146</v>
      </c>
      <c r="E2805" t="s">
        <v>13147</v>
      </c>
      <c r="G2805" t="s">
        <v>9928</v>
      </c>
      <c r="H2805" t="s">
        <v>9929</v>
      </c>
      <c r="J2805" t="s">
        <v>9930</v>
      </c>
      <c r="L2805" t="s">
        <v>170</v>
      </c>
      <c r="M2805" t="s">
        <v>49</v>
      </c>
      <c r="R2805" t="s">
        <v>13148</v>
      </c>
      <c r="W2805" t="s">
        <v>13147</v>
      </c>
      <c r="X2805" t="s">
        <v>11579</v>
      </c>
      <c r="Y2805" t="s">
        <v>183</v>
      </c>
      <c r="Z2805" t="s">
        <v>133</v>
      </c>
      <c r="AA2805" t="s">
        <v>11574</v>
      </c>
      <c r="AB2805" t="s">
        <v>1214</v>
      </c>
      <c r="AC2805" t="s">
        <v>136</v>
      </c>
      <c r="AD2805" t="s">
        <v>49</v>
      </c>
      <c r="AE2805" t="s">
        <v>137</v>
      </c>
      <c r="AF2805" t="s">
        <v>698</v>
      </c>
      <c r="AG2805" t="s">
        <v>139</v>
      </c>
    </row>
    <row r="2806" spans="1:33" x14ac:dyDescent="0.25">
      <c r="A2806">
        <v>1821084203</v>
      </c>
      <c r="B2806">
        <v>2442377</v>
      </c>
      <c r="C2806" t="s">
        <v>13149</v>
      </c>
      <c r="D2806" t="s">
        <v>13150</v>
      </c>
      <c r="E2806" t="s">
        <v>13151</v>
      </c>
      <c r="G2806" t="s">
        <v>9928</v>
      </c>
      <c r="H2806" t="s">
        <v>9929</v>
      </c>
      <c r="J2806" t="s">
        <v>9930</v>
      </c>
      <c r="L2806" t="s">
        <v>143</v>
      </c>
      <c r="M2806" t="s">
        <v>49</v>
      </c>
      <c r="R2806" t="s">
        <v>13152</v>
      </c>
      <c r="W2806" t="s">
        <v>13151</v>
      </c>
      <c r="X2806" t="s">
        <v>11579</v>
      </c>
      <c r="Y2806" t="s">
        <v>183</v>
      </c>
      <c r="Z2806" t="s">
        <v>133</v>
      </c>
      <c r="AA2806" t="s">
        <v>11574</v>
      </c>
      <c r="AB2806" t="s">
        <v>1214</v>
      </c>
      <c r="AC2806" t="s">
        <v>136</v>
      </c>
      <c r="AD2806" t="s">
        <v>49</v>
      </c>
      <c r="AE2806" t="s">
        <v>137</v>
      </c>
      <c r="AF2806" t="s">
        <v>698</v>
      </c>
      <c r="AG2806" t="s">
        <v>139</v>
      </c>
    </row>
    <row r="2807" spans="1:33" x14ac:dyDescent="0.25">
      <c r="A2807">
        <v>1245332352</v>
      </c>
      <c r="B2807">
        <v>1182392</v>
      </c>
      <c r="C2807" t="s">
        <v>13153</v>
      </c>
      <c r="D2807" t="s">
        <v>13154</v>
      </c>
      <c r="E2807" t="s">
        <v>13155</v>
      </c>
      <c r="G2807" t="s">
        <v>124</v>
      </c>
      <c r="H2807" t="s">
        <v>125</v>
      </c>
      <c r="J2807" t="s">
        <v>126</v>
      </c>
      <c r="L2807" t="s">
        <v>127</v>
      </c>
      <c r="M2807" t="s">
        <v>49</v>
      </c>
      <c r="R2807" t="s">
        <v>13156</v>
      </c>
      <c r="W2807" t="s">
        <v>13155</v>
      </c>
      <c r="X2807" t="s">
        <v>13157</v>
      </c>
      <c r="Y2807" t="s">
        <v>132</v>
      </c>
      <c r="Z2807" t="s">
        <v>133</v>
      </c>
      <c r="AA2807" t="s">
        <v>13158</v>
      </c>
      <c r="AB2807" t="s">
        <v>135</v>
      </c>
      <c r="AC2807" t="s">
        <v>136</v>
      </c>
      <c r="AD2807" t="s">
        <v>49</v>
      </c>
      <c r="AE2807" t="s">
        <v>137</v>
      </c>
      <c r="AF2807" t="s">
        <v>154</v>
      </c>
      <c r="AG2807" t="s">
        <v>139</v>
      </c>
    </row>
    <row r="2808" spans="1:33" x14ac:dyDescent="0.25">
      <c r="A2808">
        <v>1063502805</v>
      </c>
      <c r="C2808" t="s">
        <v>13159</v>
      </c>
      <c r="G2808" t="s">
        <v>124</v>
      </c>
      <c r="H2808" t="s">
        <v>125</v>
      </c>
      <c r="J2808" t="s">
        <v>126</v>
      </c>
      <c r="K2808" t="s">
        <v>206</v>
      </c>
      <c r="L2808" t="s">
        <v>163</v>
      </c>
      <c r="M2808" t="s">
        <v>49</v>
      </c>
      <c r="R2808" t="s">
        <v>13160</v>
      </c>
      <c r="S2808" t="s">
        <v>268</v>
      </c>
      <c r="T2808" t="s">
        <v>132</v>
      </c>
      <c r="U2808" t="s">
        <v>133</v>
      </c>
      <c r="V2808">
        <v>10467</v>
      </c>
      <c r="AC2808" t="s">
        <v>136</v>
      </c>
      <c r="AD2808" t="s">
        <v>49</v>
      </c>
      <c r="AE2808" t="s">
        <v>211</v>
      </c>
      <c r="AF2808" t="s">
        <v>138</v>
      </c>
      <c r="AG2808" t="s">
        <v>139</v>
      </c>
    </row>
    <row r="2809" spans="1:33" x14ac:dyDescent="0.25">
      <c r="A2809">
        <v>1124235221</v>
      </c>
      <c r="B2809">
        <v>424575</v>
      </c>
      <c r="C2809" t="s">
        <v>13161</v>
      </c>
      <c r="D2809" t="s">
        <v>13162</v>
      </c>
      <c r="E2809" t="s">
        <v>13163</v>
      </c>
      <c r="G2809" t="s">
        <v>124</v>
      </c>
      <c r="H2809" t="s">
        <v>125</v>
      </c>
      <c r="J2809" t="s">
        <v>126</v>
      </c>
      <c r="L2809" t="s">
        <v>170</v>
      </c>
      <c r="M2809" t="s">
        <v>49</v>
      </c>
      <c r="R2809" t="s">
        <v>13163</v>
      </c>
      <c r="W2809" t="s">
        <v>13164</v>
      </c>
      <c r="X2809" t="s">
        <v>13165</v>
      </c>
      <c r="Y2809" t="s">
        <v>132</v>
      </c>
      <c r="Z2809" t="s">
        <v>133</v>
      </c>
      <c r="AA2809" t="s">
        <v>13166</v>
      </c>
      <c r="AB2809" t="s">
        <v>135</v>
      </c>
      <c r="AC2809" t="s">
        <v>136</v>
      </c>
      <c r="AD2809" t="s">
        <v>49</v>
      </c>
      <c r="AE2809" t="s">
        <v>137</v>
      </c>
      <c r="AF2809" t="s">
        <v>154</v>
      </c>
      <c r="AG2809" t="s">
        <v>139</v>
      </c>
    </row>
    <row r="2810" spans="1:33" x14ac:dyDescent="0.25">
      <c r="A2810">
        <v>1689843906</v>
      </c>
      <c r="B2810">
        <v>3183460</v>
      </c>
      <c r="C2810" t="s">
        <v>13167</v>
      </c>
      <c r="D2810" t="s">
        <v>13168</v>
      </c>
      <c r="E2810" t="s">
        <v>13169</v>
      </c>
      <c r="G2810" t="s">
        <v>124</v>
      </c>
      <c r="H2810" t="s">
        <v>125</v>
      </c>
      <c r="J2810" t="s">
        <v>126</v>
      </c>
      <c r="L2810" t="s">
        <v>143</v>
      </c>
      <c r="M2810" t="s">
        <v>128</v>
      </c>
      <c r="R2810" t="s">
        <v>13170</v>
      </c>
      <c r="W2810" t="s">
        <v>13171</v>
      </c>
      <c r="X2810" t="s">
        <v>189</v>
      </c>
      <c r="Y2810" t="s">
        <v>132</v>
      </c>
      <c r="Z2810" t="s">
        <v>133</v>
      </c>
      <c r="AA2810" t="s">
        <v>190</v>
      </c>
      <c r="AB2810" t="s">
        <v>135</v>
      </c>
      <c r="AC2810" t="s">
        <v>136</v>
      </c>
      <c r="AD2810" t="s">
        <v>49</v>
      </c>
      <c r="AE2810" t="s">
        <v>137</v>
      </c>
      <c r="AF2810" t="s">
        <v>138</v>
      </c>
      <c r="AG2810" t="s">
        <v>139</v>
      </c>
    </row>
    <row r="2811" spans="1:33" x14ac:dyDescent="0.25">
      <c r="A2811">
        <v>1689755019</v>
      </c>
      <c r="B2811">
        <v>1015452</v>
      </c>
      <c r="C2811" t="s">
        <v>13172</v>
      </c>
      <c r="D2811" t="s">
        <v>13173</v>
      </c>
      <c r="E2811" t="s">
        <v>13174</v>
      </c>
      <c r="G2811" t="s">
        <v>124</v>
      </c>
      <c r="H2811" t="s">
        <v>125</v>
      </c>
      <c r="J2811" t="s">
        <v>126</v>
      </c>
      <c r="L2811" t="s">
        <v>170</v>
      </c>
      <c r="M2811" t="s">
        <v>49</v>
      </c>
      <c r="R2811" t="s">
        <v>13175</v>
      </c>
      <c r="W2811" t="s">
        <v>13174</v>
      </c>
      <c r="X2811" t="s">
        <v>1106</v>
      </c>
      <c r="Y2811" t="s">
        <v>132</v>
      </c>
      <c r="Z2811" t="s">
        <v>133</v>
      </c>
      <c r="AA2811" t="s">
        <v>411</v>
      </c>
      <c r="AB2811" t="s">
        <v>1214</v>
      </c>
      <c r="AC2811" t="s">
        <v>136</v>
      </c>
      <c r="AD2811" t="s">
        <v>49</v>
      </c>
      <c r="AE2811" t="s">
        <v>137</v>
      </c>
      <c r="AF2811" t="s">
        <v>138</v>
      </c>
      <c r="AG2811" t="s">
        <v>139</v>
      </c>
    </row>
    <row r="2812" spans="1:33" x14ac:dyDescent="0.25">
      <c r="A2812">
        <v>1639493935</v>
      </c>
      <c r="B2812">
        <v>3213994</v>
      </c>
      <c r="C2812" t="s">
        <v>13176</v>
      </c>
      <c r="D2812" t="s">
        <v>13177</v>
      </c>
      <c r="E2812" t="s">
        <v>13178</v>
      </c>
      <c r="G2812" t="s">
        <v>124</v>
      </c>
      <c r="H2812" t="s">
        <v>125</v>
      </c>
      <c r="J2812" t="s">
        <v>126</v>
      </c>
      <c r="L2812" t="s">
        <v>404</v>
      </c>
      <c r="M2812" t="s">
        <v>49</v>
      </c>
      <c r="R2812" t="s">
        <v>13178</v>
      </c>
      <c r="W2812" t="s">
        <v>13179</v>
      </c>
      <c r="X2812" t="s">
        <v>13180</v>
      </c>
      <c r="Y2812" t="s">
        <v>132</v>
      </c>
      <c r="Z2812" t="s">
        <v>133</v>
      </c>
      <c r="AA2812" t="s">
        <v>2477</v>
      </c>
      <c r="AB2812" t="s">
        <v>135</v>
      </c>
      <c r="AC2812" t="s">
        <v>136</v>
      </c>
      <c r="AD2812" t="s">
        <v>49</v>
      </c>
      <c r="AE2812" t="s">
        <v>137</v>
      </c>
      <c r="AF2812" t="s">
        <v>138</v>
      </c>
      <c r="AG2812" t="s">
        <v>139</v>
      </c>
    </row>
    <row r="2813" spans="1:33" x14ac:dyDescent="0.25">
      <c r="A2813">
        <v>1720309206</v>
      </c>
      <c r="B2813">
        <v>3922516</v>
      </c>
      <c r="C2813" t="s">
        <v>13181</v>
      </c>
      <c r="D2813" t="s">
        <v>13182</v>
      </c>
      <c r="E2813" t="s">
        <v>13183</v>
      </c>
      <c r="G2813" t="s">
        <v>124</v>
      </c>
      <c r="H2813" t="s">
        <v>125</v>
      </c>
      <c r="J2813" t="s">
        <v>126</v>
      </c>
      <c r="L2813" t="s">
        <v>143</v>
      </c>
      <c r="M2813" t="s">
        <v>49</v>
      </c>
      <c r="R2813" t="s">
        <v>13183</v>
      </c>
      <c r="W2813" t="s">
        <v>13183</v>
      </c>
      <c r="X2813" t="s">
        <v>158</v>
      </c>
      <c r="Y2813" t="s">
        <v>132</v>
      </c>
      <c r="Z2813" t="s">
        <v>133</v>
      </c>
      <c r="AA2813" t="s">
        <v>159</v>
      </c>
      <c r="AB2813" t="s">
        <v>135</v>
      </c>
      <c r="AC2813" t="s">
        <v>136</v>
      </c>
      <c r="AD2813" t="s">
        <v>49</v>
      </c>
      <c r="AE2813" t="s">
        <v>137</v>
      </c>
      <c r="AF2813" t="s">
        <v>138</v>
      </c>
      <c r="AG2813" t="s">
        <v>139</v>
      </c>
    </row>
    <row r="2814" spans="1:33" x14ac:dyDescent="0.25">
      <c r="A2814">
        <v>1235192923</v>
      </c>
      <c r="B2814">
        <v>2807821</v>
      </c>
      <c r="C2814" t="s">
        <v>13184</v>
      </c>
      <c r="D2814" t="s">
        <v>13185</v>
      </c>
      <c r="E2814" t="s">
        <v>13186</v>
      </c>
      <c r="G2814" t="s">
        <v>124</v>
      </c>
      <c r="H2814" t="s">
        <v>125</v>
      </c>
      <c r="J2814" t="s">
        <v>126</v>
      </c>
      <c r="L2814" t="s">
        <v>127</v>
      </c>
      <c r="M2814" t="s">
        <v>49</v>
      </c>
      <c r="R2814" t="s">
        <v>13187</v>
      </c>
      <c r="W2814" t="s">
        <v>13188</v>
      </c>
      <c r="X2814" t="s">
        <v>13189</v>
      </c>
      <c r="Y2814" t="s">
        <v>570</v>
      </c>
      <c r="Z2814" t="s">
        <v>133</v>
      </c>
      <c r="AA2814" t="s">
        <v>13190</v>
      </c>
      <c r="AB2814" t="s">
        <v>135</v>
      </c>
      <c r="AC2814" t="s">
        <v>136</v>
      </c>
      <c r="AD2814" t="s">
        <v>49</v>
      </c>
      <c r="AE2814" t="s">
        <v>137</v>
      </c>
      <c r="AF2814" t="s">
        <v>138</v>
      </c>
      <c r="AG2814" t="s">
        <v>139</v>
      </c>
    </row>
    <row r="2815" spans="1:33" x14ac:dyDescent="0.25">
      <c r="A2815">
        <v>1407039613</v>
      </c>
      <c r="B2815">
        <v>4380530</v>
      </c>
      <c r="C2815" t="s">
        <v>13191</v>
      </c>
      <c r="D2815" t="s">
        <v>13192</v>
      </c>
      <c r="E2815" t="s">
        <v>13193</v>
      </c>
      <c r="G2815" t="s">
        <v>124</v>
      </c>
      <c r="H2815" t="s">
        <v>125</v>
      </c>
      <c r="J2815" t="s">
        <v>126</v>
      </c>
      <c r="L2815" t="s">
        <v>170</v>
      </c>
      <c r="M2815" t="s">
        <v>49</v>
      </c>
      <c r="R2815" t="s">
        <v>13194</v>
      </c>
      <c r="W2815" t="s">
        <v>13193</v>
      </c>
      <c r="X2815" t="s">
        <v>158</v>
      </c>
      <c r="Y2815" t="s">
        <v>132</v>
      </c>
      <c r="Z2815" t="s">
        <v>133</v>
      </c>
      <c r="AA2815" t="s">
        <v>159</v>
      </c>
      <c r="AB2815" t="s">
        <v>135</v>
      </c>
      <c r="AC2815" t="s">
        <v>136</v>
      </c>
      <c r="AD2815" t="s">
        <v>49</v>
      </c>
      <c r="AE2815" t="s">
        <v>137</v>
      </c>
      <c r="AF2815" t="s">
        <v>138</v>
      </c>
      <c r="AG2815" t="s">
        <v>139</v>
      </c>
    </row>
    <row r="2816" spans="1:33" x14ac:dyDescent="0.25">
      <c r="A2816">
        <v>1356413785</v>
      </c>
      <c r="B2816">
        <v>2321497</v>
      </c>
      <c r="C2816" t="s">
        <v>13195</v>
      </c>
      <c r="D2816" t="s">
        <v>13196</v>
      </c>
      <c r="E2816" t="s">
        <v>13197</v>
      </c>
      <c r="G2816" t="s">
        <v>124</v>
      </c>
      <c r="H2816" t="s">
        <v>125</v>
      </c>
      <c r="J2816" t="s">
        <v>126</v>
      </c>
      <c r="L2816" t="s">
        <v>143</v>
      </c>
      <c r="M2816" t="s">
        <v>49</v>
      </c>
      <c r="R2816" t="s">
        <v>13198</v>
      </c>
      <c r="W2816" t="s">
        <v>13197</v>
      </c>
      <c r="X2816" t="s">
        <v>13199</v>
      </c>
      <c r="Y2816" t="s">
        <v>183</v>
      </c>
      <c r="Z2816" t="s">
        <v>133</v>
      </c>
      <c r="AA2816" t="s">
        <v>305</v>
      </c>
      <c r="AB2816" t="s">
        <v>135</v>
      </c>
      <c r="AC2816" t="s">
        <v>136</v>
      </c>
      <c r="AD2816" t="s">
        <v>49</v>
      </c>
      <c r="AE2816" t="s">
        <v>137</v>
      </c>
      <c r="AF2816" t="s">
        <v>9948</v>
      </c>
      <c r="AG2816" t="s">
        <v>139</v>
      </c>
    </row>
    <row r="2817" spans="1:33" x14ac:dyDescent="0.25">
      <c r="A2817">
        <v>1639240013</v>
      </c>
      <c r="B2817">
        <v>1111173</v>
      </c>
      <c r="C2817" t="s">
        <v>13200</v>
      </c>
      <c r="D2817" t="s">
        <v>13201</v>
      </c>
      <c r="E2817" t="s">
        <v>13202</v>
      </c>
      <c r="G2817" t="s">
        <v>124</v>
      </c>
      <c r="H2817" t="s">
        <v>125</v>
      </c>
      <c r="J2817" t="s">
        <v>126</v>
      </c>
      <c r="L2817" t="s">
        <v>143</v>
      </c>
      <c r="M2817" t="s">
        <v>49</v>
      </c>
      <c r="R2817" t="s">
        <v>13203</v>
      </c>
      <c r="W2817" t="s">
        <v>13204</v>
      </c>
      <c r="X2817" t="s">
        <v>950</v>
      </c>
      <c r="Y2817" t="s">
        <v>132</v>
      </c>
      <c r="Z2817" t="s">
        <v>133</v>
      </c>
      <c r="AA2817" t="s">
        <v>951</v>
      </c>
      <c r="AB2817" t="s">
        <v>135</v>
      </c>
      <c r="AC2817" t="s">
        <v>136</v>
      </c>
      <c r="AD2817" t="s">
        <v>49</v>
      </c>
      <c r="AE2817" t="s">
        <v>137</v>
      </c>
      <c r="AF2817" t="s">
        <v>138</v>
      </c>
      <c r="AG2817" t="s">
        <v>139</v>
      </c>
    </row>
    <row r="2818" spans="1:33" x14ac:dyDescent="0.25">
      <c r="A2818">
        <v>1891989604</v>
      </c>
      <c r="B2818">
        <v>2914863</v>
      </c>
      <c r="C2818" t="s">
        <v>13205</v>
      </c>
      <c r="D2818" t="s">
        <v>13206</v>
      </c>
      <c r="E2818" t="s">
        <v>13207</v>
      </c>
      <c r="G2818" t="s">
        <v>124</v>
      </c>
      <c r="H2818" t="s">
        <v>125</v>
      </c>
      <c r="J2818" t="s">
        <v>126</v>
      </c>
      <c r="L2818" t="s">
        <v>143</v>
      </c>
      <c r="M2818" t="s">
        <v>49</v>
      </c>
      <c r="R2818" t="s">
        <v>13208</v>
      </c>
      <c r="W2818" t="s">
        <v>13207</v>
      </c>
      <c r="X2818" t="s">
        <v>189</v>
      </c>
      <c r="Y2818" t="s">
        <v>132</v>
      </c>
      <c r="Z2818" t="s">
        <v>133</v>
      </c>
      <c r="AA2818" t="s">
        <v>190</v>
      </c>
      <c r="AB2818" t="s">
        <v>135</v>
      </c>
      <c r="AC2818" t="s">
        <v>136</v>
      </c>
      <c r="AD2818" t="s">
        <v>49</v>
      </c>
      <c r="AE2818" t="s">
        <v>137</v>
      </c>
      <c r="AF2818" t="s">
        <v>138</v>
      </c>
      <c r="AG2818" t="s">
        <v>139</v>
      </c>
    </row>
    <row r="2819" spans="1:33" x14ac:dyDescent="0.25">
      <c r="A2819">
        <v>1962754838</v>
      </c>
      <c r="B2819">
        <v>4548234</v>
      </c>
      <c r="C2819" t="s">
        <v>13209</v>
      </c>
      <c r="D2819" t="s">
        <v>13210</v>
      </c>
      <c r="E2819" t="s">
        <v>13211</v>
      </c>
      <c r="G2819" t="s">
        <v>124</v>
      </c>
      <c r="H2819" t="s">
        <v>125</v>
      </c>
      <c r="J2819" t="s">
        <v>126</v>
      </c>
      <c r="L2819" t="s">
        <v>170</v>
      </c>
      <c r="M2819" t="s">
        <v>49</v>
      </c>
      <c r="R2819" t="s">
        <v>13211</v>
      </c>
      <c r="W2819" t="s">
        <v>13211</v>
      </c>
      <c r="AB2819" t="s">
        <v>135</v>
      </c>
      <c r="AC2819" t="s">
        <v>136</v>
      </c>
      <c r="AD2819" t="s">
        <v>49</v>
      </c>
      <c r="AE2819" t="s">
        <v>137</v>
      </c>
      <c r="AF2819" t="s">
        <v>138</v>
      </c>
      <c r="AG2819" t="s">
        <v>139</v>
      </c>
    </row>
    <row r="2820" spans="1:33" x14ac:dyDescent="0.25">
      <c r="A2820">
        <v>1255424495</v>
      </c>
      <c r="B2820">
        <v>2796578</v>
      </c>
      <c r="C2820" t="s">
        <v>13212</v>
      </c>
      <c r="D2820" t="s">
        <v>13213</v>
      </c>
      <c r="E2820" t="s">
        <v>13214</v>
      </c>
      <c r="G2820" t="s">
        <v>124</v>
      </c>
      <c r="H2820" t="s">
        <v>125</v>
      </c>
      <c r="J2820" t="s">
        <v>126</v>
      </c>
      <c r="L2820" t="s">
        <v>143</v>
      </c>
      <c r="M2820" t="s">
        <v>49</v>
      </c>
      <c r="R2820" t="s">
        <v>13215</v>
      </c>
      <c r="W2820" t="s">
        <v>13215</v>
      </c>
      <c r="X2820" t="s">
        <v>158</v>
      </c>
      <c r="Y2820" t="s">
        <v>132</v>
      </c>
      <c r="Z2820" t="s">
        <v>133</v>
      </c>
      <c r="AA2820" t="s">
        <v>159</v>
      </c>
      <c r="AB2820" t="s">
        <v>135</v>
      </c>
      <c r="AC2820" t="s">
        <v>136</v>
      </c>
      <c r="AD2820" t="s">
        <v>49</v>
      </c>
      <c r="AE2820" t="s">
        <v>137</v>
      </c>
      <c r="AF2820" t="s">
        <v>138</v>
      </c>
      <c r="AG2820" t="s">
        <v>139</v>
      </c>
    </row>
    <row r="2821" spans="1:33" x14ac:dyDescent="0.25">
      <c r="A2821">
        <v>1003986290</v>
      </c>
      <c r="B2821">
        <v>972936</v>
      </c>
      <c r="C2821" t="s">
        <v>13216</v>
      </c>
      <c r="D2821" t="s">
        <v>13217</v>
      </c>
      <c r="E2821" t="s">
        <v>13218</v>
      </c>
      <c r="G2821" t="s">
        <v>124</v>
      </c>
      <c r="H2821" t="s">
        <v>125</v>
      </c>
      <c r="J2821" t="s">
        <v>126</v>
      </c>
      <c r="L2821" t="s">
        <v>127</v>
      </c>
      <c r="M2821" t="s">
        <v>128</v>
      </c>
      <c r="R2821" t="s">
        <v>13219</v>
      </c>
      <c r="W2821" t="s">
        <v>13220</v>
      </c>
      <c r="X2821" t="s">
        <v>158</v>
      </c>
      <c r="Y2821" t="s">
        <v>132</v>
      </c>
      <c r="Z2821" t="s">
        <v>133</v>
      </c>
      <c r="AA2821" t="s">
        <v>159</v>
      </c>
      <c r="AB2821" t="s">
        <v>135</v>
      </c>
      <c r="AC2821" t="s">
        <v>136</v>
      </c>
      <c r="AD2821" t="s">
        <v>49</v>
      </c>
      <c r="AE2821" t="s">
        <v>137</v>
      </c>
      <c r="AF2821" t="s">
        <v>138</v>
      </c>
      <c r="AG2821" t="s">
        <v>139</v>
      </c>
    </row>
    <row r="2822" spans="1:33" x14ac:dyDescent="0.25">
      <c r="A2822">
        <v>1972693711</v>
      </c>
      <c r="B2822">
        <v>2310947</v>
      </c>
      <c r="C2822" t="s">
        <v>13221</v>
      </c>
      <c r="D2822" t="s">
        <v>13222</v>
      </c>
      <c r="E2822" t="s">
        <v>13223</v>
      </c>
      <c r="G2822" t="s">
        <v>124</v>
      </c>
      <c r="H2822" t="s">
        <v>125</v>
      </c>
      <c r="J2822" t="s">
        <v>126</v>
      </c>
      <c r="L2822" t="s">
        <v>127</v>
      </c>
      <c r="M2822" t="s">
        <v>128</v>
      </c>
      <c r="R2822" t="s">
        <v>13224</v>
      </c>
      <c r="W2822" t="s">
        <v>13225</v>
      </c>
      <c r="X2822" t="s">
        <v>158</v>
      </c>
      <c r="Y2822" t="s">
        <v>132</v>
      </c>
      <c r="Z2822" t="s">
        <v>133</v>
      </c>
      <c r="AA2822" t="s">
        <v>159</v>
      </c>
      <c r="AB2822" t="s">
        <v>135</v>
      </c>
      <c r="AC2822" t="s">
        <v>136</v>
      </c>
      <c r="AD2822" t="s">
        <v>49</v>
      </c>
      <c r="AE2822" t="s">
        <v>137</v>
      </c>
      <c r="AF2822" t="s">
        <v>138</v>
      </c>
      <c r="AG2822" t="s">
        <v>139</v>
      </c>
    </row>
    <row r="2823" spans="1:33" x14ac:dyDescent="0.25">
      <c r="A2823">
        <v>1013205632</v>
      </c>
      <c r="B2823">
        <v>3972736</v>
      </c>
      <c r="C2823" t="s">
        <v>13226</v>
      </c>
      <c r="D2823" t="s">
        <v>13227</v>
      </c>
      <c r="E2823" t="s">
        <v>13228</v>
      </c>
      <c r="G2823" t="s">
        <v>124</v>
      </c>
      <c r="H2823" t="s">
        <v>125</v>
      </c>
      <c r="J2823" t="s">
        <v>126</v>
      </c>
      <c r="L2823" t="s">
        <v>143</v>
      </c>
      <c r="M2823" t="s">
        <v>49</v>
      </c>
      <c r="R2823" t="s">
        <v>13229</v>
      </c>
      <c r="W2823" t="s">
        <v>13228</v>
      </c>
      <c r="X2823" t="s">
        <v>500</v>
      </c>
      <c r="Y2823" t="s">
        <v>132</v>
      </c>
      <c r="Z2823" t="s">
        <v>133</v>
      </c>
      <c r="AA2823" t="s">
        <v>501</v>
      </c>
      <c r="AB2823" t="s">
        <v>135</v>
      </c>
      <c r="AC2823" t="s">
        <v>136</v>
      </c>
      <c r="AD2823" t="s">
        <v>49</v>
      </c>
      <c r="AE2823" t="s">
        <v>137</v>
      </c>
      <c r="AF2823" t="s">
        <v>138</v>
      </c>
      <c r="AG2823" t="s">
        <v>139</v>
      </c>
    </row>
    <row r="2824" spans="1:33" x14ac:dyDescent="0.25">
      <c r="A2824">
        <v>1356553101</v>
      </c>
      <c r="B2824">
        <v>2495196</v>
      </c>
      <c r="C2824" t="s">
        <v>13230</v>
      </c>
      <c r="D2824" t="s">
        <v>13231</v>
      </c>
      <c r="E2824" t="s">
        <v>13232</v>
      </c>
      <c r="G2824" t="s">
        <v>124</v>
      </c>
      <c r="H2824" t="s">
        <v>125</v>
      </c>
      <c r="J2824" t="s">
        <v>126</v>
      </c>
      <c r="L2824" t="s">
        <v>143</v>
      </c>
      <c r="M2824" t="s">
        <v>128</v>
      </c>
      <c r="R2824" t="s">
        <v>13233</v>
      </c>
      <c r="W2824" t="s">
        <v>13234</v>
      </c>
      <c r="X2824" t="s">
        <v>158</v>
      </c>
      <c r="Y2824" t="s">
        <v>132</v>
      </c>
      <c r="Z2824" t="s">
        <v>133</v>
      </c>
      <c r="AA2824" t="s">
        <v>159</v>
      </c>
      <c r="AB2824" t="s">
        <v>135</v>
      </c>
      <c r="AC2824" t="s">
        <v>136</v>
      </c>
      <c r="AD2824" t="s">
        <v>49</v>
      </c>
      <c r="AE2824" t="s">
        <v>137</v>
      </c>
      <c r="AF2824" t="s">
        <v>138</v>
      </c>
      <c r="AG2824" t="s">
        <v>139</v>
      </c>
    </row>
    <row r="2825" spans="1:33" x14ac:dyDescent="0.25">
      <c r="A2825">
        <v>1144258146</v>
      </c>
      <c r="B2825">
        <v>1888935</v>
      </c>
      <c r="C2825" t="s">
        <v>13235</v>
      </c>
      <c r="D2825" t="s">
        <v>13236</v>
      </c>
      <c r="E2825" t="s">
        <v>13237</v>
      </c>
      <c r="G2825" t="s">
        <v>124</v>
      </c>
      <c r="H2825" t="s">
        <v>125</v>
      </c>
      <c r="J2825" t="s">
        <v>126</v>
      </c>
      <c r="L2825" t="s">
        <v>143</v>
      </c>
      <c r="M2825" t="s">
        <v>49</v>
      </c>
      <c r="R2825" t="s">
        <v>13238</v>
      </c>
      <c r="W2825" t="s">
        <v>13237</v>
      </c>
      <c r="X2825" t="s">
        <v>3665</v>
      </c>
      <c r="Y2825" t="s">
        <v>13239</v>
      </c>
      <c r="Z2825" t="s">
        <v>133</v>
      </c>
      <c r="AA2825" t="s">
        <v>13240</v>
      </c>
      <c r="AB2825" t="s">
        <v>135</v>
      </c>
      <c r="AC2825" t="s">
        <v>136</v>
      </c>
      <c r="AD2825" t="s">
        <v>49</v>
      </c>
      <c r="AE2825" t="s">
        <v>137</v>
      </c>
      <c r="AF2825" t="s">
        <v>154</v>
      </c>
      <c r="AG2825" t="s">
        <v>139</v>
      </c>
    </row>
    <row r="2826" spans="1:33" x14ac:dyDescent="0.25">
      <c r="A2826">
        <v>1093800377</v>
      </c>
      <c r="B2826">
        <v>2761897</v>
      </c>
      <c r="C2826" t="s">
        <v>13241</v>
      </c>
      <c r="D2826" t="s">
        <v>13242</v>
      </c>
      <c r="E2826" t="s">
        <v>13243</v>
      </c>
      <c r="G2826" t="s">
        <v>124</v>
      </c>
      <c r="H2826" t="s">
        <v>125</v>
      </c>
      <c r="J2826" t="s">
        <v>126</v>
      </c>
      <c r="L2826" t="s">
        <v>143</v>
      </c>
      <c r="M2826" t="s">
        <v>128</v>
      </c>
      <c r="R2826" t="s">
        <v>13244</v>
      </c>
      <c r="W2826" t="s">
        <v>13245</v>
      </c>
      <c r="X2826" t="s">
        <v>500</v>
      </c>
      <c r="Y2826" t="s">
        <v>132</v>
      </c>
      <c r="Z2826" t="s">
        <v>133</v>
      </c>
      <c r="AA2826" t="s">
        <v>501</v>
      </c>
      <c r="AB2826" t="s">
        <v>135</v>
      </c>
      <c r="AC2826" t="s">
        <v>136</v>
      </c>
      <c r="AD2826" t="s">
        <v>49</v>
      </c>
      <c r="AE2826" t="s">
        <v>137</v>
      </c>
      <c r="AF2826" t="s">
        <v>138</v>
      </c>
      <c r="AG2826" t="s">
        <v>139</v>
      </c>
    </row>
    <row r="2827" spans="1:33" x14ac:dyDescent="0.25">
      <c r="A2827">
        <v>1073813234</v>
      </c>
      <c r="C2827" t="s">
        <v>13246</v>
      </c>
      <c r="G2827" t="s">
        <v>124</v>
      </c>
      <c r="H2827" t="s">
        <v>125</v>
      </c>
      <c r="J2827" t="s">
        <v>126</v>
      </c>
      <c r="K2827" t="s">
        <v>206</v>
      </c>
      <c r="L2827" t="s">
        <v>170</v>
      </c>
      <c r="M2827" t="s">
        <v>49</v>
      </c>
      <c r="R2827" t="s">
        <v>13247</v>
      </c>
      <c r="S2827" t="s">
        <v>13248</v>
      </c>
      <c r="T2827" t="s">
        <v>13249</v>
      </c>
      <c r="U2827" t="s">
        <v>133</v>
      </c>
      <c r="V2827">
        <v>109622185</v>
      </c>
      <c r="AC2827" t="s">
        <v>136</v>
      </c>
      <c r="AD2827" t="s">
        <v>49</v>
      </c>
      <c r="AE2827" t="s">
        <v>211</v>
      </c>
      <c r="AF2827" t="s">
        <v>138</v>
      </c>
      <c r="AG2827" t="s">
        <v>139</v>
      </c>
    </row>
    <row r="2828" spans="1:33" x14ac:dyDescent="0.25">
      <c r="A2828">
        <v>1215370697</v>
      </c>
      <c r="C2828" t="s">
        <v>13250</v>
      </c>
      <c r="G2828" t="s">
        <v>124</v>
      </c>
      <c r="H2828" t="s">
        <v>125</v>
      </c>
      <c r="J2828" t="s">
        <v>126</v>
      </c>
      <c r="K2828" t="s">
        <v>206</v>
      </c>
      <c r="L2828" t="s">
        <v>249</v>
      </c>
      <c r="M2828" t="s">
        <v>49</v>
      </c>
      <c r="R2828" t="s">
        <v>13251</v>
      </c>
      <c r="S2828" t="s">
        <v>13252</v>
      </c>
      <c r="T2828" t="s">
        <v>13253</v>
      </c>
      <c r="U2828" t="s">
        <v>133</v>
      </c>
      <c r="V2828">
        <v>114232413</v>
      </c>
      <c r="AC2828" t="s">
        <v>136</v>
      </c>
      <c r="AD2828" t="s">
        <v>49</v>
      </c>
      <c r="AE2828" t="s">
        <v>211</v>
      </c>
      <c r="AF2828" t="s">
        <v>138</v>
      </c>
      <c r="AG2828" t="s">
        <v>139</v>
      </c>
    </row>
    <row r="2829" spans="1:33" x14ac:dyDescent="0.25">
      <c r="A2829">
        <v>1265488860</v>
      </c>
      <c r="B2829">
        <v>2796321</v>
      </c>
      <c r="C2829" t="s">
        <v>13254</v>
      </c>
      <c r="D2829" t="s">
        <v>13255</v>
      </c>
      <c r="E2829" t="s">
        <v>13256</v>
      </c>
      <c r="G2829" t="s">
        <v>124</v>
      </c>
      <c r="H2829" t="s">
        <v>125</v>
      </c>
      <c r="J2829" t="s">
        <v>126</v>
      </c>
      <c r="L2829" t="s">
        <v>127</v>
      </c>
      <c r="M2829" t="s">
        <v>49</v>
      </c>
      <c r="R2829" t="s">
        <v>13256</v>
      </c>
      <c r="W2829" t="s">
        <v>13256</v>
      </c>
      <c r="X2829" t="s">
        <v>11413</v>
      </c>
      <c r="Y2829" t="s">
        <v>570</v>
      </c>
      <c r="Z2829" t="s">
        <v>133</v>
      </c>
      <c r="AA2829" t="s">
        <v>11414</v>
      </c>
      <c r="AB2829" t="s">
        <v>135</v>
      </c>
      <c r="AC2829" t="s">
        <v>136</v>
      </c>
      <c r="AD2829" t="s">
        <v>49</v>
      </c>
      <c r="AE2829" t="s">
        <v>137</v>
      </c>
      <c r="AF2829" t="s">
        <v>13257</v>
      </c>
      <c r="AG2829" t="s">
        <v>139</v>
      </c>
    </row>
    <row r="2830" spans="1:33" x14ac:dyDescent="0.25">
      <c r="A2830">
        <v>1366601452</v>
      </c>
      <c r="B2830">
        <v>3493496</v>
      </c>
      <c r="C2830" t="s">
        <v>13258</v>
      </c>
      <c r="D2830" t="s">
        <v>13259</v>
      </c>
      <c r="E2830" t="s">
        <v>13260</v>
      </c>
      <c r="G2830" t="s">
        <v>124</v>
      </c>
      <c r="H2830" t="s">
        <v>125</v>
      </c>
      <c r="J2830" t="s">
        <v>126</v>
      </c>
      <c r="L2830" t="s">
        <v>170</v>
      </c>
      <c r="M2830" t="s">
        <v>49</v>
      </c>
      <c r="R2830" t="s">
        <v>13261</v>
      </c>
      <c r="W2830" t="s">
        <v>13260</v>
      </c>
      <c r="X2830" t="s">
        <v>1480</v>
      </c>
      <c r="Y2830" t="s">
        <v>132</v>
      </c>
      <c r="Z2830" t="s">
        <v>133</v>
      </c>
      <c r="AA2830" t="s">
        <v>190</v>
      </c>
      <c r="AB2830" t="s">
        <v>135</v>
      </c>
      <c r="AC2830" t="s">
        <v>136</v>
      </c>
      <c r="AD2830" t="s">
        <v>49</v>
      </c>
      <c r="AE2830" t="s">
        <v>137</v>
      </c>
      <c r="AF2830" t="s">
        <v>138</v>
      </c>
      <c r="AG2830" t="s">
        <v>139</v>
      </c>
    </row>
    <row r="2831" spans="1:33" x14ac:dyDescent="0.25">
      <c r="A2831">
        <v>1093924227</v>
      </c>
      <c r="B2831">
        <v>427481</v>
      </c>
      <c r="C2831" t="s">
        <v>13262</v>
      </c>
      <c r="D2831" t="s">
        <v>13263</v>
      </c>
      <c r="E2831" t="s">
        <v>13264</v>
      </c>
      <c r="F2831">
        <v>135654532</v>
      </c>
      <c r="G2831" t="s">
        <v>13265</v>
      </c>
      <c r="H2831" t="s">
        <v>13266</v>
      </c>
      <c r="I2831">
        <v>396</v>
      </c>
      <c r="J2831" t="s">
        <v>13267</v>
      </c>
      <c r="L2831" t="s">
        <v>86</v>
      </c>
      <c r="M2831" t="s">
        <v>49</v>
      </c>
      <c r="R2831" t="s">
        <v>13268</v>
      </c>
      <c r="W2831" t="s">
        <v>13264</v>
      </c>
      <c r="X2831" t="s">
        <v>13269</v>
      </c>
      <c r="Y2831" t="s">
        <v>132</v>
      </c>
      <c r="Z2831" t="s">
        <v>133</v>
      </c>
      <c r="AA2831" t="s">
        <v>10864</v>
      </c>
      <c r="AB2831" t="s">
        <v>697</v>
      </c>
      <c r="AC2831" t="s">
        <v>136</v>
      </c>
      <c r="AD2831" t="s">
        <v>49</v>
      </c>
      <c r="AE2831" t="s">
        <v>137</v>
      </c>
      <c r="AF2831" t="s">
        <v>698</v>
      </c>
      <c r="AG2831" t="s">
        <v>139</v>
      </c>
    </row>
    <row r="2832" spans="1:33" x14ac:dyDescent="0.25">
      <c r="A2832">
        <v>1760642961</v>
      </c>
      <c r="B2832">
        <v>3338016</v>
      </c>
      <c r="C2832" t="s">
        <v>13270</v>
      </c>
      <c r="D2832" t="s">
        <v>13271</v>
      </c>
      <c r="E2832" t="s">
        <v>13272</v>
      </c>
      <c r="G2832" t="s">
        <v>13265</v>
      </c>
      <c r="H2832" t="s">
        <v>13266</v>
      </c>
      <c r="I2832">
        <v>396</v>
      </c>
      <c r="J2832" t="s">
        <v>13267</v>
      </c>
      <c r="L2832" t="s">
        <v>170</v>
      </c>
      <c r="M2832" t="s">
        <v>128</v>
      </c>
      <c r="R2832" t="s">
        <v>13273</v>
      </c>
      <c r="W2832" t="s">
        <v>13272</v>
      </c>
      <c r="X2832" t="s">
        <v>13274</v>
      </c>
      <c r="Y2832" t="s">
        <v>183</v>
      </c>
      <c r="Z2832" t="s">
        <v>133</v>
      </c>
      <c r="AA2832" t="s">
        <v>4063</v>
      </c>
      <c r="AB2832" t="s">
        <v>135</v>
      </c>
      <c r="AC2832" t="s">
        <v>136</v>
      </c>
      <c r="AD2832" t="s">
        <v>49</v>
      </c>
      <c r="AE2832" t="s">
        <v>137</v>
      </c>
      <c r="AF2832" t="s">
        <v>698</v>
      </c>
      <c r="AG2832" t="s">
        <v>139</v>
      </c>
    </row>
    <row r="2833" spans="1:33" x14ac:dyDescent="0.25">
      <c r="A2833">
        <v>1427254697</v>
      </c>
      <c r="B2833">
        <v>3571386</v>
      </c>
      <c r="C2833" t="s">
        <v>13275</v>
      </c>
      <c r="D2833" t="s">
        <v>13276</v>
      </c>
      <c r="E2833" t="s">
        <v>13277</v>
      </c>
      <c r="G2833" t="s">
        <v>13278</v>
      </c>
      <c r="H2833" t="s">
        <v>13279</v>
      </c>
      <c r="J2833" t="s">
        <v>13280</v>
      </c>
      <c r="L2833" t="s">
        <v>170</v>
      </c>
      <c r="M2833" t="s">
        <v>49</v>
      </c>
      <c r="R2833" t="s">
        <v>13281</v>
      </c>
      <c r="W2833" t="s">
        <v>13282</v>
      </c>
      <c r="X2833" t="s">
        <v>13283</v>
      </c>
      <c r="Y2833" t="s">
        <v>4348</v>
      </c>
      <c r="Z2833" t="s">
        <v>133</v>
      </c>
      <c r="AA2833" t="s">
        <v>13284</v>
      </c>
      <c r="AB2833" t="s">
        <v>135</v>
      </c>
      <c r="AC2833" t="s">
        <v>136</v>
      </c>
      <c r="AD2833" t="s">
        <v>49</v>
      </c>
      <c r="AE2833" t="s">
        <v>137</v>
      </c>
      <c r="AF2833" t="s">
        <v>698</v>
      </c>
      <c r="AG2833" t="s">
        <v>139</v>
      </c>
    </row>
    <row r="2834" spans="1:33" x14ac:dyDescent="0.25">
      <c r="A2834">
        <v>1033409073</v>
      </c>
      <c r="B2834">
        <v>3576336</v>
      </c>
      <c r="C2834" t="s">
        <v>13275</v>
      </c>
      <c r="D2834" t="s">
        <v>13285</v>
      </c>
      <c r="E2834" t="s">
        <v>13286</v>
      </c>
      <c r="G2834" t="s">
        <v>13287</v>
      </c>
      <c r="H2834" t="s">
        <v>13279</v>
      </c>
      <c r="J2834" t="s">
        <v>13288</v>
      </c>
      <c r="L2834" t="s">
        <v>259</v>
      </c>
      <c r="M2834" t="s">
        <v>49</v>
      </c>
      <c r="R2834" t="s">
        <v>13289</v>
      </c>
      <c r="W2834" t="s">
        <v>13286</v>
      </c>
      <c r="X2834" t="s">
        <v>13283</v>
      </c>
      <c r="Y2834" t="s">
        <v>4348</v>
      </c>
      <c r="Z2834" t="s">
        <v>133</v>
      </c>
      <c r="AA2834" t="s">
        <v>13284</v>
      </c>
      <c r="AB2834" t="s">
        <v>135</v>
      </c>
      <c r="AC2834" t="s">
        <v>136</v>
      </c>
      <c r="AD2834" t="s">
        <v>49</v>
      </c>
      <c r="AE2834" t="s">
        <v>137</v>
      </c>
      <c r="AF2834" t="s">
        <v>698</v>
      </c>
      <c r="AG2834" t="s">
        <v>139</v>
      </c>
    </row>
    <row r="2835" spans="1:33" x14ac:dyDescent="0.25">
      <c r="A2835">
        <v>1396820619</v>
      </c>
      <c r="B2835">
        <v>438344</v>
      </c>
      <c r="C2835" t="s">
        <v>13290</v>
      </c>
      <c r="D2835" t="s">
        <v>13291</v>
      </c>
      <c r="E2835" t="s">
        <v>13292</v>
      </c>
      <c r="G2835" t="s">
        <v>124</v>
      </c>
      <c r="H2835" t="s">
        <v>125</v>
      </c>
      <c r="J2835" t="s">
        <v>126</v>
      </c>
      <c r="L2835" t="s">
        <v>170</v>
      </c>
      <c r="M2835" t="s">
        <v>128</v>
      </c>
      <c r="R2835" t="s">
        <v>13293</v>
      </c>
      <c r="W2835" t="s">
        <v>13292</v>
      </c>
      <c r="X2835" t="s">
        <v>4854</v>
      </c>
      <c r="Y2835" t="s">
        <v>132</v>
      </c>
      <c r="Z2835" t="s">
        <v>133</v>
      </c>
      <c r="AA2835" t="s">
        <v>2442</v>
      </c>
      <c r="AB2835" t="s">
        <v>135</v>
      </c>
      <c r="AC2835" t="s">
        <v>136</v>
      </c>
      <c r="AD2835" t="s">
        <v>49</v>
      </c>
      <c r="AE2835" t="s">
        <v>137</v>
      </c>
      <c r="AF2835" t="s">
        <v>138</v>
      </c>
      <c r="AG2835" t="s">
        <v>139</v>
      </c>
    </row>
    <row r="2836" spans="1:33" x14ac:dyDescent="0.25">
      <c r="A2836">
        <v>1841416575</v>
      </c>
      <c r="B2836">
        <v>3244204</v>
      </c>
      <c r="C2836" t="s">
        <v>13294</v>
      </c>
      <c r="D2836" t="s">
        <v>13295</v>
      </c>
      <c r="E2836" t="s">
        <v>13296</v>
      </c>
      <c r="G2836" t="s">
        <v>124</v>
      </c>
      <c r="H2836" t="s">
        <v>125</v>
      </c>
      <c r="J2836" t="s">
        <v>126</v>
      </c>
      <c r="L2836" t="s">
        <v>143</v>
      </c>
      <c r="M2836" t="s">
        <v>49</v>
      </c>
      <c r="R2836" t="s">
        <v>13297</v>
      </c>
      <c r="W2836" t="s">
        <v>13298</v>
      </c>
      <c r="X2836" t="s">
        <v>189</v>
      </c>
      <c r="Y2836" t="s">
        <v>132</v>
      </c>
      <c r="Z2836" t="s">
        <v>133</v>
      </c>
      <c r="AA2836" t="s">
        <v>190</v>
      </c>
      <c r="AB2836" t="s">
        <v>135</v>
      </c>
      <c r="AC2836" t="s">
        <v>136</v>
      </c>
      <c r="AD2836" t="s">
        <v>49</v>
      </c>
      <c r="AE2836" t="s">
        <v>137</v>
      </c>
      <c r="AF2836" t="s">
        <v>138</v>
      </c>
      <c r="AG2836" t="s">
        <v>139</v>
      </c>
    </row>
    <row r="2837" spans="1:33" x14ac:dyDescent="0.25">
      <c r="A2837">
        <v>1639507817</v>
      </c>
      <c r="C2837" t="s">
        <v>13299</v>
      </c>
      <c r="G2837" t="s">
        <v>124</v>
      </c>
      <c r="H2837" t="s">
        <v>125</v>
      </c>
      <c r="J2837" t="s">
        <v>126</v>
      </c>
      <c r="K2837" t="s">
        <v>206</v>
      </c>
      <c r="L2837" t="s">
        <v>170</v>
      </c>
      <c r="M2837" t="s">
        <v>49</v>
      </c>
      <c r="R2837" t="s">
        <v>13300</v>
      </c>
      <c r="S2837" t="s">
        <v>189</v>
      </c>
      <c r="T2837" t="s">
        <v>132</v>
      </c>
      <c r="U2837" t="s">
        <v>133</v>
      </c>
      <c r="V2837">
        <v>104612301</v>
      </c>
      <c r="AC2837" t="s">
        <v>136</v>
      </c>
      <c r="AD2837" t="s">
        <v>49</v>
      </c>
      <c r="AE2837" t="s">
        <v>211</v>
      </c>
      <c r="AF2837" t="s">
        <v>138</v>
      </c>
      <c r="AG2837" t="s">
        <v>139</v>
      </c>
    </row>
    <row r="2838" spans="1:33" x14ac:dyDescent="0.25">
      <c r="A2838">
        <v>1518248509</v>
      </c>
      <c r="B2838">
        <v>3505135</v>
      </c>
      <c r="C2838" t="s">
        <v>13301</v>
      </c>
      <c r="D2838" t="s">
        <v>13302</v>
      </c>
      <c r="E2838" t="s">
        <v>13303</v>
      </c>
      <c r="G2838" t="s">
        <v>124</v>
      </c>
      <c r="H2838" t="s">
        <v>125</v>
      </c>
      <c r="J2838" t="s">
        <v>126</v>
      </c>
      <c r="L2838" t="s">
        <v>127</v>
      </c>
      <c r="M2838" t="s">
        <v>49</v>
      </c>
      <c r="R2838" t="s">
        <v>13303</v>
      </c>
      <c r="W2838" t="s">
        <v>13303</v>
      </c>
      <c r="X2838" t="s">
        <v>458</v>
      </c>
      <c r="Y2838" t="s">
        <v>132</v>
      </c>
      <c r="Z2838" t="s">
        <v>133</v>
      </c>
      <c r="AA2838" t="s">
        <v>459</v>
      </c>
      <c r="AB2838" t="s">
        <v>135</v>
      </c>
      <c r="AC2838" t="s">
        <v>136</v>
      </c>
      <c r="AD2838" t="s">
        <v>49</v>
      </c>
      <c r="AE2838" t="s">
        <v>137</v>
      </c>
      <c r="AF2838" t="s">
        <v>138</v>
      </c>
      <c r="AG2838" t="s">
        <v>139</v>
      </c>
    </row>
    <row r="2839" spans="1:33" x14ac:dyDescent="0.25">
      <c r="A2839">
        <v>1801971924</v>
      </c>
      <c r="C2839" t="s">
        <v>13304</v>
      </c>
      <c r="G2839" t="s">
        <v>124</v>
      </c>
      <c r="H2839" t="s">
        <v>125</v>
      </c>
      <c r="J2839" t="s">
        <v>126</v>
      </c>
      <c r="K2839" t="s">
        <v>206</v>
      </c>
      <c r="L2839" t="s">
        <v>249</v>
      </c>
      <c r="M2839" t="s">
        <v>49</v>
      </c>
      <c r="R2839" t="s">
        <v>13305</v>
      </c>
      <c r="S2839" t="s">
        <v>13306</v>
      </c>
      <c r="T2839" t="s">
        <v>132</v>
      </c>
      <c r="U2839" t="s">
        <v>133</v>
      </c>
      <c r="V2839">
        <v>10468</v>
      </c>
      <c r="AC2839" t="s">
        <v>136</v>
      </c>
      <c r="AD2839" t="s">
        <v>49</v>
      </c>
      <c r="AE2839" t="s">
        <v>211</v>
      </c>
      <c r="AF2839" t="s">
        <v>265</v>
      </c>
      <c r="AG2839" t="s">
        <v>139</v>
      </c>
    </row>
    <row r="2840" spans="1:33" x14ac:dyDescent="0.25">
      <c r="A2840">
        <v>1205963204</v>
      </c>
      <c r="B2840">
        <v>1324749</v>
      </c>
      <c r="C2840" t="s">
        <v>13307</v>
      </c>
      <c r="D2840" t="s">
        <v>13308</v>
      </c>
      <c r="E2840" t="s">
        <v>13309</v>
      </c>
      <c r="G2840" t="s">
        <v>124</v>
      </c>
      <c r="H2840" t="s">
        <v>125</v>
      </c>
      <c r="J2840" t="s">
        <v>126</v>
      </c>
      <c r="L2840" t="s">
        <v>127</v>
      </c>
      <c r="M2840" t="s">
        <v>128</v>
      </c>
      <c r="R2840" t="s">
        <v>13310</v>
      </c>
      <c r="W2840" t="s">
        <v>13311</v>
      </c>
      <c r="X2840" t="s">
        <v>13312</v>
      </c>
      <c r="Y2840" t="s">
        <v>183</v>
      </c>
      <c r="Z2840" t="s">
        <v>133</v>
      </c>
      <c r="AA2840" t="s">
        <v>12558</v>
      </c>
      <c r="AB2840" t="s">
        <v>135</v>
      </c>
      <c r="AC2840" t="s">
        <v>136</v>
      </c>
      <c r="AD2840" t="s">
        <v>49</v>
      </c>
      <c r="AE2840" t="s">
        <v>137</v>
      </c>
      <c r="AF2840" t="s">
        <v>138</v>
      </c>
      <c r="AG2840" t="s">
        <v>139</v>
      </c>
    </row>
    <row r="2841" spans="1:33" x14ac:dyDescent="0.25">
      <c r="A2841">
        <v>1043395692</v>
      </c>
      <c r="B2841">
        <v>2908758</v>
      </c>
      <c r="C2841" t="s">
        <v>13313</v>
      </c>
      <c r="D2841" t="s">
        <v>13314</v>
      </c>
      <c r="E2841" t="s">
        <v>13315</v>
      </c>
      <c r="G2841" t="s">
        <v>124</v>
      </c>
      <c r="H2841" t="s">
        <v>125</v>
      </c>
      <c r="J2841" t="s">
        <v>126</v>
      </c>
      <c r="L2841" t="s">
        <v>170</v>
      </c>
      <c r="M2841" t="s">
        <v>49</v>
      </c>
      <c r="R2841" t="s">
        <v>13316</v>
      </c>
      <c r="W2841" t="s">
        <v>13315</v>
      </c>
      <c r="X2841" t="s">
        <v>2151</v>
      </c>
      <c r="Y2841" t="s">
        <v>1273</v>
      </c>
      <c r="Z2841" t="s">
        <v>133</v>
      </c>
      <c r="AA2841" t="s">
        <v>2152</v>
      </c>
      <c r="AB2841" t="s">
        <v>135</v>
      </c>
      <c r="AC2841" t="s">
        <v>136</v>
      </c>
      <c r="AD2841" t="s">
        <v>49</v>
      </c>
      <c r="AE2841" t="s">
        <v>137</v>
      </c>
      <c r="AF2841" t="s">
        <v>138</v>
      </c>
      <c r="AG2841" t="s">
        <v>139</v>
      </c>
    </row>
    <row r="2842" spans="1:33" x14ac:dyDescent="0.25">
      <c r="A2842">
        <v>1588814784</v>
      </c>
      <c r="B2842">
        <v>3132345</v>
      </c>
      <c r="C2842" t="s">
        <v>13317</v>
      </c>
      <c r="D2842" t="s">
        <v>13318</v>
      </c>
      <c r="E2842" t="s">
        <v>13319</v>
      </c>
      <c r="G2842" t="s">
        <v>124</v>
      </c>
      <c r="H2842" t="s">
        <v>125</v>
      </c>
      <c r="J2842" t="s">
        <v>126</v>
      </c>
      <c r="L2842" t="s">
        <v>404</v>
      </c>
      <c r="M2842" t="s">
        <v>49</v>
      </c>
      <c r="R2842" t="s">
        <v>13320</v>
      </c>
      <c r="W2842" t="s">
        <v>13319</v>
      </c>
      <c r="X2842" t="s">
        <v>2056</v>
      </c>
      <c r="Y2842" t="s">
        <v>661</v>
      </c>
      <c r="Z2842" t="s">
        <v>133</v>
      </c>
      <c r="AA2842" t="s">
        <v>2057</v>
      </c>
      <c r="AB2842" t="s">
        <v>135</v>
      </c>
      <c r="AC2842" t="s">
        <v>136</v>
      </c>
      <c r="AD2842" t="s">
        <v>49</v>
      </c>
      <c r="AE2842" t="s">
        <v>137</v>
      </c>
      <c r="AF2842" t="s">
        <v>138</v>
      </c>
      <c r="AG2842" t="s">
        <v>139</v>
      </c>
    </row>
    <row r="2843" spans="1:33" x14ac:dyDescent="0.25">
      <c r="A2843">
        <v>1003972944</v>
      </c>
      <c r="B2843">
        <v>928996</v>
      </c>
      <c r="C2843" t="s">
        <v>13321</v>
      </c>
      <c r="D2843" t="s">
        <v>13322</v>
      </c>
      <c r="E2843" t="s">
        <v>13323</v>
      </c>
      <c r="G2843" t="s">
        <v>124</v>
      </c>
      <c r="H2843" t="s">
        <v>125</v>
      </c>
      <c r="J2843" t="s">
        <v>126</v>
      </c>
      <c r="L2843" t="s">
        <v>127</v>
      </c>
      <c r="M2843" t="s">
        <v>128</v>
      </c>
      <c r="R2843" t="s">
        <v>13324</v>
      </c>
      <c r="W2843" t="s">
        <v>13323</v>
      </c>
      <c r="X2843" t="s">
        <v>13325</v>
      </c>
      <c r="Y2843" t="s">
        <v>132</v>
      </c>
      <c r="Z2843" t="s">
        <v>133</v>
      </c>
      <c r="AA2843" t="s">
        <v>196</v>
      </c>
      <c r="AB2843" t="s">
        <v>135</v>
      </c>
      <c r="AC2843" t="s">
        <v>136</v>
      </c>
      <c r="AD2843" t="s">
        <v>49</v>
      </c>
      <c r="AE2843" t="s">
        <v>137</v>
      </c>
      <c r="AF2843" t="s">
        <v>138</v>
      </c>
      <c r="AG2843" t="s">
        <v>139</v>
      </c>
    </row>
    <row r="2844" spans="1:33" x14ac:dyDescent="0.25">
      <c r="A2844">
        <v>1821325150</v>
      </c>
      <c r="B2844">
        <v>3166709</v>
      </c>
      <c r="C2844" t="s">
        <v>13326</v>
      </c>
      <c r="D2844" t="s">
        <v>13327</v>
      </c>
      <c r="E2844" t="s">
        <v>13328</v>
      </c>
      <c r="G2844" t="s">
        <v>124</v>
      </c>
      <c r="H2844" t="s">
        <v>125</v>
      </c>
      <c r="J2844" t="s">
        <v>126</v>
      </c>
      <c r="L2844" t="s">
        <v>143</v>
      </c>
      <c r="M2844" t="s">
        <v>128</v>
      </c>
      <c r="R2844" t="s">
        <v>13329</v>
      </c>
      <c r="W2844" t="s">
        <v>13328</v>
      </c>
      <c r="X2844" t="s">
        <v>666</v>
      </c>
      <c r="Y2844" t="s">
        <v>132</v>
      </c>
      <c r="Z2844" t="s">
        <v>133</v>
      </c>
      <c r="AA2844" t="s">
        <v>13330</v>
      </c>
      <c r="AB2844" t="s">
        <v>135</v>
      </c>
      <c r="AC2844" t="s">
        <v>136</v>
      </c>
      <c r="AD2844" t="s">
        <v>49</v>
      </c>
      <c r="AE2844" t="s">
        <v>137</v>
      </c>
      <c r="AF2844" t="s">
        <v>138</v>
      </c>
      <c r="AG2844" t="s">
        <v>139</v>
      </c>
    </row>
    <row r="2845" spans="1:33" x14ac:dyDescent="0.25">
      <c r="A2845">
        <v>1609958875</v>
      </c>
      <c r="B2845">
        <v>2574096</v>
      </c>
      <c r="C2845" t="s">
        <v>13331</v>
      </c>
      <c r="D2845" t="s">
        <v>13332</v>
      </c>
      <c r="E2845" t="s">
        <v>13333</v>
      </c>
      <c r="G2845" t="s">
        <v>124</v>
      </c>
      <c r="H2845" t="s">
        <v>125</v>
      </c>
      <c r="J2845" t="s">
        <v>126</v>
      </c>
      <c r="L2845" t="s">
        <v>170</v>
      </c>
      <c r="M2845" t="s">
        <v>49</v>
      </c>
      <c r="R2845" t="s">
        <v>13334</v>
      </c>
      <c r="W2845" t="s">
        <v>13333</v>
      </c>
      <c r="X2845" t="s">
        <v>2865</v>
      </c>
      <c r="Y2845" t="s">
        <v>132</v>
      </c>
      <c r="Z2845" t="s">
        <v>133</v>
      </c>
      <c r="AA2845" t="s">
        <v>300</v>
      </c>
      <c r="AB2845" t="s">
        <v>135</v>
      </c>
      <c r="AC2845" t="s">
        <v>136</v>
      </c>
      <c r="AD2845" t="s">
        <v>49</v>
      </c>
      <c r="AE2845" t="s">
        <v>137</v>
      </c>
      <c r="AF2845" t="s">
        <v>138</v>
      </c>
      <c r="AG2845" t="s">
        <v>139</v>
      </c>
    </row>
    <row r="2846" spans="1:33" x14ac:dyDescent="0.25">
      <c r="A2846">
        <v>1568463842</v>
      </c>
      <c r="B2846">
        <v>2146532</v>
      </c>
      <c r="C2846" t="s">
        <v>13335</v>
      </c>
      <c r="D2846" t="s">
        <v>13336</v>
      </c>
      <c r="E2846" t="s">
        <v>13337</v>
      </c>
      <c r="G2846" t="s">
        <v>124</v>
      </c>
      <c r="H2846" t="s">
        <v>125</v>
      </c>
      <c r="J2846" t="s">
        <v>126</v>
      </c>
      <c r="L2846" t="s">
        <v>143</v>
      </c>
      <c r="M2846" t="s">
        <v>49</v>
      </c>
      <c r="R2846" t="s">
        <v>13337</v>
      </c>
      <c r="W2846" t="s">
        <v>13337</v>
      </c>
      <c r="X2846" t="s">
        <v>13338</v>
      </c>
      <c r="Y2846" t="s">
        <v>132</v>
      </c>
      <c r="Z2846" t="s">
        <v>133</v>
      </c>
      <c r="AA2846" t="s">
        <v>13339</v>
      </c>
      <c r="AB2846" t="s">
        <v>648</v>
      </c>
      <c r="AC2846" t="s">
        <v>136</v>
      </c>
      <c r="AD2846" t="s">
        <v>49</v>
      </c>
      <c r="AE2846" t="s">
        <v>137</v>
      </c>
      <c r="AF2846" t="s">
        <v>13340</v>
      </c>
      <c r="AG2846" t="s">
        <v>139</v>
      </c>
    </row>
    <row r="2847" spans="1:33" x14ac:dyDescent="0.25">
      <c r="A2847">
        <v>1477634806</v>
      </c>
      <c r="B2847">
        <v>2466342</v>
      </c>
      <c r="C2847" t="s">
        <v>13341</v>
      </c>
      <c r="D2847" t="s">
        <v>13342</v>
      </c>
      <c r="E2847" t="s">
        <v>13343</v>
      </c>
      <c r="G2847" t="s">
        <v>124</v>
      </c>
      <c r="H2847" t="s">
        <v>125</v>
      </c>
      <c r="J2847" t="s">
        <v>126</v>
      </c>
      <c r="L2847" t="s">
        <v>143</v>
      </c>
      <c r="M2847" t="s">
        <v>49</v>
      </c>
      <c r="R2847" t="s">
        <v>13344</v>
      </c>
      <c r="W2847" t="s">
        <v>13343</v>
      </c>
      <c r="X2847" t="s">
        <v>158</v>
      </c>
      <c r="Y2847" t="s">
        <v>132</v>
      </c>
      <c r="Z2847" t="s">
        <v>133</v>
      </c>
      <c r="AA2847" t="s">
        <v>159</v>
      </c>
      <c r="AB2847" t="s">
        <v>135</v>
      </c>
      <c r="AC2847" t="s">
        <v>136</v>
      </c>
      <c r="AD2847" t="s">
        <v>49</v>
      </c>
      <c r="AE2847" t="s">
        <v>137</v>
      </c>
      <c r="AF2847" t="s">
        <v>138</v>
      </c>
      <c r="AG2847" t="s">
        <v>139</v>
      </c>
    </row>
    <row r="2848" spans="1:33" x14ac:dyDescent="0.25">
      <c r="A2848">
        <v>1568721736</v>
      </c>
      <c r="B2848">
        <v>3480077</v>
      </c>
      <c r="C2848" t="s">
        <v>13345</v>
      </c>
      <c r="D2848" t="s">
        <v>13346</v>
      </c>
      <c r="E2848" t="s">
        <v>13347</v>
      </c>
      <c r="G2848" t="s">
        <v>124</v>
      </c>
      <c r="H2848" t="s">
        <v>125</v>
      </c>
      <c r="J2848" t="s">
        <v>126</v>
      </c>
      <c r="L2848" t="s">
        <v>143</v>
      </c>
      <c r="M2848" t="s">
        <v>128</v>
      </c>
      <c r="R2848" t="s">
        <v>13348</v>
      </c>
      <c r="W2848" t="s">
        <v>13347</v>
      </c>
      <c r="X2848" t="s">
        <v>175</v>
      </c>
      <c r="Y2848" t="s">
        <v>132</v>
      </c>
      <c r="Z2848" t="s">
        <v>133</v>
      </c>
      <c r="AA2848" t="s">
        <v>176</v>
      </c>
      <c r="AB2848" t="s">
        <v>135</v>
      </c>
      <c r="AC2848" t="s">
        <v>136</v>
      </c>
      <c r="AD2848" t="s">
        <v>49</v>
      </c>
      <c r="AE2848" t="s">
        <v>137</v>
      </c>
      <c r="AF2848" t="s">
        <v>138</v>
      </c>
      <c r="AG2848" t="s">
        <v>139</v>
      </c>
    </row>
    <row r="2849" spans="1:33" x14ac:dyDescent="0.25">
      <c r="A2849">
        <v>1508173931</v>
      </c>
      <c r="B2849">
        <v>3913302</v>
      </c>
      <c r="C2849" t="s">
        <v>13349</v>
      </c>
      <c r="D2849" t="s">
        <v>13350</v>
      </c>
      <c r="E2849" t="s">
        <v>13351</v>
      </c>
      <c r="G2849" t="s">
        <v>8229</v>
      </c>
      <c r="H2849" t="s">
        <v>8230</v>
      </c>
      <c r="J2849" t="s">
        <v>8231</v>
      </c>
      <c r="L2849" t="s">
        <v>404</v>
      </c>
      <c r="M2849" t="s">
        <v>49</v>
      </c>
      <c r="R2849" t="s">
        <v>13352</v>
      </c>
      <c r="W2849" t="s">
        <v>13353</v>
      </c>
      <c r="X2849" t="s">
        <v>8404</v>
      </c>
      <c r="Y2849" t="s">
        <v>132</v>
      </c>
      <c r="Z2849" t="s">
        <v>133</v>
      </c>
      <c r="AA2849" t="s">
        <v>8405</v>
      </c>
      <c r="AB2849" t="s">
        <v>135</v>
      </c>
      <c r="AC2849" t="s">
        <v>136</v>
      </c>
      <c r="AD2849" t="s">
        <v>49</v>
      </c>
      <c r="AE2849" t="s">
        <v>137</v>
      </c>
      <c r="AF2849" t="s">
        <v>8233</v>
      </c>
      <c r="AG2849" t="s">
        <v>139</v>
      </c>
    </row>
    <row r="2850" spans="1:33" x14ac:dyDescent="0.25">
      <c r="A2850">
        <v>1205097458</v>
      </c>
      <c r="B2850">
        <v>3415074</v>
      </c>
      <c r="C2850" t="s">
        <v>13354</v>
      </c>
      <c r="D2850" t="s">
        <v>13355</v>
      </c>
      <c r="E2850" t="s">
        <v>13356</v>
      </c>
      <c r="G2850" t="s">
        <v>8229</v>
      </c>
      <c r="H2850" t="s">
        <v>8230</v>
      </c>
      <c r="J2850" t="s">
        <v>8231</v>
      </c>
      <c r="L2850" t="s">
        <v>127</v>
      </c>
      <c r="M2850" t="s">
        <v>49</v>
      </c>
      <c r="R2850" t="s">
        <v>13356</v>
      </c>
      <c r="W2850" t="s">
        <v>13356</v>
      </c>
      <c r="X2850" t="s">
        <v>2944</v>
      </c>
      <c r="Y2850" t="s">
        <v>132</v>
      </c>
      <c r="Z2850" t="s">
        <v>133</v>
      </c>
      <c r="AA2850" t="s">
        <v>2945</v>
      </c>
      <c r="AB2850" t="s">
        <v>135</v>
      </c>
      <c r="AC2850" t="s">
        <v>136</v>
      </c>
      <c r="AD2850" t="s">
        <v>49</v>
      </c>
      <c r="AE2850" t="s">
        <v>137</v>
      </c>
      <c r="AF2850" t="s">
        <v>8233</v>
      </c>
      <c r="AG2850" t="s">
        <v>139</v>
      </c>
    </row>
    <row r="2851" spans="1:33" x14ac:dyDescent="0.25">
      <c r="A2851">
        <v>1285605949</v>
      </c>
      <c r="B2851">
        <v>3263027</v>
      </c>
      <c r="C2851" t="s">
        <v>13357</v>
      </c>
      <c r="D2851" t="s">
        <v>13358</v>
      </c>
      <c r="E2851" t="s">
        <v>13359</v>
      </c>
      <c r="G2851" t="s">
        <v>8229</v>
      </c>
      <c r="H2851" t="s">
        <v>8230</v>
      </c>
      <c r="J2851" t="s">
        <v>8231</v>
      </c>
      <c r="L2851" t="s">
        <v>143</v>
      </c>
      <c r="M2851" t="s">
        <v>128</v>
      </c>
      <c r="R2851" t="s">
        <v>13360</v>
      </c>
      <c r="W2851" t="s">
        <v>13359</v>
      </c>
      <c r="X2851" t="s">
        <v>10884</v>
      </c>
      <c r="Y2851" t="s">
        <v>132</v>
      </c>
      <c r="Z2851" t="s">
        <v>133</v>
      </c>
      <c r="AA2851" t="s">
        <v>2945</v>
      </c>
      <c r="AB2851" t="s">
        <v>2599</v>
      </c>
      <c r="AC2851" t="s">
        <v>136</v>
      </c>
      <c r="AD2851" t="s">
        <v>49</v>
      </c>
      <c r="AE2851" t="s">
        <v>137</v>
      </c>
      <c r="AF2851" t="s">
        <v>8233</v>
      </c>
      <c r="AG2851" t="s">
        <v>139</v>
      </c>
    </row>
    <row r="2852" spans="1:33" x14ac:dyDescent="0.25">
      <c r="A2852">
        <v>1154356004</v>
      </c>
      <c r="B2852">
        <v>1010315</v>
      </c>
      <c r="C2852" t="s">
        <v>13361</v>
      </c>
      <c r="D2852" t="s">
        <v>13362</v>
      </c>
      <c r="E2852" t="s">
        <v>13363</v>
      </c>
      <c r="G2852" t="s">
        <v>3419</v>
      </c>
      <c r="H2852" t="s">
        <v>3420</v>
      </c>
      <c r="J2852" t="s">
        <v>3421</v>
      </c>
      <c r="L2852" t="s">
        <v>143</v>
      </c>
      <c r="M2852" t="s">
        <v>49</v>
      </c>
      <c r="R2852" t="s">
        <v>13364</v>
      </c>
      <c r="W2852" t="s">
        <v>13363</v>
      </c>
      <c r="Y2852" t="s">
        <v>132</v>
      </c>
      <c r="Z2852" t="s">
        <v>133</v>
      </c>
      <c r="AA2852" t="s">
        <v>1424</v>
      </c>
      <c r="AB2852" t="s">
        <v>135</v>
      </c>
      <c r="AC2852" t="s">
        <v>136</v>
      </c>
      <c r="AD2852" t="s">
        <v>49</v>
      </c>
      <c r="AE2852" t="s">
        <v>137</v>
      </c>
      <c r="AF2852" t="s">
        <v>709</v>
      </c>
      <c r="AG2852" t="s">
        <v>139</v>
      </c>
    </row>
    <row r="2853" spans="1:33" x14ac:dyDescent="0.25">
      <c r="A2853">
        <v>1275862732</v>
      </c>
      <c r="B2853">
        <v>3223874</v>
      </c>
      <c r="C2853" t="s">
        <v>13365</v>
      </c>
      <c r="D2853" t="s">
        <v>13366</v>
      </c>
      <c r="E2853" t="s">
        <v>13367</v>
      </c>
      <c r="G2853" t="s">
        <v>3419</v>
      </c>
      <c r="H2853" t="s">
        <v>3420</v>
      </c>
      <c r="J2853" t="s">
        <v>3421</v>
      </c>
      <c r="L2853" t="s">
        <v>180</v>
      </c>
      <c r="M2853" t="s">
        <v>49</v>
      </c>
      <c r="R2853" t="s">
        <v>13368</v>
      </c>
      <c r="W2853" t="s">
        <v>13367</v>
      </c>
      <c r="X2853" t="s">
        <v>355</v>
      </c>
      <c r="Y2853" t="s">
        <v>356</v>
      </c>
      <c r="Z2853" t="s">
        <v>133</v>
      </c>
      <c r="AA2853" t="s">
        <v>357</v>
      </c>
      <c r="AB2853" t="s">
        <v>135</v>
      </c>
      <c r="AC2853" t="s">
        <v>136</v>
      </c>
      <c r="AD2853" t="s">
        <v>49</v>
      </c>
      <c r="AE2853" t="s">
        <v>137</v>
      </c>
      <c r="AF2853" t="s">
        <v>709</v>
      </c>
      <c r="AG2853" t="s">
        <v>139</v>
      </c>
    </row>
    <row r="2854" spans="1:33" x14ac:dyDescent="0.25">
      <c r="A2854">
        <v>1366404790</v>
      </c>
      <c r="B2854">
        <v>2422062</v>
      </c>
      <c r="C2854" t="s">
        <v>13369</v>
      </c>
      <c r="D2854" t="s">
        <v>13370</v>
      </c>
      <c r="E2854" t="s">
        <v>13371</v>
      </c>
      <c r="G2854" t="s">
        <v>3419</v>
      </c>
      <c r="H2854" t="s">
        <v>3420</v>
      </c>
      <c r="J2854" t="s">
        <v>3421</v>
      </c>
      <c r="L2854" t="s">
        <v>143</v>
      </c>
      <c r="M2854" t="s">
        <v>49</v>
      </c>
      <c r="R2854" t="s">
        <v>13372</v>
      </c>
      <c r="W2854" t="s">
        <v>13373</v>
      </c>
      <c r="X2854" t="s">
        <v>7188</v>
      </c>
      <c r="Y2854" t="s">
        <v>570</v>
      </c>
      <c r="Z2854" t="s">
        <v>133</v>
      </c>
      <c r="AA2854" t="s">
        <v>10214</v>
      </c>
      <c r="AB2854" t="s">
        <v>135</v>
      </c>
      <c r="AC2854" t="s">
        <v>136</v>
      </c>
      <c r="AD2854" t="s">
        <v>49</v>
      </c>
      <c r="AE2854" t="s">
        <v>137</v>
      </c>
      <c r="AF2854" t="s">
        <v>709</v>
      </c>
      <c r="AG2854" t="s">
        <v>139</v>
      </c>
    </row>
    <row r="2855" spans="1:33" x14ac:dyDescent="0.25">
      <c r="A2855">
        <v>1659457505</v>
      </c>
      <c r="B2855">
        <v>2720923</v>
      </c>
      <c r="C2855" t="s">
        <v>13374</v>
      </c>
      <c r="D2855" t="s">
        <v>13375</v>
      </c>
      <c r="E2855" t="s">
        <v>13376</v>
      </c>
      <c r="G2855" t="s">
        <v>124</v>
      </c>
      <c r="H2855" t="s">
        <v>125</v>
      </c>
      <c r="J2855" t="s">
        <v>126</v>
      </c>
      <c r="L2855" t="s">
        <v>143</v>
      </c>
      <c r="M2855" t="s">
        <v>128</v>
      </c>
      <c r="R2855" t="s">
        <v>13377</v>
      </c>
      <c r="W2855" t="s">
        <v>13376</v>
      </c>
      <c r="X2855" t="s">
        <v>175</v>
      </c>
      <c r="Y2855" t="s">
        <v>132</v>
      </c>
      <c r="Z2855" t="s">
        <v>133</v>
      </c>
      <c r="AA2855" t="s">
        <v>176</v>
      </c>
      <c r="AB2855" t="s">
        <v>135</v>
      </c>
      <c r="AC2855" t="s">
        <v>136</v>
      </c>
      <c r="AD2855" t="s">
        <v>49</v>
      </c>
      <c r="AE2855" t="s">
        <v>137</v>
      </c>
      <c r="AF2855" t="s">
        <v>138</v>
      </c>
      <c r="AG2855" t="s">
        <v>139</v>
      </c>
    </row>
    <row r="2856" spans="1:33" x14ac:dyDescent="0.25">
      <c r="A2856">
        <v>1790982353</v>
      </c>
      <c r="B2856">
        <v>3037583</v>
      </c>
      <c r="C2856" t="s">
        <v>13378</v>
      </c>
      <c r="D2856" t="s">
        <v>13379</v>
      </c>
      <c r="E2856" t="s">
        <v>13380</v>
      </c>
      <c r="G2856" t="s">
        <v>124</v>
      </c>
      <c r="H2856" t="s">
        <v>125</v>
      </c>
      <c r="J2856" t="s">
        <v>126</v>
      </c>
      <c r="L2856" t="s">
        <v>143</v>
      </c>
      <c r="M2856" t="s">
        <v>49</v>
      </c>
      <c r="R2856" t="s">
        <v>13381</v>
      </c>
      <c r="W2856" t="s">
        <v>13382</v>
      </c>
      <c r="X2856" t="s">
        <v>158</v>
      </c>
      <c r="Y2856" t="s">
        <v>132</v>
      </c>
      <c r="Z2856" t="s">
        <v>133</v>
      </c>
      <c r="AA2856" t="s">
        <v>159</v>
      </c>
      <c r="AB2856" t="s">
        <v>135</v>
      </c>
      <c r="AC2856" t="s">
        <v>136</v>
      </c>
      <c r="AD2856" t="s">
        <v>49</v>
      </c>
      <c r="AE2856" t="s">
        <v>137</v>
      </c>
      <c r="AF2856" t="s">
        <v>138</v>
      </c>
      <c r="AG2856" t="s">
        <v>139</v>
      </c>
    </row>
    <row r="2857" spans="1:33" x14ac:dyDescent="0.25">
      <c r="A2857">
        <v>1730461450</v>
      </c>
      <c r="B2857">
        <v>3965175</v>
      </c>
      <c r="C2857" t="s">
        <v>13383</v>
      </c>
      <c r="D2857" t="s">
        <v>13384</v>
      </c>
      <c r="E2857" t="s">
        <v>13385</v>
      </c>
      <c r="G2857" t="s">
        <v>124</v>
      </c>
      <c r="H2857" t="s">
        <v>125</v>
      </c>
      <c r="J2857" t="s">
        <v>126</v>
      </c>
      <c r="L2857" t="s">
        <v>404</v>
      </c>
      <c r="M2857" t="s">
        <v>49</v>
      </c>
      <c r="R2857" t="s">
        <v>13386</v>
      </c>
      <c r="W2857" t="s">
        <v>13385</v>
      </c>
      <c r="X2857" t="s">
        <v>158</v>
      </c>
      <c r="Y2857" t="s">
        <v>132</v>
      </c>
      <c r="Z2857" t="s">
        <v>133</v>
      </c>
      <c r="AA2857" t="s">
        <v>159</v>
      </c>
      <c r="AB2857" t="s">
        <v>135</v>
      </c>
      <c r="AC2857" t="s">
        <v>136</v>
      </c>
      <c r="AD2857" t="s">
        <v>49</v>
      </c>
      <c r="AE2857" t="s">
        <v>137</v>
      </c>
      <c r="AF2857" t="s">
        <v>138</v>
      </c>
      <c r="AG2857" t="s">
        <v>139</v>
      </c>
    </row>
    <row r="2858" spans="1:33" x14ac:dyDescent="0.25">
      <c r="A2858">
        <v>1720375090</v>
      </c>
      <c r="B2858">
        <v>3923237</v>
      </c>
      <c r="C2858" t="s">
        <v>13387</v>
      </c>
      <c r="D2858" t="s">
        <v>13388</v>
      </c>
      <c r="E2858" t="s">
        <v>13389</v>
      </c>
      <c r="G2858" t="s">
        <v>124</v>
      </c>
      <c r="H2858" t="s">
        <v>125</v>
      </c>
      <c r="J2858" t="s">
        <v>126</v>
      </c>
      <c r="L2858" t="s">
        <v>170</v>
      </c>
      <c r="M2858" t="s">
        <v>49</v>
      </c>
      <c r="R2858" t="s">
        <v>13389</v>
      </c>
      <c r="W2858" t="s">
        <v>13389</v>
      </c>
      <c r="X2858" t="s">
        <v>158</v>
      </c>
      <c r="Y2858" t="s">
        <v>132</v>
      </c>
      <c r="Z2858" t="s">
        <v>133</v>
      </c>
      <c r="AA2858" t="s">
        <v>159</v>
      </c>
      <c r="AB2858" t="s">
        <v>135</v>
      </c>
      <c r="AC2858" t="s">
        <v>136</v>
      </c>
      <c r="AD2858" t="s">
        <v>49</v>
      </c>
      <c r="AE2858" t="s">
        <v>137</v>
      </c>
      <c r="AF2858" t="s">
        <v>138</v>
      </c>
      <c r="AG2858" t="s">
        <v>139</v>
      </c>
    </row>
    <row r="2859" spans="1:33" x14ac:dyDescent="0.25">
      <c r="A2859">
        <v>1316027816</v>
      </c>
      <c r="B2859">
        <v>1849747</v>
      </c>
      <c r="C2859" t="s">
        <v>13390</v>
      </c>
      <c r="D2859" t="s">
        <v>13391</v>
      </c>
      <c r="E2859" t="s">
        <v>13392</v>
      </c>
      <c r="G2859" t="s">
        <v>124</v>
      </c>
      <c r="H2859" t="s">
        <v>125</v>
      </c>
      <c r="J2859" t="s">
        <v>126</v>
      </c>
      <c r="L2859" t="s">
        <v>163</v>
      </c>
      <c r="M2859" t="s">
        <v>49</v>
      </c>
      <c r="R2859" t="s">
        <v>13392</v>
      </c>
      <c r="W2859" t="s">
        <v>13392</v>
      </c>
      <c r="X2859" t="s">
        <v>13392</v>
      </c>
      <c r="Y2859" t="s">
        <v>132</v>
      </c>
      <c r="Z2859" t="s">
        <v>133</v>
      </c>
      <c r="AA2859" t="s">
        <v>159</v>
      </c>
      <c r="AB2859" t="s">
        <v>135</v>
      </c>
      <c r="AC2859" t="s">
        <v>136</v>
      </c>
      <c r="AD2859" t="s">
        <v>49</v>
      </c>
      <c r="AE2859" t="s">
        <v>137</v>
      </c>
      <c r="AF2859" t="s">
        <v>138</v>
      </c>
      <c r="AG2859" t="s">
        <v>139</v>
      </c>
    </row>
    <row r="2860" spans="1:33" x14ac:dyDescent="0.25">
      <c r="A2860">
        <v>1598969040</v>
      </c>
      <c r="B2860">
        <v>3603725</v>
      </c>
      <c r="C2860" t="s">
        <v>13393</v>
      </c>
      <c r="D2860" t="s">
        <v>13394</v>
      </c>
      <c r="E2860" t="s">
        <v>13395</v>
      </c>
      <c r="G2860" t="s">
        <v>124</v>
      </c>
      <c r="H2860" t="s">
        <v>125</v>
      </c>
      <c r="J2860" t="s">
        <v>126</v>
      </c>
      <c r="L2860" t="s">
        <v>404</v>
      </c>
      <c r="M2860" t="s">
        <v>49</v>
      </c>
      <c r="R2860" t="s">
        <v>13396</v>
      </c>
      <c r="W2860" t="s">
        <v>13395</v>
      </c>
      <c r="X2860" t="s">
        <v>175</v>
      </c>
      <c r="Y2860" t="s">
        <v>132</v>
      </c>
      <c r="Z2860" t="s">
        <v>133</v>
      </c>
      <c r="AA2860" t="s">
        <v>176</v>
      </c>
      <c r="AB2860" t="s">
        <v>135</v>
      </c>
      <c r="AC2860" t="s">
        <v>136</v>
      </c>
      <c r="AD2860" t="s">
        <v>49</v>
      </c>
      <c r="AE2860" t="s">
        <v>137</v>
      </c>
      <c r="AF2860" t="s">
        <v>138</v>
      </c>
      <c r="AG2860" t="s">
        <v>139</v>
      </c>
    </row>
    <row r="2861" spans="1:33" x14ac:dyDescent="0.25">
      <c r="A2861">
        <v>1790915254</v>
      </c>
      <c r="B2861">
        <v>3203032</v>
      </c>
      <c r="C2861" t="s">
        <v>13397</v>
      </c>
      <c r="D2861" t="s">
        <v>13398</v>
      </c>
      <c r="E2861" t="s">
        <v>13399</v>
      </c>
      <c r="G2861" t="s">
        <v>124</v>
      </c>
      <c r="H2861" t="s">
        <v>125</v>
      </c>
      <c r="J2861" t="s">
        <v>126</v>
      </c>
      <c r="L2861" t="s">
        <v>404</v>
      </c>
      <c r="M2861" t="s">
        <v>128</v>
      </c>
      <c r="R2861" t="s">
        <v>13399</v>
      </c>
      <c r="W2861" t="s">
        <v>13400</v>
      </c>
      <c r="X2861" t="s">
        <v>158</v>
      </c>
      <c r="Y2861" t="s">
        <v>132</v>
      </c>
      <c r="Z2861" t="s">
        <v>133</v>
      </c>
      <c r="AA2861" t="s">
        <v>159</v>
      </c>
      <c r="AB2861" t="s">
        <v>135</v>
      </c>
      <c r="AC2861" t="s">
        <v>136</v>
      </c>
      <c r="AD2861" t="s">
        <v>49</v>
      </c>
      <c r="AE2861" t="s">
        <v>137</v>
      </c>
      <c r="AF2861" t="s">
        <v>138</v>
      </c>
      <c r="AG2861" t="s">
        <v>139</v>
      </c>
    </row>
    <row r="2862" spans="1:33" x14ac:dyDescent="0.25">
      <c r="A2862">
        <v>1053307942</v>
      </c>
      <c r="B2862">
        <v>1883903</v>
      </c>
      <c r="C2862" t="s">
        <v>13401</v>
      </c>
      <c r="D2862" t="s">
        <v>13402</v>
      </c>
      <c r="E2862" t="s">
        <v>13403</v>
      </c>
      <c r="G2862" t="s">
        <v>124</v>
      </c>
      <c r="H2862" t="s">
        <v>125</v>
      </c>
      <c r="J2862" t="s">
        <v>126</v>
      </c>
      <c r="L2862" t="s">
        <v>143</v>
      </c>
      <c r="M2862" t="s">
        <v>49</v>
      </c>
      <c r="R2862" t="s">
        <v>13404</v>
      </c>
      <c r="W2862" t="s">
        <v>13403</v>
      </c>
      <c r="X2862" t="s">
        <v>13405</v>
      </c>
      <c r="Y2862" t="s">
        <v>661</v>
      </c>
      <c r="Z2862" t="s">
        <v>133</v>
      </c>
      <c r="AA2862" t="s">
        <v>2902</v>
      </c>
      <c r="AB2862" t="s">
        <v>135</v>
      </c>
      <c r="AC2862" t="s">
        <v>136</v>
      </c>
      <c r="AD2862" t="s">
        <v>49</v>
      </c>
      <c r="AE2862" t="s">
        <v>137</v>
      </c>
      <c r="AF2862" t="s">
        <v>138</v>
      </c>
      <c r="AG2862" t="s">
        <v>139</v>
      </c>
    </row>
    <row r="2863" spans="1:33" x14ac:dyDescent="0.25">
      <c r="A2863">
        <v>1629245923</v>
      </c>
      <c r="B2863">
        <v>3366534</v>
      </c>
      <c r="C2863" t="s">
        <v>13406</v>
      </c>
      <c r="D2863" t="s">
        <v>13407</v>
      </c>
      <c r="E2863" t="s">
        <v>13408</v>
      </c>
      <c r="G2863" t="s">
        <v>124</v>
      </c>
      <c r="H2863" t="s">
        <v>125</v>
      </c>
      <c r="J2863" t="s">
        <v>126</v>
      </c>
      <c r="L2863" t="s">
        <v>170</v>
      </c>
      <c r="M2863" t="s">
        <v>49</v>
      </c>
      <c r="R2863" t="s">
        <v>13409</v>
      </c>
      <c r="W2863" t="s">
        <v>13408</v>
      </c>
      <c r="X2863" t="s">
        <v>158</v>
      </c>
      <c r="Y2863" t="s">
        <v>132</v>
      </c>
      <c r="Z2863" t="s">
        <v>133</v>
      </c>
      <c r="AA2863" t="s">
        <v>159</v>
      </c>
      <c r="AB2863" t="s">
        <v>135</v>
      </c>
      <c r="AC2863" t="s">
        <v>136</v>
      </c>
      <c r="AD2863" t="s">
        <v>49</v>
      </c>
      <c r="AE2863" t="s">
        <v>137</v>
      </c>
      <c r="AF2863" t="s">
        <v>138</v>
      </c>
      <c r="AG2863" t="s">
        <v>139</v>
      </c>
    </row>
    <row r="2864" spans="1:33" x14ac:dyDescent="0.25">
      <c r="A2864">
        <v>1023211562</v>
      </c>
      <c r="B2864">
        <v>4295263</v>
      </c>
      <c r="C2864" t="s">
        <v>13410</v>
      </c>
      <c r="D2864" t="s">
        <v>13411</v>
      </c>
      <c r="E2864" t="s">
        <v>13412</v>
      </c>
      <c r="G2864" t="s">
        <v>124</v>
      </c>
      <c r="H2864" t="s">
        <v>125</v>
      </c>
      <c r="J2864" t="s">
        <v>126</v>
      </c>
      <c r="L2864" t="s">
        <v>163</v>
      </c>
      <c r="M2864" t="s">
        <v>49</v>
      </c>
      <c r="R2864" t="s">
        <v>13412</v>
      </c>
      <c r="W2864" t="s">
        <v>13412</v>
      </c>
      <c r="X2864" t="s">
        <v>158</v>
      </c>
      <c r="Y2864" t="s">
        <v>132</v>
      </c>
      <c r="Z2864" t="s">
        <v>133</v>
      </c>
      <c r="AA2864" t="s">
        <v>159</v>
      </c>
      <c r="AB2864" t="s">
        <v>135</v>
      </c>
      <c r="AC2864" t="s">
        <v>136</v>
      </c>
      <c r="AD2864" t="s">
        <v>49</v>
      </c>
      <c r="AE2864" t="s">
        <v>137</v>
      </c>
      <c r="AF2864" t="s">
        <v>138</v>
      </c>
      <c r="AG2864" t="s">
        <v>139</v>
      </c>
    </row>
    <row r="2865" spans="1:33" x14ac:dyDescent="0.25">
      <c r="A2865">
        <v>1326289679</v>
      </c>
      <c r="B2865">
        <v>3291834</v>
      </c>
      <c r="C2865" t="s">
        <v>13413</v>
      </c>
      <c r="D2865" t="s">
        <v>13414</v>
      </c>
      <c r="E2865" t="s">
        <v>13415</v>
      </c>
      <c r="G2865" t="s">
        <v>124</v>
      </c>
      <c r="H2865" t="s">
        <v>125</v>
      </c>
      <c r="J2865" t="s">
        <v>126</v>
      </c>
      <c r="L2865" t="s">
        <v>143</v>
      </c>
      <c r="M2865" t="s">
        <v>49</v>
      </c>
      <c r="R2865" t="s">
        <v>13415</v>
      </c>
      <c r="W2865" t="s">
        <v>13415</v>
      </c>
      <c r="X2865" t="s">
        <v>569</v>
      </c>
      <c r="Y2865" t="s">
        <v>570</v>
      </c>
      <c r="Z2865" t="s">
        <v>133</v>
      </c>
      <c r="AA2865" t="s">
        <v>571</v>
      </c>
      <c r="AB2865" t="s">
        <v>135</v>
      </c>
      <c r="AC2865" t="s">
        <v>136</v>
      </c>
      <c r="AD2865" t="s">
        <v>49</v>
      </c>
      <c r="AE2865" t="s">
        <v>137</v>
      </c>
      <c r="AF2865" t="s">
        <v>138</v>
      </c>
      <c r="AG2865" t="s">
        <v>139</v>
      </c>
    </row>
    <row r="2866" spans="1:33" x14ac:dyDescent="0.25">
      <c r="A2866">
        <v>1942459060</v>
      </c>
      <c r="B2866">
        <v>3238777</v>
      </c>
      <c r="C2866" t="s">
        <v>13416</v>
      </c>
      <c r="D2866" t="s">
        <v>13417</v>
      </c>
      <c r="E2866" t="s">
        <v>13418</v>
      </c>
      <c r="G2866" t="s">
        <v>124</v>
      </c>
      <c r="H2866" t="s">
        <v>125</v>
      </c>
      <c r="J2866" t="s">
        <v>126</v>
      </c>
      <c r="L2866" t="s">
        <v>143</v>
      </c>
      <c r="M2866" t="s">
        <v>49</v>
      </c>
      <c r="R2866" t="s">
        <v>13419</v>
      </c>
      <c r="W2866" t="s">
        <v>13418</v>
      </c>
      <c r="X2866" t="s">
        <v>2056</v>
      </c>
      <c r="Y2866" t="s">
        <v>661</v>
      </c>
      <c r="Z2866" t="s">
        <v>133</v>
      </c>
      <c r="AA2866" t="s">
        <v>2057</v>
      </c>
      <c r="AB2866" t="s">
        <v>135</v>
      </c>
      <c r="AC2866" t="s">
        <v>136</v>
      </c>
      <c r="AD2866" t="s">
        <v>49</v>
      </c>
      <c r="AE2866" t="s">
        <v>137</v>
      </c>
      <c r="AF2866" t="s">
        <v>138</v>
      </c>
      <c r="AG2866" t="s">
        <v>139</v>
      </c>
    </row>
    <row r="2867" spans="1:33" x14ac:dyDescent="0.25">
      <c r="A2867">
        <v>1952578940</v>
      </c>
      <c r="B2867">
        <v>3215836</v>
      </c>
      <c r="C2867" t="s">
        <v>13420</v>
      </c>
      <c r="D2867" t="s">
        <v>13421</v>
      </c>
      <c r="E2867" t="s">
        <v>13422</v>
      </c>
      <c r="G2867" t="s">
        <v>124</v>
      </c>
      <c r="H2867" t="s">
        <v>125</v>
      </c>
      <c r="J2867" t="s">
        <v>126</v>
      </c>
      <c r="L2867" t="s">
        <v>170</v>
      </c>
      <c r="M2867" t="s">
        <v>49</v>
      </c>
      <c r="R2867" t="s">
        <v>13423</v>
      </c>
      <c r="W2867" t="s">
        <v>13424</v>
      </c>
      <c r="X2867" t="s">
        <v>13425</v>
      </c>
      <c r="Y2867" t="s">
        <v>5241</v>
      </c>
      <c r="Z2867" t="s">
        <v>133</v>
      </c>
      <c r="AA2867" t="s">
        <v>13426</v>
      </c>
      <c r="AB2867" t="s">
        <v>135</v>
      </c>
      <c r="AC2867" t="s">
        <v>136</v>
      </c>
      <c r="AD2867" t="s">
        <v>49</v>
      </c>
      <c r="AE2867" t="s">
        <v>137</v>
      </c>
      <c r="AF2867" t="s">
        <v>138</v>
      </c>
      <c r="AG2867" t="s">
        <v>139</v>
      </c>
    </row>
    <row r="2868" spans="1:33" x14ac:dyDescent="0.25">
      <c r="A2868">
        <v>1780781518</v>
      </c>
      <c r="B2868">
        <v>828386</v>
      </c>
      <c r="C2868" t="s">
        <v>13427</v>
      </c>
      <c r="D2868" t="s">
        <v>13428</v>
      </c>
      <c r="E2868" t="s">
        <v>13429</v>
      </c>
      <c r="G2868" t="s">
        <v>124</v>
      </c>
      <c r="H2868" t="s">
        <v>125</v>
      </c>
      <c r="J2868" t="s">
        <v>126</v>
      </c>
      <c r="L2868" t="s">
        <v>180</v>
      </c>
      <c r="M2868" t="s">
        <v>128</v>
      </c>
      <c r="R2868" t="s">
        <v>13430</v>
      </c>
      <c r="W2868" t="s">
        <v>13431</v>
      </c>
      <c r="X2868" t="s">
        <v>189</v>
      </c>
      <c r="Y2868" t="s">
        <v>132</v>
      </c>
      <c r="Z2868" t="s">
        <v>133</v>
      </c>
      <c r="AA2868" t="s">
        <v>190</v>
      </c>
      <c r="AB2868" t="s">
        <v>135</v>
      </c>
      <c r="AC2868" t="s">
        <v>136</v>
      </c>
      <c r="AD2868" t="s">
        <v>49</v>
      </c>
      <c r="AE2868" t="s">
        <v>137</v>
      </c>
      <c r="AF2868" t="s">
        <v>138</v>
      </c>
      <c r="AG2868" t="s">
        <v>139</v>
      </c>
    </row>
    <row r="2869" spans="1:33" x14ac:dyDescent="0.25">
      <c r="A2869">
        <v>1003968850</v>
      </c>
      <c r="B2869">
        <v>3337428</v>
      </c>
      <c r="C2869" t="s">
        <v>13432</v>
      </c>
      <c r="D2869" t="s">
        <v>13433</v>
      </c>
      <c r="E2869" t="s">
        <v>13434</v>
      </c>
      <c r="G2869" t="s">
        <v>124</v>
      </c>
      <c r="H2869" t="s">
        <v>125</v>
      </c>
      <c r="J2869" t="s">
        <v>126</v>
      </c>
      <c r="L2869" t="s">
        <v>143</v>
      </c>
      <c r="M2869" t="s">
        <v>49</v>
      </c>
      <c r="R2869" t="s">
        <v>13434</v>
      </c>
      <c r="W2869" t="s">
        <v>13434</v>
      </c>
      <c r="X2869" t="s">
        <v>158</v>
      </c>
      <c r="Y2869" t="s">
        <v>132</v>
      </c>
      <c r="Z2869" t="s">
        <v>133</v>
      </c>
      <c r="AA2869" t="s">
        <v>159</v>
      </c>
      <c r="AB2869" t="s">
        <v>135</v>
      </c>
      <c r="AC2869" t="s">
        <v>136</v>
      </c>
      <c r="AD2869" t="s">
        <v>49</v>
      </c>
      <c r="AE2869" t="s">
        <v>137</v>
      </c>
      <c r="AF2869" t="s">
        <v>138</v>
      </c>
      <c r="AG2869" t="s">
        <v>139</v>
      </c>
    </row>
    <row r="2870" spans="1:33" x14ac:dyDescent="0.25">
      <c r="A2870">
        <v>1225113541</v>
      </c>
      <c r="B2870">
        <v>181035</v>
      </c>
      <c r="C2870" t="s">
        <v>13435</v>
      </c>
      <c r="D2870" t="s">
        <v>13436</v>
      </c>
      <c r="E2870" t="s">
        <v>13437</v>
      </c>
      <c r="G2870" t="s">
        <v>124</v>
      </c>
      <c r="H2870" t="s">
        <v>125</v>
      </c>
      <c r="J2870" t="s">
        <v>126</v>
      </c>
      <c r="L2870" t="s">
        <v>143</v>
      </c>
      <c r="M2870" t="s">
        <v>49</v>
      </c>
      <c r="R2870" t="s">
        <v>13438</v>
      </c>
      <c r="W2870" t="s">
        <v>13437</v>
      </c>
      <c r="X2870" t="s">
        <v>3671</v>
      </c>
      <c r="Y2870" t="s">
        <v>132</v>
      </c>
      <c r="Z2870" t="s">
        <v>133</v>
      </c>
      <c r="AA2870" t="s">
        <v>300</v>
      </c>
      <c r="AB2870" t="s">
        <v>135</v>
      </c>
      <c r="AC2870" t="s">
        <v>136</v>
      </c>
      <c r="AD2870" t="s">
        <v>49</v>
      </c>
      <c r="AE2870" t="s">
        <v>137</v>
      </c>
      <c r="AF2870" t="s">
        <v>138</v>
      </c>
      <c r="AG2870" t="s">
        <v>139</v>
      </c>
    </row>
    <row r="2871" spans="1:33" x14ac:dyDescent="0.25">
      <c r="A2871">
        <v>1134204456</v>
      </c>
      <c r="B2871">
        <v>785382</v>
      </c>
      <c r="C2871" t="s">
        <v>13439</v>
      </c>
      <c r="D2871" t="s">
        <v>13440</v>
      </c>
      <c r="E2871" t="s">
        <v>13441</v>
      </c>
      <c r="G2871" t="s">
        <v>124</v>
      </c>
      <c r="H2871" t="s">
        <v>125</v>
      </c>
      <c r="J2871" t="s">
        <v>126</v>
      </c>
      <c r="L2871" t="s">
        <v>170</v>
      </c>
      <c r="M2871" t="s">
        <v>49</v>
      </c>
      <c r="R2871" t="s">
        <v>13442</v>
      </c>
      <c r="W2871" t="s">
        <v>13443</v>
      </c>
      <c r="X2871" t="s">
        <v>13444</v>
      </c>
      <c r="Y2871" t="s">
        <v>132</v>
      </c>
      <c r="Z2871" t="s">
        <v>133</v>
      </c>
      <c r="AA2871" t="s">
        <v>159</v>
      </c>
      <c r="AB2871" t="s">
        <v>135</v>
      </c>
      <c r="AC2871" t="s">
        <v>136</v>
      </c>
      <c r="AD2871" t="s">
        <v>49</v>
      </c>
      <c r="AE2871" t="s">
        <v>137</v>
      </c>
      <c r="AF2871" t="s">
        <v>138</v>
      </c>
      <c r="AG2871" t="s">
        <v>139</v>
      </c>
    </row>
    <row r="2872" spans="1:33" x14ac:dyDescent="0.25">
      <c r="A2872">
        <v>1699857854</v>
      </c>
      <c r="B2872">
        <v>1733742</v>
      </c>
      <c r="C2872" t="s">
        <v>13445</v>
      </c>
      <c r="D2872" t="s">
        <v>13446</v>
      </c>
      <c r="E2872" t="s">
        <v>13447</v>
      </c>
      <c r="G2872" t="s">
        <v>124</v>
      </c>
      <c r="H2872" t="s">
        <v>125</v>
      </c>
      <c r="J2872" t="s">
        <v>126</v>
      </c>
      <c r="L2872" t="s">
        <v>143</v>
      </c>
      <c r="M2872" t="s">
        <v>128</v>
      </c>
      <c r="R2872" t="s">
        <v>13448</v>
      </c>
      <c r="W2872" t="s">
        <v>13449</v>
      </c>
      <c r="X2872" t="s">
        <v>1640</v>
      </c>
      <c r="Y2872" t="s">
        <v>132</v>
      </c>
      <c r="Z2872" t="s">
        <v>133</v>
      </c>
      <c r="AA2872" t="s">
        <v>1641</v>
      </c>
      <c r="AB2872" t="s">
        <v>135</v>
      </c>
      <c r="AC2872" t="s">
        <v>136</v>
      </c>
      <c r="AD2872" t="s">
        <v>49</v>
      </c>
      <c r="AE2872" t="s">
        <v>137</v>
      </c>
      <c r="AF2872" t="s">
        <v>138</v>
      </c>
      <c r="AG2872" t="s">
        <v>139</v>
      </c>
    </row>
    <row r="2873" spans="1:33" x14ac:dyDescent="0.25">
      <c r="A2873">
        <v>1699971085</v>
      </c>
      <c r="B2873">
        <v>3818471</v>
      </c>
      <c r="C2873" t="s">
        <v>13450</v>
      </c>
      <c r="D2873" t="s">
        <v>13451</v>
      </c>
      <c r="E2873" t="s">
        <v>13452</v>
      </c>
      <c r="G2873" t="s">
        <v>124</v>
      </c>
      <c r="H2873" t="s">
        <v>125</v>
      </c>
      <c r="J2873" t="s">
        <v>126</v>
      </c>
      <c r="L2873" t="s">
        <v>143</v>
      </c>
      <c r="M2873" t="s">
        <v>49</v>
      </c>
      <c r="R2873" t="s">
        <v>13452</v>
      </c>
      <c r="W2873" t="s">
        <v>13452</v>
      </c>
      <c r="X2873" t="s">
        <v>158</v>
      </c>
      <c r="Y2873" t="s">
        <v>132</v>
      </c>
      <c r="Z2873" t="s">
        <v>133</v>
      </c>
      <c r="AA2873" t="s">
        <v>159</v>
      </c>
      <c r="AB2873" t="s">
        <v>135</v>
      </c>
      <c r="AC2873" t="s">
        <v>136</v>
      </c>
      <c r="AD2873" t="s">
        <v>49</v>
      </c>
      <c r="AE2873" t="s">
        <v>137</v>
      </c>
      <c r="AF2873" t="s">
        <v>138</v>
      </c>
      <c r="AG2873" t="s">
        <v>139</v>
      </c>
    </row>
    <row r="2874" spans="1:33" x14ac:dyDescent="0.25">
      <c r="A2874">
        <v>1124092010</v>
      </c>
      <c r="B2874">
        <v>3784214</v>
      </c>
      <c r="C2874" t="s">
        <v>13453</v>
      </c>
      <c r="D2874" t="s">
        <v>13454</v>
      </c>
      <c r="E2874" t="s">
        <v>13455</v>
      </c>
      <c r="G2874" t="s">
        <v>124</v>
      </c>
      <c r="H2874" t="s">
        <v>125</v>
      </c>
      <c r="J2874" t="s">
        <v>126</v>
      </c>
      <c r="L2874" t="s">
        <v>170</v>
      </c>
      <c r="M2874" t="s">
        <v>49</v>
      </c>
      <c r="R2874" t="s">
        <v>13456</v>
      </c>
      <c r="W2874" t="s">
        <v>13455</v>
      </c>
      <c r="X2874" t="s">
        <v>1666</v>
      </c>
      <c r="Y2874" t="s">
        <v>132</v>
      </c>
      <c r="Z2874" t="s">
        <v>133</v>
      </c>
      <c r="AA2874" t="s">
        <v>2182</v>
      </c>
      <c r="AB2874" t="s">
        <v>135</v>
      </c>
      <c r="AC2874" t="s">
        <v>136</v>
      </c>
      <c r="AD2874" t="s">
        <v>49</v>
      </c>
      <c r="AE2874" t="s">
        <v>137</v>
      </c>
      <c r="AF2874" t="s">
        <v>138</v>
      </c>
      <c r="AG2874" t="s">
        <v>139</v>
      </c>
    </row>
    <row r="2875" spans="1:33" x14ac:dyDescent="0.25">
      <c r="A2875">
        <v>1477623684</v>
      </c>
      <c r="B2875">
        <v>1624895</v>
      </c>
      <c r="C2875" t="s">
        <v>13457</v>
      </c>
      <c r="D2875" t="s">
        <v>13458</v>
      </c>
      <c r="E2875" t="s">
        <v>13459</v>
      </c>
      <c r="G2875" t="s">
        <v>124</v>
      </c>
      <c r="H2875" t="s">
        <v>125</v>
      </c>
      <c r="J2875" t="s">
        <v>126</v>
      </c>
      <c r="L2875" t="s">
        <v>170</v>
      </c>
      <c r="M2875" t="s">
        <v>49</v>
      </c>
      <c r="R2875" t="s">
        <v>13460</v>
      </c>
      <c r="W2875" t="s">
        <v>13459</v>
      </c>
      <c r="X2875" t="s">
        <v>13461</v>
      </c>
      <c r="Y2875" t="s">
        <v>183</v>
      </c>
      <c r="Z2875" t="s">
        <v>133</v>
      </c>
      <c r="AA2875" t="s">
        <v>2558</v>
      </c>
      <c r="AB2875" t="s">
        <v>135</v>
      </c>
      <c r="AC2875" t="s">
        <v>136</v>
      </c>
      <c r="AD2875" t="s">
        <v>49</v>
      </c>
      <c r="AE2875" t="s">
        <v>137</v>
      </c>
      <c r="AF2875" t="s">
        <v>138</v>
      </c>
      <c r="AG2875" t="s">
        <v>139</v>
      </c>
    </row>
    <row r="2876" spans="1:33" x14ac:dyDescent="0.25">
      <c r="A2876">
        <v>1811148612</v>
      </c>
      <c r="B2876">
        <v>3255603</v>
      </c>
      <c r="C2876" t="s">
        <v>13462</v>
      </c>
      <c r="D2876" t="s">
        <v>13463</v>
      </c>
      <c r="E2876" t="s">
        <v>13464</v>
      </c>
      <c r="G2876" t="s">
        <v>124</v>
      </c>
      <c r="H2876" t="s">
        <v>125</v>
      </c>
      <c r="J2876" t="s">
        <v>126</v>
      </c>
      <c r="L2876" t="s">
        <v>143</v>
      </c>
      <c r="M2876" t="s">
        <v>49</v>
      </c>
      <c r="R2876" t="s">
        <v>13464</v>
      </c>
      <c r="W2876" t="s">
        <v>13465</v>
      </c>
      <c r="X2876" t="s">
        <v>158</v>
      </c>
      <c r="Y2876" t="s">
        <v>132</v>
      </c>
      <c r="Z2876" t="s">
        <v>133</v>
      </c>
      <c r="AA2876" t="s">
        <v>159</v>
      </c>
      <c r="AB2876" t="s">
        <v>135</v>
      </c>
      <c r="AC2876" t="s">
        <v>136</v>
      </c>
      <c r="AD2876" t="s">
        <v>49</v>
      </c>
      <c r="AE2876" t="s">
        <v>137</v>
      </c>
      <c r="AF2876" t="s">
        <v>138</v>
      </c>
      <c r="AG2876" t="s">
        <v>139</v>
      </c>
    </row>
    <row r="2877" spans="1:33" x14ac:dyDescent="0.25">
      <c r="A2877">
        <v>1992973929</v>
      </c>
      <c r="B2877">
        <v>2956605</v>
      </c>
      <c r="C2877" t="s">
        <v>13466</v>
      </c>
      <c r="D2877" t="s">
        <v>13467</v>
      </c>
      <c r="E2877" t="s">
        <v>13468</v>
      </c>
      <c r="G2877" t="s">
        <v>124</v>
      </c>
      <c r="H2877" t="s">
        <v>125</v>
      </c>
      <c r="J2877" t="s">
        <v>126</v>
      </c>
      <c r="L2877" t="s">
        <v>180</v>
      </c>
      <c r="M2877" t="s">
        <v>128</v>
      </c>
      <c r="R2877" t="s">
        <v>13468</v>
      </c>
      <c r="W2877" t="s">
        <v>13469</v>
      </c>
      <c r="X2877" t="s">
        <v>10953</v>
      </c>
      <c r="Y2877" t="s">
        <v>132</v>
      </c>
      <c r="Z2877" t="s">
        <v>133</v>
      </c>
      <c r="AA2877" t="s">
        <v>897</v>
      </c>
      <c r="AB2877" t="s">
        <v>135</v>
      </c>
      <c r="AC2877" t="s">
        <v>136</v>
      </c>
      <c r="AD2877" t="s">
        <v>49</v>
      </c>
      <c r="AE2877" t="s">
        <v>137</v>
      </c>
      <c r="AF2877" t="s">
        <v>138</v>
      </c>
      <c r="AG2877" t="s">
        <v>139</v>
      </c>
    </row>
    <row r="2878" spans="1:33" x14ac:dyDescent="0.25">
      <c r="A2878">
        <v>1598066714</v>
      </c>
      <c r="B2878">
        <v>3347808</v>
      </c>
      <c r="C2878" t="s">
        <v>13470</v>
      </c>
      <c r="D2878" t="s">
        <v>13471</v>
      </c>
      <c r="E2878" t="s">
        <v>13472</v>
      </c>
      <c r="G2878" t="s">
        <v>124</v>
      </c>
      <c r="H2878" t="s">
        <v>125</v>
      </c>
      <c r="J2878" t="s">
        <v>126</v>
      </c>
      <c r="L2878" t="s">
        <v>170</v>
      </c>
      <c r="M2878" t="s">
        <v>49</v>
      </c>
      <c r="R2878" t="s">
        <v>13473</v>
      </c>
      <c r="W2878" t="s">
        <v>13472</v>
      </c>
      <c r="X2878" t="s">
        <v>13474</v>
      </c>
      <c r="Y2878" t="s">
        <v>183</v>
      </c>
      <c r="Z2878" t="s">
        <v>133</v>
      </c>
      <c r="AA2878" t="s">
        <v>13475</v>
      </c>
      <c r="AB2878" t="s">
        <v>135</v>
      </c>
      <c r="AC2878" t="s">
        <v>136</v>
      </c>
      <c r="AD2878" t="s">
        <v>49</v>
      </c>
      <c r="AE2878" t="s">
        <v>137</v>
      </c>
      <c r="AF2878" t="s">
        <v>138</v>
      </c>
      <c r="AG2878" t="s">
        <v>139</v>
      </c>
    </row>
    <row r="2879" spans="1:33" x14ac:dyDescent="0.25">
      <c r="A2879">
        <v>1528143211</v>
      </c>
      <c r="B2879">
        <v>142576</v>
      </c>
      <c r="C2879" t="s">
        <v>13476</v>
      </c>
      <c r="D2879" t="s">
        <v>13477</v>
      </c>
      <c r="E2879" t="s">
        <v>13478</v>
      </c>
      <c r="G2879" t="s">
        <v>124</v>
      </c>
      <c r="H2879" t="s">
        <v>125</v>
      </c>
      <c r="J2879" t="s">
        <v>126</v>
      </c>
      <c r="L2879" t="s">
        <v>170</v>
      </c>
      <c r="M2879" t="s">
        <v>49</v>
      </c>
      <c r="R2879" t="s">
        <v>13479</v>
      </c>
      <c r="W2879" t="s">
        <v>13478</v>
      </c>
      <c r="X2879" t="s">
        <v>13480</v>
      </c>
      <c r="Y2879" t="s">
        <v>132</v>
      </c>
      <c r="Z2879" t="s">
        <v>133</v>
      </c>
      <c r="AA2879" t="s">
        <v>2442</v>
      </c>
      <c r="AB2879" t="s">
        <v>135</v>
      </c>
      <c r="AC2879" t="s">
        <v>136</v>
      </c>
      <c r="AD2879" t="s">
        <v>49</v>
      </c>
      <c r="AE2879" t="s">
        <v>137</v>
      </c>
      <c r="AF2879" t="s">
        <v>138</v>
      </c>
      <c r="AG2879" t="s">
        <v>139</v>
      </c>
    </row>
    <row r="2880" spans="1:33" x14ac:dyDescent="0.25">
      <c r="A2880">
        <v>1760470173</v>
      </c>
      <c r="B2880">
        <v>1748181</v>
      </c>
      <c r="C2880" t="s">
        <v>13481</v>
      </c>
      <c r="D2880" t="s">
        <v>13482</v>
      </c>
      <c r="E2880" t="s">
        <v>13483</v>
      </c>
      <c r="G2880" t="s">
        <v>124</v>
      </c>
      <c r="H2880" t="s">
        <v>125</v>
      </c>
      <c r="J2880" t="s">
        <v>126</v>
      </c>
      <c r="L2880" t="s">
        <v>143</v>
      </c>
      <c r="M2880" t="s">
        <v>49</v>
      </c>
      <c r="R2880" t="s">
        <v>13484</v>
      </c>
      <c r="W2880" t="s">
        <v>13483</v>
      </c>
      <c r="X2880" t="s">
        <v>13485</v>
      </c>
      <c r="Y2880" t="s">
        <v>1273</v>
      </c>
      <c r="Z2880" t="s">
        <v>133</v>
      </c>
      <c r="AA2880" t="s">
        <v>13486</v>
      </c>
      <c r="AB2880" t="s">
        <v>135</v>
      </c>
      <c r="AC2880" t="s">
        <v>136</v>
      </c>
      <c r="AD2880" t="s">
        <v>49</v>
      </c>
      <c r="AE2880" t="s">
        <v>137</v>
      </c>
      <c r="AF2880" t="s">
        <v>154</v>
      </c>
      <c r="AG2880" t="s">
        <v>139</v>
      </c>
    </row>
    <row r="2881" spans="1:33" x14ac:dyDescent="0.25">
      <c r="A2881">
        <v>1740201763</v>
      </c>
      <c r="B2881">
        <v>3291581</v>
      </c>
      <c r="C2881" t="s">
        <v>13487</v>
      </c>
      <c r="D2881" t="s">
        <v>13488</v>
      </c>
      <c r="E2881" t="s">
        <v>13489</v>
      </c>
      <c r="G2881" t="s">
        <v>124</v>
      </c>
      <c r="H2881" t="s">
        <v>125</v>
      </c>
      <c r="J2881" t="s">
        <v>126</v>
      </c>
      <c r="L2881" t="s">
        <v>127</v>
      </c>
      <c r="M2881" t="s">
        <v>128</v>
      </c>
      <c r="R2881" t="s">
        <v>13490</v>
      </c>
      <c r="W2881" t="s">
        <v>13489</v>
      </c>
      <c r="X2881" t="s">
        <v>1450</v>
      </c>
      <c r="Y2881" t="s">
        <v>132</v>
      </c>
      <c r="Z2881" t="s">
        <v>133</v>
      </c>
      <c r="AA2881" t="s">
        <v>1451</v>
      </c>
      <c r="AB2881" t="s">
        <v>135</v>
      </c>
      <c r="AC2881" t="s">
        <v>136</v>
      </c>
      <c r="AD2881" t="s">
        <v>49</v>
      </c>
      <c r="AE2881" t="s">
        <v>137</v>
      </c>
      <c r="AF2881" t="s">
        <v>138</v>
      </c>
      <c r="AG2881" t="s">
        <v>139</v>
      </c>
    </row>
    <row r="2882" spans="1:33" x14ac:dyDescent="0.25">
      <c r="A2882">
        <v>1750365177</v>
      </c>
      <c r="B2882">
        <v>2483549</v>
      </c>
      <c r="C2882" t="s">
        <v>13491</v>
      </c>
      <c r="D2882" t="s">
        <v>13492</v>
      </c>
      <c r="E2882" t="s">
        <v>13493</v>
      </c>
      <c r="G2882" t="s">
        <v>8229</v>
      </c>
      <c r="H2882" t="s">
        <v>8230</v>
      </c>
      <c r="J2882" t="s">
        <v>8231</v>
      </c>
      <c r="L2882" t="s">
        <v>127</v>
      </c>
      <c r="M2882" t="s">
        <v>128</v>
      </c>
      <c r="R2882" t="s">
        <v>13494</v>
      </c>
      <c r="W2882" t="s">
        <v>13493</v>
      </c>
      <c r="X2882" t="s">
        <v>13495</v>
      </c>
      <c r="Y2882" t="s">
        <v>1041</v>
      </c>
      <c r="Z2882" t="s">
        <v>133</v>
      </c>
      <c r="AA2882" t="s">
        <v>13496</v>
      </c>
      <c r="AB2882" t="s">
        <v>135</v>
      </c>
      <c r="AC2882" t="s">
        <v>136</v>
      </c>
      <c r="AD2882" t="s">
        <v>49</v>
      </c>
      <c r="AE2882" t="s">
        <v>137</v>
      </c>
      <c r="AF2882" t="s">
        <v>8233</v>
      </c>
      <c r="AG2882" t="s">
        <v>139</v>
      </c>
    </row>
    <row r="2883" spans="1:33" x14ac:dyDescent="0.25">
      <c r="A2883">
        <v>1528080413</v>
      </c>
      <c r="B2883">
        <v>1162087</v>
      </c>
      <c r="C2883" t="s">
        <v>13497</v>
      </c>
      <c r="D2883" t="s">
        <v>13498</v>
      </c>
      <c r="E2883" t="s">
        <v>13499</v>
      </c>
      <c r="G2883" t="s">
        <v>8229</v>
      </c>
      <c r="H2883" t="s">
        <v>8230</v>
      </c>
      <c r="J2883" t="s">
        <v>8231</v>
      </c>
      <c r="L2883" t="s">
        <v>170</v>
      </c>
      <c r="M2883" t="s">
        <v>49</v>
      </c>
      <c r="R2883" t="s">
        <v>13500</v>
      </c>
      <c r="W2883" t="s">
        <v>13499</v>
      </c>
      <c r="X2883" t="s">
        <v>13501</v>
      </c>
      <c r="Y2883" t="s">
        <v>661</v>
      </c>
      <c r="Z2883" t="s">
        <v>133</v>
      </c>
      <c r="AA2883" t="s">
        <v>7660</v>
      </c>
      <c r="AB2883" t="s">
        <v>598</v>
      </c>
      <c r="AC2883" t="s">
        <v>136</v>
      </c>
      <c r="AD2883" t="s">
        <v>49</v>
      </c>
      <c r="AE2883" t="s">
        <v>137</v>
      </c>
      <c r="AF2883" t="s">
        <v>8233</v>
      </c>
      <c r="AG2883" t="s">
        <v>139</v>
      </c>
    </row>
    <row r="2884" spans="1:33" x14ac:dyDescent="0.25">
      <c r="A2884">
        <v>1043474877</v>
      </c>
      <c r="B2884">
        <v>3835292</v>
      </c>
      <c r="C2884" t="s">
        <v>13502</v>
      </c>
      <c r="D2884" t="s">
        <v>13503</v>
      </c>
      <c r="E2884" t="s">
        <v>13504</v>
      </c>
      <c r="G2884" t="s">
        <v>8229</v>
      </c>
      <c r="H2884" t="s">
        <v>8230</v>
      </c>
      <c r="J2884" t="s">
        <v>8231</v>
      </c>
      <c r="L2884" t="s">
        <v>170</v>
      </c>
      <c r="M2884" t="s">
        <v>49</v>
      </c>
      <c r="R2884" t="s">
        <v>13504</v>
      </c>
      <c r="W2884" t="s">
        <v>13504</v>
      </c>
      <c r="X2884" t="s">
        <v>8404</v>
      </c>
      <c r="Y2884" t="s">
        <v>132</v>
      </c>
      <c r="Z2884" t="s">
        <v>133</v>
      </c>
      <c r="AA2884" t="s">
        <v>8405</v>
      </c>
      <c r="AB2884" t="s">
        <v>598</v>
      </c>
      <c r="AC2884" t="s">
        <v>136</v>
      </c>
      <c r="AD2884" t="s">
        <v>49</v>
      </c>
      <c r="AE2884" t="s">
        <v>137</v>
      </c>
      <c r="AF2884" t="s">
        <v>8233</v>
      </c>
      <c r="AG2884" t="s">
        <v>139</v>
      </c>
    </row>
    <row r="2885" spans="1:33" x14ac:dyDescent="0.25">
      <c r="A2885">
        <v>1215021571</v>
      </c>
      <c r="B2885">
        <v>970392</v>
      </c>
      <c r="C2885" t="s">
        <v>13505</v>
      </c>
      <c r="D2885" t="s">
        <v>13506</v>
      </c>
      <c r="E2885" t="s">
        <v>13507</v>
      </c>
      <c r="G2885" t="s">
        <v>124</v>
      </c>
      <c r="H2885" t="s">
        <v>125</v>
      </c>
      <c r="J2885" t="s">
        <v>126</v>
      </c>
      <c r="L2885" t="s">
        <v>143</v>
      </c>
      <c r="M2885" t="s">
        <v>128</v>
      </c>
      <c r="R2885" t="s">
        <v>13508</v>
      </c>
      <c r="W2885" t="s">
        <v>13509</v>
      </c>
      <c r="X2885" t="s">
        <v>189</v>
      </c>
      <c r="Y2885" t="s">
        <v>132</v>
      </c>
      <c r="Z2885" t="s">
        <v>133</v>
      </c>
      <c r="AA2885" t="s">
        <v>190</v>
      </c>
      <c r="AB2885" t="s">
        <v>135</v>
      </c>
      <c r="AC2885" t="s">
        <v>136</v>
      </c>
      <c r="AD2885" t="s">
        <v>49</v>
      </c>
      <c r="AE2885" t="s">
        <v>137</v>
      </c>
      <c r="AF2885" t="s">
        <v>138</v>
      </c>
      <c r="AG2885" t="s">
        <v>139</v>
      </c>
    </row>
    <row r="2886" spans="1:33" x14ac:dyDescent="0.25">
      <c r="A2886">
        <v>1275637597</v>
      </c>
      <c r="B2886">
        <v>1785946</v>
      </c>
      <c r="C2886" t="s">
        <v>13510</v>
      </c>
      <c r="D2886" t="s">
        <v>13511</v>
      </c>
      <c r="E2886" t="s">
        <v>13512</v>
      </c>
      <c r="G2886" t="s">
        <v>124</v>
      </c>
      <c r="H2886" t="s">
        <v>125</v>
      </c>
      <c r="J2886" t="s">
        <v>126</v>
      </c>
      <c r="L2886" t="s">
        <v>143</v>
      </c>
      <c r="M2886" t="s">
        <v>49</v>
      </c>
      <c r="R2886" t="s">
        <v>13513</v>
      </c>
      <c r="W2886" t="s">
        <v>13514</v>
      </c>
      <c r="X2886" t="s">
        <v>158</v>
      </c>
      <c r="Y2886" t="s">
        <v>132</v>
      </c>
      <c r="Z2886" t="s">
        <v>133</v>
      </c>
      <c r="AA2886" t="s">
        <v>159</v>
      </c>
      <c r="AB2886" t="s">
        <v>135</v>
      </c>
      <c r="AC2886" t="s">
        <v>136</v>
      </c>
      <c r="AD2886" t="s">
        <v>49</v>
      </c>
      <c r="AE2886" t="s">
        <v>137</v>
      </c>
      <c r="AF2886" t="s">
        <v>138</v>
      </c>
      <c r="AG2886" t="s">
        <v>139</v>
      </c>
    </row>
    <row r="2887" spans="1:33" x14ac:dyDescent="0.25">
      <c r="A2887">
        <v>1700896487</v>
      </c>
      <c r="B2887">
        <v>2068720</v>
      </c>
      <c r="C2887" t="s">
        <v>13515</v>
      </c>
      <c r="D2887" t="s">
        <v>13516</v>
      </c>
      <c r="E2887" t="s">
        <v>13517</v>
      </c>
      <c r="G2887" t="s">
        <v>124</v>
      </c>
      <c r="H2887" t="s">
        <v>125</v>
      </c>
      <c r="J2887" t="s">
        <v>126</v>
      </c>
      <c r="L2887" t="s">
        <v>143</v>
      </c>
      <c r="M2887" t="s">
        <v>49</v>
      </c>
      <c r="R2887" t="s">
        <v>13518</v>
      </c>
      <c r="W2887" t="s">
        <v>13519</v>
      </c>
      <c r="X2887" t="s">
        <v>2056</v>
      </c>
      <c r="Y2887" t="s">
        <v>661</v>
      </c>
      <c r="Z2887" t="s">
        <v>133</v>
      </c>
      <c r="AA2887" t="s">
        <v>2057</v>
      </c>
      <c r="AB2887" t="s">
        <v>135</v>
      </c>
      <c r="AC2887" t="s">
        <v>136</v>
      </c>
      <c r="AD2887" t="s">
        <v>49</v>
      </c>
      <c r="AE2887" t="s">
        <v>137</v>
      </c>
      <c r="AF2887" t="s">
        <v>138</v>
      </c>
      <c r="AG2887" t="s">
        <v>139</v>
      </c>
    </row>
    <row r="2888" spans="1:33" x14ac:dyDescent="0.25">
      <c r="A2888">
        <v>1558389395</v>
      </c>
      <c r="B2888">
        <v>1872820</v>
      </c>
      <c r="C2888" t="s">
        <v>13520</v>
      </c>
      <c r="D2888" t="s">
        <v>13521</v>
      </c>
      <c r="E2888" t="s">
        <v>13522</v>
      </c>
      <c r="G2888" t="s">
        <v>124</v>
      </c>
      <c r="H2888" t="s">
        <v>125</v>
      </c>
      <c r="J2888" t="s">
        <v>126</v>
      </c>
      <c r="L2888" t="s">
        <v>170</v>
      </c>
      <c r="M2888" t="s">
        <v>128</v>
      </c>
      <c r="R2888" t="s">
        <v>13523</v>
      </c>
      <c r="W2888" t="s">
        <v>13524</v>
      </c>
      <c r="Y2888" t="s">
        <v>183</v>
      </c>
      <c r="Z2888" t="s">
        <v>133</v>
      </c>
      <c r="AA2888" t="s">
        <v>1300</v>
      </c>
      <c r="AB2888" t="s">
        <v>135</v>
      </c>
      <c r="AC2888" t="s">
        <v>136</v>
      </c>
      <c r="AD2888" t="s">
        <v>49</v>
      </c>
      <c r="AE2888" t="s">
        <v>137</v>
      </c>
      <c r="AF2888" t="s">
        <v>138</v>
      </c>
      <c r="AG2888" t="s">
        <v>139</v>
      </c>
    </row>
    <row r="2889" spans="1:33" x14ac:dyDescent="0.25">
      <c r="A2889">
        <v>1396728895</v>
      </c>
      <c r="B2889">
        <v>1292424</v>
      </c>
      <c r="C2889" t="s">
        <v>13525</v>
      </c>
      <c r="D2889" t="s">
        <v>13526</v>
      </c>
      <c r="E2889" t="s">
        <v>13527</v>
      </c>
      <c r="G2889" t="s">
        <v>124</v>
      </c>
      <c r="H2889" t="s">
        <v>125</v>
      </c>
      <c r="J2889" t="s">
        <v>126</v>
      </c>
      <c r="L2889" t="s">
        <v>127</v>
      </c>
      <c r="M2889" t="s">
        <v>128</v>
      </c>
      <c r="R2889" t="s">
        <v>13528</v>
      </c>
      <c r="W2889" t="s">
        <v>13529</v>
      </c>
      <c r="X2889" t="s">
        <v>13530</v>
      </c>
      <c r="Y2889" t="s">
        <v>132</v>
      </c>
      <c r="Z2889" t="s">
        <v>133</v>
      </c>
      <c r="AA2889" t="s">
        <v>316</v>
      </c>
      <c r="AB2889" t="s">
        <v>135</v>
      </c>
      <c r="AC2889" t="s">
        <v>136</v>
      </c>
      <c r="AD2889" t="s">
        <v>49</v>
      </c>
      <c r="AE2889" t="s">
        <v>137</v>
      </c>
      <c r="AF2889" t="s">
        <v>138</v>
      </c>
      <c r="AG2889" t="s">
        <v>139</v>
      </c>
    </row>
    <row r="2890" spans="1:33" x14ac:dyDescent="0.25">
      <c r="A2890">
        <v>1942357702</v>
      </c>
      <c r="B2890">
        <v>1729708</v>
      </c>
      <c r="C2890" t="s">
        <v>13531</v>
      </c>
      <c r="D2890" t="s">
        <v>13532</v>
      </c>
      <c r="E2890" t="s">
        <v>13533</v>
      </c>
      <c r="G2890" t="s">
        <v>124</v>
      </c>
      <c r="H2890" t="s">
        <v>125</v>
      </c>
      <c r="J2890" t="s">
        <v>126</v>
      </c>
      <c r="L2890" t="s">
        <v>249</v>
      </c>
      <c r="M2890" t="s">
        <v>49</v>
      </c>
      <c r="R2890" t="s">
        <v>13534</v>
      </c>
      <c r="W2890" t="s">
        <v>13533</v>
      </c>
      <c r="X2890" t="s">
        <v>10776</v>
      </c>
      <c r="Y2890" t="s">
        <v>132</v>
      </c>
      <c r="Z2890" t="s">
        <v>133</v>
      </c>
      <c r="AA2890" t="s">
        <v>10777</v>
      </c>
      <c r="AB2890" t="s">
        <v>135</v>
      </c>
      <c r="AC2890" t="s">
        <v>136</v>
      </c>
      <c r="AD2890" t="s">
        <v>49</v>
      </c>
      <c r="AE2890" t="s">
        <v>137</v>
      </c>
      <c r="AF2890" t="s">
        <v>138</v>
      </c>
      <c r="AG2890" t="s">
        <v>139</v>
      </c>
    </row>
    <row r="2891" spans="1:33" x14ac:dyDescent="0.25">
      <c r="A2891">
        <v>1467678920</v>
      </c>
      <c r="B2891">
        <v>3419812</v>
      </c>
      <c r="C2891" t="s">
        <v>13535</v>
      </c>
      <c r="D2891" t="s">
        <v>13536</v>
      </c>
      <c r="E2891" t="s">
        <v>13537</v>
      </c>
      <c r="G2891" t="s">
        <v>124</v>
      </c>
      <c r="H2891" t="s">
        <v>125</v>
      </c>
      <c r="J2891" t="s">
        <v>126</v>
      </c>
      <c r="L2891" t="s">
        <v>11444</v>
      </c>
      <c r="M2891" t="s">
        <v>49</v>
      </c>
      <c r="R2891" t="s">
        <v>13538</v>
      </c>
      <c r="W2891" t="s">
        <v>13537</v>
      </c>
      <c r="X2891" t="s">
        <v>158</v>
      </c>
      <c r="Y2891" t="s">
        <v>132</v>
      </c>
      <c r="Z2891" t="s">
        <v>133</v>
      </c>
      <c r="AA2891" t="s">
        <v>159</v>
      </c>
      <c r="AB2891" t="s">
        <v>135</v>
      </c>
      <c r="AC2891" t="s">
        <v>136</v>
      </c>
      <c r="AD2891" t="s">
        <v>49</v>
      </c>
      <c r="AE2891" t="s">
        <v>137</v>
      </c>
      <c r="AF2891" t="s">
        <v>138</v>
      </c>
      <c r="AG2891" t="s">
        <v>139</v>
      </c>
    </row>
    <row r="2892" spans="1:33" x14ac:dyDescent="0.25">
      <c r="A2892">
        <v>1316066814</v>
      </c>
      <c r="B2892">
        <v>3023943</v>
      </c>
      <c r="C2892" t="s">
        <v>13539</v>
      </c>
      <c r="D2892" t="s">
        <v>13540</v>
      </c>
      <c r="E2892" t="s">
        <v>13541</v>
      </c>
      <c r="G2892" t="s">
        <v>124</v>
      </c>
      <c r="H2892" t="s">
        <v>125</v>
      </c>
      <c r="J2892" t="s">
        <v>126</v>
      </c>
      <c r="L2892" t="s">
        <v>170</v>
      </c>
      <c r="M2892" t="s">
        <v>49</v>
      </c>
      <c r="R2892" t="s">
        <v>13542</v>
      </c>
      <c r="W2892" t="s">
        <v>13543</v>
      </c>
      <c r="X2892" t="s">
        <v>13544</v>
      </c>
      <c r="Y2892" t="s">
        <v>8972</v>
      </c>
      <c r="Z2892" t="s">
        <v>726</v>
      </c>
      <c r="AA2892" t="s">
        <v>13545</v>
      </c>
      <c r="AB2892" t="s">
        <v>135</v>
      </c>
      <c r="AC2892" t="s">
        <v>136</v>
      </c>
      <c r="AD2892" t="s">
        <v>49</v>
      </c>
      <c r="AE2892" t="s">
        <v>137</v>
      </c>
      <c r="AF2892" t="s">
        <v>138</v>
      </c>
      <c r="AG2892" t="s">
        <v>139</v>
      </c>
    </row>
    <row r="2893" spans="1:33" x14ac:dyDescent="0.25">
      <c r="A2893">
        <v>1073868972</v>
      </c>
      <c r="C2893" t="s">
        <v>13546</v>
      </c>
      <c r="G2893" t="s">
        <v>124</v>
      </c>
      <c r="H2893" t="s">
        <v>125</v>
      </c>
      <c r="J2893" t="s">
        <v>126</v>
      </c>
      <c r="K2893" t="s">
        <v>206</v>
      </c>
      <c r="L2893" t="s">
        <v>170</v>
      </c>
      <c r="M2893" t="s">
        <v>49</v>
      </c>
      <c r="R2893" t="s">
        <v>13547</v>
      </c>
      <c r="S2893" t="s">
        <v>4713</v>
      </c>
      <c r="T2893" t="s">
        <v>132</v>
      </c>
      <c r="U2893" t="s">
        <v>133</v>
      </c>
      <c r="V2893">
        <v>104672490</v>
      </c>
      <c r="AC2893" t="s">
        <v>136</v>
      </c>
      <c r="AD2893" t="s">
        <v>49</v>
      </c>
      <c r="AE2893" t="s">
        <v>211</v>
      </c>
      <c r="AF2893" t="s">
        <v>138</v>
      </c>
      <c r="AG2893" t="s">
        <v>139</v>
      </c>
    </row>
    <row r="2894" spans="1:33" x14ac:dyDescent="0.25">
      <c r="A2894">
        <v>1982767067</v>
      </c>
      <c r="B2894">
        <v>770549</v>
      </c>
      <c r="C2894" t="s">
        <v>13548</v>
      </c>
      <c r="D2894" t="s">
        <v>13549</v>
      </c>
      <c r="E2894" t="s">
        <v>13550</v>
      </c>
      <c r="G2894" t="s">
        <v>124</v>
      </c>
      <c r="H2894" t="s">
        <v>125</v>
      </c>
      <c r="J2894" t="s">
        <v>126</v>
      </c>
      <c r="L2894" t="s">
        <v>143</v>
      </c>
      <c r="M2894" t="s">
        <v>49</v>
      </c>
      <c r="R2894" t="s">
        <v>13551</v>
      </c>
      <c r="W2894" t="s">
        <v>13550</v>
      </c>
      <c r="X2894" t="s">
        <v>13552</v>
      </c>
      <c r="Y2894" t="s">
        <v>661</v>
      </c>
      <c r="Z2894" t="s">
        <v>133</v>
      </c>
      <c r="AA2894" t="s">
        <v>13553</v>
      </c>
      <c r="AB2894" t="s">
        <v>135</v>
      </c>
      <c r="AC2894" t="s">
        <v>136</v>
      </c>
      <c r="AD2894" t="s">
        <v>49</v>
      </c>
      <c r="AE2894" t="s">
        <v>137</v>
      </c>
      <c r="AF2894" t="s">
        <v>138</v>
      </c>
      <c r="AG2894" t="s">
        <v>139</v>
      </c>
    </row>
    <row r="2895" spans="1:33" x14ac:dyDescent="0.25">
      <c r="A2895">
        <v>1013098433</v>
      </c>
      <c r="B2895">
        <v>1593044</v>
      </c>
      <c r="C2895" t="s">
        <v>13554</v>
      </c>
      <c r="D2895" t="s">
        <v>13555</v>
      </c>
      <c r="E2895" t="s">
        <v>13556</v>
      </c>
      <c r="G2895" t="s">
        <v>124</v>
      </c>
      <c r="H2895" t="s">
        <v>125</v>
      </c>
      <c r="J2895" t="s">
        <v>126</v>
      </c>
      <c r="L2895" t="s">
        <v>143</v>
      </c>
      <c r="M2895" t="s">
        <v>49</v>
      </c>
      <c r="R2895" t="s">
        <v>13557</v>
      </c>
      <c r="W2895" t="s">
        <v>13558</v>
      </c>
      <c r="X2895" t="s">
        <v>189</v>
      </c>
      <c r="Y2895" t="s">
        <v>132</v>
      </c>
      <c r="Z2895" t="s">
        <v>133</v>
      </c>
      <c r="AA2895" t="s">
        <v>190</v>
      </c>
      <c r="AB2895" t="s">
        <v>135</v>
      </c>
      <c r="AC2895" t="s">
        <v>136</v>
      </c>
      <c r="AD2895" t="s">
        <v>49</v>
      </c>
      <c r="AE2895" t="s">
        <v>137</v>
      </c>
      <c r="AF2895" t="s">
        <v>138</v>
      </c>
      <c r="AG2895" t="s">
        <v>139</v>
      </c>
    </row>
    <row r="2896" spans="1:33" x14ac:dyDescent="0.25">
      <c r="A2896">
        <v>1811068299</v>
      </c>
      <c r="B2896">
        <v>1590578</v>
      </c>
      <c r="C2896" t="s">
        <v>13559</v>
      </c>
      <c r="D2896" t="s">
        <v>13560</v>
      </c>
      <c r="E2896" t="s">
        <v>13561</v>
      </c>
      <c r="G2896" t="s">
        <v>124</v>
      </c>
      <c r="H2896" t="s">
        <v>125</v>
      </c>
      <c r="J2896" t="s">
        <v>126</v>
      </c>
      <c r="L2896" t="s">
        <v>127</v>
      </c>
      <c r="M2896" t="s">
        <v>128</v>
      </c>
      <c r="R2896" t="s">
        <v>13562</v>
      </c>
      <c r="W2896" t="s">
        <v>13562</v>
      </c>
      <c r="X2896" t="s">
        <v>13563</v>
      </c>
      <c r="Y2896" t="s">
        <v>183</v>
      </c>
      <c r="Z2896" t="s">
        <v>133</v>
      </c>
      <c r="AA2896" t="s">
        <v>13564</v>
      </c>
      <c r="AB2896" t="s">
        <v>135</v>
      </c>
      <c r="AC2896" t="s">
        <v>136</v>
      </c>
      <c r="AD2896" t="s">
        <v>49</v>
      </c>
      <c r="AE2896" t="s">
        <v>137</v>
      </c>
      <c r="AF2896" t="s">
        <v>138</v>
      </c>
      <c r="AG2896" t="s">
        <v>139</v>
      </c>
    </row>
    <row r="2897" spans="1:33" x14ac:dyDescent="0.25">
      <c r="A2897">
        <v>1669603833</v>
      </c>
      <c r="B2897">
        <v>3491898</v>
      </c>
      <c r="C2897" t="s">
        <v>13565</v>
      </c>
      <c r="D2897" t="s">
        <v>13566</v>
      </c>
      <c r="E2897" t="s">
        <v>13567</v>
      </c>
      <c r="G2897" t="s">
        <v>124</v>
      </c>
      <c r="H2897" t="s">
        <v>125</v>
      </c>
      <c r="J2897" t="s">
        <v>126</v>
      </c>
      <c r="L2897" t="s">
        <v>170</v>
      </c>
      <c r="M2897" t="s">
        <v>49</v>
      </c>
      <c r="R2897" t="s">
        <v>13568</v>
      </c>
      <c r="W2897" t="s">
        <v>13567</v>
      </c>
      <c r="X2897" t="s">
        <v>13569</v>
      </c>
      <c r="Y2897" t="s">
        <v>13570</v>
      </c>
      <c r="Z2897" t="s">
        <v>133</v>
      </c>
      <c r="AA2897" t="s">
        <v>13571</v>
      </c>
      <c r="AB2897" t="s">
        <v>598</v>
      </c>
      <c r="AC2897" t="s">
        <v>136</v>
      </c>
      <c r="AD2897" t="s">
        <v>49</v>
      </c>
      <c r="AE2897" t="s">
        <v>137</v>
      </c>
      <c r="AF2897" t="s">
        <v>138</v>
      </c>
      <c r="AG2897" t="s">
        <v>139</v>
      </c>
    </row>
    <row r="2898" spans="1:33" x14ac:dyDescent="0.25">
      <c r="A2898">
        <v>1104143056</v>
      </c>
      <c r="C2898" t="s">
        <v>13572</v>
      </c>
      <c r="G2898" t="s">
        <v>124</v>
      </c>
      <c r="H2898" t="s">
        <v>125</v>
      </c>
      <c r="J2898" t="s">
        <v>126</v>
      </c>
      <c r="K2898" t="s">
        <v>206</v>
      </c>
      <c r="L2898" t="s">
        <v>170</v>
      </c>
      <c r="M2898" t="s">
        <v>49</v>
      </c>
      <c r="R2898" t="s">
        <v>13573</v>
      </c>
      <c r="S2898" t="s">
        <v>13574</v>
      </c>
      <c r="T2898" t="s">
        <v>132</v>
      </c>
      <c r="U2898" t="s">
        <v>133</v>
      </c>
      <c r="V2898">
        <v>104612720</v>
      </c>
      <c r="AC2898" t="s">
        <v>136</v>
      </c>
      <c r="AD2898" t="s">
        <v>49</v>
      </c>
      <c r="AE2898" t="s">
        <v>211</v>
      </c>
      <c r="AF2898" t="s">
        <v>154</v>
      </c>
      <c r="AG2898" t="s">
        <v>139</v>
      </c>
    </row>
    <row r="2899" spans="1:33" x14ac:dyDescent="0.25">
      <c r="A2899">
        <v>1033210661</v>
      </c>
      <c r="B2899">
        <v>1009287</v>
      </c>
      <c r="C2899" t="s">
        <v>13575</v>
      </c>
      <c r="D2899" t="s">
        <v>13576</v>
      </c>
      <c r="E2899" t="s">
        <v>13577</v>
      </c>
      <c r="G2899" t="s">
        <v>124</v>
      </c>
      <c r="H2899" t="s">
        <v>125</v>
      </c>
      <c r="J2899" t="s">
        <v>126</v>
      </c>
      <c r="L2899" t="s">
        <v>127</v>
      </c>
      <c r="M2899" t="s">
        <v>49</v>
      </c>
      <c r="R2899" t="s">
        <v>13578</v>
      </c>
      <c r="W2899" t="s">
        <v>13579</v>
      </c>
      <c r="X2899" t="s">
        <v>189</v>
      </c>
      <c r="Y2899" t="s">
        <v>132</v>
      </c>
      <c r="Z2899" t="s">
        <v>133</v>
      </c>
      <c r="AA2899" t="s">
        <v>190</v>
      </c>
      <c r="AB2899" t="s">
        <v>135</v>
      </c>
      <c r="AC2899" t="s">
        <v>136</v>
      </c>
      <c r="AD2899" t="s">
        <v>49</v>
      </c>
      <c r="AE2899" t="s">
        <v>137</v>
      </c>
      <c r="AF2899" t="s">
        <v>138</v>
      </c>
      <c r="AG2899" t="s">
        <v>139</v>
      </c>
    </row>
    <row r="2900" spans="1:33" x14ac:dyDescent="0.25">
      <c r="A2900">
        <v>1083704985</v>
      </c>
      <c r="C2900" t="s">
        <v>13580</v>
      </c>
      <c r="G2900" t="s">
        <v>124</v>
      </c>
      <c r="H2900" t="s">
        <v>125</v>
      </c>
      <c r="J2900" t="s">
        <v>126</v>
      </c>
      <c r="K2900" t="s">
        <v>206</v>
      </c>
      <c r="L2900" t="s">
        <v>163</v>
      </c>
      <c r="M2900" t="s">
        <v>49</v>
      </c>
      <c r="R2900" t="s">
        <v>13581</v>
      </c>
      <c r="S2900" t="s">
        <v>13582</v>
      </c>
      <c r="T2900" t="s">
        <v>132</v>
      </c>
      <c r="U2900" t="s">
        <v>133</v>
      </c>
      <c r="V2900">
        <v>10461</v>
      </c>
      <c r="AC2900" t="s">
        <v>136</v>
      </c>
      <c r="AD2900" t="s">
        <v>49</v>
      </c>
      <c r="AE2900" t="s">
        <v>211</v>
      </c>
      <c r="AF2900" t="s">
        <v>138</v>
      </c>
      <c r="AG2900" t="s">
        <v>139</v>
      </c>
    </row>
    <row r="2901" spans="1:33" x14ac:dyDescent="0.25">
      <c r="A2901">
        <v>1760552954</v>
      </c>
      <c r="B2901">
        <v>2945297</v>
      </c>
      <c r="C2901" t="s">
        <v>13583</v>
      </c>
      <c r="D2901" t="s">
        <v>13584</v>
      </c>
      <c r="E2901" t="s">
        <v>13585</v>
      </c>
      <c r="G2901" t="s">
        <v>124</v>
      </c>
      <c r="H2901" t="s">
        <v>125</v>
      </c>
      <c r="J2901" t="s">
        <v>126</v>
      </c>
      <c r="L2901" t="s">
        <v>143</v>
      </c>
      <c r="M2901" t="s">
        <v>49</v>
      </c>
      <c r="R2901" t="s">
        <v>13585</v>
      </c>
      <c r="W2901" t="s">
        <v>13585</v>
      </c>
      <c r="X2901" t="s">
        <v>2610</v>
      </c>
      <c r="Y2901" t="s">
        <v>132</v>
      </c>
      <c r="Z2901" t="s">
        <v>133</v>
      </c>
      <c r="AA2901" t="s">
        <v>2611</v>
      </c>
      <c r="AB2901" t="s">
        <v>135</v>
      </c>
      <c r="AC2901" t="s">
        <v>136</v>
      </c>
      <c r="AD2901" t="s">
        <v>49</v>
      </c>
      <c r="AE2901" t="s">
        <v>137</v>
      </c>
      <c r="AF2901" t="s">
        <v>138</v>
      </c>
      <c r="AG2901" t="s">
        <v>139</v>
      </c>
    </row>
    <row r="2902" spans="1:33" x14ac:dyDescent="0.25">
      <c r="A2902">
        <v>1831461847</v>
      </c>
      <c r="B2902">
        <v>3460400</v>
      </c>
      <c r="C2902" t="s">
        <v>13586</v>
      </c>
      <c r="D2902" t="s">
        <v>13587</v>
      </c>
      <c r="E2902" t="s">
        <v>6391</v>
      </c>
      <c r="G2902" t="s">
        <v>124</v>
      </c>
      <c r="H2902" t="s">
        <v>125</v>
      </c>
      <c r="J2902" t="s">
        <v>126</v>
      </c>
      <c r="L2902" t="s">
        <v>13588</v>
      </c>
      <c r="M2902" t="s">
        <v>128</v>
      </c>
      <c r="R2902" t="s">
        <v>6391</v>
      </c>
      <c r="W2902" t="s">
        <v>6391</v>
      </c>
      <c r="X2902" t="s">
        <v>5878</v>
      </c>
      <c r="Y2902" t="s">
        <v>132</v>
      </c>
      <c r="Z2902" t="s">
        <v>133</v>
      </c>
      <c r="AA2902" t="s">
        <v>159</v>
      </c>
      <c r="AB2902" t="s">
        <v>1377</v>
      </c>
      <c r="AC2902" t="s">
        <v>136</v>
      </c>
      <c r="AD2902" t="s">
        <v>49</v>
      </c>
      <c r="AE2902" t="s">
        <v>137</v>
      </c>
      <c r="AF2902" t="s">
        <v>138</v>
      </c>
      <c r="AG2902" t="s">
        <v>139</v>
      </c>
    </row>
    <row r="2903" spans="1:33" x14ac:dyDescent="0.25">
      <c r="A2903">
        <v>1487744389</v>
      </c>
      <c r="B2903">
        <v>146823</v>
      </c>
      <c r="C2903" t="s">
        <v>13589</v>
      </c>
      <c r="D2903" t="s">
        <v>13590</v>
      </c>
      <c r="E2903" t="s">
        <v>13591</v>
      </c>
      <c r="G2903" t="s">
        <v>124</v>
      </c>
      <c r="H2903" t="s">
        <v>125</v>
      </c>
      <c r="J2903" t="s">
        <v>126</v>
      </c>
      <c r="L2903" t="s">
        <v>143</v>
      </c>
      <c r="M2903" t="s">
        <v>128</v>
      </c>
      <c r="R2903" t="s">
        <v>13592</v>
      </c>
      <c r="W2903" t="s">
        <v>13592</v>
      </c>
      <c r="X2903" t="s">
        <v>1469</v>
      </c>
      <c r="Y2903" t="s">
        <v>132</v>
      </c>
      <c r="Z2903" t="s">
        <v>133</v>
      </c>
      <c r="AA2903" t="s">
        <v>1470</v>
      </c>
      <c r="AB2903" t="s">
        <v>135</v>
      </c>
      <c r="AC2903" t="s">
        <v>136</v>
      </c>
      <c r="AD2903" t="s">
        <v>49</v>
      </c>
      <c r="AE2903" t="s">
        <v>137</v>
      </c>
      <c r="AF2903" t="s">
        <v>138</v>
      </c>
      <c r="AG2903" t="s">
        <v>139</v>
      </c>
    </row>
    <row r="2904" spans="1:33" x14ac:dyDescent="0.25">
      <c r="A2904">
        <v>1245316181</v>
      </c>
      <c r="B2904">
        <v>1593113</v>
      </c>
      <c r="C2904" t="s">
        <v>13593</v>
      </c>
      <c r="D2904" t="s">
        <v>13594</v>
      </c>
      <c r="E2904" t="s">
        <v>13595</v>
      </c>
      <c r="G2904" t="s">
        <v>124</v>
      </c>
      <c r="H2904" t="s">
        <v>125</v>
      </c>
      <c r="J2904" t="s">
        <v>126</v>
      </c>
      <c r="L2904" t="s">
        <v>143</v>
      </c>
      <c r="M2904" t="s">
        <v>128</v>
      </c>
      <c r="R2904" t="s">
        <v>13596</v>
      </c>
      <c r="W2904" t="s">
        <v>13595</v>
      </c>
      <c r="X2904" t="s">
        <v>13597</v>
      </c>
      <c r="Y2904" t="s">
        <v>2603</v>
      </c>
      <c r="Z2904" t="s">
        <v>133</v>
      </c>
      <c r="AA2904" t="s">
        <v>13598</v>
      </c>
      <c r="AB2904" t="s">
        <v>135</v>
      </c>
      <c r="AC2904" t="s">
        <v>136</v>
      </c>
      <c r="AD2904" t="s">
        <v>49</v>
      </c>
      <c r="AE2904" t="s">
        <v>137</v>
      </c>
      <c r="AF2904" t="s">
        <v>138</v>
      </c>
      <c r="AG2904" t="s">
        <v>139</v>
      </c>
    </row>
    <row r="2905" spans="1:33" x14ac:dyDescent="0.25">
      <c r="A2905">
        <v>1366558991</v>
      </c>
      <c r="B2905">
        <v>169920</v>
      </c>
      <c r="C2905" t="s">
        <v>13599</v>
      </c>
      <c r="D2905" t="s">
        <v>13600</v>
      </c>
      <c r="E2905" t="s">
        <v>13601</v>
      </c>
      <c r="G2905" t="s">
        <v>124</v>
      </c>
      <c r="H2905" t="s">
        <v>125</v>
      </c>
      <c r="J2905" t="s">
        <v>126</v>
      </c>
      <c r="L2905" t="s">
        <v>143</v>
      </c>
      <c r="M2905" t="s">
        <v>49</v>
      </c>
      <c r="R2905" t="s">
        <v>13602</v>
      </c>
      <c r="W2905" t="s">
        <v>13603</v>
      </c>
      <c r="X2905" t="s">
        <v>158</v>
      </c>
      <c r="Y2905" t="s">
        <v>132</v>
      </c>
      <c r="Z2905" t="s">
        <v>133</v>
      </c>
      <c r="AA2905" t="s">
        <v>300</v>
      </c>
      <c r="AB2905" t="s">
        <v>135</v>
      </c>
      <c r="AC2905" t="s">
        <v>136</v>
      </c>
      <c r="AD2905" t="s">
        <v>49</v>
      </c>
      <c r="AE2905" t="s">
        <v>137</v>
      </c>
      <c r="AF2905" t="s">
        <v>138</v>
      </c>
      <c r="AG2905" t="s">
        <v>139</v>
      </c>
    </row>
    <row r="2906" spans="1:33" x14ac:dyDescent="0.25">
      <c r="A2906">
        <v>1508864364</v>
      </c>
      <c r="B2906">
        <v>169791</v>
      </c>
      <c r="C2906" t="s">
        <v>13604</v>
      </c>
      <c r="D2906" t="s">
        <v>13605</v>
      </c>
      <c r="E2906" t="s">
        <v>13606</v>
      </c>
      <c r="G2906" t="s">
        <v>124</v>
      </c>
      <c r="H2906" t="s">
        <v>125</v>
      </c>
      <c r="J2906" t="s">
        <v>126</v>
      </c>
      <c r="L2906" t="s">
        <v>143</v>
      </c>
      <c r="M2906" t="s">
        <v>128</v>
      </c>
      <c r="R2906" t="s">
        <v>13607</v>
      </c>
      <c r="W2906" t="s">
        <v>13608</v>
      </c>
      <c r="X2906" t="s">
        <v>158</v>
      </c>
      <c r="Y2906" t="s">
        <v>132</v>
      </c>
      <c r="Z2906" t="s">
        <v>133</v>
      </c>
      <c r="AA2906" t="s">
        <v>159</v>
      </c>
      <c r="AB2906" t="s">
        <v>135</v>
      </c>
      <c r="AC2906" t="s">
        <v>136</v>
      </c>
      <c r="AD2906" t="s">
        <v>49</v>
      </c>
      <c r="AE2906" t="s">
        <v>137</v>
      </c>
      <c r="AF2906" t="s">
        <v>138</v>
      </c>
      <c r="AG2906" t="s">
        <v>139</v>
      </c>
    </row>
    <row r="2907" spans="1:33" x14ac:dyDescent="0.25">
      <c r="A2907">
        <v>1053492215</v>
      </c>
      <c r="B2907">
        <v>248893</v>
      </c>
      <c r="C2907" t="s">
        <v>13609</v>
      </c>
      <c r="D2907" t="s">
        <v>13610</v>
      </c>
      <c r="E2907" t="s">
        <v>13611</v>
      </c>
      <c r="G2907" t="s">
        <v>124</v>
      </c>
      <c r="H2907" t="s">
        <v>125</v>
      </c>
      <c r="J2907" t="s">
        <v>126</v>
      </c>
      <c r="L2907" t="s">
        <v>143</v>
      </c>
      <c r="M2907" t="s">
        <v>49</v>
      </c>
      <c r="R2907" t="s">
        <v>13612</v>
      </c>
      <c r="W2907" t="s">
        <v>13613</v>
      </c>
      <c r="Y2907" t="s">
        <v>132</v>
      </c>
      <c r="Z2907" t="s">
        <v>133</v>
      </c>
      <c r="AA2907" t="s">
        <v>300</v>
      </c>
      <c r="AB2907" t="s">
        <v>135</v>
      </c>
      <c r="AC2907" t="s">
        <v>136</v>
      </c>
      <c r="AD2907" t="s">
        <v>49</v>
      </c>
      <c r="AE2907" t="s">
        <v>137</v>
      </c>
      <c r="AF2907" t="s">
        <v>138</v>
      </c>
      <c r="AG2907" t="s">
        <v>139</v>
      </c>
    </row>
    <row r="2908" spans="1:33" x14ac:dyDescent="0.25">
      <c r="A2908">
        <v>1376522813</v>
      </c>
      <c r="B2908">
        <v>335520</v>
      </c>
      <c r="C2908" t="s">
        <v>13614</v>
      </c>
      <c r="D2908" t="s">
        <v>13615</v>
      </c>
      <c r="E2908" t="s">
        <v>13616</v>
      </c>
      <c r="G2908" t="s">
        <v>124</v>
      </c>
      <c r="H2908" t="s">
        <v>125</v>
      </c>
      <c r="J2908" t="s">
        <v>126</v>
      </c>
      <c r="L2908" t="s">
        <v>170</v>
      </c>
      <c r="M2908" t="s">
        <v>49</v>
      </c>
      <c r="R2908" t="s">
        <v>13617</v>
      </c>
      <c r="W2908" t="s">
        <v>13618</v>
      </c>
      <c r="X2908" t="s">
        <v>3671</v>
      </c>
      <c r="Y2908" t="s">
        <v>132</v>
      </c>
      <c r="Z2908" t="s">
        <v>133</v>
      </c>
      <c r="AA2908" t="s">
        <v>300</v>
      </c>
      <c r="AB2908" t="s">
        <v>135</v>
      </c>
      <c r="AC2908" t="s">
        <v>136</v>
      </c>
      <c r="AD2908" t="s">
        <v>49</v>
      </c>
      <c r="AE2908" t="s">
        <v>137</v>
      </c>
      <c r="AF2908" t="s">
        <v>154</v>
      </c>
      <c r="AG2908" t="s">
        <v>139</v>
      </c>
    </row>
    <row r="2909" spans="1:33" x14ac:dyDescent="0.25">
      <c r="A2909">
        <v>1932299765</v>
      </c>
      <c r="B2909">
        <v>2458235</v>
      </c>
      <c r="C2909" t="s">
        <v>13619</v>
      </c>
      <c r="D2909" t="s">
        <v>13620</v>
      </c>
      <c r="E2909" t="s">
        <v>13621</v>
      </c>
      <c r="G2909" t="s">
        <v>124</v>
      </c>
      <c r="H2909" t="s">
        <v>125</v>
      </c>
      <c r="J2909" t="s">
        <v>126</v>
      </c>
      <c r="L2909" t="s">
        <v>143</v>
      </c>
      <c r="M2909" t="s">
        <v>49</v>
      </c>
      <c r="R2909" t="s">
        <v>13622</v>
      </c>
      <c r="W2909" t="s">
        <v>13623</v>
      </c>
      <c r="X2909" t="s">
        <v>7473</v>
      </c>
      <c r="Y2909" t="s">
        <v>132</v>
      </c>
      <c r="Z2909" t="s">
        <v>133</v>
      </c>
      <c r="AA2909" t="s">
        <v>7474</v>
      </c>
      <c r="AB2909" t="s">
        <v>135</v>
      </c>
      <c r="AC2909" t="s">
        <v>136</v>
      </c>
      <c r="AD2909" t="s">
        <v>49</v>
      </c>
      <c r="AE2909" t="s">
        <v>137</v>
      </c>
      <c r="AF2909" t="s">
        <v>138</v>
      </c>
      <c r="AG2909" t="s">
        <v>139</v>
      </c>
    </row>
    <row r="2910" spans="1:33" x14ac:dyDescent="0.25">
      <c r="A2910">
        <v>1588761316</v>
      </c>
      <c r="B2910">
        <v>2164469</v>
      </c>
      <c r="C2910" t="s">
        <v>13624</v>
      </c>
      <c r="D2910" t="s">
        <v>13625</v>
      </c>
      <c r="E2910" t="s">
        <v>13626</v>
      </c>
      <c r="G2910" t="s">
        <v>124</v>
      </c>
      <c r="H2910" t="s">
        <v>125</v>
      </c>
      <c r="J2910" t="s">
        <v>126</v>
      </c>
      <c r="L2910" t="s">
        <v>143</v>
      </c>
      <c r="M2910" t="s">
        <v>128</v>
      </c>
      <c r="R2910" t="s">
        <v>13627</v>
      </c>
      <c r="W2910" t="s">
        <v>13626</v>
      </c>
      <c r="X2910" t="s">
        <v>13628</v>
      </c>
      <c r="Y2910" t="s">
        <v>288</v>
      </c>
      <c r="Z2910" t="s">
        <v>133</v>
      </c>
      <c r="AA2910" t="s">
        <v>13629</v>
      </c>
      <c r="AB2910" t="s">
        <v>135</v>
      </c>
      <c r="AC2910" t="s">
        <v>136</v>
      </c>
      <c r="AD2910" t="s">
        <v>49</v>
      </c>
      <c r="AE2910" t="s">
        <v>137</v>
      </c>
      <c r="AF2910" t="s">
        <v>138</v>
      </c>
      <c r="AG2910" t="s">
        <v>139</v>
      </c>
    </row>
    <row r="2911" spans="1:33" x14ac:dyDescent="0.25">
      <c r="A2911">
        <v>1376795427</v>
      </c>
      <c r="B2911">
        <v>4536063</v>
      </c>
      <c r="C2911" t="s">
        <v>13630</v>
      </c>
      <c r="D2911" t="s">
        <v>13631</v>
      </c>
      <c r="E2911" t="s">
        <v>13632</v>
      </c>
      <c r="G2911" t="s">
        <v>124</v>
      </c>
      <c r="H2911" t="s">
        <v>125</v>
      </c>
      <c r="J2911" t="s">
        <v>126</v>
      </c>
      <c r="L2911" t="s">
        <v>170</v>
      </c>
      <c r="M2911" t="s">
        <v>49</v>
      </c>
      <c r="R2911" t="s">
        <v>13633</v>
      </c>
      <c r="W2911" t="s">
        <v>13632</v>
      </c>
      <c r="AB2911" t="s">
        <v>135</v>
      </c>
      <c r="AC2911" t="s">
        <v>136</v>
      </c>
      <c r="AD2911" t="s">
        <v>49</v>
      </c>
      <c r="AE2911" t="s">
        <v>137</v>
      </c>
      <c r="AF2911" t="s">
        <v>138</v>
      </c>
      <c r="AG2911" t="s">
        <v>139</v>
      </c>
    </row>
    <row r="2912" spans="1:33" x14ac:dyDescent="0.25">
      <c r="A2912">
        <v>1225215031</v>
      </c>
      <c r="B2912">
        <v>2948236</v>
      </c>
      <c r="C2912" t="s">
        <v>13634</v>
      </c>
      <c r="D2912" t="s">
        <v>13635</v>
      </c>
      <c r="E2912" t="s">
        <v>13636</v>
      </c>
      <c r="G2912" t="s">
        <v>124</v>
      </c>
      <c r="H2912" t="s">
        <v>125</v>
      </c>
      <c r="J2912" t="s">
        <v>126</v>
      </c>
      <c r="L2912" t="s">
        <v>143</v>
      </c>
      <c r="M2912" t="s">
        <v>49</v>
      </c>
      <c r="R2912" t="s">
        <v>13637</v>
      </c>
      <c r="W2912" t="s">
        <v>13638</v>
      </c>
      <c r="X2912" t="s">
        <v>13639</v>
      </c>
      <c r="Y2912" t="s">
        <v>13640</v>
      </c>
      <c r="Z2912" t="s">
        <v>133</v>
      </c>
      <c r="AA2912" t="s">
        <v>13641</v>
      </c>
      <c r="AB2912" t="s">
        <v>135</v>
      </c>
      <c r="AC2912" t="s">
        <v>136</v>
      </c>
      <c r="AD2912" t="s">
        <v>49</v>
      </c>
      <c r="AE2912" t="s">
        <v>137</v>
      </c>
      <c r="AF2912" t="s">
        <v>154</v>
      </c>
      <c r="AG2912" t="s">
        <v>139</v>
      </c>
    </row>
    <row r="2913" spans="1:33" x14ac:dyDescent="0.25">
      <c r="A2913">
        <v>1295805406</v>
      </c>
      <c r="B2913">
        <v>163108</v>
      </c>
      <c r="C2913" t="s">
        <v>13642</v>
      </c>
      <c r="D2913" t="s">
        <v>13643</v>
      </c>
      <c r="E2913" t="s">
        <v>13644</v>
      </c>
      <c r="G2913" t="s">
        <v>124</v>
      </c>
      <c r="H2913" t="s">
        <v>125</v>
      </c>
      <c r="J2913" t="s">
        <v>126</v>
      </c>
      <c r="L2913" t="s">
        <v>404</v>
      </c>
      <c r="M2913" t="s">
        <v>49</v>
      </c>
      <c r="R2913" t="s">
        <v>13645</v>
      </c>
      <c r="W2913" t="s">
        <v>13646</v>
      </c>
      <c r="X2913" t="s">
        <v>3671</v>
      </c>
      <c r="Y2913" t="s">
        <v>132</v>
      </c>
      <c r="Z2913" t="s">
        <v>133</v>
      </c>
      <c r="AA2913" t="s">
        <v>300</v>
      </c>
      <c r="AB2913" t="s">
        <v>135</v>
      </c>
      <c r="AC2913" t="s">
        <v>136</v>
      </c>
      <c r="AD2913" t="s">
        <v>49</v>
      </c>
      <c r="AE2913" t="s">
        <v>137</v>
      </c>
      <c r="AF2913" t="s">
        <v>138</v>
      </c>
      <c r="AG2913" t="s">
        <v>139</v>
      </c>
    </row>
    <row r="2914" spans="1:33" x14ac:dyDescent="0.25">
      <c r="A2914">
        <v>1841593787</v>
      </c>
      <c r="B2914">
        <v>3603261</v>
      </c>
      <c r="C2914" t="s">
        <v>13647</v>
      </c>
      <c r="D2914" t="s">
        <v>13648</v>
      </c>
      <c r="E2914" t="s">
        <v>13649</v>
      </c>
      <c r="G2914" t="s">
        <v>124</v>
      </c>
      <c r="H2914" t="s">
        <v>125</v>
      </c>
      <c r="J2914" t="s">
        <v>126</v>
      </c>
      <c r="L2914" t="s">
        <v>170</v>
      </c>
      <c r="M2914" t="s">
        <v>49</v>
      </c>
      <c r="R2914" t="s">
        <v>13649</v>
      </c>
      <c r="W2914" t="s">
        <v>13650</v>
      </c>
      <c r="X2914" t="s">
        <v>158</v>
      </c>
      <c r="Y2914" t="s">
        <v>132</v>
      </c>
      <c r="Z2914" t="s">
        <v>133</v>
      </c>
      <c r="AA2914" t="s">
        <v>159</v>
      </c>
      <c r="AB2914" t="s">
        <v>135</v>
      </c>
      <c r="AC2914" t="s">
        <v>136</v>
      </c>
      <c r="AD2914" t="s">
        <v>49</v>
      </c>
      <c r="AE2914" t="s">
        <v>137</v>
      </c>
      <c r="AF2914" t="s">
        <v>138</v>
      </c>
      <c r="AG2914" t="s">
        <v>139</v>
      </c>
    </row>
    <row r="2915" spans="1:33" x14ac:dyDescent="0.25">
      <c r="A2915">
        <v>1285654376</v>
      </c>
      <c r="B2915">
        <v>2785537</v>
      </c>
      <c r="C2915" t="s">
        <v>13651</v>
      </c>
      <c r="D2915" t="s">
        <v>13652</v>
      </c>
      <c r="E2915" t="s">
        <v>13653</v>
      </c>
      <c r="G2915" t="s">
        <v>124</v>
      </c>
      <c r="H2915" t="s">
        <v>125</v>
      </c>
      <c r="J2915" t="s">
        <v>126</v>
      </c>
      <c r="L2915" t="s">
        <v>170</v>
      </c>
      <c r="M2915" t="s">
        <v>49</v>
      </c>
      <c r="R2915" t="s">
        <v>13654</v>
      </c>
      <c r="W2915" t="s">
        <v>13653</v>
      </c>
      <c r="X2915" t="s">
        <v>1809</v>
      </c>
      <c r="Y2915" t="s">
        <v>183</v>
      </c>
      <c r="Z2915" t="s">
        <v>133</v>
      </c>
      <c r="AA2915" t="s">
        <v>1810</v>
      </c>
      <c r="AB2915" t="s">
        <v>135</v>
      </c>
      <c r="AC2915" t="s">
        <v>136</v>
      </c>
      <c r="AD2915" t="s">
        <v>49</v>
      </c>
      <c r="AE2915" t="s">
        <v>137</v>
      </c>
      <c r="AF2915" t="s">
        <v>138</v>
      </c>
      <c r="AG2915" t="s">
        <v>139</v>
      </c>
    </row>
    <row r="2916" spans="1:33" x14ac:dyDescent="0.25">
      <c r="A2916">
        <v>1477633022</v>
      </c>
      <c r="B2916">
        <v>2655058</v>
      </c>
      <c r="C2916" t="s">
        <v>13655</v>
      </c>
      <c r="D2916" t="s">
        <v>13656</v>
      </c>
      <c r="E2916" t="s">
        <v>13657</v>
      </c>
      <c r="G2916" t="s">
        <v>124</v>
      </c>
      <c r="H2916" t="s">
        <v>125</v>
      </c>
      <c r="J2916" t="s">
        <v>126</v>
      </c>
      <c r="L2916" t="s">
        <v>170</v>
      </c>
      <c r="M2916" t="s">
        <v>128</v>
      </c>
      <c r="R2916" t="s">
        <v>13658</v>
      </c>
      <c r="W2916" t="s">
        <v>13657</v>
      </c>
      <c r="X2916" t="s">
        <v>158</v>
      </c>
      <c r="Y2916" t="s">
        <v>132</v>
      </c>
      <c r="Z2916" t="s">
        <v>133</v>
      </c>
      <c r="AA2916" t="s">
        <v>159</v>
      </c>
      <c r="AB2916" t="s">
        <v>135</v>
      </c>
      <c r="AC2916" t="s">
        <v>136</v>
      </c>
      <c r="AD2916" t="s">
        <v>49</v>
      </c>
      <c r="AE2916" t="s">
        <v>137</v>
      </c>
      <c r="AF2916" t="s">
        <v>138</v>
      </c>
      <c r="AG2916" t="s">
        <v>139</v>
      </c>
    </row>
    <row r="2917" spans="1:33" x14ac:dyDescent="0.25">
      <c r="A2917">
        <v>1386970424</v>
      </c>
      <c r="B2917">
        <v>752194</v>
      </c>
      <c r="C2917" t="s">
        <v>13659</v>
      </c>
      <c r="D2917" t="s">
        <v>13660</v>
      </c>
      <c r="E2917" t="s">
        <v>13661</v>
      </c>
      <c r="G2917" t="s">
        <v>124</v>
      </c>
      <c r="H2917" t="s">
        <v>125</v>
      </c>
      <c r="J2917" t="s">
        <v>126</v>
      </c>
      <c r="L2917" t="s">
        <v>249</v>
      </c>
      <c r="M2917" t="s">
        <v>49</v>
      </c>
      <c r="R2917" t="s">
        <v>13662</v>
      </c>
      <c r="W2917" t="s">
        <v>13661</v>
      </c>
      <c r="X2917" t="s">
        <v>2865</v>
      </c>
      <c r="Y2917" t="s">
        <v>132</v>
      </c>
      <c r="Z2917" t="s">
        <v>133</v>
      </c>
      <c r="AA2917" t="s">
        <v>300</v>
      </c>
      <c r="AB2917" t="s">
        <v>135</v>
      </c>
      <c r="AC2917" t="s">
        <v>136</v>
      </c>
      <c r="AD2917" t="s">
        <v>49</v>
      </c>
      <c r="AE2917" t="s">
        <v>137</v>
      </c>
      <c r="AF2917" t="s">
        <v>154</v>
      </c>
      <c r="AG2917" t="s">
        <v>139</v>
      </c>
    </row>
    <row r="2918" spans="1:33" x14ac:dyDescent="0.25">
      <c r="A2918">
        <v>1063723112</v>
      </c>
      <c r="B2918">
        <v>3951140</v>
      </c>
      <c r="C2918" t="s">
        <v>13663</v>
      </c>
      <c r="D2918" t="s">
        <v>13664</v>
      </c>
      <c r="E2918" t="s">
        <v>13665</v>
      </c>
      <c r="G2918" t="s">
        <v>124</v>
      </c>
      <c r="H2918" t="s">
        <v>125</v>
      </c>
      <c r="J2918" t="s">
        <v>126</v>
      </c>
      <c r="L2918" t="s">
        <v>127</v>
      </c>
      <c r="M2918" t="s">
        <v>49</v>
      </c>
      <c r="R2918" t="s">
        <v>13665</v>
      </c>
      <c r="W2918" t="s">
        <v>13666</v>
      </c>
      <c r="X2918" t="s">
        <v>158</v>
      </c>
      <c r="Y2918" t="s">
        <v>132</v>
      </c>
      <c r="Z2918" t="s">
        <v>133</v>
      </c>
      <c r="AA2918" t="s">
        <v>159</v>
      </c>
      <c r="AB2918" t="s">
        <v>135</v>
      </c>
      <c r="AC2918" t="s">
        <v>136</v>
      </c>
      <c r="AD2918" t="s">
        <v>49</v>
      </c>
      <c r="AE2918" t="s">
        <v>137</v>
      </c>
      <c r="AF2918" t="s">
        <v>138</v>
      </c>
      <c r="AG2918" t="s">
        <v>139</v>
      </c>
    </row>
    <row r="2919" spans="1:33" x14ac:dyDescent="0.25">
      <c r="A2919">
        <v>1285710137</v>
      </c>
      <c r="B2919">
        <v>2796894</v>
      </c>
      <c r="C2919" t="s">
        <v>13667</v>
      </c>
      <c r="D2919" t="s">
        <v>13668</v>
      </c>
      <c r="E2919" t="s">
        <v>13669</v>
      </c>
      <c r="G2919" t="s">
        <v>124</v>
      </c>
      <c r="H2919" t="s">
        <v>125</v>
      </c>
      <c r="J2919" t="s">
        <v>126</v>
      </c>
      <c r="L2919" t="s">
        <v>170</v>
      </c>
      <c r="M2919" t="s">
        <v>128</v>
      </c>
      <c r="R2919" t="s">
        <v>13669</v>
      </c>
      <c r="W2919" t="s">
        <v>13669</v>
      </c>
      <c r="X2919" t="s">
        <v>175</v>
      </c>
      <c r="Y2919" t="s">
        <v>132</v>
      </c>
      <c r="Z2919" t="s">
        <v>133</v>
      </c>
      <c r="AA2919" t="s">
        <v>176</v>
      </c>
      <c r="AB2919" t="s">
        <v>135</v>
      </c>
      <c r="AC2919" t="s">
        <v>136</v>
      </c>
      <c r="AD2919" t="s">
        <v>49</v>
      </c>
      <c r="AE2919" t="s">
        <v>137</v>
      </c>
      <c r="AF2919" t="s">
        <v>138</v>
      </c>
      <c r="AG2919" t="s">
        <v>139</v>
      </c>
    </row>
    <row r="2920" spans="1:33" x14ac:dyDescent="0.25">
      <c r="A2920">
        <v>1003992959</v>
      </c>
      <c r="B2920">
        <v>1553451</v>
      </c>
      <c r="C2920" t="s">
        <v>13670</v>
      </c>
      <c r="D2920" t="s">
        <v>13671</v>
      </c>
      <c r="E2920" t="s">
        <v>13672</v>
      </c>
      <c r="G2920" t="s">
        <v>124</v>
      </c>
      <c r="H2920" t="s">
        <v>125</v>
      </c>
      <c r="J2920" t="s">
        <v>126</v>
      </c>
      <c r="L2920" t="s">
        <v>170</v>
      </c>
      <c r="M2920" t="s">
        <v>49</v>
      </c>
      <c r="R2920" t="s">
        <v>13673</v>
      </c>
      <c r="W2920" t="s">
        <v>13672</v>
      </c>
      <c r="X2920" t="s">
        <v>13674</v>
      </c>
      <c r="Y2920" t="s">
        <v>132</v>
      </c>
      <c r="Z2920" t="s">
        <v>133</v>
      </c>
      <c r="AA2920" t="s">
        <v>159</v>
      </c>
      <c r="AB2920" t="s">
        <v>135</v>
      </c>
      <c r="AC2920" t="s">
        <v>136</v>
      </c>
      <c r="AD2920" t="s">
        <v>49</v>
      </c>
      <c r="AE2920" t="s">
        <v>137</v>
      </c>
      <c r="AF2920" t="s">
        <v>138</v>
      </c>
      <c r="AG2920" t="s">
        <v>139</v>
      </c>
    </row>
    <row r="2921" spans="1:33" x14ac:dyDescent="0.25">
      <c r="A2921">
        <v>1508812405</v>
      </c>
      <c r="B2921">
        <v>1690826</v>
      </c>
      <c r="C2921" t="s">
        <v>13675</v>
      </c>
      <c r="D2921" t="s">
        <v>13676</v>
      </c>
      <c r="E2921" t="s">
        <v>13677</v>
      </c>
      <c r="G2921" t="s">
        <v>124</v>
      </c>
      <c r="H2921" t="s">
        <v>125</v>
      </c>
      <c r="J2921" t="s">
        <v>126</v>
      </c>
      <c r="L2921" t="s">
        <v>143</v>
      </c>
      <c r="M2921" t="s">
        <v>49</v>
      </c>
      <c r="R2921" t="s">
        <v>13678</v>
      </c>
      <c r="W2921" t="s">
        <v>13677</v>
      </c>
      <c r="X2921" t="s">
        <v>13679</v>
      </c>
      <c r="Y2921" t="s">
        <v>676</v>
      </c>
      <c r="Z2921" t="s">
        <v>133</v>
      </c>
      <c r="AA2921" t="s">
        <v>677</v>
      </c>
      <c r="AB2921" t="s">
        <v>135</v>
      </c>
      <c r="AC2921" t="s">
        <v>136</v>
      </c>
      <c r="AD2921" t="s">
        <v>49</v>
      </c>
      <c r="AE2921" t="s">
        <v>137</v>
      </c>
      <c r="AF2921" t="s">
        <v>154</v>
      </c>
      <c r="AG2921" t="s">
        <v>139</v>
      </c>
    </row>
    <row r="2922" spans="1:33" x14ac:dyDescent="0.25">
      <c r="A2922">
        <v>1952307076</v>
      </c>
      <c r="B2922">
        <v>924387</v>
      </c>
      <c r="C2922" t="s">
        <v>13680</v>
      </c>
      <c r="D2922" t="s">
        <v>13681</v>
      </c>
      <c r="E2922" t="s">
        <v>13682</v>
      </c>
      <c r="G2922" t="s">
        <v>124</v>
      </c>
      <c r="H2922" t="s">
        <v>125</v>
      </c>
      <c r="J2922" t="s">
        <v>126</v>
      </c>
      <c r="L2922" t="s">
        <v>143</v>
      </c>
      <c r="M2922" t="s">
        <v>49</v>
      </c>
      <c r="R2922" t="s">
        <v>13683</v>
      </c>
      <c r="W2922" t="s">
        <v>13682</v>
      </c>
      <c r="X2922" t="s">
        <v>2318</v>
      </c>
      <c r="Y2922" t="s">
        <v>132</v>
      </c>
      <c r="Z2922" t="s">
        <v>133</v>
      </c>
      <c r="AA2922" t="s">
        <v>444</v>
      </c>
      <c r="AB2922" t="s">
        <v>135</v>
      </c>
      <c r="AC2922" t="s">
        <v>136</v>
      </c>
      <c r="AD2922" t="s">
        <v>49</v>
      </c>
      <c r="AE2922" t="s">
        <v>137</v>
      </c>
      <c r="AF2922" t="s">
        <v>138</v>
      </c>
      <c r="AG2922" t="s">
        <v>139</v>
      </c>
    </row>
    <row r="2923" spans="1:33" x14ac:dyDescent="0.25">
      <c r="A2923">
        <v>1912971250</v>
      </c>
      <c r="B2923">
        <v>1110109</v>
      </c>
      <c r="C2923" t="s">
        <v>13684</v>
      </c>
      <c r="D2923" t="s">
        <v>13685</v>
      </c>
      <c r="E2923" t="s">
        <v>13686</v>
      </c>
      <c r="G2923" t="s">
        <v>124</v>
      </c>
      <c r="H2923" t="s">
        <v>125</v>
      </c>
      <c r="J2923" t="s">
        <v>126</v>
      </c>
      <c r="L2923" t="s">
        <v>180</v>
      </c>
      <c r="M2923" t="s">
        <v>128</v>
      </c>
      <c r="R2923" t="s">
        <v>13687</v>
      </c>
      <c r="W2923" t="s">
        <v>13688</v>
      </c>
      <c r="X2923" t="s">
        <v>13689</v>
      </c>
      <c r="Y2923" t="s">
        <v>183</v>
      </c>
      <c r="Z2923" t="s">
        <v>133</v>
      </c>
      <c r="AA2923" t="s">
        <v>13690</v>
      </c>
      <c r="AB2923" t="s">
        <v>135</v>
      </c>
      <c r="AC2923" t="s">
        <v>136</v>
      </c>
      <c r="AD2923" t="s">
        <v>49</v>
      </c>
      <c r="AE2923" t="s">
        <v>137</v>
      </c>
      <c r="AF2923" t="s">
        <v>138</v>
      </c>
      <c r="AG2923" t="s">
        <v>139</v>
      </c>
    </row>
    <row r="2924" spans="1:33" x14ac:dyDescent="0.25">
      <c r="A2924">
        <v>1366535502</v>
      </c>
      <c r="B2924">
        <v>1825194</v>
      </c>
      <c r="C2924" t="s">
        <v>13691</v>
      </c>
      <c r="D2924" t="s">
        <v>13692</v>
      </c>
      <c r="E2924" t="s">
        <v>13693</v>
      </c>
      <c r="G2924" t="s">
        <v>124</v>
      </c>
      <c r="H2924" t="s">
        <v>125</v>
      </c>
      <c r="J2924" t="s">
        <v>126</v>
      </c>
      <c r="L2924" t="s">
        <v>143</v>
      </c>
      <c r="M2924" t="s">
        <v>49</v>
      </c>
      <c r="R2924" t="s">
        <v>13694</v>
      </c>
      <c r="W2924" t="s">
        <v>13695</v>
      </c>
      <c r="X2924" t="s">
        <v>158</v>
      </c>
      <c r="Y2924" t="s">
        <v>132</v>
      </c>
      <c r="Z2924" t="s">
        <v>133</v>
      </c>
      <c r="AA2924" t="s">
        <v>159</v>
      </c>
      <c r="AB2924" t="s">
        <v>135</v>
      </c>
      <c r="AC2924" t="s">
        <v>136</v>
      </c>
      <c r="AD2924" t="s">
        <v>49</v>
      </c>
      <c r="AE2924" t="s">
        <v>137</v>
      </c>
      <c r="AF2924" t="s">
        <v>138</v>
      </c>
      <c r="AG2924" t="s">
        <v>139</v>
      </c>
    </row>
    <row r="2925" spans="1:33" x14ac:dyDescent="0.25">
      <c r="A2925">
        <v>1861463564</v>
      </c>
      <c r="B2925">
        <v>1042373</v>
      </c>
      <c r="C2925" t="s">
        <v>13696</v>
      </c>
      <c r="D2925" t="s">
        <v>13697</v>
      </c>
      <c r="E2925" t="s">
        <v>13698</v>
      </c>
      <c r="G2925" t="s">
        <v>124</v>
      </c>
      <c r="H2925" t="s">
        <v>125</v>
      </c>
      <c r="J2925" t="s">
        <v>126</v>
      </c>
      <c r="L2925" t="s">
        <v>143</v>
      </c>
      <c r="M2925" t="s">
        <v>49</v>
      </c>
      <c r="R2925" t="s">
        <v>13699</v>
      </c>
      <c r="W2925" t="s">
        <v>13698</v>
      </c>
      <c r="X2925" t="s">
        <v>13700</v>
      </c>
      <c r="Y2925" t="s">
        <v>183</v>
      </c>
      <c r="Z2925" t="s">
        <v>133</v>
      </c>
      <c r="AA2925" t="s">
        <v>13701</v>
      </c>
      <c r="AB2925" t="s">
        <v>135</v>
      </c>
      <c r="AC2925" t="s">
        <v>136</v>
      </c>
      <c r="AD2925" t="s">
        <v>49</v>
      </c>
      <c r="AE2925" t="s">
        <v>137</v>
      </c>
      <c r="AF2925" t="s">
        <v>138</v>
      </c>
      <c r="AG2925" t="s">
        <v>139</v>
      </c>
    </row>
    <row r="2926" spans="1:33" x14ac:dyDescent="0.25">
      <c r="A2926">
        <v>1922173350</v>
      </c>
      <c r="B2926">
        <v>954834</v>
      </c>
      <c r="C2926" t="s">
        <v>13702</v>
      </c>
      <c r="D2926" t="s">
        <v>13703</v>
      </c>
      <c r="E2926" t="s">
        <v>13704</v>
      </c>
      <c r="G2926" t="s">
        <v>124</v>
      </c>
      <c r="H2926" t="s">
        <v>125</v>
      </c>
      <c r="J2926" t="s">
        <v>126</v>
      </c>
      <c r="L2926" t="s">
        <v>143</v>
      </c>
      <c r="M2926" t="s">
        <v>49</v>
      </c>
      <c r="R2926" t="s">
        <v>13705</v>
      </c>
      <c r="W2926" t="s">
        <v>13704</v>
      </c>
      <c r="X2926" t="s">
        <v>13706</v>
      </c>
      <c r="Y2926" t="s">
        <v>132</v>
      </c>
      <c r="Z2926" t="s">
        <v>133</v>
      </c>
      <c r="AA2926" t="s">
        <v>13707</v>
      </c>
      <c r="AB2926" t="s">
        <v>648</v>
      </c>
      <c r="AC2926" t="s">
        <v>136</v>
      </c>
      <c r="AD2926" t="s">
        <v>49</v>
      </c>
      <c r="AE2926" t="s">
        <v>137</v>
      </c>
      <c r="AF2926" t="s">
        <v>154</v>
      </c>
      <c r="AG2926" t="s">
        <v>139</v>
      </c>
    </row>
    <row r="2927" spans="1:33" x14ac:dyDescent="0.25">
      <c r="A2927">
        <v>1881854735</v>
      </c>
      <c r="B2927">
        <v>3919211</v>
      </c>
      <c r="C2927" t="s">
        <v>13708</v>
      </c>
      <c r="D2927" t="s">
        <v>13709</v>
      </c>
      <c r="E2927" t="s">
        <v>13710</v>
      </c>
      <c r="G2927" t="s">
        <v>124</v>
      </c>
      <c r="H2927" t="s">
        <v>125</v>
      </c>
      <c r="J2927" t="s">
        <v>126</v>
      </c>
      <c r="L2927" t="s">
        <v>170</v>
      </c>
      <c r="M2927" t="s">
        <v>49</v>
      </c>
      <c r="R2927" t="s">
        <v>13711</v>
      </c>
      <c r="W2927" t="s">
        <v>13710</v>
      </c>
      <c r="X2927" t="s">
        <v>175</v>
      </c>
      <c r="Y2927" t="s">
        <v>132</v>
      </c>
      <c r="Z2927" t="s">
        <v>133</v>
      </c>
      <c r="AA2927" t="s">
        <v>176</v>
      </c>
      <c r="AB2927" t="s">
        <v>135</v>
      </c>
      <c r="AC2927" t="s">
        <v>136</v>
      </c>
      <c r="AD2927" t="s">
        <v>49</v>
      </c>
      <c r="AE2927" t="s">
        <v>137</v>
      </c>
      <c r="AF2927" t="s">
        <v>138</v>
      </c>
      <c r="AG2927" t="s">
        <v>139</v>
      </c>
    </row>
    <row r="2928" spans="1:33" x14ac:dyDescent="0.25">
      <c r="A2928">
        <v>1528151925</v>
      </c>
      <c r="B2928">
        <v>1493594</v>
      </c>
      <c r="C2928" t="s">
        <v>13712</v>
      </c>
      <c r="D2928" t="s">
        <v>13713</v>
      </c>
      <c r="E2928" t="s">
        <v>13714</v>
      </c>
      <c r="G2928" t="s">
        <v>124</v>
      </c>
      <c r="H2928" t="s">
        <v>125</v>
      </c>
      <c r="J2928" t="s">
        <v>126</v>
      </c>
      <c r="L2928" t="s">
        <v>143</v>
      </c>
      <c r="M2928" t="s">
        <v>49</v>
      </c>
      <c r="R2928" t="s">
        <v>13715</v>
      </c>
      <c r="W2928" t="s">
        <v>13714</v>
      </c>
      <c r="X2928" t="s">
        <v>1574</v>
      </c>
      <c r="Y2928" t="s">
        <v>661</v>
      </c>
      <c r="Z2928" t="s">
        <v>133</v>
      </c>
      <c r="AA2928" t="s">
        <v>1575</v>
      </c>
      <c r="AB2928" t="s">
        <v>135</v>
      </c>
      <c r="AC2928" t="s">
        <v>136</v>
      </c>
      <c r="AD2928" t="s">
        <v>49</v>
      </c>
      <c r="AE2928" t="s">
        <v>137</v>
      </c>
      <c r="AF2928" t="s">
        <v>154</v>
      </c>
      <c r="AG2928" t="s">
        <v>139</v>
      </c>
    </row>
    <row r="2929" spans="1:33" x14ac:dyDescent="0.25">
      <c r="A2929">
        <v>1881721876</v>
      </c>
      <c r="C2929" t="s">
        <v>13716</v>
      </c>
      <c r="G2929" t="s">
        <v>124</v>
      </c>
      <c r="H2929" t="s">
        <v>125</v>
      </c>
      <c r="J2929" t="s">
        <v>126</v>
      </c>
      <c r="K2929" t="s">
        <v>206</v>
      </c>
      <c r="L2929" t="s">
        <v>170</v>
      </c>
      <c r="M2929" t="s">
        <v>49</v>
      </c>
      <c r="R2929" t="s">
        <v>13717</v>
      </c>
      <c r="S2929" t="s">
        <v>13718</v>
      </c>
      <c r="T2929" t="s">
        <v>132</v>
      </c>
      <c r="U2929" t="s">
        <v>133</v>
      </c>
      <c r="V2929">
        <v>104672401</v>
      </c>
      <c r="AC2929" t="s">
        <v>136</v>
      </c>
      <c r="AD2929" t="s">
        <v>49</v>
      </c>
      <c r="AE2929" t="s">
        <v>211</v>
      </c>
      <c r="AF2929" t="s">
        <v>138</v>
      </c>
      <c r="AG2929" t="s">
        <v>139</v>
      </c>
    </row>
    <row r="2930" spans="1:33" x14ac:dyDescent="0.25">
      <c r="A2930">
        <v>1194792887</v>
      </c>
      <c r="B2930">
        <v>2473687</v>
      </c>
      <c r="C2930" t="s">
        <v>13719</v>
      </c>
      <c r="D2930" t="s">
        <v>13720</v>
      </c>
      <c r="E2930" t="s">
        <v>13721</v>
      </c>
      <c r="G2930" t="s">
        <v>124</v>
      </c>
      <c r="H2930" t="s">
        <v>125</v>
      </c>
      <c r="J2930" t="s">
        <v>126</v>
      </c>
      <c r="L2930" t="s">
        <v>143</v>
      </c>
      <c r="M2930" t="s">
        <v>49</v>
      </c>
      <c r="R2930" t="s">
        <v>13722</v>
      </c>
      <c r="W2930" t="s">
        <v>13721</v>
      </c>
      <c r="X2930" t="s">
        <v>13723</v>
      </c>
      <c r="Y2930" t="s">
        <v>1803</v>
      </c>
      <c r="Z2930" t="s">
        <v>133</v>
      </c>
      <c r="AA2930" t="s">
        <v>13724</v>
      </c>
      <c r="AB2930" t="s">
        <v>135</v>
      </c>
      <c r="AC2930" t="s">
        <v>136</v>
      </c>
      <c r="AD2930" t="s">
        <v>49</v>
      </c>
      <c r="AE2930" t="s">
        <v>137</v>
      </c>
      <c r="AF2930" t="s">
        <v>154</v>
      </c>
      <c r="AG2930" t="s">
        <v>139</v>
      </c>
    </row>
    <row r="2931" spans="1:33" x14ac:dyDescent="0.25">
      <c r="A2931">
        <v>1770774556</v>
      </c>
      <c r="B2931">
        <v>2944690</v>
      </c>
      <c r="C2931" t="s">
        <v>13725</v>
      </c>
      <c r="D2931" t="s">
        <v>13726</v>
      </c>
      <c r="E2931" t="s">
        <v>13727</v>
      </c>
      <c r="G2931" t="s">
        <v>124</v>
      </c>
      <c r="H2931" t="s">
        <v>125</v>
      </c>
      <c r="J2931" t="s">
        <v>126</v>
      </c>
      <c r="L2931" t="s">
        <v>143</v>
      </c>
      <c r="M2931" t="s">
        <v>49</v>
      </c>
      <c r="R2931" t="s">
        <v>13727</v>
      </c>
      <c r="W2931" t="s">
        <v>13728</v>
      </c>
      <c r="X2931" t="s">
        <v>4085</v>
      </c>
      <c r="Y2931" t="s">
        <v>132</v>
      </c>
      <c r="Z2931" t="s">
        <v>133</v>
      </c>
      <c r="AA2931" t="s">
        <v>411</v>
      </c>
      <c r="AB2931" t="s">
        <v>135</v>
      </c>
      <c r="AC2931" t="s">
        <v>136</v>
      </c>
      <c r="AD2931" t="s">
        <v>49</v>
      </c>
      <c r="AE2931" t="s">
        <v>137</v>
      </c>
      <c r="AF2931" t="s">
        <v>138</v>
      </c>
      <c r="AG2931" t="s">
        <v>139</v>
      </c>
    </row>
    <row r="2932" spans="1:33" x14ac:dyDescent="0.25">
      <c r="A2932">
        <v>1013000256</v>
      </c>
      <c r="B2932">
        <v>1260439</v>
      </c>
      <c r="C2932" t="s">
        <v>13729</v>
      </c>
      <c r="D2932" t="s">
        <v>13730</v>
      </c>
      <c r="E2932" t="s">
        <v>13731</v>
      </c>
      <c r="G2932" t="s">
        <v>124</v>
      </c>
      <c r="H2932" t="s">
        <v>125</v>
      </c>
      <c r="J2932" t="s">
        <v>126</v>
      </c>
      <c r="L2932" t="s">
        <v>143</v>
      </c>
      <c r="M2932" t="s">
        <v>49</v>
      </c>
      <c r="R2932" t="s">
        <v>13732</v>
      </c>
      <c r="W2932" t="s">
        <v>13731</v>
      </c>
      <c r="X2932" t="s">
        <v>13733</v>
      </c>
      <c r="Y2932" t="s">
        <v>132</v>
      </c>
      <c r="Z2932" t="s">
        <v>133</v>
      </c>
      <c r="AA2932" t="s">
        <v>190</v>
      </c>
      <c r="AB2932" t="s">
        <v>135</v>
      </c>
      <c r="AC2932" t="s">
        <v>136</v>
      </c>
      <c r="AD2932" t="s">
        <v>49</v>
      </c>
      <c r="AE2932" t="s">
        <v>137</v>
      </c>
      <c r="AF2932" t="s">
        <v>138</v>
      </c>
      <c r="AG2932" t="s">
        <v>139</v>
      </c>
    </row>
    <row r="2933" spans="1:33" x14ac:dyDescent="0.25">
      <c r="A2933">
        <v>1912977596</v>
      </c>
      <c r="B2933">
        <v>1399811</v>
      </c>
      <c r="C2933" t="s">
        <v>13734</v>
      </c>
      <c r="D2933" t="s">
        <v>13735</v>
      </c>
      <c r="E2933" t="s">
        <v>13736</v>
      </c>
      <c r="G2933" t="s">
        <v>124</v>
      </c>
      <c r="H2933" t="s">
        <v>125</v>
      </c>
      <c r="J2933" t="s">
        <v>126</v>
      </c>
      <c r="L2933" t="s">
        <v>143</v>
      </c>
      <c r="M2933" t="s">
        <v>49</v>
      </c>
      <c r="R2933" t="s">
        <v>13737</v>
      </c>
      <c r="W2933" t="s">
        <v>13738</v>
      </c>
      <c r="X2933" t="s">
        <v>1123</v>
      </c>
      <c r="Y2933" t="s">
        <v>132</v>
      </c>
      <c r="Z2933" t="s">
        <v>133</v>
      </c>
      <c r="AA2933" t="s">
        <v>300</v>
      </c>
      <c r="AB2933" t="s">
        <v>135</v>
      </c>
      <c r="AC2933" t="s">
        <v>136</v>
      </c>
      <c r="AD2933" t="s">
        <v>49</v>
      </c>
      <c r="AE2933" t="s">
        <v>137</v>
      </c>
      <c r="AF2933" t="s">
        <v>154</v>
      </c>
      <c r="AG2933" t="s">
        <v>139</v>
      </c>
    </row>
    <row r="2934" spans="1:33" x14ac:dyDescent="0.25">
      <c r="A2934">
        <v>1427133602</v>
      </c>
      <c r="B2934">
        <v>1190812</v>
      </c>
      <c r="C2934" t="s">
        <v>13739</v>
      </c>
      <c r="D2934" t="s">
        <v>13740</v>
      </c>
      <c r="E2934" t="s">
        <v>13741</v>
      </c>
      <c r="G2934" t="s">
        <v>124</v>
      </c>
      <c r="H2934" t="s">
        <v>125</v>
      </c>
      <c r="J2934" t="s">
        <v>126</v>
      </c>
      <c r="L2934" t="s">
        <v>170</v>
      </c>
      <c r="M2934" t="s">
        <v>49</v>
      </c>
      <c r="R2934" t="s">
        <v>13742</v>
      </c>
      <c r="W2934" t="s">
        <v>13743</v>
      </c>
      <c r="X2934" t="s">
        <v>158</v>
      </c>
      <c r="Y2934" t="s">
        <v>132</v>
      </c>
      <c r="Z2934" t="s">
        <v>133</v>
      </c>
      <c r="AA2934" t="s">
        <v>159</v>
      </c>
      <c r="AB2934" t="s">
        <v>135</v>
      </c>
      <c r="AC2934" t="s">
        <v>136</v>
      </c>
      <c r="AD2934" t="s">
        <v>49</v>
      </c>
      <c r="AE2934" t="s">
        <v>137</v>
      </c>
      <c r="AF2934" t="s">
        <v>138</v>
      </c>
      <c r="AG2934" t="s">
        <v>139</v>
      </c>
    </row>
    <row r="2935" spans="1:33" x14ac:dyDescent="0.25">
      <c r="A2935">
        <v>1659452084</v>
      </c>
      <c r="B2935">
        <v>162703</v>
      </c>
      <c r="C2935" t="s">
        <v>13744</v>
      </c>
      <c r="D2935" t="s">
        <v>13745</v>
      </c>
      <c r="E2935" t="s">
        <v>13746</v>
      </c>
      <c r="G2935" t="s">
        <v>124</v>
      </c>
      <c r="H2935" t="s">
        <v>125</v>
      </c>
      <c r="J2935" t="s">
        <v>126</v>
      </c>
      <c r="L2935" t="s">
        <v>143</v>
      </c>
      <c r="M2935" t="s">
        <v>49</v>
      </c>
      <c r="R2935" t="s">
        <v>13747</v>
      </c>
      <c r="W2935" t="s">
        <v>13748</v>
      </c>
      <c r="X2935" t="s">
        <v>158</v>
      </c>
      <c r="Y2935" t="s">
        <v>132</v>
      </c>
      <c r="Z2935" t="s">
        <v>133</v>
      </c>
      <c r="AA2935" t="s">
        <v>159</v>
      </c>
      <c r="AB2935" t="s">
        <v>135</v>
      </c>
      <c r="AC2935" t="s">
        <v>136</v>
      </c>
      <c r="AD2935" t="s">
        <v>49</v>
      </c>
      <c r="AE2935" t="s">
        <v>137</v>
      </c>
      <c r="AF2935" t="s">
        <v>138</v>
      </c>
      <c r="AG2935" t="s">
        <v>139</v>
      </c>
    </row>
    <row r="2936" spans="1:33" x14ac:dyDescent="0.25">
      <c r="A2936">
        <v>1558447839</v>
      </c>
      <c r="B2936">
        <v>1638191</v>
      </c>
      <c r="C2936" t="s">
        <v>13749</v>
      </c>
      <c r="D2936" t="s">
        <v>13750</v>
      </c>
      <c r="E2936" t="s">
        <v>13751</v>
      </c>
      <c r="G2936" t="s">
        <v>124</v>
      </c>
      <c r="H2936" t="s">
        <v>125</v>
      </c>
      <c r="J2936" t="s">
        <v>126</v>
      </c>
      <c r="L2936" t="s">
        <v>127</v>
      </c>
      <c r="M2936" t="s">
        <v>128</v>
      </c>
      <c r="R2936" t="s">
        <v>13752</v>
      </c>
      <c r="W2936" t="s">
        <v>13751</v>
      </c>
      <c r="X2936" t="s">
        <v>13753</v>
      </c>
      <c r="Y2936" t="s">
        <v>1012</v>
      </c>
      <c r="Z2936" t="s">
        <v>133</v>
      </c>
      <c r="AA2936" t="s">
        <v>13754</v>
      </c>
      <c r="AB2936" t="s">
        <v>135</v>
      </c>
      <c r="AC2936" t="s">
        <v>136</v>
      </c>
      <c r="AD2936" t="s">
        <v>49</v>
      </c>
      <c r="AE2936" t="s">
        <v>137</v>
      </c>
      <c r="AF2936" t="s">
        <v>154</v>
      </c>
      <c r="AG2936" t="s">
        <v>139</v>
      </c>
    </row>
    <row r="2937" spans="1:33" x14ac:dyDescent="0.25">
      <c r="A2937">
        <v>1144305509</v>
      </c>
      <c r="B2937">
        <v>1505935</v>
      </c>
      <c r="C2937" t="s">
        <v>13755</v>
      </c>
      <c r="D2937" t="s">
        <v>13756</v>
      </c>
      <c r="E2937" t="s">
        <v>13757</v>
      </c>
      <c r="G2937" t="s">
        <v>124</v>
      </c>
      <c r="H2937" t="s">
        <v>125</v>
      </c>
      <c r="J2937" t="s">
        <v>126</v>
      </c>
      <c r="L2937" t="s">
        <v>127</v>
      </c>
      <c r="M2937" t="s">
        <v>49</v>
      </c>
      <c r="R2937" t="s">
        <v>13758</v>
      </c>
      <c r="W2937" t="s">
        <v>13757</v>
      </c>
      <c r="X2937" t="s">
        <v>158</v>
      </c>
      <c r="Y2937" t="s">
        <v>132</v>
      </c>
      <c r="Z2937" t="s">
        <v>133</v>
      </c>
      <c r="AA2937" t="s">
        <v>159</v>
      </c>
      <c r="AB2937" t="s">
        <v>135</v>
      </c>
      <c r="AC2937" t="s">
        <v>136</v>
      </c>
      <c r="AD2937" t="s">
        <v>49</v>
      </c>
      <c r="AE2937" t="s">
        <v>137</v>
      </c>
      <c r="AF2937" t="s">
        <v>138</v>
      </c>
      <c r="AG2937" t="s">
        <v>139</v>
      </c>
    </row>
    <row r="2938" spans="1:33" x14ac:dyDescent="0.25">
      <c r="A2938">
        <v>1922188580</v>
      </c>
      <c r="B2938">
        <v>2597588</v>
      </c>
      <c r="C2938" t="s">
        <v>13759</v>
      </c>
      <c r="D2938" t="s">
        <v>13760</v>
      </c>
      <c r="E2938" t="s">
        <v>13761</v>
      </c>
      <c r="G2938" t="s">
        <v>124</v>
      </c>
      <c r="H2938" t="s">
        <v>125</v>
      </c>
      <c r="J2938" t="s">
        <v>126</v>
      </c>
      <c r="L2938" t="s">
        <v>143</v>
      </c>
      <c r="M2938" t="s">
        <v>128</v>
      </c>
      <c r="R2938" t="s">
        <v>13762</v>
      </c>
      <c r="W2938" t="s">
        <v>13761</v>
      </c>
      <c r="X2938" t="s">
        <v>13763</v>
      </c>
      <c r="Y2938" t="s">
        <v>183</v>
      </c>
      <c r="Z2938" t="s">
        <v>133</v>
      </c>
      <c r="AA2938" t="s">
        <v>13764</v>
      </c>
      <c r="AB2938" t="s">
        <v>135</v>
      </c>
      <c r="AC2938" t="s">
        <v>136</v>
      </c>
      <c r="AD2938" t="s">
        <v>49</v>
      </c>
      <c r="AE2938" t="s">
        <v>137</v>
      </c>
      <c r="AF2938" t="s">
        <v>138</v>
      </c>
      <c r="AG2938" t="s">
        <v>139</v>
      </c>
    </row>
    <row r="2939" spans="1:33" x14ac:dyDescent="0.25">
      <c r="A2939">
        <v>1710143268</v>
      </c>
      <c r="B2939">
        <v>3039301</v>
      </c>
      <c r="C2939" t="s">
        <v>13765</v>
      </c>
      <c r="D2939" t="s">
        <v>13766</v>
      </c>
      <c r="E2939" t="s">
        <v>13767</v>
      </c>
      <c r="G2939" t="s">
        <v>124</v>
      </c>
      <c r="H2939" t="s">
        <v>125</v>
      </c>
      <c r="J2939" t="s">
        <v>126</v>
      </c>
      <c r="L2939" t="s">
        <v>180</v>
      </c>
      <c r="M2939" t="s">
        <v>49</v>
      </c>
      <c r="R2939" t="s">
        <v>13768</v>
      </c>
      <c r="W2939" t="s">
        <v>13767</v>
      </c>
      <c r="X2939" t="s">
        <v>158</v>
      </c>
      <c r="Y2939" t="s">
        <v>132</v>
      </c>
      <c r="Z2939" t="s">
        <v>133</v>
      </c>
      <c r="AA2939" t="s">
        <v>159</v>
      </c>
      <c r="AB2939" t="s">
        <v>135</v>
      </c>
      <c r="AC2939" t="s">
        <v>136</v>
      </c>
      <c r="AD2939" t="s">
        <v>49</v>
      </c>
      <c r="AE2939" t="s">
        <v>137</v>
      </c>
      <c r="AF2939" t="s">
        <v>138</v>
      </c>
      <c r="AG2939" t="s">
        <v>139</v>
      </c>
    </row>
    <row r="2940" spans="1:33" x14ac:dyDescent="0.25">
      <c r="A2940">
        <v>1588734768</v>
      </c>
      <c r="B2940">
        <v>1072513</v>
      </c>
      <c r="C2940" t="s">
        <v>13769</v>
      </c>
      <c r="D2940" t="s">
        <v>13770</v>
      </c>
      <c r="E2940" t="s">
        <v>13771</v>
      </c>
      <c r="G2940" t="s">
        <v>124</v>
      </c>
      <c r="H2940" t="s">
        <v>125</v>
      </c>
      <c r="J2940" t="s">
        <v>126</v>
      </c>
      <c r="L2940" t="s">
        <v>143</v>
      </c>
      <c r="M2940" t="s">
        <v>49</v>
      </c>
      <c r="R2940" t="s">
        <v>13772</v>
      </c>
      <c r="W2940" t="s">
        <v>13772</v>
      </c>
      <c r="X2940" t="s">
        <v>158</v>
      </c>
      <c r="Y2940" t="s">
        <v>132</v>
      </c>
      <c r="Z2940" t="s">
        <v>133</v>
      </c>
      <c r="AA2940" t="s">
        <v>159</v>
      </c>
      <c r="AB2940" t="s">
        <v>135</v>
      </c>
      <c r="AC2940" t="s">
        <v>136</v>
      </c>
      <c r="AD2940" t="s">
        <v>49</v>
      </c>
      <c r="AE2940" t="s">
        <v>137</v>
      </c>
      <c r="AF2940" t="s">
        <v>138</v>
      </c>
      <c r="AG2940" t="s">
        <v>139</v>
      </c>
    </row>
    <row r="2941" spans="1:33" x14ac:dyDescent="0.25">
      <c r="A2941">
        <v>1932282779</v>
      </c>
      <c r="B2941">
        <v>1026897</v>
      </c>
      <c r="C2941" t="s">
        <v>13773</v>
      </c>
      <c r="D2941" t="s">
        <v>13774</v>
      </c>
      <c r="E2941" t="s">
        <v>13775</v>
      </c>
      <c r="G2941" t="s">
        <v>124</v>
      </c>
      <c r="H2941" t="s">
        <v>125</v>
      </c>
      <c r="J2941" t="s">
        <v>126</v>
      </c>
      <c r="L2941" t="s">
        <v>127</v>
      </c>
      <c r="M2941" t="s">
        <v>128</v>
      </c>
      <c r="R2941" t="s">
        <v>13776</v>
      </c>
      <c r="W2941" t="s">
        <v>13775</v>
      </c>
      <c r="X2941" t="s">
        <v>2582</v>
      </c>
      <c r="Y2941" t="s">
        <v>1155</v>
      </c>
      <c r="Z2941" t="s">
        <v>133</v>
      </c>
      <c r="AA2941" t="s">
        <v>2583</v>
      </c>
      <c r="AB2941" t="s">
        <v>135</v>
      </c>
      <c r="AC2941" t="s">
        <v>136</v>
      </c>
      <c r="AD2941" t="s">
        <v>49</v>
      </c>
      <c r="AE2941" t="s">
        <v>137</v>
      </c>
      <c r="AF2941" t="s">
        <v>154</v>
      </c>
      <c r="AG2941" t="s">
        <v>139</v>
      </c>
    </row>
    <row r="2942" spans="1:33" x14ac:dyDescent="0.25">
      <c r="A2942">
        <v>1194748624</v>
      </c>
      <c r="B2942">
        <v>2814542</v>
      </c>
      <c r="C2942" t="s">
        <v>13777</v>
      </c>
      <c r="D2942" t="s">
        <v>13778</v>
      </c>
      <c r="E2942" t="s">
        <v>13779</v>
      </c>
      <c r="G2942" t="s">
        <v>124</v>
      </c>
      <c r="H2942" t="s">
        <v>125</v>
      </c>
      <c r="J2942" t="s">
        <v>126</v>
      </c>
      <c r="L2942" t="s">
        <v>404</v>
      </c>
      <c r="M2942" t="s">
        <v>49</v>
      </c>
      <c r="R2942" t="s">
        <v>13780</v>
      </c>
      <c r="W2942" t="s">
        <v>13781</v>
      </c>
      <c r="X2942" t="s">
        <v>12296</v>
      </c>
      <c r="Y2942" t="s">
        <v>570</v>
      </c>
      <c r="Z2942" t="s">
        <v>133</v>
      </c>
      <c r="AA2942" t="s">
        <v>12297</v>
      </c>
      <c r="AB2942" t="s">
        <v>135</v>
      </c>
      <c r="AC2942" t="s">
        <v>136</v>
      </c>
      <c r="AD2942" t="s">
        <v>49</v>
      </c>
      <c r="AE2942" t="s">
        <v>137</v>
      </c>
      <c r="AF2942" t="s">
        <v>138</v>
      </c>
      <c r="AG2942" t="s">
        <v>139</v>
      </c>
    </row>
    <row r="2943" spans="1:33" x14ac:dyDescent="0.25">
      <c r="A2943">
        <v>1952726028</v>
      </c>
      <c r="B2943">
        <v>4519426</v>
      </c>
      <c r="C2943" t="s">
        <v>13782</v>
      </c>
      <c r="D2943" t="s">
        <v>13783</v>
      </c>
      <c r="E2943" t="s">
        <v>13784</v>
      </c>
      <c r="G2943" t="s">
        <v>124</v>
      </c>
      <c r="H2943" t="s">
        <v>125</v>
      </c>
      <c r="J2943" t="s">
        <v>126</v>
      </c>
      <c r="L2943" t="s">
        <v>170</v>
      </c>
      <c r="M2943" t="s">
        <v>49</v>
      </c>
      <c r="R2943" t="s">
        <v>13785</v>
      </c>
      <c r="W2943" t="s">
        <v>13784</v>
      </c>
      <c r="AB2943" t="s">
        <v>135</v>
      </c>
      <c r="AC2943" t="s">
        <v>136</v>
      </c>
      <c r="AD2943" t="s">
        <v>49</v>
      </c>
      <c r="AE2943" t="s">
        <v>137</v>
      </c>
      <c r="AF2943" t="s">
        <v>138</v>
      </c>
      <c r="AG2943" t="s">
        <v>139</v>
      </c>
    </row>
    <row r="2944" spans="1:33" x14ac:dyDescent="0.25">
      <c r="A2944">
        <v>1801114426</v>
      </c>
      <c r="B2944">
        <v>3949442</v>
      </c>
      <c r="C2944" t="s">
        <v>13786</v>
      </c>
      <c r="D2944" t="s">
        <v>13787</v>
      </c>
      <c r="E2944" t="s">
        <v>13788</v>
      </c>
      <c r="G2944" t="s">
        <v>124</v>
      </c>
      <c r="H2944" t="s">
        <v>125</v>
      </c>
      <c r="J2944" t="s">
        <v>126</v>
      </c>
      <c r="L2944" t="s">
        <v>170</v>
      </c>
      <c r="M2944" t="s">
        <v>49</v>
      </c>
      <c r="R2944" t="s">
        <v>13788</v>
      </c>
      <c r="W2944" t="s">
        <v>13788</v>
      </c>
      <c r="X2944" t="s">
        <v>500</v>
      </c>
      <c r="Y2944" t="s">
        <v>132</v>
      </c>
      <c r="Z2944" t="s">
        <v>133</v>
      </c>
      <c r="AA2944" t="s">
        <v>501</v>
      </c>
      <c r="AB2944" t="s">
        <v>135</v>
      </c>
      <c r="AC2944" t="s">
        <v>136</v>
      </c>
      <c r="AD2944" t="s">
        <v>49</v>
      </c>
      <c r="AE2944" t="s">
        <v>137</v>
      </c>
      <c r="AF2944" t="s">
        <v>138</v>
      </c>
      <c r="AG2944" t="s">
        <v>139</v>
      </c>
    </row>
    <row r="2945" spans="1:33" x14ac:dyDescent="0.25">
      <c r="A2945">
        <v>1548320807</v>
      </c>
      <c r="B2945">
        <v>1038233</v>
      </c>
      <c r="C2945" t="s">
        <v>13789</v>
      </c>
      <c r="D2945" t="s">
        <v>13790</v>
      </c>
      <c r="E2945" t="s">
        <v>13791</v>
      </c>
      <c r="G2945" t="s">
        <v>124</v>
      </c>
      <c r="H2945" t="s">
        <v>125</v>
      </c>
      <c r="J2945" t="s">
        <v>126</v>
      </c>
      <c r="L2945" t="s">
        <v>127</v>
      </c>
      <c r="M2945" t="s">
        <v>128</v>
      </c>
      <c r="R2945" t="s">
        <v>13792</v>
      </c>
      <c r="W2945" t="s">
        <v>13791</v>
      </c>
      <c r="Y2945" t="s">
        <v>183</v>
      </c>
      <c r="Z2945" t="s">
        <v>133</v>
      </c>
      <c r="AA2945" t="s">
        <v>1032</v>
      </c>
      <c r="AB2945" t="s">
        <v>135</v>
      </c>
      <c r="AC2945" t="s">
        <v>136</v>
      </c>
      <c r="AD2945" t="s">
        <v>49</v>
      </c>
      <c r="AE2945" t="s">
        <v>137</v>
      </c>
      <c r="AF2945" t="s">
        <v>154</v>
      </c>
      <c r="AG2945" t="s">
        <v>139</v>
      </c>
    </row>
    <row r="2946" spans="1:33" x14ac:dyDescent="0.25">
      <c r="A2946">
        <v>1932144995</v>
      </c>
      <c r="B2946">
        <v>1531731</v>
      </c>
      <c r="C2946" t="s">
        <v>13793</v>
      </c>
      <c r="D2946" t="s">
        <v>13794</v>
      </c>
      <c r="E2946" t="s">
        <v>13795</v>
      </c>
      <c r="G2946" t="s">
        <v>124</v>
      </c>
      <c r="H2946" t="s">
        <v>125</v>
      </c>
      <c r="J2946" t="s">
        <v>126</v>
      </c>
      <c r="L2946" t="s">
        <v>143</v>
      </c>
      <c r="M2946" t="s">
        <v>49</v>
      </c>
      <c r="R2946" t="s">
        <v>13796</v>
      </c>
      <c r="W2946" t="s">
        <v>13795</v>
      </c>
      <c r="Y2946" t="s">
        <v>2784</v>
      </c>
      <c r="Z2946" t="s">
        <v>133</v>
      </c>
      <c r="AA2946" t="s">
        <v>13797</v>
      </c>
      <c r="AB2946" t="s">
        <v>135</v>
      </c>
      <c r="AC2946" t="s">
        <v>136</v>
      </c>
      <c r="AD2946" t="s">
        <v>49</v>
      </c>
      <c r="AE2946" t="s">
        <v>137</v>
      </c>
      <c r="AF2946" t="s">
        <v>154</v>
      </c>
      <c r="AG2946" t="s">
        <v>139</v>
      </c>
    </row>
    <row r="2947" spans="1:33" x14ac:dyDescent="0.25">
      <c r="A2947">
        <v>1467537589</v>
      </c>
      <c r="B2947">
        <v>1801174</v>
      </c>
      <c r="C2947" t="s">
        <v>13798</v>
      </c>
      <c r="D2947" t="s">
        <v>13799</v>
      </c>
      <c r="E2947" t="s">
        <v>13800</v>
      </c>
      <c r="G2947" t="s">
        <v>124</v>
      </c>
      <c r="H2947" t="s">
        <v>125</v>
      </c>
      <c r="J2947" t="s">
        <v>126</v>
      </c>
      <c r="L2947" t="s">
        <v>127</v>
      </c>
      <c r="M2947" t="s">
        <v>49</v>
      </c>
      <c r="R2947" t="s">
        <v>13801</v>
      </c>
      <c r="W2947" t="s">
        <v>13800</v>
      </c>
      <c r="X2947" t="s">
        <v>2865</v>
      </c>
      <c r="Y2947" t="s">
        <v>132</v>
      </c>
      <c r="Z2947" t="s">
        <v>133</v>
      </c>
      <c r="AA2947" t="s">
        <v>747</v>
      </c>
      <c r="AB2947" t="s">
        <v>135</v>
      </c>
      <c r="AC2947" t="s">
        <v>136</v>
      </c>
      <c r="AD2947" t="s">
        <v>49</v>
      </c>
      <c r="AE2947" t="s">
        <v>137</v>
      </c>
      <c r="AF2947" t="s">
        <v>138</v>
      </c>
      <c r="AG2947" t="s">
        <v>139</v>
      </c>
    </row>
    <row r="2948" spans="1:33" x14ac:dyDescent="0.25">
      <c r="A2948">
        <v>1366512543</v>
      </c>
      <c r="B2948">
        <v>2411127</v>
      </c>
      <c r="C2948" t="s">
        <v>13802</v>
      </c>
      <c r="D2948" t="s">
        <v>13803</v>
      </c>
      <c r="E2948" t="s">
        <v>13804</v>
      </c>
      <c r="G2948" t="s">
        <v>124</v>
      </c>
      <c r="H2948" t="s">
        <v>125</v>
      </c>
      <c r="J2948" t="s">
        <v>126</v>
      </c>
      <c r="L2948" t="s">
        <v>143</v>
      </c>
      <c r="M2948" t="s">
        <v>49</v>
      </c>
      <c r="R2948" t="s">
        <v>13805</v>
      </c>
      <c r="W2948" t="s">
        <v>13805</v>
      </c>
      <c r="X2948" t="s">
        <v>158</v>
      </c>
      <c r="Y2948" t="s">
        <v>132</v>
      </c>
      <c r="Z2948" t="s">
        <v>133</v>
      </c>
      <c r="AA2948" t="s">
        <v>159</v>
      </c>
      <c r="AB2948" t="s">
        <v>135</v>
      </c>
      <c r="AC2948" t="s">
        <v>136</v>
      </c>
      <c r="AD2948" t="s">
        <v>49</v>
      </c>
      <c r="AE2948" t="s">
        <v>137</v>
      </c>
      <c r="AF2948" t="s">
        <v>138</v>
      </c>
      <c r="AG2948" t="s">
        <v>139</v>
      </c>
    </row>
    <row r="2949" spans="1:33" x14ac:dyDescent="0.25">
      <c r="A2949">
        <v>1215201512</v>
      </c>
      <c r="B2949">
        <v>3421730</v>
      </c>
      <c r="C2949" t="s">
        <v>13806</v>
      </c>
      <c r="D2949" t="s">
        <v>13807</v>
      </c>
      <c r="E2949" t="s">
        <v>13808</v>
      </c>
      <c r="G2949" t="s">
        <v>124</v>
      </c>
      <c r="H2949" t="s">
        <v>125</v>
      </c>
      <c r="J2949" t="s">
        <v>126</v>
      </c>
      <c r="L2949" t="s">
        <v>127</v>
      </c>
      <c r="M2949" t="s">
        <v>128</v>
      </c>
      <c r="R2949" t="s">
        <v>13808</v>
      </c>
      <c r="W2949" t="s">
        <v>13808</v>
      </c>
      <c r="X2949" t="s">
        <v>158</v>
      </c>
      <c r="Y2949" t="s">
        <v>132</v>
      </c>
      <c r="Z2949" t="s">
        <v>133</v>
      </c>
      <c r="AA2949" t="s">
        <v>159</v>
      </c>
      <c r="AB2949" t="s">
        <v>135</v>
      </c>
      <c r="AC2949" t="s">
        <v>136</v>
      </c>
      <c r="AD2949" t="s">
        <v>49</v>
      </c>
      <c r="AE2949" t="s">
        <v>137</v>
      </c>
      <c r="AF2949" t="s">
        <v>138</v>
      </c>
      <c r="AG2949" t="s">
        <v>139</v>
      </c>
    </row>
    <row r="2950" spans="1:33" x14ac:dyDescent="0.25">
      <c r="A2950">
        <v>1114943552</v>
      </c>
      <c r="B2950">
        <v>2721722</v>
      </c>
      <c r="C2950" t="s">
        <v>13809</v>
      </c>
      <c r="D2950" t="s">
        <v>13810</v>
      </c>
      <c r="E2950" t="s">
        <v>13811</v>
      </c>
      <c r="G2950" t="s">
        <v>124</v>
      </c>
      <c r="H2950" t="s">
        <v>125</v>
      </c>
      <c r="J2950" t="s">
        <v>126</v>
      </c>
      <c r="L2950" t="s">
        <v>143</v>
      </c>
      <c r="M2950" t="s">
        <v>128</v>
      </c>
      <c r="R2950" t="s">
        <v>13812</v>
      </c>
      <c r="W2950" t="s">
        <v>13811</v>
      </c>
      <c r="X2950" t="s">
        <v>189</v>
      </c>
      <c r="Y2950" t="s">
        <v>132</v>
      </c>
      <c r="Z2950" t="s">
        <v>133</v>
      </c>
      <c r="AA2950" t="s">
        <v>190</v>
      </c>
      <c r="AB2950" t="s">
        <v>135</v>
      </c>
      <c r="AC2950" t="s">
        <v>136</v>
      </c>
      <c r="AD2950" t="s">
        <v>49</v>
      </c>
      <c r="AE2950" t="s">
        <v>137</v>
      </c>
      <c r="AF2950" t="s">
        <v>138</v>
      </c>
      <c r="AG2950" t="s">
        <v>139</v>
      </c>
    </row>
    <row r="2951" spans="1:33" x14ac:dyDescent="0.25">
      <c r="A2951">
        <v>1154441970</v>
      </c>
      <c r="B2951">
        <v>2904194</v>
      </c>
      <c r="C2951" t="s">
        <v>13813</v>
      </c>
      <c r="D2951" t="s">
        <v>13814</v>
      </c>
      <c r="E2951" t="s">
        <v>13815</v>
      </c>
      <c r="G2951" t="s">
        <v>124</v>
      </c>
      <c r="H2951" t="s">
        <v>125</v>
      </c>
      <c r="J2951" t="s">
        <v>126</v>
      </c>
      <c r="L2951" t="s">
        <v>170</v>
      </c>
      <c r="M2951" t="s">
        <v>49</v>
      </c>
      <c r="R2951" t="s">
        <v>13816</v>
      </c>
      <c r="W2951" t="s">
        <v>13817</v>
      </c>
      <c r="X2951" t="s">
        <v>158</v>
      </c>
      <c r="Y2951" t="s">
        <v>132</v>
      </c>
      <c r="Z2951" t="s">
        <v>133</v>
      </c>
      <c r="AA2951" t="s">
        <v>159</v>
      </c>
      <c r="AB2951" t="s">
        <v>135</v>
      </c>
      <c r="AC2951" t="s">
        <v>136</v>
      </c>
      <c r="AD2951" t="s">
        <v>49</v>
      </c>
      <c r="AE2951" t="s">
        <v>137</v>
      </c>
      <c r="AF2951" t="s">
        <v>138</v>
      </c>
      <c r="AG2951" t="s">
        <v>139</v>
      </c>
    </row>
    <row r="2952" spans="1:33" x14ac:dyDescent="0.25">
      <c r="A2952">
        <v>1477829034</v>
      </c>
      <c r="B2952">
        <v>3455603</v>
      </c>
      <c r="C2952" t="s">
        <v>13818</v>
      </c>
      <c r="D2952" t="s">
        <v>13819</v>
      </c>
      <c r="E2952" t="s">
        <v>13820</v>
      </c>
      <c r="G2952" t="s">
        <v>124</v>
      </c>
      <c r="H2952" t="s">
        <v>125</v>
      </c>
      <c r="J2952" t="s">
        <v>126</v>
      </c>
      <c r="L2952" t="s">
        <v>143</v>
      </c>
      <c r="M2952" t="s">
        <v>128</v>
      </c>
      <c r="R2952" t="s">
        <v>13821</v>
      </c>
      <c r="W2952" t="s">
        <v>13820</v>
      </c>
      <c r="X2952" t="s">
        <v>158</v>
      </c>
      <c r="Y2952" t="s">
        <v>132</v>
      </c>
      <c r="Z2952" t="s">
        <v>133</v>
      </c>
      <c r="AA2952" t="s">
        <v>159</v>
      </c>
      <c r="AB2952" t="s">
        <v>135</v>
      </c>
      <c r="AC2952" t="s">
        <v>136</v>
      </c>
      <c r="AD2952" t="s">
        <v>49</v>
      </c>
      <c r="AE2952" t="s">
        <v>137</v>
      </c>
      <c r="AF2952" t="s">
        <v>138</v>
      </c>
      <c r="AG2952" t="s">
        <v>139</v>
      </c>
    </row>
    <row r="2953" spans="1:33" x14ac:dyDescent="0.25">
      <c r="A2953">
        <v>1306074745</v>
      </c>
      <c r="B2953">
        <v>3117493</v>
      </c>
      <c r="C2953" t="s">
        <v>13822</v>
      </c>
      <c r="D2953" t="s">
        <v>13823</v>
      </c>
      <c r="E2953" t="s">
        <v>13824</v>
      </c>
      <c r="G2953" t="s">
        <v>124</v>
      </c>
      <c r="H2953" t="s">
        <v>125</v>
      </c>
      <c r="J2953" t="s">
        <v>126</v>
      </c>
      <c r="L2953" t="s">
        <v>180</v>
      </c>
      <c r="M2953" t="s">
        <v>49</v>
      </c>
      <c r="R2953" t="s">
        <v>13825</v>
      </c>
      <c r="W2953" t="s">
        <v>13826</v>
      </c>
      <c r="X2953" t="s">
        <v>189</v>
      </c>
      <c r="Y2953" t="s">
        <v>132</v>
      </c>
      <c r="Z2953" t="s">
        <v>133</v>
      </c>
      <c r="AA2953" t="s">
        <v>190</v>
      </c>
      <c r="AB2953" t="s">
        <v>135</v>
      </c>
      <c r="AC2953" t="s">
        <v>136</v>
      </c>
      <c r="AD2953" t="s">
        <v>49</v>
      </c>
      <c r="AE2953" t="s">
        <v>137</v>
      </c>
      <c r="AF2953" t="s">
        <v>138</v>
      </c>
      <c r="AG2953" t="s">
        <v>139</v>
      </c>
    </row>
    <row r="2954" spans="1:33" x14ac:dyDescent="0.25">
      <c r="A2954">
        <v>1578724084</v>
      </c>
      <c r="B2954">
        <v>2989480</v>
      </c>
      <c r="C2954" t="s">
        <v>13827</v>
      </c>
      <c r="D2954" t="s">
        <v>13828</v>
      </c>
      <c r="E2954" t="s">
        <v>13829</v>
      </c>
      <c r="G2954" t="s">
        <v>124</v>
      </c>
      <c r="H2954" t="s">
        <v>125</v>
      </c>
      <c r="J2954" t="s">
        <v>126</v>
      </c>
      <c r="L2954" t="s">
        <v>143</v>
      </c>
      <c r="M2954" t="s">
        <v>128</v>
      </c>
      <c r="R2954" t="s">
        <v>13830</v>
      </c>
      <c r="W2954" t="s">
        <v>13831</v>
      </c>
      <c r="X2954" t="s">
        <v>189</v>
      </c>
      <c r="Y2954" t="s">
        <v>132</v>
      </c>
      <c r="Z2954" t="s">
        <v>133</v>
      </c>
      <c r="AA2954" t="s">
        <v>190</v>
      </c>
      <c r="AB2954" t="s">
        <v>135</v>
      </c>
      <c r="AC2954" t="s">
        <v>136</v>
      </c>
      <c r="AD2954" t="s">
        <v>49</v>
      </c>
      <c r="AE2954" t="s">
        <v>137</v>
      </c>
      <c r="AF2954" t="s">
        <v>138</v>
      </c>
      <c r="AG2954" t="s">
        <v>139</v>
      </c>
    </row>
    <row r="2955" spans="1:33" x14ac:dyDescent="0.25">
      <c r="A2955">
        <v>1669522744</v>
      </c>
      <c r="B2955">
        <v>1859576</v>
      </c>
      <c r="C2955" t="s">
        <v>13832</v>
      </c>
      <c r="D2955" t="s">
        <v>13833</v>
      </c>
      <c r="E2955" t="s">
        <v>13834</v>
      </c>
      <c r="G2955" t="s">
        <v>124</v>
      </c>
      <c r="H2955" t="s">
        <v>125</v>
      </c>
      <c r="J2955" t="s">
        <v>126</v>
      </c>
      <c r="L2955" t="s">
        <v>127</v>
      </c>
      <c r="M2955" t="s">
        <v>49</v>
      </c>
      <c r="R2955" t="s">
        <v>13835</v>
      </c>
      <c r="W2955" t="s">
        <v>13834</v>
      </c>
      <c r="X2955" t="s">
        <v>5363</v>
      </c>
      <c r="Y2955" t="s">
        <v>132</v>
      </c>
      <c r="Z2955" t="s">
        <v>133</v>
      </c>
      <c r="AA2955" t="s">
        <v>2849</v>
      </c>
      <c r="AB2955" t="s">
        <v>135</v>
      </c>
      <c r="AC2955" t="s">
        <v>136</v>
      </c>
      <c r="AD2955" t="s">
        <v>49</v>
      </c>
      <c r="AE2955" t="s">
        <v>137</v>
      </c>
      <c r="AF2955" t="s">
        <v>154</v>
      </c>
      <c r="AG2955" t="s">
        <v>139</v>
      </c>
    </row>
    <row r="2956" spans="1:33" x14ac:dyDescent="0.25">
      <c r="A2956">
        <v>1114215126</v>
      </c>
      <c r="B2956">
        <v>3950121</v>
      </c>
      <c r="C2956" t="s">
        <v>13836</v>
      </c>
      <c r="D2956" t="s">
        <v>13837</v>
      </c>
      <c r="E2956" t="s">
        <v>13838</v>
      </c>
      <c r="G2956" t="s">
        <v>124</v>
      </c>
      <c r="H2956" t="s">
        <v>125</v>
      </c>
      <c r="J2956" t="s">
        <v>126</v>
      </c>
      <c r="L2956" t="s">
        <v>170</v>
      </c>
      <c r="M2956" t="s">
        <v>49</v>
      </c>
      <c r="R2956" t="s">
        <v>13839</v>
      </c>
      <c r="W2956" t="s">
        <v>13840</v>
      </c>
      <c r="X2956" t="s">
        <v>158</v>
      </c>
      <c r="Y2956" t="s">
        <v>132</v>
      </c>
      <c r="Z2956" t="s">
        <v>133</v>
      </c>
      <c r="AA2956" t="s">
        <v>159</v>
      </c>
      <c r="AB2956" t="s">
        <v>135</v>
      </c>
      <c r="AC2956" t="s">
        <v>136</v>
      </c>
      <c r="AD2956" t="s">
        <v>49</v>
      </c>
      <c r="AE2956" t="s">
        <v>137</v>
      </c>
      <c r="AF2956" t="s">
        <v>138</v>
      </c>
      <c r="AG2956" t="s">
        <v>139</v>
      </c>
    </row>
    <row r="2957" spans="1:33" x14ac:dyDescent="0.25">
      <c r="A2957">
        <v>1437166485</v>
      </c>
      <c r="B2957">
        <v>2944190</v>
      </c>
      <c r="C2957" t="s">
        <v>13841</v>
      </c>
      <c r="D2957" t="s">
        <v>13842</v>
      </c>
      <c r="E2957" t="s">
        <v>13843</v>
      </c>
      <c r="G2957" t="s">
        <v>124</v>
      </c>
      <c r="H2957" t="s">
        <v>125</v>
      </c>
      <c r="J2957" t="s">
        <v>126</v>
      </c>
      <c r="L2957" t="s">
        <v>143</v>
      </c>
      <c r="M2957" t="s">
        <v>128</v>
      </c>
      <c r="R2957" t="s">
        <v>13843</v>
      </c>
      <c r="W2957" t="s">
        <v>13844</v>
      </c>
      <c r="X2957" t="s">
        <v>189</v>
      </c>
      <c r="Y2957" t="s">
        <v>132</v>
      </c>
      <c r="Z2957" t="s">
        <v>133</v>
      </c>
      <c r="AA2957" t="s">
        <v>190</v>
      </c>
      <c r="AB2957" t="s">
        <v>135</v>
      </c>
      <c r="AC2957" t="s">
        <v>136</v>
      </c>
      <c r="AD2957" t="s">
        <v>49</v>
      </c>
      <c r="AE2957" t="s">
        <v>137</v>
      </c>
      <c r="AF2957" t="s">
        <v>138</v>
      </c>
      <c r="AG2957" t="s">
        <v>139</v>
      </c>
    </row>
    <row r="2958" spans="1:33" x14ac:dyDescent="0.25">
      <c r="A2958">
        <v>1790861060</v>
      </c>
      <c r="B2958">
        <v>1109228</v>
      </c>
      <c r="C2958" t="s">
        <v>13845</v>
      </c>
      <c r="D2958" t="s">
        <v>13846</v>
      </c>
      <c r="E2958" t="s">
        <v>13847</v>
      </c>
      <c r="G2958" t="s">
        <v>124</v>
      </c>
      <c r="H2958" t="s">
        <v>125</v>
      </c>
      <c r="J2958" t="s">
        <v>126</v>
      </c>
      <c r="L2958" t="s">
        <v>163</v>
      </c>
      <c r="M2958" t="s">
        <v>49</v>
      </c>
      <c r="R2958" t="s">
        <v>13848</v>
      </c>
      <c r="W2958" t="s">
        <v>13847</v>
      </c>
      <c r="X2958" t="s">
        <v>13849</v>
      </c>
      <c r="Y2958" t="s">
        <v>132</v>
      </c>
      <c r="Z2958" t="s">
        <v>133</v>
      </c>
      <c r="AA2958" t="s">
        <v>176</v>
      </c>
      <c r="AB2958" t="s">
        <v>135</v>
      </c>
      <c r="AC2958" t="s">
        <v>136</v>
      </c>
      <c r="AD2958" t="s">
        <v>49</v>
      </c>
      <c r="AE2958" t="s">
        <v>137</v>
      </c>
      <c r="AF2958" t="s">
        <v>138</v>
      </c>
      <c r="AG2958" t="s">
        <v>139</v>
      </c>
    </row>
    <row r="2959" spans="1:33" x14ac:dyDescent="0.25">
      <c r="A2959">
        <v>1811151608</v>
      </c>
      <c r="B2959">
        <v>3137060</v>
      </c>
      <c r="C2959" t="s">
        <v>13850</v>
      </c>
      <c r="D2959" t="s">
        <v>13851</v>
      </c>
      <c r="E2959" t="s">
        <v>13852</v>
      </c>
      <c r="G2959" t="s">
        <v>124</v>
      </c>
      <c r="H2959" t="s">
        <v>125</v>
      </c>
      <c r="J2959" t="s">
        <v>126</v>
      </c>
      <c r="L2959" t="s">
        <v>143</v>
      </c>
      <c r="M2959" t="s">
        <v>128</v>
      </c>
      <c r="R2959" t="s">
        <v>13853</v>
      </c>
      <c r="W2959" t="s">
        <v>13854</v>
      </c>
      <c r="X2959" t="s">
        <v>8689</v>
      </c>
      <c r="Y2959" t="s">
        <v>132</v>
      </c>
      <c r="Z2959" t="s">
        <v>133</v>
      </c>
      <c r="AA2959" t="s">
        <v>8690</v>
      </c>
      <c r="AB2959" t="s">
        <v>135</v>
      </c>
      <c r="AC2959" t="s">
        <v>136</v>
      </c>
      <c r="AD2959" t="s">
        <v>49</v>
      </c>
      <c r="AE2959" t="s">
        <v>137</v>
      </c>
      <c r="AF2959" t="s">
        <v>154</v>
      </c>
      <c r="AG2959" t="s">
        <v>139</v>
      </c>
    </row>
    <row r="2960" spans="1:33" x14ac:dyDescent="0.25">
      <c r="A2960">
        <v>1275613739</v>
      </c>
      <c r="B2960">
        <v>1837907</v>
      </c>
      <c r="C2960" t="s">
        <v>13855</v>
      </c>
      <c r="D2960" t="s">
        <v>13856</v>
      </c>
      <c r="E2960" t="s">
        <v>13857</v>
      </c>
      <c r="G2960" t="s">
        <v>124</v>
      </c>
      <c r="H2960" t="s">
        <v>125</v>
      </c>
      <c r="J2960" t="s">
        <v>126</v>
      </c>
      <c r="L2960" t="s">
        <v>143</v>
      </c>
      <c r="M2960" t="s">
        <v>128</v>
      </c>
      <c r="R2960" t="s">
        <v>13858</v>
      </c>
      <c r="W2960" t="s">
        <v>13859</v>
      </c>
      <c r="X2960" t="s">
        <v>158</v>
      </c>
      <c r="Y2960" t="s">
        <v>132</v>
      </c>
      <c r="Z2960" t="s">
        <v>133</v>
      </c>
      <c r="AA2960" t="s">
        <v>300</v>
      </c>
      <c r="AB2960" t="s">
        <v>135</v>
      </c>
      <c r="AC2960" t="s">
        <v>136</v>
      </c>
      <c r="AD2960" t="s">
        <v>49</v>
      </c>
      <c r="AE2960" t="s">
        <v>137</v>
      </c>
      <c r="AF2960" t="s">
        <v>138</v>
      </c>
      <c r="AG2960" t="s">
        <v>139</v>
      </c>
    </row>
    <row r="2961" spans="1:33" x14ac:dyDescent="0.25">
      <c r="A2961">
        <v>1639163272</v>
      </c>
      <c r="B2961">
        <v>1590541</v>
      </c>
      <c r="C2961" t="s">
        <v>13860</v>
      </c>
      <c r="D2961" t="s">
        <v>13861</v>
      </c>
      <c r="E2961" t="s">
        <v>13862</v>
      </c>
      <c r="G2961" t="s">
        <v>124</v>
      </c>
      <c r="H2961" t="s">
        <v>125</v>
      </c>
      <c r="J2961" t="s">
        <v>126</v>
      </c>
      <c r="L2961" t="s">
        <v>143</v>
      </c>
      <c r="M2961" t="s">
        <v>49</v>
      </c>
      <c r="R2961" t="s">
        <v>13863</v>
      </c>
      <c r="W2961" t="s">
        <v>13862</v>
      </c>
      <c r="X2961" t="s">
        <v>13864</v>
      </c>
      <c r="Y2961" t="s">
        <v>183</v>
      </c>
      <c r="Z2961" t="s">
        <v>133</v>
      </c>
      <c r="AA2961" t="s">
        <v>532</v>
      </c>
      <c r="AB2961" t="s">
        <v>135</v>
      </c>
      <c r="AC2961" t="s">
        <v>136</v>
      </c>
      <c r="AD2961" t="s">
        <v>49</v>
      </c>
      <c r="AE2961" t="s">
        <v>137</v>
      </c>
      <c r="AF2961" t="s">
        <v>138</v>
      </c>
      <c r="AG2961" t="s">
        <v>139</v>
      </c>
    </row>
    <row r="2962" spans="1:33" x14ac:dyDescent="0.25">
      <c r="A2962">
        <v>1154410488</v>
      </c>
      <c r="B2962">
        <v>422959</v>
      </c>
      <c r="C2962" t="s">
        <v>13865</v>
      </c>
      <c r="D2962" t="s">
        <v>13866</v>
      </c>
      <c r="E2962" t="s">
        <v>13867</v>
      </c>
      <c r="G2962" t="s">
        <v>124</v>
      </c>
      <c r="H2962" t="s">
        <v>125</v>
      </c>
      <c r="J2962" t="s">
        <v>126</v>
      </c>
      <c r="L2962" t="s">
        <v>170</v>
      </c>
      <c r="M2962" t="s">
        <v>128</v>
      </c>
      <c r="R2962" t="s">
        <v>13868</v>
      </c>
      <c r="W2962" t="s">
        <v>13869</v>
      </c>
      <c r="X2962" t="s">
        <v>189</v>
      </c>
      <c r="Y2962" t="s">
        <v>132</v>
      </c>
      <c r="Z2962" t="s">
        <v>133</v>
      </c>
      <c r="AA2962" t="s">
        <v>346</v>
      </c>
      <c r="AB2962" t="s">
        <v>135</v>
      </c>
      <c r="AC2962" t="s">
        <v>136</v>
      </c>
      <c r="AD2962" t="s">
        <v>49</v>
      </c>
      <c r="AE2962" t="s">
        <v>137</v>
      </c>
      <c r="AF2962" t="s">
        <v>138</v>
      </c>
      <c r="AG2962" t="s">
        <v>139</v>
      </c>
    </row>
    <row r="2963" spans="1:33" x14ac:dyDescent="0.25">
      <c r="A2963">
        <v>1427154293</v>
      </c>
      <c r="B2963">
        <v>166409</v>
      </c>
      <c r="C2963" t="s">
        <v>13870</v>
      </c>
      <c r="D2963" t="s">
        <v>13871</v>
      </c>
      <c r="E2963" t="s">
        <v>13872</v>
      </c>
      <c r="G2963" t="s">
        <v>124</v>
      </c>
      <c r="H2963" t="s">
        <v>125</v>
      </c>
      <c r="J2963" t="s">
        <v>126</v>
      </c>
      <c r="L2963" t="s">
        <v>170</v>
      </c>
      <c r="M2963" t="s">
        <v>49</v>
      </c>
      <c r="R2963" t="s">
        <v>13873</v>
      </c>
      <c r="W2963" t="s">
        <v>13872</v>
      </c>
      <c r="X2963" t="s">
        <v>13107</v>
      </c>
      <c r="Y2963" t="s">
        <v>132</v>
      </c>
      <c r="Z2963" t="s">
        <v>133</v>
      </c>
      <c r="AA2963" t="s">
        <v>13108</v>
      </c>
      <c r="AB2963" t="s">
        <v>135</v>
      </c>
      <c r="AC2963" t="s">
        <v>136</v>
      </c>
      <c r="AD2963" t="s">
        <v>49</v>
      </c>
      <c r="AE2963" t="s">
        <v>137</v>
      </c>
      <c r="AF2963" t="s">
        <v>138</v>
      </c>
      <c r="AG2963" t="s">
        <v>139</v>
      </c>
    </row>
    <row r="2964" spans="1:33" x14ac:dyDescent="0.25">
      <c r="A2964">
        <v>1205050028</v>
      </c>
      <c r="B2964">
        <v>2790027</v>
      </c>
      <c r="C2964" t="s">
        <v>13874</v>
      </c>
      <c r="D2964" t="s">
        <v>13875</v>
      </c>
      <c r="E2964" t="s">
        <v>13876</v>
      </c>
      <c r="G2964" t="s">
        <v>124</v>
      </c>
      <c r="H2964" t="s">
        <v>125</v>
      </c>
      <c r="J2964" t="s">
        <v>126</v>
      </c>
      <c r="L2964" t="s">
        <v>170</v>
      </c>
      <c r="M2964" t="s">
        <v>128</v>
      </c>
      <c r="R2964" t="s">
        <v>13877</v>
      </c>
      <c r="W2964" t="s">
        <v>13876</v>
      </c>
      <c r="X2964" t="s">
        <v>158</v>
      </c>
      <c r="Y2964" t="s">
        <v>132</v>
      </c>
      <c r="Z2964" t="s">
        <v>133</v>
      </c>
      <c r="AA2964" t="s">
        <v>159</v>
      </c>
      <c r="AB2964" t="s">
        <v>135</v>
      </c>
      <c r="AC2964" t="s">
        <v>136</v>
      </c>
      <c r="AD2964" t="s">
        <v>49</v>
      </c>
      <c r="AE2964" t="s">
        <v>137</v>
      </c>
      <c r="AF2964" t="s">
        <v>138</v>
      </c>
      <c r="AG2964" t="s">
        <v>139</v>
      </c>
    </row>
    <row r="2965" spans="1:33" x14ac:dyDescent="0.25">
      <c r="A2965">
        <v>1528151750</v>
      </c>
      <c r="C2965" t="s">
        <v>13878</v>
      </c>
      <c r="G2965" t="s">
        <v>124</v>
      </c>
      <c r="H2965" t="s">
        <v>125</v>
      </c>
      <c r="J2965" t="s">
        <v>126</v>
      </c>
      <c r="K2965" t="s">
        <v>206</v>
      </c>
      <c r="L2965" t="s">
        <v>170</v>
      </c>
      <c r="M2965" t="s">
        <v>49</v>
      </c>
      <c r="R2965" t="s">
        <v>13879</v>
      </c>
      <c r="S2965" t="s">
        <v>10602</v>
      </c>
      <c r="T2965" t="s">
        <v>132</v>
      </c>
      <c r="U2965" t="s">
        <v>133</v>
      </c>
      <c r="V2965">
        <v>10467</v>
      </c>
      <c r="AC2965" t="s">
        <v>136</v>
      </c>
      <c r="AD2965" t="s">
        <v>49</v>
      </c>
      <c r="AE2965" t="s">
        <v>211</v>
      </c>
      <c r="AF2965" t="s">
        <v>138</v>
      </c>
      <c r="AG2965" t="s">
        <v>139</v>
      </c>
    </row>
    <row r="2966" spans="1:33" x14ac:dyDescent="0.25">
      <c r="A2966">
        <v>1417153479</v>
      </c>
      <c r="B2966">
        <v>3545113</v>
      </c>
      <c r="C2966" t="s">
        <v>13880</v>
      </c>
      <c r="D2966" t="s">
        <v>13881</v>
      </c>
      <c r="E2966" t="s">
        <v>13882</v>
      </c>
      <c r="G2966" t="s">
        <v>124</v>
      </c>
      <c r="H2966" t="s">
        <v>125</v>
      </c>
      <c r="J2966" t="s">
        <v>126</v>
      </c>
      <c r="L2966" t="s">
        <v>259</v>
      </c>
      <c r="M2966" t="s">
        <v>49</v>
      </c>
      <c r="R2966" t="s">
        <v>13883</v>
      </c>
      <c r="W2966" t="s">
        <v>13882</v>
      </c>
      <c r="X2966" t="s">
        <v>13884</v>
      </c>
      <c r="Y2966" t="s">
        <v>132</v>
      </c>
      <c r="Z2966" t="s">
        <v>133</v>
      </c>
      <c r="AA2966" t="s">
        <v>13885</v>
      </c>
      <c r="AB2966" t="s">
        <v>294</v>
      </c>
      <c r="AC2966" t="s">
        <v>136</v>
      </c>
      <c r="AD2966" t="s">
        <v>49</v>
      </c>
      <c r="AE2966" t="s">
        <v>137</v>
      </c>
      <c r="AF2966" t="s">
        <v>265</v>
      </c>
      <c r="AG2966" t="s">
        <v>139</v>
      </c>
    </row>
    <row r="2967" spans="1:33" x14ac:dyDescent="0.25">
      <c r="A2967">
        <v>1053407700</v>
      </c>
      <c r="B2967">
        <v>2908047</v>
      </c>
      <c r="C2967" t="s">
        <v>13886</v>
      </c>
      <c r="D2967" t="s">
        <v>13887</v>
      </c>
      <c r="E2967" t="s">
        <v>13888</v>
      </c>
      <c r="G2967" t="s">
        <v>124</v>
      </c>
      <c r="H2967" t="s">
        <v>125</v>
      </c>
      <c r="J2967" t="s">
        <v>126</v>
      </c>
      <c r="L2967" t="s">
        <v>143</v>
      </c>
      <c r="M2967" t="s">
        <v>128</v>
      </c>
      <c r="R2967" t="s">
        <v>13889</v>
      </c>
      <c r="W2967" t="s">
        <v>13888</v>
      </c>
      <c r="X2967" t="s">
        <v>175</v>
      </c>
      <c r="Y2967" t="s">
        <v>132</v>
      </c>
      <c r="Z2967" t="s">
        <v>133</v>
      </c>
      <c r="AA2967" t="s">
        <v>176</v>
      </c>
      <c r="AB2967" t="s">
        <v>135</v>
      </c>
      <c r="AC2967" t="s">
        <v>136</v>
      </c>
      <c r="AD2967" t="s">
        <v>49</v>
      </c>
      <c r="AE2967" t="s">
        <v>137</v>
      </c>
      <c r="AF2967" t="s">
        <v>138</v>
      </c>
      <c r="AG2967" t="s">
        <v>139</v>
      </c>
    </row>
    <row r="2968" spans="1:33" x14ac:dyDescent="0.25">
      <c r="A2968">
        <v>1508942442</v>
      </c>
      <c r="B2968">
        <v>2674142</v>
      </c>
      <c r="C2968" t="s">
        <v>13890</v>
      </c>
      <c r="D2968" t="s">
        <v>13891</v>
      </c>
      <c r="E2968" t="s">
        <v>13892</v>
      </c>
      <c r="G2968" t="s">
        <v>124</v>
      </c>
      <c r="H2968" t="s">
        <v>125</v>
      </c>
      <c r="J2968" t="s">
        <v>126</v>
      </c>
      <c r="L2968" t="s">
        <v>143</v>
      </c>
      <c r="M2968" t="s">
        <v>128</v>
      </c>
      <c r="R2968" t="s">
        <v>13893</v>
      </c>
      <c r="W2968" t="s">
        <v>13893</v>
      </c>
      <c r="X2968" t="s">
        <v>175</v>
      </c>
      <c r="Y2968" t="s">
        <v>132</v>
      </c>
      <c r="Z2968" t="s">
        <v>133</v>
      </c>
      <c r="AA2968" t="s">
        <v>176</v>
      </c>
      <c r="AB2968" t="s">
        <v>135</v>
      </c>
      <c r="AC2968" t="s">
        <v>136</v>
      </c>
      <c r="AD2968" t="s">
        <v>49</v>
      </c>
      <c r="AE2968" t="s">
        <v>137</v>
      </c>
      <c r="AF2968" t="s">
        <v>138</v>
      </c>
      <c r="AG2968" t="s">
        <v>139</v>
      </c>
    </row>
    <row r="2969" spans="1:33" x14ac:dyDescent="0.25">
      <c r="A2969">
        <v>1346393477</v>
      </c>
      <c r="B2969">
        <v>4380558</v>
      </c>
      <c r="C2969" t="s">
        <v>13894</v>
      </c>
      <c r="D2969" t="s">
        <v>13895</v>
      </c>
      <c r="E2969" t="s">
        <v>13896</v>
      </c>
      <c r="G2969" t="s">
        <v>124</v>
      </c>
      <c r="H2969" t="s">
        <v>125</v>
      </c>
      <c r="J2969" t="s">
        <v>126</v>
      </c>
      <c r="L2969" t="s">
        <v>170</v>
      </c>
      <c r="M2969" t="s">
        <v>49</v>
      </c>
      <c r="R2969" t="s">
        <v>13897</v>
      </c>
      <c r="W2969" t="s">
        <v>13896</v>
      </c>
      <c r="X2969" t="s">
        <v>158</v>
      </c>
      <c r="Y2969" t="s">
        <v>132</v>
      </c>
      <c r="Z2969" t="s">
        <v>133</v>
      </c>
      <c r="AA2969" t="s">
        <v>159</v>
      </c>
      <c r="AB2969" t="s">
        <v>135</v>
      </c>
      <c r="AC2969" t="s">
        <v>136</v>
      </c>
      <c r="AD2969" t="s">
        <v>49</v>
      </c>
      <c r="AE2969" t="s">
        <v>137</v>
      </c>
      <c r="AF2969" t="s">
        <v>138</v>
      </c>
      <c r="AG2969" t="s">
        <v>139</v>
      </c>
    </row>
    <row r="2970" spans="1:33" x14ac:dyDescent="0.25">
      <c r="A2970">
        <v>1588636732</v>
      </c>
      <c r="B2970">
        <v>2420804</v>
      </c>
      <c r="C2970" t="s">
        <v>13898</v>
      </c>
      <c r="D2970" t="s">
        <v>13899</v>
      </c>
      <c r="E2970" t="s">
        <v>13900</v>
      </c>
      <c r="G2970" t="s">
        <v>124</v>
      </c>
      <c r="H2970" t="s">
        <v>125</v>
      </c>
      <c r="J2970" t="s">
        <v>126</v>
      </c>
      <c r="L2970" t="s">
        <v>143</v>
      </c>
      <c r="M2970" t="s">
        <v>49</v>
      </c>
      <c r="R2970" t="s">
        <v>13901</v>
      </c>
      <c r="W2970" t="s">
        <v>13900</v>
      </c>
      <c r="X2970" t="s">
        <v>13902</v>
      </c>
      <c r="Y2970" t="s">
        <v>165</v>
      </c>
      <c r="Z2970" t="s">
        <v>133</v>
      </c>
      <c r="AA2970">
        <v>10595</v>
      </c>
      <c r="AB2970" t="s">
        <v>135</v>
      </c>
      <c r="AC2970" t="s">
        <v>136</v>
      </c>
      <c r="AD2970" t="s">
        <v>49</v>
      </c>
      <c r="AE2970" t="s">
        <v>137</v>
      </c>
      <c r="AF2970" t="s">
        <v>138</v>
      </c>
      <c r="AG2970" t="s">
        <v>139</v>
      </c>
    </row>
    <row r="2971" spans="1:33" x14ac:dyDescent="0.25">
      <c r="A2971">
        <v>1730344417</v>
      </c>
      <c r="B2971">
        <v>3484719</v>
      </c>
      <c r="C2971" t="s">
        <v>13903</v>
      </c>
      <c r="D2971" t="s">
        <v>13904</v>
      </c>
      <c r="E2971" t="s">
        <v>13905</v>
      </c>
      <c r="G2971" t="s">
        <v>124</v>
      </c>
      <c r="H2971" t="s">
        <v>125</v>
      </c>
      <c r="J2971" t="s">
        <v>126</v>
      </c>
      <c r="L2971" t="s">
        <v>143</v>
      </c>
      <c r="M2971" t="s">
        <v>128</v>
      </c>
      <c r="R2971" t="s">
        <v>13905</v>
      </c>
      <c r="W2971" t="s">
        <v>13905</v>
      </c>
      <c r="X2971" t="s">
        <v>217</v>
      </c>
      <c r="Y2971" t="s">
        <v>132</v>
      </c>
      <c r="Z2971" t="s">
        <v>133</v>
      </c>
      <c r="AA2971" t="s">
        <v>190</v>
      </c>
      <c r="AB2971" t="s">
        <v>135</v>
      </c>
      <c r="AC2971" t="s">
        <v>136</v>
      </c>
      <c r="AD2971" t="s">
        <v>49</v>
      </c>
      <c r="AE2971" t="s">
        <v>137</v>
      </c>
      <c r="AF2971" t="s">
        <v>138</v>
      </c>
      <c r="AG2971" t="s">
        <v>139</v>
      </c>
    </row>
    <row r="2972" spans="1:33" x14ac:dyDescent="0.25">
      <c r="A2972">
        <v>1679736953</v>
      </c>
      <c r="B2972">
        <v>3094960</v>
      </c>
      <c r="C2972" t="s">
        <v>13906</v>
      </c>
      <c r="D2972" t="s">
        <v>13907</v>
      </c>
      <c r="E2972" t="s">
        <v>13908</v>
      </c>
      <c r="G2972" t="s">
        <v>124</v>
      </c>
      <c r="H2972" t="s">
        <v>125</v>
      </c>
      <c r="J2972" t="s">
        <v>126</v>
      </c>
      <c r="L2972" t="s">
        <v>143</v>
      </c>
      <c r="M2972" t="s">
        <v>49</v>
      </c>
      <c r="R2972" t="s">
        <v>13909</v>
      </c>
      <c r="W2972" t="s">
        <v>13908</v>
      </c>
      <c r="X2972" t="s">
        <v>158</v>
      </c>
      <c r="Y2972" t="s">
        <v>132</v>
      </c>
      <c r="Z2972" t="s">
        <v>133</v>
      </c>
      <c r="AA2972" t="s">
        <v>159</v>
      </c>
      <c r="AB2972" t="s">
        <v>135</v>
      </c>
      <c r="AC2972" t="s">
        <v>136</v>
      </c>
      <c r="AD2972" t="s">
        <v>49</v>
      </c>
      <c r="AE2972" t="s">
        <v>137</v>
      </c>
      <c r="AF2972" t="s">
        <v>138</v>
      </c>
      <c r="AG2972" t="s">
        <v>139</v>
      </c>
    </row>
    <row r="2973" spans="1:33" x14ac:dyDescent="0.25">
      <c r="A2973">
        <v>1770543035</v>
      </c>
      <c r="B2973">
        <v>2203469</v>
      </c>
      <c r="C2973" t="s">
        <v>13910</v>
      </c>
      <c r="D2973" t="s">
        <v>13911</v>
      </c>
      <c r="E2973" t="s">
        <v>13912</v>
      </c>
      <c r="G2973" t="s">
        <v>124</v>
      </c>
      <c r="H2973" t="s">
        <v>125</v>
      </c>
      <c r="J2973" t="s">
        <v>126</v>
      </c>
      <c r="L2973" t="s">
        <v>170</v>
      </c>
      <c r="M2973" t="s">
        <v>49</v>
      </c>
      <c r="R2973" t="s">
        <v>13913</v>
      </c>
      <c r="W2973" t="s">
        <v>13912</v>
      </c>
      <c r="X2973" t="s">
        <v>13914</v>
      </c>
      <c r="Y2973" t="s">
        <v>13570</v>
      </c>
      <c r="Z2973" t="s">
        <v>133</v>
      </c>
      <c r="AA2973" t="s">
        <v>13915</v>
      </c>
      <c r="AB2973" t="s">
        <v>135</v>
      </c>
      <c r="AC2973" t="s">
        <v>136</v>
      </c>
      <c r="AD2973" t="s">
        <v>49</v>
      </c>
      <c r="AE2973" t="s">
        <v>137</v>
      </c>
      <c r="AF2973" t="s">
        <v>154</v>
      </c>
      <c r="AG2973" t="s">
        <v>139</v>
      </c>
    </row>
    <row r="2974" spans="1:33" x14ac:dyDescent="0.25">
      <c r="A2974">
        <v>1326124264</v>
      </c>
      <c r="B2974">
        <v>1859627</v>
      </c>
      <c r="C2974" t="s">
        <v>13916</v>
      </c>
      <c r="D2974" t="s">
        <v>13917</v>
      </c>
      <c r="E2974" t="s">
        <v>13918</v>
      </c>
      <c r="G2974" t="s">
        <v>124</v>
      </c>
      <c r="H2974" t="s">
        <v>125</v>
      </c>
      <c r="J2974" t="s">
        <v>126</v>
      </c>
      <c r="L2974" t="s">
        <v>170</v>
      </c>
      <c r="M2974" t="s">
        <v>49</v>
      </c>
      <c r="R2974" t="s">
        <v>13919</v>
      </c>
      <c r="W2974" t="s">
        <v>13918</v>
      </c>
      <c r="X2974" t="s">
        <v>13920</v>
      </c>
      <c r="Y2974" t="s">
        <v>132</v>
      </c>
      <c r="Z2974" t="s">
        <v>133</v>
      </c>
      <c r="AA2974" t="s">
        <v>159</v>
      </c>
      <c r="AB2974" t="s">
        <v>135</v>
      </c>
      <c r="AC2974" t="s">
        <v>136</v>
      </c>
      <c r="AD2974" t="s">
        <v>49</v>
      </c>
      <c r="AE2974" t="s">
        <v>137</v>
      </c>
      <c r="AF2974" t="s">
        <v>138</v>
      </c>
      <c r="AG2974" t="s">
        <v>139</v>
      </c>
    </row>
    <row r="2975" spans="1:33" x14ac:dyDescent="0.25">
      <c r="A2975">
        <v>1386965408</v>
      </c>
      <c r="B2975">
        <v>3915033</v>
      </c>
      <c r="C2975" t="s">
        <v>13921</v>
      </c>
      <c r="D2975" t="s">
        <v>13922</v>
      </c>
      <c r="E2975" t="s">
        <v>13923</v>
      </c>
      <c r="G2975" t="s">
        <v>124</v>
      </c>
      <c r="H2975" t="s">
        <v>125</v>
      </c>
      <c r="J2975" t="s">
        <v>126</v>
      </c>
      <c r="L2975" t="s">
        <v>143</v>
      </c>
      <c r="M2975" t="s">
        <v>49</v>
      </c>
      <c r="R2975" t="s">
        <v>13924</v>
      </c>
      <c r="W2975" t="s">
        <v>13925</v>
      </c>
      <c r="X2975" t="s">
        <v>158</v>
      </c>
      <c r="Y2975" t="s">
        <v>132</v>
      </c>
      <c r="Z2975" t="s">
        <v>133</v>
      </c>
      <c r="AA2975" t="s">
        <v>159</v>
      </c>
      <c r="AB2975" t="s">
        <v>135</v>
      </c>
      <c r="AC2975" t="s">
        <v>136</v>
      </c>
      <c r="AD2975" t="s">
        <v>49</v>
      </c>
      <c r="AE2975" t="s">
        <v>137</v>
      </c>
      <c r="AF2975" t="s">
        <v>138</v>
      </c>
      <c r="AG2975" t="s">
        <v>139</v>
      </c>
    </row>
    <row r="2976" spans="1:33" x14ac:dyDescent="0.25">
      <c r="A2976">
        <v>1326216904</v>
      </c>
      <c r="B2976">
        <v>3347624</v>
      </c>
      <c r="C2976" t="s">
        <v>13926</v>
      </c>
      <c r="D2976" t="s">
        <v>13927</v>
      </c>
      <c r="E2976" t="s">
        <v>13928</v>
      </c>
      <c r="G2976" t="s">
        <v>124</v>
      </c>
      <c r="H2976" t="s">
        <v>125</v>
      </c>
      <c r="J2976" t="s">
        <v>126</v>
      </c>
      <c r="L2976" t="s">
        <v>143</v>
      </c>
      <c r="M2976" t="s">
        <v>128</v>
      </c>
      <c r="R2976" t="s">
        <v>13929</v>
      </c>
      <c r="W2976" t="s">
        <v>13930</v>
      </c>
      <c r="X2976" t="s">
        <v>500</v>
      </c>
      <c r="Y2976" t="s">
        <v>132</v>
      </c>
      <c r="Z2976" t="s">
        <v>133</v>
      </c>
      <c r="AA2976" t="s">
        <v>501</v>
      </c>
      <c r="AB2976" t="s">
        <v>135</v>
      </c>
      <c r="AC2976" t="s">
        <v>136</v>
      </c>
      <c r="AD2976" t="s">
        <v>49</v>
      </c>
      <c r="AE2976" t="s">
        <v>137</v>
      </c>
      <c r="AF2976" t="s">
        <v>138</v>
      </c>
      <c r="AG2976" t="s">
        <v>139</v>
      </c>
    </row>
    <row r="2977" spans="1:33" x14ac:dyDescent="0.25">
      <c r="A2977">
        <v>1194990903</v>
      </c>
      <c r="B2977">
        <v>3624586</v>
      </c>
      <c r="C2977" t="s">
        <v>13931</v>
      </c>
      <c r="D2977" t="s">
        <v>13932</v>
      </c>
      <c r="E2977" t="s">
        <v>13933</v>
      </c>
      <c r="G2977" t="s">
        <v>124</v>
      </c>
      <c r="H2977" t="s">
        <v>125</v>
      </c>
      <c r="J2977" t="s">
        <v>126</v>
      </c>
      <c r="L2977" t="s">
        <v>143</v>
      </c>
      <c r="M2977" t="s">
        <v>49</v>
      </c>
      <c r="R2977" t="s">
        <v>13934</v>
      </c>
      <c r="W2977" t="s">
        <v>13933</v>
      </c>
      <c r="X2977" t="s">
        <v>1539</v>
      </c>
      <c r="Y2977" t="s">
        <v>132</v>
      </c>
      <c r="Z2977" t="s">
        <v>133</v>
      </c>
      <c r="AA2977">
        <v>10467</v>
      </c>
      <c r="AB2977" t="s">
        <v>135</v>
      </c>
      <c r="AC2977" t="s">
        <v>136</v>
      </c>
      <c r="AD2977" t="s">
        <v>49</v>
      </c>
      <c r="AE2977" t="s">
        <v>137</v>
      </c>
      <c r="AF2977" t="s">
        <v>138</v>
      </c>
      <c r="AG2977" t="s">
        <v>139</v>
      </c>
    </row>
    <row r="2978" spans="1:33" x14ac:dyDescent="0.25">
      <c r="A2978">
        <v>1316196025</v>
      </c>
      <c r="B2978">
        <v>4134314</v>
      </c>
      <c r="C2978" t="s">
        <v>13935</v>
      </c>
      <c r="D2978" t="s">
        <v>13936</v>
      </c>
      <c r="E2978" t="s">
        <v>13937</v>
      </c>
      <c r="G2978" t="s">
        <v>124</v>
      </c>
      <c r="H2978" t="s">
        <v>125</v>
      </c>
      <c r="J2978" t="s">
        <v>126</v>
      </c>
      <c r="L2978" t="s">
        <v>170</v>
      </c>
      <c r="M2978" t="s">
        <v>49</v>
      </c>
      <c r="R2978" t="s">
        <v>13938</v>
      </c>
      <c r="W2978" t="s">
        <v>13937</v>
      </c>
      <c r="X2978" t="s">
        <v>189</v>
      </c>
      <c r="Y2978" t="s">
        <v>132</v>
      </c>
      <c r="Z2978" t="s">
        <v>133</v>
      </c>
      <c r="AA2978" t="s">
        <v>190</v>
      </c>
      <c r="AB2978" t="s">
        <v>135</v>
      </c>
      <c r="AC2978" t="s">
        <v>136</v>
      </c>
      <c r="AD2978" t="s">
        <v>49</v>
      </c>
      <c r="AE2978" t="s">
        <v>137</v>
      </c>
      <c r="AF2978" t="s">
        <v>138</v>
      </c>
      <c r="AG2978" t="s">
        <v>139</v>
      </c>
    </row>
    <row r="2979" spans="1:33" x14ac:dyDescent="0.25">
      <c r="A2979">
        <v>1982647186</v>
      </c>
      <c r="B2979">
        <v>3191095</v>
      </c>
      <c r="C2979" t="s">
        <v>13939</v>
      </c>
      <c r="D2979" t="s">
        <v>13940</v>
      </c>
      <c r="E2979" t="s">
        <v>13941</v>
      </c>
      <c r="G2979" t="s">
        <v>124</v>
      </c>
      <c r="H2979" t="s">
        <v>125</v>
      </c>
      <c r="J2979" t="s">
        <v>126</v>
      </c>
      <c r="L2979" t="s">
        <v>143</v>
      </c>
      <c r="M2979" t="s">
        <v>128</v>
      </c>
      <c r="R2979" t="s">
        <v>13941</v>
      </c>
      <c r="W2979" t="s">
        <v>13941</v>
      </c>
      <c r="X2979" t="s">
        <v>189</v>
      </c>
      <c r="Y2979" t="s">
        <v>132</v>
      </c>
      <c r="Z2979" t="s">
        <v>133</v>
      </c>
      <c r="AA2979" t="s">
        <v>190</v>
      </c>
      <c r="AB2979" t="s">
        <v>135</v>
      </c>
      <c r="AC2979" t="s">
        <v>136</v>
      </c>
      <c r="AD2979" t="s">
        <v>49</v>
      </c>
      <c r="AE2979" t="s">
        <v>137</v>
      </c>
      <c r="AF2979" t="s">
        <v>138</v>
      </c>
      <c r="AG2979" t="s">
        <v>139</v>
      </c>
    </row>
    <row r="2980" spans="1:33" x14ac:dyDescent="0.25">
      <c r="A2980">
        <v>1700887072</v>
      </c>
      <c r="B2980">
        <v>1592929</v>
      </c>
      <c r="C2980" t="s">
        <v>13942</v>
      </c>
      <c r="D2980" t="s">
        <v>13943</v>
      </c>
      <c r="E2980" t="s">
        <v>13944</v>
      </c>
      <c r="G2980" t="s">
        <v>124</v>
      </c>
      <c r="H2980" t="s">
        <v>125</v>
      </c>
      <c r="J2980" t="s">
        <v>126</v>
      </c>
      <c r="L2980" t="s">
        <v>127</v>
      </c>
      <c r="M2980" t="s">
        <v>49</v>
      </c>
      <c r="R2980" t="s">
        <v>13945</v>
      </c>
      <c r="W2980" t="s">
        <v>13944</v>
      </c>
      <c r="X2980" t="s">
        <v>8064</v>
      </c>
      <c r="Y2980" t="s">
        <v>132</v>
      </c>
      <c r="Z2980" t="s">
        <v>133</v>
      </c>
      <c r="AA2980" t="s">
        <v>8065</v>
      </c>
      <c r="AB2980" t="s">
        <v>135</v>
      </c>
      <c r="AC2980" t="s">
        <v>136</v>
      </c>
      <c r="AD2980" t="s">
        <v>49</v>
      </c>
      <c r="AE2980" t="s">
        <v>137</v>
      </c>
      <c r="AF2980" t="s">
        <v>154</v>
      </c>
      <c r="AG2980" t="s">
        <v>139</v>
      </c>
    </row>
    <row r="2981" spans="1:33" x14ac:dyDescent="0.25">
      <c r="A2981">
        <v>1427078310</v>
      </c>
      <c r="B2981">
        <v>1014460</v>
      </c>
      <c r="C2981" t="s">
        <v>13946</v>
      </c>
      <c r="D2981" t="s">
        <v>13947</v>
      </c>
      <c r="E2981" t="s">
        <v>13948</v>
      </c>
      <c r="G2981" t="s">
        <v>124</v>
      </c>
      <c r="H2981" t="s">
        <v>125</v>
      </c>
      <c r="J2981" t="s">
        <v>126</v>
      </c>
      <c r="L2981" t="s">
        <v>143</v>
      </c>
      <c r="M2981" t="s">
        <v>49</v>
      </c>
      <c r="R2981" t="s">
        <v>13949</v>
      </c>
      <c r="W2981" t="s">
        <v>13948</v>
      </c>
      <c r="X2981" t="s">
        <v>13950</v>
      </c>
      <c r="Y2981" t="s">
        <v>13951</v>
      </c>
      <c r="Z2981" t="s">
        <v>133</v>
      </c>
      <c r="AA2981" t="s">
        <v>13952</v>
      </c>
      <c r="AB2981" t="s">
        <v>135</v>
      </c>
      <c r="AC2981" t="s">
        <v>136</v>
      </c>
      <c r="AD2981" t="s">
        <v>49</v>
      </c>
      <c r="AE2981" t="s">
        <v>137</v>
      </c>
      <c r="AF2981" t="s">
        <v>154</v>
      </c>
      <c r="AG2981" t="s">
        <v>139</v>
      </c>
    </row>
    <row r="2982" spans="1:33" x14ac:dyDescent="0.25">
      <c r="A2982">
        <v>1053471615</v>
      </c>
      <c r="B2982">
        <v>1537659</v>
      </c>
      <c r="C2982" t="s">
        <v>13953</v>
      </c>
      <c r="D2982" t="s">
        <v>13954</v>
      </c>
      <c r="E2982" t="s">
        <v>13955</v>
      </c>
      <c r="G2982" t="s">
        <v>124</v>
      </c>
      <c r="H2982" t="s">
        <v>125</v>
      </c>
      <c r="J2982" t="s">
        <v>126</v>
      </c>
      <c r="L2982" t="s">
        <v>143</v>
      </c>
      <c r="M2982" t="s">
        <v>49</v>
      </c>
      <c r="R2982" t="s">
        <v>13956</v>
      </c>
      <c r="W2982" t="s">
        <v>13957</v>
      </c>
      <c r="X2982" t="s">
        <v>158</v>
      </c>
      <c r="Y2982" t="s">
        <v>132</v>
      </c>
      <c r="Z2982" t="s">
        <v>133</v>
      </c>
      <c r="AA2982" t="s">
        <v>159</v>
      </c>
      <c r="AB2982" t="s">
        <v>135</v>
      </c>
      <c r="AC2982" t="s">
        <v>136</v>
      </c>
      <c r="AD2982" t="s">
        <v>49</v>
      </c>
      <c r="AE2982" t="s">
        <v>137</v>
      </c>
      <c r="AF2982" t="s">
        <v>138</v>
      </c>
      <c r="AG2982" t="s">
        <v>139</v>
      </c>
    </row>
    <row r="2983" spans="1:33" x14ac:dyDescent="0.25">
      <c r="A2983">
        <v>1760642409</v>
      </c>
      <c r="B2983">
        <v>3468600</v>
      </c>
      <c r="C2983" t="s">
        <v>13958</v>
      </c>
      <c r="D2983" t="s">
        <v>13959</v>
      </c>
      <c r="E2983" t="s">
        <v>13960</v>
      </c>
      <c r="G2983" t="s">
        <v>124</v>
      </c>
      <c r="H2983" t="s">
        <v>125</v>
      </c>
      <c r="J2983" t="s">
        <v>126</v>
      </c>
      <c r="L2983" t="s">
        <v>313</v>
      </c>
      <c r="M2983" t="s">
        <v>49</v>
      </c>
      <c r="R2983" t="s">
        <v>13961</v>
      </c>
      <c r="W2983" t="s">
        <v>13960</v>
      </c>
      <c r="X2983" t="s">
        <v>158</v>
      </c>
      <c r="Y2983" t="s">
        <v>132</v>
      </c>
      <c r="Z2983" t="s">
        <v>133</v>
      </c>
      <c r="AA2983" t="s">
        <v>159</v>
      </c>
      <c r="AB2983" t="s">
        <v>135</v>
      </c>
      <c r="AC2983" t="s">
        <v>136</v>
      </c>
      <c r="AD2983" t="s">
        <v>49</v>
      </c>
      <c r="AE2983" t="s">
        <v>137</v>
      </c>
      <c r="AF2983" t="s">
        <v>138</v>
      </c>
      <c r="AG2983" t="s">
        <v>139</v>
      </c>
    </row>
    <row r="2984" spans="1:33" x14ac:dyDescent="0.25">
      <c r="A2984">
        <v>1235298688</v>
      </c>
      <c r="B2984">
        <v>2665103</v>
      </c>
      <c r="C2984" t="s">
        <v>13962</v>
      </c>
      <c r="D2984" t="s">
        <v>13963</v>
      </c>
      <c r="E2984" t="s">
        <v>13964</v>
      </c>
      <c r="G2984" t="s">
        <v>124</v>
      </c>
      <c r="H2984" t="s">
        <v>125</v>
      </c>
      <c r="J2984" t="s">
        <v>126</v>
      </c>
      <c r="L2984" t="s">
        <v>143</v>
      </c>
      <c r="M2984" t="s">
        <v>128</v>
      </c>
      <c r="R2984" t="s">
        <v>13965</v>
      </c>
      <c r="W2984" t="s">
        <v>13964</v>
      </c>
      <c r="X2984" t="s">
        <v>1666</v>
      </c>
      <c r="Y2984" t="s">
        <v>132</v>
      </c>
      <c r="Z2984" t="s">
        <v>133</v>
      </c>
      <c r="AA2984" t="s">
        <v>1667</v>
      </c>
      <c r="AB2984" t="s">
        <v>135</v>
      </c>
      <c r="AC2984" t="s">
        <v>136</v>
      </c>
      <c r="AD2984" t="s">
        <v>49</v>
      </c>
      <c r="AE2984" t="s">
        <v>137</v>
      </c>
      <c r="AF2984" t="s">
        <v>138</v>
      </c>
      <c r="AG2984" t="s">
        <v>139</v>
      </c>
    </row>
    <row r="2985" spans="1:33" x14ac:dyDescent="0.25">
      <c r="A2985">
        <v>1497768808</v>
      </c>
      <c r="B2985">
        <v>2165855</v>
      </c>
      <c r="C2985" t="s">
        <v>13966</v>
      </c>
      <c r="D2985" t="s">
        <v>13967</v>
      </c>
      <c r="E2985" t="s">
        <v>13968</v>
      </c>
      <c r="G2985" t="s">
        <v>124</v>
      </c>
      <c r="H2985" t="s">
        <v>125</v>
      </c>
      <c r="J2985" t="s">
        <v>126</v>
      </c>
      <c r="L2985" t="s">
        <v>127</v>
      </c>
      <c r="M2985" t="s">
        <v>49</v>
      </c>
      <c r="R2985" t="s">
        <v>13969</v>
      </c>
      <c r="W2985" t="s">
        <v>13968</v>
      </c>
      <c r="X2985" t="s">
        <v>10152</v>
      </c>
      <c r="Y2985" t="s">
        <v>132</v>
      </c>
      <c r="Z2985" t="s">
        <v>133</v>
      </c>
      <c r="AA2985" t="s">
        <v>5207</v>
      </c>
      <c r="AB2985" t="s">
        <v>135</v>
      </c>
      <c r="AC2985" t="s">
        <v>136</v>
      </c>
      <c r="AD2985" t="s">
        <v>49</v>
      </c>
      <c r="AE2985" t="s">
        <v>137</v>
      </c>
      <c r="AF2985" t="s">
        <v>154</v>
      </c>
      <c r="AG2985" t="s">
        <v>139</v>
      </c>
    </row>
    <row r="2986" spans="1:33" x14ac:dyDescent="0.25">
      <c r="A2986">
        <v>1619088598</v>
      </c>
      <c r="B2986">
        <v>1064626</v>
      </c>
      <c r="C2986" t="s">
        <v>13970</v>
      </c>
      <c r="D2986" t="s">
        <v>13971</v>
      </c>
      <c r="E2986" t="s">
        <v>13972</v>
      </c>
      <c r="G2986" t="s">
        <v>124</v>
      </c>
      <c r="H2986" t="s">
        <v>125</v>
      </c>
      <c r="J2986" t="s">
        <v>126</v>
      </c>
      <c r="L2986" t="s">
        <v>143</v>
      </c>
      <c r="M2986" t="s">
        <v>128</v>
      </c>
      <c r="R2986" t="s">
        <v>13973</v>
      </c>
      <c r="W2986" t="s">
        <v>13972</v>
      </c>
      <c r="X2986" t="s">
        <v>5751</v>
      </c>
      <c r="Y2986" t="s">
        <v>132</v>
      </c>
      <c r="Z2986" t="s">
        <v>133</v>
      </c>
      <c r="AA2986" t="s">
        <v>3873</v>
      </c>
      <c r="AB2986" t="s">
        <v>135</v>
      </c>
      <c r="AC2986" t="s">
        <v>136</v>
      </c>
      <c r="AD2986" t="s">
        <v>49</v>
      </c>
      <c r="AE2986" t="s">
        <v>137</v>
      </c>
      <c r="AF2986" t="s">
        <v>154</v>
      </c>
      <c r="AG2986" t="s">
        <v>139</v>
      </c>
    </row>
    <row r="2987" spans="1:33" x14ac:dyDescent="0.25">
      <c r="A2987">
        <v>1104082825</v>
      </c>
      <c r="B2987">
        <v>3717466</v>
      </c>
      <c r="C2987" t="s">
        <v>13974</v>
      </c>
      <c r="D2987" t="s">
        <v>13975</v>
      </c>
      <c r="E2987" t="s">
        <v>13976</v>
      </c>
      <c r="G2987" t="s">
        <v>124</v>
      </c>
      <c r="H2987" t="s">
        <v>125</v>
      </c>
      <c r="J2987" t="s">
        <v>126</v>
      </c>
      <c r="L2987" t="s">
        <v>170</v>
      </c>
      <c r="M2987" t="s">
        <v>49</v>
      </c>
      <c r="R2987" t="s">
        <v>13977</v>
      </c>
      <c r="W2987" t="s">
        <v>13978</v>
      </c>
      <c r="X2987" t="s">
        <v>1106</v>
      </c>
      <c r="Y2987" t="s">
        <v>132</v>
      </c>
      <c r="Z2987" t="s">
        <v>133</v>
      </c>
      <c r="AA2987" t="s">
        <v>411</v>
      </c>
      <c r="AB2987" t="s">
        <v>135</v>
      </c>
      <c r="AC2987" t="s">
        <v>136</v>
      </c>
      <c r="AD2987" t="s">
        <v>49</v>
      </c>
      <c r="AE2987" t="s">
        <v>137</v>
      </c>
      <c r="AF2987" t="s">
        <v>138</v>
      </c>
      <c r="AG2987" t="s">
        <v>139</v>
      </c>
    </row>
    <row r="2988" spans="1:33" x14ac:dyDescent="0.25">
      <c r="A2988">
        <v>1285714774</v>
      </c>
      <c r="B2988">
        <v>1696964</v>
      </c>
      <c r="C2988" t="s">
        <v>13979</v>
      </c>
      <c r="D2988" t="s">
        <v>13980</v>
      </c>
      <c r="E2988" t="s">
        <v>13981</v>
      </c>
      <c r="G2988" t="s">
        <v>124</v>
      </c>
      <c r="H2988" t="s">
        <v>125</v>
      </c>
      <c r="J2988" t="s">
        <v>126</v>
      </c>
      <c r="L2988" t="s">
        <v>143</v>
      </c>
      <c r="M2988" t="s">
        <v>49</v>
      </c>
      <c r="R2988" t="s">
        <v>13981</v>
      </c>
      <c r="W2988" t="s">
        <v>13981</v>
      </c>
      <c r="X2988" t="s">
        <v>13981</v>
      </c>
      <c r="Y2988" t="s">
        <v>132</v>
      </c>
      <c r="Z2988" t="s">
        <v>133</v>
      </c>
      <c r="AA2988">
        <v>10467</v>
      </c>
      <c r="AB2988" t="s">
        <v>135</v>
      </c>
      <c r="AC2988" t="s">
        <v>136</v>
      </c>
      <c r="AD2988" t="s">
        <v>49</v>
      </c>
      <c r="AE2988" t="s">
        <v>137</v>
      </c>
      <c r="AF2988" t="s">
        <v>138</v>
      </c>
      <c r="AG2988" t="s">
        <v>139</v>
      </c>
    </row>
    <row r="2989" spans="1:33" x14ac:dyDescent="0.25">
      <c r="A2989">
        <v>1154411866</v>
      </c>
      <c r="B2989">
        <v>961486</v>
      </c>
      <c r="C2989" t="s">
        <v>13982</v>
      </c>
      <c r="D2989" t="s">
        <v>13983</v>
      </c>
      <c r="E2989" t="s">
        <v>13984</v>
      </c>
      <c r="G2989" t="s">
        <v>124</v>
      </c>
      <c r="H2989" t="s">
        <v>125</v>
      </c>
      <c r="J2989" t="s">
        <v>126</v>
      </c>
      <c r="L2989" t="s">
        <v>143</v>
      </c>
      <c r="M2989" t="s">
        <v>49</v>
      </c>
      <c r="R2989" t="s">
        <v>13985</v>
      </c>
      <c r="W2989" t="s">
        <v>13984</v>
      </c>
      <c r="X2989" t="s">
        <v>189</v>
      </c>
      <c r="Y2989" t="s">
        <v>132</v>
      </c>
      <c r="Z2989" t="s">
        <v>133</v>
      </c>
      <c r="AA2989" t="s">
        <v>190</v>
      </c>
      <c r="AB2989" t="s">
        <v>135</v>
      </c>
      <c r="AC2989" t="s">
        <v>136</v>
      </c>
      <c r="AD2989" t="s">
        <v>49</v>
      </c>
      <c r="AE2989" t="s">
        <v>137</v>
      </c>
      <c r="AF2989" t="s">
        <v>138</v>
      </c>
      <c r="AG2989" t="s">
        <v>139</v>
      </c>
    </row>
    <row r="2990" spans="1:33" x14ac:dyDescent="0.25">
      <c r="A2990">
        <v>1164439022</v>
      </c>
      <c r="B2990">
        <v>351771</v>
      </c>
      <c r="C2990" t="s">
        <v>13986</v>
      </c>
      <c r="D2990" t="s">
        <v>13987</v>
      </c>
      <c r="E2990" t="s">
        <v>13988</v>
      </c>
      <c r="G2990" t="s">
        <v>124</v>
      </c>
      <c r="H2990" t="s">
        <v>125</v>
      </c>
      <c r="J2990" t="s">
        <v>126</v>
      </c>
      <c r="L2990" t="s">
        <v>170</v>
      </c>
      <c r="M2990" t="s">
        <v>49</v>
      </c>
      <c r="R2990" t="s">
        <v>13989</v>
      </c>
      <c r="W2990" t="s">
        <v>13990</v>
      </c>
      <c r="X2990" t="s">
        <v>13991</v>
      </c>
      <c r="Y2990" t="s">
        <v>132</v>
      </c>
      <c r="Z2990" t="s">
        <v>133</v>
      </c>
      <c r="AA2990" t="s">
        <v>13992</v>
      </c>
      <c r="AB2990" t="s">
        <v>135</v>
      </c>
      <c r="AC2990" t="s">
        <v>136</v>
      </c>
      <c r="AD2990" t="s">
        <v>49</v>
      </c>
      <c r="AE2990" t="s">
        <v>137</v>
      </c>
      <c r="AF2990" t="s">
        <v>154</v>
      </c>
      <c r="AG2990" t="s">
        <v>139</v>
      </c>
    </row>
    <row r="2991" spans="1:33" x14ac:dyDescent="0.25">
      <c r="A2991">
        <v>1760606230</v>
      </c>
      <c r="B2991">
        <v>1381286</v>
      </c>
      <c r="C2991" t="s">
        <v>13993</v>
      </c>
      <c r="D2991" t="s">
        <v>13994</v>
      </c>
      <c r="E2991" t="s">
        <v>13995</v>
      </c>
      <c r="G2991" t="s">
        <v>124</v>
      </c>
      <c r="H2991" t="s">
        <v>125</v>
      </c>
      <c r="J2991" t="s">
        <v>126</v>
      </c>
      <c r="L2991" t="s">
        <v>170</v>
      </c>
      <c r="M2991" t="s">
        <v>49</v>
      </c>
      <c r="R2991" t="s">
        <v>13996</v>
      </c>
      <c r="W2991" t="s">
        <v>13995</v>
      </c>
      <c r="X2991" t="s">
        <v>158</v>
      </c>
      <c r="Y2991" t="s">
        <v>132</v>
      </c>
      <c r="Z2991" t="s">
        <v>133</v>
      </c>
      <c r="AA2991" t="s">
        <v>159</v>
      </c>
      <c r="AB2991" t="s">
        <v>135</v>
      </c>
      <c r="AC2991" t="s">
        <v>136</v>
      </c>
      <c r="AD2991" t="s">
        <v>49</v>
      </c>
      <c r="AE2991" t="s">
        <v>137</v>
      </c>
      <c r="AF2991" t="s">
        <v>138</v>
      </c>
      <c r="AG2991" t="s">
        <v>139</v>
      </c>
    </row>
    <row r="2992" spans="1:33" x14ac:dyDescent="0.25">
      <c r="A2992">
        <v>1235410796</v>
      </c>
      <c r="B2992">
        <v>3916507</v>
      </c>
      <c r="C2992" t="s">
        <v>13997</v>
      </c>
      <c r="D2992" t="s">
        <v>13998</v>
      </c>
      <c r="E2992" t="s">
        <v>13999</v>
      </c>
      <c r="G2992" t="s">
        <v>124</v>
      </c>
      <c r="H2992" t="s">
        <v>125</v>
      </c>
      <c r="J2992" t="s">
        <v>126</v>
      </c>
      <c r="L2992" t="s">
        <v>143</v>
      </c>
      <c r="M2992" t="s">
        <v>49</v>
      </c>
      <c r="R2992" t="s">
        <v>14000</v>
      </c>
      <c r="W2992" t="s">
        <v>14001</v>
      </c>
      <c r="X2992" t="s">
        <v>158</v>
      </c>
      <c r="Y2992" t="s">
        <v>132</v>
      </c>
      <c r="Z2992" t="s">
        <v>133</v>
      </c>
      <c r="AA2992" t="s">
        <v>159</v>
      </c>
      <c r="AB2992" t="s">
        <v>135</v>
      </c>
      <c r="AC2992" t="s">
        <v>136</v>
      </c>
      <c r="AD2992" t="s">
        <v>49</v>
      </c>
      <c r="AE2992" t="s">
        <v>137</v>
      </c>
      <c r="AF2992" t="s">
        <v>138</v>
      </c>
      <c r="AG2992" t="s">
        <v>139</v>
      </c>
    </row>
    <row r="2993" spans="1:33" x14ac:dyDescent="0.25">
      <c r="A2993">
        <v>1255522900</v>
      </c>
      <c r="B2993">
        <v>4398216</v>
      </c>
      <c r="C2993" t="s">
        <v>14002</v>
      </c>
      <c r="D2993" t="s">
        <v>14003</v>
      </c>
      <c r="E2993" t="s">
        <v>14004</v>
      </c>
      <c r="G2993" t="s">
        <v>124</v>
      </c>
      <c r="H2993" t="s">
        <v>125</v>
      </c>
      <c r="J2993" t="s">
        <v>126</v>
      </c>
      <c r="L2993" t="s">
        <v>170</v>
      </c>
      <c r="M2993" t="s">
        <v>49</v>
      </c>
      <c r="R2993" t="s">
        <v>14005</v>
      </c>
      <c r="W2993" t="s">
        <v>14004</v>
      </c>
      <c r="X2993" t="s">
        <v>500</v>
      </c>
      <c r="Y2993" t="s">
        <v>132</v>
      </c>
      <c r="Z2993" t="s">
        <v>133</v>
      </c>
      <c r="AA2993" t="s">
        <v>501</v>
      </c>
      <c r="AB2993" t="s">
        <v>135</v>
      </c>
      <c r="AC2993" t="s">
        <v>136</v>
      </c>
      <c r="AD2993" t="s">
        <v>49</v>
      </c>
      <c r="AE2993" t="s">
        <v>137</v>
      </c>
      <c r="AF2993" t="s">
        <v>138</v>
      </c>
      <c r="AG2993" t="s">
        <v>139</v>
      </c>
    </row>
    <row r="2994" spans="1:33" x14ac:dyDescent="0.25">
      <c r="A2994">
        <v>1437201456</v>
      </c>
      <c r="B2994">
        <v>727413</v>
      </c>
      <c r="C2994" t="s">
        <v>14006</v>
      </c>
      <c r="D2994" t="s">
        <v>14007</v>
      </c>
      <c r="E2994" t="s">
        <v>14008</v>
      </c>
      <c r="G2994" t="s">
        <v>124</v>
      </c>
      <c r="H2994" t="s">
        <v>125</v>
      </c>
      <c r="J2994" t="s">
        <v>126</v>
      </c>
      <c r="L2994" t="s">
        <v>143</v>
      </c>
      <c r="M2994" t="s">
        <v>49</v>
      </c>
      <c r="R2994" t="s">
        <v>14009</v>
      </c>
      <c r="W2994" t="s">
        <v>14008</v>
      </c>
      <c r="X2994" t="s">
        <v>14010</v>
      </c>
      <c r="Y2994" t="s">
        <v>183</v>
      </c>
      <c r="Z2994" t="s">
        <v>133</v>
      </c>
      <c r="AA2994" t="s">
        <v>1032</v>
      </c>
      <c r="AB2994" t="s">
        <v>135</v>
      </c>
      <c r="AC2994" t="s">
        <v>136</v>
      </c>
      <c r="AD2994" t="s">
        <v>49</v>
      </c>
      <c r="AE2994" t="s">
        <v>137</v>
      </c>
      <c r="AF2994" t="s">
        <v>138</v>
      </c>
      <c r="AG2994" t="s">
        <v>139</v>
      </c>
    </row>
    <row r="2995" spans="1:33" x14ac:dyDescent="0.25">
      <c r="A2995">
        <v>1497076806</v>
      </c>
      <c r="B2995">
        <v>3378310</v>
      </c>
      <c r="C2995" t="s">
        <v>14011</v>
      </c>
      <c r="D2995" t="s">
        <v>14012</v>
      </c>
      <c r="E2995" t="s">
        <v>14013</v>
      </c>
      <c r="G2995" t="s">
        <v>124</v>
      </c>
      <c r="H2995" t="s">
        <v>125</v>
      </c>
      <c r="J2995" t="s">
        <v>126</v>
      </c>
      <c r="L2995" t="s">
        <v>143</v>
      </c>
      <c r="M2995" t="s">
        <v>49</v>
      </c>
      <c r="R2995" t="s">
        <v>14014</v>
      </c>
      <c r="W2995" t="s">
        <v>14013</v>
      </c>
      <c r="X2995" t="s">
        <v>14015</v>
      </c>
      <c r="Y2995" t="s">
        <v>14016</v>
      </c>
      <c r="Z2995" t="s">
        <v>133</v>
      </c>
      <c r="AA2995" t="s">
        <v>14017</v>
      </c>
      <c r="AB2995" t="s">
        <v>135</v>
      </c>
      <c r="AC2995" t="s">
        <v>136</v>
      </c>
      <c r="AD2995" t="s">
        <v>49</v>
      </c>
      <c r="AE2995" t="s">
        <v>137</v>
      </c>
      <c r="AF2995" t="s">
        <v>138</v>
      </c>
      <c r="AG2995" t="s">
        <v>139</v>
      </c>
    </row>
    <row r="2996" spans="1:33" x14ac:dyDescent="0.25">
      <c r="A2996">
        <v>1811039282</v>
      </c>
      <c r="B2996">
        <v>2683383</v>
      </c>
      <c r="C2996" t="s">
        <v>14018</v>
      </c>
      <c r="D2996" t="s">
        <v>14019</v>
      </c>
      <c r="E2996" t="s">
        <v>14020</v>
      </c>
      <c r="G2996" t="s">
        <v>124</v>
      </c>
      <c r="H2996" t="s">
        <v>125</v>
      </c>
      <c r="J2996" t="s">
        <v>126</v>
      </c>
      <c r="L2996" t="s">
        <v>143</v>
      </c>
      <c r="M2996" t="s">
        <v>49</v>
      </c>
      <c r="R2996" t="s">
        <v>14021</v>
      </c>
      <c r="W2996" t="s">
        <v>14022</v>
      </c>
      <c r="X2996" t="s">
        <v>158</v>
      </c>
      <c r="Y2996" t="s">
        <v>132</v>
      </c>
      <c r="Z2996" t="s">
        <v>133</v>
      </c>
      <c r="AA2996" t="s">
        <v>159</v>
      </c>
      <c r="AB2996" t="s">
        <v>135</v>
      </c>
      <c r="AC2996" t="s">
        <v>136</v>
      </c>
      <c r="AD2996" t="s">
        <v>49</v>
      </c>
      <c r="AE2996" t="s">
        <v>137</v>
      </c>
      <c r="AF2996" t="s">
        <v>138</v>
      </c>
      <c r="AG2996" t="s">
        <v>139</v>
      </c>
    </row>
    <row r="2997" spans="1:33" x14ac:dyDescent="0.25">
      <c r="A2997">
        <v>1881848422</v>
      </c>
      <c r="B2997">
        <v>966798</v>
      </c>
      <c r="C2997" t="s">
        <v>14023</v>
      </c>
      <c r="D2997" t="s">
        <v>14024</v>
      </c>
      <c r="E2997" t="s">
        <v>14025</v>
      </c>
      <c r="G2997" t="s">
        <v>124</v>
      </c>
      <c r="H2997" t="s">
        <v>125</v>
      </c>
      <c r="J2997" t="s">
        <v>126</v>
      </c>
      <c r="L2997" t="s">
        <v>127</v>
      </c>
      <c r="M2997" t="s">
        <v>128</v>
      </c>
      <c r="R2997" t="s">
        <v>14026</v>
      </c>
      <c r="W2997" t="s">
        <v>14025</v>
      </c>
      <c r="X2997" t="s">
        <v>14027</v>
      </c>
      <c r="Y2997" t="s">
        <v>132</v>
      </c>
      <c r="Z2997" t="s">
        <v>133</v>
      </c>
      <c r="AA2997" t="s">
        <v>14028</v>
      </c>
      <c r="AB2997" t="s">
        <v>135</v>
      </c>
      <c r="AC2997" t="s">
        <v>136</v>
      </c>
      <c r="AD2997" t="s">
        <v>49</v>
      </c>
      <c r="AE2997" t="s">
        <v>137</v>
      </c>
      <c r="AF2997" t="s">
        <v>154</v>
      </c>
      <c r="AG2997" t="s">
        <v>139</v>
      </c>
    </row>
    <row r="2998" spans="1:33" x14ac:dyDescent="0.25">
      <c r="A2998">
        <v>1770677528</v>
      </c>
      <c r="B2998">
        <v>1937526</v>
      </c>
      <c r="C2998" t="s">
        <v>14029</v>
      </c>
      <c r="D2998" t="s">
        <v>14030</v>
      </c>
      <c r="E2998" t="s">
        <v>14031</v>
      </c>
      <c r="G2998" t="s">
        <v>124</v>
      </c>
      <c r="H2998" t="s">
        <v>125</v>
      </c>
      <c r="J2998" t="s">
        <v>126</v>
      </c>
      <c r="L2998" t="s">
        <v>259</v>
      </c>
      <c r="M2998" t="s">
        <v>49</v>
      </c>
      <c r="R2998" t="s">
        <v>14032</v>
      </c>
      <c r="W2998" t="s">
        <v>14031</v>
      </c>
      <c r="X2998" t="s">
        <v>14033</v>
      </c>
      <c r="Y2998" t="s">
        <v>132</v>
      </c>
      <c r="Z2998" t="s">
        <v>133</v>
      </c>
      <c r="AA2998" t="s">
        <v>14034</v>
      </c>
      <c r="AB2998" t="s">
        <v>135</v>
      </c>
      <c r="AC2998" t="s">
        <v>136</v>
      </c>
      <c r="AD2998" t="s">
        <v>49</v>
      </c>
      <c r="AE2998" t="s">
        <v>137</v>
      </c>
      <c r="AF2998" t="s">
        <v>154</v>
      </c>
      <c r="AG2998" t="s">
        <v>139</v>
      </c>
    </row>
    <row r="2999" spans="1:33" x14ac:dyDescent="0.25">
      <c r="A2999">
        <v>1750460960</v>
      </c>
      <c r="B2999">
        <v>1971071</v>
      </c>
      <c r="C2999" t="s">
        <v>14035</v>
      </c>
      <c r="D2999" t="s">
        <v>14036</v>
      </c>
      <c r="E2999" t="s">
        <v>14037</v>
      </c>
      <c r="G2999" t="s">
        <v>124</v>
      </c>
      <c r="H2999" t="s">
        <v>125</v>
      </c>
      <c r="J2999" t="s">
        <v>126</v>
      </c>
      <c r="L2999" t="s">
        <v>127</v>
      </c>
      <c r="M2999" t="s">
        <v>49</v>
      </c>
      <c r="R2999" t="s">
        <v>14038</v>
      </c>
      <c r="W2999" t="s">
        <v>14037</v>
      </c>
      <c r="X2999" t="s">
        <v>12346</v>
      </c>
      <c r="Y2999" t="s">
        <v>132</v>
      </c>
      <c r="Z2999" t="s">
        <v>133</v>
      </c>
      <c r="AA2999" t="s">
        <v>12347</v>
      </c>
      <c r="AB2999" t="s">
        <v>135</v>
      </c>
      <c r="AC2999" t="s">
        <v>136</v>
      </c>
      <c r="AD2999" t="s">
        <v>49</v>
      </c>
      <c r="AE2999" t="s">
        <v>137</v>
      </c>
      <c r="AF2999" t="s">
        <v>154</v>
      </c>
      <c r="AG2999" t="s">
        <v>139</v>
      </c>
    </row>
    <row r="3000" spans="1:33" x14ac:dyDescent="0.25">
      <c r="A3000">
        <v>1528085149</v>
      </c>
      <c r="B3000">
        <v>1407872</v>
      </c>
      <c r="C3000" t="s">
        <v>14039</v>
      </c>
      <c r="D3000" t="s">
        <v>14040</v>
      </c>
      <c r="E3000" t="s">
        <v>14041</v>
      </c>
      <c r="G3000" t="s">
        <v>124</v>
      </c>
      <c r="H3000" t="s">
        <v>125</v>
      </c>
      <c r="J3000" t="s">
        <v>126</v>
      </c>
      <c r="L3000" t="s">
        <v>170</v>
      </c>
      <c r="M3000" t="s">
        <v>49</v>
      </c>
      <c r="R3000" t="s">
        <v>14042</v>
      </c>
      <c r="W3000" t="s">
        <v>14043</v>
      </c>
      <c r="X3000" t="s">
        <v>14044</v>
      </c>
      <c r="Y3000" t="s">
        <v>1273</v>
      </c>
      <c r="Z3000" t="s">
        <v>133</v>
      </c>
      <c r="AA3000" t="s">
        <v>14045</v>
      </c>
      <c r="AB3000" t="s">
        <v>135</v>
      </c>
      <c r="AC3000" t="s">
        <v>136</v>
      </c>
      <c r="AD3000" t="s">
        <v>49</v>
      </c>
      <c r="AE3000" t="s">
        <v>137</v>
      </c>
      <c r="AF3000" t="s">
        <v>154</v>
      </c>
      <c r="AG3000" t="s">
        <v>139</v>
      </c>
    </row>
    <row r="3001" spans="1:33" x14ac:dyDescent="0.25">
      <c r="A3001">
        <v>1922067925</v>
      </c>
      <c r="B3001">
        <v>1251270</v>
      </c>
      <c r="C3001" t="s">
        <v>14046</v>
      </c>
      <c r="D3001" t="s">
        <v>14047</v>
      </c>
      <c r="E3001" t="s">
        <v>14048</v>
      </c>
      <c r="G3001" t="s">
        <v>124</v>
      </c>
      <c r="H3001" t="s">
        <v>125</v>
      </c>
      <c r="J3001" t="s">
        <v>126</v>
      </c>
      <c r="L3001" t="s">
        <v>143</v>
      </c>
      <c r="M3001" t="s">
        <v>49</v>
      </c>
      <c r="R3001" t="s">
        <v>14049</v>
      </c>
      <c r="W3001" t="s">
        <v>14048</v>
      </c>
      <c r="X3001" t="s">
        <v>14050</v>
      </c>
      <c r="Y3001" t="s">
        <v>661</v>
      </c>
      <c r="Z3001" t="s">
        <v>133</v>
      </c>
      <c r="AA3001" t="s">
        <v>2057</v>
      </c>
      <c r="AB3001" t="s">
        <v>135</v>
      </c>
      <c r="AC3001" t="s">
        <v>136</v>
      </c>
      <c r="AD3001" t="s">
        <v>49</v>
      </c>
      <c r="AE3001" t="s">
        <v>137</v>
      </c>
      <c r="AF3001" t="s">
        <v>154</v>
      </c>
      <c r="AG3001" t="s">
        <v>139</v>
      </c>
    </row>
    <row r="3002" spans="1:33" x14ac:dyDescent="0.25">
      <c r="A3002">
        <v>1184717308</v>
      </c>
      <c r="B3002">
        <v>1859347</v>
      </c>
      <c r="C3002" t="s">
        <v>14051</v>
      </c>
      <c r="D3002" t="s">
        <v>14052</v>
      </c>
      <c r="E3002" t="s">
        <v>14053</v>
      </c>
      <c r="G3002" t="s">
        <v>124</v>
      </c>
      <c r="H3002" t="s">
        <v>125</v>
      </c>
      <c r="J3002" t="s">
        <v>126</v>
      </c>
      <c r="L3002" t="s">
        <v>127</v>
      </c>
      <c r="M3002" t="s">
        <v>128</v>
      </c>
      <c r="R3002" t="s">
        <v>14054</v>
      </c>
      <c r="W3002" t="s">
        <v>14053</v>
      </c>
      <c r="X3002" t="s">
        <v>2865</v>
      </c>
      <c r="Y3002" t="s">
        <v>132</v>
      </c>
      <c r="Z3002" t="s">
        <v>133</v>
      </c>
      <c r="AA3002" t="s">
        <v>300</v>
      </c>
      <c r="AB3002" t="s">
        <v>135</v>
      </c>
      <c r="AC3002" t="s">
        <v>136</v>
      </c>
      <c r="AD3002" t="s">
        <v>49</v>
      </c>
      <c r="AE3002" t="s">
        <v>137</v>
      </c>
      <c r="AF3002" t="s">
        <v>138</v>
      </c>
      <c r="AG3002" t="s">
        <v>139</v>
      </c>
    </row>
    <row r="3003" spans="1:33" x14ac:dyDescent="0.25">
      <c r="A3003">
        <v>1386629921</v>
      </c>
      <c r="B3003">
        <v>2149333</v>
      </c>
      <c r="C3003" t="s">
        <v>14055</v>
      </c>
      <c r="D3003" t="s">
        <v>14056</v>
      </c>
      <c r="E3003" t="s">
        <v>14057</v>
      </c>
      <c r="G3003" t="s">
        <v>124</v>
      </c>
      <c r="H3003" t="s">
        <v>125</v>
      </c>
      <c r="J3003" t="s">
        <v>126</v>
      </c>
      <c r="L3003" t="s">
        <v>143</v>
      </c>
      <c r="M3003" t="s">
        <v>128</v>
      </c>
      <c r="R3003" t="s">
        <v>14058</v>
      </c>
      <c r="W3003" t="s">
        <v>14059</v>
      </c>
      <c r="Y3003" t="s">
        <v>183</v>
      </c>
      <c r="Z3003" t="s">
        <v>133</v>
      </c>
      <c r="AA3003" t="s">
        <v>5229</v>
      </c>
      <c r="AB3003" t="s">
        <v>135</v>
      </c>
      <c r="AC3003" t="s">
        <v>136</v>
      </c>
      <c r="AD3003" t="s">
        <v>49</v>
      </c>
      <c r="AE3003" t="s">
        <v>137</v>
      </c>
      <c r="AF3003" t="s">
        <v>138</v>
      </c>
      <c r="AG3003" t="s">
        <v>139</v>
      </c>
    </row>
    <row r="3004" spans="1:33" x14ac:dyDescent="0.25">
      <c r="A3004">
        <v>1932200854</v>
      </c>
      <c r="B3004">
        <v>599862</v>
      </c>
      <c r="C3004" t="s">
        <v>14060</v>
      </c>
      <c r="D3004" t="s">
        <v>14061</v>
      </c>
      <c r="E3004" t="s">
        <v>14062</v>
      </c>
      <c r="G3004" t="s">
        <v>124</v>
      </c>
      <c r="H3004" t="s">
        <v>125</v>
      </c>
      <c r="J3004" t="s">
        <v>126</v>
      </c>
      <c r="L3004" t="s">
        <v>170</v>
      </c>
      <c r="M3004" t="s">
        <v>49</v>
      </c>
      <c r="R3004" t="s">
        <v>14063</v>
      </c>
      <c r="W3004" t="s">
        <v>14062</v>
      </c>
      <c r="X3004" t="s">
        <v>1574</v>
      </c>
      <c r="Y3004" t="s">
        <v>661</v>
      </c>
      <c r="Z3004" t="s">
        <v>133</v>
      </c>
      <c r="AA3004" t="s">
        <v>1575</v>
      </c>
      <c r="AB3004" t="s">
        <v>135</v>
      </c>
      <c r="AC3004" t="s">
        <v>136</v>
      </c>
      <c r="AD3004" t="s">
        <v>49</v>
      </c>
      <c r="AE3004" t="s">
        <v>137</v>
      </c>
      <c r="AF3004" t="s">
        <v>154</v>
      </c>
      <c r="AG3004" t="s">
        <v>139</v>
      </c>
    </row>
    <row r="3005" spans="1:33" x14ac:dyDescent="0.25">
      <c r="A3005">
        <v>1346679198</v>
      </c>
      <c r="B3005">
        <v>3783548</v>
      </c>
      <c r="C3005" t="s">
        <v>14064</v>
      </c>
      <c r="D3005" t="s">
        <v>14065</v>
      </c>
      <c r="E3005" t="s">
        <v>14066</v>
      </c>
      <c r="G3005" t="s">
        <v>124</v>
      </c>
      <c r="H3005" t="s">
        <v>125</v>
      </c>
      <c r="J3005" t="s">
        <v>126</v>
      </c>
      <c r="L3005" t="s">
        <v>259</v>
      </c>
      <c r="M3005" t="s">
        <v>49</v>
      </c>
      <c r="R3005" t="s">
        <v>14067</v>
      </c>
      <c r="W3005" t="s">
        <v>14066</v>
      </c>
      <c r="X3005" t="s">
        <v>195</v>
      </c>
      <c r="Y3005" t="s">
        <v>132</v>
      </c>
      <c r="Z3005" t="s">
        <v>133</v>
      </c>
      <c r="AA3005" t="s">
        <v>196</v>
      </c>
      <c r="AB3005" t="s">
        <v>294</v>
      </c>
      <c r="AC3005" t="s">
        <v>136</v>
      </c>
      <c r="AD3005" t="s">
        <v>49</v>
      </c>
      <c r="AE3005" t="s">
        <v>137</v>
      </c>
      <c r="AF3005" t="s">
        <v>138</v>
      </c>
      <c r="AG3005" t="s">
        <v>139</v>
      </c>
    </row>
    <row r="3006" spans="1:33" x14ac:dyDescent="0.25">
      <c r="A3006">
        <v>1841560521</v>
      </c>
      <c r="B3006">
        <v>3473558</v>
      </c>
      <c r="C3006" t="s">
        <v>14068</v>
      </c>
      <c r="D3006" t="s">
        <v>14069</v>
      </c>
      <c r="E3006" t="s">
        <v>14070</v>
      </c>
      <c r="G3006" t="s">
        <v>124</v>
      </c>
      <c r="H3006" t="s">
        <v>125</v>
      </c>
      <c r="J3006" t="s">
        <v>126</v>
      </c>
      <c r="L3006" t="s">
        <v>143</v>
      </c>
      <c r="M3006" t="s">
        <v>128</v>
      </c>
      <c r="R3006" t="s">
        <v>14070</v>
      </c>
      <c r="W3006" t="s">
        <v>14070</v>
      </c>
      <c r="X3006" t="s">
        <v>974</v>
      </c>
      <c r="Y3006" t="s">
        <v>132</v>
      </c>
      <c r="Z3006" t="s">
        <v>133</v>
      </c>
      <c r="AA3006" t="s">
        <v>975</v>
      </c>
      <c r="AB3006" t="s">
        <v>135</v>
      </c>
      <c r="AC3006" t="s">
        <v>136</v>
      </c>
      <c r="AD3006" t="s">
        <v>49</v>
      </c>
      <c r="AE3006" t="s">
        <v>137</v>
      </c>
      <c r="AF3006" t="s">
        <v>138</v>
      </c>
      <c r="AG3006" t="s">
        <v>139</v>
      </c>
    </row>
    <row r="3007" spans="1:33" x14ac:dyDescent="0.25">
      <c r="A3007">
        <v>1548320856</v>
      </c>
      <c r="B3007">
        <v>3842106</v>
      </c>
      <c r="C3007" t="s">
        <v>14071</v>
      </c>
      <c r="D3007" t="s">
        <v>14072</v>
      </c>
      <c r="E3007" t="s">
        <v>14073</v>
      </c>
      <c r="G3007" t="s">
        <v>124</v>
      </c>
      <c r="H3007" t="s">
        <v>125</v>
      </c>
      <c r="J3007" t="s">
        <v>126</v>
      </c>
      <c r="L3007" t="s">
        <v>163</v>
      </c>
      <c r="M3007" t="s">
        <v>49</v>
      </c>
      <c r="R3007" t="s">
        <v>14074</v>
      </c>
      <c r="W3007" t="s">
        <v>14073</v>
      </c>
      <c r="X3007" t="s">
        <v>13474</v>
      </c>
      <c r="Y3007" t="s">
        <v>183</v>
      </c>
      <c r="Z3007" t="s">
        <v>133</v>
      </c>
      <c r="AA3007" t="s">
        <v>13475</v>
      </c>
      <c r="AB3007" t="s">
        <v>135</v>
      </c>
      <c r="AC3007" t="s">
        <v>136</v>
      </c>
      <c r="AD3007" t="s">
        <v>49</v>
      </c>
      <c r="AE3007" t="s">
        <v>137</v>
      </c>
      <c r="AF3007" t="s">
        <v>138</v>
      </c>
      <c r="AG3007" t="s">
        <v>139</v>
      </c>
    </row>
    <row r="3008" spans="1:33" x14ac:dyDescent="0.25">
      <c r="A3008">
        <v>1275835258</v>
      </c>
      <c r="C3008" t="s">
        <v>14075</v>
      </c>
      <c r="G3008" t="s">
        <v>124</v>
      </c>
      <c r="H3008" t="s">
        <v>125</v>
      </c>
      <c r="J3008" t="s">
        <v>126</v>
      </c>
      <c r="K3008" t="s">
        <v>206</v>
      </c>
      <c r="L3008" t="s">
        <v>163</v>
      </c>
      <c r="M3008" t="s">
        <v>49</v>
      </c>
      <c r="R3008" t="s">
        <v>14076</v>
      </c>
      <c r="S3008" t="s">
        <v>5548</v>
      </c>
      <c r="T3008" t="s">
        <v>132</v>
      </c>
      <c r="U3008" t="s">
        <v>133</v>
      </c>
      <c r="V3008">
        <v>104513412</v>
      </c>
      <c r="AC3008" t="s">
        <v>136</v>
      </c>
      <c r="AD3008" t="s">
        <v>49</v>
      </c>
      <c r="AE3008" t="s">
        <v>211</v>
      </c>
      <c r="AF3008" t="s">
        <v>138</v>
      </c>
      <c r="AG3008" t="s">
        <v>139</v>
      </c>
    </row>
    <row r="3009" spans="1:33" x14ac:dyDescent="0.25">
      <c r="A3009">
        <v>1043303274</v>
      </c>
      <c r="B3009">
        <v>1890844</v>
      </c>
      <c r="C3009" t="s">
        <v>14077</v>
      </c>
      <c r="D3009" t="s">
        <v>14078</v>
      </c>
      <c r="E3009" t="s">
        <v>14079</v>
      </c>
      <c r="G3009" t="s">
        <v>124</v>
      </c>
      <c r="H3009" t="s">
        <v>125</v>
      </c>
      <c r="J3009" t="s">
        <v>126</v>
      </c>
      <c r="L3009" t="s">
        <v>127</v>
      </c>
      <c r="M3009" t="s">
        <v>49</v>
      </c>
      <c r="R3009" t="s">
        <v>14079</v>
      </c>
      <c r="W3009" t="s">
        <v>14079</v>
      </c>
      <c r="X3009" t="s">
        <v>458</v>
      </c>
      <c r="Y3009" t="s">
        <v>132</v>
      </c>
      <c r="Z3009" t="s">
        <v>133</v>
      </c>
      <c r="AA3009" t="s">
        <v>459</v>
      </c>
      <c r="AB3009" t="s">
        <v>135</v>
      </c>
      <c r="AC3009" t="s">
        <v>136</v>
      </c>
      <c r="AD3009" t="s">
        <v>49</v>
      </c>
      <c r="AE3009" t="s">
        <v>137</v>
      </c>
      <c r="AF3009" t="s">
        <v>138</v>
      </c>
      <c r="AG3009" t="s">
        <v>139</v>
      </c>
    </row>
    <row r="3010" spans="1:33" x14ac:dyDescent="0.25">
      <c r="A3010">
        <v>1801984257</v>
      </c>
      <c r="B3010">
        <v>810311</v>
      </c>
      <c r="C3010" t="s">
        <v>14080</v>
      </c>
      <c r="D3010" t="s">
        <v>14081</v>
      </c>
      <c r="E3010" t="s">
        <v>14082</v>
      </c>
      <c r="G3010" t="s">
        <v>124</v>
      </c>
      <c r="H3010" t="s">
        <v>125</v>
      </c>
      <c r="J3010" t="s">
        <v>126</v>
      </c>
      <c r="L3010" t="s">
        <v>259</v>
      </c>
      <c r="M3010" t="s">
        <v>128</v>
      </c>
      <c r="R3010" t="s">
        <v>14083</v>
      </c>
      <c r="W3010" t="s">
        <v>14084</v>
      </c>
      <c r="X3010" t="s">
        <v>14085</v>
      </c>
      <c r="Y3010" t="s">
        <v>183</v>
      </c>
      <c r="Z3010" t="s">
        <v>133</v>
      </c>
      <c r="AA3010" t="s">
        <v>14086</v>
      </c>
      <c r="AB3010" t="s">
        <v>135</v>
      </c>
      <c r="AC3010" t="s">
        <v>136</v>
      </c>
      <c r="AD3010" t="s">
        <v>49</v>
      </c>
      <c r="AE3010" t="s">
        <v>137</v>
      </c>
      <c r="AF3010" t="s">
        <v>138</v>
      </c>
      <c r="AG3010" t="s">
        <v>139</v>
      </c>
    </row>
    <row r="3011" spans="1:33" x14ac:dyDescent="0.25">
      <c r="A3011">
        <v>1861547929</v>
      </c>
      <c r="B3011">
        <v>4242173</v>
      </c>
      <c r="C3011" t="s">
        <v>14087</v>
      </c>
      <c r="D3011" t="s">
        <v>14088</v>
      </c>
      <c r="E3011" t="s">
        <v>14089</v>
      </c>
      <c r="G3011" t="s">
        <v>124</v>
      </c>
      <c r="H3011" t="s">
        <v>125</v>
      </c>
      <c r="J3011" t="s">
        <v>126</v>
      </c>
      <c r="L3011" t="s">
        <v>170</v>
      </c>
      <c r="M3011" t="s">
        <v>49</v>
      </c>
      <c r="R3011" t="s">
        <v>14090</v>
      </c>
      <c r="W3011" t="s">
        <v>14089</v>
      </c>
      <c r="X3011" t="s">
        <v>189</v>
      </c>
      <c r="Y3011" t="s">
        <v>132</v>
      </c>
      <c r="Z3011" t="s">
        <v>133</v>
      </c>
      <c r="AA3011" t="s">
        <v>190</v>
      </c>
      <c r="AB3011" t="s">
        <v>135</v>
      </c>
      <c r="AC3011" t="s">
        <v>136</v>
      </c>
      <c r="AD3011" t="s">
        <v>49</v>
      </c>
      <c r="AE3011" t="s">
        <v>137</v>
      </c>
      <c r="AF3011" t="s">
        <v>138</v>
      </c>
      <c r="AG3011" t="s">
        <v>139</v>
      </c>
    </row>
    <row r="3012" spans="1:33" x14ac:dyDescent="0.25">
      <c r="A3012">
        <v>1235402702</v>
      </c>
      <c r="B3012">
        <v>3837625</v>
      </c>
      <c r="C3012" t="s">
        <v>14091</v>
      </c>
      <c r="D3012" t="s">
        <v>14092</v>
      </c>
      <c r="E3012" t="s">
        <v>14093</v>
      </c>
      <c r="G3012" t="s">
        <v>124</v>
      </c>
      <c r="H3012" t="s">
        <v>125</v>
      </c>
      <c r="J3012" t="s">
        <v>126</v>
      </c>
      <c r="L3012" t="s">
        <v>170</v>
      </c>
      <c r="M3012" t="s">
        <v>49</v>
      </c>
      <c r="R3012" t="s">
        <v>14094</v>
      </c>
      <c r="W3012" t="s">
        <v>14093</v>
      </c>
      <c r="X3012" t="s">
        <v>158</v>
      </c>
      <c r="Y3012" t="s">
        <v>132</v>
      </c>
      <c r="Z3012" t="s">
        <v>133</v>
      </c>
      <c r="AA3012" t="s">
        <v>159</v>
      </c>
      <c r="AB3012" t="s">
        <v>135</v>
      </c>
      <c r="AC3012" t="s">
        <v>136</v>
      </c>
      <c r="AD3012" t="s">
        <v>49</v>
      </c>
      <c r="AE3012" t="s">
        <v>137</v>
      </c>
      <c r="AF3012" t="s">
        <v>138</v>
      </c>
      <c r="AG3012" t="s">
        <v>139</v>
      </c>
    </row>
    <row r="3013" spans="1:33" x14ac:dyDescent="0.25">
      <c r="A3013">
        <v>1952734519</v>
      </c>
      <c r="B3013">
        <v>4103348</v>
      </c>
      <c r="C3013" t="s">
        <v>14095</v>
      </c>
      <c r="D3013" t="s">
        <v>14096</v>
      </c>
      <c r="E3013" t="s">
        <v>14097</v>
      </c>
      <c r="G3013" t="s">
        <v>124</v>
      </c>
      <c r="H3013" t="s">
        <v>125</v>
      </c>
      <c r="J3013" t="s">
        <v>126</v>
      </c>
      <c r="L3013" t="s">
        <v>170</v>
      </c>
      <c r="M3013" t="s">
        <v>49</v>
      </c>
      <c r="R3013" t="s">
        <v>14098</v>
      </c>
      <c r="W3013" t="s">
        <v>14097</v>
      </c>
      <c r="X3013" t="s">
        <v>14015</v>
      </c>
      <c r="Y3013" t="s">
        <v>14016</v>
      </c>
      <c r="Z3013" t="s">
        <v>133</v>
      </c>
      <c r="AA3013" t="s">
        <v>14017</v>
      </c>
      <c r="AB3013" t="s">
        <v>135</v>
      </c>
      <c r="AC3013" t="s">
        <v>136</v>
      </c>
      <c r="AD3013" t="s">
        <v>49</v>
      </c>
      <c r="AE3013" t="s">
        <v>137</v>
      </c>
      <c r="AF3013" t="s">
        <v>138</v>
      </c>
      <c r="AG3013" t="s">
        <v>139</v>
      </c>
    </row>
    <row r="3014" spans="1:33" x14ac:dyDescent="0.25">
      <c r="A3014">
        <v>1205079076</v>
      </c>
      <c r="B3014">
        <v>3121280</v>
      </c>
      <c r="C3014" t="s">
        <v>14099</v>
      </c>
      <c r="D3014" t="s">
        <v>14100</v>
      </c>
      <c r="E3014" t="s">
        <v>14101</v>
      </c>
      <c r="G3014" t="s">
        <v>124</v>
      </c>
      <c r="H3014" t="s">
        <v>125</v>
      </c>
      <c r="J3014" t="s">
        <v>126</v>
      </c>
      <c r="L3014" t="s">
        <v>259</v>
      </c>
      <c r="M3014" t="s">
        <v>49</v>
      </c>
      <c r="R3014" t="s">
        <v>14102</v>
      </c>
      <c r="W3014" t="s">
        <v>14101</v>
      </c>
      <c r="X3014" t="s">
        <v>158</v>
      </c>
      <c r="Y3014" t="s">
        <v>132</v>
      </c>
      <c r="Z3014" t="s">
        <v>133</v>
      </c>
      <c r="AA3014" t="s">
        <v>159</v>
      </c>
      <c r="AB3014" t="s">
        <v>135</v>
      </c>
      <c r="AC3014" t="s">
        <v>136</v>
      </c>
      <c r="AD3014" t="s">
        <v>49</v>
      </c>
      <c r="AE3014" t="s">
        <v>137</v>
      </c>
      <c r="AF3014" t="s">
        <v>138</v>
      </c>
      <c r="AG3014" t="s">
        <v>139</v>
      </c>
    </row>
    <row r="3015" spans="1:33" x14ac:dyDescent="0.25">
      <c r="A3015">
        <v>1437224219</v>
      </c>
      <c r="C3015" t="s">
        <v>14103</v>
      </c>
      <c r="G3015" t="s">
        <v>124</v>
      </c>
      <c r="H3015" t="s">
        <v>125</v>
      </c>
      <c r="J3015" t="s">
        <v>126</v>
      </c>
      <c r="K3015" t="s">
        <v>348</v>
      </c>
      <c r="L3015" t="s">
        <v>170</v>
      </c>
      <c r="M3015" t="s">
        <v>49</v>
      </c>
      <c r="R3015" t="s">
        <v>14104</v>
      </c>
      <c r="S3015" t="s">
        <v>158</v>
      </c>
      <c r="T3015" t="s">
        <v>132</v>
      </c>
      <c r="U3015" t="s">
        <v>133</v>
      </c>
      <c r="V3015">
        <v>104672401</v>
      </c>
      <c r="AC3015" t="s">
        <v>136</v>
      </c>
      <c r="AD3015" t="s">
        <v>49</v>
      </c>
      <c r="AE3015" t="s">
        <v>211</v>
      </c>
      <c r="AF3015" t="s">
        <v>138</v>
      </c>
      <c r="AG3015" t="s">
        <v>139</v>
      </c>
    </row>
    <row r="3016" spans="1:33" x14ac:dyDescent="0.25">
      <c r="A3016">
        <v>1407913528</v>
      </c>
      <c r="B3016">
        <v>1592176</v>
      </c>
      <c r="C3016" t="s">
        <v>14105</v>
      </c>
      <c r="D3016" t="s">
        <v>14106</v>
      </c>
      <c r="E3016" t="s">
        <v>14107</v>
      </c>
      <c r="G3016" t="s">
        <v>124</v>
      </c>
      <c r="H3016" t="s">
        <v>125</v>
      </c>
      <c r="J3016" t="s">
        <v>126</v>
      </c>
      <c r="L3016" t="s">
        <v>143</v>
      </c>
      <c r="M3016" t="s">
        <v>49</v>
      </c>
      <c r="R3016" t="s">
        <v>14108</v>
      </c>
      <c r="W3016" t="s">
        <v>14107</v>
      </c>
      <c r="X3016" t="s">
        <v>14109</v>
      </c>
      <c r="Y3016" t="s">
        <v>132</v>
      </c>
      <c r="Z3016" t="s">
        <v>133</v>
      </c>
      <c r="AA3016" t="s">
        <v>14110</v>
      </c>
      <c r="AB3016" t="s">
        <v>135</v>
      </c>
      <c r="AC3016" t="s">
        <v>136</v>
      </c>
      <c r="AD3016" t="s">
        <v>49</v>
      </c>
      <c r="AE3016" t="s">
        <v>137</v>
      </c>
      <c r="AF3016" t="s">
        <v>154</v>
      </c>
      <c r="AG3016" t="s">
        <v>139</v>
      </c>
    </row>
    <row r="3017" spans="1:33" x14ac:dyDescent="0.25">
      <c r="A3017">
        <v>1114141934</v>
      </c>
      <c r="B3017">
        <v>3259354</v>
      </c>
      <c r="C3017" t="s">
        <v>14111</v>
      </c>
      <c r="D3017" t="s">
        <v>14112</v>
      </c>
      <c r="E3017" t="s">
        <v>14113</v>
      </c>
      <c r="G3017" t="s">
        <v>124</v>
      </c>
      <c r="H3017" t="s">
        <v>125</v>
      </c>
      <c r="J3017" t="s">
        <v>126</v>
      </c>
      <c r="L3017" t="s">
        <v>143</v>
      </c>
      <c r="M3017" t="s">
        <v>49</v>
      </c>
      <c r="R3017" t="s">
        <v>14114</v>
      </c>
      <c r="W3017" t="s">
        <v>14113</v>
      </c>
      <c r="X3017" t="s">
        <v>14115</v>
      </c>
      <c r="Y3017" t="s">
        <v>132</v>
      </c>
      <c r="Z3017" t="s">
        <v>133</v>
      </c>
      <c r="AA3017" t="s">
        <v>159</v>
      </c>
      <c r="AB3017" t="s">
        <v>135</v>
      </c>
      <c r="AC3017" t="s">
        <v>136</v>
      </c>
      <c r="AD3017" t="s">
        <v>49</v>
      </c>
      <c r="AE3017" t="s">
        <v>137</v>
      </c>
      <c r="AF3017" t="s">
        <v>138</v>
      </c>
      <c r="AG3017" t="s">
        <v>139</v>
      </c>
    </row>
    <row r="3018" spans="1:33" x14ac:dyDescent="0.25">
      <c r="A3018">
        <v>1497069389</v>
      </c>
      <c r="B3018">
        <v>3579788</v>
      </c>
      <c r="C3018" t="s">
        <v>14116</v>
      </c>
      <c r="D3018" t="s">
        <v>14117</v>
      </c>
      <c r="E3018" t="s">
        <v>14118</v>
      </c>
      <c r="G3018" t="s">
        <v>124</v>
      </c>
      <c r="H3018" t="s">
        <v>125</v>
      </c>
      <c r="J3018" t="s">
        <v>126</v>
      </c>
      <c r="L3018" t="s">
        <v>313</v>
      </c>
      <c r="M3018" t="s">
        <v>49</v>
      </c>
      <c r="R3018" t="s">
        <v>14119</v>
      </c>
      <c r="W3018" t="s">
        <v>14120</v>
      </c>
      <c r="X3018" t="s">
        <v>500</v>
      </c>
      <c r="Y3018" t="s">
        <v>132</v>
      </c>
      <c r="Z3018" t="s">
        <v>133</v>
      </c>
      <c r="AA3018" t="s">
        <v>501</v>
      </c>
      <c r="AB3018" t="s">
        <v>135</v>
      </c>
      <c r="AC3018" t="s">
        <v>136</v>
      </c>
      <c r="AD3018" t="s">
        <v>49</v>
      </c>
      <c r="AE3018" t="s">
        <v>137</v>
      </c>
      <c r="AF3018" t="s">
        <v>138</v>
      </c>
      <c r="AG3018" t="s">
        <v>139</v>
      </c>
    </row>
    <row r="3019" spans="1:33" x14ac:dyDescent="0.25">
      <c r="A3019">
        <v>1992741151</v>
      </c>
      <c r="B3019">
        <v>1337911</v>
      </c>
      <c r="C3019" t="s">
        <v>14121</v>
      </c>
      <c r="D3019" t="s">
        <v>14122</v>
      </c>
      <c r="E3019" t="s">
        <v>14123</v>
      </c>
      <c r="G3019" t="s">
        <v>124</v>
      </c>
      <c r="H3019" t="s">
        <v>125</v>
      </c>
      <c r="J3019" t="s">
        <v>126</v>
      </c>
      <c r="L3019" t="s">
        <v>143</v>
      </c>
      <c r="M3019" t="s">
        <v>128</v>
      </c>
      <c r="R3019" t="s">
        <v>14124</v>
      </c>
      <c r="W3019" t="s">
        <v>14123</v>
      </c>
      <c r="X3019" t="s">
        <v>14125</v>
      </c>
      <c r="Y3019" t="s">
        <v>4348</v>
      </c>
      <c r="Z3019" t="s">
        <v>133</v>
      </c>
      <c r="AA3019" t="s">
        <v>4349</v>
      </c>
      <c r="AB3019" t="s">
        <v>135</v>
      </c>
      <c r="AC3019" t="s">
        <v>136</v>
      </c>
      <c r="AD3019" t="s">
        <v>49</v>
      </c>
      <c r="AE3019" t="s">
        <v>137</v>
      </c>
      <c r="AF3019" t="s">
        <v>138</v>
      </c>
      <c r="AG3019" t="s">
        <v>139</v>
      </c>
    </row>
    <row r="3020" spans="1:33" x14ac:dyDescent="0.25">
      <c r="A3020">
        <v>1073856308</v>
      </c>
      <c r="B3020">
        <v>3774105</v>
      </c>
      <c r="C3020" t="s">
        <v>14126</v>
      </c>
      <c r="D3020" t="s">
        <v>14127</v>
      </c>
      <c r="E3020" t="s">
        <v>14128</v>
      </c>
      <c r="G3020" t="s">
        <v>124</v>
      </c>
      <c r="H3020" t="s">
        <v>125</v>
      </c>
      <c r="J3020" t="s">
        <v>126</v>
      </c>
      <c r="L3020" t="s">
        <v>170</v>
      </c>
      <c r="M3020" t="s">
        <v>49</v>
      </c>
      <c r="R3020" t="s">
        <v>14129</v>
      </c>
      <c r="W3020" t="s">
        <v>14128</v>
      </c>
      <c r="X3020" t="s">
        <v>14130</v>
      </c>
      <c r="Y3020" t="s">
        <v>132</v>
      </c>
      <c r="Z3020" t="s">
        <v>133</v>
      </c>
      <c r="AA3020" t="s">
        <v>14131</v>
      </c>
      <c r="AB3020" t="s">
        <v>648</v>
      </c>
      <c r="AC3020" t="s">
        <v>136</v>
      </c>
      <c r="AD3020" t="s">
        <v>49</v>
      </c>
      <c r="AE3020" t="s">
        <v>137</v>
      </c>
      <c r="AF3020" t="s">
        <v>138</v>
      </c>
      <c r="AG3020" t="s">
        <v>139</v>
      </c>
    </row>
    <row r="3021" spans="1:33" x14ac:dyDescent="0.25">
      <c r="A3021">
        <v>1801981436</v>
      </c>
      <c r="B3021">
        <v>1716325</v>
      </c>
      <c r="C3021" t="s">
        <v>14132</v>
      </c>
      <c r="D3021" t="s">
        <v>14133</v>
      </c>
      <c r="E3021" t="s">
        <v>14134</v>
      </c>
      <c r="G3021" t="s">
        <v>124</v>
      </c>
      <c r="H3021" t="s">
        <v>125</v>
      </c>
      <c r="J3021" t="s">
        <v>126</v>
      </c>
      <c r="L3021" t="s">
        <v>143</v>
      </c>
      <c r="M3021" t="s">
        <v>49</v>
      </c>
      <c r="R3021" t="s">
        <v>14135</v>
      </c>
      <c r="W3021" t="s">
        <v>14134</v>
      </c>
      <c r="X3021" t="s">
        <v>2056</v>
      </c>
      <c r="Y3021" t="s">
        <v>661</v>
      </c>
      <c r="Z3021" t="s">
        <v>133</v>
      </c>
      <c r="AA3021" t="s">
        <v>2057</v>
      </c>
      <c r="AB3021" t="s">
        <v>135</v>
      </c>
      <c r="AC3021" t="s">
        <v>136</v>
      </c>
      <c r="AD3021" t="s">
        <v>49</v>
      </c>
      <c r="AE3021" t="s">
        <v>137</v>
      </c>
      <c r="AF3021" t="s">
        <v>154</v>
      </c>
      <c r="AG3021" t="s">
        <v>139</v>
      </c>
    </row>
    <row r="3022" spans="1:33" x14ac:dyDescent="0.25">
      <c r="A3022">
        <v>1427134360</v>
      </c>
      <c r="B3022">
        <v>2528650</v>
      </c>
      <c r="C3022" t="s">
        <v>14136</v>
      </c>
      <c r="D3022" t="s">
        <v>14137</v>
      </c>
      <c r="E3022" t="s">
        <v>14138</v>
      </c>
      <c r="G3022" t="s">
        <v>124</v>
      </c>
      <c r="H3022" t="s">
        <v>125</v>
      </c>
      <c r="J3022" t="s">
        <v>126</v>
      </c>
      <c r="L3022" t="s">
        <v>143</v>
      </c>
      <c r="M3022" t="s">
        <v>128</v>
      </c>
      <c r="R3022" t="s">
        <v>14139</v>
      </c>
      <c r="W3022" t="s">
        <v>14140</v>
      </c>
      <c r="Y3022" t="s">
        <v>132</v>
      </c>
      <c r="Z3022" t="s">
        <v>133</v>
      </c>
      <c r="AA3022" t="s">
        <v>176</v>
      </c>
      <c r="AB3022" t="s">
        <v>135</v>
      </c>
      <c r="AC3022" t="s">
        <v>136</v>
      </c>
      <c r="AD3022" t="s">
        <v>49</v>
      </c>
      <c r="AE3022" t="s">
        <v>137</v>
      </c>
      <c r="AF3022" t="s">
        <v>138</v>
      </c>
      <c r="AG3022" t="s">
        <v>139</v>
      </c>
    </row>
    <row r="3023" spans="1:33" x14ac:dyDescent="0.25">
      <c r="A3023">
        <v>1215980461</v>
      </c>
      <c r="B3023">
        <v>215898</v>
      </c>
      <c r="C3023" t="s">
        <v>14141</v>
      </c>
      <c r="D3023" t="s">
        <v>14142</v>
      </c>
      <c r="E3023" t="s">
        <v>14143</v>
      </c>
      <c r="G3023" t="s">
        <v>124</v>
      </c>
      <c r="H3023" t="s">
        <v>125</v>
      </c>
      <c r="J3023" t="s">
        <v>126</v>
      </c>
      <c r="L3023" t="s">
        <v>143</v>
      </c>
      <c r="M3023" t="s">
        <v>49</v>
      </c>
      <c r="R3023" t="s">
        <v>14144</v>
      </c>
      <c r="W3023" t="s">
        <v>14145</v>
      </c>
      <c r="X3023" t="s">
        <v>14146</v>
      </c>
      <c r="Y3023" t="s">
        <v>646</v>
      </c>
      <c r="Z3023" t="s">
        <v>133</v>
      </c>
      <c r="AA3023" t="s">
        <v>14147</v>
      </c>
      <c r="AB3023" t="s">
        <v>135</v>
      </c>
      <c r="AC3023" t="s">
        <v>136</v>
      </c>
      <c r="AD3023" t="s">
        <v>49</v>
      </c>
      <c r="AE3023" t="s">
        <v>137</v>
      </c>
      <c r="AF3023" t="s">
        <v>138</v>
      </c>
      <c r="AG3023" t="s">
        <v>139</v>
      </c>
    </row>
    <row r="3024" spans="1:33" x14ac:dyDescent="0.25">
      <c r="A3024">
        <v>1508862863</v>
      </c>
      <c r="B3024">
        <v>3293872</v>
      </c>
      <c r="C3024" t="s">
        <v>14148</v>
      </c>
      <c r="D3024" t="s">
        <v>14149</v>
      </c>
      <c r="E3024" t="s">
        <v>14150</v>
      </c>
      <c r="G3024" t="s">
        <v>124</v>
      </c>
      <c r="H3024" t="s">
        <v>125</v>
      </c>
      <c r="J3024" t="s">
        <v>126</v>
      </c>
      <c r="L3024" t="s">
        <v>143</v>
      </c>
      <c r="M3024" t="s">
        <v>49</v>
      </c>
      <c r="R3024" t="s">
        <v>14151</v>
      </c>
      <c r="W3024" t="s">
        <v>14150</v>
      </c>
      <c r="X3024" t="s">
        <v>2056</v>
      </c>
      <c r="Y3024" t="s">
        <v>661</v>
      </c>
      <c r="Z3024" t="s">
        <v>133</v>
      </c>
      <c r="AA3024" t="s">
        <v>2057</v>
      </c>
      <c r="AB3024" t="s">
        <v>135</v>
      </c>
      <c r="AC3024" t="s">
        <v>136</v>
      </c>
      <c r="AD3024" t="s">
        <v>49</v>
      </c>
      <c r="AE3024" t="s">
        <v>137</v>
      </c>
      <c r="AF3024" t="s">
        <v>154</v>
      </c>
      <c r="AG3024" t="s">
        <v>139</v>
      </c>
    </row>
    <row r="3025" spans="1:33" x14ac:dyDescent="0.25">
      <c r="A3025">
        <v>1225121452</v>
      </c>
      <c r="B3025">
        <v>2493456</v>
      </c>
      <c r="C3025" t="s">
        <v>14152</v>
      </c>
      <c r="D3025" t="s">
        <v>14153</v>
      </c>
      <c r="E3025" t="s">
        <v>14154</v>
      </c>
      <c r="G3025" t="s">
        <v>124</v>
      </c>
      <c r="H3025" t="s">
        <v>125</v>
      </c>
      <c r="J3025" t="s">
        <v>126</v>
      </c>
      <c r="L3025" t="s">
        <v>127</v>
      </c>
      <c r="M3025" t="s">
        <v>128</v>
      </c>
      <c r="R3025" t="s">
        <v>14154</v>
      </c>
      <c r="W3025" t="s">
        <v>14154</v>
      </c>
      <c r="X3025" t="s">
        <v>14155</v>
      </c>
      <c r="Y3025" t="s">
        <v>132</v>
      </c>
      <c r="Z3025" t="s">
        <v>133</v>
      </c>
      <c r="AA3025" t="s">
        <v>14156</v>
      </c>
      <c r="AB3025" t="s">
        <v>135</v>
      </c>
      <c r="AC3025" t="s">
        <v>136</v>
      </c>
      <c r="AD3025" t="s">
        <v>49</v>
      </c>
      <c r="AE3025" t="s">
        <v>137</v>
      </c>
      <c r="AF3025" t="s">
        <v>138</v>
      </c>
      <c r="AG3025" t="s">
        <v>139</v>
      </c>
    </row>
    <row r="3026" spans="1:33" x14ac:dyDescent="0.25">
      <c r="A3026">
        <v>1386694198</v>
      </c>
      <c r="B3026">
        <v>1809750</v>
      </c>
      <c r="C3026" t="s">
        <v>14157</v>
      </c>
      <c r="D3026" t="s">
        <v>14158</v>
      </c>
      <c r="E3026" t="s">
        <v>14159</v>
      </c>
      <c r="G3026" t="s">
        <v>124</v>
      </c>
      <c r="H3026" t="s">
        <v>125</v>
      </c>
      <c r="J3026" t="s">
        <v>126</v>
      </c>
      <c r="L3026" t="s">
        <v>143</v>
      </c>
      <c r="M3026" t="s">
        <v>49</v>
      </c>
      <c r="R3026" t="s">
        <v>14160</v>
      </c>
      <c r="W3026" t="s">
        <v>14159</v>
      </c>
      <c r="X3026" t="s">
        <v>14146</v>
      </c>
      <c r="Y3026" t="s">
        <v>646</v>
      </c>
      <c r="Z3026" t="s">
        <v>133</v>
      </c>
      <c r="AA3026" t="s">
        <v>14147</v>
      </c>
      <c r="AB3026" t="s">
        <v>135</v>
      </c>
      <c r="AC3026" t="s">
        <v>136</v>
      </c>
      <c r="AD3026" t="s">
        <v>49</v>
      </c>
      <c r="AE3026" t="s">
        <v>137</v>
      </c>
      <c r="AF3026" t="s">
        <v>154</v>
      </c>
      <c r="AG3026" t="s">
        <v>139</v>
      </c>
    </row>
    <row r="3027" spans="1:33" x14ac:dyDescent="0.25">
      <c r="A3027">
        <v>1649363011</v>
      </c>
      <c r="B3027">
        <v>2782167</v>
      </c>
      <c r="C3027" t="s">
        <v>14161</v>
      </c>
      <c r="D3027" t="s">
        <v>14162</v>
      </c>
      <c r="E3027" t="s">
        <v>14163</v>
      </c>
      <c r="G3027" t="s">
        <v>124</v>
      </c>
      <c r="H3027" t="s">
        <v>125</v>
      </c>
      <c r="J3027" t="s">
        <v>126</v>
      </c>
      <c r="L3027" t="s">
        <v>143</v>
      </c>
      <c r="M3027" t="s">
        <v>49</v>
      </c>
      <c r="R3027" t="s">
        <v>14164</v>
      </c>
      <c r="W3027" t="s">
        <v>14163</v>
      </c>
      <c r="X3027" t="s">
        <v>14165</v>
      </c>
      <c r="Y3027" t="s">
        <v>1273</v>
      </c>
      <c r="Z3027" t="s">
        <v>133</v>
      </c>
      <c r="AA3027" t="s">
        <v>14166</v>
      </c>
      <c r="AB3027" t="s">
        <v>598</v>
      </c>
      <c r="AC3027" t="s">
        <v>136</v>
      </c>
      <c r="AD3027" t="s">
        <v>49</v>
      </c>
      <c r="AE3027" t="s">
        <v>137</v>
      </c>
      <c r="AF3027" t="s">
        <v>138</v>
      </c>
      <c r="AG3027" t="s">
        <v>139</v>
      </c>
    </row>
    <row r="3028" spans="1:33" x14ac:dyDescent="0.25">
      <c r="A3028">
        <v>1043531866</v>
      </c>
      <c r="B3028">
        <v>3647023</v>
      </c>
      <c r="C3028" t="s">
        <v>14167</v>
      </c>
      <c r="D3028" t="s">
        <v>14168</v>
      </c>
      <c r="E3028" t="s">
        <v>14169</v>
      </c>
      <c r="G3028" t="s">
        <v>124</v>
      </c>
      <c r="H3028" t="s">
        <v>125</v>
      </c>
      <c r="J3028" t="s">
        <v>126</v>
      </c>
      <c r="L3028" t="s">
        <v>143</v>
      </c>
      <c r="M3028" t="s">
        <v>128</v>
      </c>
      <c r="R3028" t="s">
        <v>14170</v>
      </c>
      <c r="W3028" t="s">
        <v>14169</v>
      </c>
      <c r="X3028" t="s">
        <v>14171</v>
      </c>
      <c r="Y3028" t="s">
        <v>183</v>
      </c>
      <c r="Z3028" t="s">
        <v>133</v>
      </c>
      <c r="AA3028" t="s">
        <v>3440</v>
      </c>
      <c r="AB3028" t="s">
        <v>135</v>
      </c>
      <c r="AC3028" t="s">
        <v>136</v>
      </c>
      <c r="AD3028" t="s">
        <v>49</v>
      </c>
      <c r="AE3028" t="s">
        <v>137</v>
      </c>
      <c r="AF3028" t="s">
        <v>138</v>
      </c>
      <c r="AG3028" t="s">
        <v>139</v>
      </c>
    </row>
    <row r="3029" spans="1:33" x14ac:dyDescent="0.25">
      <c r="A3029">
        <v>1174723373</v>
      </c>
      <c r="B3029">
        <v>3481261</v>
      </c>
      <c r="C3029" t="s">
        <v>14172</v>
      </c>
      <c r="D3029" t="s">
        <v>14173</v>
      </c>
      <c r="E3029" t="s">
        <v>14174</v>
      </c>
      <c r="G3029" t="s">
        <v>124</v>
      </c>
      <c r="H3029" t="s">
        <v>125</v>
      </c>
      <c r="J3029" t="s">
        <v>126</v>
      </c>
      <c r="L3029" t="s">
        <v>404</v>
      </c>
      <c r="M3029" t="s">
        <v>49</v>
      </c>
      <c r="R3029" t="s">
        <v>14175</v>
      </c>
      <c r="W3029" t="s">
        <v>14174</v>
      </c>
      <c r="X3029" t="s">
        <v>158</v>
      </c>
      <c r="Y3029" t="s">
        <v>132</v>
      </c>
      <c r="Z3029" t="s">
        <v>133</v>
      </c>
      <c r="AA3029" t="s">
        <v>159</v>
      </c>
      <c r="AB3029" t="s">
        <v>135</v>
      </c>
      <c r="AC3029" t="s">
        <v>136</v>
      </c>
      <c r="AD3029" t="s">
        <v>49</v>
      </c>
      <c r="AE3029" t="s">
        <v>137</v>
      </c>
      <c r="AF3029" t="s">
        <v>138</v>
      </c>
      <c r="AG3029" t="s">
        <v>139</v>
      </c>
    </row>
    <row r="3030" spans="1:33" x14ac:dyDescent="0.25">
      <c r="A3030">
        <v>1295050789</v>
      </c>
      <c r="B3030">
        <v>3235090</v>
      </c>
      <c r="C3030" t="s">
        <v>14176</v>
      </c>
      <c r="D3030" t="s">
        <v>14177</v>
      </c>
      <c r="E3030" t="s">
        <v>14178</v>
      </c>
      <c r="G3030" t="s">
        <v>124</v>
      </c>
      <c r="H3030" t="s">
        <v>125</v>
      </c>
      <c r="J3030" t="s">
        <v>126</v>
      </c>
      <c r="L3030" t="s">
        <v>170</v>
      </c>
      <c r="M3030" t="s">
        <v>49</v>
      </c>
      <c r="R3030" t="s">
        <v>14179</v>
      </c>
      <c r="W3030" t="s">
        <v>14178</v>
      </c>
      <c r="X3030" t="s">
        <v>596</v>
      </c>
      <c r="Y3030" t="s">
        <v>132</v>
      </c>
      <c r="Z3030" t="s">
        <v>133</v>
      </c>
      <c r="AA3030" t="s">
        <v>597</v>
      </c>
      <c r="AB3030" t="s">
        <v>598</v>
      </c>
      <c r="AC3030" t="s">
        <v>136</v>
      </c>
      <c r="AD3030" t="s">
        <v>49</v>
      </c>
      <c r="AE3030" t="s">
        <v>137</v>
      </c>
      <c r="AF3030" t="s">
        <v>138</v>
      </c>
      <c r="AG3030" t="s">
        <v>139</v>
      </c>
    </row>
    <row r="3031" spans="1:33" x14ac:dyDescent="0.25">
      <c r="A3031">
        <v>1841302908</v>
      </c>
      <c r="B3031">
        <v>2944329</v>
      </c>
      <c r="C3031" t="s">
        <v>14180</v>
      </c>
      <c r="D3031" t="s">
        <v>14181</v>
      </c>
      <c r="E3031" t="s">
        <v>14182</v>
      </c>
      <c r="G3031" t="s">
        <v>124</v>
      </c>
      <c r="H3031" t="s">
        <v>125</v>
      </c>
      <c r="J3031" t="s">
        <v>126</v>
      </c>
      <c r="L3031" t="s">
        <v>143</v>
      </c>
      <c r="M3031" t="s">
        <v>49</v>
      </c>
      <c r="R3031" t="s">
        <v>7046</v>
      </c>
      <c r="W3031" t="s">
        <v>14183</v>
      </c>
      <c r="X3031" t="s">
        <v>14184</v>
      </c>
      <c r="Y3031" t="s">
        <v>7411</v>
      </c>
      <c r="Z3031" t="s">
        <v>133</v>
      </c>
      <c r="AA3031" t="s">
        <v>14185</v>
      </c>
      <c r="AB3031" t="s">
        <v>135</v>
      </c>
      <c r="AC3031" t="s">
        <v>136</v>
      </c>
      <c r="AD3031" t="s">
        <v>49</v>
      </c>
      <c r="AE3031" t="s">
        <v>137</v>
      </c>
      <c r="AF3031" t="s">
        <v>138</v>
      </c>
      <c r="AG3031" t="s">
        <v>139</v>
      </c>
    </row>
    <row r="3032" spans="1:33" x14ac:dyDescent="0.25">
      <c r="A3032">
        <v>1881925618</v>
      </c>
      <c r="B3032">
        <v>3679807</v>
      </c>
      <c r="C3032" t="s">
        <v>14186</v>
      </c>
      <c r="D3032" t="s">
        <v>14187</v>
      </c>
      <c r="E3032" t="s">
        <v>14188</v>
      </c>
      <c r="G3032" t="s">
        <v>124</v>
      </c>
      <c r="H3032" t="s">
        <v>125</v>
      </c>
      <c r="J3032" t="s">
        <v>126</v>
      </c>
      <c r="L3032" t="s">
        <v>259</v>
      </c>
      <c r="M3032" t="s">
        <v>49</v>
      </c>
      <c r="R3032" t="s">
        <v>14189</v>
      </c>
      <c r="W3032" t="s">
        <v>14188</v>
      </c>
      <c r="X3032" t="s">
        <v>158</v>
      </c>
      <c r="Y3032" t="s">
        <v>132</v>
      </c>
      <c r="Z3032" t="s">
        <v>133</v>
      </c>
      <c r="AA3032" t="s">
        <v>159</v>
      </c>
      <c r="AB3032" t="s">
        <v>135</v>
      </c>
      <c r="AC3032" t="s">
        <v>136</v>
      </c>
      <c r="AD3032" t="s">
        <v>49</v>
      </c>
      <c r="AE3032" t="s">
        <v>137</v>
      </c>
      <c r="AF3032" t="s">
        <v>138</v>
      </c>
      <c r="AG3032" t="s">
        <v>139</v>
      </c>
    </row>
    <row r="3033" spans="1:33" x14ac:dyDescent="0.25">
      <c r="A3033">
        <v>1285878942</v>
      </c>
      <c r="B3033">
        <v>3103037</v>
      </c>
      <c r="C3033" t="s">
        <v>14190</v>
      </c>
      <c r="D3033" t="s">
        <v>14191</v>
      </c>
      <c r="E3033" t="s">
        <v>14192</v>
      </c>
      <c r="G3033" t="s">
        <v>124</v>
      </c>
      <c r="H3033" t="s">
        <v>125</v>
      </c>
      <c r="J3033" t="s">
        <v>126</v>
      </c>
      <c r="L3033" t="s">
        <v>180</v>
      </c>
      <c r="M3033" t="s">
        <v>49</v>
      </c>
      <c r="R3033" t="s">
        <v>14193</v>
      </c>
      <c r="W3033" t="s">
        <v>14192</v>
      </c>
      <c r="X3033" t="s">
        <v>189</v>
      </c>
      <c r="Y3033" t="s">
        <v>132</v>
      </c>
      <c r="Z3033" t="s">
        <v>133</v>
      </c>
      <c r="AA3033" t="s">
        <v>190</v>
      </c>
      <c r="AB3033" t="s">
        <v>135</v>
      </c>
      <c r="AC3033" t="s">
        <v>136</v>
      </c>
      <c r="AD3033" t="s">
        <v>49</v>
      </c>
      <c r="AE3033" t="s">
        <v>137</v>
      </c>
      <c r="AF3033" t="s">
        <v>138</v>
      </c>
      <c r="AG3033" t="s">
        <v>139</v>
      </c>
    </row>
    <row r="3034" spans="1:33" x14ac:dyDescent="0.25">
      <c r="A3034">
        <v>1831266964</v>
      </c>
      <c r="B3034">
        <v>4114449</v>
      </c>
      <c r="C3034" t="s">
        <v>14194</v>
      </c>
      <c r="D3034" t="s">
        <v>14195</v>
      </c>
      <c r="E3034" t="s">
        <v>14196</v>
      </c>
      <c r="G3034" t="s">
        <v>124</v>
      </c>
      <c r="H3034" t="s">
        <v>125</v>
      </c>
      <c r="J3034" t="s">
        <v>126</v>
      </c>
      <c r="L3034" t="s">
        <v>170</v>
      </c>
      <c r="M3034" t="s">
        <v>128</v>
      </c>
      <c r="R3034" t="s">
        <v>14197</v>
      </c>
      <c r="W3034" t="s">
        <v>14198</v>
      </c>
      <c r="X3034" t="s">
        <v>8173</v>
      </c>
      <c r="Y3034" t="s">
        <v>183</v>
      </c>
      <c r="Z3034" t="s">
        <v>133</v>
      </c>
      <c r="AA3034" t="s">
        <v>8174</v>
      </c>
      <c r="AB3034" t="s">
        <v>135</v>
      </c>
      <c r="AC3034" t="s">
        <v>136</v>
      </c>
      <c r="AD3034" t="s">
        <v>49</v>
      </c>
      <c r="AE3034" t="s">
        <v>137</v>
      </c>
      <c r="AF3034" t="s">
        <v>138</v>
      </c>
      <c r="AG3034" t="s">
        <v>139</v>
      </c>
    </row>
    <row r="3035" spans="1:33" x14ac:dyDescent="0.25">
      <c r="A3035">
        <v>1417055674</v>
      </c>
      <c r="B3035">
        <v>2983782</v>
      </c>
      <c r="C3035" t="s">
        <v>14199</v>
      </c>
      <c r="D3035" t="s">
        <v>14200</v>
      </c>
      <c r="E3035" t="s">
        <v>14201</v>
      </c>
      <c r="G3035" t="s">
        <v>124</v>
      </c>
      <c r="H3035" t="s">
        <v>125</v>
      </c>
      <c r="J3035" t="s">
        <v>126</v>
      </c>
      <c r="L3035" t="s">
        <v>143</v>
      </c>
      <c r="M3035" t="s">
        <v>49</v>
      </c>
      <c r="R3035" t="s">
        <v>14202</v>
      </c>
      <c r="W3035" t="s">
        <v>14203</v>
      </c>
      <c r="X3035" t="s">
        <v>158</v>
      </c>
      <c r="Y3035" t="s">
        <v>132</v>
      </c>
      <c r="Z3035" t="s">
        <v>133</v>
      </c>
      <c r="AA3035" t="s">
        <v>159</v>
      </c>
      <c r="AB3035" t="s">
        <v>135</v>
      </c>
      <c r="AC3035" t="s">
        <v>136</v>
      </c>
      <c r="AD3035" t="s">
        <v>49</v>
      </c>
      <c r="AE3035" t="s">
        <v>137</v>
      </c>
      <c r="AF3035" t="s">
        <v>138</v>
      </c>
      <c r="AG3035" t="s">
        <v>139</v>
      </c>
    </row>
    <row r="3036" spans="1:33" x14ac:dyDescent="0.25">
      <c r="A3036">
        <v>1417027624</v>
      </c>
      <c r="C3036" t="s">
        <v>14204</v>
      </c>
      <c r="G3036" t="s">
        <v>124</v>
      </c>
      <c r="H3036" t="s">
        <v>125</v>
      </c>
      <c r="J3036" t="s">
        <v>126</v>
      </c>
      <c r="K3036" t="s">
        <v>206</v>
      </c>
      <c r="L3036" t="s">
        <v>163</v>
      </c>
      <c r="M3036" t="s">
        <v>49</v>
      </c>
      <c r="R3036" t="s">
        <v>14205</v>
      </c>
      <c r="S3036" t="s">
        <v>12757</v>
      </c>
      <c r="T3036" t="s">
        <v>132</v>
      </c>
      <c r="U3036" t="s">
        <v>133</v>
      </c>
      <c r="V3036">
        <v>10466</v>
      </c>
      <c r="AC3036" t="s">
        <v>136</v>
      </c>
      <c r="AD3036" t="s">
        <v>49</v>
      </c>
      <c r="AE3036" t="s">
        <v>211</v>
      </c>
      <c r="AF3036" t="s">
        <v>138</v>
      </c>
      <c r="AG3036" t="s">
        <v>139</v>
      </c>
    </row>
    <row r="3037" spans="1:33" x14ac:dyDescent="0.25">
      <c r="A3037">
        <v>1164515375</v>
      </c>
      <c r="B3037">
        <v>891438</v>
      </c>
      <c r="C3037" t="s">
        <v>14206</v>
      </c>
      <c r="D3037" t="s">
        <v>14207</v>
      </c>
      <c r="E3037" t="s">
        <v>14208</v>
      </c>
      <c r="G3037" t="s">
        <v>124</v>
      </c>
      <c r="H3037" t="s">
        <v>125</v>
      </c>
      <c r="J3037" t="s">
        <v>126</v>
      </c>
      <c r="L3037" t="s">
        <v>127</v>
      </c>
      <c r="M3037" t="s">
        <v>49</v>
      </c>
      <c r="R3037" t="s">
        <v>14209</v>
      </c>
      <c r="W3037" t="s">
        <v>14209</v>
      </c>
      <c r="X3037" t="s">
        <v>158</v>
      </c>
      <c r="Y3037" t="s">
        <v>132</v>
      </c>
      <c r="Z3037" t="s">
        <v>133</v>
      </c>
      <c r="AA3037" t="s">
        <v>159</v>
      </c>
      <c r="AB3037" t="s">
        <v>135</v>
      </c>
      <c r="AC3037" t="s">
        <v>136</v>
      </c>
      <c r="AD3037" t="s">
        <v>49</v>
      </c>
      <c r="AE3037" t="s">
        <v>137</v>
      </c>
      <c r="AF3037" t="s">
        <v>138</v>
      </c>
      <c r="AG3037" t="s">
        <v>139</v>
      </c>
    </row>
    <row r="3038" spans="1:33" x14ac:dyDescent="0.25">
      <c r="A3038">
        <v>1225101207</v>
      </c>
      <c r="C3038" t="s">
        <v>14210</v>
      </c>
      <c r="G3038" t="s">
        <v>124</v>
      </c>
      <c r="H3038" t="s">
        <v>125</v>
      </c>
      <c r="J3038" t="s">
        <v>126</v>
      </c>
      <c r="K3038" t="s">
        <v>348</v>
      </c>
      <c r="L3038" t="s">
        <v>163</v>
      </c>
      <c r="M3038" t="s">
        <v>49</v>
      </c>
      <c r="R3038" t="s">
        <v>14211</v>
      </c>
      <c r="S3038" t="s">
        <v>14212</v>
      </c>
      <c r="T3038" t="s">
        <v>14213</v>
      </c>
      <c r="U3038" t="s">
        <v>133</v>
      </c>
      <c r="V3038">
        <v>115303947</v>
      </c>
      <c r="AC3038" t="s">
        <v>136</v>
      </c>
      <c r="AD3038" t="s">
        <v>49</v>
      </c>
      <c r="AE3038" t="s">
        <v>211</v>
      </c>
      <c r="AF3038" t="s">
        <v>138</v>
      </c>
      <c r="AG3038" t="s">
        <v>139</v>
      </c>
    </row>
    <row r="3039" spans="1:33" x14ac:dyDescent="0.25">
      <c r="A3039">
        <v>1972828820</v>
      </c>
      <c r="B3039">
        <v>3972612</v>
      </c>
      <c r="C3039" t="s">
        <v>14214</v>
      </c>
      <c r="D3039" t="s">
        <v>14215</v>
      </c>
      <c r="E3039" t="s">
        <v>14216</v>
      </c>
      <c r="G3039" t="s">
        <v>124</v>
      </c>
      <c r="H3039" t="s">
        <v>125</v>
      </c>
      <c r="J3039" t="s">
        <v>126</v>
      </c>
      <c r="L3039" t="s">
        <v>127</v>
      </c>
      <c r="M3039" t="s">
        <v>49</v>
      </c>
      <c r="R3039" t="s">
        <v>14216</v>
      </c>
      <c r="W3039" t="s">
        <v>14216</v>
      </c>
      <c r="X3039" t="s">
        <v>158</v>
      </c>
      <c r="Y3039" t="s">
        <v>132</v>
      </c>
      <c r="Z3039" t="s">
        <v>133</v>
      </c>
      <c r="AA3039" t="s">
        <v>159</v>
      </c>
      <c r="AB3039" t="s">
        <v>135</v>
      </c>
      <c r="AC3039" t="s">
        <v>136</v>
      </c>
      <c r="AD3039" t="s">
        <v>49</v>
      </c>
      <c r="AE3039" t="s">
        <v>137</v>
      </c>
      <c r="AF3039" t="s">
        <v>138</v>
      </c>
      <c r="AG3039" t="s">
        <v>139</v>
      </c>
    </row>
    <row r="3040" spans="1:33" x14ac:dyDescent="0.25">
      <c r="A3040">
        <v>1447683669</v>
      </c>
      <c r="B3040">
        <v>3641783</v>
      </c>
      <c r="C3040" t="s">
        <v>14217</v>
      </c>
      <c r="D3040" t="s">
        <v>14218</v>
      </c>
      <c r="E3040" t="s">
        <v>14219</v>
      </c>
      <c r="G3040" t="s">
        <v>124</v>
      </c>
      <c r="H3040" t="s">
        <v>125</v>
      </c>
      <c r="J3040" t="s">
        <v>126</v>
      </c>
      <c r="L3040" t="s">
        <v>170</v>
      </c>
      <c r="M3040" t="s">
        <v>49</v>
      </c>
      <c r="R3040" t="s">
        <v>14220</v>
      </c>
      <c r="W3040" t="s">
        <v>14219</v>
      </c>
      <c r="X3040" t="s">
        <v>2694</v>
      </c>
      <c r="Y3040" t="s">
        <v>132</v>
      </c>
      <c r="Z3040" t="s">
        <v>133</v>
      </c>
      <c r="AA3040" t="s">
        <v>2695</v>
      </c>
      <c r="AB3040" t="s">
        <v>264</v>
      </c>
      <c r="AC3040" t="s">
        <v>136</v>
      </c>
      <c r="AD3040" t="s">
        <v>49</v>
      </c>
      <c r="AE3040" t="s">
        <v>137</v>
      </c>
      <c r="AF3040" t="s">
        <v>265</v>
      </c>
      <c r="AG3040" t="s">
        <v>139</v>
      </c>
    </row>
    <row r="3041" spans="1:33" x14ac:dyDescent="0.25">
      <c r="A3041">
        <v>1548317456</v>
      </c>
      <c r="B3041">
        <v>3247638</v>
      </c>
      <c r="C3041" t="s">
        <v>14221</v>
      </c>
      <c r="D3041" t="s">
        <v>14222</v>
      </c>
      <c r="E3041" t="s">
        <v>14223</v>
      </c>
      <c r="G3041" t="s">
        <v>124</v>
      </c>
      <c r="H3041" t="s">
        <v>125</v>
      </c>
      <c r="J3041" t="s">
        <v>126</v>
      </c>
      <c r="L3041" t="s">
        <v>313</v>
      </c>
      <c r="M3041" t="s">
        <v>49</v>
      </c>
      <c r="R3041" t="s">
        <v>14224</v>
      </c>
      <c r="W3041" t="s">
        <v>14225</v>
      </c>
      <c r="X3041" t="s">
        <v>1165</v>
      </c>
      <c r="Y3041" t="s">
        <v>132</v>
      </c>
      <c r="Z3041" t="s">
        <v>133</v>
      </c>
      <c r="AA3041" t="s">
        <v>159</v>
      </c>
      <c r="AB3041" t="s">
        <v>135</v>
      </c>
      <c r="AC3041" t="s">
        <v>136</v>
      </c>
      <c r="AD3041" t="s">
        <v>49</v>
      </c>
      <c r="AE3041" t="s">
        <v>137</v>
      </c>
      <c r="AF3041" t="s">
        <v>138</v>
      </c>
      <c r="AG3041" t="s">
        <v>139</v>
      </c>
    </row>
    <row r="3042" spans="1:33" x14ac:dyDescent="0.25">
      <c r="A3042">
        <v>1861588956</v>
      </c>
      <c r="C3042" t="s">
        <v>14226</v>
      </c>
      <c r="G3042" t="s">
        <v>124</v>
      </c>
      <c r="H3042" t="s">
        <v>125</v>
      </c>
      <c r="J3042" t="s">
        <v>126</v>
      </c>
      <c r="K3042" t="s">
        <v>206</v>
      </c>
      <c r="L3042" t="s">
        <v>170</v>
      </c>
      <c r="M3042" t="s">
        <v>49</v>
      </c>
      <c r="R3042" t="s">
        <v>14227</v>
      </c>
      <c r="S3042" t="s">
        <v>2056</v>
      </c>
      <c r="T3042" t="s">
        <v>661</v>
      </c>
      <c r="U3042" t="s">
        <v>133</v>
      </c>
      <c r="V3042">
        <v>108015502</v>
      </c>
      <c r="AC3042" t="s">
        <v>136</v>
      </c>
      <c r="AD3042" t="s">
        <v>49</v>
      </c>
      <c r="AE3042" t="s">
        <v>211</v>
      </c>
      <c r="AF3042" t="s">
        <v>138</v>
      </c>
      <c r="AG3042" t="s">
        <v>139</v>
      </c>
    </row>
    <row r="3043" spans="1:33" x14ac:dyDescent="0.25">
      <c r="A3043">
        <v>1427144476</v>
      </c>
      <c r="B3043">
        <v>2051650</v>
      </c>
      <c r="C3043" t="s">
        <v>14228</v>
      </c>
      <c r="D3043" t="s">
        <v>14229</v>
      </c>
      <c r="E3043" t="s">
        <v>14230</v>
      </c>
      <c r="G3043" t="s">
        <v>124</v>
      </c>
      <c r="H3043" t="s">
        <v>125</v>
      </c>
      <c r="J3043" t="s">
        <v>126</v>
      </c>
      <c r="L3043" t="s">
        <v>143</v>
      </c>
      <c r="M3043" t="s">
        <v>49</v>
      </c>
      <c r="R3043" t="s">
        <v>14231</v>
      </c>
      <c r="W3043" t="s">
        <v>14230</v>
      </c>
      <c r="X3043" t="s">
        <v>14232</v>
      </c>
      <c r="Y3043" t="s">
        <v>646</v>
      </c>
      <c r="Z3043" t="s">
        <v>133</v>
      </c>
      <c r="AA3043" t="s">
        <v>14233</v>
      </c>
      <c r="AB3043" t="s">
        <v>135</v>
      </c>
      <c r="AC3043" t="s">
        <v>136</v>
      </c>
      <c r="AD3043" t="s">
        <v>49</v>
      </c>
      <c r="AE3043" t="s">
        <v>137</v>
      </c>
      <c r="AF3043" t="s">
        <v>154</v>
      </c>
      <c r="AG3043" t="s">
        <v>139</v>
      </c>
    </row>
    <row r="3044" spans="1:33" x14ac:dyDescent="0.25">
      <c r="A3044">
        <v>1144504671</v>
      </c>
      <c r="B3044">
        <v>4536114</v>
      </c>
      <c r="C3044" t="s">
        <v>14234</v>
      </c>
      <c r="D3044" t="s">
        <v>14235</v>
      </c>
      <c r="E3044" t="s">
        <v>14236</v>
      </c>
      <c r="G3044" t="s">
        <v>124</v>
      </c>
      <c r="H3044" t="s">
        <v>125</v>
      </c>
      <c r="J3044" t="s">
        <v>126</v>
      </c>
      <c r="L3044" t="s">
        <v>170</v>
      </c>
      <c r="M3044" t="s">
        <v>49</v>
      </c>
      <c r="R3044" t="s">
        <v>14237</v>
      </c>
      <c r="W3044" t="s">
        <v>14236</v>
      </c>
      <c r="AB3044" t="s">
        <v>135</v>
      </c>
      <c r="AC3044" t="s">
        <v>136</v>
      </c>
      <c r="AD3044" t="s">
        <v>49</v>
      </c>
      <c r="AE3044" t="s">
        <v>137</v>
      </c>
      <c r="AF3044" t="s">
        <v>138</v>
      </c>
      <c r="AG3044" t="s">
        <v>139</v>
      </c>
    </row>
    <row r="3045" spans="1:33" x14ac:dyDescent="0.25">
      <c r="A3045">
        <v>1174678064</v>
      </c>
      <c r="B3045">
        <v>3802462</v>
      </c>
      <c r="C3045" t="s">
        <v>14238</v>
      </c>
      <c r="D3045" t="s">
        <v>14239</v>
      </c>
      <c r="E3045" t="s">
        <v>14240</v>
      </c>
      <c r="G3045" t="s">
        <v>124</v>
      </c>
      <c r="H3045" t="s">
        <v>125</v>
      </c>
      <c r="J3045" t="s">
        <v>126</v>
      </c>
      <c r="L3045" t="s">
        <v>170</v>
      </c>
      <c r="M3045" t="s">
        <v>49</v>
      </c>
      <c r="R3045" t="s">
        <v>14241</v>
      </c>
      <c r="W3045" t="s">
        <v>14240</v>
      </c>
      <c r="X3045" t="s">
        <v>14242</v>
      </c>
      <c r="Y3045" t="s">
        <v>539</v>
      </c>
      <c r="Z3045" t="s">
        <v>133</v>
      </c>
      <c r="AA3045" t="s">
        <v>1261</v>
      </c>
      <c r="AB3045" t="s">
        <v>2599</v>
      </c>
      <c r="AC3045" t="s">
        <v>136</v>
      </c>
      <c r="AD3045" t="s">
        <v>49</v>
      </c>
      <c r="AE3045" t="s">
        <v>137</v>
      </c>
      <c r="AF3045" t="s">
        <v>138</v>
      </c>
      <c r="AG3045" t="s">
        <v>139</v>
      </c>
    </row>
    <row r="3046" spans="1:33" x14ac:dyDescent="0.25">
      <c r="A3046">
        <v>1164750527</v>
      </c>
      <c r="B3046">
        <v>3488680</v>
      </c>
      <c r="C3046" t="s">
        <v>14243</v>
      </c>
      <c r="D3046" t="s">
        <v>14244</v>
      </c>
      <c r="E3046" t="s">
        <v>14245</v>
      </c>
      <c r="G3046" t="s">
        <v>124</v>
      </c>
      <c r="H3046" t="s">
        <v>125</v>
      </c>
      <c r="J3046" t="s">
        <v>126</v>
      </c>
      <c r="L3046" t="s">
        <v>259</v>
      </c>
      <c r="M3046" t="s">
        <v>49</v>
      </c>
      <c r="R3046" t="s">
        <v>14246</v>
      </c>
      <c r="W3046" t="s">
        <v>14247</v>
      </c>
      <c r="X3046" t="s">
        <v>158</v>
      </c>
      <c r="Y3046" t="s">
        <v>132</v>
      </c>
      <c r="Z3046" t="s">
        <v>133</v>
      </c>
      <c r="AA3046" t="s">
        <v>159</v>
      </c>
      <c r="AB3046" t="s">
        <v>135</v>
      </c>
      <c r="AC3046" t="s">
        <v>136</v>
      </c>
      <c r="AD3046" t="s">
        <v>49</v>
      </c>
      <c r="AE3046" t="s">
        <v>137</v>
      </c>
      <c r="AF3046" t="s">
        <v>138</v>
      </c>
      <c r="AG3046" t="s">
        <v>139</v>
      </c>
    </row>
    <row r="3047" spans="1:33" x14ac:dyDescent="0.25">
      <c r="A3047">
        <v>1255518742</v>
      </c>
      <c r="B3047">
        <v>3038382</v>
      </c>
      <c r="C3047" t="s">
        <v>14248</v>
      </c>
      <c r="D3047" t="s">
        <v>14249</v>
      </c>
      <c r="E3047" t="s">
        <v>14250</v>
      </c>
      <c r="G3047" t="s">
        <v>124</v>
      </c>
      <c r="H3047" t="s">
        <v>125</v>
      </c>
      <c r="J3047" t="s">
        <v>126</v>
      </c>
      <c r="L3047" t="s">
        <v>170</v>
      </c>
      <c r="M3047" t="s">
        <v>49</v>
      </c>
      <c r="R3047" t="s">
        <v>14250</v>
      </c>
      <c r="W3047" t="s">
        <v>14250</v>
      </c>
      <c r="X3047" t="s">
        <v>14251</v>
      </c>
      <c r="Y3047" t="s">
        <v>14252</v>
      </c>
      <c r="Z3047" t="s">
        <v>133</v>
      </c>
      <c r="AA3047" t="s">
        <v>14253</v>
      </c>
      <c r="AB3047" t="s">
        <v>135</v>
      </c>
      <c r="AC3047" t="s">
        <v>136</v>
      </c>
      <c r="AD3047" t="s">
        <v>49</v>
      </c>
      <c r="AE3047" t="s">
        <v>137</v>
      </c>
      <c r="AF3047" t="s">
        <v>265</v>
      </c>
      <c r="AG3047" t="s">
        <v>139</v>
      </c>
    </row>
    <row r="3048" spans="1:33" x14ac:dyDescent="0.25">
      <c r="A3048">
        <v>1912280355</v>
      </c>
      <c r="C3048" t="s">
        <v>14254</v>
      </c>
      <c r="G3048" t="s">
        <v>124</v>
      </c>
      <c r="H3048" t="s">
        <v>125</v>
      </c>
      <c r="J3048" t="s">
        <v>126</v>
      </c>
      <c r="K3048" t="s">
        <v>206</v>
      </c>
      <c r="L3048" t="s">
        <v>163</v>
      </c>
      <c r="M3048" t="s">
        <v>49</v>
      </c>
      <c r="R3048" t="s">
        <v>14255</v>
      </c>
      <c r="S3048" t="s">
        <v>14256</v>
      </c>
      <c r="T3048" t="s">
        <v>132</v>
      </c>
      <c r="U3048" t="s">
        <v>133</v>
      </c>
      <c r="V3048">
        <v>104662672</v>
      </c>
      <c r="AC3048" t="s">
        <v>136</v>
      </c>
      <c r="AD3048" t="s">
        <v>49</v>
      </c>
      <c r="AE3048" t="s">
        <v>211</v>
      </c>
      <c r="AF3048" t="s">
        <v>138</v>
      </c>
      <c r="AG3048" t="s">
        <v>139</v>
      </c>
    </row>
    <row r="3049" spans="1:33" x14ac:dyDescent="0.25">
      <c r="A3049">
        <v>1477881720</v>
      </c>
      <c r="B3049">
        <v>3588323</v>
      </c>
      <c r="C3049" t="s">
        <v>14257</v>
      </c>
      <c r="D3049" t="s">
        <v>14258</v>
      </c>
      <c r="E3049" t="s">
        <v>14259</v>
      </c>
      <c r="G3049" t="s">
        <v>124</v>
      </c>
      <c r="H3049" t="s">
        <v>125</v>
      </c>
      <c r="J3049" t="s">
        <v>126</v>
      </c>
      <c r="L3049" t="s">
        <v>259</v>
      </c>
      <c r="M3049" t="s">
        <v>49</v>
      </c>
      <c r="R3049" t="s">
        <v>14260</v>
      </c>
      <c r="W3049" t="s">
        <v>14259</v>
      </c>
      <c r="X3049" t="s">
        <v>158</v>
      </c>
      <c r="Y3049" t="s">
        <v>132</v>
      </c>
      <c r="Z3049" t="s">
        <v>133</v>
      </c>
      <c r="AA3049" t="s">
        <v>159</v>
      </c>
      <c r="AB3049" t="s">
        <v>135</v>
      </c>
      <c r="AC3049" t="s">
        <v>136</v>
      </c>
      <c r="AD3049" t="s">
        <v>49</v>
      </c>
      <c r="AE3049" t="s">
        <v>137</v>
      </c>
      <c r="AF3049" t="s">
        <v>138</v>
      </c>
      <c r="AG3049" t="s">
        <v>139</v>
      </c>
    </row>
    <row r="3050" spans="1:33" x14ac:dyDescent="0.25">
      <c r="A3050">
        <v>1851653240</v>
      </c>
      <c r="B3050">
        <v>3872906</v>
      </c>
      <c r="C3050" t="s">
        <v>14261</v>
      </c>
      <c r="D3050" t="s">
        <v>14262</v>
      </c>
      <c r="E3050" t="s">
        <v>14263</v>
      </c>
      <c r="G3050" t="s">
        <v>124</v>
      </c>
      <c r="H3050" t="s">
        <v>125</v>
      </c>
      <c r="J3050" t="s">
        <v>126</v>
      </c>
      <c r="L3050" t="s">
        <v>143</v>
      </c>
      <c r="M3050" t="s">
        <v>49</v>
      </c>
      <c r="R3050" t="s">
        <v>14263</v>
      </c>
      <c r="W3050" t="s">
        <v>14263</v>
      </c>
      <c r="X3050" t="s">
        <v>158</v>
      </c>
      <c r="Y3050" t="s">
        <v>132</v>
      </c>
      <c r="Z3050" t="s">
        <v>133</v>
      </c>
      <c r="AA3050" t="s">
        <v>159</v>
      </c>
      <c r="AB3050" t="s">
        <v>135</v>
      </c>
      <c r="AC3050" t="s">
        <v>136</v>
      </c>
      <c r="AD3050" t="s">
        <v>49</v>
      </c>
      <c r="AE3050" t="s">
        <v>137</v>
      </c>
      <c r="AF3050" t="s">
        <v>138</v>
      </c>
      <c r="AG3050" t="s">
        <v>139</v>
      </c>
    </row>
    <row r="3051" spans="1:33" x14ac:dyDescent="0.25">
      <c r="A3051">
        <v>1588805915</v>
      </c>
      <c r="B3051">
        <v>3347239</v>
      </c>
      <c r="C3051" t="s">
        <v>14264</v>
      </c>
      <c r="D3051" t="s">
        <v>14265</v>
      </c>
      <c r="E3051" t="s">
        <v>14266</v>
      </c>
      <c r="G3051" t="s">
        <v>124</v>
      </c>
      <c r="H3051" t="s">
        <v>125</v>
      </c>
      <c r="J3051" t="s">
        <v>126</v>
      </c>
      <c r="L3051" t="s">
        <v>143</v>
      </c>
      <c r="M3051" t="s">
        <v>49</v>
      </c>
      <c r="R3051" t="s">
        <v>14267</v>
      </c>
      <c r="W3051" t="s">
        <v>14268</v>
      </c>
      <c r="X3051" t="s">
        <v>158</v>
      </c>
      <c r="Y3051" t="s">
        <v>132</v>
      </c>
      <c r="Z3051" t="s">
        <v>133</v>
      </c>
      <c r="AA3051" t="s">
        <v>159</v>
      </c>
      <c r="AB3051" t="s">
        <v>135</v>
      </c>
      <c r="AC3051" t="s">
        <v>136</v>
      </c>
      <c r="AD3051" t="s">
        <v>49</v>
      </c>
      <c r="AE3051" t="s">
        <v>137</v>
      </c>
      <c r="AF3051" t="s">
        <v>138</v>
      </c>
      <c r="AG3051" t="s">
        <v>139</v>
      </c>
    </row>
    <row r="3052" spans="1:33" x14ac:dyDescent="0.25">
      <c r="A3052">
        <v>1366527368</v>
      </c>
      <c r="B3052">
        <v>2398061</v>
      </c>
      <c r="C3052" t="s">
        <v>14269</v>
      </c>
      <c r="D3052" t="s">
        <v>14270</v>
      </c>
      <c r="E3052" t="s">
        <v>14271</v>
      </c>
      <c r="G3052" t="s">
        <v>124</v>
      </c>
      <c r="H3052" t="s">
        <v>125</v>
      </c>
      <c r="J3052" t="s">
        <v>126</v>
      </c>
      <c r="L3052" t="s">
        <v>127</v>
      </c>
      <c r="M3052" t="s">
        <v>128</v>
      </c>
      <c r="R3052" t="s">
        <v>14272</v>
      </c>
      <c r="W3052" t="s">
        <v>14273</v>
      </c>
      <c r="X3052" t="s">
        <v>158</v>
      </c>
      <c r="Y3052" t="s">
        <v>132</v>
      </c>
      <c r="Z3052" t="s">
        <v>133</v>
      </c>
      <c r="AA3052" t="s">
        <v>159</v>
      </c>
      <c r="AB3052" t="s">
        <v>135</v>
      </c>
      <c r="AC3052" t="s">
        <v>136</v>
      </c>
      <c r="AD3052" t="s">
        <v>49</v>
      </c>
      <c r="AE3052" t="s">
        <v>137</v>
      </c>
      <c r="AF3052" t="s">
        <v>138</v>
      </c>
      <c r="AG3052" t="s">
        <v>139</v>
      </c>
    </row>
    <row r="3053" spans="1:33" x14ac:dyDescent="0.25">
      <c r="A3053">
        <v>1619102373</v>
      </c>
      <c r="C3053" t="s">
        <v>14274</v>
      </c>
      <c r="G3053" t="s">
        <v>124</v>
      </c>
      <c r="H3053" t="s">
        <v>125</v>
      </c>
      <c r="J3053" t="s">
        <v>126</v>
      </c>
      <c r="K3053" t="s">
        <v>206</v>
      </c>
      <c r="L3053" t="s">
        <v>170</v>
      </c>
      <c r="M3053" t="s">
        <v>49</v>
      </c>
      <c r="R3053" t="s">
        <v>14275</v>
      </c>
      <c r="S3053" t="s">
        <v>14276</v>
      </c>
      <c r="T3053" t="s">
        <v>14277</v>
      </c>
      <c r="U3053" t="s">
        <v>222</v>
      </c>
      <c r="V3053">
        <v>336263101</v>
      </c>
      <c r="AC3053" t="s">
        <v>136</v>
      </c>
      <c r="AD3053" t="s">
        <v>49</v>
      </c>
      <c r="AE3053" t="s">
        <v>211</v>
      </c>
      <c r="AF3053" t="s">
        <v>138</v>
      </c>
      <c r="AG3053" t="s">
        <v>139</v>
      </c>
    </row>
    <row r="3054" spans="1:33" x14ac:dyDescent="0.25">
      <c r="A3054">
        <v>1871601153</v>
      </c>
      <c r="B3054">
        <v>1180345</v>
      </c>
      <c r="C3054" t="s">
        <v>14278</v>
      </c>
      <c r="D3054" t="s">
        <v>14279</v>
      </c>
      <c r="E3054" t="s">
        <v>14280</v>
      </c>
      <c r="G3054" t="s">
        <v>124</v>
      </c>
      <c r="H3054" t="s">
        <v>125</v>
      </c>
      <c r="J3054" t="s">
        <v>126</v>
      </c>
      <c r="L3054" t="s">
        <v>143</v>
      </c>
      <c r="M3054" t="s">
        <v>49</v>
      </c>
      <c r="R3054" t="s">
        <v>14281</v>
      </c>
      <c r="W3054" t="s">
        <v>14282</v>
      </c>
      <c r="X3054" t="s">
        <v>500</v>
      </c>
      <c r="Y3054" t="s">
        <v>132</v>
      </c>
      <c r="Z3054" t="s">
        <v>133</v>
      </c>
      <c r="AA3054" t="s">
        <v>501</v>
      </c>
      <c r="AB3054" t="s">
        <v>135</v>
      </c>
      <c r="AC3054" t="s">
        <v>136</v>
      </c>
      <c r="AD3054" t="s">
        <v>49</v>
      </c>
      <c r="AE3054" t="s">
        <v>137</v>
      </c>
      <c r="AF3054" t="s">
        <v>154</v>
      </c>
      <c r="AG3054" t="s">
        <v>139</v>
      </c>
    </row>
    <row r="3055" spans="1:33" x14ac:dyDescent="0.25">
      <c r="A3055">
        <v>1295793545</v>
      </c>
      <c r="B3055">
        <v>1074148</v>
      </c>
      <c r="C3055" t="s">
        <v>14283</v>
      </c>
      <c r="D3055" t="s">
        <v>14284</v>
      </c>
      <c r="E3055" t="s">
        <v>14285</v>
      </c>
      <c r="G3055" t="s">
        <v>124</v>
      </c>
      <c r="H3055" t="s">
        <v>125</v>
      </c>
      <c r="J3055" t="s">
        <v>126</v>
      </c>
      <c r="L3055" t="s">
        <v>143</v>
      </c>
      <c r="M3055" t="s">
        <v>49</v>
      </c>
      <c r="R3055" t="s">
        <v>14286</v>
      </c>
      <c r="W3055" t="s">
        <v>14285</v>
      </c>
      <c r="X3055" t="s">
        <v>2914</v>
      </c>
      <c r="Y3055" t="s">
        <v>132</v>
      </c>
      <c r="Z3055" t="s">
        <v>133</v>
      </c>
      <c r="AA3055" t="s">
        <v>2915</v>
      </c>
      <c r="AB3055" t="s">
        <v>135</v>
      </c>
      <c r="AC3055" t="s">
        <v>136</v>
      </c>
      <c r="AD3055" t="s">
        <v>49</v>
      </c>
      <c r="AE3055" t="s">
        <v>137</v>
      </c>
      <c r="AF3055" t="s">
        <v>154</v>
      </c>
      <c r="AG3055" t="s">
        <v>139</v>
      </c>
    </row>
    <row r="3056" spans="1:33" x14ac:dyDescent="0.25">
      <c r="A3056">
        <v>1598867285</v>
      </c>
      <c r="B3056">
        <v>1452744</v>
      </c>
      <c r="C3056" t="s">
        <v>14287</v>
      </c>
      <c r="D3056" t="s">
        <v>14288</v>
      </c>
      <c r="E3056" t="s">
        <v>14289</v>
      </c>
      <c r="G3056" t="s">
        <v>124</v>
      </c>
      <c r="H3056" t="s">
        <v>125</v>
      </c>
      <c r="J3056" t="s">
        <v>126</v>
      </c>
      <c r="L3056" t="s">
        <v>127</v>
      </c>
      <c r="M3056" t="s">
        <v>49</v>
      </c>
      <c r="R3056" t="s">
        <v>14290</v>
      </c>
      <c r="W3056" t="s">
        <v>14289</v>
      </c>
      <c r="X3056" t="s">
        <v>1530</v>
      </c>
      <c r="Y3056" t="s">
        <v>132</v>
      </c>
      <c r="Z3056" t="s">
        <v>133</v>
      </c>
      <c r="AA3056" t="s">
        <v>1531</v>
      </c>
      <c r="AB3056" t="s">
        <v>135</v>
      </c>
      <c r="AC3056" t="s">
        <v>136</v>
      </c>
      <c r="AD3056" t="s">
        <v>49</v>
      </c>
      <c r="AE3056" t="s">
        <v>137</v>
      </c>
      <c r="AF3056" t="s">
        <v>154</v>
      </c>
      <c r="AG3056" t="s">
        <v>139</v>
      </c>
    </row>
    <row r="3057" spans="1:33" x14ac:dyDescent="0.25">
      <c r="A3057">
        <v>1437150513</v>
      </c>
      <c r="B3057">
        <v>1725240</v>
      </c>
      <c r="C3057" t="s">
        <v>14291</v>
      </c>
      <c r="D3057" t="s">
        <v>14292</v>
      </c>
      <c r="E3057" t="s">
        <v>14293</v>
      </c>
      <c r="G3057" t="s">
        <v>124</v>
      </c>
      <c r="H3057" t="s">
        <v>125</v>
      </c>
      <c r="J3057" t="s">
        <v>126</v>
      </c>
      <c r="L3057" t="s">
        <v>180</v>
      </c>
      <c r="M3057" t="s">
        <v>49</v>
      </c>
      <c r="R3057" t="s">
        <v>14294</v>
      </c>
      <c r="W3057" t="s">
        <v>14293</v>
      </c>
      <c r="X3057" t="s">
        <v>14295</v>
      </c>
      <c r="Y3057" t="s">
        <v>132</v>
      </c>
      <c r="Z3057" t="s">
        <v>133</v>
      </c>
      <c r="AA3057" t="s">
        <v>14296</v>
      </c>
      <c r="AB3057" t="s">
        <v>135</v>
      </c>
      <c r="AC3057" t="s">
        <v>136</v>
      </c>
      <c r="AD3057" t="s">
        <v>49</v>
      </c>
      <c r="AE3057" t="s">
        <v>137</v>
      </c>
      <c r="AF3057" t="s">
        <v>154</v>
      </c>
      <c r="AG3057" t="s">
        <v>139</v>
      </c>
    </row>
    <row r="3058" spans="1:33" x14ac:dyDescent="0.25">
      <c r="A3058">
        <v>1275618951</v>
      </c>
      <c r="B3058">
        <v>978661</v>
      </c>
      <c r="C3058" t="s">
        <v>14297</v>
      </c>
      <c r="D3058" t="s">
        <v>14298</v>
      </c>
      <c r="E3058" t="s">
        <v>14299</v>
      </c>
      <c r="G3058" t="s">
        <v>124</v>
      </c>
      <c r="H3058" t="s">
        <v>125</v>
      </c>
      <c r="J3058" t="s">
        <v>126</v>
      </c>
      <c r="L3058" t="s">
        <v>143</v>
      </c>
      <c r="M3058" t="s">
        <v>128</v>
      </c>
      <c r="R3058" t="s">
        <v>14300</v>
      </c>
      <c r="W3058" t="s">
        <v>14301</v>
      </c>
      <c r="X3058" t="s">
        <v>14302</v>
      </c>
      <c r="Y3058" t="s">
        <v>132</v>
      </c>
      <c r="Z3058" t="s">
        <v>133</v>
      </c>
      <c r="AA3058" t="s">
        <v>159</v>
      </c>
      <c r="AB3058" t="s">
        <v>135</v>
      </c>
      <c r="AC3058" t="s">
        <v>136</v>
      </c>
      <c r="AD3058" t="s">
        <v>49</v>
      </c>
      <c r="AE3058" t="s">
        <v>137</v>
      </c>
      <c r="AF3058" t="s">
        <v>138</v>
      </c>
      <c r="AG3058" t="s">
        <v>139</v>
      </c>
    </row>
    <row r="3059" spans="1:33" x14ac:dyDescent="0.25">
      <c r="A3059">
        <v>1376618983</v>
      </c>
      <c r="B3059">
        <v>3068004</v>
      </c>
      <c r="C3059" t="s">
        <v>14303</v>
      </c>
      <c r="D3059" t="s">
        <v>14304</v>
      </c>
      <c r="E3059" t="s">
        <v>14305</v>
      </c>
      <c r="G3059" t="s">
        <v>124</v>
      </c>
      <c r="H3059" t="s">
        <v>125</v>
      </c>
      <c r="J3059" t="s">
        <v>126</v>
      </c>
      <c r="L3059" t="s">
        <v>404</v>
      </c>
      <c r="M3059" t="s">
        <v>49</v>
      </c>
      <c r="R3059" t="s">
        <v>14305</v>
      </c>
      <c r="W3059" t="s">
        <v>14306</v>
      </c>
      <c r="X3059" t="s">
        <v>2080</v>
      </c>
      <c r="Y3059" t="s">
        <v>165</v>
      </c>
      <c r="Z3059" t="s">
        <v>133</v>
      </c>
      <c r="AA3059" t="s">
        <v>2081</v>
      </c>
      <c r="AB3059" t="s">
        <v>135</v>
      </c>
      <c r="AC3059" t="s">
        <v>136</v>
      </c>
      <c r="AD3059" t="s">
        <v>49</v>
      </c>
      <c r="AE3059" t="s">
        <v>137</v>
      </c>
      <c r="AF3059" t="s">
        <v>138</v>
      </c>
      <c r="AG3059" t="s">
        <v>139</v>
      </c>
    </row>
    <row r="3060" spans="1:33" x14ac:dyDescent="0.25">
      <c r="A3060">
        <v>1316269707</v>
      </c>
      <c r="B3060">
        <v>3363760</v>
      </c>
      <c r="C3060" t="s">
        <v>14307</v>
      </c>
      <c r="D3060" t="s">
        <v>14308</v>
      </c>
      <c r="E3060" t="s">
        <v>14309</v>
      </c>
      <c r="G3060" t="s">
        <v>124</v>
      </c>
      <c r="H3060" t="s">
        <v>125</v>
      </c>
      <c r="J3060" t="s">
        <v>126</v>
      </c>
      <c r="L3060" t="s">
        <v>143</v>
      </c>
      <c r="M3060" t="s">
        <v>49</v>
      </c>
      <c r="R3060" t="s">
        <v>14310</v>
      </c>
      <c r="W3060" t="s">
        <v>14311</v>
      </c>
      <c r="X3060" t="s">
        <v>175</v>
      </c>
      <c r="Y3060" t="s">
        <v>132</v>
      </c>
      <c r="Z3060" t="s">
        <v>133</v>
      </c>
      <c r="AA3060" t="s">
        <v>176</v>
      </c>
      <c r="AB3060" t="s">
        <v>135</v>
      </c>
      <c r="AC3060" t="s">
        <v>136</v>
      </c>
      <c r="AD3060" t="s">
        <v>49</v>
      </c>
      <c r="AE3060" t="s">
        <v>137</v>
      </c>
      <c r="AF3060" t="s">
        <v>138</v>
      </c>
      <c r="AG3060" t="s">
        <v>139</v>
      </c>
    </row>
    <row r="3061" spans="1:33" x14ac:dyDescent="0.25">
      <c r="A3061">
        <v>1558447821</v>
      </c>
      <c r="B3061">
        <v>1358061</v>
      </c>
      <c r="C3061" t="s">
        <v>14312</v>
      </c>
      <c r="D3061" t="s">
        <v>14313</v>
      </c>
      <c r="E3061" t="s">
        <v>14314</v>
      </c>
      <c r="G3061" t="s">
        <v>124</v>
      </c>
      <c r="H3061" t="s">
        <v>125</v>
      </c>
      <c r="J3061" t="s">
        <v>126</v>
      </c>
      <c r="L3061" t="s">
        <v>127</v>
      </c>
      <c r="M3061" t="s">
        <v>128</v>
      </c>
      <c r="R3061" t="s">
        <v>14315</v>
      </c>
      <c r="W3061" t="s">
        <v>14316</v>
      </c>
      <c r="X3061" t="s">
        <v>175</v>
      </c>
      <c r="Y3061" t="s">
        <v>132</v>
      </c>
      <c r="Z3061" t="s">
        <v>133</v>
      </c>
      <c r="AA3061" t="s">
        <v>176</v>
      </c>
      <c r="AB3061" t="s">
        <v>135</v>
      </c>
      <c r="AC3061" t="s">
        <v>136</v>
      </c>
      <c r="AD3061" t="s">
        <v>49</v>
      </c>
      <c r="AE3061" t="s">
        <v>137</v>
      </c>
      <c r="AF3061" t="s">
        <v>138</v>
      </c>
      <c r="AG3061" t="s">
        <v>139</v>
      </c>
    </row>
    <row r="3062" spans="1:33" x14ac:dyDescent="0.25">
      <c r="A3062">
        <v>1104913284</v>
      </c>
      <c r="B3062">
        <v>3087074</v>
      </c>
      <c r="C3062" t="s">
        <v>14317</v>
      </c>
      <c r="D3062" t="s">
        <v>14318</v>
      </c>
      <c r="E3062" t="s">
        <v>14319</v>
      </c>
      <c r="G3062" t="s">
        <v>124</v>
      </c>
      <c r="H3062" t="s">
        <v>125</v>
      </c>
      <c r="J3062" t="s">
        <v>126</v>
      </c>
      <c r="L3062" t="s">
        <v>163</v>
      </c>
      <c r="M3062" t="s">
        <v>49</v>
      </c>
      <c r="R3062" t="s">
        <v>14319</v>
      </c>
      <c r="W3062" t="s">
        <v>14319</v>
      </c>
      <c r="X3062" t="s">
        <v>12118</v>
      </c>
      <c r="Y3062" t="s">
        <v>1803</v>
      </c>
      <c r="Z3062" t="s">
        <v>133</v>
      </c>
      <c r="AA3062" t="s">
        <v>12119</v>
      </c>
      <c r="AB3062" t="s">
        <v>135</v>
      </c>
      <c r="AC3062" t="s">
        <v>136</v>
      </c>
      <c r="AD3062" t="s">
        <v>49</v>
      </c>
      <c r="AE3062" t="s">
        <v>137</v>
      </c>
      <c r="AF3062" t="s">
        <v>138</v>
      </c>
      <c r="AG3062" t="s">
        <v>139</v>
      </c>
    </row>
    <row r="3063" spans="1:33" x14ac:dyDescent="0.25">
      <c r="A3063">
        <v>1841285137</v>
      </c>
      <c r="B3063">
        <v>1246033</v>
      </c>
      <c r="C3063" t="s">
        <v>14320</v>
      </c>
      <c r="D3063" t="s">
        <v>14321</v>
      </c>
      <c r="E3063" t="s">
        <v>14322</v>
      </c>
      <c r="G3063" t="s">
        <v>124</v>
      </c>
      <c r="H3063" t="s">
        <v>125</v>
      </c>
      <c r="J3063" t="s">
        <v>126</v>
      </c>
      <c r="L3063" t="s">
        <v>127</v>
      </c>
      <c r="M3063" t="s">
        <v>128</v>
      </c>
      <c r="R3063" t="s">
        <v>14323</v>
      </c>
      <c r="W3063" t="s">
        <v>14322</v>
      </c>
      <c r="X3063" t="s">
        <v>11320</v>
      </c>
      <c r="Y3063" t="s">
        <v>183</v>
      </c>
      <c r="Z3063" t="s">
        <v>133</v>
      </c>
      <c r="AA3063" t="s">
        <v>8371</v>
      </c>
      <c r="AB3063" t="s">
        <v>135</v>
      </c>
      <c r="AC3063" t="s">
        <v>136</v>
      </c>
      <c r="AD3063" t="s">
        <v>49</v>
      </c>
      <c r="AE3063" t="s">
        <v>137</v>
      </c>
      <c r="AF3063" t="s">
        <v>154</v>
      </c>
      <c r="AG3063" t="s">
        <v>139</v>
      </c>
    </row>
    <row r="3064" spans="1:33" x14ac:dyDescent="0.25">
      <c r="A3064">
        <v>1255434502</v>
      </c>
      <c r="B3064">
        <v>1811398</v>
      </c>
      <c r="C3064" t="s">
        <v>14324</v>
      </c>
      <c r="D3064" t="s">
        <v>14325</v>
      </c>
      <c r="E3064" t="s">
        <v>14326</v>
      </c>
      <c r="G3064" t="s">
        <v>124</v>
      </c>
      <c r="H3064" t="s">
        <v>125</v>
      </c>
      <c r="J3064" t="s">
        <v>126</v>
      </c>
      <c r="L3064" t="s">
        <v>127</v>
      </c>
      <c r="M3064" t="s">
        <v>128</v>
      </c>
      <c r="R3064" t="s">
        <v>14327</v>
      </c>
      <c r="W3064" t="s">
        <v>14328</v>
      </c>
      <c r="X3064" t="s">
        <v>14329</v>
      </c>
      <c r="Y3064" t="s">
        <v>132</v>
      </c>
      <c r="Z3064" t="s">
        <v>133</v>
      </c>
      <c r="AA3064" t="s">
        <v>5282</v>
      </c>
      <c r="AB3064" t="s">
        <v>135</v>
      </c>
      <c r="AC3064" t="s">
        <v>136</v>
      </c>
      <c r="AD3064" t="s">
        <v>49</v>
      </c>
      <c r="AE3064" t="s">
        <v>137</v>
      </c>
      <c r="AF3064" t="s">
        <v>138</v>
      </c>
      <c r="AG3064" t="s">
        <v>139</v>
      </c>
    </row>
    <row r="3065" spans="1:33" x14ac:dyDescent="0.25">
      <c r="A3065">
        <v>1568460491</v>
      </c>
      <c r="B3065">
        <v>1974354</v>
      </c>
      <c r="C3065" t="s">
        <v>14330</v>
      </c>
      <c r="D3065" t="s">
        <v>14331</v>
      </c>
      <c r="E3065" t="s">
        <v>14332</v>
      </c>
      <c r="G3065" t="s">
        <v>124</v>
      </c>
      <c r="H3065" t="s">
        <v>125</v>
      </c>
      <c r="J3065" t="s">
        <v>126</v>
      </c>
      <c r="L3065" t="s">
        <v>143</v>
      </c>
      <c r="M3065" t="s">
        <v>49</v>
      </c>
      <c r="R3065" t="s">
        <v>14333</v>
      </c>
      <c r="W3065" t="s">
        <v>14334</v>
      </c>
      <c r="X3065" t="s">
        <v>14335</v>
      </c>
      <c r="Y3065" t="s">
        <v>165</v>
      </c>
      <c r="Z3065" t="s">
        <v>133</v>
      </c>
      <c r="AA3065">
        <v>10595</v>
      </c>
      <c r="AB3065" t="s">
        <v>135</v>
      </c>
      <c r="AC3065" t="s">
        <v>136</v>
      </c>
      <c r="AD3065" t="s">
        <v>49</v>
      </c>
      <c r="AE3065" t="s">
        <v>137</v>
      </c>
      <c r="AF3065" t="s">
        <v>154</v>
      </c>
      <c r="AG3065" t="s">
        <v>139</v>
      </c>
    </row>
    <row r="3066" spans="1:33" x14ac:dyDescent="0.25">
      <c r="A3066">
        <v>1215169578</v>
      </c>
      <c r="B3066">
        <v>3736385</v>
      </c>
      <c r="C3066" t="s">
        <v>14336</v>
      </c>
      <c r="D3066" t="s">
        <v>14337</v>
      </c>
      <c r="E3066" t="s">
        <v>14338</v>
      </c>
      <c r="G3066" t="s">
        <v>124</v>
      </c>
      <c r="H3066" t="s">
        <v>125</v>
      </c>
      <c r="J3066" t="s">
        <v>126</v>
      </c>
      <c r="L3066" t="s">
        <v>143</v>
      </c>
      <c r="M3066" t="s">
        <v>49</v>
      </c>
      <c r="R3066" t="s">
        <v>14338</v>
      </c>
      <c r="W3066" t="s">
        <v>14338</v>
      </c>
      <c r="X3066" t="s">
        <v>5692</v>
      </c>
      <c r="Y3066" t="s">
        <v>132</v>
      </c>
      <c r="Z3066" t="s">
        <v>133</v>
      </c>
      <c r="AA3066" t="s">
        <v>5693</v>
      </c>
      <c r="AB3066" t="s">
        <v>135</v>
      </c>
      <c r="AC3066" t="s">
        <v>136</v>
      </c>
      <c r="AD3066" t="s">
        <v>49</v>
      </c>
      <c r="AE3066" t="s">
        <v>137</v>
      </c>
      <c r="AF3066" t="s">
        <v>265</v>
      </c>
      <c r="AG3066" t="s">
        <v>139</v>
      </c>
    </row>
    <row r="3067" spans="1:33" x14ac:dyDescent="0.25">
      <c r="A3067">
        <v>1720230287</v>
      </c>
      <c r="B3067">
        <v>3915244</v>
      </c>
      <c r="C3067" t="s">
        <v>14339</v>
      </c>
      <c r="D3067" t="s">
        <v>14340</v>
      </c>
      <c r="E3067" t="s">
        <v>14341</v>
      </c>
      <c r="G3067" t="s">
        <v>124</v>
      </c>
      <c r="H3067" t="s">
        <v>125</v>
      </c>
      <c r="J3067" t="s">
        <v>126</v>
      </c>
      <c r="L3067" t="s">
        <v>143</v>
      </c>
      <c r="M3067" t="s">
        <v>49</v>
      </c>
      <c r="R3067" t="s">
        <v>14342</v>
      </c>
      <c r="W3067" t="s">
        <v>14341</v>
      </c>
      <c r="X3067" t="s">
        <v>158</v>
      </c>
      <c r="Y3067" t="s">
        <v>132</v>
      </c>
      <c r="Z3067" t="s">
        <v>133</v>
      </c>
      <c r="AA3067" t="s">
        <v>159</v>
      </c>
      <c r="AB3067" t="s">
        <v>135</v>
      </c>
      <c r="AC3067" t="s">
        <v>136</v>
      </c>
      <c r="AD3067" t="s">
        <v>49</v>
      </c>
      <c r="AE3067" t="s">
        <v>137</v>
      </c>
      <c r="AF3067" t="s">
        <v>138</v>
      </c>
      <c r="AG3067" t="s">
        <v>139</v>
      </c>
    </row>
    <row r="3068" spans="1:33" x14ac:dyDescent="0.25">
      <c r="A3068">
        <v>1972696185</v>
      </c>
      <c r="B3068">
        <v>2048295</v>
      </c>
      <c r="C3068" t="s">
        <v>14343</v>
      </c>
      <c r="D3068" t="s">
        <v>14344</v>
      </c>
      <c r="E3068" t="s">
        <v>14345</v>
      </c>
      <c r="G3068" t="s">
        <v>124</v>
      </c>
      <c r="H3068" t="s">
        <v>125</v>
      </c>
      <c r="J3068" t="s">
        <v>126</v>
      </c>
      <c r="L3068" t="s">
        <v>127</v>
      </c>
      <c r="M3068" t="s">
        <v>128</v>
      </c>
      <c r="R3068" t="s">
        <v>14346</v>
      </c>
      <c r="W3068" t="s">
        <v>14345</v>
      </c>
      <c r="X3068" t="s">
        <v>1450</v>
      </c>
      <c r="Y3068" t="s">
        <v>132</v>
      </c>
      <c r="Z3068" t="s">
        <v>133</v>
      </c>
      <c r="AA3068" t="s">
        <v>1451</v>
      </c>
      <c r="AB3068" t="s">
        <v>135</v>
      </c>
      <c r="AC3068" t="s">
        <v>136</v>
      </c>
      <c r="AD3068" t="s">
        <v>49</v>
      </c>
      <c r="AE3068" t="s">
        <v>137</v>
      </c>
      <c r="AF3068" t="s">
        <v>138</v>
      </c>
      <c r="AG3068" t="s">
        <v>139</v>
      </c>
    </row>
    <row r="3069" spans="1:33" x14ac:dyDescent="0.25">
      <c r="A3069">
        <v>1235478165</v>
      </c>
      <c r="B3069">
        <v>4364141</v>
      </c>
      <c r="C3069" t="s">
        <v>14347</v>
      </c>
      <c r="D3069" t="s">
        <v>14348</v>
      </c>
      <c r="E3069" t="s">
        <v>14349</v>
      </c>
      <c r="G3069" t="s">
        <v>124</v>
      </c>
      <c r="H3069" t="s">
        <v>125</v>
      </c>
      <c r="J3069" t="s">
        <v>126</v>
      </c>
      <c r="L3069" t="s">
        <v>163</v>
      </c>
      <c r="M3069" t="s">
        <v>49</v>
      </c>
      <c r="R3069" t="s">
        <v>14350</v>
      </c>
      <c r="W3069" t="s">
        <v>14349</v>
      </c>
      <c r="X3069" t="s">
        <v>158</v>
      </c>
      <c r="Y3069" t="s">
        <v>132</v>
      </c>
      <c r="Z3069" t="s">
        <v>133</v>
      </c>
      <c r="AA3069" t="s">
        <v>159</v>
      </c>
      <c r="AB3069" t="s">
        <v>135</v>
      </c>
      <c r="AC3069" t="s">
        <v>136</v>
      </c>
      <c r="AD3069" t="s">
        <v>49</v>
      </c>
      <c r="AE3069" t="s">
        <v>137</v>
      </c>
      <c r="AF3069" t="s">
        <v>138</v>
      </c>
      <c r="AG3069" t="s">
        <v>139</v>
      </c>
    </row>
    <row r="3070" spans="1:33" x14ac:dyDescent="0.25">
      <c r="A3070">
        <v>1811067929</v>
      </c>
      <c r="B3070">
        <v>2165373</v>
      </c>
      <c r="C3070" t="s">
        <v>14351</v>
      </c>
      <c r="D3070" t="s">
        <v>14352</v>
      </c>
      <c r="E3070" t="s">
        <v>14353</v>
      </c>
      <c r="G3070" t="s">
        <v>124</v>
      </c>
      <c r="H3070" t="s">
        <v>125</v>
      </c>
      <c r="J3070" t="s">
        <v>126</v>
      </c>
      <c r="L3070" t="s">
        <v>259</v>
      </c>
      <c r="M3070" t="s">
        <v>49</v>
      </c>
      <c r="R3070" t="s">
        <v>14354</v>
      </c>
      <c r="W3070" t="s">
        <v>14355</v>
      </c>
      <c r="X3070" t="s">
        <v>6936</v>
      </c>
      <c r="Y3070" t="s">
        <v>132</v>
      </c>
      <c r="Z3070" t="s">
        <v>133</v>
      </c>
      <c r="AA3070" t="s">
        <v>6937</v>
      </c>
      <c r="AB3070" t="s">
        <v>135</v>
      </c>
      <c r="AC3070" t="s">
        <v>136</v>
      </c>
      <c r="AD3070" t="s">
        <v>49</v>
      </c>
      <c r="AE3070" t="s">
        <v>137</v>
      </c>
      <c r="AF3070" t="s">
        <v>138</v>
      </c>
      <c r="AG3070" t="s">
        <v>139</v>
      </c>
    </row>
    <row r="3071" spans="1:33" x14ac:dyDescent="0.25">
      <c r="A3071">
        <v>1083868673</v>
      </c>
      <c r="B3071">
        <v>3651127</v>
      </c>
      <c r="C3071" t="s">
        <v>14356</v>
      </c>
      <c r="D3071" t="s">
        <v>14357</v>
      </c>
      <c r="E3071" t="s">
        <v>14358</v>
      </c>
      <c r="G3071" t="s">
        <v>124</v>
      </c>
      <c r="H3071" t="s">
        <v>125</v>
      </c>
      <c r="J3071" t="s">
        <v>126</v>
      </c>
      <c r="L3071" t="s">
        <v>170</v>
      </c>
      <c r="M3071" t="s">
        <v>49</v>
      </c>
      <c r="R3071" t="s">
        <v>14359</v>
      </c>
      <c r="W3071" t="s">
        <v>14360</v>
      </c>
      <c r="X3071" t="s">
        <v>14361</v>
      </c>
      <c r="Y3071" t="s">
        <v>14362</v>
      </c>
      <c r="Z3071" t="s">
        <v>210</v>
      </c>
      <c r="AA3071" t="s">
        <v>14363</v>
      </c>
      <c r="AB3071" t="s">
        <v>135</v>
      </c>
      <c r="AC3071" t="s">
        <v>136</v>
      </c>
      <c r="AD3071" t="s">
        <v>49</v>
      </c>
      <c r="AE3071" t="s">
        <v>137</v>
      </c>
      <c r="AF3071" t="s">
        <v>138</v>
      </c>
      <c r="AG3071" t="s">
        <v>139</v>
      </c>
    </row>
    <row r="3072" spans="1:33" x14ac:dyDescent="0.25">
      <c r="A3072">
        <v>1164629770</v>
      </c>
      <c r="B3072">
        <v>3647692</v>
      </c>
      <c r="C3072" t="s">
        <v>14364</v>
      </c>
      <c r="D3072" t="s">
        <v>14365</v>
      </c>
      <c r="E3072" t="s">
        <v>14366</v>
      </c>
      <c r="G3072" t="s">
        <v>124</v>
      </c>
      <c r="H3072" t="s">
        <v>125</v>
      </c>
      <c r="J3072" t="s">
        <v>126</v>
      </c>
      <c r="L3072" t="s">
        <v>143</v>
      </c>
      <c r="M3072" t="s">
        <v>49</v>
      </c>
      <c r="R3072" t="s">
        <v>14367</v>
      </c>
      <c r="W3072" t="s">
        <v>14366</v>
      </c>
      <c r="X3072" t="s">
        <v>158</v>
      </c>
      <c r="Y3072" t="s">
        <v>132</v>
      </c>
      <c r="Z3072" t="s">
        <v>133</v>
      </c>
      <c r="AA3072" t="s">
        <v>159</v>
      </c>
      <c r="AB3072" t="s">
        <v>135</v>
      </c>
      <c r="AC3072" t="s">
        <v>136</v>
      </c>
      <c r="AD3072" t="s">
        <v>49</v>
      </c>
      <c r="AE3072" t="s">
        <v>137</v>
      </c>
      <c r="AF3072" t="s">
        <v>138</v>
      </c>
      <c r="AG3072" t="s">
        <v>139</v>
      </c>
    </row>
    <row r="3073" spans="1:33" x14ac:dyDescent="0.25">
      <c r="A3073">
        <v>1154416766</v>
      </c>
      <c r="B3073">
        <v>843090</v>
      </c>
      <c r="C3073" t="s">
        <v>14368</v>
      </c>
      <c r="D3073" t="s">
        <v>14369</v>
      </c>
      <c r="E3073" t="s">
        <v>14370</v>
      </c>
      <c r="G3073" t="s">
        <v>124</v>
      </c>
      <c r="H3073" t="s">
        <v>125</v>
      </c>
      <c r="J3073" t="s">
        <v>126</v>
      </c>
      <c r="L3073" t="s">
        <v>180</v>
      </c>
      <c r="M3073" t="s">
        <v>49</v>
      </c>
      <c r="R3073" t="s">
        <v>14371</v>
      </c>
      <c r="W3073" t="s">
        <v>14370</v>
      </c>
      <c r="X3073" t="s">
        <v>14372</v>
      </c>
      <c r="Y3073" t="s">
        <v>132</v>
      </c>
      <c r="Z3073" t="s">
        <v>133</v>
      </c>
      <c r="AA3073" t="s">
        <v>14373</v>
      </c>
      <c r="AB3073" t="s">
        <v>135</v>
      </c>
      <c r="AC3073" t="s">
        <v>136</v>
      </c>
      <c r="AD3073" t="s">
        <v>49</v>
      </c>
      <c r="AE3073" t="s">
        <v>137</v>
      </c>
      <c r="AF3073" t="s">
        <v>154</v>
      </c>
      <c r="AG3073" t="s">
        <v>139</v>
      </c>
    </row>
    <row r="3074" spans="1:33" x14ac:dyDescent="0.25">
      <c r="A3074">
        <v>1568667160</v>
      </c>
      <c r="B3074">
        <v>2882144</v>
      </c>
      <c r="C3074" t="s">
        <v>14374</v>
      </c>
      <c r="D3074" t="s">
        <v>14375</v>
      </c>
      <c r="E3074" t="s">
        <v>14376</v>
      </c>
      <c r="G3074" t="s">
        <v>124</v>
      </c>
      <c r="H3074" t="s">
        <v>125</v>
      </c>
      <c r="J3074" t="s">
        <v>126</v>
      </c>
      <c r="L3074" t="s">
        <v>127</v>
      </c>
      <c r="M3074" t="s">
        <v>49</v>
      </c>
      <c r="R3074" t="s">
        <v>14377</v>
      </c>
      <c r="W3074" t="s">
        <v>14376</v>
      </c>
      <c r="X3074" t="s">
        <v>14378</v>
      </c>
      <c r="Y3074" t="s">
        <v>132</v>
      </c>
      <c r="Z3074" t="s">
        <v>133</v>
      </c>
      <c r="AA3074" t="s">
        <v>6348</v>
      </c>
      <c r="AB3074" t="s">
        <v>135</v>
      </c>
      <c r="AC3074" t="s">
        <v>136</v>
      </c>
      <c r="AD3074" t="s">
        <v>49</v>
      </c>
      <c r="AE3074" t="s">
        <v>137</v>
      </c>
      <c r="AF3074" t="s">
        <v>138</v>
      </c>
      <c r="AG3074" t="s">
        <v>139</v>
      </c>
    </row>
    <row r="3075" spans="1:33" x14ac:dyDescent="0.25">
      <c r="A3075">
        <v>1063668283</v>
      </c>
      <c r="B3075">
        <v>3118265</v>
      </c>
      <c r="C3075" t="s">
        <v>14379</v>
      </c>
      <c r="D3075" t="s">
        <v>14380</v>
      </c>
      <c r="E3075" t="s">
        <v>14381</v>
      </c>
      <c r="G3075" t="s">
        <v>124</v>
      </c>
      <c r="H3075" t="s">
        <v>125</v>
      </c>
      <c r="J3075" t="s">
        <v>126</v>
      </c>
      <c r="L3075" t="s">
        <v>404</v>
      </c>
      <c r="M3075" t="s">
        <v>49</v>
      </c>
      <c r="R3075" t="s">
        <v>14382</v>
      </c>
      <c r="W3075" t="s">
        <v>14381</v>
      </c>
      <c r="X3075" t="s">
        <v>14383</v>
      </c>
      <c r="Y3075" t="s">
        <v>183</v>
      </c>
      <c r="Z3075" t="s">
        <v>133</v>
      </c>
      <c r="AA3075" t="s">
        <v>14384</v>
      </c>
      <c r="AB3075" t="s">
        <v>135</v>
      </c>
      <c r="AC3075" t="s">
        <v>136</v>
      </c>
      <c r="AD3075" t="s">
        <v>49</v>
      </c>
      <c r="AE3075" t="s">
        <v>137</v>
      </c>
      <c r="AF3075" t="s">
        <v>138</v>
      </c>
      <c r="AG3075" t="s">
        <v>139</v>
      </c>
    </row>
    <row r="3076" spans="1:33" x14ac:dyDescent="0.25">
      <c r="A3076">
        <v>1346378973</v>
      </c>
      <c r="B3076">
        <v>2858937</v>
      </c>
      <c r="C3076" t="s">
        <v>14385</v>
      </c>
      <c r="D3076" t="s">
        <v>14386</v>
      </c>
      <c r="E3076" t="s">
        <v>14387</v>
      </c>
      <c r="G3076" t="s">
        <v>124</v>
      </c>
      <c r="H3076" t="s">
        <v>125</v>
      </c>
      <c r="J3076" t="s">
        <v>126</v>
      </c>
      <c r="L3076" t="s">
        <v>143</v>
      </c>
      <c r="M3076" t="s">
        <v>49</v>
      </c>
      <c r="R3076" t="s">
        <v>14388</v>
      </c>
      <c r="W3076" t="s">
        <v>14389</v>
      </c>
      <c r="X3076" t="s">
        <v>14390</v>
      </c>
      <c r="Y3076" t="s">
        <v>725</v>
      </c>
      <c r="Z3076" t="s">
        <v>726</v>
      </c>
      <c r="AA3076" t="s">
        <v>727</v>
      </c>
      <c r="AB3076" t="s">
        <v>135</v>
      </c>
      <c r="AC3076" t="s">
        <v>136</v>
      </c>
      <c r="AD3076" t="s">
        <v>49</v>
      </c>
      <c r="AE3076" t="s">
        <v>137</v>
      </c>
      <c r="AF3076" t="s">
        <v>138</v>
      </c>
      <c r="AG3076" t="s">
        <v>139</v>
      </c>
    </row>
    <row r="3077" spans="1:33" x14ac:dyDescent="0.25">
      <c r="A3077">
        <v>1366573818</v>
      </c>
      <c r="B3077">
        <v>1849325</v>
      </c>
      <c r="C3077" t="s">
        <v>14391</v>
      </c>
      <c r="D3077" t="s">
        <v>14392</v>
      </c>
      <c r="E3077" t="s">
        <v>14393</v>
      </c>
      <c r="G3077" t="s">
        <v>124</v>
      </c>
      <c r="H3077" t="s">
        <v>125</v>
      </c>
      <c r="J3077" t="s">
        <v>126</v>
      </c>
      <c r="L3077" t="s">
        <v>180</v>
      </c>
      <c r="M3077" t="s">
        <v>49</v>
      </c>
      <c r="R3077" t="s">
        <v>14394</v>
      </c>
      <c r="W3077" t="s">
        <v>14395</v>
      </c>
      <c r="X3077" t="s">
        <v>189</v>
      </c>
      <c r="Y3077" t="s">
        <v>132</v>
      </c>
      <c r="Z3077" t="s">
        <v>133</v>
      </c>
      <c r="AA3077" t="s">
        <v>190</v>
      </c>
      <c r="AB3077" t="s">
        <v>135</v>
      </c>
      <c r="AC3077" t="s">
        <v>136</v>
      </c>
      <c r="AD3077" t="s">
        <v>49</v>
      </c>
      <c r="AE3077" t="s">
        <v>137</v>
      </c>
      <c r="AF3077" t="s">
        <v>138</v>
      </c>
      <c r="AG3077" t="s">
        <v>139</v>
      </c>
    </row>
    <row r="3078" spans="1:33" x14ac:dyDescent="0.25">
      <c r="A3078">
        <v>1083845549</v>
      </c>
      <c r="B3078">
        <v>2040664</v>
      </c>
      <c r="C3078" t="s">
        <v>14396</v>
      </c>
      <c r="D3078" t="s">
        <v>14397</v>
      </c>
      <c r="E3078" t="s">
        <v>14398</v>
      </c>
      <c r="G3078" t="s">
        <v>124</v>
      </c>
      <c r="H3078" t="s">
        <v>125</v>
      </c>
      <c r="J3078" t="s">
        <v>126</v>
      </c>
      <c r="L3078" t="s">
        <v>170</v>
      </c>
      <c r="M3078" t="s">
        <v>49</v>
      </c>
      <c r="R3078" t="s">
        <v>14399</v>
      </c>
      <c r="W3078" t="s">
        <v>14398</v>
      </c>
      <c r="X3078" t="s">
        <v>14400</v>
      </c>
      <c r="Y3078" t="s">
        <v>1273</v>
      </c>
      <c r="Z3078" t="s">
        <v>133</v>
      </c>
      <c r="AA3078" t="s">
        <v>14401</v>
      </c>
      <c r="AB3078" t="s">
        <v>135</v>
      </c>
      <c r="AC3078" t="s">
        <v>136</v>
      </c>
      <c r="AD3078" t="s">
        <v>49</v>
      </c>
      <c r="AE3078" t="s">
        <v>137</v>
      </c>
      <c r="AF3078" t="s">
        <v>138</v>
      </c>
      <c r="AG3078" t="s">
        <v>139</v>
      </c>
    </row>
    <row r="3079" spans="1:33" x14ac:dyDescent="0.25">
      <c r="A3079">
        <v>1023053519</v>
      </c>
      <c r="B3079">
        <v>3025183</v>
      </c>
      <c r="C3079" t="s">
        <v>14402</v>
      </c>
      <c r="D3079" t="s">
        <v>14403</v>
      </c>
      <c r="E3079" t="s">
        <v>14404</v>
      </c>
      <c r="G3079" t="s">
        <v>124</v>
      </c>
      <c r="H3079" t="s">
        <v>125</v>
      </c>
      <c r="J3079" t="s">
        <v>126</v>
      </c>
      <c r="L3079" t="s">
        <v>127</v>
      </c>
      <c r="M3079" t="s">
        <v>49</v>
      </c>
      <c r="R3079" t="s">
        <v>14405</v>
      </c>
      <c r="W3079" t="s">
        <v>14406</v>
      </c>
      <c r="X3079" t="s">
        <v>7032</v>
      </c>
      <c r="Y3079" t="s">
        <v>132</v>
      </c>
      <c r="Z3079" t="s">
        <v>133</v>
      </c>
      <c r="AA3079" t="s">
        <v>7033</v>
      </c>
      <c r="AB3079" t="s">
        <v>135</v>
      </c>
      <c r="AC3079" t="s">
        <v>136</v>
      </c>
      <c r="AD3079" t="s">
        <v>49</v>
      </c>
      <c r="AE3079" t="s">
        <v>137</v>
      </c>
      <c r="AF3079" t="s">
        <v>154</v>
      </c>
      <c r="AG3079" t="s">
        <v>139</v>
      </c>
    </row>
    <row r="3080" spans="1:33" x14ac:dyDescent="0.25">
      <c r="A3080">
        <v>1487751137</v>
      </c>
      <c r="B3080">
        <v>2844131</v>
      </c>
      <c r="C3080" t="s">
        <v>14407</v>
      </c>
      <c r="D3080" t="s">
        <v>14408</v>
      </c>
      <c r="E3080" t="s">
        <v>14409</v>
      </c>
      <c r="G3080" t="s">
        <v>124</v>
      </c>
      <c r="H3080" t="s">
        <v>125</v>
      </c>
      <c r="J3080" t="s">
        <v>126</v>
      </c>
      <c r="L3080" t="s">
        <v>143</v>
      </c>
      <c r="M3080" t="s">
        <v>128</v>
      </c>
      <c r="R3080" t="s">
        <v>14410</v>
      </c>
      <c r="W3080" t="s">
        <v>14411</v>
      </c>
      <c r="X3080" t="s">
        <v>500</v>
      </c>
      <c r="Y3080" t="s">
        <v>132</v>
      </c>
      <c r="Z3080" t="s">
        <v>133</v>
      </c>
      <c r="AA3080" t="s">
        <v>501</v>
      </c>
      <c r="AB3080" t="s">
        <v>135</v>
      </c>
      <c r="AC3080" t="s">
        <v>136</v>
      </c>
      <c r="AD3080" t="s">
        <v>49</v>
      </c>
      <c r="AE3080" t="s">
        <v>137</v>
      </c>
      <c r="AF3080" t="s">
        <v>138</v>
      </c>
      <c r="AG3080" t="s">
        <v>139</v>
      </c>
    </row>
    <row r="3081" spans="1:33" x14ac:dyDescent="0.25">
      <c r="A3081">
        <v>1851477954</v>
      </c>
      <c r="B3081">
        <v>2993153</v>
      </c>
      <c r="C3081" t="s">
        <v>14412</v>
      </c>
      <c r="D3081" t="s">
        <v>14413</v>
      </c>
      <c r="E3081" t="s">
        <v>14414</v>
      </c>
      <c r="G3081" t="s">
        <v>124</v>
      </c>
      <c r="H3081" t="s">
        <v>125</v>
      </c>
      <c r="J3081" t="s">
        <v>126</v>
      </c>
      <c r="L3081" t="s">
        <v>127</v>
      </c>
      <c r="M3081" t="s">
        <v>128</v>
      </c>
      <c r="R3081" t="s">
        <v>14415</v>
      </c>
      <c r="W3081" t="s">
        <v>14416</v>
      </c>
      <c r="X3081" t="s">
        <v>14417</v>
      </c>
      <c r="Y3081" t="s">
        <v>132</v>
      </c>
      <c r="Z3081" t="s">
        <v>133</v>
      </c>
      <c r="AA3081" t="s">
        <v>1118</v>
      </c>
      <c r="AB3081" t="s">
        <v>135</v>
      </c>
      <c r="AC3081" t="s">
        <v>136</v>
      </c>
      <c r="AD3081" t="s">
        <v>49</v>
      </c>
      <c r="AE3081" t="s">
        <v>137</v>
      </c>
      <c r="AF3081" t="s">
        <v>154</v>
      </c>
      <c r="AG3081" t="s">
        <v>139</v>
      </c>
    </row>
    <row r="3082" spans="1:33" x14ac:dyDescent="0.25">
      <c r="A3082">
        <v>1811293053</v>
      </c>
      <c r="B3082">
        <v>3435476</v>
      </c>
      <c r="C3082" t="s">
        <v>14418</v>
      </c>
      <c r="D3082" t="s">
        <v>14419</v>
      </c>
      <c r="E3082" t="s">
        <v>14420</v>
      </c>
      <c r="G3082" t="s">
        <v>124</v>
      </c>
      <c r="H3082" t="s">
        <v>125</v>
      </c>
      <c r="J3082" t="s">
        <v>126</v>
      </c>
      <c r="L3082" t="s">
        <v>143</v>
      </c>
      <c r="M3082" t="s">
        <v>128</v>
      </c>
      <c r="R3082" t="s">
        <v>14421</v>
      </c>
      <c r="W3082" t="s">
        <v>14420</v>
      </c>
      <c r="X3082" t="s">
        <v>2350</v>
      </c>
      <c r="Y3082" t="s">
        <v>132</v>
      </c>
      <c r="Z3082" t="s">
        <v>133</v>
      </c>
      <c r="AA3082" t="s">
        <v>2351</v>
      </c>
      <c r="AB3082" t="s">
        <v>135</v>
      </c>
      <c r="AC3082" t="s">
        <v>136</v>
      </c>
      <c r="AD3082" t="s">
        <v>49</v>
      </c>
      <c r="AE3082" t="s">
        <v>137</v>
      </c>
      <c r="AF3082" t="s">
        <v>138</v>
      </c>
      <c r="AG3082" t="s">
        <v>139</v>
      </c>
    </row>
    <row r="3083" spans="1:33" x14ac:dyDescent="0.25">
      <c r="A3083">
        <v>1922004241</v>
      </c>
      <c r="B3083">
        <v>1578298</v>
      </c>
      <c r="C3083" t="s">
        <v>14422</v>
      </c>
      <c r="D3083" t="s">
        <v>14423</v>
      </c>
      <c r="E3083" t="s">
        <v>14424</v>
      </c>
      <c r="G3083" t="s">
        <v>124</v>
      </c>
      <c r="H3083" t="s">
        <v>125</v>
      </c>
      <c r="J3083" t="s">
        <v>126</v>
      </c>
      <c r="L3083" t="s">
        <v>143</v>
      </c>
      <c r="M3083" t="s">
        <v>49</v>
      </c>
      <c r="R3083" t="s">
        <v>14425</v>
      </c>
      <c r="W3083" t="s">
        <v>14424</v>
      </c>
      <c r="X3083" t="s">
        <v>2375</v>
      </c>
      <c r="Y3083" t="s">
        <v>183</v>
      </c>
      <c r="Z3083" t="s">
        <v>133</v>
      </c>
      <c r="AA3083" t="s">
        <v>2376</v>
      </c>
      <c r="AB3083" t="s">
        <v>135</v>
      </c>
      <c r="AC3083" t="s">
        <v>136</v>
      </c>
      <c r="AD3083" t="s">
        <v>49</v>
      </c>
      <c r="AE3083" t="s">
        <v>137</v>
      </c>
      <c r="AF3083" t="s">
        <v>154</v>
      </c>
      <c r="AG3083" t="s">
        <v>139</v>
      </c>
    </row>
    <row r="3084" spans="1:33" x14ac:dyDescent="0.25">
      <c r="A3084">
        <v>1891862447</v>
      </c>
      <c r="B3084">
        <v>3323131</v>
      </c>
      <c r="C3084" t="s">
        <v>14426</v>
      </c>
      <c r="D3084" t="s">
        <v>14427</v>
      </c>
      <c r="E3084" t="s">
        <v>14428</v>
      </c>
      <c r="G3084" t="s">
        <v>124</v>
      </c>
      <c r="H3084" t="s">
        <v>125</v>
      </c>
      <c r="J3084" t="s">
        <v>126</v>
      </c>
      <c r="L3084" t="s">
        <v>259</v>
      </c>
      <c r="M3084" t="s">
        <v>49</v>
      </c>
      <c r="R3084" t="s">
        <v>14429</v>
      </c>
      <c r="W3084" t="s">
        <v>14428</v>
      </c>
      <c r="X3084" t="s">
        <v>11271</v>
      </c>
      <c r="Y3084" t="s">
        <v>132</v>
      </c>
      <c r="Z3084" t="s">
        <v>133</v>
      </c>
      <c r="AA3084" t="s">
        <v>11272</v>
      </c>
      <c r="AB3084" t="s">
        <v>294</v>
      </c>
      <c r="AC3084" t="s">
        <v>136</v>
      </c>
      <c r="AD3084" t="s">
        <v>49</v>
      </c>
      <c r="AE3084" t="s">
        <v>137</v>
      </c>
      <c r="AF3084" t="s">
        <v>138</v>
      </c>
      <c r="AG3084" t="s">
        <v>139</v>
      </c>
    </row>
    <row r="3085" spans="1:33" x14ac:dyDescent="0.25">
      <c r="A3085">
        <v>1851561096</v>
      </c>
      <c r="B3085">
        <v>2969193</v>
      </c>
      <c r="C3085" t="s">
        <v>14430</v>
      </c>
      <c r="D3085" t="s">
        <v>14431</v>
      </c>
      <c r="E3085" t="s">
        <v>14432</v>
      </c>
      <c r="G3085" t="s">
        <v>124</v>
      </c>
      <c r="H3085" t="s">
        <v>125</v>
      </c>
      <c r="J3085" t="s">
        <v>126</v>
      </c>
      <c r="L3085" t="s">
        <v>259</v>
      </c>
      <c r="M3085" t="s">
        <v>49</v>
      </c>
      <c r="R3085" t="s">
        <v>14433</v>
      </c>
      <c r="W3085" t="s">
        <v>14434</v>
      </c>
      <c r="X3085" t="s">
        <v>14435</v>
      </c>
      <c r="Y3085" t="s">
        <v>183</v>
      </c>
      <c r="Z3085" t="s">
        <v>133</v>
      </c>
      <c r="AA3085" t="s">
        <v>14436</v>
      </c>
      <c r="AB3085" t="s">
        <v>264</v>
      </c>
      <c r="AC3085" t="s">
        <v>136</v>
      </c>
      <c r="AD3085" t="s">
        <v>49</v>
      </c>
      <c r="AE3085" t="s">
        <v>137</v>
      </c>
      <c r="AF3085" t="s">
        <v>138</v>
      </c>
      <c r="AG3085" t="s">
        <v>139</v>
      </c>
    </row>
    <row r="3086" spans="1:33" x14ac:dyDescent="0.25">
      <c r="A3086">
        <v>1194938605</v>
      </c>
      <c r="B3086">
        <v>2886208</v>
      </c>
      <c r="C3086" t="s">
        <v>14437</v>
      </c>
      <c r="D3086" t="s">
        <v>14438</v>
      </c>
      <c r="E3086" t="s">
        <v>14439</v>
      </c>
      <c r="G3086" t="s">
        <v>124</v>
      </c>
      <c r="H3086" t="s">
        <v>125</v>
      </c>
      <c r="J3086" t="s">
        <v>126</v>
      </c>
      <c r="L3086" t="s">
        <v>404</v>
      </c>
      <c r="M3086" t="s">
        <v>49</v>
      </c>
      <c r="R3086" t="s">
        <v>14440</v>
      </c>
      <c r="W3086" t="s">
        <v>14439</v>
      </c>
      <c r="X3086" t="s">
        <v>175</v>
      </c>
      <c r="Y3086" t="s">
        <v>132</v>
      </c>
      <c r="Z3086" t="s">
        <v>133</v>
      </c>
      <c r="AA3086" t="s">
        <v>176</v>
      </c>
      <c r="AB3086" t="s">
        <v>135</v>
      </c>
      <c r="AC3086" t="s">
        <v>136</v>
      </c>
      <c r="AD3086" t="s">
        <v>49</v>
      </c>
      <c r="AE3086" t="s">
        <v>137</v>
      </c>
      <c r="AF3086" t="s">
        <v>138</v>
      </c>
      <c r="AG3086" t="s">
        <v>139</v>
      </c>
    </row>
    <row r="3087" spans="1:33" x14ac:dyDescent="0.25">
      <c r="A3087">
        <v>1134358799</v>
      </c>
      <c r="B3087">
        <v>3475894</v>
      </c>
      <c r="C3087" t="s">
        <v>14441</v>
      </c>
      <c r="D3087" t="s">
        <v>14442</v>
      </c>
      <c r="E3087" t="s">
        <v>14443</v>
      </c>
      <c r="G3087" t="s">
        <v>124</v>
      </c>
      <c r="H3087" t="s">
        <v>125</v>
      </c>
      <c r="J3087" t="s">
        <v>126</v>
      </c>
      <c r="L3087" t="s">
        <v>143</v>
      </c>
      <c r="M3087" t="s">
        <v>49</v>
      </c>
      <c r="R3087" t="s">
        <v>14444</v>
      </c>
      <c r="W3087" t="s">
        <v>14443</v>
      </c>
      <c r="X3087" t="s">
        <v>500</v>
      </c>
      <c r="Y3087" t="s">
        <v>132</v>
      </c>
      <c r="Z3087" t="s">
        <v>133</v>
      </c>
      <c r="AA3087" t="s">
        <v>501</v>
      </c>
      <c r="AB3087" t="s">
        <v>135</v>
      </c>
      <c r="AC3087" t="s">
        <v>136</v>
      </c>
      <c r="AD3087" t="s">
        <v>49</v>
      </c>
      <c r="AE3087" t="s">
        <v>137</v>
      </c>
      <c r="AF3087" t="s">
        <v>138</v>
      </c>
      <c r="AG3087" t="s">
        <v>139</v>
      </c>
    </row>
    <row r="3088" spans="1:33" x14ac:dyDescent="0.25">
      <c r="A3088">
        <v>1629238902</v>
      </c>
      <c r="B3088">
        <v>3116910</v>
      </c>
      <c r="C3088" t="s">
        <v>14445</v>
      </c>
      <c r="D3088" t="s">
        <v>14446</v>
      </c>
      <c r="E3088" t="s">
        <v>14447</v>
      </c>
      <c r="G3088" t="s">
        <v>124</v>
      </c>
      <c r="H3088" t="s">
        <v>125</v>
      </c>
      <c r="J3088" t="s">
        <v>126</v>
      </c>
      <c r="L3088" t="s">
        <v>143</v>
      </c>
      <c r="M3088" t="s">
        <v>49</v>
      </c>
      <c r="R3088" t="s">
        <v>14448</v>
      </c>
      <c r="W3088" t="s">
        <v>14447</v>
      </c>
      <c r="X3088" t="s">
        <v>1539</v>
      </c>
      <c r="Y3088" t="s">
        <v>132</v>
      </c>
      <c r="Z3088" t="s">
        <v>133</v>
      </c>
      <c r="AA3088">
        <v>10467</v>
      </c>
      <c r="AB3088" t="s">
        <v>135</v>
      </c>
      <c r="AC3088" t="s">
        <v>136</v>
      </c>
      <c r="AD3088" t="s">
        <v>49</v>
      </c>
      <c r="AE3088" t="s">
        <v>137</v>
      </c>
      <c r="AF3088" t="s">
        <v>138</v>
      </c>
      <c r="AG3088" t="s">
        <v>139</v>
      </c>
    </row>
    <row r="3089" spans="1:33" x14ac:dyDescent="0.25">
      <c r="A3089">
        <v>1316922057</v>
      </c>
      <c r="B3089">
        <v>2686964</v>
      </c>
      <c r="C3089" t="s">
        <v>14449</v>
      </c>
      <c r="D3089" t="s">
        <v>14450</v>
      </c>
      <c r="E3089" t="s">
        <v>14451</v>
      </c>
      <c r="G3089" t="s">
        <v>124</v>
      </c>
      <c r="H3089" t="s">
        <v>125</v>
      </c>
      <c r="J3089" t="s">
        <v>126</v>
      </c>
      <c r="L3089" t="s">
        <v>143</v>
      </c>
      <c r="M3089" t="s">
        <v>49</v>
      </c>
      <c r="R3089" t="s">
        <v>14452</v>
      </c>
      <c r="W3089" t="s">
        <v>14451</v>
      </c>
      <c r="X3089" t="s">
        <v>1260</v>
      </c>
      <c r="Y3089" t="s">
        <v>539</v>
      </c>
      <c r="Z3089" t="s">
        <v>133</v>
      </c>
      <c r="AA3089" t="s">
        <v>1261</v>
      </c>
      <c r="AB3089" t="s">
        <v>135</v>
      </c>
      <c r="AC3089" t="s">
        <v>136</v>
      </c>
      <c r="AD3089" t="s">
        <v>49</v>
      </c>
      <c r="AE3089" t="s">
        <v>137</v>
      </c>
      <c r="AF3089" t="s">
        <v>138</v>
      </c>
      <c r="AG3089" t="s">
        <v>139</v>
      </c>
    </row>
    <row r="3090" spans="1:33" x14ac:dyDescent="0.25">
      <c r="A3090">
        <v>1437489358</v>
      </c>
      <c r="B3090">
        <v>4300872</v>
      </c>
      <c r="C3090" t="s">
        <v>14453</v>
      </c>
      <c r="D3090" t="s">
        <v>14454</v>
      </c>
      <c r="E3090" t="s">
        <v>14455</v>
      </c>
      <c r="G3090" t="s">
        <v>124</v>
      </c>
      <c r="H3090" t="s">
        <v>125</v>
      </c>
      <c r="J3090" t="s">
        <v>126</v>
      </c>
      <c r="L3090" t="s">
        <v>170</v>
      </c>
      <c r="M3090" t="s">
        <v>49</v>
      </c>
      <c r="R3090" t="s">
        <v>14456</v>
      </c>
      <c r="W3090" t="s">
        <v>14455</v>
      </c>
      <c r="X3090" t="s">
        <v>189</v>
      </c>
      <c r="Y3090" t="s">
        <v>132</v>
      </c>
      <c r="Z3090" t="s">
        <v>133</v>
      </c>
      <c r="AA3090" t="s">
        <v>190</v>
      </c>
      <c r="AB3090" t="s">
        <v>135</v>
      </c>
      <c r="AC3090" t="s">
        <v>136</v>
      </c>
      <c r="AD3090" t="s">
        <v>49</v>
      </c>
      <c r="AE3090" t="s">
        <v>137</v>
      </c>
      <c r="AF3090" t="s">
        <v>138</v>
      </c>
      <c r="AG3090" t="s">
        <v>139</v>
      </c>
    </row>
    <row r="3091" spans="1:33" x14ac:dyDescent="0.25">
      <c r="A3091">
        <v>1093895583</v>
      </c>
      <c r="B3091">
        <v>1888059</v>
      </c>
      <c r="C3091" t="s">
        <v>14457</v>
      </c>
      <c r="D3091" t="s">
        <v>14458</v>
      </c>
      <c r="E3091" t="s">
        <v>14459</v>
      </c>
      <c r="G3091" t="s">
        <v>124</v>
      </c>
      <c r="H3091" t="s">
        <v>125</v>
      </c>
      <c r="J3091" t="s">
        <v>126</v>
      </c>
      <c r="L3091" t="s">
        <v>143</v>
      </c>
      <c r="M3091" t="s">
        <v>49</v>
      </c>
      <c r="R3091" t="s">
        <v>14459</v>
      </c>
      <c r="W3091" t="s">
        <v>14459</v>
      </c>
      <c r="X3091" t="s">
        <v>14459</v>
      </c>
      <c r="Y3091" t="s">
        <v>132</v>
      </c>
      <c r="Z3091" t="s">
        <v>133</v>
      </c>
      <c r="AA3091" t="s">
        <v>159</v>
      </c>
      <c r="AB3091" t="s">
        <v>135</v>
      </c>
      <c r="AC3091" t="s">
        <v>136</v>
      </c>
      <c r="AD3091" t="s">
        <v>49</v>
      </c>
      <c r="AE3091" t="s">
        <v>137</v>
      </c>
      <c r="AF3091" t="s">
        <v>138</v>
      </c>
      <c r="AG3091" t="s">
        <v>139</v>
      </c>
    </row>
    <row r="3092" spans="1:33" x14ac:dyDescent="0.25">
      <c r="A3092">
        <v>1710120670</v>
      </c>
      <c r="B3092">
        <v>3603156</v>
      </c>
      <c r="C3092" t="s">
        <v>14460</v>
      </c>
      <c r="D3092" t="s">
        <v>14461</v>
      </c>
      <c r="E3092" t="s">
        <v>14462</v>
      </c>
      <c r="G3092" t="s">
        <v>124</v>
      </c>
      <c r="H3092" t="s">
        <v>125</v>
      </c>
      <c r="J3092" t="s">
        <v>126</v>
      </c>
      <c r="L3092" t="s">
        <v>170</v>
      </c>
      <c r="M3092" t="s">
        <v>49</v>
      </c>
      <c r="R3092" t="s">
        <v>14462</v>
      </c>
      <c r="W3092" t="s">
        <v>14463</v>
      </c>
      <c r="X3092" t="s">
        <v>158</v>
      </c>
      <c r="Y3092" t="s">
        <v>132</v>
      </c>
      <c r="Z3092" t="s">
        <v>133</v>
      </c>
      <c r="AA3092" t="s">
        <v>159</v>
      </c>
      <c r="AB3092" t="s">
        <v>135</v>
      </c>
      <c r="AC3092" t="s">
        <v>136</v>
      </c>
      <c r="AD3092" t="s">
        <v>49</v>
      </c>
      <c r="AE3092" t="s">
        <v>137</v>
      </c>
      <c r="AF3092" t="s">
        <v>138</v>
      </c>
      <c r="AG3092" t="s">
        <v>139</v>
      </c>
    </row>
    <row r="3093" spans="1:33" x14ac:dyDescent="0.25">
      <c r="A3093">
        <v>1518031673</v>
      </c>
      <c r="B3093">
        <v>1172756</v>
      </c>
      <c r="C3093" t="s">
        <v>14464</v>
      </c>
      <c r="D3093" t="s">
        <v>14465</v>
      </c>
      <c r="E3093" t="s">
        <v>14466</v>
      </c>
      <c r="G3093" t="s">
        <v>124</v>
      </c>
      <c r="H3093" t="s">
        <v>125</v>
      </c>
      <c r="J3093" t="s">
        <v>126</v>
      </c>
      <c r="L3093" t="s">
        <v>249</v>
      </c>
      <c r="M3093" t="s">
        <v>49</v>
      </c>
      <c r="R3093" t="s">
        <v>14467</v>
      </c>
      <c r="W3093" t="s">
        <v>14466</v>
      </c>
      <c r="X3093" t="s">
        <v>14468</v>
      </c>
      <c r="Y3093" t="s">
        <v>132</v>
      </c>
      <c r="Z3093" t="s">
        <v>133</v>
      </c>
      <c r="AA3093" t="s">
        <v>14469</v>
      </c>
      <c r="AB3093" t="s">
        <v>135</v>
      </c>
      <c r="AC3093" t="s">
        <v>136</v>
      </c>
      <c r="AD3093" t="s">
        <v>49</v>
      </c>
      <c r="AE3093" t="s">
        <v>137</v>
      </c>
      <c r="AF3093" t="s">
        <v>138</v>
      </c>
      <c r="AG3093" t="s">
        <v>139</v>
      </c>
    </row>
    <row r="3094" spans="1:33" x14ac:dyDescent="0.25">
      <c r="A3094">
        <v>1659304541</v>
      </c>
      <c r="B3094">
        <v>2795875</v>
      </c>
      <c r="C3094" t="s">
        <v>14470</v>
      </c>
      <c r="D3094" t="s">
        <v>14471</v>
      </c>
      <c r="E3094" t="s">
        <v>14472</v>
      </c>
      <c r="G3094" t="s">
        <v>124</v>
      </c>
      <c r="H3094" t="s">
        <v>125</v>
      </c>
      <c r="J3094" t="s">
        <v>126</v>
      </c>
      <c r="L3094" t="s">
        <v>143</v>
      </c>
      <c r="M3094" t="s">
        <v>128</v>
      </c>
      <c r="R3094" t="s">
        <v>14473</v>
      </c>
      <c r="W3094" t="s">
        <v>14472</v>
      </c>
      <c r="X3094" t="s">
        <v>2476</v>
      </c>
      <c r="Y3094" t="s">
        <v>132</v>
      </c>
      <c r="Z3094" t="s">
        <v>133</v>
      </c>
      <c r="AA3094" t="s">
        <v>2477</v>
      </c>
      <c r="AB3094" t="s">
        <v>135</v>
      </c>
      <c r="AC3094" t="s">
        <v>136</v>
      </c>
      <c r="AD3094" t="s">
        <v>49</v>
      </c>
      <c r="AE3094" t="s">
        <v>137</v>
      </c>
      <c r="AF3094" t="s">
        <v>138</v>
      </c>
      <c r="AG3094" t="s">
        <v>139</v>
      </c>
    </row>
    <row r="3095" spans="1:33" x14ac:dyDescent="0.25">
      <c r="A3095">
        <v>1194895383</v>
      </c>
      <c r="B3095">
        <v>2637341</v>
      </c>
      <c r="C3095" t="s">
        <v>14474</v>
      </c>
      <c r="D3095" t="s">
        <v>14475</v>
      </c>
      <c r="E3095" t="s">
        <v>14476</v>
      </c>
      <c r="G3095" t="s">
        <v>124</v>
      </c>
      <c r="H3095" t="s">
        <v>125</v>
      </c>
      <c r="J3095" t="s">
        <v>126</v>
      </c>
      <c r="L3095" t="s">
        <v>127</v>
      </c>
      <c r="M3095" t="s">
        <v>128</v>
      </c>
      <c r="R3095" t="s">
        <v>14477</v>
      </c>
      <c r="W3095" t="s">
        <v>14476</v>
      </c>
      <c r="X3095" t="s">
        <v>158</v>
      </c>
      <c r="Y3095" t="s">
        <v>132</v>
      </c>
      <c r="Z3095" t="s">
        <v>133</v>
      </c>
      <c r="AA3095" t="s">
        <v>159</v>
      </c>
      <c r="AB3095" t="s">
        <v>135</v>
      </c>
      <c r="AC3095" t="s">
        <v>136</v>
      </c>
      <c r="AD3095" t="s">
        <v>49</v>
      </c>
      <c r="AE3095" t="s">
        <v>137</v>
      </c>
      <c r="AF3095" t="s">
        <v>138</v>
      </c>
      <c r="AG3095" t="s">
        <v>139</v>
      </c>
    </row>
    <row r="3096" spans="1:33" x14ac:dyDescent="0.25">
      <c r="A3096">
        <v>1811232457</v>
      </c>
      <c r="B3096">
        <v>3536138</v>
      </c>
      <c r="C3096" t="s">
        <v>14478</v>
      </c>
      <c r="D3096" t="s">
        <v>14479</v>
      </c>
      <c r="E3096" t="s">
        <v>14480</v>
      </c>
      <c r="G3096" t="s">
        <v>124</v>
      </c>
      <c r="H3096" t="s">
        <v>125</v>
      </c>
      <c r="J3096" t="s">
        <v>126</v>
      </c>
      <c r="L3096" t="s">
        <v>170</v>
      </c>
      <c r="M3096" t="s">
        <v>49</v>
      </c>
      <c r="R3096" t="s">
        <v>14481</v>
      </c>
      <c r="W3096" t="s">
        <v>14480</v>
      </c>
      <c r="X3096" t="s">
        <v>175</v>
      </c>
      <c r="Y3096" t="s">
        <v>132</v>
      </c>
      <c r="Z3096" t="s">
        <v>133</v>
      </c>
      <c r="AA3096" t="s">
        <v>176</v>
      </c>
      <c r="AB3096" t="s">
        <v>135</v>
      </c>
      <c r="AC3096" t="s">
        <v>136</v>
      </c>
      <c r="AD3096" t="s">
        <v>49</v>
      </c>
      <c r="AE3096" t="s">
        <v>137</v>
      </c>
      <c r="AF3096" t="s">
        <v>138</v>
      </c>
      <c r="AG3096" t="s">
        <v>139</v>
      </c>
    </row>
    <row r="3097" spans="1:33" x14ac:dyDescent="0.25">
      <c r="A3097">
        <v>1336198613</v>
      </c>
      <c r="B3097">
        <v>2831203</v>
      </c>
      <c r="C3097" t="s">
        <v>14482</v>
      </c>
      <c r="D3097" t="s">
        <v>14483</v>
      </c>
      <c r="E3097" t="s">
        <v>14484</v>
      </c>
      <c r="G3097" t="s">
        <v>124</v>
      </c>
      <c r="H3097" t="s">
        <v>125</v>
      </c>
      <c r="J3097" t="s">
        <v>126</v>
      </c>
      <c r="L3097" t="s">
        <v>143</v>
      </c>
      <c r="M3097" t="s">
        <v>49</v>
      </c>
      <c r="R3097" t="s">
        <v>14485</v>
      </c>
      <c r="W3097" t="s">
        <v>14484</v>
      </c>
      <c r="X3097" t="s">
        <v>158</v>
      </c>
      <c r="Y3097" t="s">
        <v>132</v>
      </c>
      <c r="Z3097" t="s">
        <v>133</v>
      </c>
      <c r="AA3097" t="s">
        <v>159</v>
      </c>
      <c r="AB3097" t="s">
        <v>135</v>
      </c>
      <c r="AC3097" t="s">
        <v>136</v>
      </c>
      <c r="AD3097" t="s">
        <v>49</v>
      </c>
      <c r="AE3097" t="s">
        <v>137</v>
      </c>
      <c r="AF3097" t="s">
        <v>138</v>
      </c>
      <c r="AG3097" t="s">
        <v>139</v>
      </c>
    </row>
    <row r="3098" spans="1:33" x14ac:dyDescent="0.25">
      <c r="A3098">
        <v>1609005735</v>
      </c>
      <c r="B3098">
        <v>3223741</v>
      </c>
      <c r="C3098" t="s">
        <v>14486</v>
      </c>
      <c r="D3098" t="s">
        <v>14487</v>
      </c>
      <c r="E3098" t="s">
        <v>14488</v>
      </c>
      <c r="G3098" t="s">
        <v>124</v>
      </c>
      <c r="H3098" t="s">
        <v>125</v>
      </c>
      <c r="J3098" t="s">
        <v>126</v>
      </c>
      <c r="L3098" t="s">
        <v>170</v>
      </c>
      <c r="M3098" t="s">
        <v>49</v>
      </c>
      <c r="R3098" t="s">
        <v>14489</v>
      </c>
      <c r="W3098" t="s">
        <v>14490</v>
      </c>
      <c r="X3098" t="s">
        <v>596</v>
      </c>
      <c r="Y3098" t="s">
        <v>132</v>
      </c>
      <c r="Z3098" t="s">
        <v>133</v>
      </c>
      <c r="AA3098" t="s">
        <v>597</v>
      </c>
      <c r="AB3098" t="s">
        <v>598</v>
      </c>
      <c r="AC3098" t="s">
        <v>136</v>
      </c>
      <c r="AD3098" t="s">
        <v>49</v>
      </c>
      <c r="AE3098" t="s">
        <v>137</v>
      </c>
      <c r="AF3098" t="s">
        <v>138</v>
      </c>
      <c r="AG3098" t="s">
        <v>139</v>
      </c>
    </row>
    <row r="3099" spans="1:33" x14ac:dyDescent="0.25">
      <c r="A3099">
        <v>1578642443</v>
      </c>
      <c r="B3099">
        <v>1081929</v>
      </c>
      <c r="C3099" t="s">
        <v>14491</v>
      </c>
      <c r="D3099" t="s">
        <v>14492</v>
      </c>
      <c r="E3099" t="s">
        <v>14493</v>
      </c>
      <c r="G3099" t="s">
        <v>124</v>
      </c>
      <c r="H3099" t="s">
        <v>125</v>
      </c>
      <c r="J3099" t="s">
        <v>126</v>
      </c>
      <c r="L3099" t="s">
        <v>170</v>
      </c>
      <c r="M3099" t="s">
        <v>49</v>
      </c>
      <c r="R3099" t="s">
        <v>14494</v>
      </c>
      <c r="W3099" t="s">
        <v>14493</v>
      </c>
      <c r="X3099" t="s">
        <v>158</v>
      </c>
      <c r="Y3099" t="s">
        <v>132</v>
      </c>
      <c r="Z3099" t="s">
        <v>133</v>
      </c>
      <c r="AA3099" t="s">
        <v>159</v>
      </c>
      <c r="AB3099" t="s">
        <v>598</v>
      </c>
      <c r="AC3099" t="s">
        <v>136</v>
      </c>
      <c r="AD3099" t="s">
        <v>49</v>
      </c>
      <c r="AE3099" t="s">
        <v>137</v>
      </c>
      <c r="AF3099" t="s">
        <v>138</v>
      </c>
      <c r="AG3099" t="s">
        <v>139</v>
      </c>
    </row>
    <row r="3100" spans="1:33" x14ac:dyDescent="0.25">
      <c r="A3100">
        <v>1417215393</v>
      </c>
      <c r="C3100" t="s">
        <v>14495</v>
      </c>
      <c r="G3100" t="s">
        <v>124</v>
      </c>
      <c r="H3100" t="s">
        <v>125</v>
      </c>
      <c r="J3100" t="s">
        <v>126</v>
      </c>
      <c r="K3100" t="s">
        <v>206</v>
      </c>
      <c r="L3100" t="s">
        <v>170</v>
      </c>
      <c r="M3100" t="s">
        <v>49</v>
      </c>
      <c r="R3100" t="s">
        <v>14496</v>
      </c>
      <c r="S3100" t="s">
        <v>14497</v>
      </c>
      <c r="T3100" t="s">
        <v>183</v>
      </c>
      <c r="U3100" t="s">
        <v>133</v>
      </c>
      <c r="V3100">
        <v>100656007</v>
      </c>
      <c r="AC3100" t="s">
        <v>136</v>
      </c>
      <c r="AD3100" t="s">
        <v>49</v>
      </c>
      <c r="AE3100" t="s">
        <v>211</v>
      </c>
      <c r="AF3100" t="s">
        <v>138</v>
      </c>
      <c r="AG3100" t="s">
        <v>139</v>
      </c>
    </row>
    <row r="3101" spans="1:33" x14ac:dyDescent="0.25">
      <c r="A3101">
        <v>1225121460</v>
      </c>
      <c r="B3101">
        <v>1487489</v>
      </c>
      <c r="C3101" t="s">
        <v>14498</v>
      </c>
      <c r="D3101" t="s">
        <v>14499</v>
      </c>
      <c r="E3101" t="s">
        <v>14500</v>
      </c>
      <c r="G3101" t="s">
        <v>124</v>
      </c>
      <c r="H3101" t="s">
        <v>125</v>
      </c>
      <c r="J3101" t="s">
        <v>126</v>
      </c>
      <c r="L3101" t="s">
        <v>143</v>
      </c>
      <c r="M3101" t="s">
        <v>49</v>
      </c>
      <c r="R3101" t="s">
        <v>14501</v>
      </c>
      <c r="W3101" t="s">
        <v>14502</v>
      </c>
      <c r="X3101" t="s">
        <v>189</v>
      </c>
      <c r="Y3101" t="s">
        <v>132</v>
      </c>
      <c r="Z3101" t="s">
        <v>133</v>
      </c>
      <c r="AA3101" t="s">
        <v>190</v>
      </c>
      <c r="AB3101" t="s">
        <v>135</v>
      </c>
      <c r="AC3101" t="s">
        <v>136</v>
      </c>
      <c r="AD3101" t="s">
        <v>49</v>
      </c>
      <c r="AE3101" t="s">
        <v>137</v>
      </c>
      <c r="AF3101" t="s">
        <v>138</v>
      </c>
      <c r="AG3101" t="s">
        <v>139</v>
      </c>
    </row>
    <row r="3102" spans="1:33" x14ac:dyDescent="0.25">
      <c r="A3102">
        <v>1629078191</v>
      </c>
      <c r="B3102">
        <v>1990156</v>
      </c>
      <c r="C3102" t="s">
        <v>14503</v>
      </c>
      <c r="D3102" t="s">
        <v>14504</v>
      </c>
      <c r="E3102" t="s">
        <v>14505</v>
      </c>
      <c r="G3102" t="s">
        <v>124</v>
      </c>
      <c r="H3102" t="s">
        <v>125</v>
      </c>
      <c r="J3102" t="s">
        <v>126</v>
      </c>
      <c r="L3102" t="s">
        <v>127</v>
      </c>
      <c r="M3102" t="s">
        <v>128</v>
      </c>
      <c r="R3102" t="s">
        <v>14506</v>
      </c>
      <c r="W3102" t="s">
        <v>14505</v>
      </c>
      <c r="X3102" t="s">
        <v>14507</v>
      </c>
      <c r="Y3102" t="s">
        <v>132</v>
      </c>
      <c r="Z3102" t="s">
        <v>133</v>
      </c>
      <c r="AA3102" t="s">
        <v>14508</v>
      </c>
      <c r="AB3102" t="s">
        <v>135</v>
      </c>
      <c r="AC3102" t="s">
        <v>136</v>
      </c>
      <c r="AD3102" t="s">
        <v>49</v>
      </c>
      <c r="AE3102" t="s">
        <v>137</v>
      </c>
      <c r="AF3102" t="s">
        <v>154</v>
      </c>
      <c r="AG3102" t="s">
        <v>139</v>
      </c>
    </row>
    <row r="3103" spans="1:33" x14ac:dyDescent="0.25">
      <c r="A3103">
        <v>1164485538</v>
      </c>
      <c r="B3103">
        <v>1063203</v>
      </c>
      <c r="C3103" t="s">
        <v>14509</v>
      </c>
      <c r="D3103" t="s">
        <v>14510</v>
      </c>
      <c r="E3103" t="s">
        <v>14511</v>
      </c>
      <c r="G3103" t="s">
        <v>124</v>
      </c>
      <c r="H3103" t="s">
        <v>125</v>
      </c>
      <c r="J3103" t="s">
        <v>126</v>
      </c>
      <c r="L3103" t="s">
        <v>170</v>
      </c>
      <c r="M3103" t="s">
        <v>49</v>
      </c>
      <c r="R3103" t="s">
        <v>14512</v>
      </c>
      <c r="W3103" t="s">
        <v>14512</v>
      </c>
      <c r="X3103" t="s">
        <v>500</v>
      </c>
      <c r="Y3103" t="s">
        <v>132</v>
      </c>
      <c r="Z3103" t="s">
        <v>133</v>
      </c>
      <c r="AA3103" t="s">
        <v>501</v>
      </c>
      <c r="AB3103" t="s">
        <v>135</v>
      </c>
      <c r="AC3103" t="s">
        <v>136</v>
      </c>
      <c r="AD3103" t="s">
        <v>49</v>
      </c>
      <c r="AE3103" t="s">
        <v>137</v>
      </c>
      <c r="AF3103" t="s">
        <v>138</v>
      </c>
      <c r="AG3103" t="s">
        <v>139</v>
      </c>
    </row>
    <row r="3104" spans="1:33" x14ac:dyDescent="0.25">
      <c r="A3104">
        <v>1407912868</v>
      </c>
      <c r="B3104">
        <v>3113953</v>
      </c>
      <c r="C3104" t="s">
        <v>14513</v>
      </c>
      <c r="D3104" t="s">
        <v>14514</v>
      </c>
      <c r="E3104" t="s">
        <v>14515</v>
      </c>
      <c r="G3104" t="s">
        <v>124</v>
      </c>
      <c r="H3104" t="s">
        <v>125</v>
      </c>
      <c r="J3104" t="s">
        <v>126</v>
      </c>
      <c r="L3104" t="s">
        <v>404</v>
      </c>
      <c r="M3104" t="s">
        <v>49</v>
      </c>
      <c r="R3104" t="s">
        <v>14516</v>
      </c>
      <c r="W3104" t="s">
        <v>14515</v>
      </c>
      <c r="X3104" t="s">
        <v>158</v>
      </c>
      <c r="Y3104" t="s">
        <v>132</v>
      </c>
      <c r="Z3104" t="s">
        <v>133</v>
      </c>
      <c r="AA3104" t="s">
        <v>159</v>
      </c>
      <c r="AB3104" t="s">
        <v>135</v>
      </c>
      <c r="AC3104" t="s">
        <v>136</v>
      </c>
      <c r="AD3104" t="s">
        <v>49</v>
      </c>
      <c r="AE3104" t="s">
        <v>137</v>
      </c>
      <c r="AF3104" t="s">
        <v>138</v>
      </c>
      <c r="AG3104" t="s">
        <v>139</v>
      </c>
    </row>
    <row r="3105" spans="1:33" x14ac:dyDescent="0.25">
      <c r="A3105">
        <v>1558302034</v>
      </c>
      <c r="B3105">
        <v>918121</v>
      </c>
      <c r="C3105" t="s">
        <v>14517</v>
      </c>
      <c r="D3105" t="s">
        <v>14518</v>
      </c>
      <c r="E3105" t="s">
        <v>14519</v>
      </c>
      <c r="G3105" t="s">
        <v>124</v>
      </c>
      <c r="H3105" t="s">
        <v>125</v>
      </c>
      <c r="J3105" t="s">
        <v>126</v>
      </c>
      <c r="L3105" t="s">
        <v>170</v>
      </c>
      <c r="M3105" t="s">
        <v>49</v>
      </c>
      <c r="R3105" t="s">
        <v>14520</v>
      </c>
      <c r="W3105" t="s">
        <v>14521</v>
      </c>
      <c r="X3105" t="s">
        <v>14522</v>
      </c>
      <c r="Y3105" t="s">
        <v>132</v>
      </c>
      <c r="Z3105" t="s">
        <v>133</v>
      </c>
      <c r="AA3105" t="s">
        <v>3351</v>
      </c>
      <c r="AB3105" t="s">
        <v>135</v>
      </c>
      <c r="AC3105" t="s">
        <v>136</v>
      </c>
      <c r="AD3105" t="s">
        <v>49</v>
      </c>
      <c r="AE3105" t="s">
        <v>137</v>
      </c>
      <c r="AF3105" t="s">
        <v>154</v>
      </c>
      <c r="AG3105" t="s">
        <v>139</v>
      </c>
    </row>
    <row r="3106" spans="1:33" x14ac:dyDescent="0.25">
      <c r="A3106">
        <v>1609162650</v>
      </c>
      <c r="B3106">
        <v>3919284</v>
      </c>
      <c r="C3106" t="s">
        <v>14523</v>
      </c>
      <c r="D3106" t="s">
        <v>14524</v>
      </c>
      <c r="E3106" t="s">
        <v>14525</v>
      </c>
      <c r="G3106" t="s">
        <v>124</v>
      </c>
      <c r="H3106" t="s">
        <v>125</v>
      </c>
      <c r="J3106" t="s">
        <v>126</v>
      </c>
      <c r="L3106" t="s">
        <v>313</v>
      </c>
      <c r="M3106" t="s">
        <v>49</v>
      </c>
      <c r="R3106" t="s">
        <v>14526</v>
      </c>
      <c r="W3106" t="s">
        <v>14525</v>
      </c>
      <c r="X3106" t="s">
        <v>158</v>
      </c>
      <c r="Y3106" t="s">
        <v>132</v>
      </c>
      <c r="Z3106" t="s">
        <v>133</v>
      </c>
      <c r="AA3106" t="s">
        <v>159</v>
      </c>
      <c r="AB3106" t="s">
        <v>135</v>
      </c>
      <c r="AC3106" t="s">
        <v>136</v>
      </c>
      <c r="AD3106" t="s">
        <v>49</v>
      </c>
      <c r="AE3106" t="s">
        <v>137</v>
      </c>
      <c r="AF3106" t="s">
        <v>138</v>
      </c>
      <c r="AG3106" t="s">
        <v>139</v>
      </c>
    </row>
    <row r="3107" spans="1:33" x14ac:dyDescent="0.25">
      <c r="A3107">
        <v>1780882258</v>
      </c>
      <c r="B3107">
        <v>3053129</v>
      </c>
      <c r="C3107" t="s">
        <v>14527</v>
      </c>
      <c r="D3107" t="s">
        <v>14528</v>
      </c>
      <c r="E3107" t="s">
        <v>14529</v>
      </c>
      <c r="G3107" t="s">
        <v>124</v>
      </c>
      <c r="H3107" t="s">
        <v>125</v>
      </c>
      <c r="J3107" t="s">
        <v>126</v>
      </c>
      <c r="L3107" t="s">
        <v>170</v>
      </c>
      <c r="M3107" t="s">
        <v>49</v>
      </c>
      <c r="R3107" t="s">
        <v>14530</v>
      </c>
      <c r="W3107" t="s">
        <v>14529</v>
      </c>
      <c r="X3107" t="s">
        <v>11320</v>
      </c>
      <c r="Y3107" t="s">
        <v>183</v>
      </c>
      <c r="Z3107" t="s">
        <v>133</v>
      </c>
      <c r="AA3107" t="s">
        <v>8371</v>
      </c>
      <c r="AB3107" t="s">
        <v>135</v>
      </c>
      <c r="AC3107" t="s">
        <v>136</v>
      </c>
      <c r="AD3107" t="s">
        <v>49</v>
      </c>
      <c r="AE3107" t="s">
        <v>137</v>
      </c>
      <c r="AF3107" t="s">
        <v>154</v>
      </c>
      <c r="AG3107" t="s">
        <v>139</v>
      </c>
    </row>
    <row r="3108" spans="1:33" x14ac:dyDescent="0.25">
      <c r="A3108">
        <v>1831277334</v>
      </c>
      <c r="B3108">
        <v>2982956</v>
      </c>
      <c r="C3108" t="s">
        <v>14531</v>
      </c>
      <c r="D3108" t="s">
        <v>14532</v>
      </c>
      <c r="E3108" t="s">
        <v>14533</v>
      </c>
      <c r="G3108" t="s">
        <v>124</v>
      </c>
      <c r="H3108" t="s">
        <v>125</v>
      </c>
      <c r="J3108" t="s">
        <v>126</v>
      </c>
      <c r="L3108" t="s">
        <v>170</v>
      </c>
      <c r="M3108" t="s">
        <v>49</v>
      </c>
      <c r="R3108" t="s">
        <v>14534</v>
      </c>
      <c r="W3108" t="s">
        <v>14535</v>
      </c>
      <c r="X3108" t="s">
        <v>175</v>
      </c>
      <c r="Y3108" t="s">
        <v>132</v>
      </c>
      <c r="Z3108" t="s">
        <v>133</v>
      </c>
      <c r="AA3108" t="s">
        <v>176</v>
      </c>
      <c r="AB3108" t="s">
        <v>135</v>
      </c>
      <c r="AC3108" t="s">
        <v>136</v>
      </c>
      <c r="AD3108" t="s">
        <v>49</v>
      </c>
      <c r="AE3108" t="s">
        <v>137</v>
      </c>
      <c r="AF3108" t="s">
        <v>138</v>
      </c>
      <c r="AG3108" t="s">
        <v>139</v>
      </c>
    </row>
    <row r="3109" spans="1:33" x14ac:dyDescent="0.25">
      <c r="A3109">
        <v>1386714582</v>
      </c>
      <c r="B3109">
        <v>2789031</v>
      </c>
      <c r="C3109" t="s">
        <v>14536</v>
      </c>
      <c r="D3109" t="s">
        <v>14537</v>
      </c>
      <c r="E3109" t="s">
        <v>14538</v>
      </c>
      <c r="G3109" t="s">
        <v>124</v>
      </c>
      <c r="H3109" t="s">
        <v>125</v>
      </c>
      <c r="J3109" t="s">
        <v>126</v>
      </c>
      <c r="L3109" t="s">
        <v>170</v>
      </c>
      <c r="M3109" t="s">
        <v>49</v>
      </c>
      <c r="R3109" t="s">
        <v>14539</v>
      </c>
      <c r="W3109" t="s">
        <v>14538</v>
      </c>
      <c r="X3109" t="s">
        <v>14540</v>
      </c>
      <c r="Y3109" t="s">
        <v>132</v>
      </c>
      <c r="Z3109" t="s">
        <v>133</v>
      </c>
      <c r="AA3109" t="s">
        <v>1198</v>
      </c>
      <c r="AB3109" t="s">
        <v>135</v>
      </c>
      <c r="AC3109" t="s">
        <v>136</v>
      </c>
      <c r="AD3109" t="s">
        <v>49</v>
      </c>
      <c r="AE3109" t="s">
        <v>137</v>
      </c>
      <c r="AF3109" t="s">
        <v>265</v>
      </c>
      <c r="AG3109" t="s">
        <v>139</v>
      </c>
    </row>
    <row r="3110" spans="1:33" x14ac:dyDescent="0.25">
      <c r="A3110">
        <v>1306103494</v>
      </c>
      <c r="B3110">
        <v>3526107</v>
      </c>
      <c r="C3110" t="s">
        <v>14541</v>
      </c>
      <c r="D3110" t="s">
        <v>14542</v>
      </c>
      <c r="E3110" t="s">
        <v>14543</v>
      </c>
      <c r="G3110" t="s">
        <v>124</v>
      </c>
      <c r="H3110" t="s">
        <v>125</v>
      </c>
      <c r="J3110" t="s">
        <v>126</v>
      </c>
      <c r="L3110" t="s">
        <v>170</v>
      </c>
      <c r="M3110" t="s">
        <v>49</v>
      </c>
      <c r="R3110" t="s">
        <v>14544</v>
      </c>
      <c r="W3110" t="s">
        <v>14545</v>
      </c>
      <c r="X3110" t="s">
        <v>175</v>
      </c>
      <c r="Y3110" t="s">
        <v>132</v>
      </c>
      <c r="Z3110" t="s">
        <v>133</v>
      </c>
      <c r="AA3110" t="s">
        <v>176</v>
      </c>
      <c r="AB3110" t="s">
        <v>135</v>
      </c>
      <c r="AC3110" t="s">
        <v>136</v>
      </c>
      <c r="AD3110" t="s">
        <v>49</v>
      </c>
      <c r="AE3110" t="s">
        <v>137</v>
      </c>
      <c r="AF3110" t="s">
        <v>138</v>
      </c>
      <c r="AG3110" t="s">
        <v>139</v>
      </c>
    </row>
    <row r="3111" spans="1:33" x14ac:dyDescent="0.25">
      <c r="A3111">
        <v>1578602231</v>
      </c>
      <c r="C3111" t="s">
        <v>14546</v>
      </c>
      <c r="G3111" t="s">
        <v>124</v>
      </c>
      <c r="H3111" t="s">
        <v>125</v>
      </c>
      <c r="J3111" t="s">
        <v>126</v>
      </c>
      <c r="K3111" t="s">
        <v>206</v>
      </c>
      <c r="L3111" t="s">
        <v>170</v>
      </c>
      <c r="M3111" t="s">
        <v>49</v>
      </c>
      <c r="R3111" t="s">
        <v>14547</v>
      </c>
      <c r="S3111" t="s">
        <v>8064</v>
      </c>
      <c r="T3111" t="s">
        <v>132</v>
      </c>
      <c r="U3111" t="s">
        <v>133</v>
      </c>
      <c r="V3111">
        <v>104611267</v>
      </c>
      <c r="AC3111" t="s">
        <v>136</v>
      </c>
      <c r="AD3111" t="s">
        <v>49</v>
      </c>
      <c r="AE3111" t="s">
        <v>211</v>
      </c>
      <c r="AF3111" t="s">
        <v>138</v>
      </c>
      <c r="AG3111" t="s">
        <v>139</v>
      </c>
    </row>
    <row r="3112" spans="1:33" x14ac:dyDescent="0.25">
      <c r="A3112">
        <v>1467567305</v>
      </c>
      <c r="B3112">
        <v>2595077</v>
      </c>
      <c r="C3112" t="s">
        <v>14548</v>
      </c>
      <c r="D3112" t="s">
        <v>14549</v>
      </c>
      <c r="E3112" t="s">
        <v>14550</v>
      </c>
      <c r="G3112" t="s">
        <v>124</v>
      </c>
      <c r="H3112" t="s">
        <v>125</v>
      </c>
      <c r="J3112" t="s">
        <v>126</v>
      </c>
      <c r="L3112" t="s">
        <v>143</v>
      </c>
      <c r="M3112" t="s">
        <v>49</v>
      </c>
      <c r="R3112" t="s">
        <v>14551</v>
      </c>
      <c r="W3112" t="s">
        <v>14550</v>
      </c>
      <c r="X3112" t="s">
        <v>2056</v>
      </c>
      <c r="Y3112" t="s">
        <v>661</v>
      </c>
      <c r="Z3112" t="s">
        <v>133</v>
      </c>
      <c r="AA3112" t="s">
        <v>2057</v>
      </c>
      <c r="AB3112" t="s">
        <v>135</v>
      </c>
      <c r="AC3112" t="s">
        <v>136</v>
      </c>
      <c r="AD3112" t="s">
        <v>49</v>
      </c>
      <c r="AE3112" t="s">
        <v>137</v>
      </c>
      <c r="AF3112" t="s">
        <v>138</v>
      </c>
      <c r="AG3112" t="s">
        <v>139</v>
      </c>
    </row>
    <row r="3113" spans="1:33" x14ac:dyDescent="0.25">
      <c r="A3113">
        <v>1134234396</v>
      </c>
      <c r="B3113">
        <v>2833085</v>
      </c>
      <c r="C3113" t="s">
        <v>14552</v>
      </c>
      <c r="D3113" t="s">
        <v>14553</v>
      </c>
      <c r="E3113" t="s">
        <v>14554</v>
      </c>
      <c r="G3113" t="s">
        <v>124</v>
      </c>
      <c r="H3113" t="s">
        <v>125</v>
      </c>
      <c r="J3113" t="s">
        <v>126</v>
      </c>
      <c r="L3113" t="s">
        <v>170</v>
      </c>
      <c r="M3113" t="s">
        <v>49</v>
      </c>
      <c r="R3113" t="s">
        <v>14555</v>
      </c>
      <c r="W3113" t="s">
        <v>14554</v>
      </c>
      <c r="X3113" t="s">
        <v>195</v>
      </c>
      <c r="Y3113" t="s">
        <v>132</v>
      </c>
      <c r="Z3113" t="s">
        <v>133</v>
      </c>
      <c r="AA3113" t="s">
        <v>196</v>
      </c>
      <c r="AB3113" t="s">
        <v>598</v>
      </c>
      <c r="AC3113" t="s">
        <v>136</v>
      </c>
      <c r="AD3113" t="s">
        <v>49</v>
      </c>
      <c r="AE3113" t="s">
        <v>137</v>
      </c>
      <c r="AF3113" t="s">
        <v>138</v>
      </c>
      <c r="AG3113" t="s">
        <v>139</v>
      </c>
    </row>
    <row r="3114" spans="1:33" x14ac:dyDescent="0.25">
      <c r="A3114">
        <v>1841345147</v>
      </c>
      <c r="C3114" t="s">
        <v>14556</v>
      </c>
      <c r="G3114" t="s">
        <v>124</v>
      </c>
      <c r="H3114" t="s">
        <v>125</v>
      </c>
      <c r="J3114" t="s">
        <v>126</v>
      </c>
      <c r="K3114" t="s">
        <v>206</v>
      </c>
      <c r="L3114" t="s">
        <v>170</v>
      </c>
      <c r="M3114" t="s">
        <v>49</v>
      </c>
      <c r="R3114" t="s">
        <v>14557</v>
      </c>
      <c r="S3114" t="s">
        <v>14558</v>
      </c>
      <c r="T3114" t="s">
        <v>132</v>
      </c>
      <c r="U3114" t="s">
        <v>133</v>
      </c>
      <c r="V3114">
        <v>104577606</v>
      </c>
      <c r="AC3114" t="s">
        <v>136</v>
      </c>
      <c r="AD3114" t="s">
        <v>49</v>
      </c>
      <c r="AE3114" t="s">
        <v>211</v>
      </c>
      <c r="AF3114" t="s">
        <v>138</v>
      </c>
      <c r="AG3114" t="s">
        <v>139</v>
      </c>
    </row>
    <row r="3115" spans="1:33" x14ac:dyDescent="0.25">
      <c r="A3115">
        <v>1376623868</v>
      </c>
      <c r="B3115">
        <v>2235183</v>
      </c>
      <c r="C3115" t="s">
        <v>14559</v>
      </c>
      <c r="D3115" t="s">
        <v>14560</v>
      </c>
      <c r="E3115" t="s">
        <v>14561</v>
      </c>
      <c r="G3115" t="s">
        <v>124</v>
      </c>
      <c r="H3115" t="s">
        <v>125</v>
      </c>
      <c r="J3115" t="s">
        <v>126</v>
      </c>
      <c r="L3115" t="s">
        <v>143</v>
      </c>
      <c r="M3115" t="s">
        <v>49</v>
      </c>
      <c r="R3115" t="s">
        <v>14562</v>
      </c>
      <c r="W3115" t="s">
        <v>14561</v>
      </c>
      <c r="X3115" t="s">
        <v>2602</v>
      </c>
      <c r="Y3115" t="s">
        <v>2603</v>
      </c>
      <c r="Z3115" t="s">
        <v>133</v>
      </c>
      <c r="AA3115" t="s">
        <v>3676</v>
      </c>
      <c r="AB3115" t="s">
        <v>135</v>
      </c>
      <c r="AC3115" t="s">
        <v>136</v>
      </c>
      <c r="AD3115" t="s">
        <v>49</v>
      </c>
      <c r="AE3115" t="s">
        <v>137</v>
      </c>
      <c r="AF3115" t="s">
        <v>138</v>
      </c>
      <c r="AG3115" t="s">
        <v>139</v>
      </c>
    </row>
    <row r="3116" spans="1:33" x14ac:dyDescent="0.25">
      <c r="A3116">
        <v>1366683336</v>
      </c>
      <c r="B3116">
        <v>3113839</v>
      </c>
      <c r="C3116" t="s">
        <v>14563</v>
      </c>
      <c r="D3116" t="s">
        <v>14564</v>
      </c>
      <c r="E3116" t="s">
        <v>14565</v>
      </c>
      <c r="G3116" t="s">
        <v>124</v>
      </c>
      <c r="H3116" t="s">
        <v>125</v>
      </c>
      <c r="J3116" t="s">
        <v>126</v>
      </c>
      <c r="L3116" t="s">
        <v>143</v>
      </c>
      <c r="M3116" t="s">
        <v>128</v>
      </c>
      <c r="R3116" t="s">
        <v>14566</v>
      </c>
      <c r="W3116" t="s">
        <v>14565</v>
      </c>
      <c r="X3116" t="s">
        <v>14567</v>
      </c>
      <c r="Y3116" t="s">
        <v>132</v>
      </c>
      <c r="Z3116" t="s">
        <v>133</v>
      </c>
      <c r="AA3116" t="s">
        <v>159</v>
      </c>
      <c r="AB3116" t="s">
        <v>135</v>
      </c>
      <c r="AC3116" t="s">
        <v>136</v>
      </c>
      <c r="AD3116" t="s">
        <v>49</v>
      </c>
      <c r="AE3116" t="s">
        <v>137</v>
      </c>
      <c r="AF3116" t="s">
        <v>138</v>
      </c>
      <c r="AG3116" t="s">
        <v>139</v>
      </c>
    </row>
    <row r="3117" spans="1:33" x14ac:dyDescent="0.25">
      <c r="A3117">
        <v>1790760064</v>
      </c>
      <c r="B3117">
        <v>3293592</v>
      </c>
      <c r="C3117" t="s">
        <v>14568</v>
      </c>
      <c r="D3117" t="s">
        <v>14569</v>
      </c>
      <c r="E3117" t="s">
        <v>14570</v>
      </c>
      <c r="G3117" t="s">
        <v>124</v>
      </c>
      <c r="H3117" t="s">
        <v>125</v>
      </c>
      <c r="J3117" t="s">
        <v>126</v>
      </c>
      <c r="L3117" t="s">
        <v>143</v>
      </c>
      <c r="M3117" t="s">
        <v>49</v>
      </c>
      <c r="R3117" t="s">
        <v>14570</v>
      </c>
      <c r="W3117" t="s">
        <v>14570</v>
      </c>
      <c r="X3117" t="s">
        <v>2056</v>
      </c>
      <c r="Y3117" t="s">
        <v>661</v>
      </c>
      <c r="Z3117" t="s">
        <v>133</v>
      </c>
      <c r="AA3117" t="s">
        <v>2057</v>
      </c>
      <c r="AB3117" t="s">
        <v>135</v>
      </c>
      <c r="AC3117" t="s">
        <v>136</v>
      </c>
      <c r="AD3117" t="s">
        <v>49</v>
      </c>
      <c r="AE3117" t="s">
        <v>137</v>
      </c>
      <c r="AF3117" t="s">
        <v>138</v>
      </c>
      <c r="AG3117" t="s">
        <v>139</v>
      </c>
    </row>
    <row r="3118" spans="1:33" x14ac:dyDescent="0.25">
      <c r="A3118">
        <v>1841557220</v>
      </c>
      <c r="B3118">
        <v>3923026</v>
      </c>
      <c r="C3118" t="s">
        <v>14571</v>
      </c>
      <c r="D3118" t="s">
        <v>14572</v>
      </c>
      <c r="E3118" t="s">
        <v>14573</v>
      </c>
      <c r="G3118" t="s">
        <v>124</v>
      </c>
      <c r="H3118" t="s">
        <v>125</v>
      </c>
      <c r="J3118" t="s">
        <v>126</v>
      </c>
      <c r="L3118" t="s">
        <v>127</v>
      </c>
      <c r="M3118" t="s">
        <v>49</v>
      </c>
      <c r="R3118" t="s">
        <v>14573</v>
      </c>
      <c r="W3118" t="s">
        <v>14574</v>
      </c>
      <c r="X3118" t="s">
        <v>158</v>
      </c>
      <c r="Y3118" t="s">
        <v>132</v>
      </c>
      <c r="Z3118" t="s">
        <v>133</v>
      </c>
      <c r="AA3118" t="s">
        <v>159</v>
      </c>
      <c r="AB3118" t="s">
        <v>135</v>
      </c>
      <c r="AC3118" t="s">
        <v>136</v>
      </c>
      <c r="AD3118" t="s">
        <v>49</v>
      </c>
      <c r="AE3118" t="s">
        <v>137</v>
      </c>
      <c r="AF3118" t="s">
        <v>138</v>
      </c>
      <c r="AG3118" t="s">
        <v>139</v>
      </c>
    </row>
    <row r="3119" spans="1:33" x14ac:dyDescent="0.25">
      <c r="A3119">
        <v>1245349885</v>
      </c>
      <c r="B3119">
        <v>4511639</v>
      </c>
      <c r="C3119" t="s">
        <v>14575</v>
      </c>
      <c r="D3119" t="s">
        <v>14576</v>
      </c>
      <c r="E3119" t="s">
        <v>14577</v>
      </c>
      <c r="G3119" t="s">
        <v>124</v>
      </c>
      <c r="H3119" t="s">
        <v>125</v>
      </c>
      <c r="J3119" t="s">
        <v>126</v>
      </c>
      <c r="L3119" t="s">
        <v>170</v>
      </c>
      <c r="M3119" t="s">
        <v>49</v>
      </c>
      <c r="R3119" t="s">
        <v>14577</v>
      </c>
      <c r="W3119" t="s">
        <v>14577</v>
      </c>
      <c r="AB3119" t="s">
        <v>135</v>
      </c>
      <c r="AC3119" t="s">
        <v>136</v>
      </c>
      <c r="AD3119" t="s">
        <v>49</v>
      </c>
      <c r="AE3119" t="s">
        <v>137</v>
      </c>
      <c r="AF3119" t="s">
        <v>138</v>
      </c>
      <c r="AG3119" t="s">
        <v>139</v>
      </c>
    </row>
    <row r="3120" spans="1:33" x14ac:dyDescent="0.25">
      <c r="A3120">
        <v>1902112501</v>
      </c>
      <c r="B3120">
        <v>4380567</v>
      </c>
      <c r="C3120" t="s">
        <v>14578</v>
      </c>
      <c r="D3120" t="s">
        <v>14579</v>
      </c>
      <c r="E3120" t="s">
        <v>14580</v>
      </c>
      <c r="G3120" t="s">
        <v>124</v>
      </c>
      <c r="H3120" t="s">
        <v>125</v>
      </c>
      <c r="J3120" t="s">
        <v>126</v>
      </c>
      <c r="L3120" t="s">
        <v>163</v>
      </c>
      <c r="M3120" t="s">
        <v>49</v>
      </c>
      <c r="R3120" t="s">
        <v>14580</v>
      </c>
      <c r="W3120" t="s">
        <v>14580</v>
      </c>
      <c r="X3120" t="s">
        <v>158</v>
      </c>
      <c r="Y3120" t="s">
        <v>132</v>
      </c>
      <c r="Z3120" t="s">
        <v>133</v>
      </c>
      <c r="AA3120" t="s">
        <v>159</v>
      </c>
      <c r="AB3120" t="s">
        <v>135</v>
      </c>
      <c r="AC3120" t="s">
        <v>136</v>
      </c>
      <c r="AD3120" t="s">
        <v>49</v>
      </c>
      <c r="AE3120" t="s">
        <v>137</v>
      </c>
      <c r="AF3120" t="s">
        <v>138</v>
      </c>
      <c r="AG3120" t="s">
        <v>139</v>
      </c>
    </row>
    <row r="3121" spans="1:33" x14ac:dyDescent="0.25">
      <c r="A3121">
        <v>1033315759</v>
      </c>
      <c r="B3121">
        <v>2896591</v>
      </c>
      <c r="C3121" t="s">
        <v>14581</v>
      </c>
      <c r="D3121" t="s">
        <v>14582</v>
      </c>
      <c r="E3121" t="s">
        <v>14583</v>
      </c>
      <c r="G3121" t="s">
        <v>124</v>
      </c>
      <c r="H3121" t="s">
        <v>125</v>
      </c>
      <c r="J3121" t="s">
        <v>126</v>
      </c>
      <c r="L3121" t="s">
        <v>127</v>
      </c>
      <c r="M3121" t="s">
        <v>128</v>
      </c>
      <c r="R3121" t="s">
        <v>14584</v>
      </c>
      <c r="W3121" t="s">
        <v>14585</v>
      </c>
      <c r="X3121" t="s">
        <v>189</v>
      </c>
      <c r="Y3121" t="s">
        <v>132</v>
      </c>
      <c r="Z3121" t="s">
        <v>133</v>
      </c>
      <c r="AA3121" t="s">
        <v>190</v>
      </c>
      <c r="AB3121" t="s">
        <v>135</v>
      </c>
      <c r="AC3121" t="s">
        <v>136</v>
      </c>
      <c r="AD3121" t="s">
        <v>49</v>
      </c>
      <c r="AE3121" t="s">
        <v>137</v>
      </c>
      <c r="AF3121" t="s">
        <v>138</v>
      </c>
      <c r="AG3121" t="s">
        <v>139</v>
      </c>
    </row>
    <row r="3122" spans="1:33" x14ac:dyDescent="0.25">
      <c r="A3122">
        <v>1528398062</v>
      </c>
      <c r="B3122">
        <v>1886800</v>
      </c>
      <c r="C3122" t="s">
        <v>14586</v>
      </c>
      <c r="D3122" t="s">
        <v>14587</v>
      </c>
      <c r="E3122" t="s">
        <v>14588</v>
      </c>
      <c r="G3122" t="s">
        <v>124</v>
      </c>
      <c r="H3122" t="s">
        <v>125</v>
      </c>
      <c r="J3122" t="s">
        <v>126</v>
      </c>
      <c r="L3122" t="s">
        <v>127</v>
      </c>
      <c r="M3122" t="s">
        <v>128</v>
      </c>
      <c r="R3122" t="s">
        <v>14589</v>
      </c>
      <c r="W3122" t="s">
        <v>14590</v>
      </c>
      <c r="X3122" t="s">
        <v>5281</v>
      </c>
      <c r="Y3122" t="s">
        <v>132</v>
      </c>
      <c r="Z3122" t="s">
        <v>133</v>
      </c>
      <c r="AA3122" t="s">
        <v>5282</v>
      </c>
      <c r="AB3122" t="s">
        <v>135</v>
      </c>
      <c r="AC3122" t="s">
        <v>136</v>
      </c>
      <c r="AD3122" t="s">
        <v>49</v>
      </c>
      <c r="AE3122" t="s">
        <v>137</v>
      </c>
      <c r="AF3122" t="s">
        <v>138</v>
      </c>
      <c r="AG3122" t="s">
        <v>139</v>
      </c>
    </row>
    <row r="3123" spans="1:33" x14ac:dyDescent="0.25">
      <c r="A3123">
        <v>1679856991</v>
      </c>
      <c r="B3123">
        <v>3972649</v>
      </c>
      <c r="C3123" t="s">
        <v>14591</v>
      </c>
      <c r="D3123" t="s">
        <v>14592</v>
      </c>
      <c r="E3123" t="s">
        <v>14593</v>
      </c>
      <c r="G3123" t="s">
        <v>124</v>
      </c>
      <c r="H3123" t="s">
        <v>125</v>
      </c>
      <c r="J3123" t="s">
        <v>126</v>
      </c>
      <c r="L3123" t="s">
        <v>180</v>
      </c>
      <c r="M3123" t="s">
        <v>49</v>
      </c>
      <c r="R3123" t="s">
        <v>14594</v>
      </c>
      <c r="W3123" t="s">
        <v>14593</v>
      </c>
      <c r="X3123" t="s">
        <v>158</v>
      </c>
      <c r="Y3123" t="s">
        <v>132</v>
      </c>
      <c r="Z3123" t="s">
        <v>133</v>
      </c>
      <c r="AA3123" t="s">
        <v>159</v>
      </c>
      <c r="AB3123" t="s">
        <v>135</v>
      </c>
      <c r="AC3123" t="s">
        <v>136</v>
      </c>
      <c r="AD3123" t="s">
        <v>49</v>
      </c>
      <c r="AE3123" t="s">
        <v>137</v>
      </c>
      <c r="AF3123" t="s">
        <v>138</v>
      </c>
      <c r="AG3123" t="s">
        <v>139</v>
      </c>
    </row>
    <row r="3124" spans="1:33" x14ac:dyDescent="0.25">
      <c r="A3124">
        <v>1164592374</v>
      </c>
      <c r="B3124">
        <v>1347286</v>
      </c>
      <c r="C3124" t="s">
        <v>14595</v>
      </c>
      <c r="D3124" t="s">
        <v>14596</v>
      </c>
      <c r="E3124" t="s">
        <v>14597</v>
      </c>
      <c r="G3124" t="s">
        <v>124</v>
      </c>
      <c r="H3124" t="s">
        <v>125</v>
      </c>
      <c r="J3124" t="s">
        <v>126</v>
      </c>
      <c r="L3124" t="s">
        <v>313</v>
      </c>
      <c r="M3124" t="s">
        <v>128</v>
      </c>
      <c r="R3124" t="s">
        <v>14598</v>
      </c>
      <c r="W3124" t="s">
        <v>14599</v>
      </c>
      <c r="X3124" t="s">
        <v>14600</v>
      </c>
      <c r="Y3124" t="s">
        <v>132</v>
      </c>
      <c r="Z3124" t="s">
        <v>133</v>
      </c>
      <c r="AA3124" t="s">
        <v>300</v>
      </c>
      <c r="AB3124" t="s">
        <v>135</v>
      </c>
      <c r="AC3124" t="s">
        <v>136</v>
      </c>
      <c r="AD3124" t="s">
        <v>49</v>
      </c>
      <c r="AE3124" t="s">
        <v>137</v>
      </c>
      <c r="AF3124" t="s">
        <v>138</v>
      </c>
      <c r="AG3124" t="s">
        <v>139</v>
      </c>
    </row>
    <row r="3125" spans="1:33" x14ac:dyDescent="0.25">
      <c r="A3125">
        <v>1063697316</v>
      </c>
      <c r="B3125">
        <v>2376332</v>
      </c>
      <c r="C3125" t="s">
        <v>14601</v>
      </c>
      <c r="D3125" t="s">
        <v>14602</v>
      </c>
      <c r="E3125" t="s">
        <v>14603</v>
      </c>
      <c r="G3125" t="s">
        <v>124</v>
      </c>
      <c r="H3125" t="s">
        <v>125</v>
      </c>
      <c r="J3125" t="s">
        <v>126</v>
      </c>
      <c r="L3125" t="s">
        <v>170</v>
      </c>
      <c r="M3125" t="s">
        <v>49</v>
      </c>
      <c r="R3125" t="s">
        <v>14604</v>
      </c>
      <c r="W3125" t="s">
        <v>14603</v>
      </c>
      <c r="X3125" t="s">
        <v>4784</v>
      </c>
      <c r="Y3125" t="s">
        <v>132</v>
      </c>
      <c r="Z3125" t="s">
        <v>133</v>
      </c>
      <c r="AA3125" t="s">
        <v>4785</v>
      </c>
      <c r="AB3125" t="s">
        <v>135</v>
      </c>
      <c r="AC3125" t="s">
        <v>136</v>
      </c>
      <c r="AD3125" t="s">
        <v>49</v>
      </c>
      <c r="AE3125" t="s">
        <v>137</v>
      </c>
      <c r="AF3125" t="s">
        <v>138</v>
      </c>
      <c r="AG3125" t="s">
        <v>139</v>
      </c>
    </row>
    <row r="3126" spans="1:33" x14ac:dyDescent="0.25">
      <c r="A3126">
        <v>1922206390</v>
      </c>
      <c r="C3126" t="s">
        <v>14605</v>
      </c>
      <c r="G3126" t="s">
        <v>124</v>
      </c>
      <c r="H3126" t="s">
        <v>125</v>
      </c>
      <c r="J3126" t="s">
        <v>126</v>
      </c>
      <c r="K3126" t="s">
        <v>206</v>
      </c>
      <c r="L3126" t="s">
        <v>170</v>
      </c>
      <c r="M3126" t="s">
        <v>49</v>
      </c>
      <c r="R3126" t="s">
        <v>14606</v>
      </c>
      <c r="S3126" t="s">
        <v>158</v>
      </c>
      <c r="T3126" t="s">
        <v>132</v>
      </c>
      <c r="U3126" t="s">
        <v>133</v>
      </c>
      <c r="V3126">
        <v>104672401</v>
      </c>
      <c r="AC3126" t="s">
        <v>136</v>
      </c>
      <c r="AD3126" t="s">
        <v>49</v>
      </c>
      <c r="AE3126" t="s">
        <v>211</v>
      </c>
      <c r="AF3126" t="s">
        <v>138</v>
      </c>
      <c r="AG3126" t="s">
        <v>139</v>
      </c>
    </row>
    <row r="3127" spans="1:33" x14ac:dyDescent="0.25">
      <c r="A3127">
        <v>1578997821</v>
      </c>
      <c r="B3127">
        <v>3385146</v>
      </c>
      <c r="C3127" t="s">
        <v>14607</v>
      </c>
      <c r="D3127" t="s">
        <v>14608</v>
      </c>
      <c r="E3127" t="s">
        <v>14609</v>
      </c>
      <c r="G3127" t="s">
        <v>124</v>
      </c>
      <c r="H3127" t="s">
        <v>125</v>
      </c>
      <c r="J3127" t="s">
        <v>126</v>
      </c>
      <c r="L3127" t="s">
        <v>259</v>
      </c>
      <c r="M3127" t="s">
        <v>49</v>
      </c>
      <c r="R3127" t="s">
        <v>14609</v>
      </c>
      <c r="W3127" t="s">
        <v>14609</v>
      </c>
      <c r="X3127" t="s">
        <v>892</v>
      </c>
      <c r="Y3127" t="s">
        <v>132</v>
      </c>
      <c r="Z3127" t="s">
        <v>133</v>
      </c>
      <c r="AA3127">
        <v>10461</v>
      </c>
      <c r="AB3127" t="s">
        <v>294</v>
      </c>
      <c r="AC3127" t="s">
        <v>136</v>
      </c>
      <c r="AD3127" t="s">
        <v>49</v>
      </c>
      <c r="AE3127" t="s">
        <v>137</v>
      </c>
      <c r="AF3127" t="s">
        <v>138</v>
      </c>
      <c r="AG3127" t="s">
        <v>139</v>
      </c>
    </row>
    <row r="3128" spans="1:33" x14ac:dyDescent="0.25">
      <c r="A3128">
        <v>1750505574</v>
      </c>
      <c r="B3128">
        <v>4343371</v>
      </c>
      <c r="C3128" t="s">
        <v>14610</v>
      </c>
      <c r="D3128" t="s">
        <v>14611</v>
      </c>
      <c r="E3128" t="s">
        <v>14612</v>
      </c>
      <c r="G3128" t="s">
        <v>124</v>
      </c>
      <c r="H3128" t="s">
        <v>125</v>
      </c>
      <c r="J3128" t="s">
        <v>126</v>
      </c>
      <c r="L3128" t="s">
        <v>163</v>
      </c>
      <c r="M3128" t="s">
        <v>49</v>
      </c>
      <c r="R3128" t="s">
        <v>14612</v>
      </c>
      <c r="W3128" t="s">
        <v>14612</v>
      </c>
      <c r="X3128" t="s">
        <v>158</v>
      </c>
      <c r="Y3128" t="s">
        <v>132</v>
      </c>
      <c r="Z3128" t="s">
        <v>133</v>
      </c>
      <c r="AA3128" t="s">
        <v>159</v>
      </c>
      <c r="AB3128" t="s">
        <v>135</v>
      </c>
      <c r="AC3128" t="s">
        <v>136</v>
      </c>
      <c r="AD3128" t="s">
        <v>49</v>
      </c>
      <c r="AE3128" t="s">
        <v>137</v>
      </c>
      <c r="AF3128" t="s">
        <v>138</v>
      </c>
      <c r="AG3128" t="s">
        <v>139</v>
      </c>
    </row>
    <row r="3129" spans="1:33" x14ac:dyDescent="0.25">
      <c r="A3129">
        <v>1598877276</v>
      </c>
      <c r="B3129">
        <v>2896500</v>
      </c>
      <c r="C3129" t="s">
        <v>14613</v>
      </c>
      <c r="D3129" t="s">
        <v>14614</v>
      </c>
      <c r="E3129" t="s">
        <v>14615</v>
      </c>
      <c r="G3129" t="s">
        <v>124</v>
      </c>
      <c r="H3129" t="s">
        <v>125</v>
      </c>
      <c r="J3129" t="s">
        <v>126</v>
      </c>
      <c r="L3129" t="s">
        <v>180</v>
      </c>
      <c r="M3129" t="s">
        <v>49</v>
      </c>
      <c r="R3129" t="s">
        <v>14616</v>
      </c>
      <c r="W3129" t="s">
        <v>14617</v>
      </c>
      <c r="X3129" t="s">
        <v>158</v>
      </c>
      <c r="Y3129" t="s">
        <v>132</v>
      </c>
      <c r="Z3129" t="s">
        <v>133</v>
      </c>
      <c r="AA3129" t="s">
        <v>159</v>
      </c>
      <c r="AB3129" t="s">
        <v>135</v>
      </c>
      <c r="AC3129" t="s">
        <v>136</v>
      </c>
      <c r="AD3129" t="s">
        <v>49</v>
      </c>
      <c r="AE3129" t="s">
        <v>137</v>
      </c>
      <c r="AF3129" t="s">
        <v>138</v>
      </c>
      <c r="AG3129" t="s">
        <v>139</v>
      </c>
    </row>
    <row r="3130" spans="1:33" x14ac:dyDescent="0.25">
      <c r="A3130">
        <v>1790726875</v>
      </c>
      <c r="B3130">
        <v>1848957</v>
      </c>
      <c r="C3130" t="s">
        <v>14618</v>
      </c>
      <c r="D3130" t="s">
        <v>14619</v>
      </c>
      <c r="E3130" t="s">
        <v>14620</v>
      </c>
      <c r="G3130" t="s">
        <v>124</v>
      </c>
      <c r="H3130" t="s">
        <v>125</v>
      </c>
      <c r="J3130" t="s">
        <v>126</v>
      </c>
      <c r="L3130" t="s">
        <v>143</v>
      </c>
      <c r="M3130" t="s">
        <v>49</v>
      </c>
      <c r="R3130" t="s">
        <v>14621</v>
      </c>
      <c r="W3130" t="s">
        <v>14620</v>
      </c>
      <c r="X3130" t="s">
        <v>14620</v>
      </c>
      <c r="Y3130" t="s">
        <v>132</v>
      </c>
      <c r="Z3130" t="s">
        <v>133</v>
      </c>
      <c r="AA3130" t="s">
        <v>190</v>
      </c>
      <c r="AB3130" t="s">
        <v>135</v>
      </c>
      <c r="AC3130" t="s">
        <v>136</v>
      </c>
      <c r="AD3130" t="s">
        <v>49</v>
      </c>
      <c r="AE3130" t="s">
        <v>137</v>
      </c>
      <c r="AF3130" t="s">
        <v>138</v>
      </c>
      <c r="AG3130" t="s">
        <v>139</v>
      </c>
    </row>
    <row r="3131" spans="1:33" x14ac:dyDescent="0.25">
      <c r="A3131">
        <v>1740241785</v>
      </c>
      <c r="B3131">
        <v>1248159</v>
      </c>
      <c r="C3131" t="s">
        <v>14622</v>
      </c>
      <c r="D3131" t="s">
        <v>14623</v>
      </c>
      <c r="E3131" t="s">
        <v>14624</v>
      </c>
      <c r="G3131" t="s">
        <v>124</v>
      </c>
      <c r="H3131" t="s">
        <v>125</v>
      </c>
      <c r="J3131" t="s">
        <v>126</v>
      </c>
      <c r="L3131" t="s">
        <v>127</v>
      </c>
      <c r="M3131" t="s">
        <v>49</v>
      </c>
      <c r="R3131" t="s">
        <v>14625</v>
      </c>
      <c r="W3131" t="s">
        <v>14624</v>
      </c>
      <c r="X3131" t="s">
        <v>14626</v>
      </c>
      <c r="Y3131" t="s">
        <v>132</v>
      </c>
      <c r="Z3131" t="s">
        <v>133</v>
      </c>
      <c r="AA3131" t="s">
        <v>14627</v>
      </c>
      <c r="AB3131" t="s">
        <v>135</v>
      </c>
      <c r="AC3131" t="s">
        <v>136</v>
      </c>
      <c r="AD3131" t="s">
        <v>49</v>
      </c>
      <c r="AE3131" t="s">
        <v>137</v>
      </c>
      <c r="AF3131" t="s">
        <v>154</v>
      </c>
      <c r="AG3131" t="s">
        <v>139</v>
      </c>
    </row>
    <row r="3132" spans="1:33" x14ac:dyDescent="0.25">
      <c r="A3132">
        <v>1295815793</v>
      </c>
      <c r="B3132">
        <v>1271934</v>
      </c>
      <c r="C3132" t="s">
        <v>14628</v>
      </c>
      <c r="D3132" t="s">
        <v>14629</v>
      </c>
      <c r="E3132" t="s">
        <v>14630</v>
      </c>
      <c r="G3132" t="s">
        <v>124</v>
      </c>
      <c r="H3132" t="s">
        <v>125</v>
      </c>
      <c r="J3132" t="s">
        <v>126</v>
      </c>
      <c r="L3132" t="s">
        <v>143</v>
      </c>
      <c r="M3132" t="s">
        <v>49</v>
      </c>
      <c r="R3132" t="s">
        <v>14631</v>
      </c>
      <c r="W3132" t="s">
        <v>14632</v>
      </c>
      <c r="X3132" t="s">
        <v>158</v>
      </c>
      <c r="Y3132" t="s">
        <v>132</v>
      </c>
      <c r="Z3132" t="s">
        <v>133</v>
      </c>
      <c r="AA3132" t="s">
        <v>159</v>
      </c>
      <c r="AB3132" t="s">
        <v>135</v>
      </c>
      <c r="AC3132" t="s">
        <v>136</v>
      </c>
      <c r="AD3132" t="s">
        <v>49</v>
      </c>
      <c r="AE3132" t="s">
        <v>137</v>
      </c>
      <c r="AF3132" t="s">
        <v>138</v>
      </c>
      <c r="AG3132" t="s">
        <v>139</v>
      </c>
    </row>
    <row r="3133" spans="1:33" x14ac:dyDescent="0.25">
      <c r="A3133">
        <v>1578850848</v>
      </c>
      <c r="B3133">
        <v>3924334</v>
      </c>
      <c r="C3133" t="s">
        <v>14633</v>
      </c>
      <c r="D3133" t="s">
        <v>14634</v>
      </c>
      <c r="E3133" t="s">
        <v>14635</v>
      </c>
      <c r="G3133" t="s">
        <v>124</v>
      </c>
      <c r="H3133" t="s">
        <v>125</v>
      </c>
      <c r="J3133" t="s">
        <v>126</v>
      </c>
      <c r="L3133" t="s">
        <v>180</v>
      </c>
      <c r="M3133" t="s">
        <v>49</v>
      </c>
      <c r="R3133" t="s">
        <v>14635</v>
      </c>
      <c r="W3133" t="s">
        <v>14636</v>
      </c>
      <c r="X3133" t="s">
        <v>1450</v>
      </c>
      <c r="Y3133" t="s">
        <v>132</v>
      </c>
      <c r="Z3133" t="s">
        <v>133</v>
      </c>
      <c r="AA3133" t="s">
        <v>1451</v>
      </c>
      <c r="AB3133" t="s">
        <v>135</v>
      </c>
      <c r="AC3133" t="s">
        <v>136</v>
      </c>
      <c r="AD3133" t="s">
        <v>49</v>
      </c>
      <c r="AE3133" t="s">
        <v>137</v>
      </c>
      <c r="AF3133" t="s">
        <v>138</v>
      </c>
      <c r="AG3133" t="s">
        <v>139</v>
      </c>
    </row>
    <row r="3134" spans="1:33" x14ac:dyDescent="0.25">
      <c r="A3134">
        <v>1992907828</v>
      </c>
      <c r="C3134" t="s">
        <v>14637</v>
      </c>
      <c r="G3134" t="s">
        <v>124</v>
      </c>
      <c r="H3134" t="s">
        <v>125</v>
      </c>
      <c r="J3134" t="s">
        <v>126</v>
      </c>
      <c r="K3134" t="s">
        <v>206</v>
      </c>
      <c r="L3134" t="s">
        <v>163</v>
      </c>
      <c r="M3134" t="s">
        <v>49</v>
      </c>
      <c r="R3134" t="s">
        <v>14638</v>
      </c>
      <c r="S3134" t="s">
        <v>14639</v>
      </c>
      <c r="T3134" t="s">
        <v>132</v>
      </c>
      <c r="U3134" t="s">
        <v>133</v>
      </c>
      <c r="V3134">
        <v>10467</v>
      </c>
      <c r="AC3134" t="s">
        <v>136</v>
      </c>
      <c r="AD3134" t="s">
        <v>49</v>
      </c>
      <c r="AE3134" t="s">
        <v>211</v>
      </c>
      <c r="AF3134" t="s">
        <v>138</v>
      </c>
      <c r="AG3134" t="s">
        <v>139</v>
      </c>
    </row>
    <row r="3135" spans="1:33" x14ac:dyDescent="0.25">
      <c r="A3135">
        <v>1740589886</v>
      </c>
      <c r="C3135" t="s">
        <v>14640</v>
      </c>
      <c r="G3135" t="s">
        <v>124</v>
      </c>
      <c r="H3135" t="s">
        <v>125</v>
      </c>
      <c r="J3135" t="s">
        <v>126</v>
      </c>
      <c r="K3135" t="s">
        <v>206</v>
      </c>
      <c r="L3135" t="s">
        <v>163</v>
      </c>
      <c r="M3135" t="s">
        <v>49</v>
      </c>
      <c r="R3135" t="s">
        <v>14641</v>
      </c>
      <c r="S3135" t="s">
        <v>158</v>
      </c>
      <c r="T3135" t="s">
        <v>132</v>
      </c>
      <c r="U3135" t="s">
        <v>133</v>
      </c>
      <c r="V3135">
        <v>104672401</v>
      </c>
      <c r="AC3135" t="s">
        <v>136</v>
      </c>
      <c r="AD3135" t="s">
        <v>49</v>
      </c>
      <c r="AE3135" t="s">
        <v>211</v>
      </c>
      <c r="AF3135" t="s">
        <v>138</v>
      </c>
      <c r="AG3135" t="s">
        <v>139</v>
      </c>
    </row>
    <row r="3136" spans="1:33" x14ac:dyDescent="0.25">
      <c r="A3136">
        <v>1417230806</v>
      </c>
      <c r="B3136">
        <v>3888162</v>
      </c>
      <c r="C3136" t="s">
        <v>14642</v>
      </c>
      <c r="D3136" t="s">
        <v>14643</v>
      </c>
      <c r="E3136" t="s">
        <v>14644</v>
      </c>
      <c r="G3136" t="s">
        <v>124</v>
      </c>
      <c r="H3136" t="s">
        <v>125</v>
      </c>
      <c r="J3136" t="s">
        <v>126</v>
      </c>
      <c r="L3136" t="s">
        <v>170</v>
      </c>
      <c r="M3136" t="s">
        <v>49</v>
      </c>
      <c r="R3136" t="s">
        <v>14644</v>
      </c>
      <c r="W3136" t="s">
        <v>14644</v>
      </c>
      <c r="X3136" t="s">
        <v>158</v>
      </c>
      <c r="Y3136" t="s">
        <v>132</v>
      </c>
      <c r="Z3136" t="s">
        <v>133</v>
      </c>
      <c r="AA3136" t="s">
        <v>159</v>
      </c>
      <c r="AB3136" t="s">
        <v>135</v>
      </c>
      <c r="AC3136" t="s">
        <v>136</v>
      </c>
      <c r="AD3136" t="s">
        <v>49</v>
      </c>
      <c r="AE3136" t="s">
        <v>137</v>
      </c>
      <c r="AF3136" t="s">
        <v>138</v>
      </c>
      <c r="AG3136" t="s">
        <v>139</v>
      </c>
    </row>
    <row r="3137" spans="1:33" x14ac:dyDescent="0.25">
      <c r="A3137">
        <v>1891045837</v>
      </c>
      <c r="B3137">
        <v>3505337</v>
      </c>
      <c r="C3137" t="s">
        <v>14645</v>
      </c>
      <c r="D3137" t="s">
        <v>14646</v>
      </c>
      <c r="E3137" t="s">
        <v>14647</v>
      </c>
      <c r="G3137" t="s">
        <v>124</v>
      </c>
      <c r="H3137" t="s">
        <v>125</v>
      </c>
      <c r="J3137" t="s">
        <v>126</v>
      </c>
      <c r="L3137" t="s">
        <v>143</v>
      </c>
      <c r="M3137" t="s">
        <v>49</v>
      </c>
      <c r="R3137" t="s">
        <v>14647</v>
      </c>
      <c r="W3137" t="s">
        <v>14647</v>
      </c>
      <c r="X3137" t="s">
        <v>217</v>
      </c>
      <c r="Y3137" t="s">
        <v>132</v>
      </c>
      <c r="Z3137" t="s">
        <v>133</v>
      </c>
      <c r="AA3137" t="s">
        <v>14648</v>
      </c>
      <c r="AB3137" t="s">
        <v>135</v>
      </c>
      <c r="AC3137" t="s">
        <v>136</v>
      </c>
      <c r="AD3137" t="s">
        <v>49</v>
      </c>
      <c r="AE3137" t="s">
        <v>137</v>
      </c>
      <c r="AF3137" t="s">
        <v>138</v>
      </c>
      <c r="AG3137" t="s">
        <v>139</v>
      </c>
    </row>
    <row r="3138" spans="1:33" x14ac:dyDescent="0.25">
      <c r="A3138">
        <v>1356420681</v>
      </c>
      <c r="B3138">
        <v>2688902</v>
      </c>
      <c r="C3138" t="s">
        <v>14649</v>
      </c>
      <c r="D3138" t="s">
        <v>14650</v>
      </c>
      <c r="E3138" t="s">
        <v>14651</v>
      </c>
      <c r="G3138" t="s">
        <v>124</v>
      </c>
      <c r="H3138" t="s">
        <v>125</v>
      </c>
      <c r="J3138" t="s">
        <v>126</v>
      </c>
      <c r="L3138" t="s">
        <v>170</v>
      </c>
      <c r="M3138" t="s">
        <v>128</v>
      </c>
      <c r="R3138" t="s">
        <v>14652</v>
      </c>
      <c r="W3138" t="s">
        <v>14651</v>
      </c>
      <c r="X3138" t="s">
        <v>14653</v>
      </c>
      <c r="Y3138" t="s">
        <v>132</v>
      </c>
      <c r="Z3138" t="s">
        <v>133</v>
      </c>
      <c r="AA3138" t="s">
        <v>14654</v>
      </c>
      <c r="AB3138" t="s">
        <v>598</v>
      </c>
      <c r="AC3138" t="s">
        <v>136</v>
      </c>
      <c r="AD3138" t="s">
        <v>49</v>
      </c>
      <c r="AE3138" t="s">
        <v>137</v>
      </c>
      <c r="AF3138" t="s">
        <v>138</v>
      </c>
      <c r="AG3138" t="s">
        <v>139</v>
      </c>
    </row>
    <row r="3139" spans="1:33" x14ac:dyDescent="0.25">
      <c r="A3139">
        <v>1114128964</v>
      </c>
      <c r="B3139">
        <v>3023970</v>
      </c>
      <c r="C3139" t="s">
        <v>14655</v>
      </c>
      <c r="D3139" t="s">
        <v>14656</v>
      </c>
      <c r="E3139" t="s">
        <v>14657</v>
      </c>
      <c r="G3139" t="s">
        <v>124</v>
      </c>
      <c r="H3139" t="s">
        <v>125</v>
      </c>
      <c r="J3139" t="s">
        <v>126</v>
      </c>
      <c r="L3139" t="s">
        <v>127</v>
      </c>
      <c r="M3139" t="s">
        <v>49</v>
      </c>
      <c r="R3139" t="s">
        <v>14658</v>
      </c>
      <c r="W3139" t="s">
        <v>14657</v>
      </c>
      <c r="X3139" t="s">
        <v>14659</v>
      </c>
      <c r="Y3139" t="s">
        <v>132</v>
      </c>
      <c r="Z3139" t="s">
        <v>133</v>
      </c>
      <c r="AA3139" t="s">
        <v>5282</v>
      </c>
      <c r="AB3139" t="s">
        <v>135</v>
      </c>
      <c r="AC3139" t="s">
        <v>136</v>
      </c>
      <c r="AD3139" t="s">
        <v>49</v>
      </c>
      <c r="AE3139" t="s">
        <v>137</v>
      </c>
      <c r="AF3139" t="s">
        <v>138</v>
      </c>
      <c r="AG3139" t="s">
        <v>139</v>
      </c>
    </row>
    <row r="3140" spans="1:33" x14ac:dyDescent="0.25">
      <c r="A3140">
        <v>1598826729</v>
      </c>
      <c r="B3140">
        <v>1958070</v>
      </c>
      <c r="C3140" t="s">
        <v>14660</v>
      </c>
      <c r="D3140" t="s">
        <v>14661</v>
      </c>
      <c r="E3140" t="s">
        <v>14662</v>
      </c>
      <c r="G3140" t="s">
        <v>124</v>
      </c>
      <c r="H3140" t="s">
        <v>125</v>
      </c>
      <c r="J3140" t="s">
        <v>126</v>
      </c>
      <c r="L3140" t="s">
        <v>127</v>
      </c>
      <c r="M3140" t="s">
        <v>49</v>
      </c>
      <c r="R3140" t="s">
        <v>14663</v>
      </c>
      <c r="W3140" t="s">
        <v>14664</v>
      </c>
      <c r="X3140" t="s">
        <v>14665</v>
      </c>
      <c r="Y3140" t="s">
        <v>132</v>
      </c>
      <c r="Z3140" t="s">
        <v>133</v>
      </c>
      <c r="AA3140" t="s">
        <v>134</v>
      </c>
      <c r="AB3140" t="s">
        <v>135</v>
      </c>
      <c r="AC3140" t="s">
        <v>136</v>
      </c>
      <c r="AD3140" t="s">
        <v>49</v>
      </c>
      <c r="AE3140" t="s">
        <v>137</v>
      </c>
      <c r="AF3140" t="s">
        <v>138</v>
      </c>
      <c r="AG3140" t="s">
        <v>139</v>
      </c>
    </row>
    <row r="3141" spans="1:33" x14ac:dyDescent="0.25">
      <c r="A3141">
        <v>1124210927</v>
      </c>
      <c r="B3141">
        <v>989235</v>
      </c>
      <c r="C3141" t="s">
        <v>14666</v>
      </c>
      <c r="D3141" t="s">
        <v>14667</v>
      </c>
      <c r="E3141" t="s">
        <v>14668</v>
      </c>
      <c r="G3141" t="s">
        <v>124</v>
      </c>
      <c r="H3141" t="s">
        <v>125</v>
      </c>
      <c r="J3141" t="s">
        <v>126</v>
      </c>
      <c r="L3141" t="s">
        <v>259</v>
      </c>
      <c r="M3141" t="s">
        <v>49</v>
      </c>
      <c r="R3141" t="s">
        <v>14669</v>
      </c>
      <c r="W3141" t="s">
        <v>14670</v>
      </c>
      <c r="X3141" t="s">
        <v>14671</v>
      </c>
      <c r="Y3141" t="s">
        <v>132</v>
      </c>
      <c r="Z3141" t="s">
        <v>133</v>
      </c>
      <c r="AA3141" t="s">
        <v>14672</v>
      </c>
      <c r="AB3141" t="s">
        <v>135</v>
      </c>
      <c r="AC3141" t="s">
        <v>136</v>
      </c>
      <c r="AD3141" t="s">
        <v>49</v>
      </c>
      <c r="AE3141" t="s">
        <v>137</v>
      </c>
      <c r="AF3141" t="s">
        <v>138</v>
      </c>
      <c r="AG3141" t="s">
        <v>139</v>
      </c>
    </row>
    <row r="3142" spans="1:33" x14ac:dyDescent="0.25">
      <c r="A3142">
        <v>1205926003</v>
      </c>
      <c r="B3142">
        <v>1955086</v>
      </c>
      <c r="C3142" t="s">
        <v>14673</v>
      </c>
      <c r="D3142" t="s">
        <v>14674</v>
      </c>
      <c r="E3142" t="s">
        <v>14675</v>
      </c>
      <c r="G3142" t="s">
        <v>124</v>
      </c>
      <c r="H3142" t="s">
        <v>125</v>
      </c>
      <c r="J3142" t="s">
        <v>126</v>
      </c>
      <c r="L3142" t="s">
        <v>127</v>
      </c>
      <c r="M3142" t="s">
        <v>128</v>
      </c>
      <c r="R3142" t="s">
        <v>14676</v>
      </c>
      <c r="W3142" t="s">
        <v>14675</v>
      </c>
      <c r="X3142" t="s">
        <v>2350</v>
      </c>
      <c r="Y3142" t="s">
        <v>132</v>
      </c>
      <c r="Z3142" t="s">
        <v>133</v>
      </c>
      <c r="AA3142" t="s">
        <v>2351</v>
      </c>
      <c r="AB3142" t="s">
        <v>135</v>
      </c>
      <c r="AC3142" t="s">
        <v>136</v>
      </c>
      <c r="AD3142" t="s">
        <v>49</v>
      </c>
      <c r="AE3142" t="s">
        <v>137</v>
      </c>
      <c r="AF3142" t="s">
        <v>138</v>
      </c>
      <c r="AG3142" t="s">
        <v>139</v>
      </c>
    </row>
    <row r="3143" spans="1:33" x14ac:dyDescent="0.25">
      <c r="A3143">
        <v>1053481259</v>
      </c>
      <c r="B3143">
        <v>1152538</v>
      </c>
      <c r="C3143" t="s">
        <v>14677</v>
      </c>
      <c r="D3143" t="s">
        <v>14678</v>
      </c>
      <c r="E3143" t="s">
        <v>14679</v>
      </c>
      <c r="G3143" t="s">
        <v>124</v>
      </c>
      <c r="H3143" t="s">
        <v>125</v>
      </c>
      <c r="J3143" t="s">
        <v>126</v>
      </c>
      <c r="L3143" t="s">
        <v>127</v>
      </c>
      <c r="M3143" t="s">
        <v>128</v>
      </c>
      <c r="R3143" t="s">
        <v>14679</v>
      </c>
      <c r="W3143" t="s">
        <v>14679</v>
      </c>
      <c r="X3143" t="s">
        <v>158</v>
      </c>
      <c r="Y3143" t="s">
        <v>132</v>
      </c>
      <c r="Z3143" t="s">
        <v>133</v>
      </c>
      <c r="AA3143" t="s">
        <v>159</v>
      </c>
      <c r="AB3143" t="s">
        <v>135</v>
      </c>
      <c r="AC3143" t="s">
        <v>136</v>
      </c>
      <c r="AD3143" t="s">
        <v>49</v>
      </c>
      <c r="AE3143" t="s">
        <v>137</v>
      </c>
      <c r="AF3143" t="s">
        <v>138</v>
      </c>
      <c r="AG3143" t="s">
        <v>139</v>
      </c>
    </row>
    <row r="3144" spans="1:33" x14ac:dyDescent="0.25">
      <c r="A3144">
        <v>1396719027</v>
      </c>
      <c r="B3144">
        <v>1265558</v>
      </c>
      <c r="C3144" t="s">
        <v>14680</v>
      </c>
      <c r="D3144" t="s">
        <v>14681</v>
      </c>
      <c r="E3144" t="s">
        <v>14682</v>
      </c>
      <c r="G3144" t="s">
        <v>124</v>
      </c>
      <c r="H3144" t="s">
        <v>125</v>
      </c>
      <c r="J3144" t="s">
        <v>126</v>
      </c>
      <c r="L3144" t="s">
        <v>170</v>
      </c>
      <c r="M3144" t="s">
        <v>49</v>
      </c>
      <c r="R3144" t="s">
        <v>14683</v>
      </c>
      <c r="W3144" t="s">
        <v>14682</v>
      </c>
      <c r="X3144" t="s">
        <v>14684</v>
      </c>
      <c r="Y3144" t="s">
        <v>1012</v>
      </c>
      <c r="Z3144" t="s">
        <v>133</v>
      </c>
      <c r="AA3144" t="s">
        <v>1156</v>
      </c>
      <c r="AB3144" t="s">
        <v>135</v>
      </c>
      <c r="AC3144" t="s">
        <v>136</v>
      </c>
      <c r="AD3144" t="s">
        <v>49</v>
      </c>
      <c r="AE3144" t="s">
        <v>137</v>
      </c>
      <c r="AF3144" t="s">
        <v>138</v>
      </c>
      <c r="AG3144" t="s">
        <v>139</v>
      </c>
    </row>
    <row r="3145" spans="1:33" x14ac:dyDescent="0.25">
      <c r="A3145">
        <v>1487629119</v>
      </c>
      <c r="B3145">
        <v>2990756</v>
      </c>
      <c r="C3145" t="s">
        <v>14685</v>
      </c>
      <c r="D3145" t="s">
        <v>14686</v>
      </c>
      <c r="E3145" t="s">
        <v>14687</v>
      </c>
      <c r="G3145" t="s">
        <v>124</v>
      </c>
      <c r="H3145" t="s">
        <v>125</v>
      </c>
      <c r="J3145" t="s">
        <v>126</v>
      </c>
      <c r="L3145" t="s">
        <v>170</v>
      </c>
      <c r="M3145" t="s">
        <v>49</v>
      </c>
      <c r="R3145" t="s">
        <v>14688</v>
      </c>
      <c r="W3145" t="s">
        <v>14687</v>
      </c>
      <c r="X3145" t="s">
        <v>14689</v>
      </c>
      <c r="Y3145" t="s">
        <v>9636</v>
      </c>
      <c r="Z3145" t="s">
        <v>133</v>
      </c>
      <c r="AA3145">
        <v>12742</v>
      </c>
      <c r="AB3145" t="s">
        <v>135</v>
      </c>
      <c r="AC3145" t="s">
        <v>136</v>
      </c>
      <c r="AD3145" t="s">
        <v>49</v>
      </c>
      <c r="AE3145" t="s">
        <v>137</v>
      </c>
      <c r="AF3145" t="s">
        <v>138</v>
      </c>
      <c r="AG3145" t="s">
        <v>139</v>
      </c>
    </row>
    <row r="3146" spans="1:33" x14ac:dyDescent="0.25">
      <c r="A3146">
        <v>1093890394</v>
      </c>
      <c r="B3146">
        <v>966367</v>
      </c>
      <c r="C3146" t="s">
        <v>14690</v>
      </c>
      <c r="D3146" t="s">
        <v>14691</v>
      </c>
      <c r="E3146" t="s">
        <v>14692</v>
      </c>
      <c r="G3146" t="s">
        <v>124</v>
      </c>
      <c r="H3146" t="s">
        <v>125</v>
      </c>
      <c r="J3146" t="s">
        <v>126</v>
      </c>
      <c r="L3146" t="s">
        <v>143</v>
      </c>
      <c r="M3146" t="s">
        <v>128</v>
      </c>
      <c r="R3146" t="s">
        <v>14693</v>
      </c>
      <c r="W3146" t="s">
        <v>14694</v>
      </c>
      <c r="X3146" t="s">
        <v>14695</v>
      </c>
      <c r="Y3146" t="s">
        <v>14696</v>
      </c>
      <c r="Z3146" t="s">
        <v>133</v>
      </c>
      <c r="AA3146" t="s">
        <v>14697</v>
      </c>
      <c r="AB3146" t="s">
        <v>135</v>
      </c>
      <c r="AC3146" t="s">
        <v>136</v>
      </c>
      <c r="AD3146" t="s">
        <v>49</v>
      </c>
      <c r="AE3146" t="s">
        <v>137</v>
      </c>
      <c r="AF3146" t="s">
        <v>138</v>
      </c>
      <c r="AG3146" t="s">
        <v>139</v>
      </c>
    </row>
    <row r="3147" spans="1:33" x14ac:dyDescent="0.25">
      <c r="A3147">
        <v>1891942926</v>
      </c>
      <c r="B3147">
        <v>3230673</v>
      </c>
      <c r="C3147" t="s">
        <v>14698</v>
      </c>
      <c r="D3147" t="s">
        <v>14699</v>
      </c>
      <c r="E3147" t="s">
        <v>14700</v>
      </c>
      <c r="G3147" t="s">
        <v>124</v>
      </c>
      <c r="H3147" t="s">
        <v>125</v>
      </c>
      <c r="J3147" t="s">
        <v>126</v>
      </c>
      <c r="L3147" t="s">
        <v>143</v>
      </c>
      <c r="M3147" t="s">
        <v>128</v>
      </c>
      <c r="R3147" t="s">
        <v>14701</v>
      </c>
      <c r="W3147" t="s">
        <v>14702</v>
      </c>
      <c r="X3147" t="s">
        <v>2542</v>
      </c>
      <c r="Y3147" t="s">
        <v>1273</v>
      </c>
      <c r="Z3147" t="s">
        <v>133</v>
      </c>
      <c r="AA3147" t="s">
        <v>5097</v>
      </c>
      <c r="AB3147" t="s">
        <v>135</v>
      </c>
      <c r="AC3147" t="s">
        <v>136</v>
      </c>
      <c r="AD3147" t="s">
        <v>49</v>
      </c>
      <c r="AE3147" t="s">
        <v>137</v>
      </c>
      <c r="AF3147" t="s">
        <v>154</v>
      </c>
      <c r="AG3147" t="s">
        <v>139</v>
      </c>
    </row>
    <row r="3148" spans="1:33" x14ac:dyDescent="0.25">
      <c r="A3148">
        <v>1245274364</v>
      </c>
      <c r="B3148">
        <v>1863574</v>
      </c>
      <c r="C3148" t="s">
        <v>14703</v>
      </c>
      <c r="D3148" t="s">
        <v>14704</v>
      </c>
      <c r="E3148" t="s">
        <v>14705</v>
      </c>
      <c r="G3148" t="s">
        <v>124</v>
      </c>
      <c r="H3148" t="s">
        <v>125</v>
      </c>
      <c r="J3148" t="s">
        <v>126</v>
      </c>
      <c r="L3148" t="s">
        <v>127</v>
      </c>
      <c r="M3148" t="s">
        <v>128</v>
      </c>
      <c r="R3148" t="s">
        <v>14706</v>
      </c>
      <c r="W3148" t="s">
        <v>14707</v>
      </c>
      <c r="X3148" t="s">
        <v>4227</v>
      </c>
      <c r="Y3148" t="s">
        <v>570</v>
      </c>
      <c r="Z3148" t="s">
        <v>133</v>
      </c>
      <c r="AA3148" t="s">
        <v>4228</v>
      </c>
      <c r="AB3148" t="s">
        <v>135</v>
      </c>
      <c r="AC3148" t="s">
        <v>136</v>
      </c>
      <c r="AD3148" t="s">
        <v>49</v>
      </c>
      <c r="AE3148" t="s">
        <v>137</v>
      </c>
      <c r="AF3148" t="s">
        <v>138</v>
      </c>
      <c r="AG3148" t="s">
        <v>139</v>
      </c>
    </row>
    <row r="3149" spans="1:33" x14ac:dyDescent="0.25">
      <c r="A3149">
        <v>1275695298</v>
      </c>
      <c r="B3149">
        <v>822019</v>
      </c>
      <c r="C3149" t="s">
        <v>14708</v>
      </c>
      <c r="D3149" t="s">
        <v>14709</v>
      </c>
      <c r="E3149" t="s">
        <v>14710</v>
      </c>
      <c r="G3149" t="s">
        <v>124</v>
      </c>
      <c r="H3149" t="s">
        <v>125</v>
      </c>
      <c r="J3149" t="s">
        <v>126</v>
      </c>
      <c r="L3149" t="s">
        <v>143</v>
      </c>
      <c r="M3149" t="s">
        <v>128</v>
      </c>
      <c r="R3149" t="s">
        <v>14711</v>
      </c>
      <c r="W3149" t="s">
        <v>14710</v>
      </c>
      <c r="X3149" t="s">
        <v>158</v>
      </c>
      <c r="Y3149" t="s">
        <v>132</v>
      </c>
      <c r="Z3149" t="s">
        <v>133</v>
      </c>
      <c r="AA3149" t="s">
        <v>159</v>
      </c>
      <c r="AB3149" t="s">
        <v>135</v>
      </c>
      <c r="AC3149" t="s">
        <v>136</v>
      </c>
      <c r="AD3149" t="s">
        <v>49</v>
      </c>
      <c r="AE3149" t="s">
        <v>137</v>
      </c>
      <c r="AF3149" t="s">
        <v>154</v>
      </c>
      <c r="AG3149" t="s">
        <v>139</v>
      </c>
    </row>
    <row r="3150" spans="1:33" x14ac:dyDescent="0.25">
      <c r="A3150">
        <v>1376562884</v>
      </c>
      <c r="B3150">
        <v>2489132</v>
      </c>
      <c r="C3150" t="s">
        <v>14712</v>
      </c>
      <c r="D3150" t="s">
        <v>14713</v>
      </c>
      <c r="E3150" t="s">
        <v>14714</v>
      </c>
      <c r="G3150" t="s">
        <v>124</v>
      </c>
      <c r="H3150" t="s">
        <v>125</v>
      </c>
      <c r="J3150" t="s">
        <v>126</v>
      </c>
      <c r="L3150" t="s">
        <v>180</v>
      </c>
      <c r="M3150" t="s">
        <v>49</v>
      </c>
      <c r="R3150" t="s">
        <v>14715</v>
      </c>
      <c r="W3150" t="s">
        <v>14716</v>
      </c>
      <c r="X3150" t="s">
        <v>1279</v>
      </c>
      <c r="Y3150" t="s">
        <v>183</v>
      </c>
      <c r="Z3150" t="s">
        <v>133</v>
      </c>
      <c r="AA3150" t="s">
        <v>1280</v>
      </c>
      <c r="AB3150" t="s">
        <v>135</v>
      </c>
      <c r="AC3150" t="s">
        <v>136</v>
      </c>
      <c r="AD3150" t="s">
        <v>49</v>
      </c>
      <c r="AE3150" t="s">
        <v>137</v>
      </c>
      <c r="AF3150" t="s">
        <v>138</v>
      </c>
      <c r="AG3150" t="s">
        <v>139</v>
      </c>
    </row>
    <row r="3151" spans="1:33" x14ac:dyDescent="0.25">
      <c r="A3151">
        <v>1376623850</v>
      </c>
      <c r="B3151">
        <v>1612688</v>
      </c>
      <c r="C3151" t="s">
        <v>14717</v>
      </c>
      <c r="D3151" t="s">
        <v>14718</v>
      </c>
      <c r="E3151" t="s">
        <v>14719</v>
      </c>
      <c r="G3151" t="s">
        <v>124</v>
      </c>
      <c r="H3151" t="s">
        <v>125</v>
      </c>
      <c r="J3151" t="s">
        <v>126</v>
      </c>
      <c r="L3151" t="s">
        <v>143</v>
      </c>
      <c r="M3151" t="s">
        <v>128</v>
      </c>
      <c r="R3151" t="s">
        <v>14720</v>
      </c>
      <c r="W3151" t="s">
        <v>14719</v>
      </c>
      <c r="X3151" t="s">
        <v>14721</v>
      </c>
      <c r="Y3151" t="s">
        <v>132</v>
      </c>
      <c r="Z3151" t="s">
        <v>133</v>
      </c>
      <c r="AA3151" t="s">
        <v>2477</v>
      </c>
      <c r="AB3151" t="s">
        <v>135</v>
      </c>
      <c r="AC3151" t="s">
        <v>136</v>
      </c>
      <c r="AD3151" t="s">
        <v>49</v>
      </c>
      <c r="AE3151" t="s">
        <v>137</v>
      </c>
      <c r="AF3151" t="s">
        <v>138</v>
      </c>
      <c r="AG3151" t="s">
        <v>139</v>
      </c>
    </row>
    <row r="3152" spans="1:33" x14ac:dyDescent="0.25">
      <c r="A3152">
        <v>1083784292</v>
      </c>
      <c r="C3152" t="s">
        <v>14722</v>
      </c>
      <c r="G3152" t="s">
        <v>124</v>
      </c>
      <c r="H3152" t="s">
        <v>125</v>
      </c>
      <c r="J3152" t="s">
        <v>126</v>
      </c>
      <c r="K3152" t="s">
        <v>10428</v>
      </c>
      <c r="L3152" t="s">
        <v>163</v>
      </c>
      <c r="M3152" t="s">
        <v>49</v>
      </c>
      <c r="R3152" t="s">
        <v>14723</v>
      </c>
      <c r="S3152" t="s">
        <v>14724</v>
      </c>
      <c r="T3152" t="s">
        <v>132</v>
      </c>
      <c r="U3152" t="s">
        <v>133</v>
      </c>
      <c r="V3152">
        <v>10467</v>
      </c>
      <c r="AC3152" t="s">
        <v>136</v>
      </c>
      <c r="AD3152" t="s">
        <v>49</v>
      </c>
      <c r="AE3152" t="s">
        <v>211</v>
      </c>
      <c r="AF3152" t="s">
        <v>138</v>
      </c>
      <c r="AG3152" t="s">
        <v>139</v>
      </c>
    </row>
    <row r="3153" spans="1:33" x14ac:dyDescent="0.25">
      <c r="A3153">
        <v>1619075389</v>
      </c>
      <c r="B3153">
        <v>215852</v>
      </c>
      <c r="C3153" t="s">
        <v>14725</v>
      </c>
      <c r="D3153" t="s">
        <v>14726</v>
      </c>
      <c r="E3153" t="s">
        <v>14727</v>
      </c>
      <c r="G3153" t="s">
        <v>124</v>
      </c>
      <c r="H3153" t="s">
        <v>125</v>
      </c>
      <c r="J3153" t="s">
        <v>126</v>
      </c>
      <c r="L3153" t="s">
        <v>170</v>
      </c>
      <c r="M3153" t="s">
        <v>49</v>
      </c>
      <c r="R3153" t="s">
        <v>14728</v>
      </c>
      <c r="W3153" t="s">
        <v>14727</v>
      </c>
      <c r="X3153" t="s">
        <v>14729</v>
      </c>
      <c r="Y3153" t="s">
        <v>132</v>
      </c>
      <c r="Z3153" t="s">
        <v>133</v>
      </c>
      <c r="AA3153" t="s">
        <v>346</v>
      </c>
      <c r="AB3153" t="s">
        <v>135</v>
      </c>
      <c r="AC3153" t="s">
        <v>136</v>
      </c>
      <c r="AD3153" t="s">
        <v>49</v>
      </c>
      <c r="AE3153" t="s">
        <v>137</v>
      </c>
      <c r="AF3153" t="s">
        <v>154</v>
      </c>
      <c r="AG3153" t="s">
        <v>139</v>
      </c>
    </row>
    <row r="3154" spans="1:33" x14ac:dyDescent="0.25">
      <c r="A3154">
        <v>1376553057</v>
      </c>
      <c r="B3154">
        <v>2903184</v>
      </c>
      <c r="C3154" t="s">
        <v>14730</v>
      </c>
      <c r="D3154" t="s">
        <v>14731</v>
      </c>
      <c r="E3154" t="s">
        <v>14732</v>
      </c>
      <c r="G3154" t="s">
        <v>124</v>
      </c>
      <c r="H3154" t="s">
        <v>125</v>
      </c>
      <c r="J3154" t="s">
        <v>126</v>
      </c>
      <c r="L3154" t="s">
        <v>143</v>
      </c>
      <c r="M3154" t="s">
        <v>128</v>
      </c>
      <c r="R3154" t="s">
        <v>14733</v>
      </c>
      <c r="W3154" t="s">
        <v>14734</v>
      </c>
      <c r="X3154" t="s">
        <v>175</v>
      </c>
      <c r="Y3154" t="s">
        <v>132</v>
      </c>
      <c r="Z3154" t="s">
        <v>133</v>
      </c>
      <c r="AA3154" t="s">
        <v>176</v>
      </c>
      <c r="AB3154" t="s">
        <v>135</v>
      </c>
      <c r="AC3154" t="s">
        <v>136</v>
      </c>
      <c r="AD3154" t="s">
        <v>49</v>
      </c>
      <c r="AE3154" t="s">
        <v>137</v>
      </c>
      <c r="AF3154" t="s">
        <v>138</v>
      </c>
      <c r="AG3154" t="s">
        <v>139</v>
      </c>
    </row>
    <row r="3155" spans="1:33" x14ac:dyDescent="0.25">
      <c r="A3155">
        <v>1194815993</v>
      </c>
      <c r="B3155">
        <v>1471214</v>
      </c>
      <c r="C3155" t="s">
        <v>14735</v>
      </c>
      <c r="D3155" t="s">
        <v>14736</v>
      </c>
      <c r="E3155" t="s">
        <v>14737</v>
      </c>
      <c r="G3155" t="s">
        <v>124</v>
      </c>
      <c r="H3155" t="s">
        <v>125</v>
      </c>
      <c r="J3155" t="s">
        <v>126</v>
      </c>
      <c r="L3155" t="s">
        <v>143</v>
      </c>
      <c r="M3155" t="s">
        <v>128</v>
      </c>
      <c r="R3155" t="s">
        <v>14738</v>
      </c>
      <c r="W3155" t="s">
        <v>14737</v>
      </c>
      <c r="X3155" t="s">
        <v>189</v>
      </c>
      <c r="Y3155" t="s">
        <v>132</v>
      </c>
      <c r="Z3155" t="s">
        <v>133</v>
      </c>
      <c r="AA3155" t="s">
        <v>190</v>
      </c>
      <c r="AB3155" t="s">
        <v>135</v>
      </c>
      <c r="AC3155" t="s">
        <v>136</v>
      </c>
      <c r="AD3155" t="s">
        <v>49</v>
      </c>
      <c r="AE3155" t="s">
        <v>137</v>
      </c>
      <c r="AF3155" t="s">
        <v>138</v>
      </c>
      <c r="AG3155" t="s">
        <v>139</v>
      </c>
    </row>
    <row r="3156" spans="1:33" x14ac:dyDescent="0.25">
      <c r="A3156">
        <v>1699852236</v>
      </c>
      <c r="B3156">
        <v>2788558</v>
      </c>
      <c r="C3156" t="s">
        <v>14739</v>
      </c>
      <c r="D3156" t="s">
        <v>14740</v>
      </c>
      <c r="E3156" t="s">
        <v>14741</v>
      </c>
      <c r="G3156" t="s">
        <v>124</v>
      </c>
      <c r="H3156" t="s">
        <v>125</v>
      </c>
      <c r="J3156" t="s">
        <v>126</v>
      </c>
      <c r="L3156" t="s">
        <v>143</v>
      </c>
      <c r="M3156" t="s">
        <v>49</v>
      </c>
      <c r="R3156" t="s">
        <v>14741</v>
      </c>
      <c r="W3156" t="s">
        <v>14742</v>
      </c>
      <c r="X3156" t="s">
        <v>189</v>
      </c>
      <c r="Y3156" t="s">
        <v>132</v>
      </c>
      <c r="Z3156" t="s">
        <v>133</v>
      </c>
      <c r="AA3156" t="s">
        <v>190</v>
      </c>
      <c r="AB3156" t="s">
        <v>135</v>
      </c>
      <c r="AC3156" t="s">
        <v>136</v>
      </c>
      <c r="AD3156" t="s">
        <v>49</v>
      </c>
      <c r="AE3156" t="s">
        <v>137</v>
      </c>
      <c r="AF3156" t="s">
        <v>138</v>
      </c>
      <c r="AG3156" t="s">
        <v>139</v>
      </c>
    </row>
    <row r="3157" spans="1:33" x14ac:dyDescent="0.25">
      <c r="A3157">
        <v>1689714560</v>
      </c>
      <c r="B3157">
        <v>2642253</v>
      </c>
      <c r="C3157" t="s">
        <v>14743</v>
      </c>
      <c r="D3157" t="s">
        <v>14744</v>
      </c>
      <c r="E3157" t="s">
        <v>14745</v>
      </c>
      <c r="G3157" t="s">
        <v>124</v>
      </c>
      <c r="H3157" t="s">
        <v>125</v>
      </c>
      <c r="J3157" t="s">
        <v>126</v>
      </c>
      <c r="L3157" t="s">
        <v>170</v>
      </c>
      <c r="M3157" t="s">
        <v>49</v>
      </c>
      <c r="R3157" t="s">
        <v>14746</v>
      </c>
      <c r="W3157" t="s">
        <v>14745</v>
      </c>
      <c r="X3157" t="s">
        <v>2350</v>
      </c>
      <c r="Y3157" t="s">
        <v>132</v>
      </c>
      <c r="Z3157" t="s">
        <v>133</v>
      </c>
      <c r="AA3157" t="s">
        <v>2351</v>
      </c>
      <c r="AB3157" t="s">
        <v>135</v>
      </c>
      <c r="AC3157" t="s">
        <v>136</v>
      </c>
      <c r="AD3157" t="s">
        <v>49</v>
      </c>
      <c r="AE3157" t="s">
        <v>137</v>
      </c>
      <c r="AF3157" t="s">
        <v>138</v>
      </c>
      <c r="AG3157" t="s">
        <v>139</v>
      </c>
    </row>
    <row r="3158" spans="1:33" x14ac:dyDescent="0.25">
      <c r="A3158">
        <v>1578759627</v>
      </c>
      <c r="B3158">
        <v>3347633</v>
      </c>
      <c r="C3158" t="s">
        <v>14747</v>
      </c>
      <c r="D3158" t="s">
        <v>14748</v>
      </c>
      <c r="E3158" t="s">
        <v>14749</v>
      </c>
      <c r="G3158" t="s">
        <v>124</v>
      </c>
      <c r="H3158" t="s">
        <v>125</v>
      </c>
      <c r="J3158" t="s">
        <v>126</v>
      </c>
      <c r="L3158" t="s">
        <v>143</v>
      </c>
      <c r="M3158" t="s">
        <v>49</v>
      </c>
      <c r="R3158" t="s">
        <v>14750</v>
      </c>
      <c r="W3158" t="s">
        <v>14751</v>
      </c>
      <c r="X3158" t="s">
        <v>158</v>
      </c>
      <c r="Y3158" t="s">
        <v>132</v>
      </c>
      <c r="Z3158" t="s">
        <v>133</v>
      </c>
      <c r="AA3158" t="s">
        <v>159</v>
      </c>
      <c r="AB3158" t="s">
        <v>135</v>
      </c>
      <c r="AC3158" t="s">
        <v>136</v>
      </c>
      <c r="AD3158" t="s">
        <v>49</v>
      </c>
      <c r="AE3158" t="s">
        <v>137</v>
      </c>
      <c r="AF3158" t="s">
        <v>138</v>
      </c>
      <c r="AG3158" t="s">
        <v>139</v>
      </c>
    </row>
    <row r="3159" spans="1:33" x14ac:dyDescent="0.25">
      <c r="A3159">
        <v>1841280500</v>
      </c>
      <c r="C3159" t="s">
        <v>14752</v>
      </c>
      <c r="G3159" t="s">
        <v>124</v>
      </c>
      <c r="H3159" t="s">
        <v>125</v>
      </c>
      <c r="J3159" t="s">
        <v>126</v>
      </c>
      <c r="K3159" t="s">
        <v>206</v>
      </c>
      <c r="L3159" t="s">
        <v>170</v>
      </c>
      <c r="M3159" t="s">
        <v>49</v>
      </c>
      <c r="R3159" t="s">
        <v>14753</v>
      </c>
      <c r="S3159" t="s">
        <v>14754</v>
      </c>
      <c r="T3159" t="s">
        <v>14755</v>
      </c>
      <c r="U3159" t="s">
        <v>222</v>
      </c>
      <c r="V3159">
        <v>346843676</v>
      </c>
      <c r="AC3159" t="s">
        <v>136</v>
      </c>
      <c r="AD3159" t="s">
        <v>49</v>
      </c>
      <c r="AE3159" t="s">
        <v>211</v>
      </c>
      <c r="AF3159" t="s">
        <v>138</v>
      </c>
      <c r="AG3159" t="s">
        <v>139</v>
      </c>
    </row>
    <row r="3160" spans="1:33" x14ac:dyDescent="0.25">
      <c r="A3160">
        <v>1679641245</v>
      </c>
      <c r="B3160">
        <v>1365448</v>
      </c>
      <c r="C3160" t="s">
        <v>14756</v>
      </c>
      <c r="D3160" t="s">
        <v>14757</v>
      </c>
      <c r="E3160" t="s">
        <v>14758</v>
      </c>
      <c r="G3160" t="s">
        <v>124</v>
      </c>
      <c r="H3160" t="s">
        <v>125</v>
      </c>
      <c r="J3160" t="s">
        <v>126</v>
      </c>
      <c r="L3160" t="s">
        <v>143</v>
      </c>
      <c r="M3160" t="s">
        <v>49</v>
      </c>
      <c r="R3160" t="s">
        <v>14759</v>
      </c>
      <c r="W3160" t="s">
        <v>14760</v>
      </c>
      <c r="X3160" t="s">
        <v>500</v>
      </c>
      <c r="Y3160" t="s">
        <v>132</v>
      </c>
      <c r="Z3160" t="s">
        <v>133</v>
      </c>
      <c r="AA3160" t="s">
        <v>501</v>
      </c>
      <c r="AB3160" t="s">
        <v>135</v>
      </c>
      <c r="AC3160" t="s">
        <v>136</v>
      </c>
      <c r="AD3160" t="s">
        <v>49</v>
      </c>
      <c r="AE3160" t="s">
        <v>137</v>
      </c>
      <c r="AF3160" t="s">
        <v>138</v>
      </c>
      <c r="AG3160" t="s">
        <v>139</v>
      </c>
    </row>
    <row r="3161" spans="1:33" x14ac:dyDescent="0.25">
      <c r="A3161">
        <v>1508941816</v>
      </c>
      <c r="B3161">
        <v>1292277</v>
      </c>
      <c r="C3161" t="s">
        <v>14761</v>
      </c>
      <c r="D3161" t="s">
        <v>14762</v>
      </c>
      <c r="E3161" t="s">
        <v>14763</v>
      </c>
      <c r="G3161" t="s">
        <v>124</v>
      </c>
      <c r="H3161" t="s">
        <v>125</v>
      </c>
      <c r="J3161" t="s">
        <v>126</v>
      </c>
      <c r="L3161" t="s">
        <v>143</v>
      </c>
      <c r="M3161" t="s">
        <v>128</v>
      </c>
      <c r="R3161" t="s">
        <v>14764</v>
      </c>
      <c r="W3161" t="s">
        <v>14763</v>
      </c>
      <c r="Y3161" t="s">
        <v>132</v>
      </c>
      <c r="Z3161" t="s">
        <v>133</v>
      </c>
      <c r="AA3161" t="s">
        <v>159</v>
      </c>
      <c r="AB3161" t="s">
        <v>135</v>
      </c>
      <c r="AC3161" t="s">
        <v>136</v>
      </c>
      <c r="AD3161" t="s">
        <v>49</v>
      </c>
      <c r="AE3161" t="s">
        <v>137</v>
      </c>
      <c r="AF3161" t="s">
        <v>138</v>
      </c>
      <c r="AG3161" t="s">
        <v>139</v>
      </c>
    </row>
    <row r="3162" spans="1:33" x14ac:dyDescent="0.25">
      <c r="A3162">
        <v>1326118514</v>
      </c>
      <c r="B3162">
        <v>1549393</v>
      </c>
      <c r="C3162" t="s">
        <v>14765</v>
      </c>
      <c r="D3162" t="s">
        <v>14766</v>
      </c>
      <c r="E3162" t="s">
        <v>14767</v>
      </c>
      <c r="G3162" t="s">
        <v>124</v>
      </c>
      <c r="H3162" t="s">
        <v>125</v>
      </c>
      <c r="J3162" t="s">
        <v>126</v>
      </c>
      <c r="L3162" t="s">
        <v>127</v>
      </c>
      <c r="M3162" t="s">
        <v>128</v>
      </c>
      <c r="R3162" t="s">
        <v>14768</v>
      </c>
      <c r="W3162" t="s">
        <v>14769</v>
      </c>
      <c r="X3162" t="s">
        <v>158</v>
      </c>
      <c r="Y3162" t="s">
        <v>132</v>
      </c>
      <c r="Z3162" t="s">
        <v>133</v>
      </c>
      <c r="AA3162" t="s">
        <v>159</v>
      </c>
      <c r="AB3162" t="s">
        <v>135</v>
      </c>
      <c r="AC3162" t="s">
        <v>136</v>
      </c>
      <c r="AD3162" t="s">
        <v>49</v>
      </c>
      <c r="AE3162" t="s">
        <v>137</v>
      </c>
      <c r="AF3162" t="s">
        <v>138</v>
      </c>
      <c r="AG3162" t="s">
        <v>139</v>
      </c>
    </row>
    <row r="3163" spans="1:33" x14ac:dyDescent="0.25">
      <c r="A3163">
        <v>1457421638</v>
      </c>
      <c r="B3163">
        <v>2768692</v>
      </c>
      <c r="C3163" t="s">
        <v>14770</v>
      </c>
      <c r="D3163" t="s">
        <v>14771</v>
      </c>
      <c r="E3163" t="s">
        <v>14772</v>
      </c>
      <c r="G3163" t="s">
        <v>124</v>
      </c>
      <c r="H3163" t="s">
        <v>125</v>
      </c>
      <c r="J3163" t="s">
        <v>126</v>
      </c>
      <c r="L3163" t="s">
        <v>143</v>
      </c>
      <c r="M3163" t="s">
        <v>49</v>
      </c>
      <c r="R3163" t="s">
        <v>14773</v>
      </c>
      <c r="W3163" t="s">
        <v>14774</v>
      </c>
      <c r="X3163" t="s">
        <v>158</v>
      </c>
      <c r="Y3163" t="s">
        <v>132</v>
      </c>
      <c r="Z3163" t="s">
        <v>133</v>
      </c>
      <c r="AA3163" t="s">
        <v>159</v>
      </c>
      <c r="AB3163" t="s">
        <v>135</v>
      </c>
      <c r="AC3163" t="s">
        <v>136</v>
      </c>
      <c r="AD3163" t="s">
        <v>49</v>
      </c>
      <c r="AE3163" t="s">
        <v>137</v>
      </c>
      <c r="AF3163" t="s">
        <v>138</v>
      </c>
      <c r="AG3163" t="s">
        <v>139</v>
      </c>
    </row>
    <row r="3164" spans="1:33" x14ac:dyDescent="0.25">
      <c r="A3164">
        <v>1679511356</v>
      </c>
      <c r="B3164">
        <v>3146756</v>
      </c>
      <c r="C3164" t="s">
        <v>14775</v>
      </c>
      <c r="D3164" t="s">
        <v>14776</v>
      </c>
      <c r="E3164" t="s">
        <v>14777</v>
      </c>
      <c r="G3164" t="s">
        <v>124</v>
      </c>
      <c r="H3164" t="s">
        <v>125</v>
      </c>
      <c r="J3164" t="s">
        <v>126</v>
      </c>
      <c r="L3164" t="s">
        <v>143</v>
      </c>
      <c r="M3164" t="s">
        <v>49</v>
      </c>
      <c r="R3164" t="s">
        <v>14778</v>
      </c>
      <c r="W3164" t="s">
        <v>14777</v>
      </c>
      <c r="X3164" t="s">
        <v>14779</v>
      </c>
      <c r="Y3164" t="s">
        <v>9636</v>
      </c>
      <c r="Z3164" t="s">
        <v>133</v>
      </c>
      <c r="AA3164">
        <v>12742</v>
      </c>
      <c r="AB3164" t="s">
        <v>135</v>
      </c>
      <c r="AC3164" t="s">
        <v>136</v>
      </c>
      <c r="AD3164" t="s">
        <v>49</v>
      </c>
      <c r="AE3164" t="s">
        <v>137</v>
      </c>
      <c r="AF3164" t="s">
        <v>138</v>
      </c>
      <c r="AG3164" t="s">
        <v>139</v>
      </c>
    </row>
    <row r="3165" spans="1:33" x14ac:dyDescent="0.25">
      <c r="A3165">
        <v>1861582736</v>
      </c>
      <c r="B3165">
        <v>3552678</v>
      </c>
      <c r="C3165" t="s">
        <v>14780</v>
      </c>
      <c r="D3165" t="s">
        <v>14781</v>
      </c>
      <c r="E3165" t="s">
        <v>14782</v>
      </c>
      <c r="G3165" t="s">
        <v>124</v>
      </c>
      <c r="H3165" t="s">
        <v>125</v>
      </c>
      <c r="J3165" t="s">
        <v>126</v>
      </c>
      <c r="L3165" t="s">
        <v>170</v>
      </c>
      <c r="M3165" t="s">
        <v>49</v>
      </c>
      <c r="R3165" t="s">
        <v>14783</v>
      </c>
      <c r="W3165" t="s">
        <v>14782</v>
      </c>
      <c r="X3165" t="s">
        <v>2302</v>
      </c>
      <c r="Y3165" t="s">
        <v>2303</v>
      </c>
      <c r="Z3165" t="s">
        <v>133</v>
      </c>
      <c r="AA3165" t="s">
        <v>2304</v>
      </c>
      <c r="AB3165" t="s">
        <v>135</v>
      </c>
      <c r="AC3165" t="s">
        <v>136</v>
      </c>
      <c r="AD3165" t="s">
        <v>49</v>
      </c>
      <c r="AE3165" t="s">
        <v>137</v>
      </c>
      <c r="AF3165" t="s">
        <v>138</v>
      </c>
      <c r="AG3165" t="s">
        <v>139</v>
      </c>
    </row>
    <row r="3166" spans="1:33" x14ac:dyDescent="0.25">
      <c r="A3166">
        <v>1386670768</v>
      </c>
      <c r="B3166">
        <v>775168</v>
      </c>
      <c r="C3166" t="s">
        <v>14784</v>
      </c>
      <c r="D3166" t="s">
        <v>14785</v>
      </c>
      <c r="E3166" t="s">
        <v>14786</v>
      </c>
      <c r="G3166" t="s">
        <v>124</v>
      </c>
      <c r="H3166" t="s">
        <v>125</v>
      </c>
      <c r="J3166" t="s">
        <v>126</v>
      </c>
      <c r="L3166" t="s">
        <v>170</v>
      </c>
      <c r="M3166" t="s">
        <v>49</v>
      </c>
      <c r="R3166" t="s">
        <v>14787</v>
      </c>
      <c r="W3166" t="s">
        <v>14786</v>
      </c>
      <c r="X3166" t="s">
        <v>14788</v>
      </c>
      <c r="Y3166" t="s">
        <v>661</v>
      </c>
      <c r="Z3166" t="s">
        <v>133</v>
      </c>
      <c r="AA3166" t="s">
        <v>14789</v>
      </c>
      <c r="AB3166" t="s">
        <v>135</v>
      </c>
      <c r="AC3166" t="s">
        <v>136</v>
      </c>
      <c r="AD3166" t="s">
        <v>49</v>
      </c>
      <c r="AE3166" t="s">
        <v>137</v>
      </c>
      <c r="AF3166" t="s">
        <v>154</v>
      </c>
      <c r="AG3166" t="s">
        <v>139</v>
      </c>
    </row>
    <row r="3167" spans="1:33" x14ac:dyDescent="0.25">
      <c r="A3167">
        <v>1902110398</v>
      </c>
      <c r="C3167" t="s">
        <v>14790</v>
      </c>
      <c r="G3167" t="s">
        <v>124</v>
      </c>
      <c r="H3167" t="s">
        <v>125</v>
      </c>
      <c r="J3167" t="s">
        <v>126</v>
      </c>
      <c r="K3167" t="s">
        <v>206</v>
      </c>
      <c r="L3167" t="s">
        <v>163</v>
      </c>
      <c r="M3167" t="s">
        <v>49</v>
      </c>
      <c r="R3167" t="s">
        <v>14791</v>
      </c>
      <c r="S3167" t="s">
        <v>14792</v>
      </c>
      <c r="T3167" t="s">
        <v>132</v>
      </c>
      <c r="U3167" t="s">
        <v>133</v>
      </c>
      <c r="V3167">
        <v>104672401</v>
      </c>
      <c r="AC3167" t="s">
        <v>136</v>
      </c>
      <c r="AD3167" t="s">
        <v>49</v>
      </c>
      <c r="AE3167" t="s">
        <v>211</v>
      </c>
      <c r="AF3167" t="s">
        <v>138</v>
      </c>
      <c r="AG3167" t="s">
        <v>139</v>
      </c>
    </row>
    <row r="3168" spans="1:33" x14ac:dyDescent="0.25">
      <c r="A3168">
        <v>1245404458</v>
      </c>
      <c r="B3168">
        <v>3025885</v>
      </c>
      <c r="C3168" t="s">
        <v>14793</v>
      </c>
      <c r="D3168" t="s">
        <v>14794</v>
      </c>
      <c r="E3168" t="s">
        <v>14795</v>
      </c>
      <c r="G3168" t="s">
        <v>124</v>
      </c>
      <c r="H3168" t="s">
        <v>125</v>
      </c>
      <c r="J3168" t="s">
        <v>126</v>
      </c>
      <c r="L3168" t="s">
        <v>143</v>
      </c>
      <c r="M3168" t="s">
        <v>128</v>
      </c>
      <c r="R3168" t="s">
        <v>14796</v>
      </c>
      <c r="W3168" t="s">
        <v>14797</v>
      </c>
      <c r="X3168" t="s">
        <v>158</v>
      </c>
      <c r="Y3168" t="s">
        <v>132</v>
      </c>
      <c r="Z3168" t="s">
        <v>133</v>
      </c>
      <c r="AA3168" t="s">
        <v>159</v>
      </c>
      <c r="AB3168" t="s">
        <v>135</v>
      </c>
      <c r="AC3168" t="s">
        <v>136</v>
      </c>
      <c r="AD3168" t="s">
        <v>49</v>
      </c>
      <c r="AE3168" t="s">
        <v>137</v>
      </c>
      <c r="AF3168" t="s">
        <v>138</v>
      </c>
      <c r="AG3168" t="s">
        <v>139</v>
      </c>
    </row>
    <row r="3169" spans="1:33" x14ac:dyDescent="0.25">
      <c r="A3169">
        <v>1841208063</v>
      </c>
      <c r="B3169">
        <v>875874</v>
      </c>
      <c r="C3169" t="s">
        <v>14798</v>
      </c>
      <c r="D3169" t="s">
        <v>14799</v>
      </c>
      <c r="E3169" t="s">
        <v>14800</v>
      </c>
      <c r="G3169" t="s">
        <v>124</v>
      </c>
      <c r="H3169" t="s">
        <v>125</v>
      </c>
      <c r="J3169" t="s">
        <v>126</v>
      </c>
      <c r="L3169" t="s">
        <v>143</v>
      </c>
      <c r="M3169" t="s">
        <v>49</v>
      </c>
      <c r="R3169" t="s">
        <v>14801</v>
      </c>
      <c r="W3169" t="s">
        <v>14802</v>
      </c>
      <c r="X3169" t="s">
        <v>158</v>
      </c>
      <c r="Y3169" t="s">
        <v>132</v>
      </c>
      <c r="Z3169" t="s">
        <v>133</v>
      </c>
      <c r="AA3169" t="s">
        <v>159</v>
      </c>
      <c r="AB3169" t="s">
        <v>135</v>
      </c>
      <c r="AC3169" t="s">
        <v>136</v>
      </c>
      <c r="AD3169" t="s">
        <v>49</v>
      </c>
      <c r="AE3169" t="s">
        <v>137</v>
      </c>
      <c r="AF3169" t="s">
        <v>154</v>
      </c>
      <c r="AG3169" t="s">
        <v>139</v>
      </c>
    </row>
    <row r="3170" spans="1:33" x14ac:dyDescent="0.25">
      <c r="A3170">
        <v>1205929445</v>
      </c>
      <c r="B3170">
        <v>1958492</v>
      </c>
      <c r="C3170" t="s">
        <v>14803</v>
      </c>
      <c r="D3170" t="s">
        <v>14804</v>
      </c>
      <c r="E3170" t="s">
        <v>14805</v>
      </c>
      <c r="G3170" t="s">
        <v>124</v>
      </c>
      <c r="H3170" t="s">
        <v>125</v>
      </c>
      <c r="J3170" t="s">
        <v>126</v>
      </c>
      <c r="L3170" t="s">
        <v>143</v>
      </c>
      <c r="M3170" t="s">
        <v>49</v>
      </c>
      <c r="R3170" t="s">
        <v>14806</v>
      </c>
      <c r="W3170" t="s">
        <v>14805</v>
      </c>
      <c r="X3170" t="s">
        <v>189</v>
      </c>
      <c r="Y3170" t="s">
        <v>132</v>
      </c>
      <c r="Z3170" t="s">
        <v>133</v>
      </c>
      <c r="AA3170" t="s">
        <v>190</v>
      </c>
      <c r="AB3170" t="s">
        <v>135</v>
      </c>
      <c r="AC3170" t="s">
        <v>136</v>
      </c>
      <c r="AD3170" t="s">
        <v>49</v>
      </c>
      <c r="AE3170" t="s">
        <v>137</v>
      </c>
      <c r="AF3170" t="s">
        <v>138</v>
      </c>
      <c r="AG3170" t="s">
        <v>139</v>
      </c>
    </row>
    <row r="3171" spans="1:33" x14ac:dyDescent="0.25">
      <c r="A3171">
        <v>1447497532</v>
      </c>
      <c r="B3171">
        <v>3159780</v>
      </c>
      <c r="C3171" t="s">
        <v>14807</v>
      </c>
      <c r="D3171" t="s">
        <v>14808</v>
      </c>
      <c r="E3171" t="s">
        <v>14809</v>
      </c>
      <c r="G3171" t="s">
        <v>124</v>
      </c>
      <c r="H3171" t="s">
        <v>125</v>
      </c>
      <c r="J3171" t="s">
        <v>126</v>
      </c>
      <c r="L3171" t="s">
        <v>170</v>
      </c>
      <c r="M3171" t="s">
        <v>49</v>
      </c>
      <c r="R3171" t="s">
        <v>14810</v>
      </c>
      <c r="W3171" t="s">
        <v>14811</v>
      </c>
      <c r="X3171" t="s">
        <v>14812</v>
      </c>
      <c r="Y3171" t="s">
        <v>132</v>
      </c>
      <c r="Z3171" t="s">
        <v>133</v>
      </c>
      <c r="AA3171" t="s">
        <v>1065</v>
      </c>
      <c r="AB3171" t="s">
        <v>648</v>
      </c>
      <c r="AC3171" t="s">
        <v>136</v>
      </c>
      <c r="AD3171" t="s">
        <v>49</v>
      </c>
      <c r="AE3171" t="s">
        <v>137</v>
      </c>
      <c r="AF3171" t="s">
        <v>154</v>
      </c>
      <c r="AG3171" t="s">
        <v>139</v>
      </c>
    </row>
    <row r="3172" spans="1:33" x14ac:dyDescent="0.25">
      <c r="A3172">
        <v>1457528143</v>
      </c>
      <c r="B3172">
        <v>3101448</v>
      </c>
      <c r="C3172" t="s">
        <v>14813</v>
      </c>
      <c r="D3172" t="s">
        <v>14814</v>
      </c>
      <c r="E3172" t="s">
        <v>14815</v>
      </c>
      <c r="G3172" t="s">
        <v>124</v>
      </c>
      <c r="H3172" t="s">
        <v>125</v>
      </c>
      <c r="J3172" t="s">
        <v>126</v>
      </c>
      <c r="L3172" t="s">
        <v>143</v>
      </c>
      <c r="M3172" t="s">
        <v>49</v>
      </c>
      <c r="R3172" t="s">
        <v>14816</v>
      </c>
      <c r="W3172" t="s">
        <v>14815</v>
      </c>
      <c r="X3172" t="s">
        <v>2080</v>
      </c>
      <c r="Y3172" t="s">
        <v>165</v>
      </c>
      <c r="Z3172" t="s">
        <v>133</v>
      </c>
      <c r="AA3172" t="s">
        <v>2081</v>
      </c>
      <c r="AB3172" t="s">
        <v>135</v>
      </c>
      <c r="AC3172" t="s">
        <v>136</v>
      </c>
      <c r="AD3172" t="s">
        <v>49</v>
      </c>
      <c r="AE3172" t="s">
        <v>137</v>
      </c>
      <c r="AF3172" t="s">
        <v>138</v>
      </c>
      <c r="AG3172" t="s">
        <v>139</v>
      </c>
    </row>
    <row r="3173" spans="1:33" x14ac:dyDescent="0.25">
      <c r="A3173">
        <v>1851330468</v>
      </c>
      <c r="B3173">
        <v>2848406</v>
      </c>
      <c r="C3173" t="s">
        <v>14817</v>
      </c>
      <c r="D3173" t="s">
        <v>14818</v>
      </c>
      <c r="E3173" t="s">
        <v>14819</v>
      </c>
      <c r="G3173" t="s">
        <v>124</v>
      </c>
      <c r="H3173" t="s">
        <v>125</v>
      </c>
      <c r="J3173" t="s">
        <v>126</v>
      </c>
      <c r="L3173" t="s">
        <v>143</v>
      </c>
      <c r="M3173" t="s">
        <v>49</v>
      </c>
      <c r="R3173" t="s">
        <v>14820</v>
      </c>
      <c r="W3173" t="s">
        <v>14819</v>
      </c>
      <c r="X3173" t="s">
        <v>14821</v>
      </c>
      <c r="Y3173" t="s">
        <v>14016</v>
      </c>
      <c r="Z3173" t="s">
        <v>133</v>
      </c>
      <c r="AA3173" t="s">
        <v>14822</v>
      </c>
      <c r="AB3173" t="s">
        <v>135</v>
      </c>
      <c r="AC3173" t="s">
        <v>136</v>
      </c>
      <c r="AD3173" t="s">
        <v>49</v>
      </c>
      <c r="AE3173" t="s">
        <v>137</v>
      </c>
      <c r="AF3173" t="s">
        <v>138</v>
      </c>
      <c r="AG3173" t="s">
        <v>139</v>
      </c>
    </row>
    <row r="3174" spans="1:33" x14ac:dyDescent="0.25">
      <c r="A3174">
        <v>1508998485</v>
      </c>
      <c r="B3174">
        <v>3015318</v>
      </c>
      <c r="C3174" t="s">
        <v>14823</v>
      </c>
      <c r="D3174" t="s">
        <v>14824</v>
      </c>
      <c r="E3174" t="s">
        <v>14825</v>
      </c>
      <c r="G3174" t="s">
        <v>124</v>
      </c>
      <c r="H3174" t="s">
        <v>125</v>
      </c>
      <c r="J3174" t="s">
        <v>126</v>
      </c>
      <c r="L3174" t="s">
        <v>127</v>
      </c>
      <c r="M3174" t="s">
        <v>128</v>
      </c>
      <c r="R3174" t="s">
        <v>14826</v>
      </c>
      <c r="W3174" t="s">
        <v>14825</v>
      </c>
      <c r="X3174" t="s">
        <v>158</v>
      </c>
      <c r="Y3174" t="s">
        <v>132</v>
      </c>
      <c r="Z3174" t="s">
        <v>133</v>
      </c>
      <c r="AA3174" t="s">
        <v>159</v>
      </c>
      <c r="AB3174" t="s">
        <v>135</v>
      </c>
      <c r="AC3174" t="s">
        <v>136</v>
      </c>
      <c r="AD3174" t="s">
        <v>49</v>
      </c>
      <c r="AE3174" t="s">
        <v>137</v>
      </c>
      <c r="AF3174" t="s">
        <v>138</v>
      </c>
      <c r="AG3174" t="s">
        <v>139</v>
      </c>
    </row>
    <row r="3175" spans="1:33" x14ac:dyDescent="0.25">
      <c r="A3175">
        <v>1720036833</v>
      </c>
      <c r="B3175">
        <v>1839858</v>
      </c>
      <c r="C3175" t="s">
        <v>14827</v>
      </c>
      <c r="D3175" t="s">
        <v>14828</v>
      </c>
      <c r="E3175" t="s">
        <v>14829</v>
      </c>
      <c r="G3175" t="s">
        <v>124</v>
      </c>
      <c r="H3175" t="s">
        <v>125</v>
      </c>
      <c r="J3175" t="s">
        <v>126</v>
      </c>
      <c r="L3175" t="s">
        <v>143</v>
      </c>
      <c r="M3175" t="s">
        <v>49</v>
      </c>
      <c r="R3175" t="s">
        <v>14830</v>
      </c>
      <c r="W3175" t="s">
        <v>14829</v>
      </c>
      <c r="X3175" t="s">
        <v>14831</v>
      </c>
      <c r="Y3175" t="s">
        <v>676</v>
      </c>
      <c r="Z3175" t="s">
        <v>133</v>
      </c>
      <c r="AA3175" t="s">
        <v>1771</v>
      </c>
      <c r="AB3175" t="s">
        <v>135</v>
      </c>
      <c r="AC3175" t="s">
        <v>136</v>
      </c>
      <c r="AD3175" t="s">
        <v>49</v>
      </c>
      <c r="AE3175" t="s">
        <v>137</v>
      </c>
      <c r="AF3175" t="s">
        <v>154</v>
      </c>
      <c r="AG3175" t="s">
        <v>139</v>
      </c>
    </row>
    <row r="3176" spans="1:33" x14ac:dyDescent="0.25">
      <c r="A3176">
        <v>1104988187</v>
      </c>
      <c r="B3176">
        <v>1068024</v>
      </c>
      <c r="C3176" t="s">
        <v>14832</v>
      </c>
      <c r="D3176" t="s">
        <v>14833</v>
      </c>
      <c r="E3176" t="s">
        <v>14834</v>
      </c>
      <c r="G3176" t="s">
        <v>124</v>
      </c>
      <c r="H3176" t="s">
        <v>125</v>
      </c>
      <c r="J3176" t="s">
        <v>126</v>
      </c>
      <c r="L3176" t="s">
        <v>143</v>
      </c>
      <c r="M3176" t="s">
        <v>49</v>
      </c>
      <c r="R3176" t="s">
        <v>14835</v>
      </c>
      <c r="W3176" t="s">
        <v>14834</v>
      </c>
      <c r="X3176" t="s">
        <v>4563</v>
      </c>
      <c r="Y3176" t="s">
        <v>1012</v>
      </c>
      <c r="Z3176" t="s">
        <v>133</v>
      </c>
      <c r="AA3176" t="s">
        <v>14836</v>
      </c>
      <c r="AB3176" t="s">
        <v>135</v>
      </c>
      <c r="AC3176" t="s">
        <v>136</v>
      </c>
      <c r="AD3176" t="s">
        <v>49</v>
      </c>
      <c r="AE3176" t="s">
        <v>137</v>
      </c>
      <c r="AF3176" t="s">
        <v>138</v>
      </c>
      <c r="AG3176" t="s">
        <v>139</v>
      </c>
    </row>
    <row r="3177" spans="1:33" x14ac:dyDescent="0.25">
      <c r="A3177">
        <v>1508092610</v>
      </c>
      <c r="B3177">
        <v>3136674</v>
      </c>
      <c r="C3177" t="s">
        <v>14837</v>
      </c>
      <c r="D3177" t="s">
        <v>14838</v>
      </c>
      <c r="E3177" t="s">
        <v>14839</v>
      </c>
      <c r="G3177" t="s">
        <v>124</v>
      </c>
      <c r="H3177" t="s">
        <v>125</v>
      </c>
      <c r="J3177" t="s">
        <v>126</v>
      </c>
      <c r="L3177" t="s">
        <v>180</v>
      </c>
      <c r="M3177" t="s">
        <v>49</v>
      </c>
      <c r="R3177" t="s">
        <v>14840</v>
      </c>
      <c r="W3177" t="s">
        <v>14841</v>
      </c>
      <c r="X3177" t="s">
        <v>1672</v>
      </c>
      <c r="Y3177" t="s">
        <v>132</v>
      </c>
      <c r="Z3177" t="s">
        <v>133</v>
      </c>
      <c r="AA3177" t="s">
        <v>1673</v>
      </c>
      <c r="AB3177" t="s">
        <v>135</v>
      </c>
      <c r="AC3177" t="s">
        <v>136</v>
      </c>
      <c r="AD3177" t="s">
        <v>49</v>
      </c>
      <c r="AE3177" t="s">
        <v>137</v>
      </c>
      <c r="AF3177" t="s">
        <v>138</v>
      </c>
      <c r="AG3177" t="s">
        <v>139</v>
      </c>
    </row>
    <row r="3178" spans="1:33" x14ac:dyDescent="0.25">
      <c r="A3178">
        <v>1467861310</v>
      </c>
      <c r="B3178">
        <v>4179186</v>
      </c>
      <c r="C3178" t="s">
        <v>14842</v>
      </c>
      <c r="D3178" t="s">
        <v>14843</v>
      </c>
      <c r="E3178" t="s">
        <v>14844</v>
      </c>
      <c r="G3178" t="s">
        <v>124</v>
      </c>
      <c r="H3178" t="s">
        <v>125</v>
      </c>
      <c r="J3178" t="s">
        <v>126</v>
      </c>
      <c r="L3178" t="s">
        <v>170</v>
      </c>
      <c r="M3178" t="s">
        <v>49</v>
      </c>
      <c r="R3178" t="s">
        <v>14844</v>
      </c>
      <c r="W3178" t="s">
        <v>14844</v>
      </c>
      <c r="X3178" t="s">
        <v>2056</v>
      </c>
      <c r="Y3178" t="s">
        <v>661</v>
      </c>
      <c r="Z3178" t="s">
        <v>133</v>
      </c>
      <c r="AA3178" t="s">
        <v>2057</v>
      </c>
      <c r="AB3178" t="s">
        <v>135</v>
      </c>
      <c r="AC3178" t="s">
        <v>136</v>
      </c>
      <c r="AD3178" t="s">
        <v>49</v>
      </c>
      <c r="AE3178" t="s">
        <v>137</v>
      </c>
      <c r="AF3178" t="s">
        <v>138</v>
      </c>
      <c r="AG3178" t="s">
        <v>139</v>
      </c>
    </row>
    <row r="3179" spans="1:33" x14ac:dyDescent="0.25">
      <c r="A3179">
        <v>1174627590</v>
      </c>
      <c r="B3179">
        <v>961211</v>
      </c>
      <c r="C3179" t="s">
        <v>14845</v>
      </c>
      <c r="D3179" t="s">
        <v>14846</v>
      </c>
      <c r="E3179" t="s">
        <v>14847</v>
      </c>
      <c r="G3179" t="s">
        <v>124</v>
      </c>
      <c r="H3179" t="s">
        <v>125</v>
      </c>
      <c r="J3179" t="s">
        <v>126</v>
      </c>
      <c r="L3179" t="s">
        <v>143</v>
      </c>
      <c r="M3179" t="s">
        <v>128</v>
      </c>
      <c r="R3179" t="s">
        <v>14848</v>
      </c>
      <c r="W3179" t="s">
        <v>14849</v>
      </c>
      <c r="X3179" t="s">
        <v>158</v>
      </c>
      <c r="Y3179" t="s">
        <v>132</v>
      </c>
      <c r="Z3179" t="s">
        <v>133</v>
      </c>
      <c r="AA3179" t="s">
        <v>159</v>
      </c>
      <c r="AB3179" t="s">
        <v>135</v>
      </c>
      <c r="AC3179" t="s">
        <v>136</v>
      </c>
      <c r="AD3179" t="s">
        <v>49</v>
      </c>
      <c r="AE3179" t="s">
        <v>137</v>
      </c>
      <c r="AF3179" t="s">
        <v>138</v>
      </c>
      <c r="AG3179" t="s">
        <v>139</v>
      </c>
    </row>
    <row r="3180" spans="1:33" x14ac:dyDescent="0.25">
      <c r="A3180">
        <v>1720164890</v>
      </c>
      <c r="B3180">
        <v>2791817</v>
      </c>
      <c r="C3180" t="s">
        <v>14850</v>
      </c>
      <c r="D3180" t="s">
        <v>14851</v>
      </c>
      <c r="E3180" t="s">
        <v>14852</v>
      </c>
      <c r="G3180" t="s">
        <v>124</v>
      </c>
      <c r="H3180" t="s">
        <v>125</v>
      </c>
      <c r="J3180" t="s">
        <v>126</v>
      </c>
      <c r="L3180" t="s">
        <v>170</v>
      </c>
      <c r="M3180" t="s">
        <v>49</v>
      </c>
      <c r="R3180" t="s">
        <v>14853</v>
      </c>
      <c r="W3180" t="s">
        <v>14852</v>
      </c>
      <c r="X3180" t="s">
        <v>195</v>
      </c>
      <c r="Y3180" t="s">
        <v>132</v>
      </c>
      <c r="Z3180" t="s">
        <v>133</v>
      </c>
      <c r="AA3180" t="s">
        <v>196</v>
      </c>
      <c r="AB3180" t="s">
        <v>598</v>
      </c>
      <c r="AC3180" t="s">
        <v>136</v>
      </c>
      <c r="AD3180" t="s">
        <v>49</v>
      </c>
      <c r="AE3180" t="s">
        <v>137</v>
      </c>
      <c r="AF3180" t="s">
        <v>138</v>
      </c>
      <c r="AG3180" t="s">
        <v>139</v>
      </c>
    </row>
    <row r="3181" spans="1:33" x14ac:dyDescent="0.25">
      <c r="A3181">
        <v>1780751925</v>
      </c>
      <c r="B3181">
        <v>3309813</v>
      </c>
      <c r="C3181" t="s">
        <v>14854</v>
      </c>
      <c r="D3181" t="s">
        <v>14855</v>
      </c>
      <c r="E3181" t="s">
        <v>14856</v>
      </c>
      <c r="G3181" t="s">
        <v>124</v>
      </c>
      <c r="H3181" t="s">
        <v>125</v>
      </c>
      <c r="J3181" t="s">
        <v>126</v>
      </c>
      <c r="L3181" t="s">
        <v>259</v>
      </c>
      <c r="M3181" t="s">
        <v>49</v>
      </c>
      <c r="R3181" t="s">
        <v>14857</v>
      </c>
      <c r="W3181" t="s">
        <v>14856</v>
      </c>
      <c r="X3181" t="s">
        <v>887</v>
      </c>
      <c r="Y3181" t="s">
        <v>132</v>
      </c>
      <c r="Z3181" t="s">
        <v>133</v>
      </c>
      <c r="AA3181" t="s">
        <v>888</v>
      </c>
      <c r="AB3181" t="s">
        <v>294</v>
      </c>
      <c r="AC3181" t="s">
        <v>136</v>
      </c>
      <c r="AD3181" t="s">
        <v>49</v>
      </c>
      <c r="AE3181" t="s">
        <v>137</v>
      </c>
      <c r="AF3181" t="s">
        <v>138</v>
      </c>
      <c r="AG3181" t="s">
        <v>139</v>
      </c>
    </row>
    <row r="3182" spans="1:33" x14ac:dyDescent="0.25">
      <c r="A3182">
        <v>1770726291</v>
      </c>
      <c r="B3182">
        <v>3117035</v>
      </c>
      <c r="C3182" t="s">
        <v>14858</v>
      </c>
      <c r="D3182" t="s">
        <v>14859</v>
      </c>
      <c r="E3182" t="s">
        <v>14860</v>
      </c>
      <c r="G3182" t="s">
        <v>124</v>
      </c>
      <c r="H3182" t="s">
        <v>125</v>
      </c>
      <c r="J3182" t="s">
        <v>126</v>
      </c>
      <c r="L3182" t="s">
        <v>143</v>
      </c>
      <c r="M3182" t="s">
        <v>128</v>
      </c>
      <c r="R3182" t="s">
        <v>14861</v>
      </c>
      <c r="W3182" t="s">
        <v>14860</v>
      </c>
      <c r="X3182" t="s">
        <v>1666</v>
      </c>
      <c r="Y3182" t="s">
        <v>132</v>
      </c>
      <c r="Z3182" t="s">
        <v>133</v>
      </c>
      <c r="AA3182" t="s">
        <v>2182</v>
      </c>
      <c r="AB3182" t="s">
        <v>135</v>
      </c>
      <c r="AC3182" t="s">
        <v>136</v>
      </c>
      <c r="AD3182" t="s">
        <v>49</v>
      </c>
      <c r="AE3182" t="s">
        <v>137</v>
      </c>
      <c r="AF3182" t="s">
        <v>138</v>
      </c>
      <c r="AG3182" t="s">
        <v>139</v>
      </c>
    </row>
    <row r="3183" spans="1:33" x14ac:dyDescent="0.25">
      <c r="A3183">
        <v>1285829978</v>
      </c>
      <c r="B3183">
        <v>2981946</v>
      </c>
      <c r="C3183" t="s">
        <v>14862</v>
      </c>
      <c r="D3183" t="s">
        <v>14863</v>
      </c>
      <c r="E3183" t="s">
        <v>14864</v>
      </c>
      <c r="G3183" t="s">
        <v>124</v>
      </c>
      <c r="H3183" t="s">
        <v>125</v>
      </c>
      <c r="J3183" t="s">
        <v>126</v>
      </c>
      <c r="L3183" t="s">
        <v>127</v>
      </c>
      <c r="M3183" t="s">
        <v>128</v>
      </c>
      <c r="R3183" t="s">
        <v>14865</v>
      </c>
      <c r="W3183" t="s">
        <v>14866</v>
      </c>
      <c r="X3183" t="s">
        <v>2056</v>
      </c>
      <c r="Y3183" t="s">
        <v>661</v>
      </c>
      <c r="Z3183" t="s">
        <v>133</v>
      </c>
      <c r="AA3183" t="s">
        <v>2057</v>
      </c>
      <c r="AB3183" t="s">
        <v>135</v>
      </c>
      <c r="AC3183" t="s">
        <v>136</v>
      </c>
      <c r="AD3183" t="s">
        <v>49</v>
      </c>
      <c r="AE3183" t="s">
        <v>137</v>
      </c>
      <c r="AF3183" t="s">
        <v>138</v>
      </c>
      <c r="AG3183" t="s">
        <v>139</v>
      </c>
    </row>
    <row r="3184" spans="1:33" x14ac:dyDescent="0.25">
      <c r="A3184">
        <v>1568743680</v>
      </c>
      <c r="B3184">
        <v>3921262</v>
      </c>
      <c r="C3184" t="s">
        <v>14867</v>
      </c>
      <c r="D3184" t="s">
        <v>14868</v>
      </c>
      <c r="E3184" t="s">
        <v>14869</v>
      </c>
      <c r="G3184" t="s">
        <v>124</v>
      </c>
      <c r="H3184" t="s">
        <v>125</v>
      </c>
      <c r="J3184" t="s">
        <v>126</v>
      </c>
      <c r="L3184" t="s">
        <v>170</v>
      </c>
      <c r="M3184" t="s">
        <v>49</v>
      </c>
      <c r="R3184" t="s">
        <v>14869</v>
      </c>
      <c r="W3184" t="s">
        <v>14870</v>
      </c>
      <c r="X3184" t="s">
        <v>189</v>
      </c>
      <c r="Y3184" t="s">
        <v>132</v>
      </c>
      <c r="Z3184" t="s">
        <v>133</v>
      </c>
      <c r="AA3184" t="s">
        <v>190</v>
      </c>
      <c r="AB3184" t="s">
        <v>135</v>
      </c>
      <c r="AC3184" t="s">
        <v>136</v>
      </c>
      <c r="AD3184" t="s">
        <v>49</v>
      </c>
      <c r="AE3184" t="s">
        <v>137</v>
      </c>
      <c r="AF3184" t="s">
        <v>138</v>
      </c>
      <c r="AG3184" t="s">
        <v>139</v>
      </c>
    </row>
    <row r="3185" spans="1:33" x14ac:dyDescent="0.25">
      <c r="A3185">
        <v>1851397962</v>
      </c>
      <c r="C3185" t="s">
        <v>14871</v>
      </c>
      <c r="G3185" t="s">
        <v>124</v>
      </c>
      <c r="H3185" t="s">
        <v>125</v>
      </c>
      <c r="J3185" t="s">
        <v>126</v>
      </c>
      <c r="K3185" t="s">
        <v>206</v>
      </c>
      <c r="L3185" t="s">
        <v>163</v>
      </c>
      <c r="M3185" t="s">
        <v>49</v>
      </c>
      <c r="R3185" t="s">
        <v>14872</v>
      </c>
      <c r="S3185" t="s">
        <v>14873</v>
      </c>
      <c r="T3185" t="s">
        <v>14874</v>
      </c>
      <c r="U3185" t="s">
        <v>210</v>
      </c>
      <c r="V3185">
        <v>70524845</v>
      </c>
      <c r="AC3185" t="s">
        <v>136</v>
      </c>
      <c r="AD3185" t="s">
        <v>49</v>
      </c>
      <c r="AE3185" t="s">
        <v>211</v>
      </c>
      <c r="AF3185" t="s">
        <v>138</v>
      </c>
      <c r="AG3185" t="s">
        <v>139</v>
      </c>
    </row>
    <row r="3186" spans="1:33" x14ac:dyDescent="0.25">
      <c r="A3186">
        <v>1285949347</v>
      </c>
      <c r="B3186">
        <v>4462988</v>
      </c>
      <c r="C3186" t="s">
        <v>14875</v>
      </c>
      <c r="D3186" t="s">
        <v>14876</v>
      </c>
      <c r="E3186" t="s">
        <v>14877</v>
      </c>
      <c r="G3186" t="s">
        <v>124</v>
      </c>
      <c r="H3186" t="s">
        <v>125</v>
      </c>
      <c r="J3186" t="s">
        <v>126</v>
      </c>
      <c r="L3186" t="s">
        <v>163</v>
      </c>
      <c r="M3186" t="s">
        <v>49</v>
      </c>
      <c r="R3186" t="s">
        <v>14878</v>
      </c>
      <c r="W3186" t="s">
        <v>14877</v>
      </c>
      <c r="AB3186" t="s">
        <v>135</v>
      </c>
      <c r="AC3186" t="s">
        <v>136</v>
      </c>
      <c r="AD3186" t="s">
        <v>49</v>
      </c>
      <c r="AE3186" t="s">
        <v>137</v>
      </c>
      <c r="AF3186" t="s">
        <v>138</v>
      </c>
      <c r="AG3186" t="s">
        <v>139</v>
      </c>
    </row>
    <row r="3187" spans="1:33" x14ac:dyDescent="0.25">
      <c r="A3187">
        <v>1235498031</v>
      </c>
      <c r="B3187">
        <v>3885563</v>
      </c>
      <c r="C3187" t="s">
        <v>14879</v>
      </c>
      <c r="D3187" t="s">
        <v>14880</v>
      </c>
      <c r="E3187" t="s">
        <v>14881</v>
      </c>
      <c r="G3187" t="s">
        <v>124</v>
      </c>
      <c r="H3187" t="s">
        <v>125</v>
      </c>
      <c r="J3187" t="s">
        <v>126</v>
      </c>
      <c r="L3187" t="s">
        <v>259</v>
      </c>
      <c r="M3187" t="s">
        <v>49</v>
      </c>
      <c r="R3187" t="s">
        <v>14882</v>
      </c>
      <c r="W3187" t="s">
        <v>14881</v>
      </c>
      <c r="X3187" t="s">
        <v>458</v>
      </c>
      <c r="Y3187" t="s">
        <v>132</v>
      </c>
      <c r="Z3187" t="s">
        <v>133</v>
      </c>
      <c r="AA3187" t="s">
        <v>459</v>
      </c>
      <c r="AB3187" t="s">
        <v>264</v>
      </c>
      <c r="AC3187" t="s">
        <v>136</v>
      </c>
      <c r="AD3187" t="s">
        <v>49</v>
      </c>
      <c r="AE3187" t="s">
        <v>137</v>
      </c>
      <c r="AF3187" t="s">
        <v>138</v>
      </c>
      <c r="AG3187" t="s">
        <v>139</v>
      </c>
    </row>
    <row r="3188" spans="1:33" x14ac:dyDescent="0.25">
      <c r="A3188">
        <v>1093972333</v>
      </c>
      <c r="B3188">
        <v>3483516</v>
      </c>
      <c r="C3188" t="s">
        <v>14883</v>
      </c>
      <c r="D3188" t="s">
        <v>14884</v>
      </c>
      <c r="E3188" t="s">
        <v>14885</v>
      </c>
      <c r="G3188" t="s">
        <v>124</v>
      </c>
      <c r="H3188" t="s">
        <v>125</v>
      </c>
      <c r="J3188" t="s">
        <v>126</v>
      </c>
      <c r="L3188" t="s">
        <v>143</v>
      </c>
      <c r="M3188" t="s">
        <v>49</v>
      </c>
      <c r="R3188" t="s">
        <v>14886</v>
      </c>
      <c r="W3188" t="s">
        <v>14885</v>
      </c>
      <c r="X3188" t="s">
        <v>1539</v>
      </c>
      <c r="Y3188" t="s">
        <v>132</v>
      </c>
      <c r="Z3188" t="s">
        <v>133</v>
      </c>
      <c r="AA3188">
        <v>10467</v>
      </c>
      <c r="AB3188" t="s">
        <v>135</v>
      </c>
      <c r="AC3188" t="s">
        <v>136</v>
      </c>
      <c r="AD3188" t="s">
        <v>49</v>
      </c>
      <c r="AE3188" t="s">
        <v>137</v>
      </c>
      <c r="AF3188" t="s">
        <v>138</v>
      </c>
      <c r="AG3188" t="s">
        <v>139</v>
      </c>
    </row>
    <row r="3189" spans="1:33" x14ac:dyDescent="0.25">
      <c r="A3189">
        <v>1679714620</v>
      </c>
      <c r="B3189">
        <v>3690613</v>
      </c>
      <c r="C3189" t="s">
        <v>14887</v>
      </c>
      <c r="D3189" t="s">
        <v>14888</v>
      </c>
      <c r="E3189" t="s">
        <v>14889</v>
      </c>
      <c r="G3189" t="s">
        <v>124</v>
      </c>
      <c r="H3189" t="s">
        <v>125</v>
      </c>
      <c r="J3189" t="s">
        <v>126</v>
      </c>
      <c r="L3189" t="s">
        <v>170</v>
      </c>
      <c r="M3189" t="s">
        <v>49</v>
      </c>
      <c r="R3189" t="s">
        <v>14890</v>
      </c>
      <c r="W3189" t="s">
        <v>14889</v>
      </c>
      <c r="X3189" t="s">
        <v>14891</v>
      </c>
      <c r="Y3189" t="s">
        <v>183</v>
      </c>
      <c r="Z3189" t="s">
        <v>133</v>
      </c>
      <c r="AA3189" t="s">
        <v>14892</v>
      </c>
      <c r="AB3189" t="s">
        <v>135</v>
      </c>
      <c r="AC3189" t="s">
        <v>136</v>
      </c>
      <c r="AD3189" t="s">
        <v>49</v>
      </c>
      <c r="AE3189" t="s">
        <v>137</v>
      </c>
      <c r="AF3189" t="s">
        <v>138</v>
      </c>
      <c r="AG3189" t="s">
        <v>139</v>
      </c>
    </row>
    <row r="3190" spans="1:33" x14ac:dyDescent="0.25">
      <c r="A3190">
        <v>1871634618</v>
      </c>
      <c r="B3190">
        <v>2225267</v>
      </c>
      <c r="C3190" t="s">
        <v>14893</v>
      </c>
      <c r="D3190" t="s">
        <v>14894</v>
      </c>
      <c r="E3190" t="s">
        <v>14895</v>
      </c>
      <c r="G3190" t="s">
        <v>124</v>
      </c>
      <c r="H3190" t="s">
        <v>125</v>
      </c>
      <c r="J3190" t="s">
        <v>126</v>
      </c>
      <c r="L3190" t="s">
        <v>143</v>
      </c>
      <c r="M3190" t="s">
        <v>49</v>
      </c>
      <c r="R3190" t="s">
        <v>14896</v>
      </c>
      <c r="W3190" t="s">
        <v>14897</v>
      </c>
      <c r="X3190" t="s">
        <v>158</v>
      </c>
      <c r="Y3190" t="s">
        <v>132</v>
      </c>
      <c r="Z3190" t="s">
        <v>133</v>
      </c>
      <c r="AA3190" t="s">
        <v>159</v>
      </c>
      <c r="AB3190" t="s">
        <v>135</v>
      </c>
      <c r="AC3190" t="s">
        <v>136</v>
      </c>
      <c r="AD3190" t="s">
        <v>49</v>
      </c>
      <c r="AE3190" t="s">
        <v>137</v>
      </c>
      <c r="AF3190" t="s">
        <v>138</v>
      </c>
      <c r="AG3190" t="s">
        <v>139</v>
      </c>
    </row>
    <row r="3191" spans="1:33" x14ac:dyDescent="0.25">
      <c r="A3191">
        <v>1710065974</v>
      </c>
      <c r="B3191">
        <v>2150645</v>
      </c>
      <c r="C3191" t="s">
        <v>14898</v>
      </c>
      <c r="D3191" t="s">
        <v>14899</v>
      </c>
      <c r="E3191" t="s">
        <v>14900</v>
      </c>
      <c r="G3191" t="s">
        <v>124</v>
      </c>
      <c r="H3191" t="s">
        <v>125</v>
      </c>
      <c r="J3191" t="s">
        <v>126</v>
      </c>
      <c r="L3191" t="s">
        <v>143</v>
      </c>
      <c r="M3191" t="s">
        <v>128</v>
      </c>
      <c r="R3191" t="s">
        <v>14901</v>
      </c>
      <c r="W3191" t="s">
        <v>14902</v>
      </c>
      <c r="X3191" t="s">
        <v>14903</v>
      </c>
      <c r="Y3191" t="s">
        <v>132</v>
      </c>
      <c r="Z3191" t="s">
        <v>133</v>
      </c>
      <c r="AA3191" t="s">
        <v>176</v>
      </c>
      <c r="AB3191" t="s">
        <v>135</v>
      </c>
      <c r="AC3191" t="s">
        <v>136</v>
      </c>
      <c r="AD3191" t="s">
        <v>49</v>
      </c>
      <c r="AE3191" t="s">
        <v>137</v>
      </c>
      <c r="AF3191" t="s">
        <v>138</v>
      </c>
      <c r="AG3191" t="s">
        <v>139</v>
      </c>
    </row>
    <row r="3192" spans="1:33" x14ac:dyDescent="0.25">
      <c r="A3192">
        <v>1700838620</v>
      </c>
      <c r="B3192">
        <v>2178669</v>
      </c>
      <c r="C3192" t="s">
        <v>14904</v>
      </c>
      <c r="D3192" t="s">
        <v>14905</v>
      </c>
      <c r="E3192" t="s">
        <v>14906</v>
      </c>
      <c r="G3192" t="s">
        <v>124</v>
      </c>
      <c r="H3192" t="s">
        <v>125</v>
      </c>
      <c r="J3192" t="s">
        <v>126</v>
      </c>
      <c r="L3192" t="s">
        <v>143</v>
      </c>
      <c r="M3192" t="s">
        <v>49</v>
      </c>
      <c r="R3192" t="s">
        <v>14907</v>
      </c>
      <c r="W3192" t="s">
        <v>14906</v>
      </c>
      <c r="X3192" t="s">
        <v>14908</v>
      </c>
      <c r="Y3192" t="s">
        <v>479</v>
      </c>
      <c r="Z3192" t="s">
        <v>133</v>
      </c>
      <c r="AA3192" t="s">
        <v>14909</v>
      </c>
      <c r="AB3192" t="s">
        <v>135</v>
      </c>
      <c r="AC3192" t="s">
        <v>136</v>
      </c>
      <c r="AD3192" t="s">
        <v>49</v>
      </c>
      <c r="AE3192" t="s">
        <v>137</v>
      </c>
      <c r="AF3192" t="s">
        <v>138</v>
      </c>
      <c r="AG3192" t="s">
        <v>139</v>
      </c>
    </row>
    <row r="3193" spans="1:33" x14ac:dyDescent="0.25">
      <c r="A3193">
        <v>1952491821</v>
      </c>
      <c r="B3193">
        <v>706010</v>
      </c>
      <c r="C3193" t="s">
        <v>14910</v>
      </c>
      <c r="D3193" t="s">
        <v>14911</v>
      </c>
      <c r="E3193" t="s">
        <v>14912</v>
      </c>
      <c r="G3193" t="s">
        <v>124</v>
      </c>
      <c r="H3193" t="s">
        <v>125</v>
      </c>
      <c r="J3193" t="s">
        <v>126</v>
      </c>
      <c r="L3193" t="s">
        <v>143</v>
      </c>
      <c r="M3193" t="s">
        <v>128</v>
      </c>
      <c r="R3193" t="s">
        <v>14913</v>
      </c>
      <c r="W3193" t="s">
        <v>14912</v>
      </c>
      <c r="X3193" t="s">
        <v>2865</v>
      </c>
      <c r="Y3193" t="s">
        <v>132</v>
      </c>
      <c r="Z3193" t="s">
        <v>133</v>
      </c>
      <c r="AA3193">
        <v>10467</v>
      </c>
      <c r="AB3193" t="s">
        <v>135</v>
      </c>
      <c r="AC3193" t="s">
        <v>136</v>
      </c>
      <c r="AD3193" t="s">
        <v>49</v>
      </c>
      <c r="AE3193" t="s">
        <v>137</v>
      </c>
      <c r="AF3193" t="s">
        <v>138</v>
      </c>
      <c r="AG3193" t="s">
        <v>139</v>
      </c>
    </row>
    <row r="3194" spans="1:33" x14ac:dyDescent="0.25">
      <c r="A3194">
        <v>1588951008</v>
      </c>
      <c r="B3194">
        <v>3924132</v>
      </c>
      <c r="C3194" t="s">
        <v>14914</v>
      </c>
      <c r="D3194" t="s">
        <v>14915</v>
      </c>
      <c r="E3194" t="s">
        <v>14916</v>
      </c>
      <c r="G3194" t="s">
        <v>124</v>
      </c>
      <c r="H3194" t="s">
        <v>125</v>
      </c>
      <c r="J3194" t="s">
        <v>126</v>
      </c>
      <c r="L3194" t="s">
        <v>180</v>
      </c>
      <c r="M3194" t="s">
        <v>49</v>
      </c>
      <c r="R3194" t="s">
        <v>14917</v>
      </c>
      <c r="W3194" t="s">
        <v>14916</v>
      </c>
      <c r="X3194" t="s">
        <v>14918</v>
      </c>
      <c r="Y3194" t="s">
        <v>132</v>
      </c>
      <c r="Z3194" t="s">
        <v>133</v>
      </c>
      <c r="AA3194" t="s">
        <v>196</v>
      </c>
      <c r="AB3194" t="s">
        <v>135</v>
      </c>
      <c r="AC3194" t="s">
        <v>136</v>
      </c>
      <c r="AD3194" t="s">
        <v>49</v>
      </c>
      <c r="AE3194" t="s">
        <v>137</v>
      </c>
      <c r="AF3194" t="s">
        <v>138</v>
      </c>
      <c r="AG3194" t="s">
        <v>139</v>
      </c>
    </row>
    <row r="3195" spans="1:33" x14ac:dyDescent="0.25">
      <c r="A3195">
        <v>1326076639</v>
      </c>
      <c r="B3195">
        <v>1840404</v>
      </c>
      <c r="C3195" t="s">
        <v>14919</v>
      </c>
      <c r="D3195" t="s">
        <v>14920</v>
      </c>
      <c r="E3195" t="s">
        <v>14921</v>
      </c>
      <c r="G3195" t="s">
        <v>124</v>
      </c>
      <c r="H3195" t="s">
        <v>125</v>
      </c>
      <c r="J3195" t="s">
        <v>126</v>
      </c>
      <c r="L3195" t="s">
        <v>143</v>
      </c>
      <c r="M3195" t="s">
        <v>49</v>
      </c>
      <c r="R3195" t="s">
        <v>14922</v>
      </c>
      <c r="W3195" t="s">
        <v>14923</v>
      </c>
      <c r="X3195" t="s">
        <v>7398</v>
      </c>
      <c r="Y3195" t="s">
        <v>676</v>
      </c>
      <c r="Z3195" t="s">
        <v>133</v>
      </c>
      <c r="AA3195" t="s">
        <v>7399</v>
      </c>
      <c r="AB3195" t="s">
        <v>135</v>
      </c>
      <c r="AC3195" t="s">
        <v>136</v>
      </c>
      <c r="AD3195" t="s">
        <v>49</v>
      </c>
      <c r="AE3195" t="s">
        <v>137</v>
      </c>
      <c r="AF3195" t="s">
        <v>154</v>
      </c>
      <c r="AG3195" t="s">
        <v>139</v>
      </c>
    </row>
    <row r="3196" spans="1:33" x14ac:dyDescent="0.25">
      <c r="A3196">
        <v>1902975550</v>
      </c>
      <c r="B3196">
        <v>1259223</v>
      </c>
      <c r="C3196" t="s">
        <v>14924</v>
      </c>
      <c r="D3196" t="s">
        <v>14925</v>
      </c>
      <c r="E3196" t="s">
        <v>14926</v>
      </c>
      <c r="G3196" t="s">
        <v>124</v>
      </c>
      <c r="H3196" t="s">
        <v>125</v>
      </c>
      <c r="J3196" t="s">
        <v>126</v>
      </c>
      <c r="L3196" t="s">
        <v>259</v>
      </c>
      <c r="M3196" t="s">
        <v>49</v>
      </c>
      <c r="R3196" t="s">
        <v>14927</v>
      </c>
      <c r="W3196" t="s">
        <v>14928</v>
      </c>
      <c r="X3196" t="s">
        <v>11980</v>
      </c>
      <c r="Y3196" t="s">
        <v>132</v>
      </c>
      <c r="Z3196" t="s">
        <v>133</v>
      </c>
      <c r="AA3196" t="s">
        <v>3083</v>
      </c>
      <c r="AB3196" t="s">
        <v>135</v>
      </c>
      <c r="AC3196" t="s">
        <v>136</v>
      </c>
      <c r="AD3196" t="s">
        <v>49</v>
      </c>
      <c r="AE3196" t="s">
        <v>137</v>
      </c>
      <c r="AF3196" t="s">
        <v>138</v>
      </c>
      <c r="AG3196" t="s">
        <v>139</v>
      </c>
    </row>
    <row r="3197" spans="1:33" x14ac:dyDescent="0.25">
      <c r="A3197">
        <v>1932116530</v>
      </c>
      <c r="B3197">
        <v>3459363</v>
      </c>
      <c r="C3197" t="s">
        <v>14929</v>
      </c>
      <c r="D3197" t="s">
        <v>14930</v>
      </c>
      <c r="E3197" t="s">
        <v>14931</v>
      </c>
      <c r="G3197" t="s">
        <v>124</v>
      </c>
      <c r="H3197" t="s">
        <v>125</v>
      </c>
      <c r="J3197" t="s">
        <v>126</v>
      </c>
      <c r="L3197" t="s">
        <v>143</v>
      </c>
      <c r="M3197" t="s">
        <v>49</v>
      </c>
      <c r="R3197" t="s">
        <v>14932</v>
      </c>
      <c r="W3197" t="s">
        <v>14931</v>
      </c>
      <c r="X3197" t="s">
        <v>10542</v>
      </c>
      <c r="Y3197" t="s">
        <v>183</v>
      </c>
      <c r="Z3197" t="s">
        <v>133</v>
      </c>
      <c r="AA3197" t="s">
        <v>10543</v>
      </c>
      <c r="AB3197" t="s">
        <v>135</v>
      </c>
      <c r="AC3197" t="s">
        <v>136</v>
      </c>
      <c r="AD3197" t="s">
        <v>49</v>
      </c>
      <c r="AE3197" t="s">
        <v>137</v>
      </c>
      <c r="AF3197" t="s">
        <v>138</v>
      </c>
      <c r="AG3197" t="s">
        <v>139</v>
      </c>
    </row>
    <row r="3198" spans="1:33" x14ac:dyDescent="0.25">
      <c r="A3198">
        <v>1750470092</v>
      </c>
      <c r="B3198">
        <v>1080946</v>
      </c>
      <c r="C3198" t="s">
        <v>14933</v>
      </c>
      <c r="D3198" t="s">
        <v>14934</v>
      </c>
      <c r="E3198" t="s">
        <v>14935</v>
      </c>
      <c r="G3198" t="s">
        <v>124</v>
      </c>
      <c r="H3198" t="s">
        <v>125</v>
      </c>
      <c r="J3198" t="s">
        <v>126</v>
      </c>
      <c r="L3198" t="s">
        <v>143</v>
      </c>
      <c r="M3198" t="s">
        <v>128</v>
      </c>
      <c r="R3198" t="s">
        <v>14936</v>
      </c>
      <c r="W3198" t="s">
        <v>14935</v>
      </c>
      <c r="Y3198" t="s">
        <v>132</v>
      </c>
      <c r="Z3198" t="s">
        <v>133</v>
      </c>
      <c r="AA3198" t="s">
        <v>159</v>
      </c>
      <c r="AB3198" t="s">
        <v>135</v>
      </c>
      <c r="AC3198" t="s">
        <v>136</v>
      </c>
      <c r="AD3198" t="s">
        <v>49</v>
      </c>
      <c r="AE3198" t="s">
        <v>137</v>
      </c>
      <c r="AF3198" t="s">
        <v>138</v>
      </c>
      <c r="AG3198" t="s">
        <v>139</v>
      </c>
    </row>
    <row r="3199" spans="1:33" x14ac:dyDescent="0.25">
      <c r="A3199">
        <v>1639193071</v>
      </c>
      <c r="B3199">
        <v>186663</v>
      </c>
      <c r="C3199" t="s">
        <v>14937</v>
      </c>
      <c r="D3199" t="s">
        <v>14938</v>
      </c>
      <c r="E3199" t="s">
        <v>14939</v>
      </c>
      <c r="G3199" t="s">
        <v>124</v>
      </c>
      <c r="H3199" t="s">
        <v>125</v>
      </c>
      <c r="J3199" t="s">
        <v>126</v>
      </c>
      <c r="L3199" t="s">
        <v>143</v>
      </c>
      <c r="M3199" t="s">
        <v>49</v>
      </c>
      <c r="R3199" t="s">
        <v>14940</v>
      </c>
      <c r="W3199" t="s">
        <v>14939</v>
      </c>
      <c r="X3199" t="s">
        <v>2890</v>
      </c>
      <c r="Y3199" t="s">
        <v>132</v>
      </c>
      <c r="Z3199" t="s">
        <v>133</v>
      </c>
      <c r="AA3199" t="s">
        <v>335</v>
      </c>
      <c r="AB3199" t="s">
        <v>135</v>
      </c>
      <c r="AC3199" t="s">
        <v>136</v>
      </c>
      <c r="AD3199" t="s">
        <v>49</v>
      </c>
      <c r="AE3199" t="s">
        <v>137</v>
      </c>
      <c r="AF3199" t="s">
        <v>154</v>
      </c>
      <c r="AG3199" t="s">
        <v>139</v>
      </c>
    </row>
    <row r="3200" spans="1:33" x14ac:dyDescent="0.25">
      <c r="A3200">
        <v>1902003106</v>
      </c>
      <c r="B3200">
        <v>3102169</v>
      </c>
      <c r="C3200" t="s">
        <v>14941</v>
      </c>
      <c r="D3200" t="s">
        <v>14942</v>
      </c>
      <c r="E3200" t="s">
        <v>14943</v>
      </c>
      <c r="G3200" t="s">
        <v>124</v>
      </c>
      <c r="H3200" t="s">
        <v>125</v>
      </c>
      <c r="J3200" t="s">
        <v>126</v>
      </c>
      <c r="L3200" t="s">
        <v>143</v>
      </c>
      <c r="M3200" t="s">
        <v>128</v>
      </c>
      <c r="R3200" t="s">
        <v>14944</v>
      </c>
      <c r="W3200" t="s">
        <v>14945</v>
      </c>
      <c r="X3200" t="s">
        <v>175</v>
      </c>
      <c r="Y3200" t="s">
        <v>132</v>
      </c>
      <c r="Z3200" t="s">
        <v>133</v>
      </c>
      <c r="AA3200" t="s">
        <v>176</v>
      </c>
      <c r="AB3200" t="s">
        <v>135</v>
      </c>
      <c r="AC3200" t="s">
        <v>136</v>
      </c>
      <c r="AD3200" t="s">
        <v>49</v>
      </c>
      <c r="AE3200" t="s">
        <v>137</v>
      </c>
      <c r="AF3200" t="s">
        <v>138</v>
      </c>
      <c r="AG3200" t="s">
        <v>139</v>
      </c>
    </row>
    <row r="3201" spans="1:33" x14ac:dyDescent="0.25">
      <c r="A3201">
        <v>1275720922</v>
      </c>
      <c r="B3201">
        <v>1084459</v>
      </c>
      <c r="C3201" t="s">
        <v>14946</v>
      </c>
      <c r="D3201" t="s">
        <v>14947</v>
      </c>
      <c r="E3201" t="s">
        <v>14948</v>
      </c>
      <c r="G3201" t="s">
        <v>124</v>
      </c>
      <c r="H3201" t="s">
        <v>125</v>
      </c>
      <c r="J3201" t="s">
        <v>126</v>
      </c>
      <c r="L3201" t="s">
        <v>143</v>
      </c>
      <c r="M3201" t="s">
        <v>49</v>
      </c>
      <c r="R3201" t="s">
        <v>14949</v>
      </c>
      <c r="W3201" t="s">
        <v>14949</v>
      </c>
      <c r="X3201" t="s">
        <v>4563</v>
      </c>
      <c r="Y3201" t="s">
        <v>1012</v>
      </c>
      <c r="Z3201" t="s">
        <v>133</v>
      </c>
      <c r="AA3201" t="s">
        <v>14950</v>
      </c>
      <c r="AB3201" t="s">
        <v>648</v>
      </c>
      <c r="AC3201" t="s">
        <v>136</v>
      </c>
      <c r="AD3201" t="s">
        <v>49</v>
      </c>
      <c r="AE3201" t="s">
        <v>137</v>
      </c>
      <c r="AF3201" t="s">
        <v>154</v>
      </c>
      <c r="AG3201" t="s">
        <v>139</v>
      </c>
    </row>
    <row r="3202" spans="1:33" x14ac:dyDescent="0.25">
      <c r="A3202">
        <v>1811922453</v>
      </c>
      <c r="B3202">
        <v>1262239</v>
      </c>
      <c r="C3202" t="s">
        <v>14951</v>
      </c>
      <c r="D3202" t="s">
        <v>14952</v>
      </c>
      <c r="E3202" t="s">
        <v>14953</v>
      </c>
      <c r="G3202" t="s">
        <v>124</v>
      </c>
      <c r="H3202" t="s">
        <v>125</v>
      </c>
      <c r="J3202" t="s">
        <v>126</v>
      </c>
      <c r="L3202" t="s">
        <v>143</v>
      </c>
      <c r="M3202" t="s">
        <v>49</v>
      </c>
      <c r="R3202" t="s">
        <v>14954</v>
      </c>
      <c r="W3202" t="s">
        <v>14953</v>
      </c>
      <c r="X3202" t="s">
        <v>14955</v>
      </c>
      <c r="Y3202" t="s">
        <v>5461</v>
      </c>
      <c r="Z3202" t="s">
        <v>133</v>
      </c>
      <c r="AA3202" t="s">
        <v>14956</v>
      </c>
      <c r="AB3202" t="s">
        <v>135</v>
      </c>
      <c r="AC3202" t="s">
        <v>136</v>
      </c>
      <c r="AD3202" t="s">
        <v>49</v>
      </c>
      <c r="AE3202" t="s">
        <v>137</v>
      </c>
      <c r="AF3202" t="s">
        <v>138</v>
      </c>
      <c r="AG3202" t="s">
        <v>139</v>
      </c>
    </row>
    <row r="3203" spans="1:33" x14ac:dyDescent="0.25">
      <c r="A3203">
        <v>1417187493</v>
      </c>
      <c r="B3203">
        <v>3797546</v>
      </c>
      <c r="C3203" t="s">
        <v>14957</v>
      </c>
      <c r="D3203" t="s">
        <v>14958</v>
      </c>
      <c r="E3203" t="s">
        <v>14959</v>
      </c>
      <c r="G3203" t="s">
        <v>124</v>
      </c>
      <c r="H3203" t="s">
        <v>125</v>
      </c>
      <c r="J3203" t="s">
        <v>126</v>
      </c>
      <c r="L3203" t="s">
        <v>143</v>
      </c>
      <c r="M3203" t="s">
        <v>49</v>
      </c>
      <c r="R3203" t="s">
        <v>14959</v>
      </c>
      <c r="W3203" t="s">
        <v>14959</v>
      </c>
      <c r="X3203" t="s">
        <v>158</v>
      </c>
      <c r="Y3203" t="s">
        <v>132</v>
      </c>
      <c r="Z3203" t="s">
        <v>133</v>
      </c>
      <c r="AA3203" t="s">
        <v>159</v>
      </c>
      <c r="AB3203" t="s">
        <v>135</v>
      </c>
      <c r="AC3203" t="s">
        <v>136</v>
      </c>
      <c r="AD3203" t="s">
        <v>49</v>
      </c>
      <c r="AE3203" t="s">
        <v>137</v>
      </c>
      <c r="AF3203" t="s">
        <v>138</v>
      </c>
      <c r="AG3203" t="s">
        <v>139</v>
      </c>
    </row>
    <row r="3204" spans="1:33" x14ac:dyDescent="0.25">
      <c r="A3204">
        <v>1144532912</v>
      </c>
      <c r="B3204">
        <v>3921395</v>
      </c>
      <c r="C3204" t="s">
        <v>14960</v>
      </c>
      <c r="D3204" t="s">
        <v>14961</v>
      </c>
      <c r="E3204" t="s">
        <v>14962</v>
      </c>
      <c r="G3204" t="s">
        <v>124</v>
      </c>
      <c r="H3204" t="s">
        <v>125</v>
      </c>
      <c r="J3204" t="s">
        <v>126</v>
      </c>
      <c r="L3204" t="s">
        <v>143</v>
      </c>
      <c r="M3204" t="s">
        <v>49</v>
      </c>
      <c r="R3204" t="s">
        <v>14963</v>
      </c>
      <c r="W3204" t="s">
        <v>14962</v>
      </c>
      <c r="X3204" t="s">
        <v>500</v>
      </c>
      <c r="Y3204" t="s">
        <v>132</v>
      </c>
      <c r="Z3204" t="s">
        <v>133</v>
      </c>
      <c r="AA3204" t="s">
        <v>501</v>
      </c>
      <c r="AB3204" t="s">
        <v>135</v>
      </c>
      <c r="AC3204" t="s">
        <v>136</v>
      </c>
      <c r="AD3204" t="s">
        <v>49</v>
      </c>
      <c r="AE3204" t="s">
        <v>137</v>
      </c>
      <c r="AF3204" t="s">
        <v>138</v>
      </c>
      <c r="AG3204" t="s">
        <v>139</v>
      </c>
    </row>
    <row r="3205" spans="1:33" x14ac:dyDescent="0.25">
      <c r="A3205">
        <v>1376679027</v>
      </c>
      <c r="B3205">
        <v>3120394</v>
      </c>
      <c r="C3205" t="s">
        <v>14964</v>
      </c>
      <c r="D3205" t="s">
        <v>14965</v>
      </c>
      <c r="E3205" t="s">
        <v>14966</v>
      </c>
      <c r="G3205" t="s">
        <v>124</v>
      </c>
      <c r="H3205" t="s">
        <v>125</v>
      </c>
      <c r="J3205" t="s">
        <v>126</v>
      </c>
      <c r="L3205" t="s">
        <v>180</v>
      </c>
      <c r="M3205" t="s">
        <v>128</v>
      </c>
      <c r="R3205" t="s">
        <v>14967</v>
      </c>
      <c r="W3205" t="s">
        <v>14968</v>
      </c>
      <c r="X3205" t="s">
        <v>14969</v>
      </c>
      <c r="Y3205" t="s">
        <v>10286</v>
      </c>
      <c r="Z3205" t="s">
        <v>133</v>
      </c>
      <c r="AA3205" t="s">
        <v>14970</v>
      </c>
      <c r="AB3205" t="s">
        <v>135</v>
      </c>
      <c r="AC3205" t="s">
        <v>136</v>
      </c>
      <c r="AD3205" t="s">
        <v>49</v>
      </c>
      <c r="AE3205" t="s">
        <v>137</v>
      </c>
      <c r="AF3205" t="s">
        <v>138</v>
      </c>
      <c r="AG3205" t="s">
        <v>139</v>
      </c>
    </row>
    <row r="3206" spans="1:33" x14ac:dyDescent="0.25">
      <c r="A3206">
        <v>1932496577</v>
      </c>
      <c r="B3206">
        <v>3919335</v>
      </c>
      <c r="C3206" t="s">
        <v>14971</v>
      </c>
      <c r="D3206" t="s">
        <v>14972</v>
      </c>
      <c r="E3206" t="s">
        <v>14973</v>
      </c>
      <c r="G3206" t="s">
        <v>124</v>
      </c>
      <c r="H3206" t="s">
        <v>125</v>
      </c>
      <c r="J3206" t="s">
        <v>126</v>
      </c>
      <c r="L3206" t="s">
        <v>170</v>
      </c>
      <c r="M3206" t="s">
        <v>49</v>
      </c>
      <c r="R3206" t="s">
        <v>14973</v>
      </c>
      <c r="W3206" t="s">
        <v>14974</v>
      </c>
      <c r="X3206" t="s">
        <v>158</v>
      </c>
      <c r="Y3206" t="s">
        <v>132</v>
      </c>
      <c r="Z3206" t="s">
        <v>133</v>
      </c>
      <c r="AA3206" t="s">
        <v>159</v>
      </c>
      <c r="AB3206" t="s">
        <v>135</v>
      </c>
      <c r="AC3206" t="s">
        <v>136</v>
      </c>
      <c r="AD3206" t="s">
        <v>49</v>
      </c>
      <c r="AE3206" t="s">
        <v>137</v>
      </c>
      <c r="AF3206" t="s">
        <v>138</v>
      </c>
      <c r="AG3206" t="s">
        <v>139</v>
      </c>
    </row>
    <row r="3207" spans="1:33" x14ac:dyDescent="0.25">
      <c r="A3207">
        <v>1649355942</v>
      </c>
      <c r="B3207">
        <v>249936</v>
      </c>
      <c r="C3207" t="s">
        <v>14975</v>
      </c>
      <c r="D3207" t="s">
        <v>14976</v>
      </c>
      <c r="E3207" t="s">
        <v>14977</v>
      </c>
      <c r="G3207" t="s">
        <v>124</v>
      </c>
      <c r="H3207" t="s">
        <v>125</v>
      </c>
      <c r="J3207" t="s">
        <v>126</v>
      </c>
      <c r="L3207" t="s">
        <v>143</v>
      </c>
      <c r="M3207" t="s">
        <v>128</v>
      </c>
      <c r="R3207" t="s">
        <v>14978</v>
      </c>
      <c r="W3207" t="s">
        <v>14979</v>
      </c>
      <c r="X3207" t="s">
        <v>500</v>
      </c>
      <c r="Y3207" t="s">
        <v>132</v>
      </c>
      <c r="Z3207" t="s">
        <v>133</v>
      </c>
      <c r="AA3207" t="s">
        <v>501</v>
      </c>
      <c r="AB3207" t="s">
        <v>135</v>
      </c>
      <c r="AC3207" t="s">
        <v>136</v>
      </c>
      <c r="AD3207" t="s">
        <v>49</v>
      </c>
      <c r="AE3207" t="s">
        <v>137</v>
      </c>
      <c r="AF3207" t="s">
        <v>138</v>
      </c>
      <c r="AG3207" t="s">
        <v>139</v>
      </c>
    </row>
    <row r="3208" spans="1:33" x14ac:dyDescent="0.25">
      <c r="A3208">
        <v>1124015946</v>
      </c>
      <c r="B3208">
        <v>242526</v>
      </c>
      <c r="C3208" t="s">
        <v>14980</v>
      </c>
      <c r="D3208" t="s">
        <v>14981</v>
      </c>
      <c r="E3208" t="s">
        <v>14982</v>
      </c>
      <c r="G3208" t="s">
        <v>124</v>
      </c>
      <c r="H3208" t="s">
        <v>125</v>
      </c>
      <c r="J3208" t="s">
        <v>126</v>
      </c>
      <c r="L3208" t="s">
        <v>143</v>
      </c>
      <c r="M3208" t="s">
        <v>128</v>
      </c>
      <c r="R3208" t="s">
        <v>14983</v>
      </c>
      <c r="W3208" t="s">
        <v>14984</v>
      </c>
      <c r="X3208" t="s">
        <v>14985</v>
      </c>
      <c r="Y3208" t="s">
        <v>8805</v>
      </c>
      <c r="Z3208" t="s">
        <v>133</v>
      </c>
      <c r="AA3208" t="s">
        <v>5503</v>
      </c>
      <c r="AB3208" t="s">
        <v>135</v>
      </c>
      <c r="AC3208" t="s">
        <v>136</v>
      </c>
      <c r="AD3208" t="s">
        <v>49</v>
      </c>
      <c r="AE3208" t="s">
        <v>137</v>
      </c>
      <c r="AF3208" t="s">
        <v>154</v>
      </c>
      <c r="AG3208" t="s">
        <v>139</v>
      </c>
    </row>
    <row r="3209" spans="1:33" x14ac:dyDescent="0.25">
      <c r="A3209">
        <v>1679556088</v>
      </c>
      <c r="B3209">
        <v>877963</v>
      </c>
      <c r="C3209" t="s">
        <v>14986</v>
      </c>
      <c r="D3209" t="s">
        <v>14987</v>
      </c>
      <c r="E3209" t="s">
        <v>14988</v>
      </c>
      <c r="G3209" t="s">
        <v>124</v>
      </c>
      <c r="H3209" t="s">
        <v>125</v>
      </c>
      <c r="J3209" t="s">
        <v>126</v>
      </c>
      <c r="L3209" t="s">
        <v>143</v>
      </c>
      <c r="M3209" t="s">
        <v>49</v>
      </c>
      <c r="R3209" t="s">
        <v>14989</v>
      </c>
      <c r="W3209" t="s">
        <v>14988</v>
      </c>
      <c r="X3209" t="s">
        <v>14990</v>
      </c>
      <c r="Y3209" t="s">
        <v>2998</v>
      </c>
      <c r="Z3209" t="s">
        <v>133</v>
      </c>
      <c r="AA3209" t="s">
        <v>9770</v>
      </c>
      <c r="AB3209" t="s">
        <v>135</v>
      </c>
      <c r="AC3209" t="s">
        <v>136</v>
      </c>
      <c r="AD3209" t="s">
        <v>49</v>
      </c>
      <c r="AE3209" t="s">
        <v>137</v>
      </c>
      <c r="AF3209" t="s">
        <v>709</v>
      </c>
      <c r="AG3209" t="s">
        <v>139</v>
      </c>
    </row>
    <row r="3210" spans="1:33" x14ac:dyDescent="0.25">
      <c r="A3210">
        <v>1578615381</v>
      </c>
      <c r="B3210">
        <v>1515737</v>
      </c>
      <c r="C3210" t="s">
        <v>14991</v>
      </c>
      <c r="D3210" t="s">
        <v>14992</v>
      </c>
      <c r="E3210" t="s">
        <v>14993</v>
      </c>
      <c r="G3210" t="s">
        <v>124</v>
      </c>
      <c r="H3210" t="s">
        <v>125</v>
      </c>
      <c r="J3210" t="s">
        <v>126</v>
      </c>
      <c r="L3210" t="s">
        <v>259</v>
      </c>
      <c r="M3210" t="s">
        <v>49</v>
      </c>
      <c r="R3210" t="s">
        <v>14994</v>
      </c>
      <c r="W3210" t="s">
        <v>14993</v>
      </c>
      <c r="X3210" t="s">
        <v>11905</v>
      </c>
      <c r="Y3210" t="s">
        <v>132</v>
      </c>
      <c r="Z3210" t="s">
        <v>133</v>
      </c>
      <c r="AA3210" t="s">
        <v>14995</v>
      </c>
      <c r="AB3210" t="s">
        <v>264</v>
      </c>
      <c r="AC3210" t="s">
        <v>136</v>
      </c>
      <c r="AD3210" t="s">
        <v>49</v>
      </c>
      <c r="AE3210" t="s">
        <v>137</v>
      </c>
      <c r="AF3210" t="s">
        <v>154</v>
      </c>
      <c r="AG3210" t="s">
        <v>139</v>
      </c>
    </row>
    <row r="3211" spans="1:33" x14ac:dyDescent="0.25">
      <c r="A3211">
        <v>1518043884</v>
      </c>
      <c r="B3211">
        <v>1447598</v>
      </c>
      <c r="C3211" t="s">
        <v>14996</v>
      </c>
      <c r="D3211" t="s">
        <v>14997</v>
      </c>
      <c r="E3211" t="s">
        <v>14998</v>
      </c>
      <c r="G3211" t="s">
        <v>124</v>
      </c>
      <c r="H3211" t="s">
        <v>125</v>
      </c>
      <c r="J3211" t="s">
        <v>126</v>
      </c>
      <c r="L3211" t="s">
        <v>249</v>
      </c>
      <c r="M3211" t="s">
        <v>49</v>
      </c>
      <c r="R3211" t="s">
        <v>14999</v>
      </c>
      <c r="W3211" t="s">
        <v>15000</v>
      </c>
      <c r="X3211" t="s">
        <v>15001</v>
      </c>
      <c r="Y3211" t="s">
        <v>132</v>
      </c>
      <c r="Z3211" t="s">
        <v>133</v>
      </c>
      <c r="AA3211" t="s">
        <v>159</v>
      </c>
      <c r="AB3211" t="s">
        <v>135</v>
      </c>
      <c r="AC3211" t="s">
        <v>136</v>
      </c>
      <c r="AD3211" t="s">
        <v>49</v>
      </c>
      <c r="AE3211" t="s">
        <v>137</v>
      </c>
      <c r="AF3211" t="s">
        <v>138</v>
      </c>
      <c r="AG3211" t="s">
        <v>139</v>
      </c>
    </row>
    <row r="3212" spans="1:33" x14ac:dyDescent="0.25">
      <c r="A3212">
        <v>1609951136</v>
      </c>
      <c r="B3212">
        <v>2119400</v>
      </c>
      <c r="C3212" t="s">
        <v>15002</v>
      </c>
      <c r="D3212" t="s">
        <v>15003</v>
      </c>
      <c r="E3212" t="s">
        <v>15004</v>
      </c>
      <c r="G3212" t="s">
        <v>124</v>
      </c>
      <c r="H3212" t="s">
        <v>125</v>
      </c>
      <c r="J3212" t="s">
        <v>126</v>
      </c>
      <c r="L3212" t="s">
        <v>127</v>
      </c>
      <c r="M3212" t="s">
        <v>128</v>
      </c>
      <c r="R3212" t="s">
        <v>15005</v>
      </c>
      <c r="W3212" t="s">
        <v>15006</v>
      </c>
      <c r="X3212" t="s">
        <v>15007</v>
      </c>
      <c r="Y3212" t="s">
        <v>132</v>
      </c>
      <c r="Z3212" t="s">
        <v>133</v>
      </c>
      <c r="AA3212" t="s">
        <v>8795</v>
      </c>
      <c r="AB3212" t="s">
        <v>135</v>
      </c>
      <c r="AC3212" t="s">
        <v>136</v>
      </c>
      <c r="AD3212" t="s">
        <v>49</v>
      </c>
      <c r="AE3212" t="s">
        <v>137</v>
      </c>
      <c r="AF3212" t="s">
        <v>154</v>
      </c>
      <c r="AG3212" t="s">
        <v>139</v>
      </c>
    </row>
    <row r="3213" spans="1:33" x14ac:dyDescent="0.25">
      <c r="A3213">
        <v>1871639666</v>
      </c>
      <c r="B3213">
        <v>1277774</v>
      </c>
      <c r="C3213" t="s">
        <v>15008</v>
      </c>
      <c r="D3213" t="s">
        <v>15009</v>
      </c>
      <c r="E3213" t="s">
        <v>15010</v>
      </c>
      <c r="G3213" t="s">
        <v>124</v>
      </c>
      <c r="H3213" t="s">
        <v>125</v>
      </c>
      <c r="J3213" t="s">
        <v>126</v>
      </c>
      <c r="L3213" t="s">
        <v>127</v>
      </c>
      <c r="M3213" t="s">
        <v>49</v>
      </c>
      <c r="R3213" t="s">
        <v>15011</v>
      </c>
      <c r="W3213" t="s">
        <v>15010</v>
      </c>
      <c r="X3213" t="s">
        <v>158</v>
      </c>
      <c r="Y3213" t="s">
        <v>132</v>
      </c>
      <c r="Z3213" t="s">
        <v>133</v>
      </c>
      <c r="AA3213" t="s">
        <v>300</v>
      </c>
      <c r="AB3213" t="s">
        <v>135</v>
      </c>
      <c r="AC3213" t="s">
        <v>136</v>
      </c>
      <c r="AD3213" t="s">
        <v>49</v>
      </c>
      <c r="AE3213" t="s">
        <v>137</v>
      </c>
      <c r="AF3213" t="s">
        <v>138</v>
      </c>
      <c r="AG3213" t="s">
        <v>139</v>
      </c>
    </row>
    <row r="3214" spans="1:33" x14ac:dyDescent="0.25">
      <c r="B3214">
        <v>2096124</v>
      </c>
      <c r="C3214" t="s">
        <v>15012</v>
      </c>
      <c r="D3214" t="s">
        <v>15013</v>
      </c>
      <c r="E3214" t="s">
        <v>15014</v>
      </c>
      <c r="G3214" t="s">
        <v>15015</v>
      </c>
      <c r="H3214" t="s">
        <v>15016</v>
      </c>
      <c r="J3214" t="s">
        <v>15017</v>
      </c>
      <c r="L3214" t="s">
        <v>163</v>
      </c>
      <c r="M3214" t="s">
        <v>49</v>
      </c>
      <c r="W3214" t="s">
        <v>15014</v>
      </c>
      <c r="X3214" t="s">
        <v>15018</v>
      </c>
      <c r="Y3214" t="s">
        <v>4809</v>
      </c>
      <c r="Z3214" t="s">
        <v>133</v>
      </c>
      <c r="AA3214" t="s">
        <v>15019</v>
      </c>
      <c r="AB3214" t="s">
        <v>10925</v>
      </c>
      <c r="AC3214" t="s">
        <v>136</v>
      </c>
      <c r="AD3214" t="s">
        <v>49</v>
      </c>
      <c r="AE3214" t="s">
        <v>137</v>
      </c>
      <c r="AG3214" t="s">
        <v>139</v>
      </c>
    </row>
    <row r="3215" spans="1:33" x14ac:dyDescent="0.25">
      <c r="A3215">
        <v>1750540308</v>
      </c>
      <c r="B3215">
        <v>3413783</v>
      </c>
      <c r="C3215" t="s">
        <v>13275</v>
      </c>
      <c r="D3215" t="s">
        <v>15020</v>
      </c>
      <c r="E3215" t="s">
        <v>15021</v>
      </c>
      <c r="G3215" t="s">
        <v>15022</v>
      </c>
      <c r="H3215" t="s">
        <v>15023</v>
      </c>
      <c r="J3215" t="s">
        <v>15024</v>
      </c>
      <c r="L3215" t="s">
        <v>404</v>
      </c>
      <c r="M3215" t="s">
        <v>128</v>
      </c>
      <c r="R3215" t="s">
        <v>15021</v>
      </c>
      <c r="W3215" t="s">
        <v>15021</v>
      </c>
      <c r="X3215" t="s">
        <v>13283</v>
      </c>
      <c r="Y3215" t="s">
        <v>4348</v>
      </c>
      <c r="Z3215" t="s">
        <v>133</v>
      </c>
      <c r="AA3215" t="s">
        <v>13284</v>
      </c>
      <c r="AB3215" t="s">
        <v>135</v>
      </c>
      <c r="AC3215" t="s">
        <v>136</v>
      </c>
      <c r="AD3215" t="s">
        <v>49</v>
      </c>
      <c r="AE3215" t="s">
        <v>137</v>
      </c>
      <c r="AF3215" t="s">
        <v>698</v>
      </c>
      <c r="AG3215" t="s">
        <v>139</v>
      </c>
    </row>
    <row r="3216" spans="1:33" x14ac:dyDescent="0.25">
      <c r="C3216" t="s">
        <v>15025</v>
      </c>
      <c r="G3216" t="s">
        <v>15026</v>
      </c>
      <c r="H3216" t="s">
        <v>15027</v>
      </c>
      <c r="J3216" t="s">
        <v>15028</v>
      </c>
      <c r="K3216" t="s">
        <v>86</v>
      </c>
      <c r="L3216" t="s">
        <v>50</v>
      </c>
      <c r="M3216" t="s">
        <v>49</v>
      </c>
      <c r="N3216" t="s">
        <v>15029</v>
      </c>
      <c r="O3216" t="s">
        <v>1331</v>
      </c>
      <c r="P3216" t="s">
        <v>133</v>
      </c>
      <c r="Q3216">
        <v>10018</v>
      </c>
      <c r="AC3216" t="s">
        <v>136</v>
      </c>
      <c r="AD3216" t="s">
        <v>49</v>
      </c>
      <c r="AE3216" t="s">
        <v>1332</v>
      </c>
      <c r="AG3216" t="s">
        <v>139</v>
      </c>
    </row>
    <row r="3217" spans="1:33" x14ac:dyDescent="0.25">
      <c r="A3217">
        <v>1073750840</v>
      </c>
      <c r="B3217">
        <v>3098895</v>
      </c>
      <c r="C3217" t="s">
        <v>15030</v>
      </c>
      <c r="D3217" t="s">
        <v>15031</v>
      </c>
      <c r="E3217" t="s">
        <v>15032</v>
      </c>
      <c r="G3217" t="s">
        <v>15033</v>
      </c>
      <c r="H3217" t="s">
        <v>15034</v>
      </c>
      <c r="J3217" t="s">
        <v>15035</v>
      </c>
      <c r="L3217" t="s">
        <v>313</v>
      </c>
      <c r="M3217" t="s">
        <v>49</v>
      </c>
      <c r="R3217" t="s">
        <v>15032</v>
      </c>
      <c r="W3217" t="s">
        <v>15032</v>
      </c>
      <c r="X3217" t="s">
        <v>15036</v>
      </c>
      <c r="Y3217" t="s">
        <v>132</v>
      </c>
      <c r="Z3217" t="s">
        <v>133</v>
      </c>
      <c r="AA3217" t="s">
        <v>15037</v>
      </c>
      <c r="AB3217" t="s">
        <v>135</v>
      </c>
      <c r="AC3217" t="s">
        <v>136</v>
      </c>
      <c r="AD3217" t="s">
        <v>49</v>
      </c>
      <c r="AE3217" t="s">
        <v>137</v>
      </c>
      <c r="AF3217" t="s">
        <v>13257</v>
      </c>
      <c r="AG3217" t="s">
        <v>139</v>
      </c>
    </row>
    <row r="3218" spans="1:33" x14ac:dyDescent="0.25">
      <c r="A3218">
        <v>1346492105</v>
      </c>
      <c r="B3218">
        <v>3623232</v>
      </c>
      <c r="C3218" t="s">
        <v>15038</v>
      </c>
      <c r="D3218" t="s">
        <v>15039</v>
      </c>
      <c r="E3218" t="s">
        <v>15040</v>
      </c>
      <c r="G3218" t="s">
        <v>15033</v>
      </c>
      <c r="H3218" t="s">
        <v>15034</v>
      </c>
      <c r="J3218" t="s">
        <v>15035</v>
      </c>
      <c r="L3218" t="s">
        <v>313</v>
      </c>
      <c r="M3218" t="s">
        <v>49</v>
      </c>
      <c r="R3218" t="s">
        <v>15040</v>
      </c>
      <c r="W3218" t="s">
        <v>15040</v>
      </c>
      <c r="X3218" t="s">
        <v>15041</v>
      </c>
      <c r="Y3218" t="s">
        <v>183</v>
      </c>
      <c r="Z3218" t="s">
        <v>133</v>
      </c>
      <c r="AA3218" t="s">
        <v>15042</v>
      </c>
      <c r="AB3218" t="s">
        <v>135</v>
      </c>
      <c r="AC3218" t="s">
        <v>136</v>
      </c>
      <c r="AD3218" t="s">
        <v>49</v>
      </c>
      <c r="AE3218" t="s">
        <v>137</v>
      </c>
      <c r="AF3218" t="s">
        <v>13257</v>
      </c>
      <c r="AG3218" t="s">
        <v>139</v>
      </c>
    </row>
    <row r="3219" spans="1:33" x14ac:dyDescent="0.25">
      <c r="A3219">
        <v>1104936335</v>
      </c>
      <c r="B3219">
        <v>1725548</v>
      </c>
      <c r="C3219" t="s">
        <v>15043</v>
      </c>
      <c r="D3219" t="s">
        <v>15044</v>
      </c>
      <c r="E3219" t="s">
        <v>15045</v>
      </c>
      <c r="G3219" t="s">
        <v>15046</v>
      </c>
      <c r="H3219" t="s">
        <v>15047</v>
      </c>
      <c r="J3219" t="s">
        <v>15048</v>
      </c>
      <c r="L3219" t="s">
        <v>127</v>
      </c>
      <c r="M3219" t="s">
        <v>128</v>
      </c>
      <c r="R3219" t="s">
        <v>15049</v>
      </c>
      <c r="W3219" t="s">
        <v>15045</v>
      </c>
      <c r="X3219" t="s">
        <v>500</v>
      </c>
      <c r="Y3219" t="s">
        <v>132</v>
      </c>
      <c r="Z3219" t="s">
        <v>133</v>
      </c>
      <c r="AA3219" t="s">
        <v>501</v>
      </c>
      <c r="AB3219" t="s">
        <v>135</v>
      </c>
      <c r="AC3219" t="s">
        <v>136</v>
      </c>
      <c r="AD3219" t="s">
        <v>49</v>
      </c>
      <c r="AE3219" t="s">
        <v>137</v>
      </c>
      <c r="AF3219" t="s">
        <v>15050</v>
      </c>
      <c r="AG3219" t="s">
        <v>139</v>
      </c>
    </row>
    <row r="3220" spans="1:33" x14ac:dyDescent="0.25">
      <c r="A3220">
        <v>1942416771</v>
      </c>
      <c r="B3220">
        <v>3488153</v>
      </c>
      <c r="C3220" t="s">
        <v>15051</v>
      </c>
      <c r="D3220" t="s">
        <v>15052</v>
      </c>
      <c r="E3220" t="s">
        <v>15053</v>
      </c>
      <c r="G3220" t="s">
        <v>3419</v>
      </c>
      <c r="H3220" t="s">
        <v>3834</v>
      </c>
      <c r="J3220" t="s">
        <v>3421</v>
      </c>
      <c r="L3220" t="s">
        <v>170</v>
      </c>
      <c r="M3220" t="s">
        <v>49</v>
      </c>
      <c r="R3220" t="s">
        <v>15051</v>
      </c>
      <c r="W3220" t="s">
        <v>15053</v>
      </c>
      <c r="X3220" t="s">
        <v>15054</v>
      </c>
      <c r="Y3220" t="s">
        <v>1803</v>
      </c>
      <c r="Z3220" t="s">
        <v>133</v>
      </c>
      <c r="AA3220" t="s">
        <v>15055</v>
      </c>
      <c r="AB3220" t="s">
        <v>135</v>
      </c>
      <c r="AC3220" t="s">
        <v>136</v>
      </c>
      <c r="AD3220" t="s">
        <v>49</v>
      </c>
      <c r="AE3220" t="s">
        <v>137</v>
      </c>
      <c r="AF3220" t="s">
        <v>709</v>
      </c>
      <c r="AG3220" t="s">
        <v>139</v>
      </c>
    </row>
    <row r="3221" spans="1:33" x14ac:dyDescent="0.25">
      <c r="A3221">
        <v>1528354222</v>
      </c>
      <c r="B3221">
        <v>3557595</v>
      </c>
      <c r="C3221" t="s">
        <v>15056</v>
      </c>
      <c r="D3221" t="s">
        <v>15057</v>
      </c>
      <c r="E3221" t="s">
        <v>15058</v>
      </c>
      <c r="G3221" t="s">
        <v>3419</v>
      </c>
      <c r="H3221" t="s">
        <v>3420</v>
      </c>
      <c r="J3221" t="s">
        <v>3421</v>
      </c>
      <c r="L3221" t="s">
        <v>163</v>
      </c>
      <c r="M3221" t="s">
        <v>49</v>
      </c>
      <c r="R3221" t="s">
        <v>15059</v>
      </c>
      <c r="W3221" t="s">
        <v>15058</v>
      </c>
      <c r="X3221" t="s">
        <v>2944</v>
      </c>
      <c r="Y3221" t="s">
        <v>132</v>
      </c>
      <c r="Z3221" t="s">
        <v>133</v>
      </c>
      <c r="AA3221" t="s">
        <v>2945</v>
      </c>
      <c r="AB3221" t="s">
        <v>135</v>
      </c>
      <c r="AC3221" t="s">
        <v>136</v>
      </c>
      <c r="AD3221" t="s">
        <v>49</v>
      </c>
      <c r="AE3221" t="s">
        <v>137</v>
      </c>
      <c r="AF3221" t="s">
        <v>709</v>
      </c>
      <c r="AG3221" t="s">
        <v>139</v>
      </c>
    </row>
    <row r="3222" spans="1:33" x14ac:dyDescent="0.25">
      <c r="A3222">
        <v>1073563805</v>
      </c>
      <c r="B3222">
        <v>1828133</v>
      </c>
      <c r="C3222" t="s">
        <v>15060</v>
      </c>
      <c r="D3222" t="s">
        <v>15061</v>
      </c>
      <c r="E3222" t="s">
        <v>15062</v>
      </c>
      <c r="G3222" t="s">
        <v>3419</v>
      </c>
      <c r="H3222" t="s">
        <v>3420</v>
      </c>
      <c r="J3222" t="s">
        <v>3421</v>
      </c>
      <c r="L3222" t="s">
        <v>143</v>
      </c>
      <c r="M3222" t="s">
        <v>49</v>
      </c>
      <c r="R3222" t="s">
        <v>15063</v>
      </c>
      <c r="W3222" t="s">
        <v>15062</v>
      </c>
      <c r="X3222" t="s">
        <v>15064</v>
      </c>
      <c r="Y3222" t="s">
        <v>132</v>
      </c>
      <c r="Z3222" t="s">
        <v>133</v>
      </c>
      <c r="AA3222">
        <v>10457</v>
      </c>
      <c r="AB3222" t="s">
        <v>135</v>
      </c>
      <c r="AC3222" t="s">
        <v>136</v>
      </c>
      <c r="AD3222" t="s">
        <v>49</v>
      </c>
      <c r="AE3222" t="s">
        <v>137</v>
      </c>
      <c r="AF3222" t="s">
        <v>709</v>
      </c>
      <c r="AG3222" t="s">
        <v>139</v>
      </c>
    </row>
    <row r="3223" spans="1:33" x14ac:dyDescent="0.25">
      <c r="A3223">
        <v>1447347331</v>
      </c>
      <c r="C3223" t="s">
        <v>15065</v>
      </c>
      <c r="G3223" t="s">
        <v>3419</v>
      </c>
      <c r="H3223" t="s">
        <v>3420</v>
      </c>
      <c r="J3223" t="s">
        <v>3421</v>
      </c>
      <c r="K3223" t="s">
        <v>86</v>
      </c>
      <c r="L3223" t="s">
        <v>163</v>
      </c>
      <c r="M3223" t="s">
        <v>49</v>
      </c>
      <c r="R3223" t="s">
        <v>15065</v>
      </c>
      <c r="S3223" t="s">
        <v>15066</v>
      </c>
      <c r="T3223" t="s">
        <v>132</v>
      </c>
      <c r="U3223" t="s">
        <v>133</v>
      </c>
      <c r="V3223">
        <v>104623388</v>
      </c>
      <c r="AC3223" t="s">
        <v>136</v>
      </c>
      <c r="AD3223" t="s">
        <v>49</v>
      </c>
      <c r="AE3223" t="s">
        <v>211</v>
      </c>
      <c r="AF3223" t="s">
        <v>709</v>
      </c>
      <c r="AG3223" t="s">
        <v>139</v>
      </c>
    </row>
    <row r="3224" spans="1:33" x14ac:dyDescent="0.25">
      <c r="A3224">
        <v>1831187533</v>
      </c>
      <c r="B3224">
        <v>1030079</v>
      </c>
      <c r="C3224" t="s">
        <v>15067</v>
      </c>
      <c r="D3224" t="s">
        <v>15068</v>
      </c>
      <c r="E3224" t="s">
        <v>15069</v>
      </c>
      <c r="G3224" t="s">
        <v>3419</v>
      </c>
      <c r="H3224" t="s">
        <v>3420</v>
      </c>
      <c r="J3224" t="s">
        <v>3421</v>
      </c>
      <c r="L3224" t="s">
        <v>170</v>
      </c>
      <c r="M3224" t="s">
        <v>49</v>
      </c>
      <c r="R3224" t="s">
        <v>15070</v>
      </c>
      <c r="W3224" t="s">
        <v>15069</v>
      </c>
      <c r="X3224" t="s">
        <v>15071</v>
      </c>
      <c r="Y3224" t="s">
        <v>1514</v>
      </c>
      <c r="Z3224" t="s">
        <v>133</v>
      </c>
      <c r="AA3224" t="s">
        <v>15072</v>
      </c>
      <c r="AB3224" t="s">
        <v>135</v>
      </c>
      <c r="AC3224" t="s">
        <v>136</v>
      </c>
      <c r="AD3224" t="s">
        <v>49</v>
      </c>
      <c r="AE3224" t="s">
        <v>137</v>
      </c>
      <c r="AF3224" t="s">
        <v>709</v>
      </c>
      <c r="AG3224" t="s">
        <v>139</v>
      </c>
    </row>
    <row r="3225" spans="1:33" x14ac:dyDescent="0.25">
      <c r="A3225">
        <v>1013942754</v>
      </c>
      <c r="B3225">
        <v>966330</v>
      </c>
      <c r="C3225" t="s">
        <v>15073</v>
      </c>
      <c r="D3225" t="s">
        <v>15074</v>
      </c>
      <c r="E3225" t="s">
        <v>15065</v>
      </c>
      <c r="G3225" t="s">
        <v>3419</v>
      </c>
      <c r="H3225" t="s">
        <v>3420</v>
      </c>
      <c r="J3225" t="s">
        <v>3421</v>
      </c>
      <c r="L3225" t="s">
        <v>143</v>
      </c>
      <c r="M3225" t="s">
        <v>49</v>
      </c>
      <c r="R3225" t="s">
        <v>15075</v>
      </c>
      <c r="W3225" t="s">
        <v>15065</v>
      </c>
      <c r="X3225" t="s">
        <v>15076</v>
      </c>
      <c r="Y3225" t="s">
        <v>370</v>
      </c>
      <c r="Z3225" t="s">
        <v>133</v>
      </c>
      <c r="AA3225" t="s">
        <v>15077</v>
      </c>
      <c r="AB3225" t="s">
        <v>135</v>
      </c>
      <c r="AC3225" t="s">
        <v>136</v>
      </c>
      <c r="AD3225" t="s">
        <v>49</v>
      </c>
      <c r="AE3225" t="s">
        <v>137</v>
      </c>
      <c r="AF3225" t="s">
        <v>709</v>
      </c>
      <c r="AG3225" t="s">
        <v>139</v>
      </c>
    </row>
    <row r="3226" spans="1:33" x14ac:dyDescent="0.25">
      <c r="A3226">
        <v>1033224308</v>
      </c>
      <c r="B3226">
        <v>3782056</v>
      </c>
      <c r="C3226" t="s">
        <v>15078</v>
      </c>
      <c r="D3226" t="s">
        <v>15079</v>
      </c>
      <c r="E3226" t="s">
        <v>15080</v>
      </c>
      <c r="G3226" t="s">
        <v>124</v>
      </c>
      <c r="H3226" t="s">
        <v>125</v>
      </c>
      <c r="J3226" t="s">
        <v>126</v>
      </c>
      <c r="L3226" t="s">
        <v>143</v>
      </c>
      <c r="M3226" t="s">
        <v>49</v>
      </c>
      <c r="R3226" t="s">
        <v>15080</v>
      </c>
      <c r="W3226" t="s">
        <v>15081</v>
      </c>
      <c r="X3226" t="s">
        <v>15082</v>
      </c>
      <c r="Y3226" t="s">
        <v>5369</v>
      </c>
      <c r="Z3226" t="s">
        <v>210</v>
      </c>
      <c r="AA3226" t="s">
        <v>15083</v>
      </c>
      <c r="AB3226" t="s">
        <v>135</v>
      </c>
      <c r="AC3226" t="s">
        <v>136</v>
      </c>
      <c r="AD3226" t="s">
        <v>49</v>
      </c>
      <c r="AE3226" t="s">
        <v>137</v>
      </c>
      <c r="AF3226" t="s">
        <v>138</v>
      </c>
      <c r="AG3226" t="s">
        <v>139</v>
      </c>
    </row>
    <row r="3227" spans="1:33" x14ac:dyDescent="0.25">
      <c r="A3227">
        <v>1699711663</v>
      </c>
      <c r="B3227">
        <v>1550994</v>
      </c>
      <c r="C3227" t="s">
        <v>15084</v>
      </c>
      <c r="D3227" t="s">
        <v>15085</v>
      </c>
      <c r="E3227" t="s">
        <v>15086</v>
      </c>
      <c r="G3227" t="s">
        <v>124</v>
      </c>
      <c r="H3227" t="s">
        <v>125</v>
      </c>
      <c r="J3227" t="s">
        <v>126</v>
      </c>
      <c r="L3227" t="s">
        <v>143</v>
      </c>
      <c r="M3227" t="s">
        <v>128</v>
      </c>
      <c r="R3227" t="s">
        <v>15087</v>
      </c>
      <c r="W3227" t="s">
        <v>15086</v>
      </c>
      <c r="X3227" t="s">
        <v>15088</v>
      </c>
      <c r="Y3227" t="s">
        <v>661</v>
      </c>
      <c r="Z3227" t="s">
        <v>133</v>
      </c>
      <c r="AA3227" t="s">
        <v>15089</v>
      </c>
      <c r="AB3227" t="s">
        <v>135</v>
      </c>
      <c r="AC3227" t="s">
        <v>136</v>
      </c>
      <c r="AD3227" t="s">
        <v>49</v>
      </c>
      <c r="AE3227" t="s">
        <v>137</v>
      </c>
      <c r="AF3227" t="s">
        <v>154</v>
      </c>
      <c r="AG3227" t="s">
        <v>139</v>
      </c>
    </row>
    <row r="3228" spans="1:33" x14ac:dyDescent="0.25">
      <c r="A3228">
        <v>1265502447</v>
      </c>
      <c r="B3228">
        <v>1399513</v>
      </c>
      <c r="C3228" t="s">
        <v>15090</v>
      </c>
      <c r="D3228" t="s">
        <v>15091</v>
      </c>
      <c r="E3228" t="s">
        <v>15092</v>
      </c>
      <c r="G3228" t="s">
        <v>124</v>
      </c>
      <c r="H3228" t="s">
        <v>125</v>
      </c>
      <c r="J3228" t="s">
        <v>126</v>
      </c>
      <c r="L3228" t="s">
        <v>143</v>
      </c>
      <c r="M3228" t="s">
        <v>49</v>
      </c>
      <c r="R3228" t="s">
        <v>15093</v>
      </c>
      <c r="W3228" t="s">
        <v>15094</v>
      </c>
      <c r="X3228" t="s">
        <v>158</v>
      </c>
      <c r="Y3228" t="s">
        <v>132</v>
      </c>
      <c r="Z3228" t="s">
        <v>133</v>
      </c>
      <c r="AA3228" t="s">
        <v>159</v>
      </c>
      <c r="AB3228" t="s">
        <v>135</v>
      </c>
      <c r="AC3228" t="s">
        <v>136</v>
      </c>
      <c r="AD3228" t="s">
        <v>49</v>
      </c>
      <c r="AE3228" t="s">
        <v>137</v>
      </c>
      <c r="AF3228" t="s">
        <v>138</v>
      </c>
      <c r="AG3228" t="s">
        <v>139</v>
      </c>
    </row>
    <row r="3229" spans="1:33" x14ac:dyDescent="0.25">
      <c r="A3229">
        <v>1265522031</v>
      </c>
      <c r="B3229">
        <v>1818639</v>
      </c>
      <c r="C3229" t="s">
        <v>15095</v>
      </c>
      <c r="D3229" t="s">
        <v>15096</v>
      </c>
      <c r="E3229" t="s">
        <v>15097</v>
      </c>
      <c r="G3229" t="s">
        <v>124</v>
      </c>
      <c r="H3229" t="s">
        <v>125</v>
      </c>
      <c r="J3229" t="s">
        <v>126</v>
      </c>
      <c r="L3229" t="s">
        <v>127</v>
      </c>
      <c r="M3229" t="s">
        <v>128</v>
      </c>
      <c r="R3229" t="s">
        <v>15098</v>
      </c>
      <c r="W3229" t="s">
        <v>15099</v>
      </c>
      <c r="X3229" t="s">
        <v>2350</v>
      </c>
      <c r="Y3229" t="s">
        <v>132</v>
      </c>
      <c r="Z3229" t="s">
        <v>133</v>
      </c>
      <c r="AA3229" t="s">
        <v>2351</v>
      </c>
      <c r="AB3229" t="s">
        <v>135</v>
      </c>
      <c r="AC3229" t="s">
        <v>136</v>
      </c>
      <c r="AD3229" t="s">
        <v>49</v>
      </c>
      <c r="AE3229" t="s">
        <v>137</v>
      </c>
      <c r="AF3229" t="s">
        <v>138</v>
      </c>
      <c r="AG3229" t="s">
        <v>139</v>
      </c>
    </row>
    <row r="3230" spans="1:33" x14ac:dyDescent="0.25">
      <c r="A3230">
        <v>1457342123</v>
      </c>
      <c r="B3230">
        <v>914645</v>
      </c>
      <c r="C3230" t="s">
        <v>15100</v>
      </c>
      <c r="D3230" t="s">
        <v>15101</v>
      </c>
      <c r="E3230" t="s">
        <v>15102</v>
      </c>
      <c r="G3230" t="s">
        <v>124</v>
      </c>
      <c r="H3230" t="s">
        <v>125</v>
      </c>
      <c r="J3230" t="s">
        <v>126</v>
      </c>
      <c r="L3230" t="s">
        <v>143</v>
      </c>
      <c r="M3230" t="s">
        <v>49</v>
      </c>
      <c r="R3230" t="s">
        <v>15103</v>
      </c>
      <c r="W3230" t="s">
        <v>15102</v>
      </c>
      <c r="X3230" t="s">
        <v>15104</v>
      </c>
      <c r="Y3230" t="s">
        <v>646</v>
      </c>
      <c r="Z3230" t="s">
        <v>133</v>
      </c>
      <c r="AA3230" t="s">
        <v>15105</v>
      </c>
      <c r="AB3230" t="s">
        <v>135</v>
      </c>
      <c r="AC3230" t="s">
        <v>136</v>
      </c>
      <c r="AD3230" t="s">
        <v>49</v>
      </c>
      <c r="AE3230" t="s">
        <v>137</v>
      </c>
      <c r="AF3230" t="s">
        <v>154</v>
      </c>
      <c r="AG3230" t="s">
        <v>139</v>
      </c>
    </row>
    <row r="3231" spans="1:33" x14ac:dyDescent="0.25">
      <c r="A3231">
        <v>1326107418</v>
      </c>
      <c r="B3231">
        <v>2861567</v>
      </c>
      <c r="C3231" t="s">
        <v>15106</v>
      </c>
      <c r="D3231" t="s">
        <v>15107</v>
      </c>
      <c r="E3231" t="s">
        <v>15108</v>
      </c>
      <c r="G3231" t="s">
        <v>124</v>
      </c>
      <c r="H3231" t="s">
        <v>125</v>
      </c>
      <c r="J3231" t="s">
        <v>126</v>
      </c>
      <c r="L3231" t="s">
        <v>143</v>
      </c>
      <c r="M3231" t="s">
        <v>128</v>
      </c>
      <c r="R3231" t="s">
        <v>15109</v>
      </c>
      <c r="W3231" t="s">
        <v>15108</v>
      </c>
      <c r="X3231" t="s">
        <v>158</v>
      </c>
      <c r="Y3231" t="s">
        <v>132</v>
      </c>
      <c r="Z3231" t="s">
        <v>133</v>
      </c>
      <c r="AA3231" t="s">
        <v>159</v>
      </c>
      <c r="AB3231" t="s">
        <v>135</v>
      </c>
      <c r="AC3231" t="s">
        <v>136</v>
      </c>
      <c r="AD3231" t="s">
        <v>49</v>
      </c>
      <c r="AE3231" t="s">
        <v>137</v>
      </c>
      <c r="AF3231" t="s">
        <v>138</v>
      </c>
      <c r="AG3231" t="s">
        <v>139</v>
      </c>
    </row>
    <row r="3232" spans="1:33" x14ac:dyDescent="0.25">
      <c r="A3232">
        <v>1548246036</v>
      </c>
      <c r="B3232">
        <v>949871</v>
      </c>
      <c r="C3232" t="s">
        <v>15110</v>
      </c>
      <c r="D3232" t="s">
        <v>15111</v>
      </c>
      <c r="E3232" t="s">
        <v>15112</v>
      </c>
      <c r="G3232" t="s">
        <v>124</v>
      </c>
      <c r="H3232" t="s">
        <v>125</v>
      </c>
      <c r="J3232" t="s">
        <v>126</v>
      </c>
      <c r="L3232" t="s">
        <v>143</v>
      </c>
      <c r="M3232" t="s">
        <v>49</v>
      </c>
      <c r="R3232" t="s">
        <v>15113</v>
      </c>
      <c r="W3232" t="s">
        <v>15112</v>
      </c>
      <c r="X3232" t="s">
        <v>15114</v>
      </c>
      <c r="Y3232" t="s">
        <v>132</v>
      </c>
      <c r="Z3232" t="s">
        <v>133</v>
      </c>
      <c r="AA3232" t="s">
        <v>15115</v>
      </c>
      <c r="AB3232" t="s">
        <v>135</v>
      </c>
      <c r="AC3232" t="s">
        <v>136</v>
      </c>
      <c r="AD3232" t="s">
        <v>49</v>
      </c>
      <c r="AE3232" t="s">
        <v>137</v>
      </c>
      <c r="AF3232" t="s">
        <v>154</v>
      </c>
      <c r="AG3232" t="s">
        <v>139</v>
      </c>
    </row>
    <row r="3233" spans="1:33" x14ac:dyDescent="0.25">
      <c r="A3233">
        <v>1205929437</v>
      </c>
      <c r="B3233">
        <v>1210273</v>
      </c>
      <c r="C3233" t="s">
        <v>15116</v>
      </c>
      <c r="D3233" t="s">
        <v>15117</v>
      </c>
      <c r="E3233" t="s">
        <v>15118</v>
      </c>
      <c r="G3233" t="s">
        <v>124</v>
      </c>
      <c r="H3233" t="s">
        <v>125</v>
      </c>
      <c r="J3233" t="s">
        <v>126</v>
      </c>
      <c r="L3233" t="s">
        <v>127</v>
      </c>
      <c r="M3233" t="s">
        <v>49</v>
      </c>
      <c r="R3233" t="s">
        <v>15119</v>
      </c>
      <c r="W3233" t="s">
        <v>15118</v>
      </c>
      <c r="X3233" t="s">
        <v>2854</v>
      </c>
      <c r="Y3233" t="s">
        <v>132</v>
      </c>
      <c r="Z3233" t="s">
        <v>133</v>
      </c>
      <c r="AA3233" t="s">
        <v>2855</v>
      </c>
      <c r="AB3233" t="s">
        <v>135</v>
      </c>
      <c r="AC3233" t="s">
        <v>136</v>
      </c>
      <c r="AD3233" t="s">
        <v>49</v>
      </c>
      <c r="AE3233" t="s">
        <v>137</v>
      </c>
      <c r="AF3233" t="s">
        <v>138</v>
      </c>
      <c r="AG3233" t="s">
        <v>139</v>
      </c>
    </row>
    <row r="3234" spans="1:33" x14ac:dyDescent="0.25">
      <c r="A3234">
        <v>1477586352</v>
      </c>
      <c r="B3234">
        <v>3251145</v>
      </c>
      <c r="C3234" t="s">
        <v>15120</v>
      </c>
      <c r="D3234" t="s">
        <v>15121</v>
      </c>
      <c r="E3234" t="s">
        <v>15122</v>
      </c>
      <c r="G3234" t="s">
        <v>124</v>
      </c>
      <c r="H3234" t="s">
        <v>125</v>
      </c>
      <c r="J3234" t="s">
        <v>126</v>
      </c>
      <c r="L3234" t="s">
        <v>170</v>
      </c>
      <c r="M3234" t="s">
        <v>49</v>
      </c>
      <c r="R3234" t="s">
        <v>15123</v>
      </c>
      <c r="W3234" t="s">
        <v>15122</v>
      </c>
      <c r="X3234" t="s">
        <v>175</v>
      </c>
      <c r="Y3234" t="s">
        <v>132</v>
      </c>
      <c r="Z3234" t="s">
        <v>133</v>
      </c>
      <c r="AA3234" t="s">
        <v>176</v>
      </c>
      <c r="AB3234" t="s">
        <v>135</v>
      </c>
      <c r="AC3234" t="s">
        <v>136</v>
      </c>
      <c r="AD3234" t="s">
        <v>49</v>
      </c>
      <c r="AE3234" t="s">
        <v>137</v>
      </c>
      <c r="AF3234" t="s">
        <v>138</v>
      </c>
      <c r="AG3234" t="s">
        <v>139</v>
      </c>
    </row>
    <row r="3235" spans="1:33" x14ac:dyDescent="0.25">
      <c r="A3235">
        <v>1730182254</v>
      </c>
      <c r="B3235">
        <v>309682</v>
      </c>
      <c r="C3235" t="s">
        <v>15124</v>
      </c>
      <c r="D3235" t="s">
        <v>15125</v>
      </c>
      <c r="E3235" t="s">
        <v>15126</v>
      </c>
      <c r="G3235" t="s">
        <v>9039</v>
      </c>
      <c r="H3235" t="s">
        <v>9040</v>
      </c>
      <c r="J3235" t="s">
        <v>9041</v>
      </c>
      <c r="L3235" t="s">
        <v>693</v>
      </c>
      <c r="M3235" t="s">
        <v>128</v>
      </c>
      <c r="R3235" t="s">
        <v>15127</v>
      </c>
      <c r="W3235" t="s">
        <v>15128</v>
      </c>
      <c r="X3235" t="s">
        <v>15129</v>
      </c>
      <c r="Y3235" t="s">
        <v>1057</v>
      </c>
      <c r="Z3235" t="s">
        <v>133</v>
      </c>
      <c r="AA3235" t="s">
        <v>15130</v>
      </c>
      <c r="AB3235" t="s">
        <v>697</v>
      </c>
      <c r="AC3235" t="s">
        <v>136</v>
      </c>
      <c r="AD3235" t="s">
        <v>49</v>
      </c>
      <c r="AE3235" t="s">
        <v>137</v>
      </c>
      <c r="AF3235" t="s">
        <v>698</v>
      </c>
      <c r="AG3235" t="s">
        <v>139</v>
      </c>
    </row>
    <row r="3236" spans="1:33" x14ac:dyDescent="0.25">
      <c r="A3236">
        <v>1255471132</v>
      </c>
      <c r="B3236">
        <v>2379073</v>
      </c>
      <c r="C3236" t="s">
        <v>15131</v>
      </c>
      <c r="D3236" t="s">
        <v>15132</v>
      </c>
      <c r="E3236" t="s">
        <v>15133</v>
      </c>
      <c r="G3236" t="s">
        <v>9039</v>
      </c>
      <c r="H3236" t="s">
        <v>9040</v>
      </c>
      <c r="J3236" t="s">
        <v>9041</v>
      </c>
      <c r="L3236" t="s">
        <v>143</v>
      </c>
      <c r="M3236" t="s">
        <v>128</v>
      </c>
      <c r="R3236" t="s">
        <v>15134</v>
      </c>
      <c r="W3236" t="s">
        <v>15134</v>
      </c>
      <c r="X3236" t="s">
        <v>15135</v>
      </c>
      <c r="Y3236" t="s">
        <v>132</v>
      </c>
      <c r="Z3236" t="s">
        <v>133</v>
      </c>
      <c r="AA3236" t="s">
        <v>15136</v>
      </c>
      <c r="AB3236" t="s">
        <v>135</v>
      </c>
      <c r="AC3236" t="s">
        <v>136</v>
      </c>
      <c r="AD3236" t="s">
        <v>49</v>
      </c>
      <c r="AE3236" t="s">
        <v>137</v>
      </c>
      <c r="AF3236" t="s">
        <v>698</v>
      </c>
      <c r="AG3236" t="s">
        <v>139</v>
      </c>
    </row>
    <row r="3237" spans="1:33" x14ac:dyDescent="0.25">
      <c r="A3237">
        <v>1902902414</v>
      </c>
      <c r="B3237">
        <v>3621661</v>
      </c>
      <c r="C3237" t="s">
        <v>15137</v>
      </c>
      <c r="D3237" t="s">
        <v>15138</v>
      </c>
      <c r="E3237" t="s">
        <v>15139</v>
      </c>
      <c r="G3237" t="s">
        <v>9039</v>
      </c>
      <c r="H3237" t="s">
        <v>9040</v>
      </c>
      <c r="J3237" t="s">
        <v>9041</v>
      </c>
      <c r="L3237" t="s">
        <v>143</v>
      </c>
      <c r="M3237" t="s">
        <v>128</v>
      </c>
      <c r="R3237" t="s">
        <v>15140</v>
      </c>
      <c r="W3237" t="s">
        <v>15139</v>
      </c>
      <c r="X3237" t="s">
        <v>15141</v>
      </c>
      <c r="Y3237" t="s">
        <v>132</v>
      </c>
      <c r="Z3237" t="s">
        <v>133</v>
      </c>
      <c r="AA3237" t="s">
        <v>15142</v>
      </c>
      <c r="AB3237" t="s">
        <v>135</v>
      </c>
      <c r="AC3237" t="s">
        <v>136</v>
      </c>
      <c r="AD3237" t="s">
        <v>49</v>
      </c>
      <c r="AE3237" t="s">
        <v>137</v>
      </c>
      <c r="AF3237" t="s">
        <v>698</v>
      </c>
      <c r="AG3237" t="s">
        <v>139</v>
      </c>
    </row>
    <row r="3238" spans="1:33" x14ac:dyDescent="0.25">
      <c r="A3238">
        <v>1699708255</v>
      </c>
      <c r="B3238">
        <v>1090835</v>
      </c>
      <c r="C3238" t="s">
        <v>15143</v>
      </c>
      <c r="D3238" t="s">
        <v>15144</v>
      </c>
      <c r="E3238" t="s">
        <v>15145</v>
      </c>
      <c r="G3238" t="s">
        <v>9039</v>
      </c>
      <c r="H3238" t="s">
        <v>9040</v>
      </c>
      <c r="J3238" t="s">
        <v>9041</v>
      </c>
      <c r="L3238" t="s">
        <v>693</v>
      </c>
      <c r="M3238" t="s">
        <v>128</v>
      </c>
      <c r="R3238" t="s">
        <v>15146</v>
      </c>
      <c r="W3238" t="s">
        <v>15145</v>
      </c>
      <c r="X3238" t="s">
        <v>15147</v>
      </c>
      <c r="Y3238" t="s">
        <v>1803</v>
      </c>
      <c r="Z3238" t="s">
        <v>133</v>
      </c>
      <c r="AA3238" t="s">
        <v>15148</v>
      </c>
      <c r="AB3238" t="s">
        <v>697</v>
      </c>
      <c r="AC3238" t="s">
        <v>136</v>
      </c>
      <c r="AD3238" t="s">
        <v>49</v>
      </c>
      <c r="AE3238" t="s">
        <v>137</v>
      </c>
      <c r="AF3238" t="s">
        <v>698</v>
      </c>
      <c r="AG3238" t="s">
        <v>139</v>
      </c>
    </row>
    <row r="3239" spans="1:33" x14ac:dyDescent="0.25">
      <c r="A3239">
        <v>1417111857</v>
      </c>
      <c r="B3239">
        <v>1413074</v>
      </c>
      <c r="C3239" t="s">
        <v>15149</v>
      </c>
      <c r="D3239" t="s">
        <v>15150</v>
      </c>
      <c r="E3239" t="s">
        <v>15151</v>
      </c>
      <c r="G3239" t="s">
        <v>9039</v>
      </c>
      <c r="H3239" t="s">
        <v>9040</v>
      </c>
      <c r="J3239" t="s">
        <v>9041</v>
      </c>
      <c r="L3239" t="s">
        <v>143</v>
      </c>
      <c r="M3239" t="s">
        <v>128</v>
      </c>
      <c r="R3239" t="s">
        <v>15152</v>
      </c>
      <c r="W3239" t="s">
        <v>15152</v>
      </c>
      <c r="X3239" t="s">
        <v>15141</v>
      </c>
      <c r="Y3239" t="s">
        <v>132</v>
      </c>
      <c r="Z3239" t="s">
        <v>133</v>
      </c>
      <c r="AA3239" t="s">
        <v>15142</v>
      </c>
      <c r="AB3239" t="s">
        <v>135</v>
      </c>
      <c r="AC3239" t="s">
        <v>136</v>
      </c>
      <c r="AD3239" t="s">
        <v>49</v>
      </c>
      <c r="AE3239" t="s">
        <v>137</v>
      </c>
      <c r="AF3239" t="s">
        <v>698</v>
      </c>
      <c r="AG3239" t="s">
        <v>139</v>
      </c>
    </row>
    <row r="3240" spans="1:33" x14ac:dyDescent="0.25">
      <c r="A3240">
        <v>1023236353</v>
      </c>
      <c r="B3240">
        <v>2963793</v>
      </c>
      <c r="C3240" t="s">
        <v>15153</v>
      </c>
      <c r="D3240" t="s">
        <v>15154</v>
      </c>
      <c r="E3240" t="s">
        <v>15155</v>
      </c>
      <c r="G3240" t="s">
        <v>3419</v>
      </c>
      <c r="H3240" t="s">
        <v>3420</v>
      </c>
      <c r="J3240" t="s">
        <v>3421</v>
      </c>
      <c r="L3240" t="s">
        <v>313</v>
      </c>
      <c r="M3240" t="s">
        <v>49</v>
      </c>
      <c r="R3240" t="s">
        <v>15156</v>
      </c>
      <c r="W3240" t="s">
        <v>15155</v>
      </c>
      <c r="X3240" t="s">
        <v>15157</v>
      </c>
      <c r="Y3240" t="s">
        <v>132</v>
      </c>
      <c r="Z3240" t="s">
        <v>133</v>
      </c>
      <c r="AA3240" t="s">
        <v>8405</v>
      </c>
      <c r="AB3240" t="s">
        <v>135</v>
      </c>
      <c r="AC3240" t="s">
        <v>136</v>
      </c>
      <c r="AD3240" t="s">
        <v>49</v>
      </c>
      <c r="AE3240" t="s">
        <v>137</v>
      </c>
      <c r="AF3240" t="s">
        <v>709</v>
      </c>
      <c r="AG3240" t="s">
        <v>139</v>
      </c>
    </row>
    <row r="3241" spans="1:33" x14ac:dyDescent="0.25">
      <c r="A3241">
        <v>1528034618</v>
      </c>
      <c r="B3241">
        <v>2319060</v>
      </c>
      <c r="C3241" t="s">
        <v>15158</v>
      </c>
      <c r="D3241" t="s">
        <v>15159</v>
      </c>
      <c r="E3241" t="s">
        <v>15160</v>
      </c>
      <c r="G3241" t="s">
        <v>3419</v>
      </c>
      <c r="H3241" t="s">
        <v>3420</v>
      </c>
      <c r="J3241" t="s">
        <v>3421</v>
      </c>
      <c r="L3241" t="s">
        <v>127</v>
      </c>
      <c r="M3241" t="s">
        <v>49</v>
      </c>
      <c r="R3241" t="s">
        <v>15161</v>
      </c>
      <c r="W3241" t="s">
        <v>15160</v>
      </c>
      <c r="X3241" t="s">
        <v>2944</v>
      </c>
      <c r="Y3241" t="s">
        <v>132</v>
      </c>
      <c r="Z3241" t="s">
        <v>133</v>
      </c>
      <c r="AA3241" t="s">
        <v>2945</v>
      </c>
      <c r="AB3241" t="s">
        <v>135</v>
      </c>
      <c r="AC3241" t="s">
        <v>136</v>
      </c>
      <c r="AD3241" t="s">
        <v>49</v>
      </c>
      <c r="AE3241" t="s">
        <v>137</v>
      </c>
      <c r="AF3241" t="s">
        <v>709</v>
      </c>
      <c r="AG3241" t="s">
        <v>139</v>
      </c>
    </row>
    <row r="3242" spans="1:33" x14ac:dyDescent="0.25">
      <c r="A3242">
        <v>1518194208</v>
      </c>
      <c r="B3242">
        <v>3650855</v>
      </c>
      <c r="C3242" t="s">
        <v>15162</v>
      </c>
      <c r="D3242" t="s">
        <v>15163</v>
      </c>
      <c r="E3242" t="s">
        <v>15164</v>
      </c>
      <c r="G3242" t="s">
        <v>3419</v>
      </c>
      <c r="H3242" t="s">
        <v>3420</v>
      </c>
      <c r="J3242" t="s">
        <v>3421</v>
      </c>
      <c r="L3242" t="s">
        <v>143</v>
      </c>
      <c r="M3242" t="s">
        <v>49</v>
      </c>
      <c r="R3242" t="s">
        <v>15165</v>
      </c>
      <c r="W3242" t="s">
        <v>15166</v>
      </c>
      <c r="X3242" t="s">
        <v>15167</v>
      </c>
      <c r="Y3242" t="s">
        <v>132</v>
      </c>
      <c r="Z3242" t="s">
        <v>133</v>
      </c>
      <c r="AA3242" t="s">
        <v>15168</v>
      </c>
      <c r="AB3242" t="s">
        <v>135</v>
      </c>
      <c r="AC3242" t="s">
        <v>136</v>
      </c>
      <c r="AD3242" t="s">
        <v>49</v>
      </c>
      <c r="AE3242" t="s">
        <v>137</v>
      </c>
      <c r="AF3242" t="s">
        <v>8233</v>
      </c>
      <c r="AG3242" t="s">
        <v>139</v>
      </c>
    </row>
    <row r="3243" spans="1:33" x14ac:dyDescent="0.25">
      <c r="A3243">
        <v>1588611578</v>
      </c>
      <c r="B3243">
        <v>1765773</v>
      </c>
      <c r="C3243" t="s">
        <v>15169</v>
      </c>
      <c r="D3243" t="s">
        <v>15170</v>
      </c>
      <c r="E3243" t="s">
        <v>15171</v>
      </c>
      <c r="G3243" t="s">
        <v>3419</v>
      </c>
      <c r="H3243" t="s">
        <v>3420</v>
      </c>
      <c r="J3243" t="s">
        <v>3421</v>
      </c>
      <c r="L3243" t="s">
        <v>143</v>
      </c>
      <c r="M3243" t="s">
        <v>49</v>
      </c>
      <c r="R3243" t="s">
        <v>15172</v>
      </c>
      <c r="W3243" t="s">
        <v>15171</v>
      </c>
      <c r="X3243" t="s">
        <v>15064</v>
      </c>
      <c r="Y3243" t="s">
        <v>132</v>
      </c>
      <c r="Z3243" t="s">
        <v>133</v>
      </c>
      <c r="AA3243">
        <v>10457</v>
      </c>
      <c r="AB3243" t="s">
        <v>135</v>
      </c>
      <c r="AC3243" t="s">
        <v>136</v>
      </c>
      <c r="AD3243" t="s">
        <v>49</v>
      </c>
      <c r="AE3243" t="s">
        <v>137</v>
      </c>
      <c r="AF3243" t="s">
        <v>709</v>
      </c>
      <c r="AG3243" t="s">
        <v>139</v>
      </c>
    </row>
    <row r="3244" spans="1:33" x14ac:dyDescent="0.25">
      <c r="A3244">
        <v>1851573497</v>
      </c>
      <c r="B3244">
        <v>3593386</v>
      </c>
      <c r="C3244" t="s">
        <v>15173</v>
      </c>
      <c r="D3244" t="s">
        <v>15174</v>
      </c>
      <c r="E3244" t="s">
        <v>15175</v>
      </c>
      <c r="G3244" t="s">
        <v>3419</v>
      </c>
      <c r="H3244" t="s">
        <v>3420</v>
      </c>
      <c r="J3244" t="s">
        <v>3421</v>
      </c>
      <c r="L3244" t="s">
        <v>259</v>
      </c>
      <c r="M3244" t="s">
        <v>49</v>
      </c>
      <c r="R3244" t="s">
        <v>15176</v>
      </c>
      <c r="W3244" t="s">
        <v>15175</v>
      </c>
      <c r="X3244" t="s">
        <v>15177</v>
      </c>
      <c r="Y3244" t="s">
        <v>15178</v>
      </c>
      <c r="Z3244" t="s">
        <v>1590</v>
      </c>
      <c r="AA3244" t="s">
        <v>15179</v>
      </c>
      <c r="AB3244" t="s">
        <v>135</v>
      </c>
      <c r="AC3244" t="s">
        <v>136</v>
      </c>
      <c r="AD3244" t="s">
        <v>49</v>
      </c>
      <c r="AE3244" t="s">
        <v>137</v>
      </c>
      <c r="AF3244" t="s">
        <v>709</v>
      </c>
      <c r="AG3244" t="s">
        <v>139</v>
      </c>
    </row>
    <row r="3245" spans="1:33" x14ac:dyDescent="0.25">
      <c r="A3245">
        <v>1568416980</v>
      </c>
      <c r="B3245">
        <v>2321259</v>
      </c>
      <c r="C3245" t="s">
        <v>15180</v>
      </c>
      <c r="D3245" t="s">
        <v>15181</v>
      </c>
      <c r="E3245" t="s">
        <v>15182</v>
      </c>
      <c r="G3245" t="s">
        <v>3419</v>
      </c>
      <c r="H3245" t="s">
        <v>3420</v>
      </c>
      <c r="J3245" t="s">
        <v>3421</v>
      </c>
      <c r="L3245" t="s">
        <v>143</v>
      </c>
      <c r="M3245" t="s">
        <v>49</v>
      </c>
      <c r="R3245" t="s">
        <v>15183</v>
      </c>
      <c r="W3245" t="s">
        <v>15182</v>
      </c>
      <c r="X3245" t="s">
        <v>2944</v>
      </c>
      <c r="Y3245" t="s">
        <v>132</v>
      </c>
      <c r="Z3245" t="s">
        <v>133</v>
      </c>
      <c r="AA3245" t="s">
        <v>2945</v>
      </c>
      <c r="AB3245" t="s">
        <v>135</v>
      </c>
      <c r="AC3245" t="s">
        <v>136</v>
      </c>
      <c r="AD3245" t="s">
        <v>49</v>
      </c>
      <c r="AE3245" t="s">
        <v>137</v>
      </c>
      <c r="AF3245" t="s">
        <v>709</v>
      </c>
      <c r="AG3245" t="s">
        <v>139</v>
      </c>
    </row>
    <row r="3246" spans="1:33" x14ac:dyDescent="0.25">
      <c r="A3246">
        <v>1659379626</v>
      </c>
      <c r="B3246">
        <v>1599866</v>
      </c>
      <c r="C3246" t="s">
        <v>15184</v>
      </c>
      <c r="D3246" t="s">
        <v>15185</v>
      </c>
      <c r="E3246" t="s">
        <v>15186</v>
      </c>
      <c r="G3246" t="s">
        <v>3419</v>
      </c>
      <c r="H3246" t="s">
        <v>3420</v>
      </c>
      <c r="J3246" t="s">
        <v>3421</v>
      </c>
      <c r="L3246" t="s">
        <v>143</v>
      </c>
      <c r="M3246" t="s">
        <v>128</v>
      </c>
      <c r="R3246" t="s">
        <v>15187</v>
      </c>
      <c r="W3246" t="s">
        <v>15186</v>
      </c>
      <c r="Y3246" t="s">
        <v>132</v>
      </c>
      <c r="Z3246" t="s">
        <v>133</v>
      </c>
      <c r="AA3246" t="s">
        <v>1424</v>
      </c>
      <c r="AB3246" t="s">
        <v>135</v>
      </c>
      <c r="AC3246" t="s">
        <v>136</v>
      </c>
      <c r="AD3246" t="s">
        <v>49</v>
      </c>
      <c r="AE3246" t="s">
        <v>137</v>
      </c>
      <c r="AF3246" t="s">
        <v>709</v>
      </c>
      <c r="AG3246" t="s">
        <v>139</v>
      </c>
    </row>
    <row r="3247" spans="1:33" x14ac:dyDescent="0.25">
      <c r="A3247">
        <v>1316043201</v>
      </c>
      <c r="B3247">
        <v>1618657</v>
      </c>
      <c r="C3247" t="s">
        <v>15188</v>
      </c>
      <c r="D3247" t="s">
        <v>15189</v>
      </c>
      <c r="E3247" t="s">
        <v>15190</v>
      </c>
      <c r="G3247" t="s">
        <v>3419</v>
      </c>
      <c r="H3247" t="s">
        <v>3420</v>
      </c>
      <c r="J3247" t="s">
        <v>3421</v>
      </c>
      <c r="L3247" t="s">
        <v>180</v>
      </c>
      <c r="M3247" t="s">
        <v>49</v>
      </c>
      <c r="R3247" t="s">
        <v>15191</v>
      </c>
      <c r="W3247" t="s">
        <v>15190</v>
      </c>
      <c r="X3247" t="s">
        <v>2675</v>
      </c>
      <c r="Y3247" t="s">
        <v>539</v>
      </c>
      <c r="Z3247" t="s">
        <v>133</v>
      </c>
      <c r="AA3247" t="s">
        <v>1261</v>
      </c>
      <c r="AB3247" t="s">
        <v>135</v>
      </c>
      <c r="AC3247" t="s">
        <v>136</v>
      </c>
      <c r="AD3247" t="s">
        <v>49</v>
      </c>
      <c r="AE3247" t="s">
        <v>137</v>
      </c>
      <c r="AF3247" t="s">
        <v>709</v>
      </c>
      <c r="AG3247" t="s">
        <v>139</v>
      </c>
    </row>
    <row r="3248" spans="1:33" x14ac:dyDescent="0.25">
      <c r="A3248">
        <v>1417968215</v>
      </c>
      <c r="B3248">
        <v>2674468</v>
      </c>
      <c r="C3248" t="s">
        <v>15192</v>
      </c>
      <c r="D3248" t="s">
        <v>15193</v>
      </c>
      <c r="E3248" t="s">
        <v>15194</v>
      </c>
      <c r="G3248" t="s">
        <v>3419</v>
      </c>
      <c r="H3248" t="s">
        <v>3420</v>
      </c>
      <c r="J3248" t="s">
        <v>3421</v>
      </c>
      <c r="L3248" t="s">
        <v>180</v>
      </c>
      <c r="M3248" t="s">
        <v>49</v>
      </c>
      <c r="R3248" t="s">
        <v>15194</v>
      </c>
      <c r="W3248" t="s">
        <v>15194</v>
      </c>
      <c r="X3248" t="s">
        <v>2944</v>
      </c>
      <c r="Y3248" t="s">
        <v>132</v>
      </c>
      <c r="Z3248" t="s">
        <v>133</v>
      </c>
      <c r="AA3248" t="s">
        <v>2945</v>
      </c>
      <c r="AB3248" t="s">
        <v>135</v>
      </c>
      <c r="AC3248" t="s">
        <v>136</v>
      </c>
      <c r="AD3248" t="s">
        <v>49</v>
      </c>
      <c r="AE3248" t="s">
        <v>137</v>
      </c>
      <c r="AF3248" t="s">
        <v>709</v>
      </c>
      <c r="AG3248" t="s">
        <v>139</v>
      </c>
    </row>
    <row r="3249" spans="1:33" x14ac:dyDescent="0.25">
      <c r="A3249">
        <v>1699851535</v>
      </c>
      <c r="B3249">
        <v>766472</v>
      </c>
      <c r="C3249" t="s">
        <v>15195</v>
      </c>
      <c r="D3249" t="s">
        <v>15196</v>
      </c>
      <c r="E3249" t="s">
        <v>15197</v>
      </c>
      <c r="G3249" t="s">
        <v>3419</v>
      </c>
      <c r="H3249" t="s">
        <v>3420</v>
      </c>
      <c r="J3249" t="s">
        <v>3421</v>
      </c>
      <c r="L3249" t="s">
        <v>143</v>
      </c>
      <c r="M3249" t="s">
        <v>128</v>
      </c>
      <c r="R3249" t="s">
        <v>15198</v>
      </c>
      <c r="W3249" t="s">
        <v>15197</v>
      </c>
      <c r="Y3249" t="s">
        <v>132</v>
      </c>
      <c r="Z3249" t="s">
        <v>133</v>
      </c>
      <c r="AA3249" t="s">
        <v>159</v>
      </c>
      <c r="AB3249" t="s">
        <v>135</v>
      </c>
      <c r="AC3249" t="s">
        <v>136</v>
      </c>
      <c r="AD3249" t="s">
        <v>49</v>
      </c>
      <c r="AE3249" t="s">
        <v>137</v>
      </c>
      <c r="AF3249" t="s">
        <v>709</v>
      </c>
      <c r="AG3249" t="s">
        <v>139</v>
      </c>
    </row>
    <row r="3250" spans="1:33" x14ac:dyDescent="0.25">
      <c r="A3250">
        <v>1275815250</v>
      </c>
      <c r="B3250">
        <v>3733864</v>
      </c>
      <c r="C3250" t="s">
        <v>15199</v>
      </c>
      <c r="D3250" t="s">
        <v>15200</v>
      </c>
      <c r="E3250" t="s">
        <v>15201</v>
      </c>
      <c r="G3250" t="s">
        <v>3419</v>
      </c>
      <c r="H3250" t="s">
        <v>3420</v>
      </c>
      <c r="J3250" t="s">
        <v>3421</v>
      </c>
      <c r="L3250" t="s">
        <v>143</v>
      </c>
      <c r="M3250" t="s">
        <v>49</v>
      </c>
      <c r="R3250" t="s">
        <v>15202</v>
      </c>
      <c r="W3250" t="s">
        <v>15203</v>
      </c>
      <c r="X3250" t="s">
        <v>15204</v>
      </c>
      <c r="Y3250" t="s">
        <v>288</v>
      </c>
      <c r="Z3250" t="s">
        <v>133</v>
      </c>
      <c r="AA3250" t="s">
        <v>15205</v>
      </c>
      <c r="AB3250" t="s">
        <v>135</v>
      </c>
      <c r="AC3250" t="s">
        <v>136</v>
      </c>
      <c r="AD3250" t="s">
        <v>49</v>
      </c>
      <c r="AE3250" t="s">
        <v>137</v>
      </c>
      <c r="AF3250" t="s">
        <v>709</v>
      </c>
      <c r="AG3250" t="s">
        <v>139</v>
      </c>
    </row>
    <row r="3251" spans="1:33" x14ac:dyDescent="0.25">
      <c r="A3251">
        <v>1093895658</v>
      </c>
      <c r="B3251">
        <v>2794856</v>
      </c>
      <c r="C3251" t="s">
        <v>15206</v>
      </c>
      <c r="D3251" t="s">
        <v>15207</v>
      </c>
      <c r="E3251" t="s">
        <v>15208</v>
      </c>
      <c r="G3251" t="s">
        <v>3419</v>
      </c>
      <c r="H3251" t="s">
        <v>3420</v>
      </c>
      <c r="J3251" t="s">
        <v>3421</v>
      </c>
      <c r="L3251" t="s">
        <v>143</v>
      </c>
      <c r="M3251" t="s">
        <v>128</v>
      </c>
      <c r="R3251" t="s">
        <v>15209</v>
      </c>
      <c r="W3251" t="s">
        <v>15210</v>
      </c>
      <c r="X3251" t="s">
        <v>158</v>
      </c>
      <c r="Y3251" t="s">
        <v>132</v>
      </c>
      <c r="Z3251" t="s">
        <v>133</v>
      </c>
      <c r="AA3251" t="s">
        <v>159</v>
      </c>
      <c r="AB3251" t="s">
        <v>135</v>
      </c>
      <c r="AC3251" t="s">
        <v>136</v>
      </c>
      <c r="AD3251" t="s">
        <v>49</v>
      </c>
      <c r="AE3251" t="s">
        <v>137</v>
      </c>
      <c r="AF3251" t="s">
        <v>709</v>
      </c>
      <c r="AG3251" t="s">
        <v>139</v>
      </c>
    </row>
    <row r="3252" spans="1:33" x14ac:dyDescent="0.25">
      <c r="A3252">
        <v>1700999737</v>
      </c>
      <c r="B3252">
        <v>2097969</v>
      </c>
      <c r="C3252" t="s">
        <v>15211</v>
      </c>
      <c r="D3252" t="s">
        <v>15212</v>
      </c>
      <c r="E3252" t="s">
        <v>15213</v>
      </c>
      <c r="G3252" t="s">
        <v>3419</v>
      </c>
      <c r="H3252" t="s">
        <v>3420</v>
      </c>
      <c r="J3252" t="s">
        <v>3421</v>
      </c>
      <c r="L3252" t="s">
        <v>143</v>
      </c>
      <c r="M3252" t="s">
        <v>128</v>
      </c>
      <c r="R3252" t="s">
        <v>15214</v>
      </c>
      <c r="W3252" t="s">
        <v>15213</v>
      </c>
      <c r="X3252" t="s">
        <v>15215</v>
      </c>
      <c r="Y3252" t="s">
        <v>183</v>
      </c>
      <c r="Z3252" t="s">
        <v>133</v>
      </c>
      <c r="AA3252" t="s">
        <v>15216</v>
      </c>
      <c r="AB3252" t="s">
        <v>135</v>
      </c>
      <c r="AC3252" t="s">
        <v>136</v>
      </c>
      <c r="AD3252" t="s">
        <v>49</v>
      </c>
      <c r="AE3252" t="s">
        <v>137</v>
      </c>
      <c r="AF3252" t="s">
        <v>709</v>
      </c>
      <c r="AG3252" t="s">
        <v>139</v>
      </c>
    </row>
    <row r="3253" spans="1:33" x14ac:dyDescent="0.25">
      <c r="A3253">
        <v>1144296179</v>
      </c>
      <c r="B3253">
        <v>2187346</v>
      </c>
      <c r="C3253" t="s">
        <v>15217</v>
      </c>
      <c r="D3253" t="s">
        <v>15218</v>
      </c>
      <c r="E3253" t="s">
        <v>15219</v>
      </c>
      <c r="G3253" t="s">
        <v>3419</v>
      </c>
      <c r="H3253" t="s">
        <v>3420</v>
      </c>
      <c r="J3253" t="s">
        <v>3421</v>
      </c>
      <c r="L3253" t="s">
        <v>143</v>
      </c>
      <c r="M3253" t="s">
        <v>49</v>
      </c>
      <c r="R3253" t="s">
        <v>15220</v>
      </c>
      <c r="W3253" t="s">
        <v>15219</v>
      </c>
      <c r="X3253" t="s">
        <v>2944</v>
      </c>
      <c r="Y3253" t="s">
        <v>132</v>
      </c>
      <c r="Z3253" t="s">
        <v>133</v>
      </c>
      <c r="AA3253" t="s">
        <v>2945</v>
      </c>
      <c r="AB3253" t="s">
        <v>135</v>
      </c>
      <c r="AC3253" t="s">
        <v>136</v>
      </c>
      <c r="AD3253" t="s">
        <v>49</v>
      </c>
      <c r="AE3253" t="s">
        <v>137</v>
      </c>
      <c r="AF3253" t="s">
        <v>709</v>
      </c>
      <c r="AG3253" t="s">
        <v>139</v>
      </c>
    </row>
    <row r="3254" spans="1:33" x14ac:dyDescent="0.25">
      <c r="A3254">
        <v>1659486231</v>
      </c>
      <c r="B3254">
        <v>398696</v>
      </c>
      <c r="C3254" t="s">
        <v>15221</v>
      </c>
      <c r="D3254" t="s">
        <v>15222</v>
      </c>
      <c r="E3254" t="s">
        <v>15223</v>
      </c>
      <c r="G3254" t="s">
        <v>124</v>
      </c>
      <c r="H3254" t="s">
        <v>125</v>
      </c>
      <c r="J3254" t="s">
        <v>126</v>
      </c>
      <c r="L3254" t="s">
        <v>259</v>
      </c>
      <c r="M3254" t="s">
        <v>49</v>
      </c>
      <c r="R3254" t="s">
        <v>15224</v>
      </c>
      <c r="W3254" t="s">
        <v>15223</v>
      </c>
      <c r="X3254" t="s">
        <v>15225</v>
      </c>
      <c r="Y3254" t="s">
        <v>183</v>
      </c>
      <c r="Z3254" t="s">
        <v>133</v>
      </c>
      <c r="AA3254">
        <v>10003</v>
      </c>
      <c r="AB3254" t="s">
        <v>135</v>
      </c>
      <c r="AC3254" t="s">
        <v>136</v>
      </c>
      <c r="AD3254" t="s">
        <v>49</v>
      </c>
      <c r="AE3254" t="s">
        <v>137</v>
      </c>
      <c r="AF3254" t="s">
        <v>138</v>
      </c>
      <c r="AG3254" t="s">
        <v>139</v>
      </c>
    </row>
    <row r="3255" spans="1:33" x14ac:dyDescent="0.25">
      <c r="A3255">
        <v>1609003821</v>
      </c>
      <c r="B3255">
        <v>3625261</v>
      </c>
      <c r="C3255" t="s">
        <v>15226</v>
      </c>
      <c r="D3255" t="s">
        <v>15227</v>
      </c>
      <c r="E3255" t="s">
        <v>15228</v>
      </c>
      <c r="G3255" t="s">
        <v>124</v>
      </c>
      <c r="H3255" t="s">
        <v>125</v>
      </c>
      <c r="J3255" t="s">
        <v>126</v>
      </c>
      <c r="L3255" t="s">
        <v>170</v>
      </c>
      <c r="M3255" t="s">
        <v>49</v>
      </c>
      <c r="R3255" t="s">
        <v>15229</v>
      </c>
      <c r="W3255" t="s">
        <v>15228</v>
      </c>
      <c r="X3255" t="s">
        <v>2173</v>
      </c>
      <c r="Y3255" t="s">
        <v>132</v>
      </c>
      <c r="Z3255" t="s">
        <v>133</v>
      </c>
      <c r="AA3255" t="s">
        <v>546</v>
      </c>
      <c r="AB3255" t="s">
        <v>135</v>
      </c>
      <c r="AC3255" t="s">
        <v>136</v>
      </c>
      <c r="AD3255" t="s">
        <v>49</v>
      </c>
      <c r="AE3255" t="s">
        <v>137</v>
      </c>
      <c r="AF3255" t="s">
        <v>138</v>
      </c>
      <c r="AG3255" t="s">
        <v>139</v>
      </c>
    </row>
    <row r="3256" spans="1:33" x14ac:dyDescent="0.25">
      <c r="A3256">
        <v>1639189038</v>
      </c>
      <c r="B3256">
        <v>1241092</v>
      </c>
      <c r="C3256" t="s">
        <v>15230</v>
      </c>
      <c r="D3256" t="s">
        <v>15231</v>
      </c>
      <c r="E3256" t="s">
        <v>15232</v>
      </c>
      <c r="G3256" t="s">
        <v>124</v>
      </c>
      <c r="H3256" t="s">
        <v>125</v>
      </c>
      <c r="J3256" t="s">
        <v>126</v>
      </c>
      <c r="L3256" t="s">
        <v>127</v>
      </c>
      <c r="M3256" t="s">
        <v>49</v>
      </c>
      <c r="R3256" t="s">
        <v>15233</v>
      </c>
      <c r="W3256" t="s">
        <v>15232</v>
      </c>
      <c r="X3256" t="s">
        <v>1530</v>
      </c>
      <c r="Y3256" t="s">
        <v>132</v>
      </c>
      <c r="Z3256" t="s">
        <v>133</v>
      </c>
      <c r="AA3256" t="s">
        <v>1531</v>
      </c>
      <c r="AB3256" t="s">
        <v>135</v>
      </c>
      <c r="AC3256" t="s">
        <v>136</v>
      </c>
      <c r="AD3256" t="s">
        <v>49</v>
      </c>
      <c r="AE3256" t="s">
        <v>137</v>
      </c>
      <c r="AF3256" t="s">
        <v>138</v>
      </c>
      <c r="AG3256" t="s">
        <v>139</v>
      </c>
    </row>
    <row r="3257" spans="1:33" x14ac:dyDescent="0.25">
      <c r="A3257">
        <v>1326123787</v>
      </c>
      <c r="B3257">
        <v>1723220</v>
      </c>
      <c r="C3257" t="s">
        <v>15234</v>
      </c>
      <c r="D3257" t="s">
        <v>15235</v>
      </c>
      <c r="E3257" t="s">
        <v>15236</v>
      </c>
      <c r="G3257" t="s">
        <v>124</v>
      </c>
      <c r="H3257" t="s">
        <v>125</v>
      </c>
      <c r="J3257" t="s">
        <v>126</v>
      </c>
      <c r="L3257" t="s">
        <v>127</v>
      </c>
      <c r="M3257" t="s">
        <v>128</v>
      </c>
      <c r="R3257" t="s">
        <v>15237</v>
      </c>
      <c r="W3257" t="s">
        <v>15238</v>
      </c>
      <c r="X3257" t="s">
        <v>2914</v>
      </c>
      <c r="Y3257" t="s">
        <v>132</v>
      </c>
      <c r="Z3257" t="s">
        <v>133</v>
      </c>
      <c r="AA3257" t="s">
        <v>2915</v>
      </c>
      <c r="AB3257" t="s">
        <v>135</v>
      </c>
      <c r="AC3257" t="s">
        <v>136</v>
      </c>
      <c r="AD3257" t="s">
        <v>49</v>
      </c>
      <c r="AE3257" t="s">
        <v>137</v>
      </c>
      <c r="AF3257" t="s">
        <v>138</v>
      </c>
      <c r="AG3257" t="s">
        <v>139</v>
      </c>
    </row>
    <row r="3258" spans="1:33" x14ac:dyDescent="0.25">
      <c r="A3258">
        <v>1134255052</v>
      </c>
      <c r="B3258">
        <v>2937406</v>
      </c>
      <c r="C3258" t="s">
        <v>15239</v>
      </c>
      <c r="D3258" t="s">
        <v>15240</v>
      </c>
      <c r="E3258" t="s">
        <v>15241</v>
      </c>
      <c r="G3258" t="s">
        <v>124</v>
      </c>
      <c r="H3258" t="s">
        <v>125</v>
      </c>
      <c r="J3258" t="s">
        <v>126</v>
      </c>
      <c r="L3258" t="s">
        <v>143</v>
      </c>
      <c r="M3258" t="s">
        <v>49</v>
      </c>
      <c r="R3258" t="s">
        <v>15241</v>
      </c>
      <c r="W3258" t="s">
        <v>15242</v>
      </c>
      <c r="X3258" t="s">
        <v>2476</v>
      </c>
      <c r="Y3258" t="s">
        <v>132</v>
      </c>
      <c r="Z3258" t="s">
        <v>133</v>
      </c>
      <c r="AA3258" t="s">
        <v>2477</v>
      </c>
      <c r="AB3258" t="s">
        <v>135</v>
      </c>
      <c r="AC3258" t="s">
        <v>136</v>
      </c>
      <c r="AD3258" t="s">
        <v>49</v>
      </c>
      <c r="AE3258" t="s">
        <v>137</v>
      </c>
      <c r="AF3258" t="s">
        <v>138</v>
      </c>
      <c r="AG3258" t="s">
        <v>139</v>
      </c>
    </row>
    <row r="3259" spans="1:33" x14ac:dyDescent="0.25">
      <c r="A3259">
        <v>1033463823</v>
      </c>
      <c r="B3259">
        <v>3792541</v>
      </c>
      <c r="C3259" t="s">
        <v>15243</v>
      </c>
      <c r="D3259" t="s">
        <v>15244</v>
      </c>
      <c r="E3259" t="s">
        <v>15245</v>
      </c>
      <c r="G3259" t="s">
        <v>124</v>
      </c>
      <c r="H3259" t="s">
        <v>125</v>
      </c>
      <c r="J3259" t="s">
        <v>126</v>
      </c>
      <c r="L3259" t="s">
        <v>170</v>
      </c>
      <c r="M3259" t="s">
        <v>49</v>
      </c>
      <c r="R3259" t="s">
        <v>15245</v>
      </c>
      <c r="W3259" t="s">
        <v>15245</v>
      </c>
      <c r="X3259" t="s">
        <v>1266</v>
      </c>
      <c r="Y3259" t="s">
        <v>570</v>
      </c>
      <c r="Z3259" t="s">
        <v>133</v>
      </c>
      <c r="AA3259" t="s">
        <v>1267</v>
      </c>
      <c r="AB3259" t="s">
        <v>135</v>
      </c>
      <c r="AC3259" t="s">
        <v>136</v>
      </c>
      <c r="AD3259" t="s">
        <v>49</v>
      </c>
      <c r="AE3259" t="s">
        <v>137</v>
      </c>
      <c r="AF3259" t="s">
        <v>138</v>
      </c>
      <c r="AG3259" t="s">
        <v>139</v>
      </c>
    </row>
    <row r="3260" spans="1:33" x14ac:dyDescent="0.25">
      <c r="A3260">
        <v>1316022635</v>
      </c>
      <c r="B3260">
        <v>1725924</v>
      </c>
      <c r="C3260" t="s">
        <v>15246</v>
      </c>
      <c r="D3260" t="s">
        <v>15247</v>
      </c>
      <c r="E3260" t="s">
        <v>15248</v>
      </c>
      <c r="G3260" t="s">
        <v>124</v>
      </c>
      <c r="H3260" t="s">
        <v>125</v>
      </c>
      <c r="J3260" t="s">
        <v>126</v>
      </c>
      <c r="L3260" t="s">
        <v>170</v>
      </c>
      <c r="M3260" t="s">
        <v>128</v>
      </c>
      <c r="R3260" t="s">
        <v>15249</v>
      </c>
      <c r="W3260" t="s">
        <v>15248</v>
      </c>
      <c r="X3260" t="s">
        <v>4112</v>
      </c>
      <c r="Y3260" t="s">
        <v>132</v>
      </c>
      <c r="Z3260" t="s">
        <v>133</v>
      </c>
      <c r="AA3260" t="s">
        <v>1667</v>
      </c>
      <c r="AB3260" t="s">
        <v>135</v>
      </c>
      <c r="AC3260" t="s">
        <v>136</v>
      </c>
      <c r="AD3260" t="s">
        <v>49</v>
      </c>
      <c r="AE3260" t="s">
        <v>137</v>
      </c>
      <c r="AF3260" t="s">
        <v>138</v>
      </c>
      <c r="AG3260" t="s">
        <v>139</v>
      </c>
    </row>
    <row r="3261" spans="1:33" x14ac:dyDescent="0.25">
      <c r="A3261">
        <v>1699734921</v>
      </c>
      <c r="B3261">
        <v>1008873</v>
      </c>
      <c r="C3261" t="s">
        <v>15250</v>
      </c>
      <c r="D3261" t="s">
        <v>15251</v>
      </c>
      <c r="E3261" t="s">
        <v>15252</v>
      </c>
      <c r="G3261" t="s">
        <v>124</v>
      </c>
      <c r="H3261" t="s">
        <v>125</v>
      </c>
      <c r="J3261" t="s">
        <v>126</v>
      </c>
      <c r="L3261" t="s">
        <v>143</v>
      </c>
      <c r="M3261" t="s">
        <v>49</v>
      </c>
      <c r="R3261" t="s">
        <v>15253</v>
      </c>
      <c r="W3261" t="s">
        <v>15252</v>
      </c>
      <c r="X3261" t="s">
        <v>15254</v>
      </c>
      <c r="Y3261" t="s">
        <v>1012</v>
      </c>
      <c r="Z3261" t="s">
        <v>133</v>
      </c>
      <c r="AA3261" t="s">
        <v>15255</v>
      </c>
      <c r="AB3261" t="s">
        <v>135</v>
      </c>
      <c r="AC3261" t="s">
        <v>136</v>
      </c>
      <c r="AD3261" t="s">
        <v>49</v>
      </c>
      <c r="AE3261" t="s">
        <v>137</v>
      </c>
      <c r="AF3261" t="s">
        <v>138</v>
      </c>
      <c r="AG3261" t="s">
        <v>139</v>
      </c>
    </row>
    <row r="3262" spans="1:33" x14ac:dyDescent="0.25">
      <c r="A3262">
        <v>1326123456</v>
      </c>
      <c r="B3262">
        <v>868584</v>
      </c>
      <c r="C3262" t="s">
        <v>15256</v>
      </c>
      <c r="D3262" t="s">
        <v>15257</v>
      </c>
      <c r="E3262" t="s">
        <v>15258</v>
      </c>
      <c r="G3262" t="s">
        <v>124</v>
      </c>
      <c r="H3262" t="s">
        <v>125</v>
      </c>
      <c r="J3262" t="s">
        <v>126</v>
      </c>
      <c r="L3262" t="s">
        <v>127</v>
      </c>
      <c r="M3262" t="s">
        <v>49</v>
      </c>
      <c r="R3262" t="s">
        <v>15259</v>
      </c>
      <c r="W3262" t="s">
        <v>15258</v>
      </c>
      <c r="X3262" t="s">
        <v>15260</v>
      </c>
      <c r="Y3262" t="s">
        <v>132</v>
      </c>
      <c r="Z3262" t="s">
        <v>133</v>
      </c>
      <c r="AA3262" t="s">
        <v>159</v>
      </c>
      <c r="AB3262" t="s">
        <v>135</v>
      </c>
      <c r="AC3262" t="s">
        <v>136</v>
      </c>
      <c r="AD3262" t="s">
        <v>49</v>
      </c>
      <c r="AE3262" t="s">
        <v>137</v>
      </c>
      <c r="AF3262" t="s">
        <v>138</v>
      </c>
      <c r="AG3262" t="s">
        <v>139</v>
      </c>
    </row>
    <row r="3263" spans="1:33" x14ac:dyDescent="0.25">
      <c r="A3263">
        <v>1831183656</v>
      </c>
      <c r="B3263">
        <v>1620002</v>
      </c>
      <c r="C3263" t="s">
        <v>15261</v>
      </c>
      <c r="D3263" t="s">
        <v>15262</v>
      </c>
      <c r="E3263" t="s">
        <v>15263</v>
      </c>
      <c r="G3263" t="s">
        <v>124</v>
      </c>
      <c r="H3263" t="s">
        <v>125</v>
      </c>
      <c r="J3263" t="s">
        <v>126</v>
      </c>
      <c r="L3263" t="s">
        <v>143</v>
      </c>
      <c r="M3263" t="s">
        <v>128</v>
      </c>
      <c r="R3263" t="s">
        <v>15263</v>
      </c>
      <c r="W3263" t="s">
        <v>15263</v>
      </c>
      <c r="X3263" t="s">
        <v>474</v>
      </c>
      <c r="Y3263" t="s">
        <v>132</v>
      </c>
      <c r="Z3263" t="s">
        <v>133</v>
      </c>
      <c r="AA3263" t="s">
        <v>411</v>
      </c>
      <c r="AB3263" t="s">
        <v>135</v>
      </c>
      <c r="AC3263" t="s">
        <v>136</v>
      </c>
      <c r="AD3263" t="s">
        <v>49</v>
      </c>
      <c r="AE3263" t="s">
        <v>137</v>
      </c>
      <c r="AF3263" t="s">
        <v>138</v>
      </c>
      <c r="AG3263" t="s">
        <v>139</v>
      </c>
    </row>
    <row r="3264" spans="1:33" x14ac:dyDescent="0.25">
      <c r="A3264">
        <v>1063612596</v>
      </c>
      <c r="B3264">
        <v>2829289</v>
      </c>
      <c r="C3264" t="s">
        <v>15264</v>
      </c>
      <c r="D3264" t="s">
        <v>15265</v>
      </c>
      <c r="E3264" t="s">
        <v>15266</v>
      </c>
      <c r="G3264" t="s">
        <v>124</v>
      </c>
      <c r="H3264" t="s">
        <v>125</v>
      </c>
      <c r="J3264" t="s">
        <v>126</v>
      </c>
      <c r="L3264" t="s">
        <v>127</v>
      </c>
      <c r="M3264" t="s">
        <v>49</v>
      </c>
      <c r="R3264" t="s">
        <v>15266</v>
      </c>
      <c r="W3264" t="s">
        <v>15267</v>
      </c>
      <c r="X3264" t="s">
        <v>158</v>
      </c>
      <c r="Y3264" t="s">
        <v>132</v>
      </c>
      <c r="Z3264" t="s">
        <v>133</v>
      </c>
      <c r="AA3264" t="s">
        <v>159</v>
      </c>
      <c r="AB3264" t="s">
        <v>135</v>
      </c>
      <c r="AC3264" t="s">
        <v>136</v>
      </c>
      <c r="AD3264" t="s">
        <v>49</v>
      </c>
      <c r="AE3264" t="s">
        <v>137</v>
      </c>
      <c r="AF3264" t="s">
        <v>138</v>
      </c>
      <c r="AG3264" t="s">
        <v>139</v>
      </c>
    </row>
    <row r="3265" spans="1:33" x14ac:dyDescent="0.25">
      <c r="A3265">
        <v>1386714590</v>
      </c>
      <c r="B3265">
        <v>2925262</v>
      </c>
      <c r="C3265" t="s">
        <v>15268</v>
      </c>
      <c r="D3265" t="s">
        <v>15269</v>
      </c>
      <c r="E3265" t="s">
        <v>15270</v>
      </c>
      <c r="G3265" t="s">
        <v>124</v>
      </c>
      <c r="H3265" t="s">
        <v>125</v>
      </c>
      <c r="J3265" t="s">
        <v>126</v>
      </c>
      <c r="L3265" t="s">
        <v>143</v>
      </c>
      <c r="M3265" t="s">
        <v>49</v>
      </c>
      <c r="R3265" t="s">
        <v>15270</v>
      </c>
      <c r="W3265" t="s">
        <v>15271</v>
      </c>
      <c r="X3265" t="s">
        <v>15272</v>
      </c>
      <c r="Y3265" t="s">
        <v>132</v>
      </c>
      <c r="Z3265" t="s">
        <v>133</v>
      </c>
      <c r="AA3265" t="s">
        <v>897</v>
      </c>
      <c r="AB3265" t="s">
        <v>135</v>
      </c>
      <c r="AC3265" t="s">
        <v>136</v>
      </c>
      <c r="AD3265" t="s">
        <v>49</v>
      </c>
      <c r="AE3265" t="s">
        <v>137</v>
      </c>
      <c r="AF3265" t="s">
        <v>265</v>
      </c>
      <c r="AG3265" t="s">
        <v>139</v>
      </c>
    </row>
    <row r="3266" spans="1:33" x14ac:dyDescent="0.25">
      <c r="A3266">
        <v>1790961597</v>
      </c>
      <c r="B3266">
        <v>3388089</v>
      </c>
      <c r="C3266" t="s">
        <v>15273</v>
      </c>
      <c r="D3266" t="s">
        <v>15274</v>
      </c>
      <c r="E3266" t="s">
        <v>15275</v>
      </c>
      <c r="G3266" t="s">
        <v>124</v>
      </c>
      <c r="H3266" t="s">
        <v>125</v>
      </c>
      <c r="J3266" t="s">
        <v>126</v>
      </c>
      <c r="L3266" t="s">
        <v>170</v>
      </c>
      <c r="M3266" t="s">
        <v>49</v>
      </c>
      <c r="R3266" t="s">
        <v>15275</v>
      </c>
      <c r="W3266" t="s">
        <v>15275</v>
      </c>
      <c r="X3266" t="s">
        <v>175</v>
      </c>
      <c r="Y3266" t="s">
        <v>132</v>
      </c>
      <c r="Z3266" t="s">
        <v>133</v>
      </c>
      <c r="AA3266" t="s">
        <v>176</v>
      </c>
      <c r="AB3266" t="s">
        <v>135</v>
      </c>
      <c r="AC3266" t="s">
        <v>136</v>
      </c>
      <c r="AD3266" t="s">
        <v>49</v>
      </c>
      <c r="AE3266" t="s">
        <v>137</v>
      </c>
      <c r="AF3266" t="s">
        <v>138</v>
      </c>
      <c r="AG3266" t="s">
        <v>139</v>
      </c>
    </row>
    <row r="3267" spans="1:33" x14ac:dyDescent="0.25">
      <c r="A3267">
        <v>1801860259</v>
      </c>
      <c r="B3267">
        <v>1480799</v>
      </c>
      <c r="C3267" t="s">
        <v>15276</v>
      </c>
      <c r="D3267" t="s">
        <v>15277</v>
      </c>
      <c r="E3267" t="s">
        <v>15278</v>
      </c>
      <c r="G3267" t="s">
        <v>124</v>
      </c>
      <c r="H3267" t="s">
        <v>125</v>
      </c>
      <c r="J3267" t="s">
        <v>126</v>
      </c>
      <c r="L3267" t="s">
        <v>404</v>
      </c>
      <c r="M3267" t="s">
        <v>49</v>
      </c>
      <c r="R3267" t="s">
        <v>15279</v>
      </c>
      <c r="W3267" t="s">
        <v>15278</v>
      </c>
      <c r="X3267" t="s">
        <v>175</v>
      </c>
      <c r="Y3267" t="s">
        <v>132</v>
      </c>
      <c r="Z3267" t="s">
        <v>133</v>
      </c>
      <c r="AA3267" t="s">
        <v>176</v>
      </c>
      <c r="AB3267" t="s">
        <v>135</v>
      </c>
      <c r="AC3267" t="s">
        <v>136</v>
      </c>
      <c r="AD3267" t="s">
        <v>49</v>
      </c>
      <c r="AE3267" t="s">
        <v>137</v>
      </c>
      <c r="AF3267" t="s">
        <v>138</v>
      </c>
      <c r="AG3267" t="s">
        <v>139</v>
      </c>
    </row>
    <row r="3268" spans="1:33" x14ac:dyDescent="0.25">
      <c r="A3268">
        <v>1700975034</v>
      </c>
      <c r="B3268">
        <v>1549462</v>
      </c>
      <c r="C3268" t="s">
        <v>15280</v>
      </c>
      <c r="D3268" t="s">
        <v>15281</v>
      </c>
      <c r="E3268" t="s">
        <v>15282</v>
      </c>
      <c r="G3268" t="s">
        <v>124</v>
      </c>
      <c r="H3268" t="s">
        <v>125</v>
      </c>
      <c r="J3268" t="s">
        <v>126</v>
      </c>
      <c r="L3268" t="s">
        <v>127</v>
      </c>
      <c r="M3268" t="s">
        <v>128</v>
      </c>
      <c r="R3268" t="s">
        <v>15283</v>
      </c>
      <c r="W3268" t="s">
        <v>15284</v>
      </c>
      <c r="X3268" t="s">
        <v>158</v>
      </c>
      <c r="Y3268" t="s">
        <v>132</v>
      </c>
      <c r="Z3268" t="s">
        <v>133</v>
      </c>
      <c r="AA3268" t="s">
        <v>300</v>
      </c>
      <c r="AB3268" t="s">
        <v>135</v>
      </c>
      <c r="AC3268" t="s">
        <v>136</v>
      </c>
      <c r="AD3268" t="s">
        <v>49</v>
      </c>
      <c r="AE3268" t="s">
        <v>137</v>
      </c>
      <c r="AF3268" t="s">
        <v>138</v>
      </c>
      <c r="AG3268" t="s">
        <v>139</v>
      </c>
    </row>
    <row r="3269" spans="1:33" x14ac:dyDescent="0.25">
      <c r="A3269">
        <v>1225293301</v>
      </c>
      <c r="B3269">
        <v>3019858</v>
      </c>
      <c r="C3269" t="s">
        <v>15285</v>
      </c>
      <c r="D3269" t="s">
        <v>15286</v>
      </c>
      <c r="E3269" t="s">
        <v>15287</v>
      </c>
      <c r="G3269" t="s">
        <v>124</v>
      </c>
      <c r="H3269" t="s">
        <v>125</v>
      </c>
      <c r="J3269" t="s">
        <v>126</v>
      </c>
      <c r="L3269" t="s">
        <v>127</v>
      </c>
      <c r="M3269" t="s">
        <v>128</v>
      </c>
      <c r="R3269" t="s">
        <v>15288</v>
      </c>
      <c r="W3269" t="s">
        <v>15289</v>
      </c>
      <c r="X3269" t="s">
        <v>158</v>
      </c>
      <c r="Y3269" t="s">
        <v>132</v>
      </c>
      <c r="Z3269" t="s">
        <v>133</v>
      </c>
      <c r="AA3269" t="s">
        <v>159</v>
      </c>
      <c r="AB3269" t="s">
        <v>135</v>
      </c>
      <c r="AC3269" t="s">
        <v>136</v>
      </c>
      <c r="AD3269" t="s">
        <v>49</v>
      </c>
      <c r="AE3269" t="s">
        <v>137</v>
      </c>
      <c r="AF3269" t="s">
        <v>138</v>
      </c>
      <c r="AG3269" t="s">
        <v>139</v>
      </c>
    </row>
    <row r="3270" spans="1:33" x14ac:dyDescent="0.25">
      <c r="A3270">
        <v>1477541761</v>
      </c>
      <c r="B3270">
        <v>1251725</v>
      </c>
      <c r="C3270" t="s">
        <v>15290</v>
      </c>
      <c r="D3270" t="s">
        <v>15291</v>
      </c>
      <c r="E3270" t="s">
        <v>15292</v>
      </c>
      <c r="G3270" t="s">
        <v>124</v>
      </c>
      <c r="H3270" t="s">
        <v>125</v>
      </c>
      <c r="J3270" t="s">
        <v>126</v>
      </c>
      <c r="L3270" t="s">
        <v>180</v>
      </c>
      <c r="M3270" t="s">
        <v>49</v>
      </c>
      <c r="R3270" t="s">
        <v>15293</v>
      </c>
      <c r="W3270" t="s">
        <v>15292</v>
      </c>
      <c r="X3270" t="s">
        <v>1111</v>
      </c>
      <c r="Y3270" t="s">
        <v>132</v>
      </c>
      <c r="Z3270" t="s">
        <v>133</v>
      </c>
      <c r="AA3270" t="s">
        <v>1112</v>
      </c>
      <c r="AB3270" t="s">
        <v>135</v>
      </c>
      <c r="AC3270" t="s">
        <v>136</v>
      </c>
      <c r="AD3270" t="s">
        <v>49</v>
      </c>
      <c r="AE3270" t="s">
        <v>137</v>
      </c>
      <c r="AF3270" t="s">
        <v>154</v>
      </c>
      <c r="AG3270" t="s">
        <v>139</v>
      </c>
    </row>
    <row r="3271" spans="1:33" x14ac:dyDescent="0.25">
      <c r="A3271">
        <v>1164669693</v>
      </c>
      <c r="B3271">
        <v>3078397</v>
      </c>
      <c r="C3271" t="s">
        <v>15294</v>
      </c>
      <c r="D3271" t="s">
        <v>15295</v>
      </c>
      <c r="E3271" t="s">
        <v>15296</v>
      </c>
      <c r="G3271" t="s">
        <v>124</v>
      </c>
      <c r="H3271" t="s">
        <v>125</v>
      </c>
      <c r="J3271" t="s">
        <v>126</v>
      </c>
      <c r="L3271" t="s">
        <v>170</v>
      </c>
      <c r="M3271" t="s">
        <v>128</v>
      </c>
      <c r="R3271" t="s">
        <v>15297</v>
      </c>
      <c r="W3271" t="s">
        <v>15298</v>
      </c>
      <c r="X3271" t="s">
        <v>175</v>
      </c>
      <c r="Y3271" t="s">
        <v>132</v>
      </c>
      <c r="Z3271" t="s">
        <v>133</v>
      </c>
      <c r="AA3271" t="s">
        <v>897</v>
      </c>
      <c r="AB3271" t="s">
        <v>135</v>
      </c>
      <c r="AC3271" t="s">
        <v>136</v>
      </c>
      <c r="AD3271" t="s">
        <v>49</v>
      </c>
      <c r="AE3271" t="s">
        <v>137</v>
      </c>
      <c r="AF3271" t="s">
        <v>138</v>
      </c>
      <c r="AG3271" t="s">
        <v>139</v>
      </c>
    </row>
    <row r="3272" spans="1:33" x14ac:dyDescent="0.25">
      <c r="A3272">
        <v>1215132147</v>
      </c>
      <c r="B3272">
        <v>3384416</v>
      </c>
      <c r="C3272" t="s">
        <v>15299</v>
      </c>
      <c r="D3272" t="s">
        <v>15300</v>
      </c>
      <c r="E3272" t="s">
        <v>15301</v>
      </c>
      <c r="G3272" t="s">
        <v>124</v>
      </c>
      <c r="H3272" t="s">
        <v>125</v>
      </c>
      <c r="J3272" t="s">
        <v>126</v>
      </c>
      <c r="L3272" t="s">
        <v>143</v>
      </c>
      <c r="M3272" t="s">
        <v>49</v>
      </c>
      <c r="R3272" t="s">
        <v>15302</v>
      </c>
      <c r="W3272" t="s">
        <v>15301</v>
      </c>
      <c r="X3272" t="s">
        <v>15303</v>
      </c>
      <c r="Y3272" t="s">
        <v>132</v>
      </c>
      <c r="Z3272" t="s">
        <v>133</v>
      </c>
      <c r="AA3272" t="s">
        <v>15304</v>
      </c>
      <c r="AB3272" t="s">
        <v>135</v>
      </c>
      <c r="AC3272" t="s">
        <v>136</v>
      </c>
      <c r="AD3272" t="s">
        <v>49</v>
      </c>
      <c r="AE3272" t="s">
        <v>137</v>
      </c>
      <c r="AF3272" t="s">
        <v>138</v>
      </c>
      <c r="AG3272" t="s">
        <v>139</v>
      </c>
    </row>
    <row r="3273" spans="1:33" x14ac:dyDescent="0.25">
      <c r="A3273">
        <v>1013044007</v>
      </c>
      <c r="B3273">
        <v>3834291</v>
      </c>
      <c r="C3273" t="s">
        <v>15305</v>
      </c>
      <c r="D3273" t="s">
        <v>15306</v>
      </c>
      <c r="E3273" t="s">
        <v>15307</v>
      </c>
      <c r="G3273" t="s">
        <v>124</v>
      </c>
      <c r="H3273" t="s">
        <v>125</v>
      </c>
      <c r="J3273" t="s">
        <v>126</v>
      </c>
      <c r="L3273" t="s">
        <v>143</v>
      </c>
      <c r="M3273" t="s">
        <v>49</v>
      </c>
      <c r="R3273" t="s">
        <v>15308</v>
      </c>
      <c r="W3273" t="s">
        <v>15307</v>
      </c>
      <c r="X3273" t="s">
        <v>15309</v>
      </c>
      <c r="Y3273" t="s">
        <v>661</v>
      </c>
      <c r="Z3273" t="s">
        <v>133</v>
      </c>
      <c r="AA3273" t="s">
        <v>15310</v>
      </c>
      <c r="AB3273" t="s">
        <v>135</v>
      </c>
      <c r="AC3273" t="s">
        <v>136</v>
      </c>
      <c r="AD3273" t="s">
        <v>49</v>
      </c>
      <c r="AE3273" t="s">
        <v>137</v>
      </c>
      <c r="AF3273" t="s">
        <v>138</v>
      </c>
      <c r="AG3273" t="s">
        <v>139</v>
      </c>
    </row>
    <row r="3274" spans="1:33" x14ac:dyDescent="0.25">
      <c r="A3274">
        <v>1629250378</v>
      </c>
      <c r="C3274" t="s">
        <v>15311</v>
      </c>
      <c r="G3274" t="s">
        <v>15312</v>
      </c>
      <c r="H3274" t="s">
        <v>15313</v>
      </c>
      <c r="I3274">
        <v>102</v>
      </c>
      <c r="J3274" t="s">
        <v>15314</v>
      </c>
      <c r="K3274" t="s">
        <v>86</v>
      </c>
      <c r="L3274" t="s">
        <v>163</v>
      </c>
      <c r="M3274" t="s">
        <v>49</v>
      </c>
      <c r="R3274" t="s">
        <v>15315</v>
      </c>
      <c r="S3274" t="s">
        <v>15316</v>
      </c>
      <c r="T3274" t="s">
        <v>183</v>
      </c>
      <c r="U3274" t="s">
        <v>133</v>
      </c>
      <c r="V3274">
        <v>100293822</v>
      </c>
      <c r="AC3274" t="s">
        <v>136</v>
      </c>
      <c r="AD3274" t="s">
        <v>49</v>
      </c>
      <c r="AE3274" t="s">
        <v>211</v>
      </c>
      <c r="AF3274" t="s">
        <v>698</v>
      </c>
      <c r="AG3274" t="s">
        <v>139</v>
      </c>
    </row>
    <row r="3275" spans="1:33" x14ac:dyDescent="0.25">
      <c r="A3275">
        <v>1154660264</v>
      </c>
      <c r="B3275">
        <v>3838442</v>
      </c>
      <c r="C3275" t="s">
        <v>15317</v>
      </c>
      <c r="D3275" t="s">
        <v>15318</v>
      </c>
      <c r="E3275" t="s">
        <v>15319</v>
      </c>
      <c r="G3275" t="s">
        <v>15312</v>
      </c>
      <c r="H3275" t="s">
        <v>15313</v>
      </c>
      <c r="I3275">
        <v>102</v>
      </c>
      <c r="J3275" t="s">
        <v>15314</v>
      </c>
      <c r="L3275" t="s">
        <v>86</v>
      </c>
      <c r="M3275" t="s">
        <v>128</v>
      </c>
      <c r="R3275" t="s">
        <v>15320</v>
      </c>
      <c r="W3275" t="s">
        <v>15319</v>
      </c>
      <c r="X3275" t="s">
        <v>15321</v>
      </c>
      <c r="Y3275" t="s">
        <v>183</v>
      </c>
      <c r="Z3275" t="s">
        <v>133</v>
      </c>
      <c r="AA3275" t="s">
        <v>15322</v>
      </c>
      <c r="AB3275" t="s">
        <v>1377</v>
      </c>
      <c r="AC3275" t="s">
        <v>136</v>
      </c>
      <c r="AD3275" t="s">
        <v>49</v>
      </c>
      <c r="AE3275" t="s">
        <v>137</v>
      </c>
      <c r="AF3275" t="s">
        <v>698</v>
      </c>
      <c r="AG3275" t="s">
        <v>139</v>
      </c>
    </row>
    <row r="3276" spans="1:33" x14ac:dyDescent="0.25">
      <c r="B3276">
        <v>2257812</v>
      </c>
      <c r="C3276" t="s">
        <v>15323</v>
      </c>
      <c r="D3276" t="s">
        <v>15324</v>
      </c>
      <c r="E3276" t="s">
        <v>15325</v>
      </c>
      <c r="F3276">
        <v>131991946</v>
      </c>
      <c r="G3276" t="s">
        <v>15326</v>
      </c>
      <c r="H3276" t="s">
        <v>15327</v>
      </c>
      <c r="I3276">
        <v>3100</v>
      </c>
      <c r="J3276" t="s">
        <v>15328</v>
      </c>
      <c r="L3276" t="s">
        <v>86</v>
      </c>
      <c r="M3276" t="s">
        <v>49</v>
      </c>
      <c r="W3276" t="s">
        <v>15325</v>
      </c>
      <c r="X3276" t="s">
        <v>15329</v>
      </c>
      <c r="Y3276" t="s">
        <v>15330</v>
      </c>
      <c r="Z3276" t="s">
        <v>133</v>
      </c>
      <c r="AA3276" t="s">
        <v>15331</v>
      </c>
      <c r="AB3276" t="s">
        <v>1377</v>
      </c>
      <c r="AC3276" t="s">
        <v>136</v>
      </c>
      <c r="AD3276" t="s">
        <v>49</v>
      </c>
      <c r="AE3276" t="s">
        <v>137</v>
      </c>
      <c r="AG3276" t="s">
        <v>139</v>
      </c>
    </row>
    <row r="3277" spans="1:33" x14ac:dyDescent="0.25">
      <c r="A3277">
        <v>1508979162</v>
      </c>
      <c r="B3277">
        <v>2049085</v>
      </c>
      <c r="C3277" t="s">
        <v>15332</v>
      </c>
      <c r="D3277" t="s">
        <v>15333</v>
      </c>
      <c r="E3277" t="s">
        <v>15334</v>
      </c>
      <c r="G3277" t="s">
        <v>6408</v>
      </c>
      <c r="H3277" t="s">
        <v>15335</v>
      </c>
      <c r="J3277" t="s">
        <v>6410</v>
      </c>
      <c r="L3277" t="s">
        <v>15336</v>
      </c>
      <c r="M3277" t="s">
        <v>49</v>
      </c>
      <c r="R3277" t="s">
        <v>15337</v>
      </c>
      <c r="W3277" t="s">
        <v>15334</v>
      </c>
      <c r="X3277" t="s">
        <v>15338</v>
      </c>
      <c r="Y3277" t="s">
        <v>8247</v>
      </c>
      <c r="Z3277" t="s">
        <v>133</v>
      </c>
      <c r="AA3277" t="s">
        <v>15339</v>
      </c>
      <c r="AB3277" t="s">
        <v>2247</v>
      </c>
      <c r="AC3277" t="s">
        <v>136</v>
      </c>
      <c r="AD3277" t="s">
        <v>49</v>
      </c>
      <c r="AE3277" t="s">
        <v>137</v>
      </c>
      <c r="AF3277" t="s">
        <v>698</v>
      </c>
      <c r="AG3277" t="s">
        <v>139</v>
      </c>
    </row>
    <row r="3278" spans="1:33" x14ac:dyDescent="0.25">
      <c r="A3278">
        <v>1497780662</v>
      </c>
      <c r="B3278">
        <v>4048959</v>
      </c>
      <c r="C3278" t="s">
        <v>15340</v>
      </c>
      <c r="D3278" t="s">
        <v>15341</v>
      </c>
      <c r="E3278" t="s">
        <v>15342</v>
      </c>
      <c r="G3278" t="s">
        <v>6408</v>
      </c>
      <c r="H3278" t="s">
        <v>15343</v>
      </c>
      <c r="J3278" t="s">
        <v>6410</v>
      </c>
      <c r="L3278" t="s">
        <v>170</v>
      </c>
      <c r="M3278" t="s">
        <v>49</v>
      </c>
      <c r="R3278" t="s">
        <v>15344</v>
      </c>
      <c r="W3278" t="s">
        <v>15342</v>
      </c>
      <c r="X3278" t="s">
        <v>15345</v>
      </c>
      <c r="Y3278" t="s">
        <v>1803</v>
      </c>
      <c r="Z3278" t="s">
        <v>133</v>
      </c>
      <c r="AA3278" t="s">
        <v>15346</v>
      </c>
      <c r="AB3278" t="s">
        <v>15347</v>
      </c>
      <c r="AC3278" t="s">
        <v>136</v>
      </c>
      <c r="AD3278" t="s">
        <v>49</v>
      </c>
      <c r="AE3278" t="s">
        <v>137</v>
      </c>
      <c r="AF3278" t="s">
        <v>698</v>
      </c>
      <c r="AG3278" t="s">
        <v>139</v>
      </c>
    </row>
    <row r="3279" spans="1:33" x14ac:dyDescent="0.25">
      <c r="A3279">
        <v>1568470615</v>
      </c>
      <c r="B3279">
        <v>1434835</v>
      </c>
      <c r="C3279" t="s">
        <v>15348</v>
      </c>
      <c r="D3279" t="s">
        <v>15349</v>
      </c>
      <c r="E3279" t="s">
        <v>15350</v>
      </c>
      <c r="G3279" t="s">
        <v>6408</v>
      </c>
      <c r="H3279" t="s">
        <v>15351</v>
      </c>
      <c r="J3279" t="s">
        <v>6410</v>
      </c>
      <c r="L3279" t="s">
        <v>143</v>
      </c>
      <c r="M3279" t="s">
        <v>128</v>
      </c>
      <c r="R3279" t="s">
        <v>15352</v>
      </c>
      <c r="W3279" t="s">
        <v>15353</v>
      </c>
      <c r="X3279" t="s">
        <v>15354</v>
      </c>
      <c r="Y3279" t="s">
        <v>2603</v>
      </c>
      <c r="Z3279" t="s">
        <v>133</v>
      </c>
      <c r="AA3279" t="s">
        <v>15355</v>
      </c>
      <c r="AB3279" t="s">
        <v>135</v>
      </c>
      <c r="AC3279" t="s">
        <v>136</v>
      </c>
      <c r="AD3279" t="s">
        <v>49</v>
      </c>
      <c r="AE3279" t="s">
        <v>137</v>
      </c>
      <c r="AF3279" t="s">
        <v>698</v>
      </c>
      <c r="AG3279" t="s">
        <v>139</v>
      </c>
    </row>
    <row r="3280" spans="1:33" x14ac:dyDescent="0.25">
      <c r="A3280">
        <v>1568487767</v>
      </c>
      <c r="B3280">
        <v>3542138</v>
      </c>
      <c r="C3280" t="s">
        <v>15356</v>
      </c>
      <c r="D3280" t="s">
        <v>15357</v>
      </c>
      <c r="E3280" t="s">
        <v>15358</v>
      </c>
      <c r="G3280" t="s">
        <v>6408</v>
      </c>
      <c r="H3280" t="s">
        <v>15359</v>
      </c>
      <c r="J3280" t="s">
        <v>6410</v>
      </c>
      <c r="L3280" t="s">
        <v>143</v>
      </c>
      <c r="M3280" t="s">
        <v>49</v>
      </c>
      <c r="R3280" t="s">
        <v>15358</v>
      </c>
      <c r="W3280" t="s">
        <v>15358</v>
      </c>
      <c r="X3280" t="s">
        <v>15360</v>
      </c>
      <c r="Y3280" t="s">
        <v>132</v>
      </c>
      <c r="Z3280" t="s">
        <v>133</v>
      </c>
      <c r="AA3280" t="s">
        <v>15361</v>
      </c>
      <c r="AB3280" t="s">
        <v>15347</v>
      </c>
      <c r="AC3280" t="s">
        <v>136</v>
      </c>
      <c r="AD3280" t="s">
        <v>49</v>
      </c>
      <c r="AE3280" t="s">
        <v>137</v>
      </c>
      <c r="AF3280" t="s">
        <v>698</v>
      </c>
      <c r="AG3280" t="s">
        <v>139</v>
      </c>
    </row>
    <row r="3281" spans="1:33" x14ac:dyDescent="0.25">
      <c r="A3281">
        <v>1346444510</v>
      </c>
      <c r="B3281">
        <v>4397393</v>
      </c>
      <c r="C3281" t="s">
        <v>15362</v>
      </c>
      <c r="D3281" t="s">
        <v>15363</v>
      </c>
      <c r="E3281" t="s">
        <v>15364</v>
      </c>
      <c r="G3281" t="s">
        <v>6408</v>
      </c>
      <c r="H3281" t="s">
        <v>15365</v>
      </c>
      <c r="J3281" t="s">
        <v>6410</v>
      </c>
      <c r="L3281" t="s">
        <v>170</v>
      </c>
      <c r="M3281" t="s">
        <v>49</v>
      </c>
      <c r="R3281" t="s">
        <v>15366</v>
      </c>
      <c r="W3281" t="s">
        <v>15364</v>
      </c>
      <c r="X3281" t="s">
        <v>15360</v>
      </c>
      <c r="Y3281" t="s">
        <v>132</v>
      </c>
      <c r="Z3281" t="s">
        <v>133</v>
      </c>
      <c r="AA3281" t="s">
        <v>15361</v>
      </c>
      <c r="AB3281" t="s">
        <v>135</v>
      </c>
      <c r="AC3281" t="s">
        <v>136</v>
      </c>
      <c r="AD3281" t="s">
        <v>49</v>
      </c>
      <c r="AE3281" t="s">
        <v>137</v>
      </c>
      <c r="AF3281" t="s">
        <v>698</v>
      </c>
      <c r="AG3281" t="s">
        <v>139</v>
      </c>
    </row>
    <row r="3282" spans="1:33" x14ac:dyDescent="0.25">
      <c r="A3282">
        <v>1871821587</v>
      </c>
      <c r="B3282">
        <v>3170963</v>
      </c>
      <c r="C3282" t="s">
        <v>15367</v>
      </c>
      <c r="D3282" t="s">
        <v>15368</v>
      </c>
      <c r="E3282" t="s">
        <v>15369</v>
      </c>
      <c r="G3282" t="s">
        <v>124</v>
      </c>
      <c r="H3282" t="s">
        <v>125</v>
      </c>
      <c r="J3282" t="s">
        <v>126</v>
      </c>
      <c r="L3282" t="s">
        <v>170</v>
      </c>
      <c r="M3282" t="s">
        <v>49</v>
      </c>
      <c r="R3282" t="s">
        <v>15370</v>
      </c>
      <c r="W3282" t="s">
        <v>15369</v>
      </c>
      <c r="X3282" t="s">
        <v>15371</v>
      </c>
      <c r="Y3282" t="s">
        <v>1514</v>
      </c>
      <c r="Z3282" t="s">
        <v>133</v>
      </c>
      <c r="AA3282" t="s">
        <v>15372</v>
      </c>
      <c r="AB3282" t="s">
        <v>135</v>
      </c>
      <c r="AC3282" t="s">
        <v>136</v>
      </c>
      <c r="AD3282" t="s">
        <v>49</v>
      </c>
      <c r="AE3282" t="s">
        <v>137</v>
      </c>
      <c r="AF3282" t="s">
        <v>138</v>
      </c>
      <c r="AG3282" t="s">
        <v>139</v>
      </c>
    </row>
    <row r="3283" spans="1:33" x14ac:dyDescent="0.25">
      <c r="A3283">
        <v>1235339326</v>
      </c>
      <c r="B3283">
        <v>3233525</v>
      </c>
      <c r="C3283" t="s">
        <v>15373</v>
      </c>
      <c r="D3283" t="s">
        <v>15374</v>
      </c>
      <c r="E3283" t="s">
        <v>15375</v>
      </c>
      <c r="G3283" t="s">
        <v>124</v>
      </c>
      <c r="H3283" t="s">
        <v>125</v>
      </c>
      <c r="J3283" t="s">
        <v>126</v>
      </c>
      <c r="L3283" t="s">
        <v>143</v>
      </c>
      <c r="M3283" t="s">
        <v>128</v>
      </c>
      <c r="R3283" t="s">
        <v>15376</v>
      </c>
      <c r="W3283" t="s">
        <v>15375</v>
      </c>
      <c r="X3283" t="s">
        <v>158</v>
      </c>
      <c r="Y3283" t="s">
        <v>132</v>
      </c>
      <c r="Z3283" t="s">
        <v>133</v>
      </c>
      <c r="AA3283" t="s">
        <v>300</v>
      </c>
      <c r="AB3283" t="s">
        <v>135</v>
      </c>
      <c r="AC3283" t="s">
        <v>136</v>
      </c>
      <c r="AD3283" t="s">
        <v>49</v>
      </c>
      <c r="AE3283" t="s">
        <v>137</v>
      </c>
      <c r="AF3283" t="s">
        <v>138</v>
      </c>
      <c r="AG3283" t="s">
        <v>139</v>
      </c>
    </row>
    <row r="3284" spans="1:33" x14ac:dyDescent="0.25">
      <c r="A3284">
        <v>1437197837</v>
      </c>
      <c r="B3284">
        <v>1944352</v>
      </c>
      <c r="C3284" t="s">
        <v>15377</v>
      </c>
      <c r="D3284" t="s">
        <v>15378</v>
      </c>
      <c r="E3284" t="s">
        <v>15379</v>
      </c>
      <c r="G3284" t="s">
        <v>124</v>
      </c>
      <c r="H3284" t="s">
        <v>125</v>
      </c>
      <c r="J3284" t="s">
        <v>126</v>
      </c>
      <c r="L3284" t="s">
        <v>143</v>
      </c>
      <c r="M3284" t="s">
        <v>49</v>
      </c>
      <c r="R3284" t="s">
        <v>15380</v>
      </c>
      <c r="W3284" t="s">
        <v>15379</v>
      </c>
      <c r="X3284" t="s">
        <v>9453</v>
      </c>
      <c r="Y3284" t="s">
        <v>1057</v>
      </c>
      <c r="Z3284" t="s">
        <v>133</v>
      </c>
      <c r="AA3284" t="s">
        <v>2955</v>
      </c>
      <c r="AB3284" t="s">
        <v>135</v>
      </c>
      <c r="AC3284" t="s">
        <v>136</v>
      </c>
      <c r="AD3284" t="s">
        <v>49</v>
      </c>
      <c r="AE3284" t="s">
        <v>137</v>
      </c>
      <c r="AF3284" t="s">
        <v>138</v>
      </c>
      <c r="AG3284" t="s">
        <v>139</v>
      </c>
    </row>
    <row r="3285" spans="1:33" x14ac:dyDescent="0.25">
      <c r="A3285">
        <v>1013942994</v>
      </c>
      <c r="B3285">
        <v>2461645</v>
      </c>
      <c r="C3285" t="s">
        <v>15381</v>
      </c>
      <c r="D3285" t="s">
        <v>15382</v>
      </c>
      <c r="E3285" t="s">
        <v>15383</v>
      </c>
      <c r="G3285" t="s">
        <v>124</v>
      </c>
      <c r="H3285" t="s">
        <v>125</v>
      </c>
      <c r="J3285" t="s">
        <v>126</v>
      </c>
      <c r="L3285" t="s">
        <v>180</v>
      </c>
      <c r="M3285" t="s">
        <v>49</v>
      </c>
      <c r="R3285" t="s">
        <v>15384</v>
      </c>
      <c r="W3285" t="s">
        <v>15383</v>
      </c>
      <c r="X3285" t="s">
        <v>15385</v>
      </c>
      <c r="Y3285" t="s">
        <v>132</v>
      </c>
      <c r="Z3285" t="s">
        <v>133</v>
      </c>
      <c r="AA3285" t="s">
        <v>2849</v>
      </c>
      <c r="AB3285" t="s">
        <v>135</v>
      </c>
      <c r="AC3285" t="s">
        <v>136</v>
      </c>
      <c r="AD3285" t="s">
        <v>49</v>
      </c>
      <c r="AE3285" t="s">
        <v>137</v>
      </c>
      <c r="AF3285" t="s">
        <v>154</v>
      </c>
      <c r="AG3285" t="s">
        <v>139</v>
      </c>
    </row>
    <row r="3286" spans="1:33" x14ac:dyDescent="0.25">
      <c r="A3286">
        <v>1942218151</v>
      </c>
      <c r="B3286">
        <v>2088113</v>
      </c>
      <c r="C3286" t="s">
        <v>15386</v>
      </c>
      <c r="D3286" t="s">
        <v>15387</v>
      </c>
      <c r="E3286" t="s">
        <v>15388</v>
      </c>
      <c r="G3286" t="s">
        <v>124</v>
      </c>
      <c r="H3286" t="s">
        <v>125</v>
      </c>
      <c r="J3286" t="s">
        <v>126</v>
      </c>
      <c r="L3286" t="s">
        <v>143</v>
      </c>
      <c r="M3286" t="s">
        <v>49</v>
      </c>
      <c r="R3286" t="s">
        <v>15389</v>
      </c>
      <c r="W3286" t="s">
        <v>15388</v>
      </c>
      <c r="X3286" t="s">
        <v>15390</v>
      </c>
      <c r="Y3286" t="s">
        <v>132</v>
      </c>
      <c r="Z3286" t="s">
        <v>133</v>
      </c>
      <c r="AA3286" t="s">
        <v>15391</v>
      </c>
      <c r="AB3286" t="s">
        <v>135</v>
      </c>
      <c r="AC3286" t="s">
        <v>136</v>
      </c>
      <c r="AD3286" t="s">
        <v>49</v>
      </c>
      <c r="AE3286" t="s">
        <v>137</v>
      </c>
      <c r="AF3286" t="s">
        <v>154</v>
      </c>
      <c r="AG3286" t="s">
        <v>139</v>
      </c>
    </row>
    <row r="3287" spans="1:33" x14ac:dyDescent="0.25">
      <c r="A3287">
        <v>1104196245</v>
      </c>
      <c r="B3287">
        <v>3625330</v>
      </c>
      <c r="C3287" t="s">
        <v>15392</v>
      </c>
      <c r="D3287" t="s">
        <v>15393</v>
      </c>
      <c r="E3287" t="s">
        <v>15394</v>
      </c>
      <c r="G3287" t="s">
        <v>124</v>
      </c>
      <c r="H3287" t="s">
        <v>125</v>
      </c>
      <c r="J3287" t="s">
        <v>126</v>
      </c>
      <c r="L3287" t="s">
        <v>143</v>
      </c>
      <c r="M3287" t="s">
        <v>49</v>
      </c>
      <c r="R3287" t="s">
        <v>15395</v>
      </c>
      <c r="W3287" t="s">
        <v>15394</v>
      </c>
      <c r="X3287" t="s">
        <v>217</v>
      </c>
      <c r="Y3287" t="s">
        <v>132</v>
      </c>
      <c r="Z3287" t="s">
        <v>133</v>
      </c>
      <c r="AA3287" t="s">
        <v>190</v>
      </c>
      <c r="AB3287" t="s">
        <v>135</v>
      </c>
      <c r="AC3287" t="s">
        <v>136</v>
      </c>
      <c r="AD3287" t="s">
        <v>49</v>
      </c>
      <c r="AE3287" t="s">
        <v>137</v>
      </c>
      <c r="AF3287" t="s">
        <v>138</v>
      </c>
      <c r="AG3287" t="s">
        <v>139</v>
      </c>
    </row>
    <row r="3288" spans="1:33" x14ac:dyDescent="0.25">
      <c r="A3288">
        <v>1063703940</v>
      </c>
      <c r="B3288">
        <v>3972245</v>
      </c>
      <c r="C3288" t="s">
        <v>15396</v>
      </c>
      <c r="D3288" t="s">
        <v>15397</v>
      </c>
      <c r="E3288" t="s">
        <v>15398</v>
      </c>
      <c r="G3288" t="s">
        <v>124</v>
      </c>
      <c r="H3288" t="s">
        <v>125</v>
      </c>
      <c r="J3288" t="s">
        <v>126</v>
      </c>
      <c r="L3288" t="s">
        <v>127</v>
      </c>
      <c r="M3288" t="s">
        <v>49</v>
      </c>
      <c r="R3288" t="s">
        <v>15399</v>
      </c>
      <c r="W3288" t="s">
        <v>15398</v>
      </c>
      <c r="X3288" t="s">
        <v>158</v>
      </c>
      <c r="Y3288" t="s">
        <v>132</v>
      </c>
      <c r="Z3288" t="s">
        <v>133</v>
      </c>
      <c r="AA3288" t="s">
        <v>159</v>
      </c>
      <c r="AB3288" t="s">
        <v>135</v>
      </c>
      <c r="AC3288" t="s">
        <v>136</v>
      </c>
      <c r="AD3288" t="s">
        <v>49</v>
      </c>
      <c r="AE3288" t="s">
        <v>137</v>
      </c>
      <c r="AF3288" t="s">
        <v>138</v>
      </c>
      <c r="AG3288" t="s">
        <v>139</v>
      </c>
    </row>
    <row r="3289" spans="1:33" x14ac:dyDescent="0.25">
      <c r="A3289">
        <v>1952540460</v>
      </c>
      <c r="B3289">
        <v>3504414</v>
      </c>
      <c r="C3289" t="s">
        <v>15400</v>
      </c>
      <c r="D3289" t="s">
        <v>15401</v>
      </c>
      <c r="E3289" t="s">
        <v>15402</v>
      </c>
      <c r="G3289" t="s">
        <v>124</v>
      </c>
      <c r="H3289" t="s">
        <v>125</v>
      </c>
      <c r="J3289" t="s">
        <v>126</v>
      </c>
      <c r="L3289" t="s">
        <v>143</v>
      </c>
      <c r="M3289" t="s">
        <v>49</v>
      </c>
      <c r="R3289" t="s">
        <v>15403</v>
      </c>
      <c r="W3289" t="s">
        <v>15402</v>
      </c>
      <c r="X3289" t="s">
        <v>1539</v>
      </c>
      <c r="Y3289" t="s">
        <v>132</v>
      </c>
      <c r="Z3289" t="s">
        <v>133</v>
      </c>
      <c r="AA3289">
        <v>10467</v>
      </c>
      <c r="AB3289" t="s">
        <v>135</v>
      </c>
      <c r="AC3289" t="s">
        <v>136</v>
      </c>
      <c r="AD3289" t="s">
        <v>49</v>
      </c>
      <c r="AE3289" t="s">
        <v>137</v>
      </c>
      <c r="AF3289" t="s">
        <v>138</v>
      </c>
      <c r="AG3289" t="s">
        <v>139</v>
      </c>
    </row>
    <row r="3290" spans="1:33" x14ac:dyDescent="0.25">
      <c r="A3290">
        <v>1992903983</v>
      </c>
      <c r="B3290">
        <v>3107540</v>
      </c>
      <c r="C3290" t="s">
        <v>15404</v>
      </c>
      <c r="D3290" t="s">
        <v>15405</v>
      </c>
      <c r="E3290" t="s">
        <v>15406</v>
      </c>
      <c r="G3290" t="s">
        <v>124</v>
      </c>
      <c r="H3290" t="s">
        <v>125</v>
      </c>
      <c r="J3290" t="s">
        <v>126</v>
      </c>
      <c r="L3290" t="s">
        <v>163</v>
      </c>
      <c r="M3290" t="s">
        <v>49</v>
      </c>
      <c r="R3290" t="s">
        <v>15407</v>
      </c>
      <c r="W3290" t="s">
        <v>15408</v>
      </c>
      <c r="X3290" t="s">
        <v>175</v>
      </c>
      <c r="Y3290" t="s">
        <v>132</v>
      </c>
      <c r="Z3290" t="s">
        <v>133</v>
      </c>
      <c r="AA3290" t="s">
        <v>176</v>
      </c>
      <c r="AB3290" t="s">
        <v>135</v>
      </c>
      <c r="AC3290" t="s">
        <v>136</v>
      </c>
      <c r="AD3290" t="s">
        <v>49</v>
      </c>
      <c r="AE3290" t="s">
        <v>137</v>
      </c>
      <c r="AF3290" t="s">
        <v>138</v>
      </c>
      <c r="AG3290" t="s">
        <v>139</v>
      </c>
    </row>
    <row r="3291" spans="1:33" x14ac:dyDescent="0.25">
      <c r="A3291">
        <v>1093136178</v>
      </c>
      <c r="C3291" t="s">
        <v>15409</v>
      </c>
      <c r="G3291" t="s">
        <v>124</v>
      </c>
      <c r="H3291" t="s">
        <v>125</v>
      </c>
      <c r="J3291" t="s">
        <v>126</v>
      </c>
      <c r="K3291" t="s">
        <v>206</v>
      </c>
      <c r="L3291" t="s">
        <v>163</v>
      </c>
      <c r="M3291" t="s">
        <v>49</v>
      </c>
      <c r="R3291" t="s">
        <v>15410</v>
      </c>
      <c r="S3291" t="s">
        <v>15411</v>
      </c>
      <c r="T3291" t="s">
        <v>132</v>
      </c>
      <c r="U3291" t="s">
        <v>133</v>
      </c>
      <c r="V3291">
        <v>104672401</v>
      </c>
      <c r="AC3291" t="s">
        <v>136</v>
      </c>
      <c r="AD3291" t="s">
        <v>49</v>
      </c>
      <c r="AE3291" t="s">
        <v>211</v>
      </c>
      <c r="AF3291" t="s">
        <v>138</v>
      </c>
      <c r="AG3291" t="s">
        <v>139</v>
      </c>
    </row>
    <row r="3292" spans="1:33" x14ac:dyDescent="0.25">
      <c r="A3292">
        <v>1750660007</v>
      </c>
      <c r="C3292" t="s">
        <v>15412</v>
      </c>
      <c r="G3292" t="s">
        <v>124</v>
      </c>
      <c r="H3292" t="s">
        <v>125</v>
      </c>
      <c r="J3292" t="s">
        <v>126</v>
      </c>
      <c r="K3292" t="s">
        <v>206</v>
      </c>
      <c r="L3292" t="s">
        <v>163</v>
      </c>
      <c r="M3292" t="s">
        <v>49</v>
      </c>
      <c r="R3292" t="s">
        <v>15413</v>
      </c>
      <c r="S3292" t="s">
        <v>158</v>
      </c>
      <c r="T3292" t="s">
        <v>132</v>
      </c>
      <c r="U3292" t="s">
        <v>133</v>
      </c>
      <c r="V3292">
        <v>104672401</v>
      </c>
      <c r="AC3292" t="s">
        <v>136</v>
      </c>
      <c r="AD3292" t="s">
        <v>49</v>
      </c>
      <c r="AE3292" t="s">
        <v>211</v>
      </c>
      <c r="AF3292" t="s">
        <v>138</v>
      </c>
      <c r="AG3292" t="s">
        <v>139</v>
      </c>
    </row>
    <row r="3293" spans="1:33" x14ac:dyDescent="0.25">
      <c r="A3293">
        <v>1669430666</v>
      </c>
      <c r="B3293">
        <v>2785275</v>
      </c>
      <c r="C3293" t="s">
        <v>15414</v>
      </c>
      <c r="D3293" t="s">
        <v>15415</v>
      </c>
      <c r="E3293" t="s">
        <v>15416</v>
      </c>
      <c r="G3293" t="s">
        <v>124</v>
      </c>
      <c r="H3293" t="s">
        <v>125</v>
      </c>
      <c r="J3293" t="s">
        <v>126</v>
      </c>
      <c r="L3293" t="s">
        <v>143</v>
      </c>
      <c r="M3293" t="s">
        <v>49</v>
      </c>
      <c r="R3293" t="s">
        <v>15417</v>
      </c>
      <c r="W3293" t="s">
        <v>15416</v>
      </c>
      <c r="X3293" t="s">
        <v>2542</v>
      </c>
      <c r="Y3293" t="s">
        <v>1273</v>
      </c>
      <c r="Z3293" t="s">
        <v>133</v>
      </c>
      <c r="AA3293" t="s">
        <v>15418</v>
      </c>
      <c r="AB3293" t="s">
        <v>135</v>
      </c>
      <c r="AC3293" t="s">
        <v>136</v>
      </c>
      <c r="AD3293" t="s">
        <v>49</v>
      </c>
      <c r="AE3293" t="s">
        <v>137</v>
      </c>
      <c r="AF3293" t="s">
        <v>154</v>
      </c>
      <c r="AG3293" t="s">
        <v>139</v>
      </c>
    </row>
    <row r="3294" spans="1:33" x14ac:dyDescent="0.25">
      <c r="A3294">
        <v>1417032871</v>
      </c>
      <c r="B3294">
        <v>1621145</v>
      </c>
      <c r="C3294" t="s">
        <v>15419</v>
      </c>
      <c r="D3294" t="s">
        <v>15420</v>
      </c>
      <c r="E3294" t="s">
        <v>15421</v>
      </c>
      <c r="G3294" t="s">
        <v>124</v>
      </c>
      <c r="H3294" t="s">
        <v>125</v>
      </c>
      <c r="J3294" t="s">
        <v>126</v>
      </c>
      <c r="L3294" t="s">
        <v>127</v>
      </c>
      <c r="M3294" t="s">
        <v>128</v>
      </c>
      <c r="R3294" t="s">
        <v>15422</v>
      </c>
      <c r="W3294" t="s">
        <v>15421</v>
      </c>
      <c r="X3294" t="s">
        <v>410</v>
      </c>
      <c r="Y3294" t="s">
        <v>132</v>
      </c>
      <c r="Z3294" t="s">
        <v>133</v>
      </c>
      <c r="AA3294" t="s">
        <v>159</v>
      </c>
      <c r="AB3294" t="s">
        <v>135</v>
      </c>
      <c r="AC3294" t="s">
        <v>136</v>
      </c>
      <c r="AD3294" t="s">
        <v>49</v>
      </c>
      <c r="AE3294" t="s">
        <v>137</v>
      </c>
      <c r="AF3294" t="s">
        <v>138</v>
      </c>
      <c r="AG3294" t="s">
        <v>139</v>
      </c>
    </row>
    <row r="3295" spans="1:33" x14ac:dyDescent="0.25">
      <c r="A3295">
        <v>1275626400</v>
      </c>
      <c r="B3295">
        <v>2194970</v>
      </c>
      <c r="C3295" t="s">
        <v>15423</v>
      </c>
      <c r="D3295" t="s">
        <v>15424</v>
      </c>
      <c r="E3295" t="s">
        <v>15425</v>
      </c>
      <c r="G3295" t="s">
        <v>124</v>
      </c>
      <c r="H3295" t="s">
        <v>125</v>
      </c>
      <c r="J3295" t="s">
        <v>126</v>
      </c>
      <c r="L3295" t="s">
        <v>127</v>
      </c>
      <c r="M3295" t="s">
        <v>49</v>
      </c>
      <c r="R3295" t="s">
        <v>15426</v>
      </c>
      <c r="W3295" t="s">
        <v>15425</v>
      </c>
      <c r="X3295" t="s">
        <v>15427</v>
      </c>
      <c r="Y3295" t="s">
        <v>1057</v>
      </c>
      <c r="Z3295" t="s">
        <v>133</v>
      </c>
      <c r="AA3295" t="s">
        <v>15428</v>
      </c>
      <c r="AB3295" t="s">
        <v>135</v>
      </c>
      <c r="AC3295" t="s">
        <v>136</v>
      </c>
      <c r="AD3295" t="s">
        <v>49</v>
      </c>
      <c r="AE3295" t="s">
        <v>137</v>
      </c>
      <c r="AF3295" t="s">
        <v>138</v>
      </c>
      <c r="AG3295" t="s">
        <v>139</v>
      </c>
    </row>
    <row r="3296" spans="1:33" x14ac:dyDescent="0.25">
      <c r="A3296">
        <v>1235295775</v>
      </c>
      <c r="B3296">
        <v>2318743</v>
      </c>
      <c r="C3296" t="s">
        <v>15429</v>
      </c>
      <c r="D3296" t="s">
        <v>15430</v>
      </c>
      <c r="E3296" t="s">
        <v>15431</v>
      </c>
      <c r="G3296" t="s">
        <v>124</v>
      </c>
      <c r="H3296" t="s">
        <v>125</v>
      </c>
      <c r="J3296" t="s">
        <v>126</v>
      </c>
      <c r="L3296" t="s">
        <v>127</v>
      </c>
      <c r="M3296" t="s">
        <v>49</v>
      </c>
      <c r="R3296" t="s">
        <v>15432</v>
      </c>
      <c r="W3296" t="s">
        <v>15431</v>
      </c>
      <c r="X3296" t="s">
        <v>158</v>
      </c>
      <c r="Y3296" t="s">
        <v>132</v>
      </c>
      <c r="Z3296" t="s">
        <v>133</v>
      </c>
      <c r="AA3296" t="s">
        <v>159</v>
      </c>
      <c r="AB3296" t="s">
        <v>135</v>
      </c>
      <c r="AC3296" t="s">
        <v>136</v>
      </c>
      <c r="AD3296" t="s">
        <v>49</v>
      </c>
      <c r="AE3296" t="s">
        <v>137</v>
      </c>
      <c r="AF3296" t="s">
        <v>138</v>
      </c>
      <c r="AG3296" t="s">
        <v>139</v>
      </c>
    </row>
    <row r="3297" spans="1:33" x14ac:dyDescent="0.25">
      <c r="A3297">
        <v>1396763926</v>
      </c>
      <c r="B3297">
        <v>1140638</v>
      </c>
      <c r="C3297" t="s">
        <v>15433</v>
      </c>
      <c r="D3297" t="s">
        <v>15434</v>
      </c>
      <c r="E3297" t="s">
        <v>15435</v>
      </c>
      <c r="G3297" t="s">
        <v>124</v>
      </c>
      <c r="H3297" t="s">
        <v>125</v>
      </c>
      <c r="J3297" t="s">
        <v>126</v>
      </c>
      <c r="L3297" t="s">
        <v>143</v>
      </c>
      <c r="M3297" t="s">
        <v>128</v>
      </c>
      <c r="R3297" t="s">
        <v>15436</v>
      </c>
      <c r="W3297" t="s">
        <v>15435</v>
      </c>
      <c r="X3297" t="s">
        <v>500</v>
      </c>
      <c r="Y3297" t="s">
        <v>132</v>
      </c>
      <c r="Z3297" t="s">
        <v>133</v>
      </c>
      <c r="AA3297" t="s">
        <v>501</v>
      </c>
      <c r="AB3297" t="s">
        <v>135</v>
      </c>
      <c r="AC3297" t="s">
        <v>136</v>
      </c>
      <c r="AD3297" t="s">
        <v>49</v>
      </c>
      <c r="AE3297" t="s">
        <v>137</v>
      </c>
      <c r="AF3297" t="s">
        <v>138</v>
      </c>
      <c r="AG3297" t="s">
        <v>139</v>
      </c>
    </row>
    <row r="3298" spans="1:33" x14ac:dyDescent="0.25">
      <c r="A3298">
        <v>1629319868</v>
      </c>
      <c r="B3298">
        <v>4548454</v>
      </c>
      <c r="C3298" t="s">
        <v>15437</v>
      </c>
      <c r="D3298" t="s">
        <v>15438</v>
      </c>
      <c r="E3298" t="s">
        <v>15439</v>
      </c>
      <c r="G3298" t="s">
        <v>124</v>
      </c>
      <c r="H3298" t="s">
        <v>125</v>
      </c>
      <c r="J3298" t="s">
        <v>126</v>
      </c>
      <c r="L3298" t="s">
        <v>170</v>
      </c>
      <c r="M3298" t="s">
        <v>49</v>
      </c>
      <c r="R3298" t="s">
        <v>15440</v>
      </c>
      <c r="W3298" t="s">
        <v>15439</v>
      </c>
      <c r="AB3298" t="s">
        <v>135</v>
      </c>
      <c r="AC3298" t="s">
        <v>136</v>
      </c>
      <c r="AD3298" t="s">
        <v>49</v>
      </c>
      <c r="AE3298" t="s">
        <v>137</v>
      </c>
      <c r="AF3298" t="s">
        <v>138</v>
      </c>
      <c r="AG3298" t="s">
        <v>139</v>
      </c>
    </row>
    <row r="3299" spans="1:33" x14ac:dyDescent="0.25">
      <c r="A3299">
        <v>1467542266</v>
      </c>
      <c r="B3299">
        <v>833183</v>
      </c>
      <c r="C3299" t="s">
        <v>15441</v>
      </c>
      <c r="D3299" t="s">
        <v>15442</v>
      </c>
      <c r="E3299" t="s">
        <v>15443</v>
      </c>
      <c r="G3299" t="s">
        <v>124</v>
      </c>
      <c r="H3299" t="s">
        <v>125</v>
      </c>
      <c r="J3299" t="s">
        <v>126</v>
      </c>
      <c r="L3299" t="s">
        <v>143</v>
      </c>
      <c r="M3299" t="s">
        <v>128</v>
      </c>
      <c r="R3299" t="s">
        <v>15444</v>
      </c>
      <c r="W3299" t="s">
        <v>15443</v>
      </c>
      <c r="X3299" t="s">
        <v>15445</v>
      </c>
      <c r="Y3299" t="s">
        <v>1041</v>
      </c>
      <c r="Z3299" t="s">
        <v>133</v>
      </c>
      <c r="AA3299" t="s">
        <v>13496</v>
      </c>
      <c r="AB3299" t="s">
        <v>135</v>
      </c>
      <c r="AC3299" t="s">
        <v>136</v>
      </c>
      <c r="AD3299" t="s">
        <v>49</v>
      </c>
      <c r="AE3299" t="s">
        <v>137</v>
      </c>
      <c r="AF3299" t="s">
        <v>138</v>
      </c>
      <c r="AG3299" t="s">
        <v>139</v>
      </c>
    </row>
    <row r="3300" spans="1:33" x14ac:dyDescent="0.25">
      <c r="A3300">
        <v>1689962458</v>
      </c>
      <c r="B3300">
        <v>3365771</v>
      </c>
      <c r="C3300" t="s">
        <v>15446</v>
      </c>
      <c r="D3300" t="s">
        <v>15447</v>
      </c>
      <c r="E3300" t="s">
        <v>15448</v>
      </c>
      <c r="G3300" t="s">
        <v>124</v>
      </c>
      <c r="H3300" t="s">
        <v>125</v>
      </c>
      <c r="J3300" t="s">
        <v>126</v>
      </c>
      <c r="L3300" t="s">
        <v>127</v>
      </c>
      <c r="M3300" t="s">
        <v>49</v>
      </c>
      <c r="R3300" t="s">
        <v>15449</v>
      </c>
      <c r="W3300" t="s">
        <v>15448</v>
      </c>
      <c r="X3300" t="s">
        <v>158</v>
      </c>
      <c r="Y3300" t="s">
        <v>132</v>
      </c>
      <c r="Z3300" t="s">
        <v>133</v>
      </c>
      <c r="AA3300" t="s">
        <v>159</v>
      </c>
      <c r="AB3300" t="s">
        <v>135</v>
      </c>
      <c r="AC3300" t="s">
        <v>136</v>
      </c>
      <c r="AD3300" t="s">
        <v>49</v>
      </c>
      <c r="AE3300" t="s">
        <v>137</v>
      </c>
      <c r="AF3300" t="s">
        <v>138</v>
      </c>
      <c r="AG3300" t="s">
        <v>139</v>
      </c>
    </row>
    <row r="3301" spans="1:33" x14ac:dyDescent="0.25">
      <c r="A3301">
        <v>1528138708</v>
      </c>
      <c r="B3301">
        <v>2425758</v>
      </c>
      <c r="C3301" t="s">
        <v>15450</v>
      </c>
      <c r="D3301" t="s">
        <v>15451</v>
      </c>
      <c r="E3301" t="s">
        <v>15452</v>
      </c>
      <c r="G3301" t="s">
        <v>124</v>
      </c>
      <c r="H3301" t="s">
        <v>125</v>
      </c>
      <c r="J3301" t="s">
        <v>126</v>
      </c>
      <c r="L3301" t="s">
        <v>143</v>
      </c>
      <c r="M3301" t="s">
        <v>49</v>
      </c>
      <c r="R3301" t="s">
        <v>15453</v>
      </c>
      <c r="W3301" t="s">
        <v>15454</v>
      </c>
      <c r="X3301" t="s">
        <v>189</v>
      </c>
      <c r="Y3301" t="s">
        <v>132</v>
      </c>
      <c r="Z3301" t="s">
        <v>133</v>
      </c>
      <c r="AA3301" t="s">
        <v>190</v>
      </c>
      <c r="AB3301" t="s">
        <v>135</v>
      </c>
      <c r="AC3301" t="s">
        <v>136</v>
      </c>
      <c r="AD3301" t="s">
        <v>49</v>
      </c>
      <c r="AE3301" t="s">
        <v>137</v>
      </c>
      <c r="AF3301" t="s">
        <v>138</v>
      </c>
      <c r="AG3301" t="s">
        <v>139</v>
      </c>
    </row>
    <row r="3302" spans="1:33" x14ac:dyDescent="0.25">
      <c r="A3302">
        <v>1154385524</v>
      </c>
      <c r="B3302">
        <v>2665570</v>
      </c>
      <c r="C3302" t="s">
        <v>15455</v>
      </c>
      <c r="D3302" t="s">
        <v>15456</v>
      </c>
      <c r="E3302" t="s">
        <v>15457</v>
      </c>
      <c r="G3302" t="s">
        <v>124</v>
      </c>
      <c r="H3302" t="s">
        <v>125</v>
      </c>
      <c r="J3302" t="s">
        <v>126</v>
      </c>
      <c r="L3302" t="s">
        <v>143</v>
      </c>
      <c r="M3302" t="s">
        <v>49</v>
      </c>
      <c r="R3302" t="s">
        <v>15458</v>
      </c>
      <c r="W3302" t="s">
        <v>15457</v>
      </c>
      <c r="X3302" t="s">
        <v>15459</v>
      </c>
      <c r="Y3302" t="s">
        <v>132</v>
      </c>
      <c r="Z3302" t="s">
        <v>133</v>
      </c>
      <c r="AA3302" t="s">
        <v>335</v>
      </c>
      <c r="AB3302" t="s">
        <v>135</v>
      </c>
      <c r="AC3302" t="s">
        <v>136</v>
      </c>
      <c r="AD3302" t="s">
        <v>49</v>
      </c>
      <c r="AE3302" t="s">
        <v>137</v>
      </c>
      <c r="AF3302" t="s">
        <v>154</v>
      </c>
      <c r="AG3302" t="s">
        <v>139</v>
      </c>
    </row>
    <row r="3303" spans="1:33" x14ac:dyDescent="0.25">
      <c r="A3303">
        <v>1326118530</v>
      </c>
      <c r="C3303" t="s">
        <v>15460</v>
      </c>
      <c r="G3303" t="s">
        <v>124</v>
      </c>
      <c r="H3303" t="s">
        <v>125</v>
      </c>
      <c r="J3303" t="s">
        <v>126</v>
      </c>
      <c r="K3303" t="s">
        <v>206</v>
      </c>
      <c r="L3303" t="s">
        <v>163</v>
      </c>
      <c r="M3303" t="s">
        <v>49</v>
      </c>
      <c r="R3303" t="s">
        <v>15461</v>
      </c>
      <c r="S3303" t="s">
        <v>15462</v>
      </c>
      <c r="T3303" t="s">
        <v>132</v>
      </c>
      <c r="U3303" t="s">
        <v>133</v>
      </c>
      <c r="V3303">
        <v>10467</v>
      </c>
      <c r="AC3303" t="s">
        <v>136</v>
      </c>
      <c r="AD3303" t="s">
        <v>49</v>
      </c>
      <c r="AE3303" t="s">
        <v>211</v>
      </c>
      <c r="AF3303" t="s">
        <v>138</v>
      </c>
      <c r="AG3303" t="s">
        <v>139</v>
      </c>
    </row>
    <row r="3304" spans="1:33" x14ac:dyDescent="0.25">
      <c r="A3304">
        <v>1467493528</v>
      </c>
      <c r="B3304">
        <v>184258</v>
      </c>
      <c r="C3304" t="s">
        <v>15463</v>
      </c>
      <c r="D3304" t="s">
        <v>15464</v>
      </c>
      <c r="E3304" t="s">
        <v>15465</v>
      </c>
      <c r="G3304" t="s">
        <v>124</v>
      </c>
      <c r="H3304" t="s">
        <v>125</v>
      </c>
      <c r="J3304" t="s">
        <v>126</v>
      </c>
      <c r="L3304" t="s">
        <v>127</v>
      </c>
      <c r="M3304" t="s">
        <v>49</v>
      </c>
      <c r="R3304" t="s">
        <v>15466</v>
      </c>
      <c r="W3304" t="s">
        <v>15465</v>
      </c>
      <c r="X3304" t="s">
        <v>15467</v>
      </c>
      <c r="Y3304" t="s">
        <v>132</v>
      </c>
      <c r="Z3304" t="s">
        <v>133</v>
      </c>
      <c r="AA3304" t="s">
        <v>384</v>
      </c>
      <c r="AB3304" t="s">
        <v>135</v>
      </c>
      <c r="AC3304" t="s">
        <v>136</v>
      </c>
      <c r="AD3304" t="s">
        <v>49</v>
      </c>
      <c r="AE3304" t="s">
        <v>137</v>
      </c>
      <c r="AF3304" t="s">
        <v>154</v>
      </c>
      <c r="AG3304" t="s">
        <v>139</v>
      </c>
    </row>
    <row r="3305" spans="1:33" x14ac:dyDescent="0.25">
      <c r="A3305">
        <v>1598840811</v>
      </c>
      <c r="B3305">
        <v>1663276</v>
      </c>
      <c r="C3305" t="s">
        <v>15468</v>
      </c>
      <c r="D3305" t="s">
        <v>15469</v>
      </c>
      <c r="E3305" t="s">
        <v>15470</v>
      </c>
      <c r="G3305" t="s">
        <v>124</v>
      </c>
      <c r="H3305" t="s">
        <v>125</v>
      </c>
      <c r="J3305" t="s">
        <v>126</v>
      </c>
      <c r="L3305" t="s">
        <v>143</v>
      </c>
      <c r="M3305" t="s">
        <v>128</v>
      </c>
      <c r="R3305" t="s">
        <v>15471</v>
      </c>
      <c r="W3305" t="s">
        <v>15472</v>
      </c>
      <c r="Y3305" t="s">
        <v>132</v>
      </c>
      <c r="Z3305" t="s">
        <v>133</v>
      </c>
      <c r="AA3305" t="s">
        <v>159</v>
      </c>
      <c r="AB3305" t="s">
        <v>135</v>
      </c>
      <c r="AC3305" t="s">
        <v>136</v>
      </c>
      <c r="AD3305" t="s">
        <v>49</v>
      </c>
      <c r="AE3305" t="s">
        <v>137</v>
      </c>
      <c r="AF3305" t="s">
        <v>138</v>
      </c>
      <c r="AG3305" t="s">
        <v>139</v>
      </c>
    </row>
    <row r="3306" spans="1:33" x14ac:dyDescent="0.25">
      <c r="A3306">
        <v>1487784138</v>
      </c>
      <c r="B3306">
        <v>3136207</v>
      </c>
      <c r="C3306" t="s">
        <v>15473</v>
      </c>
      <c r="D3306" t="s">
        <v>15474</v>
      </c>
      <c r="E3306" t="s">
        <v>15475</v>
      </c>
      <c r="G3306" t="s">
        <v>124</v>
      </c>
      <c r="H3306" t="s">
        <v>125</v>
      </c>
      <c r="J3306" t="s">
        <v>126</v>
      </c>
      <c r="L3306" t="s">
        <v>170</v>
      </c>
      <c r="M3306" t="s">
        <v>49</v>
      </c>
      <c r="R3306" t="s">
        <v>15476</v>
      </c>
      <c r="W3306" t="s">
        <v>15476</v>
      </c>
      <c r="X3306" t="s">
        <v>416</v>
      </c>
      <c r="Y3306" t="s">
        <v>132</v>
      </c>
      <c r="Z3306" t="s">
        <v>133</v>
      </c>
      <c r="AA3306" t="s">
        <v>1065</v>
      </c>
      <c r="AB3306" t="s">
        <v>135</v>
      </c>
      <c r="AC3306" t="s">
        <v>136</v>
      </c>
      <c r="AD3306" t="s">
        <v>49</v>
      </c>
      <c r="AE3306" t="s">
        <v>137</v>
      </c>
      <c r="AF3306" t="s">
        <v>138</v>
      </c>
      <c r="AG3306" t="s">
        <v>139</v>
      </c>
    </row>
    <row r="3307" spans="1:33" x14ac:dyDescent="0.25">
      <c r="A3307">
        <v>1649359688</v>
      </c>
      <c r="B3307">
        <v>1801587</v>
      </c>
      <c r="C3307" t="s">
        <v>15477</v>
      </c>
      <c r="D3307" t="s">
        <v>15478</v>
      </c>
      <c r="E3307" t="s">
        <v>15479</v>
      </c>
      <c r="G3307" t="s">
        <v>124</v>
      </c>
      <c r="H3307" t="s">
        <v>125</v>
      </c>
      <c r="J3307" t="s">
        <v>126</v>
      </c>
      <c r="L3307" t="s">
        <v>143</v>
      </c>
      <c r="M3307" t="s">
        <v>49</v>
      </c>
      <c r="R3307" t="s">
        <v>15480</v>
      </c>
      <c r="W3307" t="s">
        <v>15481</v>
      </c>
      <c r="X3307" t="s">
        <v>189</v>
      </c>
      <c r="Y3307" t="s">
        <v>132</v>
      </c>
      <c r="Z3307" t="s">
        <v>133</v>
      </c>
      <c r="AA3307" t="s">
        <v>190</v>
      </c>
      <c r="AB3307" t="s">
        <v>135</v>
      </c>
      <c r="AC3307" t="s">
        <v>136</v>
      </c>
      <c r="AD3307" t="s">
        <v>49</v>
      </c>
      <c r="AE3307" t="s">
        <v>137</v>
      </c>
      <c r="AF3307" t="s">
        <v>138</v>
      </c>
      <c r="AG3307" t="s">
        <v>139</v>
      </c>
    </row>
    <row r="3308" spans="1:33" x14ac:dyDescent="0.25">
      <c r="A3308">
        <v>1407856255</v>
      </c>
      <c r="B3308">
        <v>2583833</v>
      </c>
      <c r="C3308" t="s">
        <v>15482</v>
      </c>
      <c r="D3308" t="s">
        <v>15483</v>
      </c>
      <c r="E3308" t="s">
        <v>15484</v>
      </c>
      <c r="G3308" t="s">
        <v>124</v>
      </c>
      <c r="H3308" t="s">
        <v>125</v>
      </c>
      <c r="J3308" t="s">
        <v>126</v>
      </c>
      <c r="L3308" t="s">
        <v>143</v>
      </c>
      <c r="M3308" t="s">
        <v>128</v>
      </c>
      <c r="R3308" t="s">
        <v>15484</v>
      </c>
      <c r="W3308" t="s">
        <v>15484</v>
      </c>
      <c r="X3308" t="s">
        <v>175</v>
      </c>
      <c r="Y3308" t="s">
        <v>132</v>
      </c>
      <c r="Z3308" t="s">
        <v>133</v>
      </c>
      <c r="AA3308" t="s">
        <v>176</v>
      </c>
      <c r="AB3308" t="s">
        <v>135</v>
      </c>
      <c r="AC3308" t="s">
        <v>136</v>
      </c>
      <c r="AD3308" t="s">
        <v>49</v>
      </c>
      <c r="AE3308" t="s">
        <v>137</v>
      </c>
      <c r="AF3308" t="s">
        <v>138</v>
      </c>
      <c r="AG3308" t="s">
        <v>139</v>
      </c>
    </row>
    <row r="3309" spans="1:33" x14ac:dyDescent="0.25">
      <c r="A3309">
        <v>1386995983</v>
      </c>
      <c r="B3309">
        <v>3505213</v>
      </c>
      <c r="C3309" t="s">
        <v>15485</v>
      </c>
      <c r="D3309" t="s">
        <v>15486</v>
      </c>
      <c r="E3309" t="s">
        <v>15487</v>
      </c>
      <c r="G3309" t="s">
        <v>124</v>
      </c>
      <c r="H3309" t="s">
        <v>125</v>
      </c>
      <c r="J3309" t="s">
        <v>126</v>
      </c>
      <c r="L3309" t="s">
        <v>127</v>
      </c>
      <c r="M3309" t="s">
        <v>49</v>
      </c>
      <c r="R3309" t="s">
        <v>15487</v>
      </c>
      <c r="W3309" t="s">
        <v>15487</v>
      </c>
      <c r="X3309" t="s">
        <v>746</v>
      </c>
      <c r="Y3309" t="s">
        <v>132</v>
      </c>
      <c r="Z3309" t="s">
        <v>133</v>
      </c>
      <c r="AA3309" t="s">
        <v>747</v>
      </c>
      <c r="AB3309" t="s">
        <v>135</v>
      </c>
      <c r="AC3309" t="s">
        <v>136</v>
      </c>
      <c r="AD3309" t="s">
        <v>49</v>
      </c>
      <c r="AE3309" t="s">
        <v>137</v>
      </c>
      <c r="AF3309" t="s">
        <v>138</v>
      </c>
      <c r="AG3309" t="s">
        <v>139</v>
      </c>
    </row>
    <row r="3310" spans="1:33" x14ac:dyDescent="0.25">
      <c r="A3310">
        <v>1366754822</v>
      </c>
      <c r="B3310">
        <v>3260400</v>
      </c>
      <c r="C3310" t="s">
        <v>15488</v>
      </c>
      <c r="D3310" t="s">
        <v>15489</v>
      </c>
      <c r="E3310" t="s">
        <v>15490</v>
      </c>
      <c r="G3310" t="s">
        <v>124</v>
      </c>
      <c r="H3310" t="s">
        <v>125</v>
      </c>
      <c r="J3310" t="s">
        <v>126</v>
      </c>
      <c r="L3310" t="s">
        <v>143</v>
      </c>
      <c r="M3310" t="s">
        <v>128</v>
      </c>
      <c r="R3310" t="s">
        <v>15491</v>
      </c>
      <c r="W3310" t="s">
        <v>15490</v>
      </c>
      <c r="X3310" t="s">
        <v>2056</v>
      </c>
      <c r="Y3310" t="s">
        <v>661</v>
      </c>
      <c r="Z3310" t="s">
        <v>133</v>
      </c>
      <c r="AA3310" t="s">
        <v>2057</v>
      </c>
      <c r="AB3310" t="s">
        <v>135</v>
      </c>
      <c r="AC3310" t="s">
        <v>136</v>
      </c>
      <c r="AD3310" t="s">
        <v>49</v>
      </c>
      <c r="AE3310" t="s">
        <v>137</v>
      </c>
      <c r="AF3310" t="s">
        <v>138</v>
      </c>
      <c r="AG3310" t="s">
        <v>139</v>
      </c>
    </row>
    <row r="3311" spans="1:33" x14ac:dyDescent="0.25">
      <c r="A3311">
        <v>1609974740</v>
      </c>
      <c r="B3311">
        <v>2423632</v>
      </c>
      <c r="C3311" t="s">
        <v>15492</v>
      </c>
      <c r="D3311" t="s">
        <v>15493</v>
      </c>
      <c r="E3311" t="s">
        <v>15494</v>
      </c>
      <c r="G3311" t="s">
        <v>3419</v>
      </c>
      <c r="H3311" t="s">
        <v>3420</v>
      </c>
      <c r="J3311" t="s">
        <v>3421</v>
      </c>
      <c r="L3311" t="s">
        <v>127</v>
      </c>
      <c r="M3311" t="s">
        <v>128</v>
      </c>
      <c r="R3311" t="s">
        <v>15495</v>
      </c>
      <c r="W3311" t="s">
        <v>15494</v>
      </c>
      <c r="X3311" t="s">
        <v>15496</v>
      </c>
      <c r="Y3311" t="s">
        <v>132</v>
      </c>
      <c r="Z3311" t="s">
        <v>133</v>
      </c>
      <c r="AA3311" t="s">
        <v>2945</v>
      </c>
      <c r="AB3311" t="s">
        <v>135</v>
      </c>
      <c r="AC3311" t="s">
        <v>136</v>
      </c>
      <c r="AD3311" t="s">
        <v>49</v>
      </c>
      <c r="AE3311" t="s">
        <v>137</v>
      </c>
      <c r="AF3311" t="s">
        <v>709</v>
      </c>
      <c r="AG3311" t="s">
        <v>139</v>
      </c>
    </row>
    <row r="3312" spans="1:33" x14ac:dyDescent="0.25">
      <c r="A3312">
        <v>1376876987</v>
      </c>
      <c r="B3312">
        <v>3159937</v>
      </c>
      <c r="C3312" t="s">
        <v>15497</v>
      </c>
      <c r="D3312" t="s">
        <v>15498</v>
      </c>
      <c r="E3312" t="s">
        <v>15499</v>
      </c>
      <c r="G3312" t="s">
        <v>3419</v>
      </c>
      <c r="H3312" t="s">
        <v>3420</v>
      </c>
      <c r="J3312" t="s">
        <v>3421</v>
      </c>
      <c r="L3312" t="s">
        <v>170</v>
      </c>
      <c r="M3312" t="s">
        <v>49</v>
      </c>
      <c r="R3312" t="s">
        <v>15500</v>
      </c>
      <c r="W3312" t="s">
        <v>15499</v>
      </c>
      <c r="X3312" t="s">
        <v>430</v>
      </c>
      <c r="Y3312" t="s">
        <v>132</v>
      </c>
      <c r="Z3312" t="s">
        <v>133</v>
      </c>
      <c r="AA3312" t="s">
        <v>431</v>
      </c>
      <c r="AB3312" t="s">
        <v>135</v>
      </c>
      <c r="AC3312" t="s">
        <v>136</v>
      </c>
      <c r="AD3312" t="s">
        <v>49</v>
      </c>
      <c r="AE3312" t="s">
        <v>137</v>
      </c>
      <c r="AF3312" t="s">
        <v>709</v>
      </c>
      <c r="AG3312" t="s">
        <v>139</v>
      </c>
    </row>
    <row r="3313" spans="1:33" x14ac:dyDescent="0.25">
      <c r="A3313">
        <v>1780971010</v>
      </c>
      <c r="B3313">
        <v>3470284</v>
      </c>
      <c r="C3313" t="s">
        <v>15501</v>
      </c>
      <c r="D3313" t="s">
        <v>15502</v>
      </c>
      <c r="E3313" t="s">
        <v>15503</v>
      </c>
      <c r="G3313" t="s">
        <v>3419</v>
      </c>
      <c r="H3313" t="s">
        <v>3420</v>
      </c>
      <c r="J3313" t="s">
        <v>3421</v>
      </c>
      <c r="L3313" t="s">
        <v>143</v>
      </c>
      <c r="M3313" t="s">
        <v>49</v>
      </c>
      <c r="R3313" t="s">
        <v>15504</v>
      </c>
      <c r="W3313" t="s">
        <v>15503</v>
      </c>
      <c r="X3313" t="s">
        <v>2944</v>
      </c>
      <c r="Y3313" t="s">
        <v>132</v>
      </c>
      <c r="Z3313" t="s">
        <v>133</v>
      </c>
      <c r="AA3313" t="s">
        <v>2945</v>
      </c>
      <c r="AB3313" t="s">
        <v>135</v>
      </c>
      <c r="AC3313" t="s">
        <v>136</v>
      </c>
      <c r="AD3313" t="s">
        <v>49</v>
      </c>
      <c r="AE3313" t="s">
        <v>137</v>
      </c>
      <c r="AF3313" t="s">
        <v>709</v>
      </c>
      <c r="AG3313" t="s">
        <v>139</v>
      </c>
    </row>
    <row r="3314" spans="1:33" x14ac:dyDescent="0.25">
      <c r="A3314">
        <v>1033344486</v>
      </c>
      <c r="B3314">
        <v>3152178</v>
      </c>
      <c r="C3314" t="s">
        <v>15505</v>
      </c>
      <c r="D3314" t="s">
        <v>15506</v>
      </c>
      <c r="E3314" t="s">
        <v>15507</v>
      </c>
      <c r="G3314" t="s">
        <v>3419</v>
      </c>
      <c r="H3314" t="s">
        <v>3420</v>
      </c>
      <c r="J3314" t="s">
        <v>3421</v>
      </c>
      <c r="L3314" t="s">
        <v>143</v>
      </c>
      <c r="M3314" t="s">
        <v>49</v>
      </c>
      <c r="R3314" t="s">
        <v>15507</v>
      </c>
      <c r="W3314" t="s">
        <v>15507</v>
      </c>
      <c r="X3314" t="s">
        <v>2944</v>
      </c>
      <c r="Y3314" t="s">
        <v>132</v>
      </c>
      <c r="Z3314" t="s">
        <v>133</v>
      </c>
      <c r="AA3314" t="s">
        <v>2945</v>
      </c>
      <c r="AB3314" t="s">
        <v>135</v>
      </c>
      <c r="AC3314" t="s">
        <v>136</v>
      </c>
      <c r="AD3314" t="s">
        <v>49</v>
      </c>
      <c r="AE3314" t="s">
        <v>137</v>
      </c>
      <c r="AF3314" t="s">
        <v>709</v>
      </c>
      <c r="AG3314" t="s">
        <v>139</v>
      </c>
    </row>
    <row r="3315" spans="1:33" x14ac:dyDescent="0.25">
      <c r="A3315">
        <v>1134238199</v>
      </c>
      <c r="B3315">
        <v>1256257</v>
      </c>
      <c r="C3315" t="s">
        <v>15508</v>
      </c>
      <c r="D3315" t="s">
        <v>15509</v>
      </c>
      <c r="E3315" t="s">
        <v>15510</v>
      </c>
      <c r="G3315" t="s">
        <v>3419</v>
      </c>
      <c r="H3315" t="s">
        <v>3420</v>
      </c>
      <c r="J3315" t="s">
        <v>3421</v>
      </c>
      <c r="L3315" t="s">
        <v>86</v>
      </c>
      <c r="M3315" t="s">
        <v>49</v>
      </c>
      <c r="R3315" t="s">
        <v>15508</v>
      </c>
      <c r="W3315" t="s">
        <v>15510</v>
      </c>
      <c r="X3315" t="s">
        <v>2944</v>
      </c>
      <c r="Y3315" t="s">
        <v>132</v>
      </c>
      <c r="Z3315" t="s">
        <v>133</v>
      </c>
      <c r="AA3315" t="s">
        <v>2945</v>
      </c>
      <c r="AB3315" t="s">
        <v>9602</v>
      </c>
      <c r="AC3315" t="s">
        <v>136</v>
      </c>
      <c r="AD3315" t="s">
        <v>49</v>
      </c>
      <c r="AE3315" t="s">
        <v>137</v>
      </c>
      <c r="AF3315" t="s">
        <v>709</v>
      </c>
      <c r="AG3315" t="s">
        <v>139</v>
      </c>
    </row>
    <row r="3316" spans="1:33" x14ac:dyDescent="0.25">
      <c r="A3316">
        <v>1104940725</v>
      </c>
      <c r="B3316">
        <v>3356416</v>
      </c>
      <c r="C3316" t="s">
        <v>15511</v>
      </c>
      <c r="D3316" t="s">
        <v>15512</v>
      </c>
      <c r="E3316" t="s">
        <v>15511</v>
      </c>
      <c r="G3316" t="s">
        <v>3419</v>
      </c>
      <c r="H3316" t="s">
        <v>3420</v>
      </c>
      <c r="J3316" t="s">
        <v>3421</v>
      </c>
      <c r="L3316" t="s">
        <v>86</v>
      </c>
      <c r="M3316" t="s">
        <v>49</v>
      </c>
      <c r="R3316" t="s">
        <v>15511</v>
      </c>
      <c r="W3316" t="s">
        <v>15511</v>
      </c>
      <c r="X3316" t="s">
        <v>2944</v>
      </c>
      <c r="Y3316" t="s">
        <v>132</v>
      </c>
      <c r="Z3316" t="s">
        <v>133</v>
      </c>
      <c r="AA3316" t="s">
        <v>2945</v>
      </c>
      <c r="AB3316" t="s">
        <v>9602</v>
      </c>
      <c r="AC3316" t="s">
        <v>136</v>
      </c>
      <c r="AD3316" t="s">
        <v>49</v>
      </c>
      <c r="AE3316" t="s">
        <v>137</v>
      </c>
      <c r="AF3316" t="s">
        <v>709</v>
      </c>
      <c r="AG3316" t="s">
        <v>139</v>
      </c>
    </row>
    <row r="3317" spans="1:33" x14ac:dyDescent="0.25">
      <c r="A3317">
        <v>1356636989</v>
      </c>
      <c r="B3317">
        <v>3700034</v>
      </c>
      <c r="C3317" t="s">
        <v>15513</v>
      </c>
      <c r="D3317" t="s">
        <v>15514</v>
      </c>
      <c r="E3317" t="s">
        <v>15515</v>
      </c>
      <c r="G3317" t="s">
        <v>3419</v>
      </c>
      <c r="H3317" t="s">
        <v>3420</v>
      </c>
      <c r="J3317" t="s">
        <v>3421</v>
      </c>
      <c r="L3317" t="s">
        <v>143</v>
      </c>
      <c r="M3317" t="s">
        <v>49</v>
      </c>
      <c r="R3317" t="s">
        <v>15516</v>
      </c>
      <c r="W3317" t="s">
        <v>15515</v>
      </c>
      <c r="X3317" t="s">
        <v>15517</v>
      </c>
      <c r="Y3317" t="s">
        <v>15518</v>
      </c>
      <c r="Z3317" t="s">
        <v>5631</v>
      </c>
      <c r="AA3317" t="s">
        <v>15519</v>
      </c>
      <c r="AB3317" t="s">
        <v>135</v>
      </c>
      <c r="AC3317" t="s">
        <v>136</v>
      </c>
      <c r="AD3317" t="s">
        <v>49</v>
      </c>
      <c r="AE3317" t="s">
        <v>137</v>
      </c>
      <c r="AF3317" t="s">
        <v>709</v>
      </c>
      <c r="AG3317" t="s">
        <v>139</v>
      </c>
    </row>
    <row r="3318" spans="1:33" x14ac:dyDescent="0.25">
      <c r="A3318">
        <v>1285860544</v>
      </c>
      <c r="C3318" t="s">
        <v>15520</v>
      </c>
      <c r="G3318" t="s">
        <v>15521</v>
      </c>
      <c r="H3318" t="s">
        <v>15522</v>
      </c>
      <c r="J3318" t="s">
        <v>15523</v>
      </c>
      <c r="K3318" t="s">
        <v>86</v>
      </c>
      <c r="L3318" t="s">
        <v>163</v>
      </c>
      <c r="M3318" t="s">
        <v>49</v>
      </c>
      <c r="R3318" t="s">
        <v>15524</v>
      </c>
      <c r="S3318" t="s">
        <v>11271</v>
      </c>
      <c r="T3318" t="s">
        <v>132</v>
      </c>
      <c r="U3318" t="s">
        <v>133</v>
      </c>
      <c r="V3318">
        <v>104534304</v>
      </c>
      <c r="AC3318" t="s">
        <v>136</v>
      </c>
      <c r="AD3318" t="s">
        <v>49</v>
      </c>
      <c r="AE3318" t="s">
        <v>211</v>
      </c>
      <c r="AF3318" t="s">
        <v>8233</v>
      </c>
      <c r="AG3318" t="s">
        <v>139</v>
      </c>
    </row>
    <row r="3319" spans="1:33" x14ac:dyDescent="0.25">
      <c r="A3319">
        <v>1467457002</v>
      </c>
      <c r="B3319">
        <v>310623</v>
      </c>
      <c r="C3319" t="s">
        <v>15525</v>
      </c>
      <c r="D3319" t="s">
        <v>15526</v>
      </c>
      <c r="E3319" t="s">
        <v>15527</v>
      </c>
      <c r="G3319" t="s">
        <v>15528</v>
      </c>
      <c r="H3319" t="s">
        <v>15529</v>
      </c>
      <c r="I3319">
        <v>202</v>
      </c>
      <c r="J3319" t="s">
        <v>15530</v>
      </c>
      <c r="L3319" t="s">
        <v>693</v>
      </c>
      <c r="M3319" t="s">
        <v>128</v>
      </c>
      <c r="R3319" t="s">
        <v>15531</v>
      </c>
      <c r="W3319" t="s">
        <v>15532</v>
      </c>
      <c r="X3319" t="s">
        <v>15533</v>
      </c>
      <c r="Y3319" t="s">
        <v>132</v>
      </c>
      <c r="Z3319" t="s">
        <v>133</v>
      </c>
      <c r="AA3319" t="s">
        <v>15534</v>
      </c>
      <c r="AB3319" t="s">
        <v>697</v>
      </c>
      <c r="AC3319" t="s">
        <v>136</v>
      </c>
      <c r="AD3319" t="s">
        <v>49</v>
      </c>
      <c r="AE3319" t="s">
        <v>137</v>
      </c>
      <c r="AF3319" t="s">
        <v>698</v>
      </c>
      <c r="AG3319" t="s">
        <v>139</v>
      </c>
    </row>
    <row r="3320" spans="1:33" x14ac:dyDescent="0.25">
      <c r="A3320">
        <v>1407280381</v>
      </c>
      <c r="C3320" t="s">
        <v>15535</v>
      </c>
      <c r="G3320" t="s">
        <v>12863</v>
      </c>
      <c r="H3320" t="s">
        <v>12864</v>
      </c>
      <c r="J3320" t="s">
        <v>12865</v>
      </c>
      <c r="K3320" t="s">
        <v>86</v>
      </c>
      <c r="L3320" t="s">
        <v>163</v>
      </c>
      <c r="M3320" t="s">
        <v>49</v>
      </c>
      <c r="R3320" t="s">
        <v>15536</v>
      </c>
      <c r="S3320" t="s">
        <v>15537</v>
      </c>
      <c r="T3320" t="s">
        <v>132</v>
      </c>
      <c r="U3320" t="s">
        <v>133</v>
      </c>
      <c r="V3320">
        <v>104551713</v>
      </c>
      <c r="AC3320" t="s">
        <v>136</v>
      </c>
      <c r="AD3320" t="s">
        <v>49</v>
      </c>
      <c r="AE3320" t="s">
        <v>211</v>
      </c>
      <c r="AF3320" t="s">
        <v>698</v>
      </c>
      <c r="AG3320" t="s">
        <v>139</v>
      </c>
    </row>
    <row r="3321" spans="1:33" x14ac:dyDescent="0.25">
      <c r="A3321">
        <v>1477588838</v>
      </c>
      <c r="B3321">
        <v>2049847</v>
      </c>
      <c r="C3321" t="s">
        <v>15538</v>
      </c>
      <c r="D3321" t="s">
        <v>15539</v>
      </c>
      <c r="E3321" t="s">
        <v>15540</v>
      </c>
      <c r="G3321" t="s">
        <v>124</v>
      </c>
      <c r="H3321" t="s">
        <v>125</v>
      </c>
      <c r="J3321" t="s">
        <v>126</v>
      </c>
      <c r="L3321" t="s">
        <v>143</v>
      </c>
      <c r="M3321" t="s">
        <v>49</v>
      </c>
      <c r="R3321" t="s">
        <v>15541</v>
      </c>
      <c r="W3321" t="s">
        <v>15540</v>
      </c>
      <c r="X3321" t="s">
        <v>15542</v>
      </c>
      <c r="Y3321" t="s">
        <v>132</v>
      </c>
      <c r="Z3321" t="s">
        <v>133</v>
      </c>
      <c r="AA3321" t="s">
        <v>15543</v>
      </c>
      <c r="AB3321" t="s">
        <v>648</v>
      </c>
      <c r="AC3321" t="s">
        <v>136</v>
      </c>
      <c r="AD3321" t="s">
        <v>49</v>
      </c>
      <c r="AE3321" t="s">
        <v>137</v>
      </c>
      <c r="AF3321" t="s">
        <v>154</v>
      </c>
      <c r="AG3321" t="s">
        <v>139</v>
      </c>
    </row>
    <row r="3322" spans="1:33" x14ac:dyDescent="0.25">
      <c r="A3322">
        <v>1669538500</v>
      </c>
      <c r="B3322">
        <v>1378610</v>
      </c>
      <c r="C3322" t="s">
        <v>15544</v>
      </c>
      <c r="D3322" t="s">
        <v>15545</v>
      </c>
      <c r="E3322" t="s">
        <v>15546</v>
      </c>
      <c r="G3322" t="s">
        <v>124</v>
      </c>
      <c r="H3322" t="s">
        <v>125</v>
      </c>
      <c r="J3322" t="s">
        <v>126</v>
      </c>
      <c r="L3322" t="s">
        <v>170</v>
      </c>
      <c r="M3322" t="s">
        <v>49</v>
      </c>
      <c r="R3322" t="s">
        <v>15547</v>
      </c>
      <c r="W3322" t="s">
        <v>15548</v>
      </c>
      <c r="X3322" t="s">
        <v>15549</v>
      </c>
      <c r="Y3322" t="s">
        <v>132</v>
      </c>
      <c r="Z3322" t="s">
        <v>133</v>
      </c>
      <c r="AA3322" t="s">
        <v>2442</v>
      </c>
      <c r="AB3322" t="s">
        <v>135</v>
      </c>
      <c r="AC3322" t="s">
        <v>136</v>
      </c>
      <c r="AD3322" t="s">
        <v>49</v>
      </c>
      <c r="AE3322" t="s">
        <v>137</v>
      </c>
      <c r="AF3322" t="s">
        <v>138</v>
      </c>
      <c r="AG3322" t="s">
        <v>139</v>
      </c>
    </row>
    <row r="3323" spans="1:33" x14ac:dyDescent="0.25">
      <c r="A3323">
        <v>1184649386</v>
      </c>
      <c r="B3323">
        <v>4242191</v>
      </c>
      <c r="C3323" t="s">
        <v>15550</v>
      </c>
      <c r="D3323" t="s">
        <v>15551</v>
      </c>
      <c r="E3323" t="s">
        <v>15552</v>
      </c>
      <c r="G3323" t="s">
        <v>124</v>
      </c>
      <c r="H3323" t="s">
        <v>125</v>
      </c>
      <c r="J3323" t="s">
        <v>126</v>
      </c>
      <c r="L3323" t="s">
        <v>170</v>
      </c>
      <c r="M3323" t="s">
        <v>49</v>
      </c>
      <c r="R3323" t="s">
        <v>15553</v>
      </c>
      <c r="W3323" t="s">
        <v>15552</v>
      </c>
      <c r="X3323" t="s">
        <v>189</v>
      </c>
      <c r="Y3323" t="s">
        <v>132</v>
      </c>
      <c r="Z3323" t="s">
        <v>133</v>
      </c>
      <c r="AA3323" t="s">
        <v>190</v>
      </c>
      <c r="AB3323" t="s">
        <v>135</v>
      </c>
      <c r="AC3323" t="s">
        <v>136</v>
      </c>
      <c r="AD3323" t="s">
        <v>49</v>
      </c>
      <c r="AE3323" t="s">
        <v>137</v>
      </c>
      <c r="AF3323" t="s">
        <v>138</v>
      </c>
      <c r="AG3323" t="s">
        <v>139</v>
      </c>
    </row>
    <row r="3324" spans="1:33" x14ac:dyDescent="0.25">
      <c r="A3324">
        <v>1942460365</v>
      </c>
      <c r="B3324">
        <v>3135577</v>
      </c>
      <c r="C3324" t="s">
        <v>15554</v>
      </c>
      <c r="D3324" t="s">
        <v>15555</v>
      </c>
      <c r="E3324" t="s">
        <v>15556</v>
      </c>
      <c r="G3324" t="s">
        <v>124</v>
      </c>
      <c r="H3324" t="s">
        <v>125</v>
      </c>
      <c r="J3324" t="s">
        <v>126</v>
      </c>
      <c r="L3324" t="s">
        <v>143</v>
      </c>
      <c r="M3324" t="s">
        <v>128</v>
      </c>
      <c r="R3324" t="s">
        <v>15557</v>
      </c>
      <c r="W3324" t="s">
        <v>15556</v>
      </c>
      <c r="X3324" t="s">
        <v>15558</v>
      </c>
      <c r="Y3324" t="s">
        <v>132</v>
      </c>
      <c r="Z3324" t="s">
        <v>133</v>
      </c>
      <c r="AA3324" t="s">
        <v>1470</v>
      </c>
      <c r="AB3324" t="s">
        <v>135</v>
      </c>
      <c r="AC3324" t="s">
        <v>136</v>
      </c>
      <c r="AD3324" t="s">
        <v>49</v>
      </c>
      <c r="AE3324" t="s">
        <v>137</v>
      </c>
      <c r="AF3324" t="s">
        <v>138</v>
      </c>
      <c r="AG3324" t="s">
        <v>139</v>
      </c>
    </row>
    <row r="3325" spans="1:33" x14ac:dyDescent="0.25">
      <c r="A3325">
        <v>1518136860</v>
      </c>
      <c r="B3325">
        <v>3117071</v>
      </c>
      <c r="C3325" t="s">
        <v>15559</v>
      </c>
      <c r="D3325" t="s">
        <v>15560</v>
      </c>
      <c r="E3325" t="s">
        <v>15561</v>
      </c>
      <c r="G3325" t="s">
        <v>124</v>
      </c>
      <c r="H3325" t="s">
        <v>125</v>
      </c>
      <c r="J3325" t="s">
        <v>126</v>
      </c>
      <c r="L3325" t="s">
        <v>143</v>
      </c>
      <c r="M3325" t="s">
        <v>128</v>
      </c>
      <c r="R3325" t="s">
        <v>15562</v>
      </c>
      <c r="W3325" t="s">
        <v>15563</v>
      </c>
      <c r="X3325" t="s">
        <v>158</v>
      </c>
      <c r="Y3325" t="s">
        <v>132</v>
      </c>
      <c r="Z3325" t="s">
        <v>133</v>
      </c>
      <c r="AA3325" t="s">
        <v>159</v>
      </c>
      <c r="AB3325" t="s">
        <v>135</v>
      </c>
      <c r="AC3325" t="s">
        <v>136</v>
      </c>
      <c r="AD3325" t="s">
        <v>49</v>
      </c>
      <c r="AE3325" t="s">
        <v>137</v>
      </c>
      <c r="AF3325" t="s">
        <v>138</v>
      </c>
      <c r="AG3325" t="s">
        <v>139</v>
      </c>
    </row>
    <row r="3326" spans="1:33" x14ac:dyDescent="0.25">
      <c r="A3326">
        <v>1245320951</v>
      </c>
      <c r="B3326">
        <v>1372325</v>
      </c>
      <c r="C3326" t="s">
        <v>15564</v>
      </c>
      <c r="D3326" t="s">
        <v>15565</v>
      </c>
      <c r="E3326" t="s">
        <v>15566</v>
      </c>
      <c r="G3326" t="s">
        <v>124</v>
      </c>
      <c r="H3326" t="s">
        <v>125</v>
      </c>
      <c r="J3326" t="s">
        <v>126</v>
      </c>
      <c r="L3326" t="s">
        <v>143</v>
      </c>
      <c r="M3326" t="s">
        <v>49</v>
      </c>
      <c r="R3326" t="s">
        <v>15567</v>
      </c>
      <c r="W3326" t="s">
        <v>15568</v>
      </c>
      <c r="X3326" t="s">
        <v>1469</v>
      </c>
      <c r="Y3326" t="s">
        <v>132</v>
      </c>
      <c r="Z3326" t="s">
        <v>133</v>
      </c>
      <c r="AA3326" t="s">
        <v>1470</v>
      </c>
      <c r="AB3326" t="s">
        <v>135</v>
      </c>
      <c r="AC3326" t="s">
        <v>136</v>
      </c>
      <c r="AD3326" t="s">
        <v>49</v>
      </c>
      <c r="AE3326" t="s">
        <v>137</v>
      </c>
      <c r="AF3326" t="s">
        <v>138</v>
      </c>
      <c r="AG3326" t="s">
        <v>139</v>
      </c>
    </row>
    <row r="3327" spans="1:33" x14ac:dyDescent="0.25">
      <c r="A3327">
        <v>1457436420</v>
      </c>
      <c r="B3327">
        <v>107873</v>
      </c>
      <c r="C3327" t="s">
        <v>15569</v>
      </c>
      <c r="D3327" t="s">
        <v>15570</v>
      </c>
      <c r="E3327" t="s">
        <v>15571</v>
      </c>
      <c r="G3327" t="s">
        <v>124</v>
      </c>
      <c r="H3327" t="s">
        <v>125</v>
      </c>
      <c r="J3327" t="s">
        <v>126</v>
      </c>
      <c r="L3327" t="s">
        <v>127</v>
      </c>
      <c r="M3327" t="s">
        <v>128</v>
      </c>
      <c r="R3327" t="s">
        <v>15572</v>
      </c>
      <c r="W3327" t="s">
        <v>15571</v>
      </c>
      <c r="X3327" t="s">
        <v>158</v>
      </c>
      <c r="Y3327" t="s">
        <v>132</v>
      </c>
      <c r="Z3327" t="s">
        <v>133</v>
      </c>
      <c r="AA3327" t="s">
        <v>159</v>
      </c>
      <c r="AB3327" t="s">
        <v>135</v>
      </c>
      <c r="AC3327" t="s">
        <v>136</v>
      </c>
      <c r="AD3327" t="s">
        <v>49</v>
      </c>
      <c r="AE3327" t="s">
        <v>137</v>
      </c>
      <c r="AF3327" t="s">
        <v>138</v>
      </c>
      <c r="AG3327" t="s">
        <v>139</v>
      </c>
    </row>
    <row r="3328" spans="1:33" x14ac:dyDescent="0.25">
      <c r="A3328">
        <v>1386644193</v>
      </c>
      <c r="B3328">
        <v>1771228</v>
      </c>
      <c r="C3328" t="s">
        <v>15573</v>
      </c>
      <c r="D3328" t="s">
        <v>15574</v>
      </c>
      <c r="E3328" t="s">
        <v>15575</v>
      </c>
      <c r="G3328" t="s">
        <v>124</v>
      </c>
      <c r="H3328" t="s">
        <v>125</v>
      </c>
      <c r="J3328" t="s">
        <v>126</v>
      </c>
      <c r="L3328" t="s">
        <v>143</v>
      </c>
      <c r="M3328" t="s">
        <v>49</v>
      </c>
      <c r="R3328" t="s">
        <v>15576</v>
      </c>
      <c r="W3328" t="s">
        <v>15575</v>
      </c>
      <c r="X3328" t="s">
        <v>158</v>
      </c>
      <c r="Y3328" t="s">
        <v>132</v>
      </c>
      <c r="Z3328" t="s">
        <v>133</v>
      </c>
      <c r="AA3328" t="s">
        <v>159</v>
      </c>
      <c r="AB3328" t="s">
        <v>135</v>
      </c>
      <c r="AC3328" t="s">
        <v>136</v>
      </c>
      <c r="AD3328" t="s">
        <v>49</v>
      </c>
      <c r="AE3328" t="s">
        <v>137</v>
      </c>
      <c r="AF3328" t="s">
        <v>138</v>
      </c>
      <c r="AG3328" t="s">
        <v>139</v>
      </c>
    </row>
    <row r="3329" spans="1:33" x14ac:dyDescent="0.25">
      <c r="A3329">
        <v>1629149018</v>
      </c>
      <c r="B3329">
        <v>1590463</v>
      </c>
      <c r="C3329" t="s">
        <v>15577</v>
      </c>
      <c r="D3329" t="s">
        <v>15578</v>
      </c>
      <c r="E3329" t="s">
        <v>15579</v>
      </c>
      <c r="G3329" t="s">
        <v>124</v>
      </c>
      <c r="H3329" t="s">
        <v>125</v>
      </c>
      <c r="J3329" t="s">
        <v>126</v>
      </c>
      <c r="L3329" t="s">
        <v>143</v>
      </c>
      <c r="M3329" t="s">
        <v>128</v>
      </c>
      <c r="R3329" t="s">
        <v>15580</v>
      </c>
      <c r="W3329" t="s">
        <v>15581</v>
      </c>
      <c r="X3329" t="s">
        <v>158</v>
      </c>
      <c r="Y3329" t="s">
        <v>132</v>
      </c>
      <c r="Z3329" t="s">
        <v>133</v>
      </c>
      <c r="AA3329" t="s">
        <v>300</v>
      </c>
      <c r="AB3329" t="s">
        <v>135</v>
      </c>
      <c r="AC3329" t="s">
        <v>136</v>
      </c>
      <c r="AD3329" t="s">
        <v>49</v>
      </c>
      <c r="AE3329" t="s">
        <v>137</v>
      </c>
      <c r="AF3329" t="s">
        <v>138</v>
      </c>
      <c r="AG3329" t="s">
        <v>139</v>
      </c>
    </row>
    <row r="3330" spans="1:33" x14ac:dyDescent="0.25">
      <c r="A3330">
        <v>1497830871</v>
      </c>
      <c r="B3330">
        <v>340074</v>
      </c>
      <c r="C3330" t="s">
        <v>15582</v>
      </c>
      <c r="D3330" t="s">
        <v>15583</v>
      </c>
      <c r="E3330" t="s">
        <v>15584</v>
      </c>
      <c r="G3330" t="s">
        <v>124</v>
      </c>
      <c r="H3330" t="s">
        <v>125</v>
      </c>
      <c r="J3330" t="s">
        <v>126</v>
      </c>
      <c r="L3330" t="s">
        <v>127</v>
      </c>
      <c r="M3330" t="s">
        <v>49</v>
      </c>
      <c r="R3330" t="s">
        <v>15585</v>
      </c>
      <c r="W3330" t="s">
        <v>15586</v>
      </c>
      <c r="X3330" t="s">
        <v>158</v>
      </c>
      <c r="Y3330" t="s">
        <v>132</v>
      </c>
      <c r="Z3330" t="s">
        <v>133</v>
      </c>
      <c r="AA3330" t="s">
        <v>300</v>
      </c>
      <c r="AB3330" t="s">
        <v>135</v>
      </c>
      <c r="AC3330" t="s">
        <v>136</v>
      </c>
      <c r="AD3330" t="s">
        <v>49</v>
      </c>
      <c r="AE3330" t="s">
        <v>137</v>
      </c>
      <c r="AF3330" t="s">
        <v>138</v>
      </c>
      <c r="AG3330" t="s">
        <v>139</v>
      </c>
    </row>
    <row r="3331" spans="1:33" x14ac:dyDescent="0.25">
      <c r="A3331">
        <v>1740564350</v>
      </c>
      <c r="B3331">
        <v>3623594</v>
      </c>
      <c r="C3331" t="s">
        <v>15587</v>
      </c>
      <c r="D3331" t="s">
        <v>15588</v>
      </c>
      <c r="E3331" t="s">
        <v>15589</v>
      </c>
      <c r="G3331" t="s">
        <v>124</v>
      </c>
      <c r="H3331" t="s">
        <v>125</v>
      </c>
      <c r="J3331" t="s">
        <v>126</v>
      </c>
      <c r="L3331" t="s">
        <v>143</v>
      </c>
      <c r="M3331" t="s">
        <v>49</v>
      </c>
      <c r="R3331" t="s">
        <v>15590</v>
      </c>
      <c r="W3331" t="s">
        <v>15591</v>
      </c>
      <c r="X3331" t="s">
        <v>158</v>
      </c>
      <c r="Y3331" t="s">
        <v>132</v>
      </c>
      <c r="Z3331" t="s">
        <v>133</v>
      </c>
      <c r="AA3331" t="s">
        <v>159</v>
      </c>
      <c r="AB3331" t="s">
        <v>135</v>
      </c>
      <c r="AC3331" t="s">
        <v>136</v>
      </c>
      <c r="AD3331" t="s">
        <v>49</v>
      </c>
      <c r="AE3331" t="s">
        <v>137</v>
      </c>
      <c r="AF3331" t="s">
        <v>138</v>
      </c>
      <c r="AG3331" t="s">
        <v>139</v>
      </c>
    </row>
    <row r="3332" spans="1:33" x14ac:dyDescent="0.25">
      <c r="A3332">
        <v>1902240948</v>
      </c>
      <c r="B3332">
        <v>3624059</v>
      </c>
      <c r="C3332" t="s">
        <v>15592</v>
      </c>
      <c r="D3332" t="s">
        <v>15593</v>
      </c>
      <c r="E3332" t="s">
        <v>15594</v>
      </c>
      <c r="G3332" t="s">
        <v>124</v>
      </c>
      <c r="H3332" t="s">
        <v>125</v>
      </c>
      <c r="J3332" t="s">
        <v>126</v>
      </c>
      <c r="L3332" t="s">
        <v>170</v>
      </c>
      <c r="M3332" t="s">
        <v>49</v>
      </c>
      <c r="R3332" t="s">
        <v>15594</v>
      </c>
      <c r="W3332" t="s">
        <v>15594</v>
      </c>
      <c r="X3332" t="s">
        <v>175</v>
      </c>
      <c r="Y3332" t="s">
        <v>132</v>
      </c>
      <c r="Z3332" t="s">
        <v>133</v>
      </c>
      <c r="AA3332" t="s">
        <v>176</v>
      </c>
      <c r="AB3332" t="s">
        <v>135</v>
      </c>
      <c r="AC3332" t="s">
        <v>136</v>
      </c>
      <c r="AD3332" t="s">
        <v>49</v>
      </c>
      <c r="AE3332" t="s">
        <v>137</v>
      </c>
      <c r="AF3332" t="s">
        <v>138</v>
      </c>
      <c r="AG3332" t="s">
        <v>139</v>
      </c>
    </row>
    <row r="3333" spans="1:33" x14ac:dyDescent="0.25">
      <c r="A3333">
        <v>1962812263</v>
      </c>
      <c r="B3333">
        <v>3904381</v>
      </c>
      <c r="C3333" t="s">
        <v>15595</v>
      </c>
      <c r="D3333" t="s">
        <v>15596</v>
      </c>
      <c r="E3333" t="s">
        <v>15597</v>
      </c>
      <c r="G3333" t="s">
        <v>124</v>
      </c>
      <c r="H3333" t="s">
        <v>125</v>
      </c>
      <c r="J3333" t="s">
        <v>126</v>
      </c>
      <c r="L3333" t="s">
        <v>170</v>
      </c>
      <c r="M3333" t="s">
        <v>49</v>
      </c>
      <c r="R3333" t="s">
        <v>15597</v>
      </c>
      <c r="W3333" t="s">
        <v>15597</v>
      </c>
      <c r="X3333" t="s">
        <v>9115</v>
      </c>
      <c r="Y3333" t="s">
        <v>132</v>
      </c>
      <c r="Z3333" t="s">
        <v>133</v>
      </c>
      <c r="AA3333" t="s">
        <v>411</v>
      </c>
      <c r="AB3333" t="s">
        <v>135</v>
      </c>
      <c r="AC3333" t="s">
        <v>136</v>
      </c>
      <c r="AD3333" t="s">
        <v>49</v>
      </c>
      <c r="AE3333" t="s">
        <v>137</v>
      </c>
      <c r="AF3333" t="s">
        <v>138</v>
      </c>
      <c r="AG3333" t="s">
        <v>139</v>
      </c>
    </row>
    <row r="3334" spans="1:33" x14ac:dyDescent="0.25">
      <c r="A3334">
        <v>1548695208</v>
      </c>
      <c r="B3334">
        <v>4508132</v>
      </c>
      <c r="C3334" t="s">
        <v>15598</v>
      </c>
      <c r="D3334" t="s">
        <v>15599</v>
      </c>
      <c r="E3334" t="s">
        <v>15600</v>
      </c>
      <c r="G3334" t="s">
        <v>124</v>
      </c>
      <c r="H3334" t="s">
        <v>125</v>
      </c>
      <c r="J3334" t="s">
        <v>126</v>
      </c>
      <c r="L3334" t="s">
        <v>170</v>
      </c>
      <c r="M3334" t="s">
        <v>49</v>
      </c>
      <c r="R3334" t="s">
        <v>15600</v>
      </c>
      <c r="W3334" t="s">
        <v>15600</v>
      </c>
      <c r="AB3334" t="s">
        <v>135</v>
      </c>
      <c r="AC3334" t="s">
        <v>136</v>
      </c>
      <c r="AD3334" t="s">
        <v>49</v>
      </c>
      <c r="AE3334" t="s">
        <v>137</v>
      </c>
      <c r="AF3334" t="s">
        <v>138</v>
      </c>
      <c r="AG3334" t="s">
        <v>139</v>
      </c>
    </row>
    <row r="3335" spans="1:33" x14ac:dyDescent="0.25">
      <c r="A3335">
        <v>1154509933</v>
      </c>
      <c r="B3335">
        <v>2974972</v>
      </c>
      <c r="C3335" t="s">
        <v>15601</v>
      </c>
      <c r="D3335" t="s">
        <v>15602</v>
      </c>
      <c r="E3335" t="s">
        <v>15603</v>
      </c>
      <c r="G3335" t="s">
        <v>124</v>
      </c>
      <c r="H3335" t="s">
        <v>125</v>
      </c>
      <c r="J3335" t="s">
        <v>126</v>
      </c>
      <c r="L3335" t="s">
        <v>143</v>
      </c>
      <c r="M3335" t="s">
        <v>49</v>
      </c>
      <c r="R3335" t="s">
        <v>15604</v>
      </c>
      <c r="W3335" t="s">
        <v>15605</v>
      </c>
      <c r="X3335" t="s">
        <v>12125</v>
      </c>
      <c r="Y3335" t="s">
        <v>183</v>
      </c>
      <c r="Z3335" t="s">
        <v>133</v>
      </c>
      <c r="AA3335" t="s">
        <v>12126</v>
      </c>
      <c r="AB3335" t="s">
        <v>135</v>
      </c>
      <c r="AC3335" t="s">
        <v>136</v>
      </c>
      <c r="AD3335" t="s">
        <v>49</v>
      </c>
      <c r="AE3335" t="s">
        <v>137</v>
      </c>
      <c r="AF3335" t="s">
        <v>138</v>
      </c>
      <c r="AG3335" t="s">
        <v>139</v>
      </c>
    </row>
    <row r="3336" spans="1:33" x14ac:dyDescent="0.25">
      <c r="A3336">
        <v>1811140627</v>
      </c>
      <c r="B3336">
        <v>3915331</v>
      </c>
      <c r="C3336" t="s">
        <v>15606</v>
      </c>
      <c r="D3336" t="s">
        <v>15607</v>
      </c>
      <c r="E3336" t="s">
        <v>15608</v>
      </c>
      <c r="G3336" t="s">
        <v>124</v>
      </c>
      <c r="H3336" t="s">
        <v>125</v>
      </c>
      <c r="J3336" t="s">
        <v>126</v>
      </c>
      <c r="L3336" t="s">
        <v>143</v>
      </c>
      <c r="M3336" t="s">
        <v>49</v>
      </c>
      <c r="R3336" t="s">
        <v>15609</v>
      </c>
      <c r="W3336" t="s">
        <v>15608</v>
      </c>
      <c r="X3336" t="s">
        <v>158</v>
      </c>
      <c r="Y3336" t="s">
        <v>132</v>
      </c>
      <c r="Z3336" t="s">
        <v>133</v>
      </c>
      <c r="AA3336" t="s">
        <v>159</v>
      </c>
      <c r="AB3336" t="s">
        <v>135</v>
      </c>
      <c r="AC3336" t="s">
        <v>136</v>
      </c>
      <c r="AD3336" t="s">
        <v>49</v>
      </c>
      <c r="AE3336" t="s">
        <v>137</v>
      </c>
      <c r="AF3336" t="s">
        <v>154</v>
      </c>
      <c r="AG3336" t="s">
        <v>139</v>
      </c>
    </row>
    <row r="3337" spans="1:33" x14ac:dyDescent="0.25">
      <c r="A3337">
        <v>1194806521</v>
      </c>
      <c r="B3337">
        <v>2566796</v>
      </c>
      <c r="C3337" t="s">
        <v>15610</v>
      </c>
      <c r="D3337" t="s">
        <v>15611</v>
      </c>
      <c r="E3337" t="s">
        <v>15612</v>
      </c>
      <c r="G3337" t="s">
        <v>124</v>
      </c>
      <c r="H3337" t="s">
        <v>125</v>
      </c>
      <c r="J3337" t="s">
        <v>126</v>
      </c>
      <c r="L3337" t="s">
        <v>143</v>
      </c>
      <c r="M3337" t="s">
        <v>128</v>
      </c>
      <c r="R3337" t="s">
        <v>15613</v>
      </c>
      <c r="W3337" t="s">
        <v>15614</v>
      </c>
      <c r="X3337" t="s">
        <v>158</v>
      </c>
      <c r="Y3337" t="s">
        <v>132</v>
      </c>
      <c r="Z3337" t="s">
        <v>133</v>
      </c>
      <c r="AA3337" t="s">
        <v>159</v>
      </c>
      <c r="AB3337" t="s">
        <v>135</v>
      </c>
      <c r="AC3337" t="s">
        <v>136</v>
      </c>
      <c r="AD3337" t="s">
        <v>49</v>
      </c>
      <c r="AE3337" t="s">
        <v>137</v>
      </c>
      <c r="AF3337" t="s">
        <v>138</v>
      </c>
      <c r="AG3337" t="s">
        <v>139</v>
      </c>
    </row>
    <row r="3338" spans="1:33" x14ac:dyDescent="0.25">
      <c r="A3338">
        <v>1356431159</v>
      </c>
      <c r="C3338" t="s">
        <v>15615</v>
      </c>
      <c r="G3338" t="s">
        <v>124</v>
      </c>
      <c r="H3338" t="s">
        <v>125</v>
      </c>
      <c r="J3338" t="s">
        <v>126</v>
      </c>
      <c r="K3338" t="s">
        <v>206</v>
      </c>
      <c r="L3338" t="s">
        <v>170</v>
      </c>
      <c r="M3338" t="s">
        <v>49</v>
      </c>
      <c r="R3338" t="s">
        <v>15616</v>
      </c>
      <c r="S3338" t="s">
        <v>8857</v>
      </c>
      <c r="T3338" t="s">
        <v>132</v>
      </c>
      <c r="U3338" t="s">
        <v>133</v>
      </c>
      <c r="V3338">
        <v>10461</v>
      </c>
      <c r="AC3338" t="s">
        <v>136</v>
      </c>
      <c r="AD3338" t="s">
        <v>49</v>
      </c>
      <c r="AE3338" t="s">
        <v>211</v>
      </c>
      <c r="AF3338" t="s">
        <v>138</v>
      </c>
      <c r="AG3338" t="s">
        <v>139</v>
      </c>
    </row>
    <row r="3339" spans="1:33" x14ac:dyDescent="0.25">
      <c r="A3339">
        <v>1659304756</v>
      </c>
      <c r="B3339">
        <v>2426891</v>
      </c>
      <c r="C3339" t="s">
        <v>15617</v>
      </c>
      <c r="D3339" t="s">
        <v>15618</v>
      </c>
      <c r="E3339" t="s">
        <v>15619</v>
      </c>
      <c r="G3339" t="s">
        <v>124</v>
      </c>
      <c r="H3339" t="s">
        <v>125</v>
      </c>
      <c r="J3339" t="s">
        <v>126</v>
      </c>
      <c r="L3339" t="s">
        <v>143</v>
      </c>
      <c r="M3339" t="s">
        <v>49</v>
      </c>
      <c r="R3339" t="s">
        <v>15620</v>
      </c>
      <c r="W3339" t="s">
        <v>15619</v>
      </c>
      <c r="X3339" t="s">
        <v>15621</v>
      </c>
      <c r="Y3339" t="s">
        <v>1514</v>
      </c>
      <c r="Z3339" t="s">
        <v>133</v>
      </c>
      <c r="AA3339" t="s">
        <v>7598</v>
      </c>
      <c r="AB3339" t="s">
        <v>135</v>
      </c>
      <c r="AC3339" t="s">
        <v>136</v>
      </c>
      <c r="AD3339" t="s">
        <v>49</v>
      </c>
      <c r="AE3339" t="s">
        <v>137</v>
      </c>
      <c r="AF3339" t="s">
        <v>154</v>
      </c>
      <c r="AG3339" t="s">
        <v>139</v>
      </c>
    </row>
    <row r="3340" spans="1:33" x14ac:dyDescent="0.25">
      <c r="A3340">
        <v>1356520290</v>
      </c>
      <c r="C3340" t="s">
        <v>15622</v>
      </c>
      <c r="G3340" t="s">
        <v>124</v>
      </c>
      <c r="H3340" t="s">
        <v>125</v>
      </c>
      <c r="J3340" t="s">
        <v>126</v>
      </c>
      <c r="K3340" t="s">
        <v>206</v>
      </c>
      <c r="L3340" t="s">
        <v>170</v>
      </c>
      <c r="M3340" t="s">
        <v>49</v>
      </c>
      <c r="R3340" t="s">
        <v>15623</v>
      </c>
      <c r="S3340" t="s">
        <v>158</v>
      </c>
      <c r="T3340" t="s">
        <v>132</v>
      </c>
      <c r="U3340" t="s">
        <v>133</v>
      </c>
      <c r="V3340">
        <v>104672401</v>
      </c>
      <c r="AC3340" t="s">
        <v>136</v>
      </c>
      <c r="AD3340" t="s">
        <v>49</v>
      </c>
      <c r="AE3340" t="s">
        <v>211</v>
      </c>
      <c r="AF3340" t="s">
        <v>138</v>
      </c>
      <c r="AG3340" t="s">
        <v>139</v>
      </c>
    </row>
    <row r="3341" spans="1:33" x14ac:dyDescent="0.25">
      <c r="A3341">
        <v>1275873010</v>
      </c>
      <c r="C3341" t="s">
        <v>15624</v>
      </c>
      <c r="G3341" t="s">
        <v>124</v>
      </c>
      <c r="H3341" t="s">
        <v>125</v>
      </c>
      <c r="J3341" t="s">
        <v>126</v>
      </c>
      <c r="K3341" t="s">
        <v>206</v>
      </c>
      <c r="L3341" t="s">
        <v>170</v>
      </c>
      <c r="M3341" t="s">
        <v>49</v>
      </c>
      <c r="R3341" t="s">
        <v>15625</v>
      </c>
      <c r="S3341" t="s">
        <v>189</v>
      </c>
      <c r="T3341" t="s">
        <v>132</v>
      </c>
      <c r="U3341" t="s">
        <v>133</v>
      </c>
      <c r="V3341">
        <v>104612301</v>
      </c>
      <c r="AC3341" t="s">
        <v>136</v>
      </c>
      <c r="AD3341" t="s">
        <v>49</v>
      </c>
      <c r="AE3341" t="s">
        <v>211</v>
      </c>
      <c r="AF3341" t="s">
        <v>138</v>
      </c>
      <c r="AG3341" t="s">
        <v>139</v>
      </c>
    </row>
    <row r="3342" spans="1:33" x14ac:dyDescent="0.25">
      <c r="A3342">
        <v>1003839630</v>
      </c>
      <c r="B3342">
        <v>2426520</v>
      </c>
      <c r="C3342" t="s">
        <v>15626</v>
      </c>
      <c r="D3342" t="s">
        <v>15627</v>
      </c>
      <c r="E3342" t="s">
        <v>15628</v>
      </c>
      <c r="G3342" t="s">
        <v>124</v>
      </c>
      <c r="H3342" t="s">
        <v>125</v>
      </c>
      <c r="J3342" t="s">
        <v>126</v>
      </c>
      <c r="L3342" t="s">
        <v>170</v>
      </c>
      <c r="M3342" t="s">
        <v>49</v>
      </c>
      <c r="R3342" t="s">
        <v>15629</v>
      </c>
      <c r="W3342" t="s">
        <v>15630</v>
      </c>
      <c r="X3342" t="s">
        <v>189</v>
      </c>
      <c r="Y3342" t="s">
        <v>132</v>
      </c>
      <c r="Z3342" t="s">
        <v>133</v>
      </c>
      <c r="AA3342" t="s">
        <v>190</v>
      </c>
      <c r="AB3342" t="s">
        <v>135</v>
      </c>
      <c r="AC3342" t="s">
        <v>136</v>
      </c>
      <c r="AD3342" t="s">
        <v>49</v>
      </c>
      <c r="AE3342" t="s">
        <v>137</v>
      </c>
      <c r="AF3342" t="s">
        <v>138</v>
      </c>
      <c r="AG3342" t="s">
        <v>139</v>
      </c>
    </row>
    <row r="3343" spans="1:33" x14ac:dyDescent="0.25">
      <c r="A3343">
        <v>1033425277</v>
      </c>
      <c r="B3343">
        <v>3916369</v>
      </c>
      <c r="C3343" t="s">
        <v>15631</v>
      </c>
      <c r="D3343" t="s">
        <v>15632</v>
      </c>
      <c r="E3343" t="s">
        <v>15633</v>
      </c>
      <c r="G3343" t="s">
        <v>124</v>
      </c>
      <c r="H3343" t="s">
        <v>125</v>
      </c>
      <c r="J3343" t="s">
        <v>126</v>
      </c>
      <c r="L3343" t="s">
        <v>170</v>
      </c>
      <c r="M3343" t="s">
        <v>49</v>
      </c>
      <c r="R3343" t="s">
        <v>15634</v>
      </c>
      <c r="W3343" t="s">
        <v>15633</v>
      </c>
      <c r="X3343" t="s">
        <v>158</v>
      </c>
      <c r="Y3343" t="s">
        <v>132</v>
      </c>
      <c r="Z3343" t="s">
        <v>133</v>
      </c>
      <c r="AA3343" t="s">
        <v>159</v>
      </c>
      <c r="AB3343" t="s">
        <v>135</v>
      </c>
      <c r="AC3343" t="s">
        <v>136</v>
      </c>
      <c r="AD3343" t="s">
        <v>49</v>
      </c>
      <c r="AE3343" t="s">
        <v>137</v>
      </c>
      <c r="AF3343" t="s">
        <v>138</v>
      </c>
      <c r="AG3343" t="s">
        <v>139</v>
      </c>
    </row>
    <row r="3344" spans="1:33" x14ac:dyDescent="0.25">
      <c r="A3344">
        <v>1225165319</v>
      </c>
      <c r="B3344">
        <v>4413741</v>
      </c>
      <c r="C3344" t="s">
        <v>15635</v>
      </c>
      <c r="D3344" t="s">
        <v>15636</v>
      </c>
      <c r="E3344" t="s">
        <v>15637</v>
      </c>
      <c r="G3344" t="s">
        <v>124</v>
      </c>
      <c r="H3344" t="s">
        <v>125</v>
      </c>
      <c r="J3344" t="s">
        <v>126</v>
      </c>
      <c r="L3344" t="s">
        <v>170</v>
      </c>
      <c r="M3344" t="s">
        <v>49</v>
      </c>
      <c r="R3344" t="s">
        <v>15638</v>
      </c>
      <c r="W3344" t="s">
        <v>15637</v>
      </c>
      <c r="X3344" t="s">
        <v>794</v>
      </c>
      <c r="Y3344" t="s">
        <v>132</v>
      </c>
      <c r="Z3344" t="s">
        <v>133</v>
      </c>
      <c r="AA3344" t="s">
        <v>795</v>
      </c>
      <c r="AB3344" t="s">
        <v>135</v>
      </c>
      <c r="AC3344" t="s">
        <v>136</v>
      </c>
      <c r="AD3344" t="s">
        <v>49</v>
      </c>
      <c r="AE3344" t="s">
        <v>137</v>
      </c>
      <c r="AF3344" t="s">
        <v>138</v>
      </c>
      <c r="AG3344" t="s">
        <v>139</v>
      </c>
    </row>
    <row r="3345" spans="1:33" x14ac:dyDescent="0.25">
      <c r="A3345">
        <v>1932284239</v>
      </c>
      <c r="B3345">
        <v>1576856</v>
      </c>
      <c r="C3345" t="s">
        <v>15639</v>
      </c>
      <c r="D3345" t="s">
        <v>15640</v>
      </c>
      <c r="E3345" t="s">
        <v>15641</v>
      </c>
      <c r="G3345" t="s">
        <v>124</v>
      </c>
      <c r="H3345" t="s">
        <v>125</v>
      </c>
      <c r="J3345" t="s">
        <v>126</v>
      </c>
      <c r="L3345" t="s">
        <v>143</v>
      </c>
      <c r="M3345" t="s">
        <v>49</v>
      </c>
      <c r="R3345" t="s">
        <v>15642</v>
      </c>
      <c r="W3345" t="s">
        <v>15643</v>
      </c>
      <c r="X3345" t="s">
        <v>158</v>
      </c>
      <c r="Y3345" t="s">
        <v>132</v>
      </c>
      <c r="Z3345" t="s">
        <v>133</v>
      </c>
      <c r="AA3345" t="s">
        <v>159</v>
      </c>
      <c r="AB3345" t="s">
        <v>648</v>
      </c>
      <c r="AC3345" t="s">
        <v>136</v>
      </c>
      <c r="AD3345" t="s">
        <v>49</v>
      </c>
      <c r="AE3345" t="s">
        <v>137</v>
      </c>
      <c r="AF3345" t="s">
        <v>138</v>
      </c>
      <c r="AG3345" t="s">
        <v>139</v>
      </c>
    </row>
    <row r="3346" spans="1:33" x14ac:dyDescent="0.25">
      <c r="A3346">
        <v>1225093149</v>
      </c>
      <c r="B3346">
        <v>2793126</v>
      </c>
      <c r="C3346" t="s">
        <v>15644</v>
      </c>
      <c r="D3346" t="s">
        <v>15645</v>
      </c>
      <c r="E3346" t="s">
        <v>15646</v>
      </c>
      <c r="G3346" t="s">
        <v>124</v>
      </c>
      <c r="H3346" t="s">
        <v>125</v>
      </c>
      <c r="J3346" t="s">
        <v>126</v>
      </c>
      <c r="L3346" t="s">
        <v>143</v>
      </c>
      <c r="M3346" t="s">
        <v>49</v>
      </c>
      <c r="R3346" t="s">
        <v>15647</v>
      </c>
      <c r="W3346" t="s">
        <v>15646</v>
      </c>
      <c r="X3346" t="s">
        <v>15648</v>
      </c>
      <c r="Y3346" t="s">
        <v>570</v>
      </c>
      <c r="Z3346" t="s">
        <v>133</v>
      </c>
      <c r="AA3346" t="s">
        <v>15649</v>
      </c>
      <c r="AB3346" t="s">
        <v>135</v>
      </c>
      <c r="AC3346" t="s">
        <v>136</v>
      </c>
      <c r="AD3346" t="s">
        <v>49</v>
      </c>
      <c r="AE3346" t="s">
        <v>137</v>
      </c>
      <c r="AF3346" t="s">
        <v>154</v>
      </c>
      <c r="AG3346" t="s">
        <v>139</v>
      </c>
    </row>
    <row r="3347" spans="1:33" x14ac:dyDescent="0.25">
      <c r="A3347">
        <v>1790726982</v>
      </c>
      <c r="B3347">
        <v>2729091</v>
      </c>
      <c r="C3347" t="s">
        <v>15650</v>
      </c>
      <c r="D3347" t="s">
        <v>15651</v>
      </c>
      <c r="E3347" t="s">
        <v>15652</v>
      </c>
      <c r="G3347" t="s">
        <v>124</v>
      </c>
      <c r="H3347" t="s">
        <v>125</v>
      </c>
      <c r="J3347" t="s">
        <v>126</v>
      </c>
      <c r="L3347" t="s">
        <v>143</v>
      </c>
      <c r="M3347" t="s">
        <v>128</v>
      </c>
      <c r="R3347" t="s">
        <v>15653</v>
      </c>
      <c r="W3347" t="s">
        <v>15654</v>
      </c>
      <c r="X3347" t="s">
        <v>158</v>
      </c>
      <c r="Y3347" t="s">
        <v>132</v>
      </c>
      <c r="Z3347" t="s">
        <v>133</v>
      </c>
      <c r="AA3347" t="s">
        <v>159</v>
      </c>
      <c r="AB3347" t="s">
        <v>135</v>
      </c>
      <c r="AC3347" t="s">
        <v>136</v>
      </c>
      <c r="AD3347" t="s">
        <v>49</v>
      </c>
      <c r="AE3347" t="s">
        <v>137</v>
      </c>
      <c r="AF3347" t="s">
        <v>138</v>
      </c>
      <c r="AG3347" t="s">
        <v>139</v>
      </c>
    </row>
    <row r="3348" spans="1:33" x14ac:dyDescent="0.25">
      <c r="A3348">
        <v>1467646059</v>
      </c>
      <c r="B3348">
        <v>3043469</v>
      </c>
      <c r="C3348" t="s">
        <v>15655</v>
      </c>
      <c r="D3348" t="s">
        <v>15656</v>
      </c>
      <c r="E3348" t="s">
        <v>15657</v>
      </c>
      <c r="G3348" t="s">
        <v>124</v>
      </c>
      <c r="H3348" t="s">
        <v>125</v>
      </c>
      <c r="J3348" t="s">
        <v>126</v>
      </c>
      <c r="L3348" t="s">
        <v>259</v>
      </c>
      <c r="M3348" t="s">
        <v>49</v>
      </c>
      <c r="R3348" t="s">
        <v>15658</v>
      </c>
      <c r="W3348" t="s">
        <v>15657</v>
      </c>
      <c r="X3348" t="s">
        <v>15659</v>
      </c>
      <c r="Y3348" t="s">
        <v>132</v>
      </c>
      <c r="Z3348" t="s">
        <v>133</v>
      </c>
      <c r="AA3348" t="s">
        <v>15660</v>
      </c>
      <c r="AB3348" t="s">
        <v>294</v>
      </c>
      <c r="AC3348" t="s">
        <v>136</v>
      </c>
      <c r="AD3348" t="s">
        <v>49</v>
      </c>
      <c r="AE3348" t="s">
        <v>137</v>
      </c>
      <c r="AF3348" t="s">
        <v>154</v>
      </c>
      <c r="AG3348" t="s">
        <v>139</v>
      </c>
    </row>
    <row r="3349" spans="1:33" x14ac:dyDescent="0.25">
      <c r="A3349">
        <v>1396885273</v>
      </c>
      <c r="B3349">
        <v>1989495</v>
      </c>
      <c r="C3349" t="s">
        <v>15661</v>
      </c>
      <c r="D3349" t="s">
        <v>15662</v>
      </c>
      <c r="E3349" t="s">
        <v>15663</v>
      </c>
      <c r="G3349" t="s">
        <v>124</v>
      </c>
      <c r="H3349" t="s">
        <v>125</v>
      </c>
      <c r="J3349" t="s">
        <v>126</v>
      </c>
      <c r="L3349" t="s">
        <v>170</v>
      </c>
      <c r="M3349" t="s">
        <v>49</v>
      </c>
      <c r="R3349" t="s">
        <v>15664</v>
      </c>
      <c r="W3349" t="s">
        <v>15665</v>
      </c>
      <c r="X3349" t="s">
        <v>175</v>
      </c>
      <c r="Y3349" t="s">
        <v>132</v>
      </c>
      <c r="Z3349" t="s">
        <v>133</v>
      </c>
      <c r="AA3349" t="s">
        <v>176</v>
      </c>
      <c r="AB3349" t="s">
        <v>135</v>
      </c>
      <c r="AC3349" t="s">
        <v>136</v>
      </c>
      <c r="AD3349" t="s">
        <v>49</v>
      </c>
      <c r="AE3349" t="s">
        <v>137</v>
      </c>
      <c r="AF3349" t="s">
        <v>138</v>
      </c>
      <c r="AG3349" t="s">
        <v>139</v>
      </c>
    </row>
    <row r="3350" spans="1:33" x14ac:dyDescent="0.25">
      <c r="A3350">
        <v>1235316621</v>
      </c>
      <c r="B3350">
        <v>2973600</v>
      </c>
      <c r="C3350" t="s">
        <v>15666</v>
      </c>
      <c r="D3350" t="s">
        <v>15667</v>
      </c>
      <c r="E3350" t="s">
        <v>15668</v>
      </c>
      <c r="G3350" t="s">
        <v>124</v>
      </c>
      <c r="H3350" t="s">
        <v>125</v>
      </c>
      <c r="J3350" t="s">
        <v>126</v>
      </c>
      <c r="L3350" t="s">
        <v>170</v>
      </c>
      <c r="M3350" t="s">
        <v>49</v>
      </c>
      <c r="R3350" t="s">
        <v>15668</v>
      </c>
      <c r="W3350" t="s">
        <v>15668</v>
      </c>
      <c r="X3350" t="s">
        <v>158</v>
      </c>
      <c r="Y3350" t="s">
        <v>132</v>
      </c>
      <c r="Z3350" t="s">
        <v>133</v>
      </c>
      <c r="AA3350" t="s">
        <v>159</v>
      </c>
      <c r="AB3350" t="s">
        <v>264</v>
      </c>
      <c r="AC3350" t="s">
        <v>136</v>
      </c>
      <c r="AD3350" t="s">
        <v>49</v>
      </c>
      <c r="AE3350" t="s">
        <v>137</v>
      </c>
      <c r="AF3350" t="s">
        <v>138</v>
      </c>
      <c r="AG3350" t="s">
        <v>139</v>
      </c>
    </row>
    <row r="3351" spans="1:33" x14ac:dyDescent="0.25">
      <c r="A3351">
        <v>1528157831</v>
      </c>
      <c r="C3351" t="s">
        <v>15669</v>
      </c>
      <c r="G3351" t="s">
        <v>124</v>
      </c>
      <c r="H3351" t="s">
        <v>125</v>
      </c>
      <c r="J3351" t="s">
        <v>126</v>
      </c>
      <c r="K3351" t="s">
        <v>206</v>
      </c>
      <c r="L3351" t="s">
        <v>163</v>
      </c>
      <c r="M3351" t="s">
        <v>49</v>
      </c>
      <c r="R3351" t="s">
        <v>15670</v>
      </c>
      <c r="S3351" t="s">
        <v>268</v>
      </c>
      <c r="T3351" t="s">
        <v>132</v>
      </c>
      <c r="U3351" t="s">
        <v>133</v>
      </c>
      <c r="V3351">
        <v>10467</v>
      </c>
      <c r="AC3351" t="s">
        <v>136</v>
      </c>
      <c r="AD3351" t="s">
        <v>49</v>
      </c>
      <c r="AE3351" t="s">
        <v>211</v>
      </c>
      <c r="AF3351" t="s">
        <v>138</v>
      </c>
      <c r="AG3351" t="s">
        <v>139</v>
      </c>
    </row>
    <row r="3352" spans="1:33" x14ac:dyDescent="0.25">
      <c r="A3352">
        <v>1083627723</v>
      </c>
      <c r="B3352">
        <v>1475685</v>
      </c>
      <c r="C3352" t="s">
        <v>15671</v>
      </c>
      <c r="D3352" t="s">
        <v>15672</v>
      </c>
      <c r="E3352" t="s">
        <v>15673</v>
      </c>
      <c r="G3352" t="s">
        <v>124</v>
      </c>
      <c r="H3352" t="s">
        <v>125</v>
      </c>
      <c r="J3352" t="s">
        <v>126</v>
      </c>
      <c r="L3352" t="s">
        <v>143</v>
      </c>
      <c r="M3352" t="s">
        <v>49</v>
      </c>
      <c r="R3352" t="s">
        <v>15674</v>
      </c>
      <c r="W3352" t="s">
        <v>15673</v>
      </c>
      <c r="X3352" t="s">
        <v>5770</v>
      </c>
      <c r="Y3352" t="s">
        <v>661</v>
      </c>
      <c r="Z3352" t="s">
        <v>133</v>
      </c>
      <c r="AA3352" t="s">
        <v>5771</v>
      </c>
      <c r="AB3352" t="s">
        <v>135</v>
      </c>
      <c r="AC3352" t="s">
        <v>136</v>
      </c>
      <c r="AD3352" t="s">
        <v>49</v>
      </c>
      <c r="AE3352" t="s">
        <v>137</v>
      </c>
      <c r="AF3352" t="s">
        <v>138</v>
      </c>
      <c r="AG3352" t="s">
        <v>139</v>
      </c>
    </row>
    <row r="3353" spans="1:33" x14ac:dyDescent="0.25">
      <c r="A3353">
        <v>1629077078</v>
      </c>
      <c r="B3353">
        <v>133353</v>
      </c>
      <c r="C3353" t="s">
        <v>15675</v>
      </c>
      <c r="D3353" t="s">
        <v>15676</v>
      </c>
      <c r="E3353" t="s">
        <v>15677</v>
      </c>
      <c r="G3353" t="s">
        <v>124</v>
      </c>
      <c r="H3353" t="s">
        <v>125</v>
      </c>
      <c r="J3353" t="s">
        <v>126</v>
      </c>
      <c r="L3353" t="s">
        <v>143</v>
      </c>
      <c r="M3353" t="s">
        <v>49</v>
      </c>
      <c r="R3353" t="s">
        <v>15678</v>
      </c>
      <c r="W3353" t="s">
        <v>15677</v>
      </c>
      <c r="X3353" t="s">
        <v>15679</v>
      </c>
      <c r="Y3353" t="s">
        <v>183</v>
      </c>
      <c r="Z3353" t="s">
        <v>133</v>
      </c>
      <c r="AA3353" t="s">
        <v>15680</v>
      </c>
      <c r="AB3353" t="s">
        <v>135</v>
      </c>
      <c r="AC3353" t="s">
        <v>136</v>
      </c>
      <c r="AD3353" t="s">
        <v>49</v>
      </c>
      <c r="AE3353" t="s">
        <v>137</v>
      </c>
      <c r="AF3353" t="s">
        <v>154</v>
      </c>
      <c r="AG3353" t="s">
        <v>139</v>
      </c>
    </row>
    <row r="3354" spans="1:33" x14ac:dyDescent="0.25">
      <c r="A3354">
        <v>1033202247</v>
      </c>
      <c r="B3354">
        <v>2235261</v>
      </c>
      <c r="C3354" t="s">
        <v>15681</v>
      </c>
      <c r="D3354" t="s">
        <v>15682</v>
      </c>
      <c r="E3354" t="s">
        <v>15683</v>
      </c>
      <c r="G3354" t="s">
        <v>124</v>
      </c>
      <c r="H3354" t="s">
        <v>125</v>
      </c>
      <c r="J3354" t="s">
        <v>126</v>
      </c>
      <c r="L3354" t="s">
        <v>127</v>
      </c>
      <c r="M3354" t="s">
        <v>49</v>
      </c>
      <c r="R3354" t="s">
        <v>15684</v>
      </c>
      <c r="W3354" t="s">
        <v>15683</v>
      </c>
      <c r="X3354" t="s">
        <v>458</v>
      </c>
      <c r="Y3354" t="s">
        <v>132</v>
      </c>
      <c r="Z3354" t="s">
        <v>133</v>
      </c>
      <c r="AA3354" t="s">
        <v>459</v>
      </c>
      <c r="AB3354" t="s">
        <v>135</v>
      </c>
      <c r="AC3354" t="s">
        <v>136</v>
      </c>
      <c r="AD3354" t="s">
        <v>49</v>
      </c>
      <c r="AE3354" t="s">
        <v>137</v>
      </c>
      <c r="AF3354" t="s">
        <v>138</v>
      </c>
      <c r="AG3354" t="s">
        <v>139</v>
      </c>
    </row>
    <row r="3355" spans="1:33" x14ac:dyDescent="0.25">
      <c r="A3355">
        <v>1407849912</v>
      </c>
      <c r="B3355">
        <v>1761595</v>
      </c>
      <c r="C3355" t="s">
        <v>15685</v>
      </c>
      <c r="D3355" t="s">
        <v>15686</v>
      </c>
      <c r="E3355" t="s">
        <v>15687</v>
      </c>
      <c r="G3355" t="s">
        <v>124</v>
      </c>
      <c r="H3355" t="s">
        <v>125</v>
      </c>
      <c r="J3355" t="s">
        <v>126</v>
      </c>
      <c r="L3355" t="s">
        <v>143</v>
      </c>
      <c r="M3355" t="s">
        <v>49</v>
      </c>
      <c r="R3355" t="s">
        <v>15688</v>
      </c>
      <c r="W3355" t="s">
        <v>15687</v>
      </c>
      <c r="X3355" t="s">
        <v>2865</v>
      </c>
      <c r="Y3355" t="s">
        <v>132</v>
      </c>
      <c r="Z3355" t="s">
        <v>133</v>
      </c>
      <c r="AA3355" t="s">
        <v>300</v>
      </c>
      <c r="AB3355" t="s">
        <v>135</v>
      </c>
      <c r="AC3355" t="s">
        <v>136</v>
      </c>
      <c r="AD3355" t="s">
        <v>49</v>
      </c>
      <c r="AE3355" t="s">
        <v>137</v>
      </c>
      <c r="AF3355" t="s">
        <v>154</v>
      </c>
      <c r="AG3355" t="s">
        <v>139</v>
      </c>
    </row>
    <row r="3356" spans="1:33" x14ac:dyDescent="0.25">
      <c r="A3356">
        <v>1407885387</v>
      </c>
      <c r="B3356">
        <v>1042442</v>
      </c>
      <c r="C3356" t="s">
        <v>15689</v>
      </c>
      <c r="D3356" t="s">
        <v>15690</v>
      </c>
      <c r="E3356" t="s">
        <v>15691</v>
      </c>
      <c r="G3356" t="s">
        <v>124</v>
      </c>
      <c r="H3356" t="s">
        <v>125</v>
      </c>
      <c r="J3356" t="s">
        <v>126</v>
      </c>
      <c r="L3356" t="s">
        <v>180</v>
      </c>
      <c r="M3356" t="s">
        <v>49</v>
      </c>
      <c r="R3356" t="s">
        <v>15692</v>
      </c>
      <c r="W3356" t="s">
        <v>15691</v>
      </c>
      <c r="X3356" t="s">
        <v>15693</v>
      </c>
      <c r="Y3356" t="s">
        <v>183</v>
      </c>
      <c r="Z3356" t="s">
        <v>133</v>
      </c>
      <c r="AA3356" t="s">
        <v>305</v>
      </c>
      <c r="AB3356" t="s">
        <v>135</v>
      </c>
      <c r="AC3356" t="s">
        <v>136</v>
      </c>
      <c r="AD3356" t="s">
        <v>49</v>
      </c>
      <c r="AE3356" t="s">
        <v>137</v>
      </c>
      <c r="AF3356" t="s">
        <v>154</v>
      </c>
      <c r="AG3356" t="s">
        <v>139</v>
      </c>
    </row>
    <row r="3357" spans="1:33" x14ac:dyDescent="0.25">
      <c r="A3357">
        <v>1477799807</v>
      </c>
      <c r="B3357">
        <v>3423145</v>
      </c>
      <c r="C3357" t="s">
        <v>15694</v>
      </c>
      <c r="D3357" t="s">
        <v>15695</v>
      </c>
      <c r="E3357" t="s">
        <v>15696</v>
      </c>
      <c r="G3357" t="s">
        <v>124</v>
      </c>
      <c r="H3357" t="s">
        <v>125</v>
      </c>
      <c r="J3357" t="s">
        <v>126</v>
      </c>
      <c r="L3357" t="s">
        <v>180</v>
      </c>
      <c r="M3357" t="s">
        <v>49</v>
      </c>
      <c r="R3357" t="s">
        <v>15697</v>
      </c>
      <c r="W3357" t="s">
        <v>15696</v>
      </c>
      <c r="X3357" t="s">
        <v>15698</v>
      </c>
      <c r="Y3357" t="s">
        <v>132</v>
      </c>
      <c r="Z3357" t="s">
        <v>133</v>
      </c>
      <c r="AA3357" t="s">
        <v>15699</v>
      </c>
      <c r="AB3357" t="s">
        <v>135</v>
      </c>
      <c r="AC3357" t="s">
        <v>136</v>
      </c>
      <c r="AD3357" t="s">
        <v>49</v>
      </c>
      <c r="AE3357" t="s">
        <v>137</v>
      </c>
      <c r="AF3357" t="s">
        <v>138</v>
      </c>
      <c r="AG3357" t="s">
        <v>139</v>
      </c>
    </row>
    <row r="3358" spans="1:33" x14ac:dyDescent="0.25">
      <c r="A3358">
        <v>1649490079</v>
      </c>
      <c r="B3358">
        <v>3018320</v>
      </c>
      <c r="C3358" t="s">
        <v>15700</v>
      </c>
      <c r="D3358" t="s">
        <v>15701</v>
      </c>
      <c r="E3358" t="s">
        <v>15702</v>
      </c>
      <c r="G3358" t="s">
        <v>124</v>
      </c>
      <c r="H3358" t="s">
        <v>125</v>
      </c>
      <c r="J3358" t="s">
        <v>126</v>
      </c>
      <c r="L3358" t="s">
        <v>127</v>
      </c>
      <c r="M3358" t="s">
        <v>49</v>
      </c>
      <c r="R3358" t="s">
        <v>15703</v>
      </c>
      <c r="W3358" t="s">
        <v>15704</v>
      </c>
      <c r="X3358" t="s">
        <v>8818</v>
      </c>
      <c r="Y3358" t="s">
        <v>132</v>
      </c>
      <c r="Z3358" t="s">
        <v>133</v>
      </c>
      <c r="AA3358" t="s">
        <v>8819</v>
      </c>
      <c r="AB3358" t="s">
        <v>135</v>
      </c>
      <c r="AC3358" t="s">
        <v>136</v>
      </c>
      <c r="AD3358" t="s">
        <v>49</v>
      </c>
      <c r="AE3358" t="s">
        <v>137</v>
      </c>
      <c r="AF3358" t="s">
        <v>265</v>
      </c>
      <c r="AG3358" t="s">
        <v>139</v>
      </c>
    </row>
    <row r="3359" spans="1:33" x14ac:dyDescent="0.25">
      <c r="A3359">
        <v>1144343047</v>
      </c>
      <c r="B3359">
        <v>3831858</v>
      </c>
      <c r="C3359" t="s">
        <v>15705</v>
      </c>
      <c r="D3359" t="s">
        <v>15706</v>
      </c>
      <c r="E3359" t="s">
        <v>15707</v>
      </c>
      <c r="G3359" t="s">
        <v>124</v>
      </c>
      <c r="H3359" t="s">
        <v>125</v>
      </c>
      <c r="J3359" t="s">
        <v>126</v>
      </c>
      <c r="L3359" t="s">
        <v>170</v>
      </c>
      <c r="M3359" t="s">
        <v>49</v>
      </c>
      <c r="R3359" t="s">
        <v>15707</v>
      </c>
      <c r="W3359" t="s">
        <v>15707</v>
      </c>
      <c r="X3359" t="s">
        <v>2056</v>
      </c>
      <c r="Y3359" t="s">
        <v>661</v>
      </c>
      <c r="Z3359" t="s">
        <v>133</v>
      </c>
      <c r="AA3359" t="s">
        <v>2057</v>
      </c>
      <c r="AB3359" t="s">
        <v>135</v>
      </c>
      <c r="AC3359" t="s">
        <v>136</v>
      </c>
      <c r="AD3359" t="s">
        <v>49</v>
      </c>
      <c r="AE3359" t="s">
        <v>137</v>
      </c>
      <c r="AF3359" t="s">
        <v>138</v>
      </c>
      <c r="AG3359" t="s">
        <v>139</v>
      </c>
    </row>
    <row r="3360" spans="1:33" x14ac:dyDescent="0.25">
      <c r="A3360">
        <v>1982780250</v>
      </c>
      <c r="B3360">
        <v>1139615</v>
      </c>
      <c r="C3360" t="s">
        <v>15708</v>
      </c>
      <c r="D3360" t="s">
        <v>15709</v>
      </c>
      <c r="E3360" t="s">
        <v>15710</v>
      </c>
      <c r="G3360" t="s">
        <v>124</v>
      </c>
      <c r="H3360" t="s">
        <v>125</v>
      </c>
      <c r="J3360" t="s">
        <v>126</v>
      </c>
      <c r="L3360" t="s">
        <v>127</v>
      </c>
      <c r="M3360" t="s">
        <v>49</v>
      </c>
      <c r="R3360" t="s">
        <v>15711</v>
      </c>
      <c r="W3360" t="s">
        <v>15712</v>
      </c>
      <c r="X3360" t="s">
        <v>4448</v>
      </c>
      <c r="Y3360" t="s">
        <v>132</v>
      </c>
      <c r="Z3360" t="s">
        <v>133</v>
      </c>
      <c r="AA3360" t="s">
        <v>4449</v>
      </c>
      <c r="AB3360" t="s">
        <v>135</v>
      </c>
      <c r="AC3360" t="s">
        <v>136</v>
      </c>
      <c r="AD3360" t="s">
        <v>49</v>
      </c>
      <c r="AE3360" t="s">
        <v>137</v>
      </c>
      <c r="AF3360" t="s">
        <v>138</v>
      </c>
      <c r="AG3360" t="s">
        <v>139</v>
      </c>
    </row>
    <row r="3361" spans="1:33" x14ac:dyDescent="0.25">
      <c r="A3361">
        <v>1659437598</v>
      </c>
      <c r="B3361">
        <v>1726681</v>
      </c>
      <c r="C3361" t="s">
        <v>15713</v>
      </c>
      <c r="D3361" t="s">
        <v>15714</v>
      </c>
      <c r="E3361" t="s">
        <v>15715</v>
      </c>
      <c r="G3361" t="s">
        <v>124</v>
      </c>
      <c r="H3361" t="s">
        <v>125</v>
      </c>
      <c r="J3361" t="s">
        <v>126</v>
      </c>
      <c r="L3361" t="s">
        <v>127</v>
      </c>
      <c r="M3361" t="s">
        <v>128</v>
      </c>
      <c r="R3361" t="s">
        <v>15716</v>
      </c>
      <c r="W3361" t="s">
        <v>15715</v>
      </c>
      <c r="X3361" t="s">
        <v>3616</v>
      </c>
      <c r="Y3361" t="s">
        <v>132</v>
      </c>
      <c r="Z3361" t="s">
        <v>133</v>
      </c>
      <c r="AA3361" t="s">
        <v>159</v>
      </c>
      <c r="AB3361" t="s">
        <v>135</v>
      </c>
      <c r="AC3361" t="s">
        <v>136</v>
      </c>
      <c r="AD3361" t="s">
        <v>49</v>
      </c>
      <c r="AE3361" t="s">
        <v>137</v>
      </c>
      <c r="AF3361" t="s">
        <v>138</v>
      </c>
      <c r="AG3361" t="s">
        <v>139</v>
      </c>
    </row>
    <row r="3362" spans="1:33" x14ac:dyDescent="0.25">
      <c r="A3362">
        <v>1023446432</v>
      </c>
      <c r="B3362">
        <v>3922887</v>
      </c>
      <c r="C3362" t="s">
        <v>15717</v>
      </c>
      <c r="D3362" t="s">
        <v>15718</v>
      </c>
      <c r="E3362" t="s">
        <v>15719</v>
      </c>
      <c r="G3362" t="s">
        <v>124</v>
      </c>
      <c r="H3362" t="s">
        <v>125</v>
      </c>
      <c r="J3362" t="s">
        <v>126</v>
      </c>
      <c r="L3362" t="s">
        <v>180</v>
      </c>
      <c r="M3362" t="s">
        <v>49</v>
      </c>
      <c r="R3362" t="s">
        <v>15720</v>
      </c>
      <c r="W3362" t="s">
        <v>15719</v>
      </c>
      <c r="X3362" t="s">
        <v>15721</v>
      </c>
      <c r="Y3362" t="s">
        <v>132</v>
      </c>
      <c r="Z3362" t="s">
        <v>133</v>
      </c>
      <c r="AA3362" t="s">
        <v>15722</v>
      </c>
      <c r="AB3362" t="s">
        <v>135</v>
      </c>
      <c r="AC3362" t="s">
        <v>136</v>
      </c>
      <c r="AD3362" t="s">
        <v>49</v>
      </c>
      <c r="AE3362" t="s">
        <v>137</v>
      </c>
      <c r="AF3362" t="s">
        <v>138</v>
      </c>
      <c r="AG3362" t="s">
        <v>139</v>
      </c>
    </row>
    <row r="3363" spans="1:33" x14ac:dyDescent="0.25">
      <c r="A3363">
        <v>1952581225</v>
      </c>
      <c r="C3363" t="s">
        <v>15723</v>
      </c>
      <c r="G3363" t="s">
        <v>124</v>
      </c>
      <c r="H3363" t="s">
        <v>125</v>
      </c>
      <c r="J3363" t="s">
        <v>126</v>
      </c>
      <c r="K3363" t="s">
        <v>206</v>
      </c>
      <c r="L3363" t="s">
        <v>170</v>
      </c>
      <c r="M3363" t="s">
        <v>49</v>
      </c>
      <c r="R3363" t="s">
        <v>15724</v>
      </c>
      <c r="S3363" t="s">
        <v>15725</v>
      </c>
      <c r="T3363" t="s">
        <v>9597</v>
      </c>
      <c r="U3363" t="s">
        <v>133</v>
      </c>
      <c r="V3363">
        <v>109505160</v>
      </c>
      <c r="AC3363" t="s">
        <v>136</v>
      </c>
      <c r="AD3363" t="s">
        <v>49</v>
      </c>
      <c r="AE3363" t="s">
        <v>211</v>
      </c>
      <c r="AF3363" t="s">
        <v>138</v>
      </c>
      <c r="AG3363" t="s">
        <v>139</v>
      </c>
    </row>
    <row r="3364" spans="1:33" x14ac:dyDescent="0.25">
      <c r="B3364">
        <v>243554</v>
      </c>
      <c r="C3364" t="s">
        <v>6391</v>
      </c>
      <c r="D3364" t="s">
        <v>9190</v>
      </c>
      <c r="E3364" t="s">
        <v>9191</v>
      </c>
      <c r="G3364" t="s">
        <v>124</v>
      </c>
      <c r="H3364" t="s">
        <v>125</v>
      </c>
      <c r="J3364" t="s">
        <v>126</v>
      </c>
      <c r="L3364" t="s">
        <v>9192</v>
      </c>
      <c r="M3364" t="s">
        <v>128</v>
      </c>
      <c r="W3364" t="s">
        <v>6391</v>
      </c>
      <c r="X3364" t="s">
        <v>15726</v>
      </c>
      <c r="Y3364" t="s">
        <v>132</v>
      </c>
      <c r="Z3364" t="s">
        <v>133</v>
      </c>
      <c r="AA3364" t="s">
        <v>159</v>
      </c>
      <c r="AB3364" t="s">
        <v>2241</v>
      </c>
      <c r="AC3364" t="s">
        <v>136</v>
      </c>
      <c r="AD3364" t="s">
        <v>49</v>
      </c>
      <c r="AE3364" t="s">
        <v>137</v>
      </c>
      <c r="AG3364" t="s">
        <v>139</v>
      </c>
    </row>
    <row r="3365" spans="1:33" x14ac:dyDescent="0.25">
      <c r="A3365">
        <v>1073708392</v>
      </c>
      <c r="C3365" t="s">
        <v>6391</v>
      </c>
      <c r="G3365" t="s">
        <v>124</v>
      </c>
      <c r="H3365" t="s">
        <v>125</v>
      </c>
      <c r="J3365" t="s">
        <v>126</v>
      </c>
      <c r="K3365" t="s">
        <v>86</v>
      </c>
      <c r="L3365" t="s">
        <v>163</v>
      </c>
      <c r="M3365" t="s">
        <v>49</v>
      </c>
      <c r="R3365" t="s">
        <v>6391</v>
      </c>
      <c r="S3365" t="s">
        <v>4713</v>
      </c>
      <c r="T3365" t="s">
        <v>132</v>
      </c>
      <c r="U3365" t="s">
        <v>133</v>
      </c>
      <c r="V3365">
        <v>104672401</v>
      </c>
      <c r="AC3365" t="s">
        <v>136</v>
      </c>
      <c r="AD3365" t="s">
        <v>49</v>
      </c>
      <c r="AE3365" t="s">
        <v>211</v>
      </c>
      <c r="AF3365" t="s">
        <v>138</v>
      </c>
      <c r="AG3365" t="s">
        <v>139</v>
      </c>
    </row>
    <row r="3366" spans="1:33" x14ac:dyDescent="0.25">
      <c r="A3366">
        <v>1215183611</v>
      </c>
      <c r="C3366" t="s">
        <v>6391</v>
      </c>
      <c r="G3366" t="s">
        <v>124</v>
      </c>
      <c r="H3366" t="s">
        <v>125</v>
      </c>
      <c r="J3366" t="s">
        <v>126</v>
      </c>
      <c r="K3366" t="s">
        <v>86</v>
      </c>
      <c r="L3366" t="s">
        <v>163</v>
      </c>
      <c r="M3366" t="s">
        <v>49</v>
      </c>
      <c r="R3366" t="s">
        <v>6391</v>
      </c>
      <c r="S3366" t="s">
        <v>5961</v>
      </c>
      <c r="T3366" t="s">
        <v>132</v>
      </c>
      <c r="U3366" t="s">
        <v>133</v>
      </c>
      <c r="V3366">
        <v>104662600</v>
      </c>
      <c r="AC3366" t="s">
        <v>136</v>
      </c>
      <c r="AD3366" t="s">
        <v>49</v>
      </c>
      <c r="AE3366" t="s">
        <v>211</v>
      </c>
      <c r="AF3366" t="s">
        <v>138</v>
      </c>
      <c r="AG3366" t="s">
        <v>139</v>
      </c>
    </row>
    <row r="3367" spans="1:33" x14ac:dyDescent="0.25">
      <c r="A3367">
        <v>1952476988</v>
      </c>
      <c r="B3367">
        <v>2998167</v>
      </c>
      <c r="C3367" t="s">
        <v>15727</v>
      </c>
      <c r="D3367" t="s">
        <v>9190</v>
      </c>
      <c r="E3367" t="s">
        <v>9191</v>
      </c>
      <c r="G3367" t="s">
        <v>124</v>
      </c>
      <c r="H3367" t="s">
        <v>125</v>
      </c>
      <c r="J3367" t="s">
        <v>126</v>
      </c>
      <c r="L3367" t="s">
        <v>9192</v>
      </c>
      <c r="M3367" t="s">
        <v>128</v>
      </c>
      <c r="R3367" t="s">
        <v>6391</v>
      </c>
      <c r="W3367" t="s">
        <v>6391</v>
      </c>
      <c r="X3367" t="s">
        <v>950</v>
      </c>
      <c r="Y3367" t="s">
        <v>132</v>
      </c>
      <c r="Z3367" t="s">
        <v>133</v>
      </c>
      <c r="AA3367" t="s">
        <v>951</v>
      </c>
      <c r="AB3367" t="s">
        <v>829</v>
      </c>
      <c r="AC3367" t="s">
        <v>136</v>
      </c>
      <c r="AD3367" t="s">
        <v>49</v>
      </c>
      <c r="AE3367" t="s">
        <v>137</v>
      </c>
      <c r="AF3367" t="s">
        <v>138</v>
      </c>
      <c r="AG3367" t="s">
        <v>139</v>
      </c>
    </row>
    <row r="3368" spans="1:33" x14ac:dyDescent="0.25">
      <c r="A3368">
        <v>1083716500</v>
      </c>
      <c r="B3368">
        <v>1196258</v>
      </c>
      <c r="C3368" t="s">
        <v>15728</v>
      </c>
      <c r="D3368" t="s">
        <v>15729</v>
      </c>
      <c r="E3368" t="s">
        <v>15730</v>
      </c>
      <c r="G3368" t="s">
        <v>124</v>
      </c>
      <c r="H3368" t="s">
        <v>125</v>
      </c>
      <c r="J3368" t="s">
        <v>126</v>
      </c>
      <c r="L3368" t="s">
        <v>143</v>
      </c>
      <c r="M3368" t="s">
        <v>128</v>
      </c>
      <c r="R3368" t="s">
        <v>15731</v>
      </c>
      <c r="W3368" t="s">
        <v>15730</v>
      </c>
      <c r="X3368" t="s">
        <v>8689</v>
      </c>
      <c r="Y3368" t="s">
        <v>132</v>
      </c>
      <c r="Z3368" t="s">
        <v>133</v>
      </c>
      <c r="AA3368" t="s">
        <v>8690</v>
      </c>
      <c r="AB3368" t="s">
        <v>135</v>
      </c>
      <c r="AC3368" t="s">
        <v>136</v>
      </c>
      <c r="AD3368" t="s">
        <v>49</v>
      </c>
      <c r="AE3368" t="s">
        <v>137</v>
      </c>
      <c r="AF3368" t="s">
        <v>154</v>
      </c>
      <c r="AG3368" t="s">
        <v>139</v>
      </c>
    </row>
    <row r="3369" spans="1:33" x14ac:dyDescent="0.25">
      <c r="A3369">
        <v>1306927736</v>
      </c>
      <c r="B3369">
        <v>2076979</v>
      </c>
      <c r="C3369" t="s">
        <v>15732</v>
      </c>
      <c r="D3369" t="s">
        <v>15733</v>
      </c>
      <c r="E3369" t="s">
        <v>15734</v>
      </c>
      <c r="G3369" t="s">
        <v>124</v>
      </c>
      <c r="H3369" t="s">
        <v>125</v>
      </c>
      <c r="J3369" t="s">
        <v>126</v>
      </c>
      <c r="L3369" t="s">
        <v>143</v>
      </c>
      <c r="M3369" t="s">
        <v>128</v>
      </c>
      <c r="R3369" t="s">
        <v>15735</v>
      </c>
      <c r="W3369" t="s">
        <v>15736</v>
      </c>
      <c r="X3369" t="s">
        <v>158</v>
      </c>
      <c r="Y3369" t="s">
        <v>132</v>
      </c>
      <c r="Z3369" t="s">
        <v>133</v>
      </c>
      <c r="AA3369" t="s">
        <v>159</v>
      </c>
      <c r="AB3369" t="s">
        <v>135</v>
      </c>
      <c r="AC3369" t="s">
        <v>136</v>
      </c>
      <c r="AD3369" t="s">
        <v>49</v>
      </c>
      <c r="AE3369" t="s">
        <v>137</v>
      </c>
      <c r="AF3369" t="s">
        <v>138</v>
      </c>
      <c r="AG3369" t="s">
        <v>139</v>
      </c>
    </row>
    <row r="3370" spans="1:33" x14ac:dyDescent="0.25">
      <c r="A3370">
        <v>1447219795</v>
      </c>
      <c r="B3370">
        <v>2188136</v>
      </c>
      <c r="C3370" t="s">
        <v>15737</v>
      </c>
      <c r="D3370" t="s">
        <v>15738</v>
      </c>
      <c r="E3370" t="s">
        <v>15739</v>
      </c>
      <c r="G3370" t="s">
        <v>124</v>
      </c>
      <c r="H3370" t="s">
        <v>125</v>
      </c>
      <c r="J3370" t="s">
        <v>126</v>
      </c>
      <c r="L3370" t="s">
        <v>404</v>
      </c>
      <c r="M3370" t="s">
        <v>49</v>
      </c>
      <c r="R3370" t="s">
        <v>15740</v>
      </c>
      <c r="W3370" t="s">
        <v>15739</v>
      </c>
      <c r="X3370" t="s">
        <v>6718</v>
      </c>
      <c r="Y3370" t="s">
        <v>6718</v>
      </c>
      <c r="Z3370" t="s">
        <v>133</v>
      </c>
      <c r="AA3370" t="s">
        <v>15741</v>
      </c>
      <c r="AB3370" t="s">
        <v>135</v>
      </c>
      <c r="AC3370" t="s">
        <v>136</v>
      </c>
      <c r="AD3370" t="s">
        <v>49</v>
      </c>
      <c r="AE3370" t="s">
        <v>137</v>
      </c>
      <c r="AF3370" t="s">
        <v>154</v>
      </c>
      <c r="AG3370" t="s">
        <v>139</v>
      </c>
    </row>
    <row r="3371" spans="1:33" x14ac:dyDescent="0.25">
      <c r="A3371">
        <v>1639323066</v>
      </c>
      <c r="B3371">
        <v>3620486</v>
      </c>
      <c r="C3371" t="s">
        <v>15742</v>
      </c>
      <c r="D3371" t="s">
        <v>15743</v>
      </c>
      <c r="E3371" t="s">
        <v>15744</v>
      </c>
      <c r="G3371" t="s">
        <v>124</v>
      </c>
      <c r="H3371" t="s">
        <v>125</v>
      </c>
      <c r="J3371" t="s">
        <v>126</v>
      </c>
      <c r="L3371" t="s">
        <v>143</v>
      </c>
      <c r="M3371" t="s">
        <v>49</v>
      </c>
      <c r="R3371" t="s">
        <v>15744</v>
      </c>
      <c r="W3371" t="s">
        <v>15744</v>
      </c>
      <c r="X3371" t="s">
        <v>3620</v>
      </c>
      <c r="Y3371" t="s">
        <v>3621</v>
      </c>
      <c r="Z3371" t="s">
        <v>133</v>
      </c>
      <c r="AA3371" t="s">
        <v>3622</v>
      </c>
      <c r="AB3371" t="s">
        <v>135</v>
      </c>
      <c r="AC3371" t="s">
        <v>136</v>
      </c>
      <c r="AD3371" t="s">
        <v>49</v>
      </c>
      <c r="AE3371" t="s">
        <v>137</v>
      </c>
      <c r="AF3371" t="s">
        <v>138</v>
      </c>
      <c r="AG3371" t="s">
        <v>139</v>
      </c>
    </row>
    <row r="3372" spans="1:33" x14ac:dyDescent="0.25">
      <c r="A3372">
        <v>1184855066</v>
      </c>
      <c r="B3372">
        <v>3336665</v>
      </c>
      <c r="C3372" t="s">
        <v>15745</v>
      </c>
      <c r="D3372" t="s">
        <v>15746</v>
      </c>
      <c r="E3372" t="s">
        <v>15747</v>
      </c>
      <c r="G3372" t="s">
        <v>124</v>
      </c>
      <c r="H3372" t="s">
        <v>125</v>
      </c>
      <c r="J3372" t="s">
        <v>126</v>
      </c>
      <c r="L3372" t="s">
        <v>180</v>
      </c>
      <c r="M3372" t="s">
        <v>49</v>
      </c>
      <c r="R3372" t="s">
        <v>15748</v>
      </c>
      <c r="W3372" t="s">
        <v>15747</v>
      </c>
      <c r="X3372" t="s">
        <v>2056</v>
      </c>
      <c r="Y3372" t="s">
        <v>661</v>
      </c>
      <c r="Z3372" t="s">
        <v>133</v>
      </c>
      <c r="AA3372" t="s">
        <v>2057</v>
      </c>
      <c r="AB3372" t="s">
        <v>135</v>
      </c>
      <c r="AC3372" t="s">
        <v>136</v>
      </c>
      <c r="AD3372" t="s">
        <v>49</v>
      </c>
      <c r="AE3372" t="s">
        <v>137</v>
      </c>
      <c r="AF3372" t="s">
        <v>138</v>
      </c>
      <c r="AG3372" t="s">
        <v>139</v>
      </c>
    </row>
    <row r="3373" spans="1:33" x14ac:dyDescent="0.25">
      <c r="A3373">
        <v>1972791895</v>
      </c>
      <c r="B3373">
        <v>3806526</v>
      </c>
      <c r="C3373" t="s">
        <v>15749</v>
      </c>
      <c r="D3373" t="s">
        <v>15750</v>
      </c>
      <c r="E3373" t="s">
        <v>15751</v>
      </c>
      <c r="G3373" t="s">
        <v>124</v>
      </c>
      <c r="H3373" t="s">
        <v>125</v>
      </c>
      <c r="J3373" t="s">
        <v>126</v>
      </c>
      <c r="L3373" t="s">
        <v>170</v>
      </c>
      <c r="M3373" t="s">
        <v>49</v>
      </c>
      <c r="R3373" t="s">
        <v>15751</v>
      </c>
      <c r="W3373" t="s">
        <v>15751</v>
      </c>
      <c r="X3373" t="s">
        <v>158</v>
      </c>
      <c r="Y3373" t="s">
        <v>132</v>
      </c>
      <c r="Z3373" t="s">
        <v>133</v>
      </c>
      <c r="AA3373" t="s">
        <v>159</v>
      </c>
      <c r="AB3373" t="s">
        <v>135</v>
      </c>
      <c r="AC3373" t="s">
        <v>136</v>
      </c>
      <c r="AD3373" t="s">
        <v>49</v>
      </c>
      <c r="AE3373" t="s">
        <v>137</v>
      </c>
      <c r="AF3373" t="s">
        <v>138</v>
      </c>
      <c r="AG3373" t="s">
        <v>139</v>
      </c>
    </row>
    <row r="3374" spans="1:33" x14ac:dyDescent="0.25">
      <c r="A3374">
        <v>1801806807</v>
      </c>
      <c r="B3374">
        <v>2809429</v>
      </c>
      <c r="C3374" t="s">
        <v>15752</v>
      </c>
      <c r="D3374" t="s">
        <v>15753</v>
      </c>
      <c r="E3374" t="s">
        <v>15754</v>
      </c>
      <c r="G3374" t="s">
        <v>124</v>
      </c>
      <c r="H3374" t="s">
        <v>125</v>
      </c>
      <c r="J3374" t="s">
        <v>126</v>
      </c>
      <c r="L3374" t="s">
        <v>259</v>
      </c>
      <c r="M3374" t="s">
        <v>128</v>
      </c>
      <c r="R3374" t="s">
        <v>15755</v>
      </c>
      <c r="W3374" t="s">
        <v>15754</v>
      </c>
      <c r="X3374" t="s">
        <v>2582</v>
      </c>
      <c r="Y3374" t="s">
        <v>1155</v>
      </c>
      <c r="Z3374" t="s">
        <v>133</v>
      </c>
      <c r="AA3374" t="s">
        <v>2583</v>
      </c>
      <c r="AB3374" t="s">
        <v>135</v>
      </c>
      <c r="AC3374" t="s">
        <v>136</v>
      </c>
      <c r="AD3374" t="s">
        <v>49</v>
      </c>
      <c r="AE3374" t="s">
        <v>137</v>
      </c>
      <c r="AF3374" t="s">
        <v>138</v>
      </c>
      <c r="AG3374" t="s">
        <v>139</v>
      </c>
    </row>
    <row r="3375" spans="1:33" x14ac:dyDescent="0.25">
      <c r="A3375">
        <v>1821224437</v>
      </c>
      <c r="B3375">
        <v>3916016</v>
      </c>
      <c r="C3375" t="s">
        <v>15756</v>
      </c>
      <c r="D3375" t="s">
        <v>15757</v>
      </c>
      <c r="E3375" t="s">
        <v>15758</v>
      </c>
      <c r="G3375" t="s">
        <v>124</v>
      </c>
      <c r="H3375" t="s">
        <v>125</v>
      </c>
      <c r="J3375" t="s">
        <v>126</v>
      </c>
      <c r="L3375" t="s">
        <v>143</v>
      </c>
      <c r="M3375" t="s">
        <v>49</v>
      </c>
      <c r="R3375" t="s">
        <v>15759</v>
      </c>
      <c r="W3375" t="s">
        <v>15758</v>
      </c>
      <c r="X3375" t="s">
        <v>189</v>
      </c>
      <c r="Y3375" t="s">
        <v>132</v>
      </c>
      <c r="Z3375" t="s">
        <v>133</v>
      </c>
      <c r="AA3375" t="s">
        <v>190</v>
      </c>
      <c r="AB3375" t="s">
        <v>135</v>
      </c>
      <c r="AC3375" t="s">
        <v>136</v>
      </c>
      <c r="AD3375" t="s">
        <v>49</v>
      </c>
      <c r="AE3375" t="s">
        <v>137</v>
      </c>
      <c r="AF3375" t="s">
        <v>138</v>
      </c>
      <c r="AG3375" t="s">
        <v>139</v>
      </c>
    </row>
    <row r="3376" spans="1:33" x14ac:dyDescent="0.25">
      <c r="A3376">
        <v>1538192653</v>
      </c>
      <c r="B3376">
        <v>2691481</v>
      </c>
      <c r="C3376" t="s">
        <v>15760</v>
      </c>
      <c r="D3376" t="s">
        <v>15761</v>
      </c>
      <c r="E3376" t="s">
        <v>15762</v>
      </c>
      <c r="G3376" t="s">
        <v>124</v>
      </c>
      <c r="H3376" t="s">
        <v>125</v>
      </c>
      <c r="J3376" t="s">
        <v>126</v>
      </c>
      <c r="L3376" t="s">
        <v>143</v>
      </c>
      <c r="M3376" t="s">
        <v>49</v>
      </c>
      <c r="R3376" t="s">
        <v>15763</v>
      </c>
      <c r="W3376" t="s">
        <v>15762</v>
      </c>
      <c r="X3376" t="s">
        <v>15764</v>
      </c>
      <c r="Y3376" t="s">
        <v>132</v>
      </c>
      <c r="Z3376" t="s">
        <v>133</v>
      </c>
      <c r="AA3376" t="s">
        <v>159</v>
      </c>
      <c r="AB3376" t="s">
        <v>135</v>
      </c>
      <c r="AC3376" t="s">
        <v>136</v>
      </c>
      <c r="AD3376" t="s">
        <v>49</v>
      </c>
      <c r="AE3376" t="s">
        <v>137</v>
      </c>
      <c r="AF3376" t="s">
        <v>138</v>
      </c>
      <c r="AG3376" t="s">
        <v>139</v>
      </c>
    </row>
    <row r="3377" spans="1:33" x14ac:dyDescent="0.25">
      <c r="A3377">
        <v>1952471062</v>
      </c>
      <c r="B3377">
        <v>2653854</v>
      </c>
      <c r="C3377" t="s">
        <v>15765</v>
      </c>
      <c r="D3377" t="s">
        <v>15766</v>
      </c>
      <c r="E3377" t="s">
        <v>15767</v>
      </c>
      <c r="G3377" t="s">
        <v>124</v>
      </c>
      <c r="H3377" t="s">
        <v>125</v>
      </c>
      <c r="J3377" t="s">
        <v>126</v>
      </c>
      <c r="L3377" t="s">
        <v>313</v>
      </c>
      <c r="M3377" t="s">
        <v>49</v>
      </c>
      <c r="R3377" t="s">
        <v>15768</v>
      </c>
      <c r="W3377" t="s">
        <v>15769</v>
      </c>
      <c r="X3377" t="s">
        <v>158</v>
      </c>
      <c r="Y3377" t="s">
        <v>132</v>
      </c>
      <c r="Z3377" t="s">
        <v>133</v>
      </c>
      <c r="AA3377" t="s">
        <v>159</v>
      </c>
      <c r="AB3377" t="s">
        <v>135</v>
      </c>
      <c r="AC3377" t="s">
        <v>136</v>
      </c>
      <c r="AD3377" t="s">
        <v>49</v>
      </c>
      <c r="AE3377" t="s">
        <v>137</v>
      </c>
      <c r="AF3377" t="s">
        <v>138</v>
      </c>
      <c r="AG3377" t="s">
        <v>139</v>
      </c>
    </row>
    <row r="3378" spans="1:33" x14ac:dyDescent="0.25">
      <c r="A3378">
        <v>1730126889</v>
      </c>
      <c r="C3378" t="s">
        <v>15770</v>
      </c>
      <c r="G3378" t="s">
        <v>124</v>
      </c>
      <c r="H3378" t="s">
        <v>125</v>
      </c>
      <c r="J3378" t="s">
        <v>126</v>
      </c>
      <c r="K3378" t="s">
        <v>206</v>
      </c>
      <c r="L3378" t="s">
        <v>170</v>
      </c>
      <c r="M3378" t="s">
        <v>49</v>
      </c>
      <c r="R3378" t="s">
        <v>15771</v>
      </c>
      <c r="S3378" t="s">
        <v>15772</v>
      </c>
      <c r="T3378" t="s">
        <v>15773</v>
      </c>
      <c r="U3378" t="s">
        <v>133</v>
      </c>
      <c r="V3378">
        <v>105941204</v>
      </c>
      <c r="AC3378" t="s">
        <v>136</v>
      </c>
      <c r="AD3378" t="s">
        <v>49</v>
      </c>
      <c r="AE3378" t="s">
        <v>211</v>
      </c>
      <c r="AF3378" t="s">
        <v>138</v>
      </c>
      <c r="AG3378" t="s">
        <v>139</v>
      </c>
    </row>
    <row r="3379" spans="1:33" x14ac:dyDescent="0.25">
      <c r="A3379">
        <v>1073782074</v>
      </c>
      <c r="B3379">
        <v>3922534</v>
      </c>
      <c r="C3379" t="s">
        <v>15774</v>
      </c>
      <c r="D3379" t="s">
        <v>15775</v>
      </c>
      <c r="E3379" t="s">
        <v>15776</v>
      </c>
      <c r="G3379" t="s">
        <v>124</v>
      </c>
      <c r="H3379" t="s">
        <v>125</v>
      </c>
      <c r="J3379" t="s">
        <v>126</v>
      </c>
      <c r="L3379" t="s">
        <v>143</v>
      </c>
      <c r="M3379" t="s">
        <v>49</v>
      </c>
      <c r="R3379" t="s">
        <v>15777</v>
      </c>
      <c r="W3379" t="s">
        <v>15778</v>
      </c>
      <c r="X3379" t="s">
        <v>158</v>
      </c>
      <c r="Y3379" t="s">
        <v>132</v>
      </c>
      <c r="Z3379" t="s">
        <v>133</v>
      </c>
      <c r="AA3379" t="s">
        <v>159</v>
      </c>
      <c r="AB3379" t="s">
        <v>135</v>
      </c>
      <c r="AC3379" t="s">
        <v>136</v>
      </c>
      <c r="AD3379" t="s">
        <v>49</v>
      </c>
      <c r="AE3379" t="s">
        <v>137</v>
      </c>
      <c r="AF3379" t="s">
        <v>138</v>
      </c>
      <c r="AG3379" t="s">
        <v>139</v>
      </c>
    </row>
    <row r="3380" spans="1:33" x14ac:dyDescent="0.25">
      <c r="A3380">
        <v>1043440639</v>
      </c>
      <c r="B3380">
        <v>3758849</v>
      </c>
      <c r="C3380" t="s">
        <v>15779</v>
      </c>
      <c r="D3380" t="s">
        <v>15780</v>
      </c>
      <c r="E3380" t="s">
        <v>15781</v>
      </c>
      <c r="G3380" t="s">
        <v>124</v>
      </c>
      <c r="H3380" t="s">
        <v>125</v>
      </c>
      <c r="J3380" t="s">
        <v>126</v>
      </c>
      <c r="L3380" t="s">
        <v>143</v>
      </c>
      <c r="M3380" t="s">
        <v>49</v>
      </c>
      <c r="R3380" t="s">
        <v>15782</v>
      </c>
      <c r="W3380" t="s">
        <v>15781</v>
      </c>
      <c r="X3380" t="s">
        <v>5878</v>
      </c>
      <c r="Y3380" t="s">
        <v>132</v>
      </c>
      <c r="Z3380" t="s">
        <v>133</v>
      </c>
      <c r="AA3380" t="s">
        <v>159</v>
      </c>
      <c r="AB3380" t="s">
        <v>135</v>
      </c>
      <c r="AC3380" t="s">
        <v>136</v>
      </c>
      <c r="AD3380" t="s">
        <v>49</v>
      </c>
      <c r="AE3380" t="s">
        <v>137</v>
      </c>
      <c r="AF3380" t="s">
        <v>138</v>
      </c>
      <c r="AG3380" t="s">
        <v>139</v>
      </c>
    </row>
    <row r="3381" spans="1:33" x14ac:dyDescent="0.25">
      <c r="A3381">
        <v>1760630511</v>
      </c>
      <c r="B3381">
        <v>3543368</v>
      </c>
      <c r="C3381" t="s">
        <v>15783</v>
      </c>
      <c r="D3381" t="s">
        <v>15784</v>
      </c>
      <c r="E3381" t="s">
        <v>15785</v>
      </c>
      <c r="G3381" t="s">
        <v>124</v>
      </c>
      <c r="H3381" t="s">
        <v>125</v>
      </c>
      <c r="J3381" t="s">
        <v>126</v>
      </c>
      <c r="L3381" t="s">
        <v>170</v>
      </c>
      <c r="M3381" t="s">
        <v>49</v>
      </c>
      <c r="R3381" t="s">
        <v>15786</v>
      </c>
      <c r="W3381" t="s">
        <v>15785</v>
      </c>
      <c r="X3381" t="s">
        <v>2056</v>
      </c>
      <c r="Y3381" t="s">
        <v>661</v>
      </c>
      <c r="Z3381" t="s">
        <v>133</v>
      </c>
      <c r="AA3381" t="s">
        <v>2057</v>
      </c>
      <c r="AB3381" t="s">
        <v>135</v>
      </c>
      <c r="AC3381" t="s">
        <v>136</v>
      </c>
      <c r="AD3381" t="s">
        <v>49</v>
      </c>
      <c r="AE3381" t="s">
        <v>137</v>
      </c>
      <c r="AF3381" t="s">
        <v>138</v>
      </c>
      <c r="AG3381" t="s">
        <v>139</v>
      </c>
    </row>
    <row r="3382" spans="1:33" x14ac:dyDescent="0.25">
      <c r="A3382">
        <v>1922068071</v>
      </c>
      <c r="B3382">
        <v>762107</v>
      </c>
      <c r="C3382" t="s">
        <v>15787</v>
      </c>
      <c r="D3382" t="s">
        <v>15788</v>
      </c>
      <c r="E3382" t="s">
        <v>15789</v>
      </c>
      <c r="G3382" t="s">
        <v>124</v>
      </c>
      <c r="H3382" t="s">
        <v>125</v>
      </c>
      <c r="J3382" t="s">
        <v>126</v>
      </c>
      <c r="L3382" t="s">
        <v>143</v>
      </c>
      <c r="M3382" t="s">
        <v>49</v>
      </c>
      <c r="R3382" t="s">
        <v>15790</v>
      </c>
      <c r="W3382" t="s">
        <v>15791</v>
      </c>
      <c r="X3382" t="s">
        <v>15792</v>
      </c>
      <c r="Y3382" t="s">
        <v>1012</v>
      </c>
      <c r="Z3382" t="s">
        <v>133</v>
      </c>
      <c r="AA3382" t="s">
        <v>1013</v>
      </c>
      <c r="AB3382" t="s">
        <v>135</v>
      </c>
      <c r="AC3382" t="s">
        <v>136</v>
      </c>
      <c r="AD3382" t="s">
        <v>49</v>
      </c>
      <c r="AE3382" t="s">
        <v>137</v>
      </c>
      <c r="AF3382" t="s">
        <v>154</v>
      </c>
      <c r="AG3382" t="s">
        <v>139</v>
      </c>
    </row>
    <row r="3383" spans="1:33" x14ac:dyDescent="0.25">
      <c r="A3383">
        <v>1467453662</v>
      </c>
      <c r="B3383">
        <v>1063441</v>
      </c>
      <c r="C3383" t="s">
        <v>15793</v>
      </c>
      <c r="D3383" t="s">
        <v>15794</v>
      </c>
      <c r="E3383" t="s">
        <v>15795</v>
      </c>
      <c r="G3383" t="s">
        <v>124</v>
      </c>
      <c r="H3383" t="s">
        <v>125</v>
      </c>
      <c r="J3383" t="s">
        <v>126</v>
      </c>
      <c r="L3383" t="s">
        <v>170</v>
      </c>
      <c r="M3383" t="s">
        <v>49</v>
      </c>
      <c r="R3383" t="s">
        <v>15796</v>
      </c>
      <c r="W3383" t="s">
        <v>15795</v>
      </c>
      <c r="X3383" t="s">
        <v>15797</v>
      </c>
      <c r="Y3383" t="s">
        <v>570</v>
      </c>
      <c r="Z3383" t="s">
        <v>133</v>
      </c>
      <c r="AA3383" t="s">
        <v>4228</v>
      </c>
      <c r="AB3383" t="s">
        <v>135</v>
      </c>
      <c r="AC3383" t="s">
        <v>136</v>
      </c>
      <c r="AD3383" t="s">
        <v>49</v>
      </c>
      <c r="AE3383" t="s">
        <v>137</v>
      </c>
      <c r="AF3383" t="s">
        <v>138</v>
      </c>
      <c r="AG3383" t="s">
        <v>139</v>
      </c>
    </row>
    <row r="3384" spans="1:33" x14ac:dyDescent="0.25">
      <c r="A3384">
        <v>1609991843</v>
      </c>
      <c r="B3384">
        <v>143393</v>
      </c>
      <c r="C3384" t="s">
        <v>15798</v>
      </c>
      <c r="D3384" t="s">
        <v>15799</v>
      </c>
      <c r="E3384" t="s">
        <v>15800</v>
      </c>
      <c r="G3384" t="s">
        <v>124</v>
      </c>
      <c r="H3384" t="s">
        <v>125</v>
      </c>
      <c r="J3384" t="s">
        <v>126</v>
      </c>
      <c r="L3384" t="s">
        <v>143</v>
      </c>
      <c r="M3384" t="s">
        <v>49</v>
      </c>
      <c r="R3384" t="s">
        <v>15801</v>
      </c>
      <c r="W3384" t="s">
        <v>15802</v>
      </c>
      <c r="X3384" t="s">
        <v>15803</v>
      </c>
      <c r="Y3384" t="s">
        <v>1803</v>
      </c>
      <c r="Z3384" t="s">
        <v>133</v>
      </c>
      <c r="AA3384" t="s">
        <v>15804</v>
      </c>
      <c r="AB3384" t="s">
        <v>135</v>
      </c>
      <c r="AC3384" t="s">
        <v>136</v>
      </c>
      <c r="AD3384" t="s">
        <v>49</v>
      </c>
      <c r="AE3384" t="s">
        <v>137</v>
      </c>
      <c r="AF3384" t="s">
        <v>154</v>
      </c>
      <c r="AG3384" t="s">
        <v>139</v>
      </c>
    </row>
    <row r="3385" spans="1:33" x14ac:dyDescent="0.25">
      <c r="A3385">
        <v>1255345625</v>
      </c>
      <c r="B3385">
        <v>579882</v>
      </c>
      <c r="C3385" t="s">
        <v>15805</v>
      </c>
      <c r="D3385" t="s">
        <v>15806</v>
      </c>
      <c r="E3385" t="s">
        <v>15807</v>
      </c>
      <c r="G3385" t="s">
        <v>124</v>
      </c>
      <c r="H3385" t="s">
        <v>125</v>
      </c>
      <c r="J3385" t="s">
        <v>126</v>
      </c>
      <c r="L3385" t="s">
        <v>143</v>
      </c>
      <c r="M3385" t="s">
        <v>49</v>
      </c>
      <c r="R3385" t="s">
        <v>15808</v>
      </c>
      <c r="W3385" t="s">
        <v>15809</v>
      </c>
      <c r="X3385" t="s">
        <v>1574</v>
      </c>
      <c r="Y3385" t="s">
        <v>661</v>
      </c>
      <c r="Z3385" t="s">
        <v>133</v>
      </c>
      <c r="AA3385" t="s">
        <v>1575</v>
      </c>
      <c r="AB3385" t="s">
        <v>135</v>
      </c>
      <c r="AC3385" t="s">
        <v>136</v>
      </c>
      <c r="AD3385" t="s">
        <v>49</v>
      </c>
      <c r="AE3385" t="s">
        <v>137</v>
      </c>
      <c r="AF3385" t="s">
        <v>138</v>
      </c>
      <c r="AG3385" t="s">
        <v>139</v>
      </c>
    </row>
    <row r="3386" spans="1:33" x14ac:dyDescent="0.25">
      <c r="A3386">
        <v>1407950728</v>
      </c>
      <c r="B3386">
        <v>4247476</v>
      </c>
      <c r="C3386" t="s">
        <v>15810</v>
      </c>
      <c r="D3386" t="s">
        <v>15811</v>
      </c>
      <c r="E3386" t="s">
        <v>15812</v>
      </c>
      <c r="G3386" t="s">
        <v>124</v>
      </c>
      <c r="H3386" t="s">
        <v>125</v>
      </c>
      <c r="J3386" t="s">
        <v>126</v>
      </c>
      <c r="L3386" t="s">
        <v>170</v>
      </c>
      <c r="M3386" t="s">
        <v>49</v>
      </c>
      <c r="R3386" t="s">
        <v>15813</v>
      </c>
      <c r="W3386" t="s">
        <v>15812</v>
      </c>
      <c r="X3386" t="s">
        <v>3878</v>
      </c>
      <c r="Y3386" t="s">
        <v>3879</v>
      </c>
      <c r="Z3386" t="s">
        <v>133</v>
      </c>
      <c r="AA3386" t="s">
        <v>3880</v>
      </c>
      <c r="AB3386" t="s">
        <v>135</v>
      </c>
      <c r="AC3386" t="s">
        <v>136</v>
      </c>
      <c r="AD3386" t="s">
        <v>49</v>
      </c>
      <c r="AE3386" t="s">
        <v>137</v>
      </c>
      <c r="AF3386" t="s">
        <v>138</v>
      </c>
      <c r="AG3386" t="s">
        <v>139</v>
      </c>
    </row>
    <row r="3387" spans="1:33" x14ac:dyDescent="0.25">
      <c r="A3387">
        <v>1932497997</v>
      </c>
      <c r="B3387">
        <v>4299267</v>
      </c>
      <c r="C3387" t="s">
        <v>15814</v>
      </c>
      <c r="D3387" t="s">
        <v>15815</v>
      </c>
      <c r="E3387" t="s">
        <v>15816</v>
      </c>
      <c r="G3387" t="s">
        <v>124</v>
      </c>
      <c r="H3387" t="s">
        <v>125</v>
      </c>
      <c r="J3387" t="s">
        <v>126</v>
      </c>
      <c r="L3387" t="s">
        <v>170</v>
      </c>
      <c r="M3387" t="s">
        <v>49</v>
      </c>
      <c r="R3387" t="s">
        <v>15817</v>
      </c>
      <c r="W3387" t="s">
        <v>15816</v>
      </c>
      <c r="X3387" t="s">
        <v>158</v>
      </c>
      <c r="Y3387" t="s">
        <v>132</v>
      </c>
      <c r="Z3387" t="s">
        <v>133</v>
      </c>
      <c r="AA3387" t="s">
        <v>159</v>
      </c>
      <c r="AB3387" t="s">
        <v>135</v>
      </c>
      <c r="AC3387" t="s">
        <v>136</v>
      </c>
      <c r="AD3387" t="s">
        <v>49</v>
      </c>
      <c r="AE3387" t="s">
        <v>137</v>
      </c>
      <c r="AF3387" t="s">
        <v>138</v>
      </c>
      <c r="AG3387" t="s">
        <v>139</v>
      </c>
    </row>
    <row r="3388" spans="1:33" x14ac:dyDescent="0.25">
      <c r="A3388">
        <v>1952644353</v>
      </c>
      <c r="C3388" t="s">
        <v>15818</v>
      </c>
      <c r="G3388" t="s">
        <v>124</v>
      </c>
      <c r="H3388" t="s">
        <v>125</v>
      </c>
      <c r="J3388" t="s">
        <v>126</v>
      </c>
      <c r="K3388" t="s">
        <v>206</v>
      </c>
      <c r="L3388" t="s">
        <v>163</v>
      </c>
      <c r="M3388" t="s">
        <v>49</v>
      </c>
      <c r="R3388" t="s">
        <v>15819</v>
      </c>
      <c r="S3388" t="s">
        <v>15820</v>
      </c>
      <c r="T3388" t="s">
        <v>15821</v>
      </c>
      <c r="U3388" t="s">
        <v>133</v>
      </c>
      <c r="V3388">
        <v>117661828</v>
      </c>
      <c r="AC3388" t="s">
        <v>136</v>
      </c>
      <c r="AD3388" t="s">
        <v>49</v>
      </c>
      <c r="AE3388" t="s">
        <v>211</v>
      </c>
      <c r="AF3388" t="s">
        <v>138</v>
      </c>
      <c r="AG3388" t="s">
        <v>139</v>
      </c>
    </row>
    <row r="3389" spans="1:33" x14ac:dyDescent="0.25">
      <c r="A3389">
        <v>1568533941</v>
      </c>
      <c r="B3389">
        <v>149711</v>
      </c>
      <c r="C3389" t="s">
        <v>15822</v>
      </c>
      <c r="D3389" t="s">
        <v>15823</v>
      </c>
      <c r="E3389" t="s">
        <v>15824</v>
      </c>
      <c r="G3389" t="s">
        <v>124</v>
      </c>
      <c r="H3389" t="s">
        <v>125</v>
      </c>
      <c r="J3389" t="s">
        <v>126</v>
      </c>
      <c r="L3389" t="s">
        <v>170</v>
      </c>
      <c r="M3389" t="s">
        <v>128</v>
      </c>
      <c r="R3389" t="s">
        <v>15825</v>
      </c>
      <c r="W3389" t="s">
        <v>15826</v>
      </c>
      <c r="X3389" t="s">
        <v>158</v>
      </c>
      <c r="Y3389" t="s">
        <v>132</v>
      </c>
      <c r="Z3389" t="s">
        <v>133</v>
      </c>
      <c r="AA3389" t="s">
        <v>159</v>
      </c>
      <c r="AB3389" t="s">
        <v>135</v>
      </c>
      <c r="AC3389" t="s">
        <v>136</v>
      </c>
      <c r="AD3389" t="s">
        <v>49</v>
      </c>
      <c r="AE3389" t="s">
        <v>137</v>
      </c>
      <c r="AF3389" t="s">
        <v>138</v>
      </c>
      <c r="AG3389" t="s">
        <v>139</v>
      </c>
    </row>
    <row r="3390" spans="1:33" x14ac:dyDescent="0.25">
      <c r="A3390">
        <v>1487649554</v>
      </c>
      <c r="B3390">
        <v>226040</v>
      </c>
      <c r="C3390" t="s">
        <v>15827</v>
      </c>
      <c r="D3390" t="s">
        <v>15828</v>
      </c>
      <c r="E3390" t="s">
        <v>15829</v>
      </c>
      <c r="G3390" t="s">
        <v>124</v>
      </c>
      <c r="H3390" t="s">
        <v>125</v>
      </c>
      <c r="J3390" t="s">
        <v>126</v>
      </c>
      <c r="L3390" t="s">
        <v>180</v>
      </c>
      <c r="M3390" t="s">
        <v>49</v>
      </c>
      <c r="R3390" t="s">
        <v>15830</v>
      </c>
      <c r="W3390" t="s">
        <v>15829</v>
      </c>
      <c r="X3390" t="s">
        <v>6296</v>
      </c>
      <c r="Y3390" t="s">
        <v>132</v>
      </c>
      <c r="Z3390" t="s">
        <v>133</v>
      </c>
      <c r="AA3390" t="s">
        <v>6297</v>
      </c>
      <c r="AB3390" t="s">
        <v>135</v>
      </c>
      <c r="AC3390" t="s">
        <v>136</v>
      </c>
      <c r="AD3390" t="s">
        <v>49</v>
      </c>
      <c r="AE3390" t="s">
        <v>137</v>
      </c>
      <c r="AF3390" t="s">
        <v>154</v>
      </c>
      <c r="AG3390" t="s">
        <v>139</v>
      </c>
    </row>
    <row r="3391" spans="1:33" x14ac:dyDescent="0.25">
      <c r="A3391">
        <v>1942324132</v>
      </c>
      <c r="B3391">
        <v>2550076</v>
      </c>
      <c r="C3391" t="s">
        <v>15831</v>
      </c>
      <c r="D3391" t="s">
        <v>15832</v>
      </c>
      <c r="E3391" t="s">
        <v>15833</v>
      </c>
      <c r="G3391" t="s">
        <v>124</v>
      </c>
      <c r="H3391" t="s">
        <v>125</v>
      </c>
      <c r="J3391" t="s">
        <v>126</v>
      </c>
      <c r="L3391" t="s">
        <v>143</v>
      </c>
      <c r="M3391" t="s">
        <v>49</v>
      </c>
      <c r="R3391" t="s">
        <v>15834</v>
      </c>
      <c r="W3391" t="s">
        <v>15833</v>
      </c>
      <c r="X3391" t="s">
        <v>15835</v>
      </c>
      <c r="Y3391" t="s">
        <v>1486</v>
      </c>
      <c r="Z3391" t="s">
        <v>133</v>
      </c>
      <c r="AA3391" t="s">
        <v>15836</v>
      </c>
      <c r="AB3391" t="s">
        <v>135</v>
      </c>
      <c r="AC3391" t="s">
        <v>136</v>
      </c>
      <c r="AD3391" t="s">
        <v>49</v>
      </c>
      <c r="AE3391" t="s">
        <v>137</v>
      </c>
      <c r="AF3391" t="s">
        <v>138</v>
      </c>
      <c r="AG3391" t="s">
        <v>139</v>
      </c>
    </row>
    <row r="3392" spans="1:33" x14ac:dyDescent="0.25">
      <c r="A3392">
        <v>1477638252</v>
      </c>
      <c r="B3392">
        <v>1795266</v>
      </c>
      <c r="C3392" t="s">
        <v>15837</v>
      </c>
      <c r="D3392" t="s">
        <v>15838</v>
      </c>
      <c r="E3392" t="s">
        <v>15839</v>
      </c>
      <c r="G3392" t="s">
        <v>124</v>
      </c>
      <c r="H3392" t="s">
        <v>125</v>
      </c>
      <c r="J3392" t="s">
        <v>126</v>
      </c>
      <c r="L3392" t="s">
        <v>404</v>
      </c>
      <c r="M3392" t="s">
        <v>49</v>
      </c>
      <c r="R3392" t="s">
        <v>15840</v>
      </c>
      <c r="W3392" t="s">
        <v>15840</v>
      </c>
      <c r="X3392" t="s">
        <v>189</v>
      </c>
      <c r="Y3392" t="s">
        <v>132</v>
      </c>
      <c r="Z3392" t="s">
        <v>133</v>
      </c>
      <c r="AA3392" t="s">
        <v>190</v>
      </c>
      <c r="AB3392" t="s">
        <v>135</v>
      </c>
      <c r="AC3392" t="s">
        <v>136</v>
      </c>
      <c r="AD3392" t="s">
        <v>49</v>
      </c>
      <c r="AE3392" t="s">
        <v>137</v>
      </c>
      <c r="AF3392" t="s">
        <v>138</v>
      </c>
      <c r="AG3392" t="s">
        <v>139</v>
      </c>
    </row>
    <row r="3393" spans="1:33" x14ac:dyDescent="0.25">
      <c r="A3393">
        <v>1932473667</v>
      </c>
      <c r="B3393">
        <v>3461052</v>
      </c>
      <c r="C3393" t="s">
        <v>15841</v>
      </c>
      <c r="D3393" t="s">
        <v>15842</v>
      </c>
      <c r="E3393" t="s">
        <v>15843</v>
      </c>
      <c r="G3393" t="s">
        <v>124</v>
      </c>
      <c r="H3393" t="s">
        <v>125</v>
      </c>
      <c r="J3393" t="s">
        <v>126</v>
      </c>
      <c r="L3393" t="s">
        <v>163</v>
      </c>
      <c r="M3393" t="s">
        <v>49</v>
      </c>
      <c r="R3393" t="s">
        <v>15844</v>
      </c>
      <c r="W3393" t="s">
        <v>15843</v>
      </c>
      <c r="X3393" t="s">
        <v>175</v>
      </c>
      <c r="Y3393" t="s">
        <v>132</v>
      </c>
      <c r="Z3393" t="s">
        <v>133</v>
      </c>
      <c r="AA3393" t="s">
        <v>176</v>
      </c>
      <c r="AB3393" t="s">
        <v>135</v>
      </c>
      <c r="AC3393" t="s">
        <v>136</v>
      </c>
      <c r="AD3393" t="s">
        <v>49</v>
      </c>
      <c r="AE3393" t="s">
        <v>137</v>
      </c>
      <c r="AF3393" t="s">
        <v>138</v>
      </c>
      <c r="AG3393" t="s">
        <v>139</v>
      </c>
    </row>
    <row r="3394" spans="1:33" x14ac:dyDescent="0.25">
      <c r="A3394">
        <v>1699789941</v>
      </c>
      <c r="B3394">
        <v>1184638</v>
      </c>
      <c r="C3394" t="s">
        <v>12335</v>
      </c>
      <c r="D3394" t="s">
        <v>15845</v>
      </c>
      <c r="E3394" t="s">
        <v>15846</v>
      </c>
      <c r="G3394" t="s">
        <v>124</v>
      </c>
      <c r="H3394" t="s">
        <v>125</v>
      </c>
      <c r="J3394" t="s">
        <v>126</v>
      </c>
      <c r="L3394" t="s">
        <v>170</v>
      </c>
      <c r="M3394" t="s">
        <v>49</v>
      </c>
      <c r="R3394" t="s">
        <v>12335</v>
      </c>
      <c r="W3394" t="s">
        <v>15846</v>
      </c>
      <c r="X3394" t="s">
        <v>15847</v>
      </c>
      <c r="Y3394" t="s">
        <v>132</v>
      </c>
      <c r="Z3394" t="s">
        <v>133</v>
      </c>
      <c r="AA3394" t="s">
        <v>13166</v>
      </c>
      <c r="AB3394" t="s">
        <v>135</v>
      </c>
      <c r="AC3394" t="s">
        <v>136</v>
      </c>
      <c r="AD3394" t="s">
        <v>49</v>
      </c>
      <c r="AE3394" t="s">
        <v>137</v>
      </c>
      <c r="AF3394" t="s">
        <v>138</v>
      </c>
      <c r="AG3394" t="s">
        <v>139</v>
      </c>
    </row>
    <row r="3395" spans="1:33" x14ac:dyDescent="0.25">
      <c r="A3395">
        <v>1578626438</v>
      </c>
      <c r="B3395">
        <v>2061530</v>
      </c>
      <c r="C3395" t="s">
        <v>15848</v>
      </c>
      <c r="D3395" t="s">
        <v>15849</v>
      </c>
      <c r="E3395" t="s">
        <v>15850</v>
      </c>
      <c r="G3395" t="s">
        <v>124</v>
      </c>
      <c r="H3395" t="s">
        <v>125</v>
      </c>
      <c r="J3395" t="s">
        <v>126</v>
      </c>
      <c r="L3395" t="s">
        <v>259</v>
      </c>
      <c r="M3395" t="s">
        <v>49</v>
      </c>
      <c r="R3395" t="s">
        <v>15851</v>
      </c>
      <c r="W3395" t="s">
        <v>15850</v>
      </c>
      <c r="X3395" t="s">
        <v>15852</v>
      </c>
      <c r="Y3395" t="s">
        <v>132</v>
      </c>
      <c r="Z3395" t="s">
        <v>133</v>
      </c>
      <c r="AA3395" t="s">
        <v>15853</v>
      </c>
      <c r="AB3395" t="s">
        <v>294</v>
      </c>
      <c r="AC3395" t="s">
        <v>136</v>
      </c>
      <c r="AD3395" t="s">
        <v>49</v>
      </c>
      <c r="AE3395" t="s">
        <v>137</v>
      </c>
      <c r="AF3395" t="s">
        <v>154</v>
      </c>
      <c r="AG3395" t="s">
        <v>139</v>
      </c>
    </row>
    <row r="3396" spans="1:33" x14ac:dyDescent="0.25">
      <c r="A3396">
        <v>1003950593</v>
      </c>
      <c r="B3396">
        <v>1712665</v>
      </c>
      <c r="C3396" t="s">
        <v>15854</v>
      </c>
      <c r="D3396" t="s">
        <v>15855</v>
      </c>
      <c r="E3396" t="s">
        <v>15856</v>
      </c>
      <c r="G3396" t="s">
        <v>124</v>
      </c>
      <c r="H3396" t="s">
        <v>125</v>
      </c>
      <c r="J3396" t="s">
        <v>126</v>
      </c>
      <c r="L3396" t="s">
        <v>313</v>
      </c>
      <c r="M3396" t="s">
        <v>49</v>
      </c>
      <c r="R3396" t="s">
        <v>15857</v>
      </c>
      <c r="W3396" t="s">
        <v>15856</v>
      </c>
      <c r="X3396" t="s">
        <v>158</v>
      </c>
      <c r="Y3396" t="s">
        <v>132</v>
      </c>
      <c r="Z3396" t="s">
        <v>133</v>
      </c>
      <c r="AA3396" t="s">
        <v>159</v>
      </c>
      <c r="AB3396" t="s">
        <v>135</v>
      </c>
      <c r="AC3396" t="s">
        <v>136</v>
      </c>
      <c r="AD3396" t="s">
        <v>49</v>
      </c>
      <c r="AE3396" t="s">
        <v>137</v>
      </c>
      <c r="AF3396" t="s">
        <v>138</v>
      </c>
      <c r="AG3396" t="s">
        <v>139</v>
      </c>
    </row>
    <row r="3397" spans="1:33" x14ac:dyDescent="0.25">
      <c r="A3397">
        <v>1821069048</v>
      </c>
      <c r="B3397">
        <v>2783553</v>
      </c>
      <c r="C3397" t="s">
        <v>15858</v>
      </c>
      <c r="D3397" t="s">
        <v>15859</v>
      </c>
      <c r="E3397" t="s">
        <v>15860</v>
      </c>
      <c r="G3397" t="s">
        <v>124</v>
      </c>
      <c r="H3397" t="s">
        <v>125</v>
      </c>
      <c r="J3397" t="s">
        <v>126</v>
      </c>
      <c r="L3397" t="s">
        <v>143</v>
      </c>
      <c r="M3397" t="s">
        <v>128</v>
      </c>
      <c r="R3397" t="s">
        <v>15861</v>
      </c>
      <c r="W3397" t="s">
        <v>15860</v>
      </c>
      <c r="X3397" t="s">
        <v>15862</v>
      </c>
      <c r="Y3397" t="s">
        <v>1514</v>
      </c>
      <c r="Z3397" t="s">
        <v>133</v>
      </c>
      <c r="AA3397" t="s">
        <v>15863</v>
      </c>
      <c r="AB3397" t="s">
        <v>135</v>
      </c>
      <c r="AC3397" t="s">
        <v>136</v>
      </c>
      <c r="AD3397" t="s">
        <v>49</v>
      </c>
      <c r="AE3397" t="s">
        <v>137</v>
      </c>
      <c r="AF3397" t="s">
        <v>154</v>
      </c>
      <c r="AG3397" t="s">
        <v>139</v>
      </c>
    </row>
    <row r="3398" spans="1:33" x14ac:dyDescent="0.25">
      <c r="A3398">
        <v>1316912041</v>
      </c>
      <c r="B3398">
        <v>1197653</v>
      </c>
      <c r="C3398" t="s">
        <v>15864</v>
      </c>
      <c r="D3398" t="s">
        <v>15865</v>
      </c>
      <c r="E3398" t="s">
        <v>15866</v>
      </c>
      <c r="G3398" t="s">
        <v>124</v>
      </c>
      <c r="H3398" t="s">
        <v>125</v>
      </c>
      <c r="J3398" t="s">
        <v>126</v>
      </c>
      <c r="L3398" t="s">
        <v>170</v>
      </c>
      <c r="M3398" t="s">
        <v>49</v>
      </c>
      <c r="R3398" t="s">
        <v>15867</v>
      </c>
      <c r="W3398" t="s">
        <v>15866</v>
      </c>
      <c r="X3398" t="s">
        <v>15868</v>
      </c>
      <c r="Y3398" t="s">
        <v>183</v>
      </c>
      <c r="Z3398" t="s">
        <v>133</v>
      </c>
      <c r="AA3398" t="s">
        <v>8371</v>
      </c>
      <c r="AB3398" t="s">
        <v>135</v>
      </c>
      <c r="AC3398" t="s">
        <v>136</v>
      </c>
      <c r="AD3398" t="s">
        <v>49</v>
      </c>
      <c r="AE3398" t="s">
        <v>137</v>
      </c>
      <c r="AF3398" t="s">
        <v>138</v>
      </c>
      <c r="AG3398" t="s">
        <v>139</v>
      </c>
    </row>
    <row r="3399" spans="1:33" x14ac:dyDescent="0.25">
      <c r="A3399">
        <v>1942216510</v>
      </c>
      <c r="B3399">
        <v>215729</v>
      </c>
      <c r="C3399" t="s">
        <v>15869</v>
      </c>
      <c r="D3399" t="s">
        <v>15870</v>
      </c>
      <c r="E3399" t="s">
        <v>15871</v>
      </c>
      <c r="G3399" t="s">
        <v>124</v>
      </c>
      <c r="H3399" t="s">
        <v>125</v>
      </c>
      <c r="J3399" t="s">
        <v>126</v>
      </c>
      <c r="L3399" t="s">
        <v>143</v>
      </c>
      <c r="M3399" t="s">
        <v>49</v>
      </c>
      <c r="R3399" t="s">
        <v>15872</v>
      </c>
      <c r="W3399" t="s">
        <v>15871</v>
      </c>
      <c r="X3399" t="s">
        <v>15873</v>
      </c>
      <c r="Y3399" t="s">
        <v>132</v>
      </c>
      <c r="Z3399" t="s">
        <v>133</v>
      </c>
      <c r="AA3399" t="s">
        <v>2984</v>
      </c>
      <c r="AB3399" t="s">
        <v>135</v>
      </c>
      <c r="AC3399" t="s">
        <v>136</v>
      </c>
      <c r="AD3399" t="s">
        <v>49</v>
      </c>
      <c r="AE3399" t="s">
        <v>137</v>
      </c>
      <c r="AF3399" t="s">
        <v>154</v>
      </c>
      <c r="AG3399" t="s">
        <v>139</v>
      </c>
    </row>
    <row r="3400" spans="1:33" x14ac:dyDescent="0.25">
      <c r="A3400">
        <v>1114951522</v>
      </c>
      <c r="B3400">
        <v>841103</v>
      </c>
      <c r="C3400" t="s">
        <v>15874</v>
      </c>
      <c r="D3400" t="s">
        <v>15875</v>
      </c>
      <c r="E3400" t="s">
        <v>15876</v>
      </c>
      <c r="G3400" t="s">
        <v>124</v>
      </c>
      <c r="H3400" t="s">
        <v>125</v>
      </c>
      <c r="J3400" t="s">
        <v>126</v>
      </c>
      <c r="L3400" t="s">
        <v>143</v>
      </c>
      <c r="M3400" t="s">
        <v>49</v>
      </c>
      <c r="R3400" t="s">
        <v>15877</v>
      </c>
      <c r="W3400" t="s">
        <v>15876</v>
      </c>
      <c r="X3400" t="s">
        <v>15878</v>
      </c>
      <c r="Y3400" t="s">
        <v>1012</v>
      </c>
      <c r="Z3400" t="s">
        <v>133</v>
      </c>
      <c r="AA3400" t="s">
        <v>15879</v>
      </c>
      <c r="AB3400" t="s">
        <v>135</v>
      </c>
      <c r="AC3400" t="s">
        <v>136</v>
      </c>
      <c r="AD3400" t="s">
        <v>49</v>
      </c>
      <c r="AE3400" t="s">
        <v>137</v>
      </c>
      <c r="AF3400" t="s">
        <v>138</v>
      </c>
      <c r="AG3400" t="s">
        <v>139</v>
      </c>
    </row>
    <row r="3401" spans="1:33" x14ac:dyDescent="0.25">
      <c r="A3401">
        <v>1235209412</v>
      </c>
      <c r="B3401">
        <v>2561379</v>
      </c>
      <c r="C3401" t="s">
        <v>15880</v>
      </c>
      <c r="D3401" t="s">
        <v>15881</v>
      </c>
      <c r="E3401" t="s">
        <v>15882</v>
      </c>
      <c r="G3401" t="s">
        <v>124</v>
      </c>
      <c r="H3401" t="s">
        <v>125</v>
      </c>
      <c r="J3401" t="s">
        <v>126</v>
      </c>
      <c r="L3401" t="s">
        <v>143</v>
      </c>
      <c r="M3401" t="s">
        <v>49</v>
      </c>
      <c r="R3401" t="s">
        <v>15883</v>
      </c>
      <c r="W3401" t="s">
        <v>15882</v>
      </c>
      <c r="X3401" t="s">
        <v>158</v>
      </c>
      <c r="Y3401" t="s">
        <v>132</v>
      </c>
      <c r="Z3401" t="s">
        <v>133</v>
      </c>
      <c r="AA3401" t="s">
        <v>159</v>
      </c>
      <c r="AB3401" t="s">
        <v>135</v>
      </c>
      <c r="AC3401" t="s">
        <v>136</v>
      </c>
      <c r="AD3401" t="s">
        <v>49</v>
      </c>
      <c r="AE3401" t="s">
        <v>137</v>
      </c>
      <c r="AF3401" t="s">
        <v>138</v>
      </c>
      <c r="AG3401" t="s">
        <v>139</v>
      </c>
    </row>
    <row r="3402" spans="1:33" x14ac:dyDescent="0.25">
      <c r="A3402">
        <v>1780724591</v>
      </c>
      <c r="B3402">
        <v>2993295</v>
      </c>
      <c r="C3402" t="s">
        <v>15884</v>
      </c>
      <c r="D3402" t="s">
        <v>15885</v>
      </c>
      <c r="E3402" t="s">
        <v>15886</v>
      </c>
      <c r="G3402" t="s">
        <v>124</v>
      </c>
      <c r="H3402" t="s">
        <v>125</v>
      </c>
      <c r="J3402" t="s">
        <v>126</v>
      </c>
      <c r="L3402" t="s">
        <v>143</v>
      </c>
      <c r="M3402" t="s">
        <v>49</v>
      </c>
      <c r="R3402" t="s">
        <v>15887</v>
      </c>
      <c r="W3402" t="s">
        <v>15886</v>
      </c>
      <c r="X3402" t="s">
        <v>189</v>
      </c>
      <c r="Y3402" t="s">
        <v>132</v>
      </c>
      <c r="Z3402" t="s">
        <v>133</v>
      </c>
      <c r="AA3402" t="s">
        <v>190</v>
      </c>
      <c r="AB3402" t="s">
        <v>135</v>
      </c>
      <c r="AC3402" t="s">
        <v>136</v>
      </c>
      <c r="AD3402" t="s">
        <v>49</v>
      </c>
      <c r="AE3402" t="s">
        <v>137</v>
      </c>
      <c r="AF3402" t="s">
        <v>138</v>
      </c>
      <c r="AG3402" t="s">
        <v>139</v>
      </c>
    </row>
    <row r="3403" spans="1:33" x14ac:dyDescent="0.25">
      <c r="A3403">
        <v>1336531383</v>
      </c>
      <c r="B3403">
        <v>4306387</v>
      </c>
      <c r="C3403" t="s">
        <v>15888</v>
      </c>
      <c r="D3403" t="s">
        <v>15889</v>
      </c>
      <c r="E3403" t="s">
        <v>15890</v>
      </c>
      <c r="G3403" t="s">
        <v>15891</v>
      </c>
      <c r="H3403" t="s">
        <v>15892</v>
      </c>
      <c r="I3403">
        <v>5252</v>
      </c>
      <c r="J3403" t="s">
        <v>15893</v>
      </c>
      <c r="L3403" t="s">
        <v>170</v>
      </c>
      <c r="M3403" t="s">
        <v>49</v>
      </c>
      <c r="R3403" t="s">
        <v>15890</v>
      </c>
      <c r="W3403" t="s">
        <v>15890</v>
      </c>
      <c r="X3403" t="s">
        <v>15894</v>
      </c>
      <c r="Y3403" t="s">
        <v>132</v>
      </c>
      <c r="Z3403" t="s">
        <v>133</v>
      </c>
      <c r="AA3403" t="s">
        <v>15895</v>
      </c>
      <c r="AB3403" t="s">
        <v>135</v>
      </c>
      <c r="AC3403" t="s">
        <v>136</v>
      </c>
      <c r="AD3403" t="s">
        <v>49</v>
      </c>
      <c r="AE3403" t="s">
        <v>137</v>
      </c>
      <c r="AF3403" t="s">
        <v>13257</v>
      </c>
      <c r="AG3403" t="s">
        <v>139</v>
      </c>
    </row>
    <row r="3404" spans="1:33" x14ac:dyDescent="0.25">
      <c r="A3404">
        <v>1831114925</v>
      </c>
      <c r="B3404">
        <v>3512865</v>
      </c>
      <c r="C3404" t="s">
        <v>15896</v>
      </c>
      <c r="D3404" t="s">
        <v>15897</v>
      </c>
      <c r="E3404" t="s">
        <v>15898</v>
      </c>
      <c r="G3404" t="s">
        <v>4742</v>
      </c>
      <c r="H3404" t="s">
        <v>10037</v>
      </c>
      <c r="J3404" t="s">
        <v>4744</v>
      </c>
      <c r="L3404" t="s">
        <v>170</v>
      </c>
      <c r="M3404" t="s">
        <v>49</v>
      </c>
      <c r="R3404" t="s">
        <v>15899</v>
      </c>
      <c r="W3404" t="s">
        <v>15898</v>
      </c>
      <c r="X3404" t="s">
        <v>15900</v>
      </c>
      <c r="Y3404" t="s">
        <v>1514</v>
      </c>
      <c r="Z3404" t="s">
        <v>133</v>
      </c>
      <c r="AA3404" t="s">
        <v>15901</v>
      </c>
      <c r="AB3404" t="s">
        <v>779</v>
      </c>
      <c r="AC3404" t="s">
        <v>136</v>
      </c>
      <c r="AD3404" t="s">
        <v>49</v>
      </c>
      <c r="AE3404" t="s">
        <v>137</v>
      </c>
      <c r="AF3404" t="s">
        <v>698</v>
      </c>
      <c r="AG3404" t="s">
        <v>139</v>
      </c>
    </row>
    <row r="3405" spans="1:33" x14ac:dyDescent="0.25">
      <c r="A3405">
        <v>1336489244</v>
      </c>
      <c r="C3405" t="s">
        <v>15902</v>
      </c>
      <c r="G3405" t="s">
        <v>9911</v>
      </c>
      <c r="H3405" t="s">
        <v>9912</v>
      </c>
      <c r="J3405" t="s">
        <v>9913</v>
      </c>
      <c r="K3405" t="s">
        <v>9907</v>
      </c>
      <c r="L3405" t="s">
        <v>170</v>
      </c>
      <c r="M3405" t="s">
        <v>49</v>
      </c>
      <c r="R3405" t="s">
        <v>15903</v>
      </c>
      <c r="S3405" t="s">
        <v>10027</v>
      </c>
      <c r="T3405" t="s">
        <v>132</v>
      </c>
      <c r="U3405" t="s">
        <v>133</v>
      </c>
      <c r="V3405">
        <v>104751560</v>
      </c>
      <c r="AC3405" t="s">
        <v>136</v>
      </c>
      <c r="AD3405" t="s">
        <v>49</v>
      </c>
      <c r="AE3405" t="s">
        <v>211</v>
      </c>
      <c r="AF3405" t="s">
        <v>698</v>
      </c>
      <c r="AG3405" t="s">
        <v>139</v>
      </c>
    </row>
    <row r="3406" spans="1:33" x14ac:dyDescent="0.25">
      <c r="A3406">
        <v>1861811739</v>
      </c>
      <c r="C3406" t="s">
        <v>15904</v>
      </c>
      <c r="G3406" t="s">
        <v>9943</v>
      </c>
      <c r="H3406" t="s">
        <v>9944</v>
      </c>
      <c r="I3406">
        <v>2435</v>
      </c>
      <c r="J3406" t="s">
        <v>9945</v>
      </c>
      <c r="K3406" t="s">
        <v>9907</v>
      </c>
      <c r="L3406" t="s">
        <v>170</v>
      </c>
      <c r="M3406" t="s">
        <v>49</v>
      </c>
      <c r="R3406" t="s">
        <v>15905</v>
      </c>
      <c r="S3406" t="s">
        <v>10776</v>
      </c>
      <c r="T3406" t="s">
        <v>132</v>
      </c>
      <c r="U3406" t="s">
        <v>133</v>
      </c>
      <c r="V3406">
        <v>104534015</v>
      </c>
      <c r="AC3406" t="s">
        <v>136</v>
      </c>
      <c r="AD3406" t="s">
        <v>49</v>
      </c>
      <c r="AE3406" t="s">
        <v>211</v>
      </c>
      <c r="AF3406" t="s">
        <v>9948</v>
      </c>
      <c r="AG3406" t="s">
        <v>139</v>
      </c>
    </row>
    <row r="3407" spans="1:33" x14ac:dyDescent="0.25">
      <c r="A3407">
        <v>1013247964</v>
      </c>
      <c r="C3407" t="s">
        <v>15906</v>
      </c>
      <c r="G3407" t="s">
        <v>9911</v>
      </c>
      <c r="H3407" t="s">
        <v>9912</v>
      </c>
      <c r="J3407" t="s">
        <v>9913</v>
      </c>
      <c r="K3407" t="s">
        <v>9907</v>
      </c>
      <c r="L3407" t="s">
        <v>163</v>
      </c>
      <c r="M3407" t="s">
        <v>49</v>
      </c>
      <c r="R3407" t="s">
        <v>15907</v>
      </c>
      <c r="S3407" t="s">
        <v>15908</v>
      </c>
      <c r="T3407" t="s">
        <v>1273</v>
      </c>
      <c r="U3407" t="s">
        <v>133</v>
      </c>
      <c r="V3407">
        <v>10705</v>
      </c>
      <c r="AC3407" t="s">
        <v>136</v>
      </c>
      <c r="AD3407" t="s">
        <v>49</v>
      </c>
      <c r="AE3407" t="s">
        <v>211</v>
      </c>
      <c r="AF3407" t="s">
        <v>698</v>
      </c>
      <c r="AG3407" t="s">
        <v>139</v>
      </c>
    </row>
    <row r="3408" spans="1:33" x14ac:dyDescent="0.25">
      <c r="A3408">
        <v>1750752168</v>
      </c>
      <c r="C3408" t="s">
        <v>15909</v>
      </c>
      <c r="G3408" t="s">
        <v>9911</v>
      </c>
      <c r="H3408" t="s">
        <v>9912</v>
      </c>
      <c r="J3408" t="s">
        <v>9913</v>
      </c>
      <c r="K3408" t="s">
        <v>9907</v>
      </c>
      <c r="L3408" t="s">
        <v>163</v>
      </c>
      <c r="M3408" t="s">
        <v>49</v>
      </c>
      <c r="R3408" t="s">
        <v>15910</v>
      </c>
      <c r="S3408" t="s">
        <v>15911</v>
      </c>
      <c r="T3408" t="s">
        <v>132</v>
      </c>
      <c r="U3408" t="s">
        <v>133</v>
      </c>
      <c r="V3408">
        <v>104751560</v>
      </c>
      <c r="AC3408" t="s">
        <v>136</v>
      </c>
      <c r="AD3408" t="s">
        <v>49</v>
      </c>
      <c r="AE3408" t="s">
        <v>211</v>
      </c>
      <c r="AF3408" t="s">
        <v>698</v>
      </c>
      <c r="AG3408" t="s">
        <v>139</v>
      </c>
    </row>
    <row r="3409" spans="1:33" x14ac:dyDescent="0.25">
      <c r="A3409">
        <v>1194087395</v>
      </c>
      <c r="C3409" t="s">
        <v>15912</v>
      </c>
      <c r="G3409" t="s">
        <v>9911</v>
      </c>
      <c r="H3409" t="s">
        <v>9912</v>
      </c>
      <c r="J3409" t="s">
        <v>9913</v>
      </c>
      <c r="K3409" t="s">
        <v>9907</v>
      </c>
      <c r="L3409" t="s">
        <v>163</v>
      </c>
      <c r="M3409" t="s">
        <v>49</v>
      </c>
      <c r="R3409" t="s">
        <v>15913</v>
      </c>
      <c r="S3409" t="s">
        <v>10027</v>
      </c>
      <c r="T3409" t="s">
        <v>132</v>
      </c>
      <c r="U3409" t="s">
        <v>133</v>
      </c>
      <c r="V3409">
        <v>104751560</v>
      </c>
      <c r="AC3409" t="s">
        <v>136</v>
      </c>
      <c r="AD3409" t="s">
        <v>49</v>
      </c>
      <c r="AE3409" t="s">
        <v>211</v>
      </c>
      <c r="AF3409" t="s">
        <v>698</v>
      </c>
      <c r="AG3409" t="s">
        <v>139</v>
      </c>
    </row>
    <row r="3410" spans="1:33" x14ac:dyDescent="0.25">
      <c r="A3410">
        <v>1013100783</v>
      </c>
      <c r="B3410">
        <v>3496600</v>
      </c>
      <c r="C3410" t="s">
        <v>15914</v>
      </c>
      <c r="D3410" t="s">
        <v>15915</v>
      </c>
      <c r="E3410" t="s">
        <v>15916</v>
      </c>
      <c r="G3410" t="s">
        <v>4742</v>
      </c>
      <c r="H3410" t="s">
        <v>10037</v>
      </c>
      <c r="J3410" t="s">
        <v>4744</v>
      </c>
      <c r="L3410" t="s">
        <v>170</v>
      </c>
      <c r="M3410" t="s">
        <v>49</v>
      </c>
      <c r="R3410" t="s">
        <v>15916</v>
      </c>
      <c r="W3410" t="s">
        <v>15916</v>
      </c>
      <c r="X3410" t="s">
        <v>15900</v>
      </c>
      <c r="Y3410" t="s">
        <v>1514</v>
      </c>
      <c r="Z3410" t="s">
        <v>133</v>
      </c>
      <c r="AA3410" t="s">
        <v>15901</v>
      </c>
      <c r="AB3410" t="s">
        <v>779</v>
      </c>
      <c r="AC3410" t="s">
        <v>136</v>
      </c>
      <c r="AD3410" t="s">
        <v>49</v>
      </c>
      <c r="AE3410" t="s">
        <v>137</v>
      </c>
      <c r="AF3410" t="s">
        <v>698</v>
      </c>
      <c r="AG3410" t="s">
        <v>139</v>
      </c>
    </row>
    <row r="3411" spans="1:33" x14ac:dyDescent="0.25">
      <c r="A3411">
        <v>1730405275</v>
      </c>
      <c r="B3411">
        <v>4287023</v>
      </c>
      <c r="C3411" t="s">
        <v>15917</v>
      </c>
      <c r="D3411" t="s">
        <v>15918</v>
      </c>
      <c r="E3411" t="s">
        <v>15919</v>
      </c>
      <c r="G3411" t="s">
        <v>9919</v>
      </c>
      <c r="H3411" t="s">
        <v>9920</v>
      </c>
      <c r="I3411">
        <v>719</v>
      </c>
      <c r="J3411" t="s">
        <v>9921</v>
      </c>
      <c r="L3411" t="s">
        <v>170</v>
      </c>
      <c r="M3411" t="s">
        <v>49</v>
      </c>
      <c r="R3411" t="s">
        <v>15919</v>
      </c>
      <c r="W3411" t="s">
        <v>15919</v>
      </c>
      <c r="X3411" t="s">
        <v>9923</v>
      </c>
      <c r="Y3411" t="s">
        <v>183</v>
      </c>
      <c r="Z3411" t="s">
        <v>133</v>
      </c>
      <c r="AA3411" t="s">
        <v>9924</v>
      </c>
      <c r="AB3411" t="s">
        <v>135</v>
      </c>
      <c r="AC3411" t="s">
        <v>136</v>
      </c>
      <c r="AD3411" t="s">
        <v>49</v>
      </c>
      <c r="AE3411" t="s">
        <v>137</v>
      </c>
      <c r="AF3411" t="s">
        <v>698</v>
      </c>
      <c r="AG3411" t="s">
        <v>139</v>
      </c>
    </row>
    <row r="3412" spans="1:33" x14ac:dyDescent="0.25">
      <c r="A3412">
        <v>1720218670</v>
      </c>
      <c r="B3412">
        <v>3143395</v>
      </c>
      <c r="C3412" t="s">
        <v>15920</v>
      </c>
      <c r="D3412" t="s">
        <v>15921</v>
      </c>
      <c r="E3412" t="s">
        <v>15922</v>
      </c>
      <c r="G3412" t="s">
        <v>124</v>
      </c>
      <c r="H3412" t="s">
        <v>125</v>
      </c>
      <c r="J3412" t="s">
        <v>126</v>
      </c>
      <c r="L3412" t="s">
        <v>127</v>
      </c>
      <c r="M3412" t="s">
        <v>49</v>
      </c>
      <c r="R3412" t="s">
        <v>15923</v>
      </c>
      <c r="W3412" t="s">
        <v>15922</v>
      </c>
      <c r="X3412" t="s">
        <v>7032</v>
      </c>
      <c r="Y3412" t="s">
        <v>132</v>
      </c>
      <c r="Z3412" t="s">
        <v>133</v>
      </c>
      <c r="AA3412" t="s">
        <v>7033</v>
      </c>
      <c r="AB3412" t="s">
        <v>135</v>
      </c>
      <c r="AC3412" t="s">
        <v>136</v>
      </c>
      <c r="AD3412" t="s">
        <v>49</v>
      </c>
      <c r="AE3412" t="s">
        <v>137</v>
      </c>
      <c r="AF3412" t="s">
        <v>154</v>
      </c>
      <c r="AG3412" t="s">
        <v>139</v>
      </c>
    </row>
    <row r="3413" spans="1:33" x14ac:dyDescent="0.25">
      <c r="A3413">
        <v>1952334518</v>
      </c>
      <c r="B3413">
        <v>312987</v>
      </c>
      <c r="C3413" t="s">
        <v>15924</v>
      </c>
      <c r="D3413" t="s">
        <v>15925</v>
      </c>
      <c r="E3413" t="s">
        <v>15926</v>
      </c>
      <c r="G3413" t="s">
        <v>9039</v>
      </c>
      <c r="H3413" t="s">
        <v>9040</v>
      </c>
      <c r="J3413" t="s">
        <v>9041</v>
      </c>
      <c r="L3413" t="s">
        <v>693</v>
      </c>
      <c r="M3413" t="s">
        <v>128</v>
      </c>
      <c r="R3413" t="s">
        <v>15927</v>
      </c>
      <c r="W3413" t="s">
        <v>15926</v>
      </c>
      <c r="X3413" t="s">
        <v>15928</v>
      </c>
      <c r="Y3413" t="s">
        <v>570</v>
      </c>
      <c r="Z3413" t="s">
        <v>133</v>
      </c>
      <c r="AA3413" t="s">
        <v>15929</v>
      </c>
      <c r="AB3413" t="s">
        <v>697</v>
      </c>
      <c r="AC3413" t="s">
        <v>136</v>
      </c>
      <c r="AD3413" t="s">
        <v>49</v>
      </c>
      <c r="AE3413" t="s">
        <v>137</v>
      </c>
      <c r="AF3413" t="s">
        <v>698</v>
      </c>
      <c r="AG3413" t="s">
        <v>139</v>
      </c>
    </row>
    <row r="3414" spans="1:33" x14ac:dyDescent="0.25">
      <c r="A3414">
        <v>1154669133</v>
      </c>
      <c r="B3414">
        <v>3862773</v>
      </c>
      <c r="C3414" t="s">
        <v>15930</v>
      </c>
      <c r="D3414" t="s">
        <v>15931</v>
      </c>
      <c r="E3414" t="s">
        <v>15932</v>
      </c>
      <c r="G3414" t="s">
        <v>9039</v>
      </c>
      <c r="H3414" t="s">
        <v>9040</v>
      </c>
      <c r="J3414" t="s">
        <v>9041</v>
      </c>
      <c r="L3414" t="s">
        <v>86</v>
      </c>
      <c r="M3414" t="s">
        <v>128</v>
      </c>
      <c r="R3414" t="s">
        <v>15933</v>
      </c>
      <c r="W3414" t="s">
        <v>15932</v>
      </c>
      <c r="X3414" t="s">
        <v>15934</v>
      </c>
      <c r="Y3414" t="s">
        <v>570</v>
      </c>
      <c r="Z3414" t="s">
        <v>133</v>
      </c>
      <c r="AA3414" t="s">
        <v>15935</v>
      </c>
      <c r="AB3414" t="s">
        <v>1377</v>
      </c>
      <c r="AC3414" t="s">
        <v>136</v>
      </c>
      <c r="AD3414" t="s">
        <v>49</v>
      </c>
      <c r="AE3414" t="s">
        <v>137</v>
      </c>
      <c r="AF3414" t="s">
        <v>698</v>
      </c>
      <c r="AG3414" t="s">
        <v>139</v>
      </c>
    </row>
    <row r="3415" spans="1:33" x14ac:dyDescent="0.25">
      <c r="A3415">
        <v>1528226610</v>
      </c>
      <c r="C3415" t="s">
        <v>15936</v>
      </c>
      <c r="G3415" t="s">
        <v>9039</v>
      </c>
      <c r="H3415" t="s">
        <v>9040</v>
      </c>
      <c r="J3415" t="s">
        <v>9041</v>
      </c>
      <c r="K3415" t="s">
        <v>86</v>
      </c>
      <c r="L3415" t="s">
        <v>163</v>
      </c>
      <c r="M3415" t="s">
        <v>49</v>
      </c>
      <c r="R3415" t="s">
        <v>15937</v>
      </c>
      <c r="S3415" t="s">
        <v>15938</v>
      </c>
      <c r="T3415" t="s">
        <v>132</v>
      </c>
      <c r="U3415" t="s">
        <v>133</v>
      </c>
      <c r="V3415">
        <v>104612720</v>
      </c>
      <c r="AC3415" t="s">
        <v>136</v>
      </c>
      <c r="AD3415" t="s">
        <v>49</v>
      </c>
      <c r="AE3415" t="s">
        <v>211</v>
      </c>
      <c r="AF3415" t="s">
        <v>698</v>
      </c>
      <c r="AG3415" t="s">
        <v>139</v>
      </c>
    </row>
    <row r="3416" spans="1:33" x14ac:dyDescent="0.25">
      <c r="A3416">
        <v>1932227790</v>
      </c>
      <c r="C3416" t="s">
        <v>15936</v>
      </c>
      <c r="G3416" t="s">
        <v>9039</v>
      </c>
      <c r="H3416" t="s">
        <v>9040</v>
      </c>
      <c r="J3416" t="s">
        <v>9041</v>
      </c>
      <c r="K3416" t="s">
        <v>86</v>
      </c>
      <c r="L3416" t="s">
        <v>163</v>
      </c>
      <c r="M3416" t="s">
        <v>49</v>
      </c>
      <c r="R3416" t="s">
        <v>15939</v>
      </c>
      <c r="S3416" t="s">
        <v>15938</v>
      </c>
      <c r="T3416" t="s">
        <v>132</v>
      </c>
      <c r="U3416" t="s">
        <v>133</v>
      </c>
      <c r="V3416">
        <v>104612720</v>
      </c>
      <c r="AC3416" t="s">
        <v>136</v>
      </c>
      <c r="AD3416" t="s">
        <v>49</v>
      </c>
      <c r="AE3416" t="s">
        <v>211</v>
      </c>
      <c r="AF3416" t="s">
        <v>698</v>
      </c>
      <c r="AG3416" t="s">
        <v>139</v>
      </c>
    </row>
    <row r="3417" spans="1:33" x14ac:dyDescent="0.25">
      <c r="A3417">
        <v>1043431349</v>
      </c>
      <c r="B3417">
        <v>1353222</v>
      </c>
      <c r="C3417" t="s">
        <v>15940</v>
      </c>
      <c r="D3417" t="s">
        <v>15941</v>
      </c>
      <c r="E3417" t="s">
        <v>15942</v>
      </c>
      <c r="G3417" t="s">
        <v>9039</v>
      </c>
      <c r="H3417" t="s">
        <v>9040</v>
      </c>
      <c r="J3417" t="s">
        <v>9041</v>
      </c>
      <c r="L3417" t="s">
        <v>86</v>
      </c>
      <c r="M3417" t="s">
        <v>128</v>
      </c>
      <c r="R3417" t="s">
        <v>15943</v>
      </c>
      <c r="W3417" t="s">
        <v>15942</v>
      </c>
      <c r="X3417" t="s">
        <v>15141</v>
      </c>
      <c r="Y3417" t="s">
        <v>132</v>
      </c>
      <c r="Z3417" t="s">
        <v>133</v>
      </c>
      <c r="AA3417" t="s">
        <v>15142</v>
      </c>
      <c r="AB3417" t="s">
        <v>2247</v>
      </c>
      <c r="AC3417" t="s">
        <v>136</v>
      </c>
      <c r="AD3417" t="s">
        <v>49</v>
      </c>
      <c r="AE3417" t="s">
        <v>137</v>
      </c>
      <c r="AF3417" t="s">
        <v>698</v>
      </c>
      <c r="AG3417" t="s">
        <v>139</v>
      </c>
    </row>
    <row r="3418" spans="1:33" x14ac:dyDescent="0.25">
      <c r="A3418">
        <v>1447397161</v>
      </c>
      <c r="B3418">
        <v>3582134</v>
      </c>
      <c r="C3418" t="s">
        <v>15944</v>
      </c>
      <c r="D3418" t="s">
        <v>15945</v>
      </c>
      <c r="E3418" t="s">
        <v>15946</v>
      </c>
      <c r="G3418" t="s">
        <v>9039</v>
      </c>
      <c r="H3418" t="s">
        <v>9040</v>
      </c>
      <c r="J3418" t="s">
        <v>9041</v>
      </c>
      <c r="L3418" t="s">
        <v>143</v>
      </c>
      <c r="M3418" t="s">
        <v>128</v>
      </c>
      <c r="R3418" t="s">
        <v>15947</v>
      </c>
      <c r="W3418" t="s">
        <v>15946</v>
      </c>
      <c r="X3418" t="s">
        <v>15141</v>
      </c>
      <c r="Y3418" t="s">
        <v>132</v>
      </c>
      <c r="Z3418" t="s">
        <v>133</v>
      </c>
      <c r="AA3418" t="s">
        <v>15142</v>
      </c>
      <c r="AB3418" t="s">
        <v>135</v>
      </c>
      <c r="AC3418" t="s">
        <v>136</v>
      </c>
      <c r="AD3418" t="s">
        <v>49</v>
      </c>
      <c r="AE3418" t="s">
        <v>137</v>
      </c>
      <c r="AF3418" t="s">
        <v>698</v>
      </c>
      <c r="AG3418" t="s">
        <v>139</v>
      </c>
    </row>
    <row r="3419" spans="1:33" x14ac:dyDescent="0.25">
      <c r="A3419">
        <v>1902998255</v>
      </c>
      <c r="B3419">
        <v>2276873</v>
      </c>
      <c r="C3419" t="s">
        <v>15948</v>
      </c>
      <c r="D3419" t="s">
        <v>15949</v>
      </c>
      <c r="E3419" t="s">
        <v>15950</v>
      </c>
      <c r="G3419" t="s">
        <v>15951</v>
      </c>
      <c r="H3419" t="s">
        <v>15952</v>
      </c>
      <c r="I3419">
        <v>8305</v>
      </c>
      <c r="J3419" t="s">
        <v>15953</v>
      </c>
      <c r="L3419" t="s">
        <v>180</v>
      </c>
      <c r="M3419" t="s">
        <v>49</v>
      </c>
      <c r="R3419" t="s">
        <v>15954</v>
      </c>
      <c r="W3419" t="s">
        <v>15950</v>
      </c>
      <c r="X3419" t="s">
        <v>15955</v>
      </c>
      <c r="Y3419" t="s">
        <v>1057</v>
      </c>
      <c r="Z3419" t="s">
        <v>133</v>
      </c>
      <c r="AA3419" t="s">
        <v>15956</v>
      </c>
      <c r="AB3419" t="s">
        <v>135</v>
      </c>
      <c r="AC3419" t="s">
        <v>136</v>
      </c>
      <c r="AD3419" t="s">
        <v>49</v>
      </c>
      <c r="AE3419" t="s">
        <v>137</v>
      </c>
      <c r="AF3419" t="s">
        <v>698</v>
      </c>
      <c r="AG3419" t="s">
        <v>139</v>
      </c>
    </row>
    <row r="3420" spans="1:33" x14ac:dyDescent="0.25">
      <c r="C3420" t="s">
        <v>15957</v>
      </c>
      <c r="G3420" t="s">
        <v>11606</v>
      </c>
      <c r="H3420" t="s">
        <v>11607</v>
      </c>
      <c r="I3420">
        <v>110</v>
      </c>
      <c r="J3420" t="s">
        <v>11608</v>
      </c>
      <c r="K3420" t="s">
        <v>86</v>
      </c>
      <c r="L3420" t="s">
        <v>50</v>
      </c>
      <c r="M3420" t="s">
        <v>49</v>
      </c>
      <c r="N3420" t="s">
        <v>15958</v>
      </c>
      <c r="O3420" t="s">
        <v>15959</v>
      </c>
      <c r="P3420" t="s">
        <v>133</v>
      </c>
      <c r="Q3420">
        <v>10303</v>
      </c>
      <c r="AC3420" t="s">
        <v>136</v>
      </c>
      <c r="AD3420" t="s">
        <v>49</v>
      </c>
      <c r="AE3420" t="s">
        <v>1332</v>
      </c>
      <c r="AG3420" t="s">
        <v>139</v>
      </c>
    </row>
    <row r="3421" spans="1:33" x14ac:dyDescent="0.25">
      <c r="C3421" t="s">
        <v>15960</v>
      </c>
      <c r="G3421" t="s">
        <v>11606</v>
      </c>
      <c r="H3421" t="s">
        <v>11607</v>
      </c>
      <c r="I3421">
        <v>110</v>
      </c>
      <c r="J3421" t="s">
        <v>11608</v>
      </c>
      <c r="K3421" t="s">
        <v>86</v>
      </c>
      <c r="L3421" t="s">
        <v>50</v>
      </c>
      <c r="M3421" t="s">
        <v>49</v>
      </c>
      <c r="N3421" t="s">
        <v>15961</v>
      </c>
      <c r="O3421" t="s">
        <v>15959</v>
      </c>
      <c r="P3421" t="s">
        <v>133</v>
      </c>
      <c r="Q3421">
        <v>10303</v>
      </c>
      <c r="AC3421" t="s">
        <v>136</v>
      </c>
      <c r="AD3421" t="s">
        <v>49</v>
      </c>
      <c r="AE3421" t="s">
        <v>1332</v>
      </c>
      <c r="AG3421" t="s">
        <v>139</v>
      </c>
    </row>
    <row r="3422" spans="1:33" x14ac:dyDescent="0.25">
      <c r="B3422">
        <v>3044864</v>
      </c>
      <c r="C3422" t="s">
        <v>15962</v>
      </c>
      <c r="D3422" t="s">
        <v>15963</v>
      </c>
      <c r="E3422" t="s">
        <v>15964</v>
      </c>
      <c r="F3422">
        <v>131624123</v>
      </c>
      <c r="G3422" t="s">
        <v>11606</v>
      </c>
      <c r="H3422" t="s">
        <v>11607</v>
      </c>
      <c r="I3422">
        <v>110</v>
      </c>
      <c r="J3422" t="s">
        <v>11608</v>
      </c>
      <c r="L3422" t="s">
        <v>86</v>
      </c>
      <c r="M3422" t="s">
        <v>49</v>
      </c>
      <c r="W3422" t="s">
        <v>15965</v>
      </c>
      <c r="X3422" t="s">
        <v>15966</v>
      </c>
      <c r="Y3422" t="s">
        <v>777</v>
      </c>
      <c r="Z3422" t="s">
        <v>133</v>
      </c>
      <c r="AA3422" t="s">
        <v>15967</v>
      </c>
      <c r="AB3422" t="s">
        <v>1377</v>
      </c>
      <c r="AC3422" t="s">
        <v>136</v>
      </c>
      <c r="AD3422" t="s">
        <v>49</v>
      </c>
      <c r="AE3422" t="s">
        <v>137</v>
      </c>
      <c r="AG3422" t="s">
        <v>139</v>
      </c>
    </row>
    <row r="3423" spans="1:33" x14ac:dyDescent="0.25">
      <c r="A3423">
        <v>1366418543</v>
      </c>
      <c r="B3423">
        <v>441272</v>
      </c>
      <c r="C3423" t="s">
        <v>15968</v>
      </c>
      <c r="D3423" t="s">
        <v>15969</v>
      </c>
      <c r="E3423" t="s">
        <v>15970</v>
      </c>
      <c r="G3423" t="s">
        <v>9928</v>
      </c>
      <c r="H3423" t="s">
        <v>9929</v>
      </c>
      <c r="J3423" t="s">
        <v>9930</v>
      </c>
      <c r="L3423" t="s">
        <v>143</v>
      </c>
      <c r="M3423" t="s">
        <v>49</v>
      </c>
      <c r="R3423" t="s">
        <v>15971</v>
      </c>
      <c r="W3423" t="s">
        <v>15970</v>
      </c>
      <c r="X3423" t="s">
        <v>11579</v>
      </c>
      <c r="Y3423" t="s">
        <v>183</v>
      </c>
      <c r="Z3423" t="s">
        <v>133</v>
      </c>
      <c r="AA3423" t="s">
        <v>11574</v>
      </c>
      <c r="AB3423" t="s">
        <v>1214</v>
      </c>
      <c r="AC3423" t="s">
        <v>136</v>
      </c>
      <c r="AD3423" t="s">
        <v>49</v>
      </c>
      <c r="AE3423" t="s">
        <v>137</v>
      </c>
      <c r="AF3423" t="s">
        <v>698</v>
      </c>
      <c r="AG3423" t="s">
        <v>139</v>
      </c>
    </row>
    <row r="3424" spans="1:33" x14ac:dyDescent="0.25">
      <c r="A3424">
        <v>1053422519</v>
      </c>
      <c r="B3424">
        <v>1501871</v>
      </c>
      <c r="C3424" t="s">
        <v>15972</v>
      </c>
      <c r="D3424" t="s">
        <v>15973</v>
      </c>
      <c r="E3424" t="s">
        <v>15974</v>
      </c>
      <c r="G3424" t="s">
        <v>15975</v>
      </c>
      <c r="H3424" t="s">
        <v>15976</v>
      </c>
      <c r="J3424" t="s">
        <v>15977</v>
      </c>
      <c r="L3424" t="s">
        <v>143</v>
      </c>
      <c r="M3424" t="s">
        <v>49</v>
      </c>
      <c r="R3424" t="s">
        <v>15978</v>
      </c>
      <c r="W3424" t="s">
        <v>15974</v>
      </c>
      <c r="X3424" t="s">
        <v>4098</v>
      </c>
      <c r="Y3424" t="s">
        <v>132</v>
      </c>
      <c r="Z3424" t="s">
        <v>133</v>
      </c>
      <c r="AA3424" t="s">
        <v>4099</v>
      </c>
      <c r="AB3424" t="s">
        <v>135</v>
      </c>
      <c r="AC3424" t="s">
        <v>136</v>
      </c>
      <c r="AD3424" t="s">
        <v>49</v>
      </c>
      <c r="AE3424" t="s">
        <v>137</v>
      </c>
      <c r="AF3424" t="s">
        <v>154</v>
      </c>
      <c r="AG3424" t="s">
        <v>139</v>
      </c>
    </row>
    <row r="3425" spans="1:33" x14ac:dyDescent="0.25">
      <c r="A3425">
        <v>1598721482</v>
      </c>
      <c r="B3425">
        <v>211330</v>
      </c>
      <c r="C3425" t="s">
        <v>15979</v>
      </c>
      <c r="D3425" t="s">
        <v>15980</v>
      </c>
      <c r="E3425" t="s">
        <v>15981</v>
      </c>
      <c r="G3425" t="s">
        <v>15975</v>
      </c>
      <c r="H3425" t="s">
        <v>15976</v>
      </c>
      <c r="J3425" t="s">
        <v>15977</v>
      </c>
      <c r="L3425" t="s">
        <v>127</v>
      </c>
      <c r="M3425" t="s">
        <v>49</v>
      </c>
      <c r="R3425" t="s">
        <v>15982</v>
      </c>
      <c r="W3425" t="s">
        <v>15981</v>
      </c>
      <c r="X3425" t="s">
        <v>15983</v>
      </c>
      <c r="Y3425" t="s">
        <v>132</v>
      </c>
      <c r="Z3425" t="s">
        <v>133</v>
      </c>
      <c r="AA3425">
        <v>10463</v>
      </c>
      <c r="AB3425" t="s">
        <v>135</v>
      </c>
      <c r="AC3425" t="s">
        <v>136</v>
      </c>
      <c r="AD3425" t="s">
        <v>49</v>
      </c>
      <c r="AE3425" t="s">
        <v>137</v>
      </c>
      <c r="AF3425" t="s">
        <v>154</v>
      </c>
      <c r="AG3425" t="s">
        <v>139</v>
      </c>
    </row>
    <row r="3426" spans="1:33" x14ac:dyDescent="0.25">
      <c r="A3426">
        <v>1982785317</v>
      </c>
      <c r="B3426">
        <v>1118689</v>
      </c>
      <c r="C3426" t="s">
        <v>15984</v>
      </c>
      <c r="D3426" t="s">
        <v>15985</v>
      </c>
      <c r="E3426" t="s">
        <v>15986</v>
      </c>
      <c r="G3426" t="s">
        <v>15975</v>
      </c>
      <c r="H3426" t="s">
        <v>15976</v>
      </c>
      <c r="J3426" t="s">
        <v>15977</v>
      </c>
      <c r="L3426" t="s">
        <v>170</v>
      </c>
      <c r="M3426" t="s">
        <v>128</v>
      </c>
      <c r="R3426" t="s">
        <v>15987</v>
      </c>
      <c r="W3426" t="s">
        <v>15986</v>
      </c>
      <c r="X3426" t="s">
        <v>15988</v>
      </c>
      <c r="Y3426" t="s">
        <v>132</v>
      </c>
      <c r="Z3426" t="s">
        <v>133</v>
      </c>
      <c r="AA3426" t="s">
        <v>2442</v>
      </c>
      <c r="AB3426" t="s">
        <v>135</v>
      </c>
      <c r="AC3426" t="s">
        <v>136</v>
      </c>
      <c r="AD3426" t="s">
        <v>49</v>
      </c>
      <c r="AE3426" t="s">
        <v>137</v>
      </c>
      <c r="AF3426" t="s">
        <v>154</v>
      </c>
      <c r="AG3426" t="s">
        <v>139</v>
      </c>
    </row>
    <row r="3427" spans="1:33" x14ac:dyDescent="0.25">
      <c r="A3427">
        <v>1104925858</v>
      </c>
      <c r="B3427">
        <v>904421</v>
      </c>
      <c r="C3427" t="s">
        <v>15989</v>
      </c>
      <c r="D3427" t="s">
        <v>15990</v>
      </c>
      <c r="E3427" t="s">
        <v>15991</v>
      </c>
      <c r="G3427" t="s">
        <v>15975</v>
      </c>
      <c r="H3427" t="s">
        <v>15976</v>
      </c>
      <c r="J3427" t="s">
        <v>15977</v>
      </c>
      <c r="L3427" t="s">
        <v>143</v>
      </c>
      <c r="M3427" t="s">
        <v>49</v>
      </c>
      <c r="R3427" t="s">
        <v>15992</v>
      </c>
      <c r="W3427" t="s">
        <v>15991</v>
      </c>
      <c r="X3427" t="s">
        <v>15993</v>
      </c>
      <c r="Y3427" t="s">
        <v>1273</v>
      </c>
      <c r="Z3427" t="s">
        <v>133</v>
      </c>
      <c r="AA3427" t="s">
        <v>15994</v>
      </c>
      <c r="AB3427" t="s">
        <v>135</v>
      </c>
      <c r="AC3427" t="s">
        <v>136</v>
      </c>
      <c r="AD3427" t="s">
        <v>49</v>
      </c>
      <c r="AE3427" t="s">
        <v>137</v>
      </c>
      <c r="AF3427" t="s">
        <v>154</v>
      </c>
      <c r="AG3427" t="s">
        <v>139</v>
      </c>
    </row>
    <row r="3428" spans="1:33" x14ac:dyDescent="0.25">
      <c r="A3428">
        <v>1902893340</v>
      </c>
      <c r="B3428">
        <v>2560850</v>
      </c>
      <c r="C3428" t="s">
        <v>15995</v>
      </c>
      <c r="D3428" t="s">
        <v>15996</v>
      </c>
      <c r="E3428" t="s">
        <v>15997</v>
      </c>
      <c r="G3428" t="s">
        <v>15975</v>
      </c>
      <c r="H3428" t="s">
        <v>15976</v>
      </c>
      <c r="J3428" t="s">
        <v>15977</v>
      </c>
      <c r="L3428" t="s">
        <v>143</v>
      </c>
      <c r="M3428" t="s">
        <v>49</v>
      </c>
      <c r="R3428" t="s">
        <v>15998</v>
      </c>
      <c r="W3428" t="s">
        <v>15997</v>
      </c>
      <c r="X3428" t="s">
        <v>15999</v>
      </c>
      <c r="Y3428" t="s">
        <v>1273</v>
      </c>
      <c r="Z3428" t="s">
        <v>133</v>
      </c>
      <c r="AA3428" t="s">
        <v>6077</v>
      </c>
      <c r="AB3428" t="s">
        <v>135</v>
      </c>
      <c r="AC3428" t="s">
        <v>136</v>
      </c>
      <c r="AD3428" t="s">
        <v>49</v>
      </c>
      <c r="AE3428" t="s">
        <v>137</v>
      </c>
      <c r="AF3428" t="s">
        <v>154</v>
      </c>
      <c r="AG3428" t="s">
        <v>139</v>
      </c>
    </row>
    <row r="3429" spans="1:33" x14ac:dyDescent="0.25">
      <c r="A3429">
        <v>1376647511</v>
      </c>
      <c r="B3429">
        <v>764383</v>
      </c>
      <c r="C3429" t="s">
        <v>16000</v>
      </c>
      <c r="D3429" t="s">
        <v>16001</v>
      </c>
      <c r="E3429" t="s">
        <v>16002</v>
      </c>
      <c r="G3429" t="s">
        <v>15975</v>
      </c>
      <c r="H3429" t="s">
        <v>15976</v>
      </c>
      <c r="J3429" t="s">
        <v>15977</v>
      </c>
      <c r="L3429" t="s">
        <v>143</v>
      </c>
      <c r="M3429" t="s">
        <v>49</v>
      </c>
      <c r="R3429" t="s">
        <v>16003</v>
      </c>
      <c r="W3429" t="s">
        <v>16002</v>
      </c>
      <c r="X3429" t="s">
        <v>16004</v>
      </c>
      <c r="Y3429" t="s">
        <v>1273</v>
      </c>
      <c r="Z3429" t="s">
        <v>133</v>
      </c>
      <c r="AA3429" t="s">
        <v>15418</v>
      </c>
      <c r="AB3429" t="s">
        <v>135</v>
      </c>
      <c r="AC3429" t="s">
        <v>136</v>
      </c>
      <c r="AD3429" t="s">
        <v>49</v>
      </c>
      <c r="AE3429" t="s">
        <v>137</v>
      </c>
      <c r="AF3429" t="s">
        <v>138</v>
      </c>
      <c r="AG3429" t="s">
        <v>139</v>
      </c>
    </row>
    <row r="3430" spans="1:33" x14ac:dyDescent="0.25">
      <c r="A3430">
        <v>1972521532</v>
      </c>
      <c r="B3430">
        <v>142489</v>
      </c>
      <c r="C3430" t="s">
        <v>16005</v>
      </c>
      <c r="D3430" t="s">
        <v>16006</v>
      </c>
      <c r="E3430" t="s">
        <v>16007</v>
      </c>
      <c r="G3430" t="s">
        <v>15975</v>
      </c>
      <c r="H3430" t="s">
        <v>15976</v>
      </c>
      <c r="J3430" t="s">
        <v>15977</v>
      </c>
      <c r="L3430" t="s">
        <v>127</v>
      </c>
      <c r="M3430" t="s">
        <v>49</v>
      </c>
      <c r="R3430" t="s">
        <v>16008</v>
      </c>
      <c r="W3430" t="s">
        <v>16007</v>
      </c>
      <c r="X3430" t="s">
        <v>6567</v>
      </c>
      <c r="Y3430" t="s">
        <v>132</v>
      </c>
      <c r="Z3430" t="s">
        <v>133</v>
      </c>
      <c r="AA3430" t="s">
        <v>6568</v>
      </c>
      <c r="AB3430" t="s">
        <v>135</v>
      </c>
      <c r="AC3430" t="s">
        <v>136</v>
      </c>
      <c r="AD3430" t="s">
        <v>49</v>
      </c>
      <c r="AE3430" t="s">
        <v>137</v>
      </c>
      <c r="AF3430" t="s">
        <v>154</v>
      </c>
      <c r="AG3430" t="s">
        <v>139</v>
      </c>
    </row>
    <row r="3431" spans="1:33" x14ac:dyDescent="0.25">
      <c r="A3431">
        <v>1508945148</v>
      </c>
      <c r="B3431">
        <v>1165902</v>
      </c>
      <c r="C3431" t="s">
        <v>16009</v>
      </c>
      <c r="D3431" t="s">
        <v>16010</v>
      </c>
      <c r="E3431" t="s">
        <v>16011</v>
      </c>
      <c r="G3431" t="s">
        <v>15975</v>
      </c>
      <c r="H3431" t="s">
        <v>15976</v>
      </c>
      <c r="J3431" t="s">
        <v>15977</v>
      </c>
      <c r="L3431" t="s">
        <v>143</v>
      </c>
      <c r="M3431" t="s">
        <v>49</v>
      </c>
      <c r="R3431" t="s">
        <v>16012</v>
      </c>
      <c r="W3431" t="s">
        <v>16013</v>
      </c>
      <c r="X3431" t="s">
        <v>6215</v>
      </c>
      <c r="Y3431" t="s">
        <v>132</v>
      </c>
      <c r="Z3431" t="s">
        <v>133</v>
      </c>
      <c r="AA3431" t="s">
        <v>6216</v>
      </c>
      <c r="AB3431" t="s">
        <v>135</v>
      </c>
      <c r="AC3431" t="s">
        <v>136</v>
      </c>
      <c r="AD3431" t="s">
        <v>49</v>
      </c>
      <c r="AE3431" t="s">
        <v>137</v>
      </c>
      <c r="AF3431" t="s">
        <v>154</v>
      </c>
      <c r="AG3431" t="s">
        <v>139</v>
      </c>
    </row>
    <row r="3432" spans="1:33" x14ac:dyDescent="0.25">
      <c r="A3432">
        <v>1497866503</v>
      </c>
      <c r="B3432">
        <v>1876842</v>
      </c>
      <c r="C3432" t="s">
        <v>16014</v>
      </c>
      <c r="D3432" t="s">
        <v>16015</v>
      </c>
      <c r="E3432" t="s">
        <v>16016</v>
      </c>
      <c r="G3432" t="s">
        <v>15975</v>
      </c>
      <c r="H3432" t="s">
        <v>15976</v>
      </c>
      <c r="J3432" t="s">
        <v>15977</v>
      </c>
      <c r="L3432" t="s">
        <v>20</v>
      </c>
      <c r="M3432" t="s">
        <v>49</v>
      </c>
      <c r="R3432" t="s">
        <v>16016</v>
      </c>
      <c r="W3432" t="s">
        <v>16016</v>
      </c>
      <c r="X3432" t="s">
        <v>16017</v>
      </c>
      <c r="Y3432" t="s">
        <v>16018</v>
      </c>
      <c r="Z3432" t="s">
        <v>133</v>
      </c>
      <c r="AA3432" t="s">
        <v>16019</v>
      </c>
      <c r="AB3432" t="s">
        <v>6306</v>
      </c>
      <c r="AC3432" t="s">
        <v>136</v>
      </c>
      <c r="AD3432" t="s">
        <v>49</v>
      </c>
      <c r="AE3432" t="s">
        <v>137</v>
      </c>
      <c r="AF3432" t="s">
        <v>698</v>
      </c>
      <c r="AG3432" t="s">
        <v>139</v>
      </c>
    </row>
    <row r="3433" spans="1:33" x14ac:dyDescent="0.25">
      <c r="A3433">
        <v>1568435402</v>
      </c>
      <c r="B3433">
        <v>309384</v>
      </c>
      <c r="C3433" t="s">
        <v>16020</v>
      </c>
      <c r="D3433" t="s">
        <v>16021</v>
      </c>
      <c r="E3433" t="s">
        <v>16022</v>
      </c>
      <c r="G3433" t="s">
        <v>15975</v>
      </c>
      <c r="H3433" t="s">
        <v>15976</v>
      </c>
      <c r="J3433" t="s">
        <v>15977</v>
      </c>
      <c r="L3433" t="s">
        <v>693</v>
      </c>
      <c r="M3433" t="s">
        <v>128</v>
      </c>
      <c r="R3433" t="s">
        <v>16023</v>
      </c>
      <c r="W3433" t="s">
        <v>16022</v>
      </c>
      <c r="X3433" t="s">
        <v>16024</v>
      </c>
      <c r="Y3433" t="s">
        <v>132</v>
      </c>
      <c r="Z3433" t="s">
        <v>133</v>
      </c>
      <c r="AA3433" t="s">
        <v>16025</v>
      </c>
      <c r="AB3433" t="s">
        <v>697</v>
      </c>
      <c r="AC3433" t="s">
        <v>136</v>
      </c>
      <c r="AD3433" t="s">
        <v>49</v>
      </c>
      <c r="AE3433" t="s">
        <v>137</v>
      </c>
      <c r="AF3433" t="s">
        <v>698</v>
      </c>
      <c r="AG3433" t="s">
        <v>139</v>
      </c>
    </row>
    <row r="3434" spans="1:33" x14ac:dyDescent="0.25">
      <c r="A3434">
        <v>1609915206</v>
      </c>
      <c r="B3434">
        <v>2996490</v>
      </c>
      <c r="C3434" t="s">
        <v>15323</v>
      </c>
      <c r="D3434" t="s">
        <v>16026</v>
      </c>
      <c r="E3434" t="s">
        <v>16027</v>
      </c>
      <c r="F3434">
        <v>131991946</v>
      </c>
      <c r="G3434" t="s">
        <v>16028</v>
      </c>
      <c r="H3434" t="s">
        <v>15327</v>
      </c>
      <c r="I3434">
        <v>13057</v>
      </c>
      <c r="J3434" t="s">
        <v>16029</v>
      </c>
      <c r="L3434" t="s">
        <v>8586</v>
      </c>
      <c r="M3434" t="s">
        <v>128</v>
      </c>
      <c r="R3434" t="s">
        <v>16030</v>
      </c>
      <c r="W3434" t="s">
        <v>16031</v>
      </c>
      <c r="X3434" t="s">
        <v>16032</v>
      </c>
      <c r="Y3434" t="s">
        <v>6287</v>
      </c>
      <c r="Z3434" t="s">
        <v>133</v>
      </c>
      <c r="AA3434" t="s">
        <v>16033</v>
      </c>
      <c r="AB3434" t="s">
        <v>829</v>
      </c>
      <c r="AC3434" t="s">
        <v>136</v>
      </c>
      <c r="AD3434" t="s">
        <v>49</v>
      </c>
      <c r="AE3434" t="s">
        <v>137</v>
      </c>
      <c r="AF3434" t="s">
        <v>698</v>
      </c>
      <c r="AG3434" t="s">
        <v>139</v>
      </c>
    </row>
    <row r="3435" spans="1:33" x14ac:dyDescent="0.25">
      <c r="A3435">
        <v>1780917534</v>
      </c>
      <c r="B3435">
        <v>3195993</v>
      </c>
      <c r="C3435" t="s">
        <v>15323</v>
      </c>
      <c r="D3435" t="s">
        <v>16026</v>
      </c>
      <c r="E3435" t="s">
        <v>16027</v>
      </c>
      <c r="F3435">
        <v>131991946</v>
      </c>
      <c r="G3435" t="s">
        <v>16028</v>
      </c>
      <c r="H3435" t="s">
        <v>15327</v>
      </c>
      <c r="I3435">
        <v>13057</v>
      </c>
      <c r="J3435" t="s">
        <v>16029</v>
      </c>
      <c r="L3435" t="s">
        <v>8586</v>
      </c>
      <c r="M3435" t="s">
        <v>128</v>
      </c>
      <c r="R3435" t="s">
        <v>16034</v>
      </c>
      <c r="W3435" t="s">
        <v>16027</v>
      </c>
      <c r="X3435" t="s">
        <v>16035</v>
      </c>
      <c r="Y3435" t="s">
        <v>6287</v>
      </c>
      <c r="Z3435" t="s">
        <v>133</v>
      </c>
      <c r="AA3435" t="s">
        <v>16033</v>
      </c>
      <c r="AB3435" t="s">
        <v>1377</v>
      </c>
      <c r="AC3435" t="s">
        <v>136</v>
      </c>
      <c r="AD3435" t="s">
        <v>49</v>
      </c>
      <c r="AE3435" t="s">
        <v>137</v>
      </c>
      <c r="AF3435" t="s">
        <v>698</v>
      </c>
      <c r="AG3435" t="s">
        <v>139</v>
      </c>
    </row>
    <row r="3436" spans="1:33" x14ac:dyDescent="0.25">
      <c r="B3436">
        <v>2923559</v>
      </c>
      <c r="C3436" t="s">
        <v>15323</v>
      </c>
      <c r="D3436" t="s">
        <v>16036</v>
      </c>
      <c r="E3436" t="s">
        <v>16037</v>
      </c>
      <c r="G3436" t="s">
        <v>16028</v>
      </c>
      <c r="H3436" t="s">
        <v>15327</v>
      </c>
      <c r="I3436">
        <v>13057</v>
      </c>
      <c r="J3436" t="s">
        <v>16029</v>
      </c>
      <c r="L3436" t="s">
        <v>163</v>
      </c>
      <c r="M3436" t="s">
        <v>49</v>
      </c>
      <c r="W3436" t="s">
        <v>16037</v>
      </c>
      <c r="X3436" t="s">
        <v>16038</v>
      </c>
      <c r="Y3436" t="s">
        <v>15330</v>
      </c>
      <c r="Z3436" t="s">
        <v>133</v>
      </c>
      <c r="AA3436" t="s">
        <v>15331</v>
      </c>
      <c r="AB3436" t="s">
        <v>6428</v>
      </c>
      <c r="AC3436" t="s">
        <v>136</v>
      </c>
      <c r="AD3436" t="s">
        <v>49</v>
      </c>
      <c r="AE3436" t="s">
        <v>137</v>
      </c>
      <c r="AG3436" t="s">
        <v>139</v>
      </c>
    </row>
    <row r="3437" spans="1:33" x14ac:dyDescent="0.25">
      <c r="C3437" t="s">
        <v>15323</v>
      </c>
      <c r="G3437" t="s">
        <v>16028</v>
      </c>
      <c r="H3437" t="s">
        <v>15327</v>
      </c>
      <c r="I3437">
        <v>13057</v>
      </c>
      <c r="J3437" t="s">
        <v>16029</v>
      </c>
      <c r="K3437" t="s">
        <v>86</v>
      </c>
      <c r="L3437" t="s">
        <v>50</v>
      </c>
      <c r="M3437" t="s">
        <v>49</v>
      </c>
      <c r="N3437" t="s">
        <v>16039</v>
      </c>
      <c r="O3437" t="s">
        <v>16040</v>
      </c>
      <c r="P3437" t="s">
        <v>133</v>
      </c>
      <c r="Q3437">
        <v>10533</v>
      </c>
      <c r="AC3437" t="s">
        <v>136</v>
      </c>
      <c r="AD3437" t="s">
        <v>49</v>
      </c>
      <c r="AE3437" t="s">
        <v>1332</v>
      </c>
      <c r="AG3437" t="s">
        <v>139</v>
      </c>
    </row>
    <row r="3438" spans="1:33" x14ac:dyDescent="0.25">
      <c r="B3438">
        <v>354765</v>
      </c>
      <c r="C3438" t="s">
        <v>16041</v>
      </c>
      <c r="D3438" t="s">
        <v>16042</v>
      </c>
      <c r="E3438" t="s">
        <v>16043</v>
      </c>
      <c r="G3438" t="s">
        <v>16044</v>
      </c>
      <c r="H3438" t="s">
        <v>16045</v>
      </c>
      <c r="J3438" t="s">
        <v>16046</v>
      </c>
      <c r="L3438" t="s">
        <v>163</v>
      </c>
      <c r="M3438" t="s">
        <v>49</v>
      </c>
      <c r="W3438" t="s">
        <v>16043</v>
      </c>
      <c r="X3438" t="s">
        <v>16047</v>
      </c>
      <c r="Y3438" t="s">
        <v>16048</v>
      </c>
      <c r="Z3438" t="s">
        <v>133</v>
      </c>
      <c r="AA3438" t="s">
        <v>16049</v>
      </c>
      <c r="AB3438" t="s">
        <v>1377</v>
      </c>
      <c r="AC3438" t="s">
        <v>136</v>
      </c>
      <c r="AD3438" t="s">
        <v>49</v>
      </c>
      <c r="AE3438" t="s">
        <v>137</v>
      </c>
      <c r="AG3438" t="s">
        <v>139</v>
      </c>
    </row>
    <row r="3439" spans="1:33" x14ac:dyDescent="0.25">
      <c r="C3439" t="s">
        <v>16050</v>
      </c>
      <c r="G3439" t="s">
        <v>16051</v>
      </c>
      <c r="H3439" t="s">
        <v>16052</v>
      </c>
      <c r="J3439" t="s">
        <v>16053</v>
      </c>
      <c r="K3439" t="s">
        <v>86</v>
      </c>
      <c r="L3439" t="s">
        <v>50</v>
      </c>
      <c r="M3439" t="s">
        <v>49</v>
      </c>
      <c r="N3439" t="s">
        <v>16054</v>
      </c>
      <c r="O3439" t="s">
        <v>16055</v>
      </c>
      <c r="P3439" t="s">
        <v>1331</v>
      </c>
      <c r="Q3439">
        <v>11374</v>
      </c>
      <c r="AC3439" t="s">
        <v>136</v>
      </c>
      <c r="AD3439" t="s">
        <v>49</v>
      </c>
      <c r="AE3439" t="s">
        <v>1332</v>
      </c>
      <c r="AG3439" t="s">
        <v>139</v>
      </c>
    </row>
    <row r="3440" spans="1:33" x14ac:dyDescent="0.25">
      <c r="C3440" t="s">
        <v>16056</v>
      </c>
      <c r="G3440" t="s">
        <v>16051</v>
      </c>
      <c r="H3440" t="s">
        <v>16052</v>
      </c>
      <c r="J3440" t="s">
        <v>16053</v>
      </c>
      <c r="K3440" t="s">
        <v>86</v>
      </c>
      <c r="L3440" t="s">
        <v>50</v>
      </c>
      <c r="M3440" t="s">
        <v>49</v>
      </c>
      <c r="N3440" t="s">
        <v>16057</v>
      </c>
      <c r="O3440" t="s">
        <v>16058</v>
      </c>
      <c r="P3440" t="s">
        <v>1331</v>
      </c>
      <c r="Q3440">
        <v>11210</v>
      </c>
      <c r="AC3440" t="s">
        <v>136</v>
      </c>
      <c r="AD3440" t="s">
        <v>49</v>
      </c>
      <c r="AE3440" t="s">
        <v>1332</v>
      </c>
      <c r="AG3440" t="s">
        <v>139</v>
      </c>
    </row>
    <row r="3441" spans="1:33" x14ac:dyDescent="0.25">
      <c r="A3441">
        <v>1720083231</v>
      </c>
      <c r="B3441">
        <v>914787</v>
      </c>
      <c r="C3441" t="s">
        <v>16059</v>
      </c>
      <c r="D3441" t="s">
        <v>16060</v>
      </c>
      <c r="E3441" t="s">
        <v>16061</v>
      </c>
      <c r="G3441" t="s">
        <v>9928</v>
      </c>
      <c r="H3441" t="s">
        <v>9929</v>
      </c>
      <c r="J3441" t="s">
        <v>9930</v>
      </c>
      <c r="L3441" t="s">
        <v>143</v>
      </c>
      <c r="M3441" t="s">
        <v>49</v>
      </c>
      <c r="R3441" t="s">
        <v>16062</v>
      </c>
      <c r="W3441" t="s">
        <v>16061</v>
      </c>
      <c r="X3441" t="s">
        <v>11579</v>
      </c>
      <c r="Y3441" t="s">
        <v>183</v>
      </c>
      <c r="Z3441" t="s">
        <v>133</v>
      </c>
      <c r="AA3441" t="s">
        <v>11574</v>
      </c>
      <c r="AB3441" t="s">
        <v>1214</v>
      </c>
      <c r="AC3441" t="s">
        <v>136</v>
      </c>
      <c r="AD3441" t="s">
        <v>49</v>
      </c>
      <c r="AE3441" t="s">
        <v>137</v>
      </c>
      <c r="AF3441" t="s">
        <v>698</v>
      </c>
      <c r="AG3441" t="s">
        <v>139</v>
      </c>
    </row>
    <row r="3442" spans="1:33" x14ac:dyDescent="0.25">
      <c r="A3442">
        <v>1396710521</v>
      </c>
      <c r="B3442">
        <v>2114203</v>
      </c>
      <c r="C3442" t="s">
        <v>16063</v>
      </c>
      <c r="D3442" t="s">
        <v>16064</v>
      </c>
      <c r="E3442" t="s">
        <v>16065</v>
      </c>
      <c r="G3442" t="s">
        <v>9928</v>
      </c>
      <c r="H3442" t="s">
        <v>9929</v>
      </c>
      <c r="J3442" t="s">
        <v>9930</v>
      </c>
      <c r="L3442" t="s">
        <v>170</v>
      </c>
      <c r="M3442" t="s">
        <v>49</v>
      </c>
      <c r="R3442" t="s">
        <v>16065</v>
      </c>
      <c r="W3442" t="s">
        <v>16065</v>
      </c>
      <c r="X3442" t="s">
        <v>11579</v>
      </c>
      <c r="Y3442" t="s">
        <v>183</v>
      </c>
      <c r="Z3442" t="s">
        <v>133</v>
      </c>
      <c r="AA3442" t="s">
        <v>11574</v>
      </c>
      <c r="AB3442" t="s">
        <v>1214</v>
      </c>
      <c r="AC3442" t="s">
        <v>136</v>
      </c>
      <c r="AD3442" t="s">
        <v>49</v>
      </c>
      <c r="AE3442" t="s">
        <v>137</v>
      </c>
      <c r="AF3442" t="s">
        <v>698</v>
      </c>
      <c r="AG3442" t="s">
        <v>139</v>
      </c>
    </row>
    <row r="3443" spans="1:33" x14ac:dyDescent="0.25">
      <c r="A3443">
        <v>1104083245</v>
      </c>
      <c r="B3443">
        <v>3078659</v>
      </c>
      <c r="C3443" t="s">
        <v>16066</v>
      </c>
      <c r="D3443" t="s">
        <v>16067</v>
      </c>
      <c r="E3443" t="s">
        <v>16068</v>
      </c>
      <c r="G3443" t="s">
        <v>9928</v>
      </c>
      <c r="H3443" t="s">
        <v>9929</v>
      </c>
      <c r="J3443" t="s">
        <v>9930</v>
      </c>
      <c r="L3443" t="s">
        <v>143</v>
      </c>
      <c r="M3443" t="s">
        <v>128</v>
      </c>
      <c r="R3443" t="s">
        <v>16069</v>
      </c>
      <c r="W3443" t="s">
        <v>16070</v>
      </c>
      <c r="X3443" t="s">
        <v>16071</v>
      </c>
      <c r="Y3443" t="s">
        <v>183</v>
      </c>
      <c r="Z3443" t="s">
        <v>133</v>
      </c>
      <c r="AA3443" t="s">
        <v>16072</v>
      </c>
      <c r="AB3443" t="s">
        <v>135</v>
      </c>
      <c r="AC3443" t="s">
        <v>136</v>
      </c>
      <c r="AD3443" t="s">
        <v>49</v>
      </c>
      <c r="AE3443" t="s">
        <v>137</v>
      </c>
      <c r="AF3443" t="s">
        <v>698</v>
      </c>
      <c r="AG3443" t="s">
        <v>139</v>
      </c>
    </row>
    <row r="3444" spans="1:33" x14ac:dyDescent="0.25">
      <c r="A3444">
        <v>1275581209</v>
      </c>
      <c r="B3444">
        <v>2440504</v>
      </c>
      <c r="C3444" t="s">
        <v>16073</v>
      </c>
      <c r="D3444" t="s">
        <v>16074</v>
      </c>
      <c r="E3444" t="s">
        <v>16075</v>
      </c>
      <c r="G3444" t="s">
        <v>9928</v>
      </c>
      <c r="H3444" t="s">
        <v>9929</v>
      </c>
      <c r="J3444" t="s">
        <v>9930</v>
      </c>
      <c r="L3444" t="s">
        <v>143</v>
      </c>
      <c r="M3444" t="s">
        <v>49</v>
      </c>
      <c r="R3444" t="s">
        <v>16076</v>
      </c>
      <c r="W3444" t="s">
        <v>16075</v>
      </c>
      <c r="X3444" t="s">
        <v>16077</v>
      </c>
      <c r="Y3444" t="s">
        <v>132</v>
      </c>
      <c r="Z3444" t="s">
        <v>133</v>
      </c>
      <c r="AA3444" t="s">
        <v>16078</v>
      </c>
      <c r="AB3444" t="s">
        <v>1214</v>
      </c>
      <c r="AC3444" t="s">
        <v>136</v>
      </c>
      <c r="AD3444" t="s">
        <v>49</v>
      </c>
      <c r="AE3444" t="s">
        <v>137</v>
      </c>
      <c r="AF3444" t="s">
        <v>698</v>
      </c>
      <c r="AG3444" t="s">
        <v>139</v>
      </c>
    </row>
    <row r="3445" spans="1:33" x14ac:dyDescent="0.25">
      <c r="A3445">
        <v>1063481059</v>
      </c>
      <c r="B3445">
        <v>3551553</v>
      </c>
      <c r="C3445" t="s">
        <v>16079</v>
      </c>
      <c r="D3445" t="s">
        <v>16080</v>
      </c>
      <c r="E3445" t="s">
        <v>16081</v>
      </c>
      <c r="G3445" t="s">
        <v>9928</v>
      </c>
      <c r="H3445" t="s">
        <v>9929</v>
      </c>
      <c r="J3445" t="s">
        <v>9930</v>
      </c>
      <c r="L3445" t="s">
        <v>143</v>
      </c>
      <c r="M3445" t="s">
        <v>49</v>
      </c>
      <c r="R3445" t="s">
        <v>16082</v>
      </c>
      <c r="W3445" t="s">
        <v>16081</v>
      </c>
      <c r="X3445" t="s">
        <v>11579</v>
      </c>
      <c r="Y3445" t="s">
        <v>183</v>
      </c>
      <c r="Z3445" t="s">
        <v>133</v>
      </c>
      <c r="AA3445" t="s">
        <v>11574</v>
      </c>
      <c r="AB3445" t="s">
        <v>1214</v>
      </c>
      <c r="AC3445" t="s">
        <v>136</v>
      </c>
      <c r="AD3445" t="s">
        <v>49</v>
      </c>
      <c r="AE3445" t="s">
        <v>137</v>
      </c>
      <c r="AF3445" t="s">
        <v>698</v>
      </c>
      <c r="AG3445" t="s">
        <v>139</v>
      </c>
    </row>
    <row r="3446" spans="1:33" x14ac:dyDescent="0.25">
      <c r="A3446">
        <v>1700199064</v>
      </c>
      <c r="B3446">
        <v>3284351</v>
      </c>
      <c r="C3446" t="s">
        <v>16083</v>
      </c>
      <c r="D3446" t="s">
        <v>16084</v>
      </c>
      <c r="E3446" t="s">
        <v>16085</v>
      </c>
      <c r="G3446" t="s">
        <v>9928</v>
      </c>
      <c r="H3446" t="s">
        <v>9929</v>
      </c>
      <c r="J3446" t="s">
        <v>9930</v>
      </c>
      <c r="L3446" t="s">
        <v>170</v>
      </c>
      <c r="M3446" t="s">
        <v>49</v>
      </c>
      <c r="R3446" t="s">
        <v>16086</v>
      </c>
      <c r="W3446" t="s">
        <v>16085</v>
      </c>
      <c r="X3446" t="s">
        <v>11579</v>
      </c>
      <c r="Y3446" t="s">
        <v>183</v>
      </c>
      <c r="Z3446" t="s">
        <v>133</v>
      </c>
      <c r="AA3446" t="s">
        <v>11574</v>
      </c>
      <c r="AB3446" t="s">
        <v>1214</v>
      </c>
      <c r="AC3446" t="s">
        <v>136</v>
      </c>
      <c r="AD3446" t="s">
        <v>49</v>
      </c>
      <c r="AE3446" t="s">
        <v>137</v>
      </c>
      <c r="AF3446" t="s">
        <v>698</v>
      </c>
      <c r="AG3446" t="s">
        <v>139</v>
      </c>
    </row>
    <row r="3447" spans="1:33" x14ac:dyDescent="0.25">
      <c r="A3447">
        <v>1932279973</v>
      </c>
      <c r="B3447">
        <v>1133393</v>
      </c>
      <c r="C3447" t="s">
        <v>16087</v>
      </c>
      <c r="D3447" t="s">
        <v>16088</v>
      </c>
      <c r="E3447" t="s">
        <v>16089</v>
      </c>
      <c r="G3447" t="s">
        <v>3419</v>
      </c>
      <c r="H3447" t="s">
        <v>3834</v>
      </c>
      <c r="J3447" t="s">
        <v>3421</v>
      </c>
      <c r="L3447" t="s">
        <v>259</v>
      </c>
      <c r="M3447" t="s">
        <v>128</v>
      </c>
      <c r="R3447" t="s">
        <v>16087</v>
      </c>
      <c r="W3447" t="s">
        <v>16089</v>
      </c>
      <c r="X3447" t="s">
        <v>16090</v>
      </c>
      <c r="Y3447" t="s">
        <v>183</v>
      </c>
      <c r="Z3447" t="s">
        <v>133</v>
      </c>
      <c r="AA3447" t="s">
        <v>2795</v>
      </c>
      <c r="AB3447" t="s">
        <v>135</v>
      </c>
      <c r="AC3447" t="s">
        <v>136</v>
      </c>
      <c r="AD3447" t="s">
        <v>49</v>
      </c>
      <c r="AE3447" t="s">
        <v>137</v>
      </c>
      <c r="AF3447" t="s">
        <v>709</v>
      </c>
      <c r="AG3447" t="s">
        <v>139</v>
      </c>
    </row>
    <row r="3448" spans="1:33" x14ac:dyDescent="0.25">
      <c r="A3448">
        <v>1275744583</v>
      </c>
      <c r="B3448">
        <v>3553073</v>
      </c>
      <c r="C3448" t="s">
        <v>16091</v>
      </c>
      <c r="D3448" t="s">
        <v>16092</v>
      </c>
      <c r="E3448" t="s">
        <v>16093</v>
      </c>
      <c r="G3448" t="s">
        <v>3419</v>
      </c>
      <c r="H3448" t="s">
        <v>3420</v>
      </c>
      <c r="J3448" t="s">
        <v>3421</v>
      </c>
      <c r="L3448" t="s">
        <v>143</v>
      </c>
      <c r="M3448" t="s">
        <v>49</v>
      </c>
      <c r="R3448" t="s">
        <v>16094</v>
      </c>
      <c r="W3448" t="s">
        <v>16093</v>
      </c>
      <c r="X3448" t="s">
        <v>16095</v>
      </c>
      <c r="Y3448" t="s">
        <v>356</v>
      </c>
      <c r="Z3448" t="s">
        <v>133</v>
      </c>
      <c r="AA3448" t="s">
        <v>16096</v>
      </c>
      <c r="AB3448" t="s">
        <v>135</v>
      </c>
      <c r="AC3448" t="s">
        <v>136</v>
      </c>
      <c r="AD3448" t="s">
        <v>49</v>
      </c>
      <c r="AE3448" t="s">
        <v>137</v>
      </c>
      <c r="AF3448" t="s">
        <v>709</v>
      </c>
      <c r="AG3448" t="s">
        <v>139</v>
      </c>
    </row>
    <row r="3449" spans="1:33" x14ac:dyDescent="0.25">
      <c r="A3449">
        <v>1811173867</v>
      </c>
      <c r="B3449">
        <v>3025041</v>
      </c>
      <c r="C3449" t="s">
        <v>16097</v>
      </c>
      <c r="D3449" t="s">
        <v>16098</v>
      </c>
      <c r="E3449" t="s">
        <v>16099</v>
      </c>
      <c r="G3449" t="s">
        <v>3419</v>
      </c>
      <c r="H3449" t="s">
        <v>3420</v>
      </c>
      <c r="J3449" t="s">
        <v>3421</v>
      </c>
      <c r="L3449" t="s">
        <v>180</v>
      </c>
      <c r="M3449" t="s">
        <v>49</v>
      </c>
      <c r="R3449" t="s">
        <v>16100</v>
      </c>
      <c r="W3449" t="s">
        <v>16099</v>
      </c>
      <c r="X3449" t="s">
        <v>16101</v>
      </c>
      <c r="Y3449" t="s">
        <v>16102</v>
      </c>
      <c r="Z3449" t="s">
        <v>133</v>
      </c>
      <c r="AA3449" t="s">
        <v>16103</v>
      </c>
      <c r="AB3449" t="s">
        <v>135</v>
      </c>
      <c r="AC3449" t="s">
        <v>136</v>
      </c>
      <c r="AD3449" t="s">
        <v>49</v>
      </c>
      <c r="AE3449" t="s">
        <v>137</v>
      </c>
      <c r="AF3449" t="s">
        <v>709</v>
      </c>
      <c r="AG3449" t="s">
        <v>139</v>
      </c>
    </row>
    <row r="3450" spans="1:33" x14ac:dyDescent="0.25">
      <c r="A3450">
        <v>1154453207</v>
      </c>
      <c r="B3450">
        <v>2697189</v>
      </c>
      <c r="C3450" t="s">
        <v>16104</v>
      </c>
      <c r="D3450" t="s">
        <v>16105</v>
      </c>
      <c r="E3450" t="s">
        <v>16106</v>
      </c>
      <c r="G3450" t="s">
        <v>13114</v>
      </c>
      <c r="H3450" t="s">
        <v>2235</v>
      </c>
      <c r="J3450" t="s">
        <v>2236</v>
      </c>
      <c r="L3450" t="s">
        <v>259</v>
      </c>
      <c r="M3450" t="s">
        <v>49</v>
      </c>
      <c r="R3450" t="s">
        <v>16107</v>
      </c>
      <c r="W3450" t="s">
        <v>16108</v>
      </c>
      <c r="X3450" t="s">
        <v>16109</v>
      </c>
      <c r="Y3450" t="s">
        <v>183</v>
      </c>
      <c r="Z3450" t="s">
        <v>133</v>
      </c>
      <c r="AA3450" t="s">
        <v>16110</v>
      </c>
      <c r="AB3450" t="s">
        <v>135</v>
      </c>
      <c r="AC3450" t="s">
        <v>136</v>
      </c>
      <c r="AD3450" t="s">
        <v>49</v>
      </c>
      <c r="AE3450" t="s">
        <v>137</v>
      </c>
      <c r="AF3450" t="s">
        <v>2242</v>
      </c>
      <c r="AG3450" t="s">
        <v>139</v>
      </c>
    </row>
    <row r="3451" spans="1:33" x14ac:dyDescent="0.25">
      <c r="A3451">
        <v>1902857220</v>
      </c>
      <c r="B3451">
        <v>2799888</v>
      </c>
      <c r="C3451" t="s">
        <v>16111</v>
      </c>
      <c r="D3451" t="s">
        <v>16112</v>
      </c>
      <c r="E3451" t="s">
        <v>16113</v>
      </c>
      <c r="G3451" t="s">
        <v>9960</v>
      </c>
      <c r="H3451" t="s">
        <v>3834</v>
      </c>
      <c r="J3451" t="s">
        <v>3421</v>
      </c>
      <c r="L3451" t="s">
        <v>170</v>
      </c>
      <c r="M3451" t="s">
        <v>49</v>
      </c>
      <c r="R3451" t="s">
        <v>16114</v>
      </c>
      <c r="W3451" t="s">
        <v>16115</v>
      </c>
      <c r="X3451" t="s">
        <v>2944</v>
      </c>
      <c r="Y3451" t="s">
        <v>132</v>
      </c>
      <c r="Z3451" t="s">
        <v>133</v>
      </c>
      <c r="AA3451" t="s">
        <v>2945</v>
      </c>
      <c r="AB3451" t="s">
        <v>135</v>
      </c>
      <c r="AC3451" t="s">
        <v>136</v>
      </c>
      <c r="AD3451" t="s">
        <v>49</v>
      </c>
      <c r="AE3451" t="s">
        <v>137</v>
      </c>
      <c r="AF3451" t="s">
        <v>709</v>
      </c>
      <c r="AG3451" t="s">
        <v>139</v>
      </c>
    </row>
    <row r="3452" spans="1:33" x14ac:dyDescent="0.25">
      <c r="A3452">
        <v>1194118323</v>
      </c>
      <c r="C3452" t="s">
        <v>16116</v>
      </c>
      <c r="G3452" t="s">
        <v>9911</v>
      </c>
      <c r="H3452" t="s">
        <v>9912</v>
      </c>
      <c r="J3452" t="s">
        <v>9913</v>
      </c>
      <c r="K3452" t="s">
        <v>9907</v>
      </c>
      <c r="L3452" t="s">
        <v>163</v>
      </c>
      <c r="M3452" t="s">
        <v>49</v>
      </c>
      <c r="R3452" t="s">
        <v>16117</v>
      </c>
      <c r="S3452" t="s">
        <v>16118</v>
      </c>
      <c r="T3452" t="s">
        <v>132</v>
      </c>
      <c r="U3452" t="s">
        <v>133</v>
      </c>
      <c r="V3452">
        <v>10475</v>
      </c>
      <c r="AC3452" t="s">
        <v>136</v>
      </c>
      <c r="AD3452" t="s">
        <v>49</v>
      </c>
      <c r="AE3452" t="s">
        <v>211</v>
      </c>
      <c r="AF3452" t="s">
        <v>698</v>
      </c>
      <c r="AG3452" t="s">
        <v>139</v>
      </c>
    </row>
    <row r="3453" spans="1:33" x14ac:dyDescent="0.25">
      <c r="A3453">
        <v>1700201639</v>
      </c>
      <c r="B3453">
        <v>3883492</v>
      </c>
      <c r="C3453" t="s">
        <v>16119</v>
      </c>
      <c r="D3453" t="s">
        <v>16120</v>
      </c>
      <c r="E3453" t="s">
        <v>16121</v>
      </c>
      <c r="G3453" t="s">
        <v>9911</v>
      </c>
      <c r="H3453" t="s">
        <v>9912</v>
      </c>
      <c r="J3453" t="s">
        <v>9913</v>
      </c>
      <c r="L3453" t="s">
        <v>170</v>
      </c>
      <c r="M3453" t="s">
        <v>49</v>
      </c>
      <c r="R3453" t="s">
        <v>16122</v>
      </c>
      <c r="W3453" t="s">
        <v>16123</v>
      </c>
      <c r="X3453" t="s">
        <v>16124</v>
      </c>
      <c r="Y3453" t="s">
        <v>16125</v>
      </c>
      <c r="Z3453" t="s">
        <v>133</v>
      </c>
      <c r="AA3453" t="s">
        <v>16126</v>
      </c>
      <c r="AB3453" t="s">
        <v>2599</v>
      </c>
      <c r="AC3453" t="s">
        <v>136</v>
      </c>
      <c r="AD3453" t="s">
        <v>49</v>
      </c>
      <c r="AE3453" t="s">
        <v>137</v>
      </c>
      <c r="AF3453" t="s">
        <v>698</v>
      </c>
      <c r="AG3453" t="s">
        <v>139</v>
      </c>
    </row>
    <row r="3454" spans="1:33" x14ac:dyDescent="0.25">
      <c r="C3454" t="s">
        <v>16127</v>
      </c>
      <c r="G3454" t="s">
        <v>16128</v>
      </c>
      <c r="H3454" t="s">
        <v>16129</v>
      </c>
      <c r="J3454" t="s">
        <v>16130</v>
      </c>
      <c r="K3454" t="s">
        <v>9907</v>
      </c>
      <c r="L3454" t="s">
        <v>50</v>
      </c>
      <c r="M3454" t="s">
        <v>49</v>
      </c>
      <c r="N3454" t="s">
        <v>16131</v>
      </c>
      <c r="O3454" t="s">
        <v>1331</v>
      </c>
      <c r="P3454" t="s">
        <v>133</v>
      </c>
      <c r="Q3454">
        <v>10018</v>
      </c>
      <c r="AC3454" t="s">
        <v>136</v>
      </c>
      <c r="AD3454" t="s">
        <v>49</v>
      </c>
      <c r="AE3454" t="s">
        <v>1332</v>
      </c>
      <c r="AG3454" t="s">
        <v>139</v>
      </c>
    </row>
    <row r="3455" spans="1:33" x14ac:dyDescent="0.25">
      <c r="C3455" t="s">
        <v>15936</v>
      </c>
      <c r="G3455" t="s">
        <v>9039</v>
      </c>
      <c r="H3455" t="s">
        <v>16132</v>
      </c>
      <c r="J3455" t="s">
        <v>9041</v>
      </c>
      <c r="K3455" t="s">
        <v>9907</v>
      </c>
      <c r="L3455" t="s">
        <v>50</v>
      </c>
      <c r="M3455" t="s">
        <v>49</v>
      </c>
      <c r="N3455" t="s">
        <v>16133</v>
      </c>
      <c r="O3455" t="s">
        <v>1368</v>
      </c>
      <c r="P3455" t="s">
        <v>133</v>
      </c>
      <c r="Q3455">
        <v>10461</v>
      </c>
      <c r="AC3455" t="s">
        <v>136</v>
      </c>
      <c r="AD3455" t="s">
        <v>49</v>
      </c>
      <c r="AE3455" t="s">
        <v>1332</v>
      </c>
      <c r="AG3455" t="s">
        <v>139</v>
      </c>
    </row>
    <row r="3456" spans="1:33" x14ac:dyDescent="0.25">
      <c r="C3456" t="s">
        <v>16134</v>
      </c>
      <c r="G3456" t="s">
        <v>16135</v>
      </c>
      <c r="H3456" t="s">
        <v>16136</v>
      </c>
      <c r="I3456">
        <v>3102</v>
      </c>
      <c r="J3456" t="s">
        <v>16137</v>
      </c>
      <c r="K3456" t="s">
        <v>9907</v>
      </c>
      <c r="L3456" t="s">
        <v>50</v>
      </c>
      <c r="M3456" t="s">
        <v>49</v>
      </c>
      <c r="N3456" t="s">
        <v>16138</v>
      </c>
      <c r="O3456" t="s">
        <v>15959</v>
      </c>
      <c r="P3456" t="s">
        <v>133</v>
      </c>
      <c r="Q3456">
        <v>10304</v>
      </c>
      <c r="AC3456" t="s">
        <v>136</v>
      </c>
      <c r="AD3456" t="s">
        <v>49</v>
      </c>
      <c r="AE3456" t="s">
        <v>1332</v>
      </c>
      <c r="AG3456" t="s">
        <v>139</v>
      </c>
    </row>
    <row r="3457" spans="1:33" x14ac:dyDescent="0.25">
      <c r="A3457">
        <v>1881946119</v>
      </c>
      <c r="B3457">
        <v>3577759</v>
      </c>
      <c r="C3457" t="s">
        <v>16139</v>
      </c>
      <c r="D3457" t="s">
        <v>16140</v>
      </c>
      <c r="E3457" t="s">
        <v>16141</v>
      </c>
      <c r="G3457" t="s">
        <v>124</v>
      </c>
      <c r="H3457" t="s">
        <v>125</v>
      </c>
      <c r="J3457" t="s">
        <v>126</v>
      </c>
      <c r="L3457" t="s">
        <v>143</v>
      </c>
      <c r="M3457" t="s">
        <v>49</v>
      </c>
      <c r="R3457" t="s">
        <v>16142</v>
      </c>
      <c r="W3457" t="s">
        <v>16141</v>
      </c>
      <c r="X3457" t="s">
        <v>16143</v>
      </c>
      <c r="Y3457" t="s">
        <v>132</v>
      </c>
      <c r="Z3457" t="s">
        <v>133</v>
      </c>
      <c r="AA3457" t="s">
        <v>5282</v>
      </c>
      <c r="AB3457" t="s">
        <v>135</v>
      </c>
      <c r="AC3457" t="s">
        <v>136</v>
      </c>
      <c r="AD3457" t="s">
        <v>49</v>
      </c>
      <c r="AE3457" t="s">
        <v>137</v>
      </c>
      <c r="AF3457" t="s">
        <v>138</v>
      </c>
      <c r="AG3457" t="s">
        <v>139</v>
      </c>
    </row>
    <row r="3458" spans="1:33" x14ac:dyDescent="0.25">
      <c r="A3458">
        <v>1508202391</v>
      </c>
      <c r="B3458">
        <v>4206933</v>
      </c>
      <c r="C3458" t="s">
        <v>16144</v>
      </c>
      <c r="D3458" t="s">
        <v>16145</v>
      </c>
      <c r="E3458" t="s">
        <v>16146</v>
      </c>
      <c r="G3458" t="s">
        <v>124</v>
      </c>
      <c r="H3458" t="s">
        <v>125</v>
      </c>
      <c r="J3458" t="s">
        <v>126</v>
      </c>
      <c r="L3458" t="s">
        <v>163</v>
      </c>
      <c r="M3458" t="s">
        <v>49</v>
      </c>
      <c r="R3458" t="s">
        <v>16146</v>
      </c>
      <c r="W3458" t="s">
        <v>16146</v>
      </c>
      <c r="X3458" t="s">
        <v>2056</v>
      </c>
      <c r="Y3458" t="s">
        <v>661</v>
      </c>
      <c r="Z3458" t="s">
        <v>133</v>
      </c>
      <c r="AA3458" t="s">
        <v>2057</v>
      </c>
      <c r="AB3458" t="s">
        <v>135</v>
      </c>
      <c r="AC3458" t="s">
        <v>136</v>
      </c>
      <c r="AD3458" t="s">
        <v>49</v>
      </c>
      <c r="AE3458" t="s">
        <v>137</v>
      </c>
      <c r="AF3458" t="s">
        <v>138</v>
      </c>
      <c r="AG3458" t="s">
        <v>139</v>
      </c>
    </row>
    <row r="3459" spans="1:33" x14ac:dyDescent="0.25">
      <c r="A3459">
        <v>1073868899</v>
      </c>
      <c r="B3459">
        <v>3484764</v>
      </c>
      <c r="C3459" t="s">
        <v>16147</v>
      </c>
      <c r="D3459" t="s">
        <v>16148</v>
      </c>
      <c r="E3459" t="s">
        <v>16149</v>
      </c>
      <c r="G3459" t="s">
        <v>124</v>
      </c>
      <c r="H3459" t="s">
        <v>125</v>
      </c>
      <c r="J3459" t="s">
        <v>126</v>
      </c>
      <c r="L3459" t="s">
        <v>143</v>
      </c>
      <c r="M3459" t="s">
        <v>49</v>
      </c>
      <c r="R3459" t="s">
        <v>16150</v>
      </c>
      <c r="W3459" t="s">
        <v>16150</v>
      </c>
      <c r="X3459" t="s">
        <v>666</v>
      </c>
      <c r="Y3459" t="s">
        <v>132</v>
      </c>
      <c r="Z3459" t="s">
        <v>133</v>
      </c>
      <c r="AA3459" t="s">
        <v>159</v>
      </c>
      <c r="AB3459" t="s">
        <v>135</v>
      </c>
      <c r="AC3459" t="s">
        <v>136</v>
      </c>
      <c r="AD3459" t="s">
        <v>49</v>
      </c>
      <c r="AE3459" t="s">
        <v>137</v>
      </c>
      <c r="AF3459" t="s">
        <v>138</v>
      </c>
      <c r="AG3459" t="s">
        <v>139</v>
      </c>
    </row>
    <row r="3460" spans="1:33" x14ac:dyDescent="0.25">
      <c r="A3460">
        <v>1427148253</v>
      </c>
      <c r="B3460">
        <v>417845</v>
      </c>
      <c r="C3460" t="s">
        <v>16147</v>
      </c>
      <c r="D3460" t="s">
        <v>16151</v>
      </c>
      <c r="E3460" t="s">
        <v>16152</v>
      </c>
      <c r="G3460" t="s">
        <v>124</v>
      </c>
      <c r="H3460" t="s">
        <v>125</v>
      </c>
      <c r="J3460" t="s">
        <v>126</v>
      </c>
      <c r="L3460" t="s">
        <v>143</v>
      </c>
      <c r="M3460" t="s">
        <v>49</v>
      </c>
      <c r="R3460" t="s">
        <v>16149</v>
      </c>
      <c r="W3460" t="s">
        <v>16152</v>
      </c>
      <c r="X3460" t="s">
        <v>158</v>
      </c>
      <c r="Y3460" t="s">
        <v>132</v>
      </c>
      <c r="Z3460" t="s">
        <v>133</v>
      </c>
      <c r="AA3460" t="s">
        <v>159</v>
      </c>
      <c r="AB3460" t="s">
        <v>135</v>
      </c>
      <c r="AC3460" t="s">
        <v>136</v>
      </c>
      <c r="AD3460" t="s">
        <v>49</v>
      </c>
      <c r="AE3460" t="s">
        <v>137</v>
      </c>
      <c r="AF3460" t="s">
        <v>138</v>
      </c>
      <c r="AG3460" t="s">
        <v>139</v>
      </c>
    </row>
    <row r="3461" spans="1:33" x14ac:dyDescent="0.25">
      <c r="A3461">
        <v>1942393178</v>
      </c>
      <c r="B3461">
        <v>1584550</v>
      </c>
      <c r="C3461" t="s">
        <v>16153</v>
      </c>
      <c r="D3461" t="s">
        <v>16154</v>
      </c>
      <c r="E3461" t="s">
        <v>16155</v>
      </c>
      <c r="G3461" t="s">
        <v>124</v>
      </c>
      <c r="H3461" t="s">
        <v>125</v>
      </c>
      <c r="J3461" t="s">
        <v>126</v>
      </c>
      <c r="L3461" t="s">
        <v>127</v>
      </c>
      <c r="M3461" t="s">
        <v>49</v>
      </c>
      <c r="R3461" t="s">
        <v>16156</v>
      </c>
      <c r="W3461" t="s">
        <v>16157</v>
      </c>
      <c r="X3461" t="s">
        <v>410</v>
      </c>
      <c r="Y3461" t="s">
        <v>132</v>
      </c>
      <c r="Z3461" t="s">
        <v>133</v>
      </c>
      <c r="AA3461" t="s">
        <v>411</v>
      </c>
      <c r="AB3461" t="s">
        <v>135</v>
      </c>
      <c r="AC3461" t="s">
        <v>136</v>
      </c>
      <c r="AD3461" t="s">
        <v>49</v>
      </c>
      <c r="AE3461" t="s">
        <v>137</v>
      </c>
      <c r="AF3461" t="s">
        <v>138</v>
      </c>
      <c r="AG3461" t="s">
        <v>139</v>
      </c>
    </row>
    <row r="3462" spans="1:33" x14ac:dyDescent="0.25">
      <c r="A3462">
        <v>1881865285</v>
      </c>
      <c r="B3462">
        <v>2979124</v>
      </c>
      <c r="C3462" t="s">
        <v>16158</v>
      </c>
      <c r="D3462" t="s">
        <v>16159</v>
      </c>
      <c r="E3462" t="s">
        <v>16160</v>
      </c>
      <c r="G3462" t="s">
        <v>124</v>
      </c>
      <c r="H3462" t="s">
        <v>125</v>
      </c>
      <c r="J3462" t="s">
        <v>126</v>
      </c>
      <c r="L3462" t="s">
        <v>404</v>
      </c>
      <c r="M3462" t="s">
        <v>49</v>
      </c>
      <c r="R3462" t="s">
        <v>16161</v>
      </c>
      <c r="W3462" t="s">
        <v>16162</v>
      </c>
      <c r="X3462" t="s">
        <v>16163</v>
      </c>
      <c r="Y3462" t="s">
        <v>3701</v>
      </c>
      <c r="Z3462" t="s">
        <v>133</v>
      </c>
      <c r="AA3462" t="s">
        <v>16164</v>
      </c>
      <c r="AB3462" t="s">
        <v>135</v>
      </c>
      <c r="AC3462" t="s">
        <v>136</v>
      </c>
      <c r="AD3462" t="s">
        <v>49</v>
      </c>
      <c r="AE3462" t="s">
        <v>137</v>
      </c>
      <c r="AF3462" t="s">
        <v>138</v>
      </c>
      <c r="AG3462" t="s">
        <v>139</v>
      </c>
    </row>
    <row r="3463" spans="1:33" x14ac:dyDescent="0.25">
      <c r="A3463">
        <v>1265607279</v>
      </c>
      <c r="B3463">
        <v>3019216</v>
      </c>
      <c r="C3463" t="s">
        <v>16165</v>
      </c>
      <c r="D3463" t="s">
        <v>16166</v>
      </c>
      <c r="E3463" t="s">
        <v>16167</v>
      </c>
      <c r="G3463" t="s">
        <v>124</v>
      </c>
      <c r="H3463" t="s">
        <v>125</v>
      </c>
      <c r="J3463" t="s">
        <v>126</v>
      </c>
      <c r="L3463" t="s">
        <v>143</v>
      </c>
      <c r="M3463" t="s">
        <v>128</v>
      </c>
      <c r="R3463" t="s">
        <v>16168</v>
      </c>
      <c r="W3463" t="s">
        <v>16169</v>
      </c>
      <c r="X3463" t="s">
        <v>189</v>
      </c>
      <c r="Y3463" t="s">
        <v>132</v>
      </c>
      <c r="Z3463" t="s">
        <v>133</v>
      </c>
      <c r="AA3463" t="s">
        <v>190</v>
      </c>
      <c r="AB3463" t="s">
        <v>135</v>
      </c>
      <c r="AC3463" t="s">
        <v>136</v>
      </c>
      <c r="AD3463" t="s">
        <v>49</v>
      </c>
      <c r="AE3463" t="s">
        <v>137</v>
      </c>
      <c r="AF3463" t="s">
        <v>138</v>
      </c>
      <c r="AG3463" t="s">
        <v>139</v>
      </c>
    </row>
    <row r="3464" spans="1:33" x14ac:dyDescent="0.25">
      <c r="A3464">
        <v>1194910257</v>
      </c>
      <c r="B3464">
        <v>3309359</v>
      </c>
      <c r="C3464" t="s">
        <v>16170</v>
      </c>
      <c r="D3464" t="s">
        <v>16171</v>
      </c>
      <c r="E3464" t="s">
        <v>16172</v>
      </c>
      <c r="G3464" t="s">
        <v>124</v>
      </c>
      <c r="H3464" t="s">
        <v>125</v>
      </c>
      <c r="J3464" t="s">
        <v>126</v>
      </c>
      <c r="L3464" t="s">
        <v>143</v>
      </c>
      <c r="M3464" t="s">
        <v>49</v>
      </c>
      <c r="R3464" t="s">
        <v>16173</v>
      </c>
      <c r="W3464" t="s">
        <v>16174</v>
      </c>
      <c r="X3464" t="s">
        <v>16175</v>
      </c>
      <c r="Y3464" t="s">
        <v>183</v>
      </c>
      <c r="Z3464" t="s">
        <v>133</v>
      </c>
      <c r="AA3464" t="s">
        <v>16176</v>
      </c>
      <c r="AB3464" t="s">
        <v>135</v>
      </c>
      <c r="AC3464" t="s">
        <v>136</v>
      </c>
      <c r="AD3464" t="s">
        <v>49</v>
      </c>
      <c r="AE3464" t="s">
        <v>137</v>
      </c>
      <c r="AF3464" t="s">
        <v>138</v>
      </c>
      <c r="AG3464" t="s">
        <v>139</v>
      </c>
    </row>
    <row r="3465" spans="1:33" x14ac:dyDescent="0.25">
      <c r="A3465">
        <v>1225113608</v>
      </c>
      <c r="B3465">
        <v>246951</v>
      </c>
      <c r="C3465" t="s">
        <v>16177</v>
      </c>
      <c r="D3465" t="s">
        <v>16178</v>
      </c>
      <c r="E3465" t="s">
        <v>16179</v>
      </c>
      <c r="G3465" t="s">
        <v>124</v>
      </c>
      <c r="H3465" t="s">
        <v>125</v>
      </c>
      <c r="J3465" t="s">
        <v>126</v>
      </c>
      <c r="L3465" t="s">
        <v>127</v>
      </c>
      <c r="M3465" t="s">
        <v>128</v>
      </c>
      <c r="R3465" t="s">
        <v>16180</v>
      </c>
      <c r="W3465" t="s">
        <v>16181</v>
      </c>
      <c r="X3465" t="s">
        <v>189</v>
      </c>
      <c r="Y3465" t="s">
        <v>132</v>
      </c>
      <c r="Z3465" t="s">
        <v>133</v>
      </c>
      <c r="AA3465" t="s">
        <v>346</v>
      </c>
      <c r="AB3465" t="s">
        <v>135</v>
      </c>
      <c r="AC3465" t="s">
        <v>136</v>
      </c>
      <c r="AD3465" t="s">
        <v>49</v>
      </c>
      <c r="AE3465" t="s">
        <v>137</v>
      </c>
      <c r="AF3465" t="s">
        <v>138</v>
      </c>
      <c r="AG3465" t="s">
        <v>139</v>
      </c>
    </row>
    <row r="3466" spans="1:33" x14ac:dyDescent="0.25">
      <c r="A3466">
        <v>1477712610</v>
      </c>
      <c r="B3466">
        <v>4242182</v>
      </c>
      <c r="C3466" t="s">
        <v>16182</v>
      </c>
      <c r="D3466" t="s">
        <v>16183</v>
      </c>
      <c r="E3466" t="s">
        <v>16184</v>
      </c>
      <c r="G3466" t="s">
        <v>124</v>
      </c>
      <c r="H3466" t="s">
        <v>125</v>
      </c>
      <c r="J3466" t="s">
        <v>126</v>
      </c>
      <c r="L3466" t="s">
        <v>170</v>
      </c>
      <c r="M3466" t="s">
        <v>49</v>
      </c>
      <c r="R3466" t="s">
        <v>16185</v>
      </c>
      <c r="W3466" t="s">
        <v>16184</v>
      </c>
      <c r="X3466" t="s">
        <v>189</v>
      </c>
      <c r="Y3466" t="s">
        <v>132</v>
      </c>
      <c r="Z3466" t="s">
        <v>133</v>
      </c>
      <c r="AA3466" t="s">
        <v>190</v>
      </c>
      <c r="AB3466" t="s">
        <v>135</v>
      </c>
      <c r="AC3466" t="s">
        <v>136</v>
      </c>
      <c r="AD3466" t="s">
        <v>49</v>
      </c>
      <c r="AE3466" t="s">
        <v>137</v>
      </c>
      <c r="AF3466" t="s">
        <v>138</v>
      </c>
      <c r="AG3466" t="s">
        <v>139</v>
      </c>
    </row>
    <row r="3467" spans="1:33" x14ac:dyDescent="0.25">
      <c r="A3467">
        <v>1578841730</v>
      </c>
      <c r="B3467">
        <v>4344318</v>
      </c>
      <c r="C3467" t="s">
        <v>16186</v>
      </c>
      <c r="D3467" t="s">
        <v>16187</v>
      </c>
      <c r="E3467" t="s">
        <v>16188</v>
      </c>
      <c r="G3467" t="s">
        <v>124</v>
      </c>
      <c r="H3467" t="s">
        <v>125</v>
      </c>
      <c r="J3467" t="s">
        <v>126</v>
      </c>
      <c r="L3467" t="s">
        <v>170</v>
      </c>
      <c r="M3467" t="s">
        <v>49</v>
      </c>
      <c r="R3467" t="s">
        <v>16189</v>
      </c>
      <c r="W3467" t="s">
        <v>16188</v>
      </c>
      <c r="X3467" t="s">
        <v>158</v>
      </c>
      <c r="Y3467" t="s">
        <v>132</v>
      </c>
      <c r="Z3467" t="s">
        <v>133</v>
      </c>
      <c r="AA3467" t="s">
        <v>159</v>
      </c>
      <c r="AB3467" t="s">
        <v>135</v>
      </c>
      <c r="AC3467" t="s">
        <v>136</v>
      </c>
      <c r="AD3467" t="s">
        <v>49</v>
      </c>
      <c r="AE3467" t="s">
        <v>137</v>
      </c>
      <c r="AF3467" t="s">
        <v>138</v>
      </c>
      <c r="AG3467" t="s">
        <v>139</v>
      </c>
    </row>
    <row r="3468" spans="1:33" x14ac:dyDescent="0.25">
      <c r="A3468">
        <v>1932302478</v>
      </c>
      <c r="B3468">
        <v>1504594</v>
      </c>
      <c r="C3468" t="s">
        <v>16190</v>
      </c>
      <c r="D3468" t="s">
        <v>16191</v>
      </c>
      <c r="E3468" t="s">
        <v>16192</v>
      </c>
      <c r="G3468" t="s">
        <v>124</v>
      </c>
      <c r="H3468" t="s">
        <v>125</v>
      </c>
      <c r="J3468" t="s">
        <v>126</v>
      </c>
      <c r="L3468" t="s">
        <v>170</v>
      </c>
      <c r="M3468" t="s">
        <v>49</v>
      </c>
      <c r="R3468" t="s">
        <v>16193</v>
      </c>
      <c r="W3468" t="s">
        <v>16192</v>
      </c>
      <c r="X3468" t="s">
        <v>16194</v>
      </c>
      <c r="Y3468" t="s">
        <v>570</v>
      </c>
      <c r="Z3468" t="s">
        <v>133</v>
      </c>
      <c r="AA3468" t="s">
        <v>16195</v>
      </c>
      <c r="AB3468" t="s">
        <v>135</v>
      </c>
      <c r="AC3468" t="s">
        <v>136</v>
      </c>
      <c r="AD3468" t="s">
        <v>49</v>
      </c>
      <c r="AE3468" t="s">
        <v>137</v>
      </c>
      <c r="AF3468" t="s">
        <v>138</v>
      </c>
      <c r="AG3468" t="s">
        <v>139</v>
      </c>
    </row>
    <row r="3469" spans="1:33" x14ac:dyDescent="0.25">
      <c r="A3469">
        <v>1750798427</v>
      </c>
      <c r="B3469">
        <v>4543591</v>
      </c>
      <c r="C3469" t="s">
        <v>16196</v>
      </c>
      <c r="D3469" t="s">
        <v>16197</v>
      </c>
      <c r="E3469" t="s">
        <v>16198</v>
      </c>
      <c r="G3469" t="s">
        <v>124</v>
      </c>
      <c r="H3469" t="s">
        <v>125</v>
      </c>
      <c r="J3469" t="s">
        <v>126</v>
      </c>
      <c r="L3469" t="s">
        <v>170</v>
      </c>
      <c r="M3469" t="s">
        <v>49</v>
      </c>
      <c r="R3469" t="s">
        <v>16199</v>
      </c>
      <c r="W3469" t="s">
        <v>16198</v>
      </c>
      <c r="AB3469" t="s">
        <v>135</v>
      </c>
      <c r="AC3469" t="s">
        <v>136</v>
      </c>
      <c r="AD3469" t="s">
        <v>49</v>
      </c>
      <c r="AE3469" t="s">
        <v>137</v>
      </c>
      <c r="AF3469" t="s">
        <v>138</v>
      </c>
      <c r="AG3469" t="s">
        <v>139</v>
      </c>
    </row>
    <row r="3470" spans="1:33" x14ac:dyDescent="0.25">
      <c r="A3470">
        <v>1326397431</v>
      </c>
      <c r="C3470" t="s">
        <v>16200</v>
      </c>
      <c r="G3470" t="s">
        <v>124</v>
      </c>
      <c r="H3470" t="s">
        <v>125</v>
      </c>
      <c r="J3470" t="s">
        <v>126</v>
      </c>
      <c r="K3470" t="s">
        <v>206</v>
      </c>
      <c r="L3470" t="s">
        <v>163</v>
      </c>
      <c r="M3470" t="s">
        <v>49</v>
      </c>
      <c r="R3470" t="s">
        <v>16201</v>
      </c>
      <c r="S3470" t="s">
        <v>12488</v>
      </c>
      <c r="T3470" t="s">
        <v>132</v>
      </c>
      <c r="U3470" t="s">
        <v>133</v>
      </c>
      <c r="V3470">
        <v>10467</v>
      </c>
      <c r="AC3470" t="s">
        <v>136</v>
      </c>
      <c r="AD3470" t="s">
        <v>49</v>
      </c>
      <c r="AE3470" t="s">
        <v>211</v>
      </c>
      <c r="AF3470" t="s">
        <v>138</v>
      </c>
      <c r="AG3470" t="s">
        <v>139</v>
      </c>
    </row>
    <row r="3471" spans="1:33" x14ac:dyDescent="0.25">
      <c r="A3471">
        <v>1902077852</v>
      </c>
      <c r="B3471">
        <v>2981304</v>
      </c>
      <c r="C3471" t="s">
        <v>16202</v>
      </c>
      <c r="D3471" t="s">
        <v>16203</v>
      </c>
      <c r="E3471" t="s">
        <v>16204</v>
      </c>
      <c r="G3471" t="s">
        <v>124</v>
      </c>
      <c r="H3471" t="s">
        <v>125</v>
      </c>
      <c r="J3471" t="s">
        <v>126</v>
      </c>
      <c r="L3471" t="s">
        <v>127</v>
      </c>
      <c r="M3471" t="s">
        <v>128</v>
      </c>
      <c r="R3471" t="s">
        <v>16205</v>
      </c>
      <c r="W3471" t="s">
        <v>16206</v>
      </c>
      <c r="X3471" t="s">
        <v>1149</v>
      </c>
      <c r="Y3471" t="s">
        <v>132</v>
      </c>
      <c r="Z3471" t="s">
        <v>133</v>
      </c>
      <c r="AA3471" t="s">
        <v>1150</v>
      </c>
      <c r="AB3471" t="s">
        <v>135</v>
      </c>
      <c r="AC3471" t="s">
        <v>136</v>
      </c>
      <c r="AD3471" t="s">
        <v>49</v>
      </c>
      <c r="AE3471" t="s">
        <v>137</v>
      </c>
      <c r="AF3471" t="s">
        <v>138</v>
      </c>
      <c r="AG3471" t="s">
        <v>139</v>
      </c>
    </row>
    <row r="3472" spans="1:33" x14ac:dyDescent="0.25">
      <c r="A3472">
        <v>1003041815</v>
      </c>
      <c r="B3472">
        <v>3117080</v>
      </c>
      <c r="C3472" t="s">
        <v>16207</v>
      </c>
      <c r="D3472" t="s">
        <v>16208</v>
      </c>
      <c r="E3472" t="s">
        <v>16209</v>
      </c>
      <c r="G3472" t="s">
        <v>124</v>
      </c>
      <c r="H3472" t="s">
        <v>125</v>
      </c>
      <c r="J3472" t="s">
        <v>126</v>
      </c>
      <c r="L3472" t="s">
        <v>143</v>
      </c>
      <c r="M3472" t="s">
        <v>49</v>
      </c>
      <c r="R3472" t="s">
        <v>16210</v>
      </c>
      <c r="W3472" t="s">
        <v>16209</v>
      </c>
      <c r="X3472" t="s">
        <v>158</v>
      </c>
      <c r="Y3472" t="s">
        <v>132</v>
      </c>
      <c r="Z3472" t="s">
        <v>133</v>
      </c>
      <c r="AA3472" t="s">
        <v>159</v>
      </c>
      <c r="AB3472" t="s">
        <v>135</v>
      </c>
      <c r="AC3472" t="s">
        <v>136</v>
      </c>
      <c r="AD3472" t="s">
        <v>49</v>
      </c>
      <c r="AE3472" t="s">
        <v>137</v>
      </c>
      <c r="AF3472" t="s">
        <v>138</v>
      </c>
      <c r="AG3472" t="s">
        <v>139</v>
      </c>
    </row>
    <row r="3473" spans="1:33" x14ac:dyDescent="0.25">
      <c r="A3473">
        <v>1184912578</v>
      </c>
      <c r="B3473">
        <v>3603770</v>
      </c>
      <c r="C3473" t="s">
        <v>16211</v>
      </c>
      <c r="D3473" t="s">
        <v>16212</v>
      </c>
      <c r="E3473" t="s">
        <v>16213</v>
      </c>
      <c r="G3473" t="s">
        <v>124</v>
      </c>
      <c r="H3473" t="s">
        <v>125</v>
      </c>
      <c r="J3473" t="s">
        <v>126</v>
      </c>
      <c r="L3473" t="s">
        <v>127</v>
      </c>
      <c r="M3473" t="s">
        <v>49</v>
      </c>
      <c r="R3473" t="s">
        <v>16213</v>
      </c>
      <c r="W3473" t="s">
        <v>16213</v>
      </c>
      <c r="X3473" t="s">
        <v>158</v>
      </c>
      <c r="Y3473" t="s">
        <v>132</v>
      </c>
      <c r="Z3473" t="s">
        <v>133</v>
      </c>
      <c r="AA3473" t="s">
        <v>159</v>
      </c>
      <c r="AB3473" t="s">
        <v>135</v>
      </c>
      <c r="AC3473" t="s">
        <v>136</v>
      </c>
      <c r="AD3473" t="s">
        <v>49</v>
      </c>
      <c r="AE3473" t="s">
        <v>137</v>
      </c>
      <c r="AF3473" t="s">
        <v>138</v>
      </c>
      <c r="AG3473" t="s">
        <v>139</v>
      </c>
    </row>
    <row r="3474" spans="1:33" x14ac:dyDescent="0.25">
      <c r="A3474">
        <v>1922188416</v>
      </c>
      <c r="B3474">
        <v>1922105</v>
      </c>
      <c r="C3474" t="s">
        <v>16214</v>
      </c>
      <c r="D3474" t="s">
        <v>16215</v>
      </c>
      <c r="E3474" t="s">
        <v>16216</v>
      </c>
      <c r="G3474" t="s">
        <v>124</v>
      </c>
      <c r="H3474" t="s">
        <v>125</v>
      </c>
      <c r="J3474" t="s">
        <v>126</v>
      </c>
      <c r="L3474" t="s">
        <v>170</v>
      </c>
      <c r="M3474" t="s">
        <v>49</v>
      </c>
      <c r="R3474" t="s">
        <v>16217</v>
      </c>
      <c r="W3474" t="s">
        <v>16217</v>
      </c>
      <c r="X3474" t="s">
        <v>189</v>
      </c>
      <c r="Y3474" t="s">
        <v>132</v>
      </c>
      <c r="Z3474" t="s">
        <v>133</v>
      </c>
      <c r="AA3474" t="s">
        <v>190</v>
      </c>
      <c r="AB3474" t="s">
        <v>135</v>
      </c>
      <c r="AC3474" t="s">
        <v>136</v>
      </c>
      <c r="AD3474" t="s">
        <v>49</v>
      </c>
      <c r="AE3474" t="s">
        <v>137</v>
      </c>
      <c r="AF3474" t="s">
        <v>138</v>
      </c>
      <c r="AG3474" t="s">
        <v>139</v>
      </c>
    </row>
    <row r="3475" spans="1:33" x14ac:dyDescent="0.25">
      <c r="A3475">
        <v>1780798868</v>
      </c>
      <c r="B3475">
        <v>1987700</v>
      </c>
      <c r="C3475" t="s">
        <v>16218</v>
      </c>
      <c r="D3475" t="s">
        <v>16219</v>
      </c>
      <c r="E3475" t="s">
        <v>16220</v>
      </c>
      <c r="G3475" t="s">
        <v>124</v>
      </c>
      <c r="H3475" t="s">
        <v>125</v>
      </c>
      <c r="J3475" t="s">
        <v>126</v>
      </c>
      <c r="L3475" t="s">
        <v>127</v>
      </c>
      <c r="M3475" t="s">
        <v>128</v>
      </c>
      <c r="R3475" t="s">
        <v>16221</v>
      </c>
      <c r="W3475" t="s">
        <v>16222</v>
      </c>
      <c r="X3475" t="s">
        <v>16223</v>
      </c>
      <c r="Y3475" t="s">
        <v>16224</v>
      </c>
      <c r="Z3475" t="s">
        <v>133</v>
      </c>
      <c r="AA3475">
        <v>12455</v>
      </c>
      <c r="AB3475" t="s">
        <v>135</v>
      </c>
      <c r="AC3475" t="s">
        <v>136</v>
      </c>
      <c r="AD3475" t="s">
        <v>49</v>
      </c>
      <c r="AE3475" t="s">
        <v>137</v>
      </c>
      <c r="AF3475" t="s">
        <v>154</v>
      </c>
      <c r="AG3475" t="s">
        <v>139</v>
      </c>
    </row>
    <row r="3476" spans="1:33" x14ac:dyDescent="0.25">
      <c r="A3476">
        <v>1811309800</v>
      </c>
      <c r="B3476">
        <v>4230939</v>
      </c>
      <c r="C3476" t="s">
        <v>16225</v>
      </c>
      <c r="D3476" t="s">
        <v>16226</v>
      </c>
      <c r="E3476" t="s">
        <v>16227</v>
      </c>
      <c r="G3476" t="s">
        <v>9904</v>
      </c>
      <c r="H3476" t="s">
        <v>9905</v>
      </c>
      <c r="J3476" t="s">
        <v>9906</v>
      </c>
      <c r="L3476" t="s">
        <v>180</v>
      </c>
      <c r="M3476" t="s">
        <v>49</v>
      </c>
      <c r="R3476" t="s">
        <v>16228</v>
      </c>
      <c r="W3476" t="s">
        <v>16227</v>
      </c>
      <c r="X3476" t="s">
        <v>2883</v>
      </c>
      <c r="Y3476" t="s">
        <v>132</v>
      </c>
      <c r="Z3476" t="s">
        <v>133</v>
      </c>
      <c r="AA3476" t="s">
        <v>2884</v>
      </c>
      <c r="AB3476" t="s">
        <v>135</v>
      </c>
      <c r="AC3476" t="s">
        <v>136</v>
      </c>
      <c r="AD3476" t="s">
        <v>49</v>
      </c>
      <c r="AE3476" t="s">
        <v>137</v>
      </c>
      <c r="AF3476" t="s">
        <v>138</v>
      </c>
      <c r="AG3476" t="s">
        <v>139</v>
      </c>
    </row>
    <row r="3477" spans="1:33" x14ac:dyDescent="0.25">
      <c r="A3477">
        <v>1497719025</v>
      </c>
      <c r="B3477">
        <v>1344738</v>
      </c>
      <c r="C3477" t="s">
        <v>16229</v>
      </c>
      <c r="D3477" t="s">
        <v>16230</v>
      </c>
      <c r="E3477" t="s">
        <v>16231</v>
      </c>
      <c r="G3477" t="s">
        <v>9904</v>
      </c>
      <c r="H3477" t="s">
        <v>9905</v>
      </c>
      <c r="J3477" t="s">
        <v>9906</v>
      </c>
      <c r="L3477" t="s">
        <v>143</v>
      </c>
      <c r="M3477" t="s">
        <v>49</v>
      </c>
      <c r="R3477" t="s">
        <v>16232</v>
      </c>
      <c r="W3477" t="s">
        <v>16231</v>
      </c>
      <c r="X3477" t="s">
        <v>304</v>
      </c>
      <c r="Y3477" t="s">
        <v>183</v>
      </c>
      <c r="Z3477" t="s">
        <v>133</v>
      </c>
      <c r="AA3477" t="s">
        <v>4506</v>
      </c>
      <c r="AB3477" t="s">
        <v>135</v>
      </c>
      <c r="AC3477" t="s">
        <v>136</v>
      </c>
      <c r="AD3477" t="s">
        <v>49</v>
      </c>
      <c r="AE3477" t="s">
        <v>137</v>
      </c>
      <c r="AF3477" t="s">
        <v>138</v>
      </c>
      <c r="AG3477" t="s">
        <v>139</v>
      </c>
    </row>
    <row r="3478" spans="1:33" x14ac:dyDescent="0.25">
      <c r="A3478">
        <v>1437358298</v>
      </c>
      <c r="B3478">
        <v>3117159</v>
      </c>
      <c r="C3478" t="s">
        <v>16233</v>
      </c>
      <c r="D3478" t="s">
        <v>16234</v>
      </c>
      <c r="E3478" t="s">
        <v>16235</v>
      </c>
      <c r="G3478" t="s">
        <v>9904</v>
      </c>
      <c r="H3478" t="s">
        <v>9905</v>
      </c>
      <c r="J3478" t="s">
        <v>9906</v>
      </c>
      <c r="L3478" t="s">
        <v>143</v>
      </c>
      <c r="M3478" t="s">
        <v>49</v>
      </c>
      <c r="R3478" t="s">
        <v>16235</v>
      </c>
      <c r="W3478" t="s">
        <v>16236</v>
      </c>
      <c r="X3478" t="s">
        <v>158</v>
      </c>
      <c r="Y3478" t="s">
        <v>132</v>
      </c>
      <c r="Z3478" t="s">
        <v>133</v>
      </c>
      <c r="AA3478" t="s">
        <v>159</v>
      </c>
      <c r="AB3478" t="s">
        <v>135</v>
      </c>
      <c r="AC3478" t="s">
        <v>136</v>
      </c>
      <c r="AD3478" t="s">
        <v>49</v>
      </c>
      <c r="AE3478" t="s">
        <v>137</v>
      </c>
      <c r="AF3478" t="s">
        <v>138</v>
      </c>
      <c r="AG3478" t="s">
        <v>139</v>
      </c>
    </row>
    <row r="3479" spans="1:33" x14ac:dyDescent="0.25">
      <c r="A3479">
        <v>1619052131</v>
      </c>
      <c r="B3479">
        <v>718694</v>
      </c>
      <c r="C3479" t="s">
        <v>16237</v>
      </c>
      <c r="D3479" t="s">
        <v>16238</v>
      </c>
      <c r="E3479" t="s">
        <v>16239</v>
      </c>
      <c r="G3479" t="s">
        <v>9904</v>
      </c>
      <c r="H3479" t="s">
        <v>9905</v>
      </c>
      <c r="J3479" t="s">
        <v>9906</v>
      </c>
      <c r="L3479" t="s">
        <v>127</v>
      </c>
      <c r="M3479" t="s">
        <v>49</v>
      </c>
      <c r="R3479" t="s">
        <v>16240</v>
      </c>
      <c r="W3479" t="s">
        <v>16239</v>
      </c>
      <c r="X3479" t="s">
        <v>16241</v>
      </c>
      <c r="Y3479" t="s">
        <v>10185</v>
      </c>
      <c r="Z3479" t="s">
        <v>133</v>
      </c>
      <c r="AA3479" t="s">
        <v>16242</v>
      </c>
      <c r="AB3479" t="s">
        <v>135</v>
      </c>
      <c r="AC3479" t="s">
        <v>136</v>
      </c>
      <c r="AD3479" t="s">
        <v>49</v>
      </c>
      <c r="AE3479" t="s">
        <v>137</v>
      </c>
      <c r="AF3479" t="s">
        <v>154</v>
      </c>
      <c r="AG3479" t="s">
        <v>139</v>
      </c>
    </row>
    <row r="3480" spans="1:33" x14ac:dyDescent="0.25">
      <c r="A3480">
        <v>1992869416</v>
      </c>
      <c r="C3480" t="s">
        <v>16243</v>
      </c>
      <c r="G3480" t="s">
        <v>4742</v>
      </c>
      <c r="H3480" t="s">
        <v>10037</v>
      </c>
      <c r="J3480" t="s">
        <v>4744</v>
      </c>
      <c r="K3480" t="s">
        <v>9907</v>
      </c>
      <c r="L3480" t="s">
        <v>163</v>
      </c>
      <c r="M3480" t="s">
        <v>49</v>
      </c>
      <c r="AC3480" t="s">
        <v>136</v>
      </c>
      <c r="AD3480" t="s">
        <v>49</v>
      </c>
      <c r="AE3480" t="s">
        <v>211</v>
      </c>
      <c r="AF3480" t="s">
        <v>698</v>
      </c>
      <c r="AG3480" t="s">
        <v>139</v>
      </c>
    </row>
    <row r="3481" spans="1:33" x14ac:dyDescent="0.25">
      <c r="A3481">
        <v>1053714451</v>
      </c>
      <c r="C3481" t="s">
        <v>16244</v>
      </c>
      <c r="G3481" t="s">
        <v>16245</v>
      </c>
      <c r="H3481" t="s">
        <v>16246</v>
      </c>
      <c r="J3481" t="s">
        <v>16247</v>
      </c>
      <c r="K3481" t="s">
        <v>9907</v>
      </c>
      <c r="L3481" t="s">
        <v>163</v>
      </c>
      <c r="M3481" t="s">
        <v>49</v>
      </c>
      <c r="R3481" t="s">
        <v>16248</v>
      </c>
      <c r="S3481" t="s">
        <v>16249</v>
      </c>
      <c r="T3481" t="s">
        <v>132</v>
      </c>
      <c r="U3481" t="s">
        <v>133</v>
      </c>
      <c r="V3481">
        <v>104613525</v>
      </c>
      <c r="AC3481" t="s">
        <v>136</v>
      </c>
      <c r="AD3481" t="s">
        <v>49</v>
      </c>
      <c r="AE3481" t="s">
        <v>211</v>
      </c>
      <c r="AF3481" t="s">
        <v>698</v>
      </c>
      <c r="AG3481" t="s">
        <v>139</v>
      </c>
    </row>
    <row r="3482" spans="1:33" x14ac:dyDescent="0.25">
      <c r="A3482">
        <v>1609142611</v>
      </c>
      <c r="B3482">
        <v>4207856</v>
      </c>
      <c r="C3482" t="s">
        <v>16250</v>
      </c>
      <c r="D3482" t="s">
        <v>16251</v>
      </c>
      <c r="E3482" t="s">
        <v>16252</v>
      </c>
      <c r="G3482" t="s">
        <v>15891</v>
      </c>
      <c r="H3482" t="s">
        <v>15892</v>
      </c>
      <c r="I3482">
        <v>5252</v>
      </c>
      <c r="J3482" t="s">
        <v>15893</v>
      </c>
      <c r="L3482" t="s">
        <v>180</v>
      </c>
      <c r="M3482" t="s">
        <v>49</v>
      </c>
      <c r="R3482" t="s">
        <v>16253</v>
      </c>
      <c r="W3482" t="s">
        <v>16254</v>
      </c>
      <c r="X3482" t="s">
        <v>16255</v>
      </c>
      <c r="Y3482" t="s">
        <v>132</v>
      </c>
      <c r="Z3482" t="s">
        <v>133</v>
      </c>
      <c r="AA3482" t="s">
        <v>16256</v>
      </c>
      <c r="AB3482" t="s">
        <v>135</v>
      </c>
      <c r="AC3482" t="s">
        <v>136</v>
      </c>
      <c r="AD3482" t="s">
        <v>49</v>
      </c>
      <c r="AE3482" t="s">
        <v>137</v>
      </c>
      <c r="AF3482" t="s">
        <v>13257</v>
      </c>
      <c r="AG3482" t="s">
        <v>139</v>
      </c>
    </row>
    <row r="3483" spans="1:33" x14ac:dyDescent="0.25">
      <c r="A3483">
        <v>1952745838</v>
      </c>
      <c r="C3483" t="s">
        <v>16257</v>
      </c>
      <c r="G3483" t="s">
        <v>4742</v>
      </c>
      <c r="H3483" t="s">
        <v>10037</v>
      </c>
      <c r="J3483" t="s">
        <v>4744</v>
      </c>
      <c r="K3483" t="s">
        <v>9907</v>
      </c>
      <c r="L3483" t="s">
        <v>163</v>
      </c>
      <c r="M3483" t="s">
        <v>49</v>
      </c>
      <c r="R3483" t="s">
        <v>16258</v>
      </c>
      <c r="S3483" t="s">
        <v>16259</v>
      </c>
      <c r="T3483" t="s">
        <v>570</v>
      </c>
      <c r="U3483" t="s">
        <v>133</v>
      </c>
      <c r="V3483">
        <v>112344827</v>
      </c>
      <c r="AC3483" t="s">
        <v>136</v>
      </c>
      <c r="AD3483" t="s">
        <v>49</v>
      </c>
      <c r="AE3483" t="s">
        <v>211</v>
      </c>
      <c r="AF3483" t="s">
        <v>698</v>
      </c>
      <c r="AG3483" t="s">
        <v>139</v>
      </c>
    </row>
    <row r="3484" spans="1:33" x14ac:dyDescent="0.25">
      <c r="A3484">
        <v>1578989356</v>
      </c>
      <c r="C3484" t="s">
        <v>16260</v>
      </c>
      <c r="G3484" t="s">
        <v>10021</v>
      </c>
      <c r="H3484" t="s">
        <v>10022</v>
      </c>
      <c r="J3484" t="s">
        <v>16261</v>
      </c>
      <c r="K3484" t="s">
        <v>9907</v>
      </c>
      <c r="L3484" t="s">
        <v>163</v>
      </c>
      <c r="M3484" t="s">
        <v>49</v>
      </c>
      <c r="R3484" t="s">
        <v>16262</v>
      </c>
      <c r="S3484" t="s">
        <v>16263</v>
      </c>
      <c r="T3484" t="s">
        <v>132</v>
      </c>
      <c r="U3484" t="s">
        <v>133</v>
      </c>
      <c r="V3484">
        <v>104712138</v>
      </c>
      <c r="AC3484" t="s">
        <v>136</v>
      </c>
      <c r="AD3484" t="s">
        <v>49</v>
      </c>
      <c r="AE3484" t="s">
        <v>211</v>
      </c>
      <c r="AF3484" t="s">
        <v>698</v>
      </c>
      <c r="AG3484" t="s">
        <v>139</v>
      </c>
    </row>
    <row r="3485" spans="1:33" x14ac:dyDescent="0.25">
      <c r="A3485">
        <v>1891948931</v>
      </c>
      <c r="C3485" t="s">
        <v>16264</v>
      </c>
      <c r="G3485" t="s">
        <v>9911</v>
      </c>
      <c r="H3485" t="s">
        <v>9912</v>
      </c>
      <c r="J3485" t="s">
        <v>9913</v>
      </c>
      <c r="K3485" t="s">
        <v>9907</v>
      </c>
      <c r="L3485" t="s">
        <v>170</v>
      </c>
      <c r="M3485" t="s">
        <v>49</v>
      </c>
      <c r="R3485" t="s">
        <v>16265</v>
      </c>
      <c r="S3485" t="s">
        <v>16266</v>
      </c>
      <c r="T3485" t="s">
        <v>132</v>
      </c>
      <c r="U3485" t="s">
        <v>133</v>
      </c>
      <c r="V3485">
        <v>104582100</v>
      </c>
      <c r="AC3485" t="s">
        <v>136</v>
      </c>
      <c r="AD3485" t="s">
        <v>49</v>
      </c>
      <c r="AE3485" t="s">
        <v>211</v>
      </c>
      <c r="AF3485" t="s">
        <v>698</v>
      </c>
      <c r="AG3485" t="s">
        <v>139</v>
      </c>
    </row>
    <row r="3486" spans="1:33" x14ac:dyDescent="0.25">
      <c r="A3486">
        <v>1225431638</v>
      </c>
      <c r="B3486">
        <v>4017974</v>
      </c>
      <c r="C3486" t="s">
        <v>16267</v>
      </c>
      <c r="D3486" t="s">
        <v>16268</v>
      </c>
      <c r="E3486" t="s">
        <v>16269</v>
      </c>
      <c r="G3486" t="s">
        <v>9904</v>
      </c>
      <c r="H3486" t="s">
        <v>9905</v>
      </c>
      <c r="J3486" t="s">
        <v>9906</v>
      </c>
      <c r="L3486" t="s">
        <v>170</v>
      </c>
      <c r="M3486" t="s">
        <v>49</v>
      </c>
      <c r="R3486" t="s">
        <v>16270</v>
      </c>
      <c r="W3486" t="s">
        <v>16271</v>
      </c>
      <c r="X3486" t="s">
        <v>5577</v>
      </c>
      <c r="Y3486" t="s">
        <v>570</v>
      </c>
      <c r="Z3486" t="s">
        <v>133</v>
      </c>
      <c r="AA3486" t="s">
        <v>5578</v>
      </c>
      <c r="AB3486" t="s">
        <v>135</v>
      </c>
      <c r="AC3486" t="s">
        <v>136</v>
      </c>
      <c r="AD3486" t="s">
        <v>49</v>
      </c>
      <c r="AE3486" t="s">
        <v>137</v>
      </c>
      <c r="AF3486" t="s">
        <v>138</v>
      </c>
      <c r="AG3486" t="s">
        <v>139</v>
      </c>
    </row>
    <row r="3487" spans="1:33" x14ac:dyDescent="0.25">
      <c r="A3487">
        <v>1033416805</v>
      </c>
      <c r="B3487">
        <v>3330614</v>
      </c>
      <c r="C3487" t="s">
        <v>16272</v>
      </c>
      <c r="D3487" t="s">
        <v>16273</v>
      </c>
      <c r="E3487" t="s">
        <v>16274</v>
      </c>
      <c r="G3487" t="s">
        <v>8229</v>
      </c>
      <c r="H3487" t="s">
        <v>16275</v>
      </c>
      <c r="J3487" t="s">
        <v>8231</v>
      </c>
      <c r="L3487" t="s">
        <v>170</v>
      </c>
      <c r="M3487" t="s">
        <v>49</v>
      </c>
      <c r="R3487" t="s">
        <v>16276</v>
      </c>
      <c r="W3487" t="s">
        <v>16274</v>
      </c>
      <c r="X3487" t="s">
        <v>3835</v>
      </c>
      <c r="Y3487" t="s">
        <v>132</v>
      </c>
      <c r="Z3487" t="s">
        <v>133</v>
      </c>
      <c r="AA3487" t="s">
        <v>3836</v>
      </c>
      <c r="AB3487" t="s">
        <v>779</v>
      </c>
      <c r="AC3487" t="s">
        <v>136</v>
      </c>
      <c r="AD3487" t="s">
        <v>49</v>
      </c>
      <c r="AE3487" t="s">
        <v>137</v>
      </c>
      <c r="AF3487" t="s">
        <v>8233</v>
      </c>
      <c r="AG3487" t="s">
        <v>139</v>
      </c>
    </row>
    <row r="3488" spans="1:33" x14ac:dyDescent="0.25">
      <c r="A3488">
        <v>1912387549</v>
      </c>
      <c r="C3488" t="s">
        <v>16277</v>
      </c>
      <c r="G3488" t="s">
        <v>9952</v>
      </c>
      <c r="H3488" t="s">
        <v>9953</v>
      </c>
      <c r="J3488" t="s">
        <v>9954</v>
      </c>
      <c r="K3488" t="s">
        <v>9907</v>
      </c>
      <c r="L3488" t="s">
        <v>163</v>
      </c>
      <c r="M3488" t="s">
        <v>49</v>
      </c>
      <c r="R3488" t="s">
        <v>16278</v>
      </c>
      <c r="S3488" t="s">
        <v>9956</v>
      </c>
      <c r="T3488" t="s">
        <v>132</v>
      </c>
      <c r="U3488" t="s">
        <v>133</v>
      </c>
      <c r="V3488">
        <v>104605802</v>
      </c>
      <c r="AC3488" t="s">
        <v>136</v>
      </c>
      <c r="AD3488" t="s">
        <v>49</v>
      </c>
      <c r="AE3488" t="s">
        <v>211</v>
      </c>
      <c r="AF3488" t="s">
        <v>698</v>
      </c>
      <c r="AG3488" t="s">
        <v>139</v>
      </c>
    </row>
    <row r="3489" spans="1:33" x14ac:dyDescent="0.25">
      <c r="A3489">
        <v>1013321801</v>
      </c>
      <c r="C3489" t="s">
        <v>16279</v>
      </c>
      <c r="G3489" t="s">
        <v>16280</v>
      </c>
      <c r="H3489" t="s">
        <v>16281</v>
      </c>
      <c r="I3489">
        <v>107</v>
      </c>
      <c r="J3489" t="s">
        <v>16282</v>
      </c>
      <c r="K3489" t="s">
        <v>9907</v>
      </c>
      <c r="L3489" t="s">
        <v>170</v>
      </c>
      <c r="M3489" t="s">
        <v>49</v>
      </c>
      <c r="R3489" t="s">
        <v>16283</v>
      </c>
      <c r="S3489" t="s">
        <v>16284</v>
      </c>
      <c r="T3489" t="s">
        <v>570</v>
      </c>
      <c r="U3489" t="s">
        <v>133</v>
      </c>
      <c r="V3489">
        <v>112292633</v>
      </c>
      <c r="AC3489" t="s">
        <v>136</v>
      </c>
      <c r="AD3489" t="s">
        <v>49</v>
      </c>
      <c r="AE3489" t="s">
        <v>211</v>
      </c>
      <c r="AF3489" t="s">
        <v>698</v>
      </c>
      <c r="AG3489" t="s">
        <v>139</v>
      </c>
    </row>
    <row r="3490" spans="1:33" x14ac:dyDescent="0.25">
      <c r="A3490">
        <v>1437361896</v>
      </c>
      <c r="C3490" t="s">
        <v>16285</v>
      </c>
      <c r="G3490" t="s">
        <v>4742</v>
      </c>
      <c r="H3490" t="s">
        <v>10037</v>
      </c>
      <c r="J3490" t="s">
        <v>4744</v>
      </c>
      <c r="K3490" t="s">
        <v>9907</v>
      </c>
      <c r="L3490" t="s">
        <v>170</v>
      </c>
      <c r="M3490" t="s">
        <v>49</v>
      </c>
      <c r="R3490" t="s">
        <v>16286</v>
      </c>
      <c r="S3490" t="s">
        <v>16287</v>
      </c>
      <c r="T3490" t="s">
        <v>3701</v>
      </c>
      <c r="U3490" t="s">
        <v>133</v>
      </c>
      <c r="V3490">
        <v>103053436</v>
      </c>
      <c r="AC3490" t="s">
        <v>136</v>
      </c>
      <c r="AD3490" t="s">
        <v>49</v>
      </c>
      <c r="AE3490" t="s">
        <v>211</v>
      </c>
      <c r="AF3490" t="s">
        <v>698</v>
      </c>
      <c r="AG3490" t="s">
        <v>139</v>
      </c>
    </row>
    <row r="3491" spans="1:33" x14ac:dyDescent="0.25">
      <c r="A3491">
        <v>1558758631</v>
      </c>
      <c r="C3491" t="s">
        <v>16288</v>
      </c>
      <c r="G3491" t="s">
        <v>9911</v>
      </c>
      <c r="H3491" t="s">
        <v>9912</v>
      </c>
      <c r="J3491" t="s">
        <v>9913</v>
      </c>
      <c r="K3491" t="s">
        <v>9907</v>
      </c>
      <c r="L3491" t="s">
        <v>163</v>
      </c>
      <c r="M3491" t="s">
        <v>49</v>
      </c>
      <c r="R3491" t="s">
        <v>16289</v>
      </c>
      <c r="S3491" t="s">
        <v>9915</v>
      </c>
      <c r="T3491" t="s">
        <v>132</v>
      </c>
      <c r="U3491" t="s">
        <v>133</v>
      </c>
      <c r="V3491">
        <v>104751560</v>
      </c>
      <c r="AC3491" t="s">
        <v>136</v>
      </c>
      <c r="AD3491" t="s">
        <v>49</v>
      </c>
      <c r="AE3491" t="s">
        <v>211</v>
      </c>
      <c r="AF3491" t="s">
        <v>698</v>
      </c>
      <c r="AG3491" t="s">
        <v>139</v>
      </c>
    </row>
    <row r="3492" spans="1:33" x14ac:dyDescent="0.25">
      <c r="A3492">
        <v>1427376052</v>
      </c>
      <c r="C3492" t="s">
        <v>16290</v>
      </c>
      <c r="G3492" t="s">
        <v>9911</v>
      </c>
      <c r="H3492" t="s">
        <v>9912</v>
      </c>
      <c r="J3492" t="s">
        <v>9913</v>
      </c>
      <c r="K3492" t="s">
        <v>9907</v>
      </c>
      <c r="L3492" t="s">
        <v>170</v>
      </c>
      <c r="M3492" t="s">
        <v>49</v>
      </c>
      <c r="R3492" t="s">
        <v>16291</v>
      </c>
      <c r="S3492" t="s">
        <v>16292</v>
      </c>
      <c r="T3492" t="s">
        <v>132</v>
      </c>
      <c r="U3492" t="s">
        <v>133</v>
      </c>
      <c r="V3492">
        <v>104653105</v>
      </c>
      <c r="AC3492" t="s">
        <v>136</v>
      </c>
      <c r="AD3492" t="s">
        <v>49</v>
      </c>
      <c r="AE3492" t="s">
        <v>211</v>
      </c>
      <c r="AF3492" t="s">
        <v>698</v>
      </c>
      <c r="AG3492" t="s">
        <v>139</v>
      </c>
    </row>
    <row r="3493" spans="1:33" x14ac:dyDescent="0.25">
      <c r="A3493">
        <v>1902203292</v>
      </c>
      <c r="B3493">
        <v>4037321</v>
      </c>
      <c r="C3493" t="s">
        <v>16293</v>
      </c>
      <c r="D3493" t="s">
        <v>16294</v>
      </c>
      <c r="E3493" t="s">
        <v>16295</v>
      </c>
      <c r="G3493" t="s">
        <v>9904</v>
      </c>
      <c r="H3493" t="s">
        <v>9905</v>
      </c>
      <c r="J3493" t="s">
        <v>9906</v>
      </c>
      <c r="L3493" t="s">
        <v>259</v>
      </c>
      <c r="M3493" t="s">
        <v>49</v>
      </c>
      <c r="R3493" t="s">
        <v>16295</v>
      </c>
      <c r="W3493" t="s">
        <v>16296</v>
      </c>
      <c r="X3493" t="s">
        <v>175</v>
      </c>
      <c r="Y3493" t="s">
        <v>132</v>
      </c>
      <c r="Z3493" t="s">
        <v>133</v>
      </c>
      <c r="AA3493" t="s">
        <v>176</v>
      </c>
      <c r="AB3493" t="s">
        <v>264</v>
      </c>
      <c r="AC3493" t="s">
        <v>136</v>
      </c>
      <c r="AD3493" t="s">
        <v>49</v>
      </c>
      <c r="AE3493" t="s">
        <v>137</v>
      </c>
      <c r="AF3493" t="s">
        <v>138</v>
      </c>
      <c r="AG3493" t="s">
        <v>139</v>
      </c>
    </row>
    <row r="3494" spans="1:33" x14ac:dyDescent="0.25">
      <c r="A3494">
        <v>1053794271</v>
      </c>
      <c r="B3494">
        <v>4208302</v>
      </c>
      <c r="C3494" t="s">
        <v>16297</v>
      </c>
      <c r="D3494" t="s">
        <v>16298</v>
      </c>
      <c r="E3494" t="s">
        <v>16299</v>
      </c>
      <c r="G3494" t="s">
        <v>9904</v>
      </c>
      <c r="H3494" t="s">
        <v>9905</v>
      </c>
      <c r="J3494" t="s">
        <v>9906</v>
      </c>
      <c r="L3494" t="s">
        <v>259</v>
      </c>
      <c r="M3494" t="s">
        <v>49</v>
      </c>
      <c r="R3494" t="s">
        <v>16299</v>
      </c>
      <c r="W3494" t="s">
        <v>16300</v>
      </c>
      <c r="X3494" t="s">
        <v>6189</v>
      </c>
      <c r="Y3494" t="s">
        <v>132</v>
      </c>
      <c r="Z3494" t="s">
        <v>133</v>
      </c>
      <c r="AA3494" t="s">
        <v>10669</v>
      </c>
      <c r="AB3494" t="s">
        <v>264</v>
      </c>
      <c r="AC3494" t="s">
        <v>136</v>
      </c>
      <c r="AD3494" t="s">
        <v>49</v>
      </c>
      <c r="AE3494" t="s">
        <v>137</v>
      </c>
      <c r="AF3494" t="s">
        <v>138</v>
      </c>
      <c r="AG3494" t="s">
        <v>139</v>
      </c>
    </row>
    <row r="3495" spans="1:33" x14ac:dyDescent="0.25">
      <c r="A3495">
        <v>1609029743</v>
      </c>
      <c r="C3495" t="s">
        <v>16301</v>
      </c>
      <c r="G3495" t="s">
        <v>9911</v>
      </c>
      <c r="H3495" t="s">
        <v>9912</v>
      </c>
      <c r="J3495" t="s">
        <v>9913</v>
      </c>
      <c r="K3495" t="s">
        <v>9907</v>
      </c>
      <c r="L3495" t="s">
        <v>170</v>
      </c>
      <c r="M3495" t="s">
        <v>49</v>
      </c>
      <c r="R3495" t="s">
        <v>16302</v>
      </c>
      <c r="S3495" t="s">
        <v>16303</v>
      </c>
      <c r="T3495" t="s">
        <v>132</v>
      </c>
      <c r="U3495" t="s">
        <v>133</v>
      </c>
      <c r="V3495">
        <v>104754947</v>
      </c>
      <c r="AC3495" t="s">
        <v>136</v>
      </c>
      <c r="AD3495" t="s">
        <v>49</v>
      </c>
      <c r="AE3495" t="s">
        <v>211</v>
      </c>
      <c r="AF3495" t="s">
        <v>698</v>
      </c>
      <c r="AG3495" t="s">
        <v>139</v>
      </c>
    </row>
    <row r="3496" spans="1:33" x14ac:dyDescent="0.25">
      <c r="A3496">
        <v>1417059353</v>
      </c>
      <c r="C3496" t="s">
        <v>16304</v>
      </c>
      <c r="G3496" t="s">
        <v>124</v>
      </c>
      <c r="H3496" t="s">
        <v>125</v>
      </c>
      <c r="J3496" t="s">
        <v>126</v>
      </c>
      <c r="K3496" t="s">
        <v>206</v>
      </c>
      <c r="L3496" t="s">
        <v>170</v>
      </c>
      <c r="M3496" t="s">
        <v>49</v>
      </c>
      <c r="R3496" t="s">
        <v>16305</v>
      </c>
      <c r="S3496" t="s">
        <v>16306</v>
      </c>
      <c r="T3496" t="s">
        <v>16307</v>
      </c>
      <c r="U3496" t="s">
        <v>16308</v>
      </c>
      <c r="V3496">
        <v>967932526</v>
      </c>
      <c r="AC3496" t="s">
        <v>136</v>
      </c>
      <c r="AD3496" t="s">
        <v>49</v>
      </c>
      <c r="AE3496" t="s">
        <v>211</v>
      </c>
      <c r="AF3496" t="s">
        <v>138</v>
      </c>
      <c r="AG3496" t="s">
        <v>139</v>
      </c>
    </row>
    <row r="3497" spans="1:33" x14ac:dyDescent="0.25">
      <c r="A3497">
        <v>1316102122</v>
      </c>
      <c r="B3497">
        <v>3873365</v>
      </c>
      <c r="C3497" t="s">
        <v>16309</v>
      </c>
      <c r="D3497" t="s">
        <v>16310</v>
      </c>
      <c r="E3497" t="s">
        <v>16311</v>
      </c>
      <c r="G3497" t="s">
        <v>124</v>
      </c>
      <c r="H3497" t="s">
        <v>125</v>
      </c>
      <c r="J3497" t="s">
        <v>126</v>
      </c>
      <c r="L3497" t="s">
        <v>259</v>
      </c>
      <c r="M3497" t="s">
        <v>49</v>
      </c>
      <c r="R3497" t="s">
        <v>16311</v>
      </c>
      <c r="W3497" t="s">
        <v>16311</v>
      </c>
      <c r="X3497" t="s">
        <v>16312</v>
      </c>
      <c r="Y3497" t="s">
        <v>132</v>
      </c>
      <c r="Z3497" t="s">
        <v>133</v>
      </c>
      <c r="AA3497" t="s">
        <v>1112</v>
      </c>
      <c r="AB3497" t="s">
        <v>294</v>
      </c>
      <c r="AC3497" t="s">
        <v>136</v>
      </c>
      <c r="AD3497" t="s">
        <v>49</v>
      </c>
      <c r="AE3497" t="s">
        <v>137</v>
      </c>
      <c r="AF3497" t="s">
        <v>138</v>
      </c>
      <c r="AG3497" t="s">
        <v>139</v>
      </c>
    </row>
    <row r="3498" spans="1:33" x14ac:dyDescent="0.25">
      <c r="A3498">
        <v>1457492027</v>
      </c>
      <c r="B3498">
        <v>2820042</v>
      </c>
      <c r="C3498" t="s">
        <v>16313</v>
      </c>
      <c r="D3498" t="s">
        <v>16314</v>
      </c>
      <c r="E3498" t="s">
        <v>16315</v>
      </c>
      <c r="G3498" t="s">
        <v>124</v>
      </c>
      <c r="H3498" t="s">
        <v>125</v>
      </c>
      <c r="J3498" t="s">
        <v>126</v>
      </c>
      <c r="L3498" t="s">
        <v>127</v>
      </c>
      <c r="M3498" t="s">
        <v>49</v>
      </c>
      <c r="R3498" t="s">
        <v>16316</v>
      </c>
      <c r="W3498" t="s">
        <v>16315</v>
      </c>
      <c r="X3498" t="s">
        <v>13884</v>
      </c>
      <c r="Y3498" t="s">
        <v>132</v>
      </c>
      <c r="Z3498" t="s">
        <v>133</v>
      </c>
      <c r="AA3498" t="s">
        <v>13885</v>
      </c>
      <c r="AB3498" t="s">
        <v>135</v>
      </c>
      <c r="AC3498" t="s">
        <v>136</v>
      </c>
      <c r="AD3498" t="s">
        <v>49</v>
      </c>
      <c r="AE3498" t="s">
        <v>137</v>
      </c>
      <c r="AF3498" t="s">
        <v>265</v>
      </c>
      <c r="AG3498" t="s">
        <v>139</v>
      </c>
    </row>
    <row r="3499" spans="1:33" x14ac:dyDescent="0.25">
      <c r="A3499">
        <v>1871822874</v>
      </c>
      <c r="B3499">
        <v>3264995</v>
      </c>
      <c r="C3499" t="s">
        <v>16317</v>
      </c>
      <c r="D3499" t="s">
        <v>16318</v>
      </c>
      <c r="E3499" t="s">
        <v>16319</v>
      </c>
      <c r="G3499" t="s">
        <v>10773</v>
      </c>
      <c r="H3499" t="s">
        <v>9944</v>
      </c>
      <c r="I3499">
        <v>2320</v>
      </c>
      <c r="J3499" t="s">
        <v>10774</v>
      </c>
      <c r="L3499" t="s">
        <v>143</v>
      </c>
      <c r="M3499" t="s">
        <v>128</v>
      </c>
      <c r="R3499" t="s">
        <v>16320</v>
      </c>
      <c r="W3499" t="s">
        <v>16321</v>
      </c>
      <c r="X3499" t="s">
        <v>16322</v>
      </c>
      <c r="Y3499" t="s">
        <v>3856</v>
      </c>
      <c r="Z3499" t="s">
        <v>133</v>
      </c>
      <c r="AA3499" t="s">
        <v>16323</v>
      </c>
      <c r="AB3499" t="s">
        <v>2599</v>
      </c>
      <c r="AC3499" t="s">
        <v>136</v>
      </c>
      <c r="AD3499" t="s">
        <v>49</v>
      </c>
      <c r="AE3499" t="s">
        <v>137</v>
      </c>
      <c r="AF3499" t="s">
        <v>9948</v>
      </c>
      <c r="AG3499" t="s">
        <v>139</v>
      </c>
    </row>
    <row r="3500" spans="1:33" x14ac:dyDescent="0.25">
      <c r="A3500">
        <v>1598738130</v>
      </c>
      <c r="B3500">
        <v>1204315</v>
      </c>
      <c r="C3500" t="s">
        <v>16324</v>
      </c>
      <c r="D3500" t="s">
        <v>16325</v>
      </c>
      <c r="E3500" t="s">
        <v>16326</v>
      </c>
      <c r="G3500" t="s">
        <v>10773</v>
      </c>
      <c r="H3500" t="s">
        <v>9944</v>
      </c>
      <c r="I3500">
        <v>2320</v>
      </c>
      <c r="J3500" t="s">
        <v>10774</v>
      </c>
      <c r="L3500" t="s">
        <v>170</v>
      </c>
      <c r="M3500" t="s">
        <v>128</v>
      </c>
      <c r="R3500" t="s">
        <v>16327</v>
      </c>
      <c r="W3500" t="s">
        <v>16328</v>
      </c>
      <c r="X3500" t="s">
        <v>16329</v>
      </c>
      <c r="Y3500" t="s">
        <v>16330</v>
      </c>
      <c r="Z3500" t="s">
        <v>210</v>
      </c>
      <c r="AA3500" t="s">
        <v>16331</v>
      </c>
      <c r="AB3500" t="s">
        <v>598</v>
      </c>
      <c r="AC3500" t="s">
        <v>136</v>
      </c>
      <c r="AD3500" t="s">
        <v>49</v>
      </c>
      <c r="AE3500" t="s">
        <v>137</v>
      </c>
      <c r="AF3500" t="s">
        <v>9948</v>
      </c>
      <c r="AG3500" t="s">
        <v>139</v>
      </c>
    </row>
    <row r="3501" spans="1:33" x14ac:dyDescent="0.25">
      <c r="A3501">
        <v>1033103007</v>
      </c>
      <c r="B3501">
        <v>1010764</v>
      </c>
      <c r="C3501" t="s">
        <v>16332</v>
      </c>
      <c r="D3501" t="s">
        <v>16333</v>
      </c>
      <c r="E3501" t="s">
        <v>16334</v>
      </c>
      <c r="G3501" t="s">
        <v>10773</v>
      </c>
      <c r="H3501" t="s">
        <v>9944</v>
      </c>
      <c r="I3501">
        <v>2320</v>
      </c>
      <c r="J3501" t="s">
        <v>10774</v>
      </c>
      <c r="L3501" t="s">
        <v>143</v>
      </c>
      <c r="M3501" t="s">
        <v>49</v>
      </c>
      <c r="R3501" t="s">
        <v>16335</v>
      </c>
      <c r="W3501" t="s">
        <v>16334</v>
      </c>
      <c r="X3501" t="s">
        <v>2582</v>
      </c>
      <c r="Y3501" t="s">
        <v>1012</v>
      </c>
      <c r="Z3501" t="s">
        <v>133</v>
      </c>
      <c r="AA3501" t="s">
        <v>2583</v>
      </c>
      <c r="AB3501" t="s">
        <v>135</v>
      </c>
      <c r="AC3501" t="s">
        <v>136</v>
      </c>
      <c r="AD3501" t="s">
        <v>49</v>
      </c>
      <c r="AE3501" t="s">
        <v>137</v>
      </c>
      <c r="AF3501" t="s">
        <v>9948</v>
      </c>
      <c r="AG3501" t="s">
        <v>139</v>
      </c>
    </row>
    <row r="3502" spans="1:33" x14ac:dyDescent="0.25">
      <c r="A3502">
        <v>1861695587</v>
      </c>
      <c r="B3502">
        <v>3788323</v>
      </c>
      <c r="C3502" t="s">
        <v>16336</v>
      </c>
      <c r="D3502" t="s">
        <v>16337</v>
      </c>
      <c r="E3502" t="s">
        <v>16338</v>
      </c>
      <c r="G3502" t="s">
        <v>10773</v>
      </c>
      <c r="H3502" t="s">
        <v>9944</v>
      </c>
      <c r="I3502">
        <v>2320</v>
      </c>
      <c r="J3502" t="s">
        <v>10774</v>
      </c>
      <c r="L3502" t="s">
        <v>170</v>
      </c>
      <c r="M3502" t="s">
        <v>49</v>
      </c>
      <c r="R3502" t="s">
        <v>16338</v>
      </c>
      <c r="W3502" t="s">
        <v>16338</v>
      </c>
      <c r="X3502" t="s">
        <v>16339</v>
      </c>
      <c r="Y3502" t="s">
        <v>132</v>
      </c>
      <c r="Z3502" t="s">
        <v>133</v>
      </c>
      <c r="AA3502" t="s">
        <v>16340</v>
      </c>
      <c r="AB3502" t="s">
        <v>135</v>
      </c>
      <c r="AC3502" t="s">
        <v>136</v>
      </c>
      <c r="AD3502" t="s">
        <v>49</v>
      </c>
      <c r="AE3502" t="s">
        <v>137</v>
      </c>
      <c r="AF3502" t="s">
        <v>9948</v>
      </c>
      <c r="AG3502" t="s">
        <v>139</v>
      </c>
    </row>
    <row r="3503" spans="1:33" x14ac:dyDescent="0.25">
      <c r="A3503">
        <v>1548222383</v>
      </c>
      <c r="B3503">
        <v>2179344</v>
      </c>
      <c r="C3503" t="s">
        <v>16341</v>
      </c>
      <c r="D3503" t="s">
        <v>16342</v>
      </c>
      <c r="E3503" t="s">
        <v>16343</v>
      </c>
      <c r="G3503" t="s">
        <v>10773</v>
      </c>
      <c r="H3503" t="s">
        <v>9944</v>
      </c>
      <c r="I3503">
        <v>2320</v>
      </c>
      <c r="J3503" t="s">
        <v>10774</v>
      </c>
      <c r="L3503" t="s">
        <v>143</v>
      </c>
      <c r="M3503" t="s">
        <v>128</v>
      </c>
      <c r="R3503" t="s">
        <v>16344</v>
      </c>
      <c r="W3503" t="s">
        <v>16345</v>
      </c>
      <c r="X3503" t="s">
        <v>16346</v>
      </c>
      <c r="Y3503" t="s">
        <v>132</v>
      </c>
      <c r="Z3503" t="s">
        <v>133</v>
      </c>
      <c r="AA3503" t="s">
        <v>16347</v>
      </c>
      <c r="AB3503" t="s">
        <v>2599</v>
      </c>
      <c r="AC3503" t="s">
        <v>136</v>
      </c>
      <c r="AD3503" t="s">
        <v>49</v>
      </c>
      <c r="AE3503" t="s">
        <v>137</v>
      </c>
      <c r="AF3503" t="s">
        <v>9948</v>
      </c>
      <c r="AG3503" t="s">
        <v>139</v>
      </c>
    </row>
    <row r="3504" spans="1:33" x14ac:dyDescent="0.25">
      <c r="A3504">
        <v>1275843237</v>
      </c>
      <c r="B3504">
        <v>2722392</v>
      </c>
      <c r="C3504" t="s">
        <v>16348</v>
      </c>
      <c r="D3504" t="s">
        <v>16349</v>
      </c>
      <c r="E3504" t="s">
        <v>16350</v>
      </c>
      <c r="G3504" t="s">
        <v>10773</v>
      </c>
      <c r="H3504" t="s">
        <v>9944</v>
      </c>
      <c r="I3504">
        <v>2320</v>
      </c>
      <c r="J3504" t="s">
        <v>10774</v>
      </c>
      <c r="L3504" t="s">
        <v>180</v>
      </c>
      <c r="M3504" t="s">
        <v>128</v>
      </c>
      <c r="R3504" t="s">
        <v>16351</v>
      </c>
      <c r="W3504" t="s">
        <v>16350</v>
      </c>
      <c r="X3504" t="s">
        <v>1149</v>
      </c>
      <c r="Y3504" t="s">
        <v>132</v>
      </c>
      <c r="Z3504" t="s">
        <v>133</v>
      </c>
      <c r="AA3504" t="s">
        <v>1150</v>
      </c>
      <c r="AB3504" t="s">
        <v>135</v>
      </c>
      <c r="AC3504" t="s">
        <v>136</v>
      </c>
      <c r="AD3504" t="s">
        <v>49</v>
      </c>
      <c r="AE3504" t="s">
        <v>137</v>
      </c>
      <c r="AF3504" t="s">
        <v>9948</v>
      </c>
      <c r="AG3504" t="s">
        <v>139</v>
      </c>
    </row>
    <row r="3505" spans="1:33" x14ac:dyDescent="0.25">
      <c r="A3505">
        <v>1316254105</v>
      </c>
      <c r="B3505">
        <v>3794341</v>
      </c>
      <c r="C3505" t="s">
        <v>16352</v>
      </c>
      <c r="D3505" t="s">
        <v>16353</v>
      </c>
      <c r="E3505" t="s">
        <v>16354</v>
      </c>
      <c r="G3505" t="s">
        <v>10773</v>
      </c>
      <c r="H3505" t="s">
        <v>9944</v>
      </c>
      <c r="I3505">
        <v>2320</v>
      </c>
      <c r="J3505" t="s">
        <v>10774</v>
      </c>
      <c r="L3505" t="s">
        <v>143</v>
      </c>
      <c r="M3505" t="s">
        <v>49</v>
      </c>
      <c r="R3505" t="s">
        <v>16354</v>
      </c>
      <c r="W3505" t="s">
        <v>16354</v>
      </c>
      <c r="X3505" t="s">
        <v>16346</v>
      </c>
      <c r="Y3505" t="s">
        <v>132</v>
      </c>
      <c r="Z3505" t="s">
        <v>133</v>
      </c>
      <c r="AA3505" t="s">
        <v>10777</v>
      </c>
      <c r="AB3505" t="s">
        <v>135</v>
      </c>
      <c r="AC3505" t="s">
        <v>136</v>
      </c>
      <c r="AD3505" t="s">
        <v>49</v>
      </c>
      <c r="AE3505" t="s">
        <v>137</v>
      </c>
      <c r="AF3505" t="s">
        <v>9948</v>
      </c>
      <c r="AG3505" t="s">
        <v>139</v>
      </c>
    </row>
    <row r="3506" spans="1:33" x14ac:dyDescent="0.25">
      <c r="A3506">
        <v>1407896210</v>
      </c>
      <c r="B3506">
        <v>1755119</v>
      </c>
      <c r="C3506" t="s">
        <v>16355</v>
      </c>
      <c r="D3506" t="s">
        <v>16356</v>
      </c>
      <c r="E3506" t="s">
        <v>16357</v>
      </c>
      <c r="G3506" t="s">
        <v>10773</v>
      </c>
      <c r="H3506" t="s">
        <v>9944</v>
      </c>
      <c r="I3506">
        <v>2320</v>
      </c>
      <c r="J3506" t="s">
        <v>10774</v>
      </c>
      <c r="L3506" t="s">
        <v>259</v>
      </c>
      <c r="M3506" t="s">
        <v>49</v>
      </c>
      <c r="R3506" t="s">
        <v>16358</v>
      </c>
      <c r="W3506" t="s">
        <v>16357</v>
      </c>
      <c r="X3506" t="s">
        <v>16359</v>
      </c>
      <c r="Y3506" t="s">
        <v>183</v>
      </c>
      <c r="Z3506" t="s">
        <v>133</v>
      </c>
      <c r="AA3506" t="s">
        <v>16360</v>
      </c>
      <c r="AB3506" t="s">
        <v>135</v>
      </c>
      <c r="AC3506" t="s">
        <v>136</v>
      </c>
      <c r="AD3506" t="s">
        <v>49</v>
      </c>
      <c r="AE3506" t="s">
        <v>137</v>
      </c>
      <c r="AF3506" t="s">
        <v>9948</v>
      </c>
      <c r="AG3506" t="s">
        <v>139</v>
      </c>
    </row>
    <row r="3507" spans="1:33" x14ac:dyDescent="0.25">
      <c r="A3507">
        <v>1861465536</v>
      </c>
      <c r="B3507">
        <v>1841125</v>
      </c>
      <c r="C3507" t="s">
        <v>16361</v>
      </c>
      <c r="D3507" t="s">
        <v>16362</v>
      </c>
      <c r="E3507" t="s">
        <v>16363</v>
      </c>
      <c r="G3507" t="s">
        <v>10773</v>
      </c>
      <c r="H3507" t="s">
        <v>9944</v>
      </c>
      <c r="I3507">
        <v>2320</v>
      </c>
      <c r="J3507" t="s">
        <v>10774</v>
      </c>
      <c r="L3507" t="s">
        <v>127</v>
      </c>
      <c r="M3507" t="s">
        <v>128</v>
      </c>
      <c r="R3507" t="s">
        <v>16364</v>
      </c>
      <c r="W3507" t="s">
        <v>16363</v>
      </c>
      <c r="X3507" t="s">
        <v>10776</v>
      </c>
      <c r="Y3507" t="s">
        <v>132</v>
      </c>
      <c r="Z3507" t="s">
        <v>133</v>
      </c>
      <c r="AA3507" t="s">
        <v>10777</v>
      </c>
      <c r="AB3507" t="s">
        <v>135</v>
      </c>
      <c r="AC3507" t="s">
        <v>136</v>
      </c>
      <c r="AD3507" t="s">
        <v>49</v>
      </c>
      <c r="AE3507" t="s">
        <v>137</v>
      </c>
      <c r="AF3507" t="s">
        <v>9948</v>
      </c>
      <c r="AG3507" t="s">
        <v>139</v>
      </c>
    </row>
    <row r="3508" spans="1:33" x14ac:dyDescent="0.25">
      <c r="A3508">
        <v>1881810588</v>
      </c>
      <c r="B3508">
        <v>3798327</v>
      </c>
      <c r="C3508" t="s">
        <v>16365</v>
      </c>
      <c r="D3508" t="s">
        <v>16366</v>
      </c>
      <c r="E3508" t="s">
        <v>16367</v>
      </c>
      <c r="G3508" t="s">
        <v>10773</v>
      </c>
      <c r="H3508" t="s">
        <v>9944</v>
      </c>
      <c r="I3508">
        <v>2320</v>
      </c>
      <c r="J3508" t="s">
        <v>10774</v>
      </c>
      <c r="L3508" t="s">
        <v>170</v>
      </c>
      <c r="M3508" t="s">
        <v>49</v>
      </c>
      <c r="R3508" t="s">
        <v>16368</v>
      </c>
      <c r="W3508" t="s">
        <v>16367</v>
      </c>
      <c r="X3508" t="s">
        <v>10776</v>
      </c>
      <c r="Y3508" t="s">
        <v>132</v>
      </c>
      <c r="Z3508" t="s">
        <v>133</v>
      </c>
      <c r="AA3508" t="s">
        <v>10777</v>
      </c>
      <c r="AB3508" t="s">
        <v>135</v>
      </c>
      <c r="AC3508" t="s">
        <v>136</v>
      </c>
      <c r="AD3508" t="s">
        <v>49</v>
      </c>
      <c r="AE3508" t="s">
        <v>137</v>
      </c>
      <c r="AF3508" t="s">
        <v>9948</v>
      </c>
      <c r="AG3508" t="s">
        <v>139</v>
      </c>
    </row>
    <row r="3509" spans="1:33" x14ac:dyDescent="0.25">
      <c r="A3509">
        <v>1952375271</v>
      </c>
      <c r="B3509">
        <v>2085683</v>
      </c>
      <c r="C3509" t="s">
        <v>16369</v>
      </c>
      <c r="D3509" t="s">
        <v>16370</v>
      </c>
      <c r="E3509" t="s">
        <v>16371</v>
      </c>
      <c r="G3509" t="s">
        <v>10773</v>
      </c>
      <c r="H3509" t="s">
        <v>9944</v>
      </c>
      <c r="I3509">
        <v>2320</v>
      </c>
      <c r="J3509" t="s">
        <v>10774</v>
      </c>
      <c r="L3509" t="s">
        <v>143</v>
      </c>
      <c r="M3509" t="s">
        <v>128</v>
      </c>
      <c r="R3509" t="s">
        <v>16372</v>
      </c>
      <c r="W3509" t="s">
        <v>16372</v>
      </c>
      <c r="X3509" t="s">
        <v>16346</v>
      </c>
      <c r="Y3509" t="s">
        <v>132</v>
      </c>
      <c r="Z3509" t="s">
        <v>133</v>
      </c>
      <c r="AA3509" t="s">
        <v>16347</v>
      </c>
      <c r="AB3509" t="s">
        <v>2599</v>
      </c>
      <c r="AC3509" t="s">
        <v>136</v>
      </c>
      <c r="AD3509" t="s">
        <v>49</v>
      </c>
      <c r="AE3509" t="s">
        <v>137</v>
      </c>
      <c r="AF3509" t="s">
        <v>9948</v>
      </c>
      <c r="AG3509" t="s">
        <v>139</v>
      </c>
    </row>
    <row r="3510" spans="1:33" x14ac:dyDescent="0.25">
      <c r="A3510">
        <v>1083883979</v>
      </c>
      <c r="B3510">
        <v>1779886</v>
      </c>
      <c r="C3510" t="s">
        <v>16373</v>
      </c>
      <c r="D3510" t="s">
        <v>16374</v>
      </c>
      <c r="E3510" t="s">
        <v>16375</v>
      </c>
      <c r="G3510" t="s">
        <v>10773</v>
      </c>
      <c r="H3510" t="s">
        <v>9944</v>
      </c>
      <c r="I3510">
        <v>2320</v>
      </c>
      <c r="J3510" t="s">
        <v>10774</v>
      </c>
      <c r="L3510" t="s">
        <v>143</v>
      </c>
      <c r="M3510" t="s">
        <v>49</v>
      </c>
      <c r="R3510" t="s">
        <v>16376</v>
      </c>
      <c r="W3510" t="s">
        <v>16375</v>
      </c>
      <c r="X3510" t="s">
        <v>3835</v>
      </c>
      <c r="Y3510" t="s">
        <v>132</v>
      </c>
      <c r="Z3510" t="s">
        <v>133</v>
      </c>
      <c r="AA3510" t="s">
        <v>3836</v>
      </c>
      <c r="AB3510" t="s">
        <v>2599</v>
      </c>
      <c r="AC3510" t="s">
        <v>136</v>
      </c>
      <c r="AD3510" t="s">
        <v>49</v>
      </c>
      <c r="AE3510" t="s">
        <v>137</v>
      </c>
      <c r="AF3510" t="s">
        <v>9948</v>
      </c>
      <c r="AG3510" t="s">
        <v>139</v>
      </c>
    </row>
    <row r="3511" spans="1:33" x14ac:dyDescent="0.25">
      <c r="A3511">
        <v>1043479603</v>
      </c>
      <c r="B3511">
        <v>3075129</v>
      </c>
      <c r="C3511" t="s">
        <v>16377</v>
      </c>
      <c r="D3511" t="s">
        <v>16378</v>
      </c>
      <c r="E3511" t="s">
        <v>16379</v>
      </c>
      <c r="G3511" t="s">
        <v>10773</v>
      </c>
      <c r="H3511" t="s">
        <v>9944</v>
      </c>
      <c r="I3511">
        <v>2320</v>
      </c>
      <c r="J3511" t="s">
        <v>10774</v>
      </c>
      <c r="L3511" t="s">
        <v>127</v>
      </c>
      <c r="M3511" t="s">
        <v>128</v>
      </c>
      <c r="R3511" t="s">
        <v>16380</v>
      </c>
      <c r="W3511" t="s">
        <v>16381</v>
      </c>
      <c r="X3511" t="s">
        <v>531</v>
      </c>
      <c r="Y3511" t="s">
        <v>183</v>
      </c>
      <c r="Z3511" t="s">
        <v>133</v>
      </c>
      <c r="AA3511" t="s">
        <v>532</v>
      </c>
      <c r="AB3511" t="s">
        <v>135</v>
      </c>
      <c r="AC3511" t="s">
        <v>136</v>
      </c>
      <c r="AD3511" t="s">
        <v>49</v>
      </c>
      <c r="AE3511" t="s">
        <v>137</v>
      </c>
      <c r="AF3511" t="s">
        <v>9948</v>
      </c>
      <c r="AG3511" t="s">
        <v>139</v>
      </c>
    </row>
    <row r="3512" spans="1:33" x14ac:dyDescent="0.25">
      <c r="A3512">
        <v>1790055523</v>
      </c>
      <c r="B3512">
        <v>3789122</v>
      </c>
      <c r="C3512" t="s">
        <v>16382</v>
      </c>
      <c r="D3512" t="s">
        <v>16383</v>
      </c>
      <c r="E3512" t="s">
        <v>16384</v>
      </c>
      <c r="G3512" t="s">
        <v>10773</v>
      </c>
      <c r="H3512" t="s">
        <v>9944</v>
      </c>
      <c r="I3512">
        <v>2320</v>
      </c>
      <c r="J3512" t="s">
        <v>10774</v>
      </c>
      <c r="L3512" t="s">
        <v>170</v>
      </c>
      <c r="M3512" t="s">
        <v>49</v>
      </c>
      <c r="R3512" t="s">
        <v>16385</v>
      </c>
      <c r="W3512" t="s">
        <v>16384</v>
      </c>
      <c r="X3512" t="s">
        <v>10776</v>
      </c>
      <c r="Y3512" t="s">
        <v>132</v>
      </c>
      <c r="Z3512" t="s">
        <v>133</v>
      </c>
      <c r="AA3512" t="s">
        <v>10777</v>
      </c>
      <c r="AB3512" t="s">
        <v>135</v>
      </c>
      <c r="AC3512" t="s">
        <v>136</v>
      </c>
      <c r="AD3512" t="s">
        <v>49</v>
      </c>
      <c r="AE3512" t="s">
        <v>137</v>
      </c>
      <c r="AF3512" t="s">
        <v>9948</v>
      </c>
      <c r="AG3512" t="s">
        <v>139</v>
      </c>
    </row>
    <row r="3513" spans="1:33" x14ac:dyDescent="0.25">
      <c r="A3513">
        <v>1205994324</v>
      </c>
      <c r="B3513">
        <v>1825061</v>
      </c>
      <c r="C3513" t="s">
        <v>16386</v>
      </c>
      <c r="D3513" t="s">
        <v>16387</v>
      </c>
      <c r="E3513" t="s">
        <v>16388</v>
      </c>
      <c r="G3513" t="s">
        <v>10773</v>
      </c>
      <c r="H3513" t="s">
        <v>9944</v>
      </c>
      <c r="I3513">
        <v>2320</v>
      </c>
      <c r="J3513" t="s">
        <v>10774</v>
      </c>
      <c r="L3513" t="s">
        <v>143</v>
      </c>
      <c r="M3513" t="s">
        <v>128</v>
      </c>
      <c r="R3513" t="s">
        <v>16389</v>
      </c>
      <c r="W3513" t="s">
        <v>16388</v>
      </c>
      <c r="X3513" t="s">
        <v>12937</v>
      </c>
      <c r="Y3513" t="s">
        <v>132</v>
      </c>
      <c r="Z3513" t="s">
        <v>133</v>
      </c>
      <c r="AA3513" t="s">
        <v>2945</v>
      </c>
      <c r="AB3513" t="s">
        <v>135</v>
      </c>
      <c r="AC3513" t="s">
        <v>136</v>
      </c>
      <c r="AD3513" t="s">
        <v>49</v>
      </c>
      <c r="AE3513" t="s">
        <v>137</v>
      </c>
      <c r="AF3513" t="s">
        <v>9948</v>
      </c>
      <c r="AG3513" t="s">
        <v>139</v>
      </c>
    </row>
    <row r="3514" spans="1:33" x14ac:dyDescent="0.25">
      <c r="A3514">
        <v>1063758001</v>
      </c>
      <c r="B3514">
        <v>3785586</v>
      </c>
      <c r="C3514" t="s">
        <v>16390</v>
      </c>
      <c r="D3514" t="s">
        <v>16391</v>
      </c>
      <c r="E3514" t="s">
        <v>16392</v>
      </c>
      <c r="G3514" t="s">
        <v>10773</v>
      </c>
      <c r="H3514" t="s">
        <v>9944</v>
      </c>
      <c r="I3514">
        <v>2320</v>
      </c>
      <c r="J3514" t="s">
        <v>10774</v>
      </c>
      <c r="L3514" t="s">
        <v>404</v>
      </c>
      <c r="M3514" t="s">
        <v>49</v>
      </c>
      <c r="R3514" t="s">
        <v>16393</v>
      </c>
      <c r="W3514" t="s">
        <v>16394</v>
      </c>
      <c r="X3514" t="s">
        <v>10776</v>
      </c>
      <c r="Y3514" t="s">
        <v>132</v>
      </c>
      <c r="Z3514" t="s">
        <v>133</v>
      </c>
      <c r="AA3514" t="s">
        <v>10777</v>
      </c>
      <c r="AB3514" t="s">
        <v>135</v>
      </c>
      <c r="AC3514" t="s">
        <v>136</v>
      </c>
      <c r="AD3514" t="s">
        <v>49</v>
      </c>
      <c r="AE3514" t="s">
        <v>137</v>
      </c>
      <c r="AF3514" t="s">
        <v>9948</v>
      </c>
      <c r="AG3514" t="s">
        <v>139</v>
      </c>
    </row>
    <row r="3515" spans="1:33" x14ac:dyDescent="0.25">
      <c r="A3515">
        <v>1528098118</v>
      </c>
      <c r="B3515">
        <v>1947988</v>
      </c>
      <c r="C3515" t="s">
        <v>16395</v>
      </c>
      <c r="D3515" t="s">
        <v>16396</v>
      </c>
      <c r="E3515" t="s">
        <v>16397</v>
      </c>
      <c r="G3515" t="s">
        <v>10773</v>
      </c>
      <c r="H3515" t="s">
        <v>9944</v>
      </c>
      <c r="I3515">
        <v>2320</v>
      </c>
      <c r="J3515" t="s">
        <v>10774</v>
      </c>
      <c r="L3515" t="s">
        <v>143</v>
      </c>
      <c r="M3515" t="s">
        <v>128</v>
      </c>
      <c r="R3515" t="s">
        <v>16398</v>
      </c>
      <c r="W3515" t="s">
        <v>16397</v>
      </c>
      <c r="X3515" t="s">
        <v>16399</v>
      </c>
      <c r="Y3515" t="s">
        <v>132</v>
      </c>
      <c r="Z3515" t="s">
        <v>133</v>
      </c>
      <c r="AA3515">
        <v>10463</v>
      </c>
      <c r="AB3515" t="s">
        <v>135</v>
      </c>
      <c r="AC3515" t="s">
        <v>136</v>
      </c>
      <c r="AD3515" t="s">
        <v>49</v>
      </c>
      <c r="AE3515" t="s">
        <v>137</v>
      </c>
      <c r="AF3515" t="s">
        <v>9948</v>
      </c>
      <c r="AG3515" t="s">
        <v>139</v>
      </c>
    </row>
    <row r="3516" spans="1:33" x14ac:dyDescent="0.25">
      <c r="A3516">
        <v>1124092952</v>
      </c>
      <c r="B3516">
        <v>2583113</v>
      </c>
      <c r="C3516" t="s">
        <v>16400</v>
      </c>
      <c r="D3516" t="s">
        <v>16401</v>
      </c>
      <c r="E3516" t="s">
        <v>16402</v>
      </c>
      <c r="G3516" t="s">
        <v>10773</v>
      </c>
      <c r="H3516" t="s">
        <v>9944</v>
      </c>
      <c r="I3516">
        <v>2320</v>
      </c>
      <c r="J3516" t="s">
        <v>10774</v>
      </c>
      <c r="L3516" t="s">
        <v>127</v>
      </c>
      <c r="M3516" t="s">
        <v>128</v>
      </c>
      <c r="R3516" t="s">
        <v>16403</v>
      </c>
      <c r="W3516" t="s">
        <v>16404</v>
      </c>
      <c r="X3516" t="s">
        <v>16405</v>
      </c>
      <c r="Y3516" t="s">
        <v>570</v>
      </c>
      <c r="Z3516" t="s">
        <v>133</v>
      </c>
      <c r="AA3516" t="s">
        <v>16406</v>
      </c>
      <c r="AB3516" t="s">
        <v>135</v>
      </c>
      <c r="AC3516" t="s">
        <v>136</v>
      </c>
      <c r="AD3516" t="s">
        <v>49</v>
      </c>
      <c r="AE3516" t="s">
        <v>137</v>
      </c>
      <c r="AF3516" t="s">
        <v>9948</v>
      </c>
      <c r="AG3516" t="s">
        <v>139</v>
      </c>
    </row>
    <row r="3517" spans="1:33" x14ac:dyDescent="0.25">
      <c r="A3517">
        <v>1306828744</v>
      </c>
      <c r="B3517">
        <v>2256866</v>
      </c>
      <c r="C3517" t="s">
        <v>16407</v>
      </c>
      <c r="D3517" t="s">
        <v>16408</v>
      </c>
      <c r="E3517" t="s">
        <v>16409</v>
      </c>
      <c r="G3517" t="s">
        <v>10773</v>
      </c>
      <c r="H3517" t="s">
        <v>9944</v>
      </c>
      <c r="I3517">
        <v>2320</v>
      </c>
      <c r="J3517" t="s">
        <v>10774</v>
      </c>
      <c r="L3517" t="s">
        <v>143</v>
      </c>
      <c r="M3517" t="s">
        <v>49</v>
      </c>
      <c r="R3517" t="s">
        <v>16410</v>
      </c>
      <c r="W3517" t="s">
        <v>16409</v>
      </c>
      <c r="X3517" t="s">
        <v>14990</v>
      </c>
      <c r="Y3517" t="s">
        <v>2998</v>
      </c>
      <c r="Z3517" t="s">
        <v>133</v>
      </c>
      <c r="AA3517" t="s">
        <v>9770</v>
      </c>
      <c r="AB3517" t="s">
        <v>135</v>
      </c>
      <c r="AC3517" t="s">
        <v>136</v>
      </c>
      <c r="AD3517" t="s">
        <v>49</v>
      </c>
      <c r="AE3517" t="s">
        <v>137</v>
      </c>
      <c r="AF3517" t="s">
        <v>9948</v>
      </c>
      <c r="AG3517" t="s">
        <v>139</v>
      </c>
    </row>
    <row r="3518" spans="1:33" x14ac:dyDescent="0.25">
      <c r="A3518">
        <v>1649608951</v>
      </c>
      <c r="B3518">
        <v>3746632</v>
      </c>
      <c r="C3518" t="s">
        <v>16411</v>
      </c>
      <c r="D3518" t="s">
        <v>16412</v>
      </c>
      <c r="E3518" t="s">
        <v>16413</v>
      </c>
      <c r="G3518" t="s">
        <v>4742</v>
      </c>
      <c r="H3518" t="s">
        <v>4743</v>
      </c>
      <c r="J3518" t="s">
        <v>4744</v>
      </c>
      <c r="L3518" t="s">
        <v>143</v>
      </c>
      <c r="M3518" t="s">
        <v>128</v>
      </c>
      <c r="R3518" t="s">
        <v>16414</v>
      </c>
      <c r="W3518" t="s">
        <v>16413</v>
      </c>
      <c r="X3518" t="s">
        <v>16415</v>
      </c>
      <c r="Y3518" t="s">
        <v>183</v>
      </c>
      <c r="Z3518" t="s">
        <v>133</v>
      </c>
      <c r="AA3518" t="s">
        <v>16416</v>
      </c>
      <c r="AB3518" t="s">
        <v>135</v>
      </c>
      <c r="AC3518" t="s">
        <v>136</v>
      </c>
      <c r="AD3518" t="s">
        <v>49</v>
      </c>
      <c r="AE3518" t="s">
        <v>137</v>
      </c>
      <c r="AF3518" t="s">
        <v>698</v>
      </c>
      <c r="AG3518" t="s">
        <v>139</v>
      </c>
    </row>
    <row r="3519" spans="1:33" x14ac:dyDescent="0.25">
      <c r="A3519">
        <v>1851507362</v>
      </c>
      <c r="B3519">
        <v>3048877</v>
      </c>
      <c r="C3519" t="s">
        <v>16417</v>
      </c>
      <c r="D3519" t="s">
        <v>16418</v>
      </c>
      <c r="E3519" t="s">
        <v>16419</v>
      </c>
      <c r="G3519" t="s">
        <v>4742</v>
      </c>
      <c r="H3519" t="s">
        <v>4743</v>
      </c>
      <c r="J3519" t="s">
        <v>4744</v>
      </c>
      <c r="L3519" t="s">
        <v>127</v>
      </c>
      <c r="M3519" t="s">
        <v>128</v>
      </c>
      <c r="R3519" t="s">
        <v>16420</v>
      </c>
      <c r="W3519" t="s">
        <v>16419</v>
      </c>
      <c r="X3519" t="s">
        <v>16421</v>
      </c>
      <c r="Y3519" t="s">
        <v>132</v>
      </c>
      <c r="Z3519" t="s">
        <v>133</v>
      </c>
      <c r="AA3519" t="s">
        <v>16422</v>
      </c>
      <c r="AB3519" t="s">
        <v>135</v>
      </c>
      <c r="AC3519" t="s">
        <v>136</v>
      </c>
      <c r="AD3519" t="s">
        <v>49</v>
      </c>
      <c r="AE3519" t="s">
        <v>137</v>
      </c>
      <c r="AF3519" t="s">
        <v>698</v>
      </c>
      <c r="AG3519" t="s">
        <v>139</v>
      </c>
    </row>
    <row r="3520" spans="1:33" x14ac:dyDescent="0.25">
      <c r="A3520">
        <v>1194846238</v>
      </c>
      <c r="B3520">
        <v>537453</v>
      </c>
      <c r="C3520" t="s">
        <v>16423</v>
      </c>
      <c r="D3520" t="s">
        <v>16424</v>
      </c>
      <c r="E3520" t="s">
        <v>16425</v>
      </c>
      <c r="G3520" t="s">
        <v>4742</v>
      </c>
      <c r="H3520" t="s">
        <v>4743</v>
      </c>
      <c r="J3520" t="s">
        <v>4744</v>
      </c>
      <c r="L3520" t="s">
        <v>170</v>
      </c>
      <c r="M3520" t="s">
        <v>49</v>
      </c>
      <c r="R3520" t="s">
        <v>16426</v>
      </c>
      <c r="W3520" t="s">
        <v>16425</v>
      </c>
      <c r="Y3520" t="s">
        <v>183</v>
      </c>
      <c r="Z3520" t="s">
        <v>133</v>
      </c>
      <c r="AA3520" t="s">
        <v>16427</v>
      </c>
      <c r="AB3520" t="s">
        <v>135</v>
      </c>
      <c r="AC3520" t="s">
        <v>136</v>
      </c>
      <c r="AD3520" t="s">
        <v>49</v>
      </c>
      <c r="AE3520" t="s">
        <v>137</v>
      </c>
      <c r="AF3520" t="s">
        <v>698</v>
      </c>
      <c r="AG3520" t="s">
        <v>139</v>
      </c>
    </row>
    <row r="3521" spans="1:33" x14ac:dyDescent="0.25">
      <c r="A3521">
        <v>1033100318</v>
      </c>
      <c r="B3521">
        <v>2050420</v>
      </c>
      <c r="C3521" t="s">
        <v>16428</v>
      </c>
      <c r="D3521" t="s">
        <v>16429</v>
      </c>
      <c r="E3521" t="s">
        <v>16430</v>
      </c>
      <c r="G3521" t="s">
        <v>8229</v>
      </c>
      <c r="H3521" t="s">
        <v>8230</v>
      </c>
      <c r="J3521" t="s">
        <v>8231</v>
      </c>
      <c r="L3521" t="s">
        <v>170</v>
      </c>
      <c r="M3521" t="s">
        <v>49</v>
      </c>
      <c r="R3521" t="s">
        <v>16431</v>
      </c>
      <c r="W3521" t="s">
        <v>16430</v>
      </c>
      <c r="X3521" t="s">
        <v>16432</v>
      </c>
      <c r="Y3521" t="s">
        <v>183</v>
      </c>
      <c r="Z3521" t="s">
        <v>133</v>
      </c>
      <c r="AA3521" t="s">
        <v>16433</v>
      </c>
      <c r="AB3521" t="s">
        <v>598</v>
      </c>
      <c r="AC3521" t="s">
        <v>136</v>
      </c>
      <c r="AD3521" t="s">
        <v>49</v>
      </c>
      <c r="AE3521" t="s">
        <v>137</v>
      </c>
      <c r="AF3521" t="s">
        <v>8233</v>
      </c>
      <c r="AG3521" t="s">
        <v>139</v>
      </c>
    </row>
    <row r="3522" spans="1:33" x14ac:dyDescent="0.25">
      <c r="A3522">
        <v>1790063279</v>
      </c>
      <c r="B3522">
        <v>3920683</v>
      </c>
      <c r="C3522" t="s">
        <v>16434</v>
      </c>
      <c r="D3522" t="s">
        <v>16435</v>
      </c>
      <c r="E3522" t="s">
        <v>16436</v>
      </c>
      <c r="G3522" t="s">
        <v>124</v>
      </c>
      <c r="H3522" t="s">
        <v>125</v>
      </c>
      <c r="J3522" t="s">
        <v>126</v>
      </c>
      <c r="L3522" t="s">
        <v>180</v>
      </c>
      <c r="M3522" t="s">
        <v>49</v>
      </c>
      <c r="R3522" t="s">
        <v>16437</v>
      </c>
      <c r="W3522" t="s">
        <v>16438</v>
      </c>
      <c r="X3522" t="s">
        <v>158</v>
      </c>
      <c r="Y3522" t="s">
        <v>132</v>
      </c>
      <c r="Z3522" t="s">
        <v>133</v>
      </c>
      <c r="AA3522" t="s">
        <v>159</v>
      </c>
      <c r="AB3522" t="s">
        <v>135</v>
      </c>
      <c r="AC3522" t="s">
        <v>136</v>
      </c>
      <c r="AD3522" t="s">
        <v>49</v>
      </c>
      <c r="AE3522" t="s">
        <v>137</v>
      </c>
      <c r="AF3522" t="s">
        <v>138</v>
      </c>
      <c r="AG3522" t="s">
        <v>139</v>
      </c>
    </row>
    <row r="3523" spans="1:33" x14ac:dyDescent="0.25">
      <c r="A3523">
        <v>1437467743</v>
      </c>
      <c r="B3523">
        <v>3269358</v>
      </c>
      <c r="C3523" t="s">
        <v>16439</v>
      </c>
      <c r="D3523" t="s">
        <v>16440</v>
      </c>
      <c r="E3523" t="s">
        <v>16441</v>
      </c>
      <c r="G3523" t="s">
        <v>124</v>
      </c>
      <c r="H3523" t="s">
        <v>125</v>
      </c>
      <c r="J3523" t="s">
        <v>126</v>
      </c>
      <c r="L3523" t="s">
        <v>180</v>
      </c>
      <c r="M3523" t="s">
        <v>49</v>
      </c>
      <c r="R3523" t="s">
        <v>16442</v>
      </c>
      <c r="W3523" t="s">
        <v>16441</v>
      </c>
      <c r="X3523" t="s">
        <v>16443</v>
      </c>
      <c r="Y3523" t="s">
        <v>132</v>
      </c>
      <c r="Z3523" t="s">
        <v>133</v>
      </c>
      <c r="AA3523" t="s">
        <v>16444</v>
      </c>
      <c r="AB3523" t="s">
        <v>135</v>
      </c>
      <c r="AC3523" t="s">
        <v>136</v>
      </c>
      <c r="AD3523" t="s">
        <v>49</v>
      </c>
      <c r="AE3523" t="s">
        <v>137</v>
      </c>
      <c r="AF3523" t="s">
        <v>138</v>
      </c>
      <c r="AG3523" t="s">
        <v>139</v>
      </c>
    </row>
    <row r="3524" spans="1:33" x14ac:dyDescent="0.25">
      <c r="A3524">
        <v>1588601371</v>
      </c>
      <c r="B3524">
        <v>2510763</v>
      </c>
      <c r="C3524" t="s">
        <v>16445</v>
      </c>
      <c r="D3524" t="s">
        <v>16446</v>
      </c>
      <c r="E3524" t="s">
        <v>16447</v>
      </c>
      <c r="G3524" t="s">
        <v>124</v>
      </c>
      <c r="H3524" t="s">
        <v>125</v>
      </c>
      <c r="J3524" t="s">
        <v>126</v>
      </c>
      <c r="L3524" t="s">
        <v>143</v>
      </c>
      <c r="M3524" t="s">
        <v>49</v>
      </c>
      <c r="R3524" t="s">
        <v>16448</v>
      </c>
      <c r="W3524" t="s">
        <v>16447</v>
      </c>
      <c r="X3524" t="s">
        <v>16449</v>
      </c>
      <c r="Y3524" t="s">
        <v>16450</v>
      </c>
      <c r="Z3524" t="s">
        <v>16451</v>
      </c>
      <c r="AA3524" t="s">
        <v>16452</v>
      </c>
      <c r="AB3524" t="s">
        <v>135</v>
      </c>
      <c r="AC3524" t="s">
        <v>136</v>
      </c>
      <c r="AD3524" t="s">
        <v>49</v>
      </c>
      <c r="AE3524" t="s">
        <v>137</v>
      </c>
      <c r="AF3524" t="s">
        <v>138</v>
      </c>
      <c r="AG3524" t="s">
        <v>139</v>
      </c>
    </row>
    <row r="3525" spans="1:33" x14ac:dyDescent="0.25">
      <c r="A3525">
        <v>1689989436</v>
      </c>
      <c r="B3525">
        <v>3916043</v>
      </c>
      <c r="C3525" t="s">
        <v>16453</v>
      </c>
      <c r="D3525" t="s">
        <v>16454</v>
      </c>
      <c r="E3525" t="s">
        <v>16455</v>
      </c>
      <c r="G3525" t="s">
        <v>124</v>
      </c>
      <c r="H3525" t="s">
        <v>125</v>
      </c>
      <c r="J3525" t="s">
        <v>126</v>
      </c>
      <c r="L3525" t="s">
        <v>143</v>
      </c>
      <c r="M3525" t="s">
        <v>49</v>
      </c>
      <c r="R3525" t="s">
        <v>16456</v>
      </c>
      <c r="W3525" t="s">
        <v>16457</v>
      </c>
      <c r="X3525" t="s">
        <v>217</v>
      </c>
      <c r="Y3525" t="s">
        <v>132</v>
      </c>
      <c r="Z3525" t="s">
        <v>133</v>
      </c>
      <c r="AA3525" t="s">
        <v>640</v>
      </c>
      <c r="AB3525" t="s">
        <v>135</v>
      </c>
      <c r="AC3525" t="s">
        <v>136</v>
      </c>
      <c r="AD3525" t="s">
        <v>49</v>
      </c>
      <c r="AE3525" t="s">
        <v>137</v>
      </c>
      <c r="AF3525" t="s">
        <v>138</v>
      </c>
      <c r="AG3525" t="s">
        <v>139</v>
      </c>
    </row>
    <row r="3526" spans="1:33" x14ac:dyDescent="0.25">
      <c r="A3526">
        <v>1588824924</v>
      </c>
      <c r="B3526">
        <v>3623723</v>
      </c>
      <c r="C3526" t="s">
        <v>16458</v>
      </c>
      <c r="D3526" t="s">
        <v>16459</v>
      </c>
      <c r="E3526" t="s">
        <v>16460</v>
      </c>
      <c r="G3526" t="s">
        <v>124</v>
      </c>
      <c r="H3526" t="s">
        <v>125</v>
      </c>
      <c r="J3526" t="s">
        <v>126</v>
      </c>
      <c r="L3526" t="s">
        <v>127</v>
      </c>
      <c r="M3526" t="s">
        <v>49</v>
      </c>
      <c r="R3526" t="s">
        <v>16461</v>
      </c>
      <c r="W3526" t="s">
        <v>16460</v>
      </c>
      <c r="X3526" t="s">
        <v>158</v>
      </c>
      <c r="Y3526" t="s">
        <v>132</v>
      </c>
      <c r="Z3526" t="s">
        <v>133</v>
      </c>
      <c r="AA3526" t="s">
        <v>159</v>
      </c>
      <c r="AB3526" t="s">
        <v>135</v>
      </c>
      <c r="AC3526" t="s">
        <v>136</v>
      </c>
      <c r="AD3526" t="s">
        <v>49</v>
      </c>
      <c r="AE3526" t="s">
        <v>137</v>
      </c>
      <c r="AF3526" t="s">
        <v>138</v>
      </c>
      <c r="AG3526" t="s">
        <v>139</v>
      </c>
    </row>
    <row r="3527" spans="1:33" x14ac:dyDescent="0.25">
      <c r="A3527">
        <v>1861578700</v>
      </c>
      <c r="B3527">
        <v>2285014</v>
      </c>
      <c r="C3527" t="s">
        <v>16462</v>
      </c>
      <c r="D3527" t="s">
        <v>16463</v>
      </c>
      <c r="E3527" t="s">
        <v>16464</v>
      </c>
      <c r="G3527" t="s">
        <v>124</v>
      </c>
      <c r="H3527" t="s">
        <v>125</v>
      </c>
      <c r="J3527" t="s">
        <v>126</v>
      </c>
      <c r="L3527" t="s">
        <v>170</v>
      </c>
      <c r="M3527" t="s">
        <v>49</v>
      </c>
      <c r="R3527" t="s">
        <v>16465</v>
      </c>
      <c r="W3527" t="s">
        <v>16464</v>
      </c>
      <c r="X3527" t="s">
        <v>8333</v>
      </c>
      <c r="Y3527" t="s">
        <v>132</v>
      </c>
      <c r="Z3527" t="s">
        <v>133</v>
      </c>
      <c r="AA3527" t="s">
        <v>159</v>
      </c>
      <c r="AB3527" t="s">
        <v>135</v>
      </c>
      <c r="AC3527" t="s">
        <v>136</v>
      </c>
      <c r="AD3527" t="s">
        <v>49</v>
      </c>
      <c r="AE3527" t="s">
        <v>137</v>
      </c>
      <c r="AF3527" t="s">
        <v>138</v>
      </c>
      <c r="AG3527" t="s">
        <v>139</v>
      </c>
    </row>
    <row r="3528" spans="1:33" x14ac:dyDescent="0.25">
      <c r="A3528">
        <v>1942584008</v>
      </c>
      <c r="C3528" t="s">
        <v>16466</v>
      </c>
      <c r="G3528" t="s">
        <v>16467</v>
      </c>
      <c r="H3528" t="s">
        <v>16468</v>
      </c>
      <c r="J3528" t="s">
        <v>16469</v>
      </c>
      <c r="K3528" t="s">
        <v>9907</v>
      </c>
      <c r="L3528" t="s">
        <v>163</v>
      </c>
      <c r="M3528" t="s">
        <v>49</v>
      </c>
      <c r="R3528" t="s">
        <v>16470</v>
      </c>
      <c r="S3528" t="s">
        <v>16471</v>
      </c>
      <c r="T3528" t="s">
        <v>132</v>
      </c>
      <c r="U3528" t="s">
        <v>133</v>
      </c>
      <c r="V3528">
        <v>104679402</v>
      </c>
      <c r="AC3528" t="s">
        <v>136</v>
      </c>
      <c r="AD3528" t="s">
        <v>49</v>
      </c>
      <c r="AE3528" t="s">
        <v>211</v>
      </c>
      <c r="AF3528" t="s">
        <v>698</v>
      </c>
      <c r="AG3528" t="s">
        <v>139</v>
      </c>
    </row>
    <row r="3529" spans="1:33" x14ac:dyDescent="0.25">
      <c r="A3529">
        <v>1356777973</v>
      </c>
      <c r="B3529">
        <v>3766332</v>
      </c>
      <c r="C3529" t="s">
        <v>16472</v>
      </c>
      <c r="D3529" t="s">
        <v>16473</v>
      </c>
      <c r="E3529" t="s">
        <v>16474</v>
      </c>
      <c r="G3529" t="s">
        <v>10021</v>
      </c>
      <c r="H3529" t="s">
        <v>10022</v>
      </c>
      <c r="J3529" t="s">
        <v>16475</v>
      </c>
      <c r="L3529" t="s">
        <v>170</v>
      </c>
      <c r="M3529" t="s">
        <v>49</v>
      </c>
      <c r="R3529" t="s">
        <v>16474</v>
      </c>
      <c r="W3529" t="s">
        <v>16474</v>
      </c>
      <c r="X3529" t="s">
        <v>11533</v>
      </c>
      <c r="Y3529" t="s">
        <v>132</v>
      </c>
      <c r="Z3529" t="s">
        <v>133</v>
      </c>
      <c r="AA3529" t="s">
        <v>11544</v>
      </c>
      <c r="AB3529" t="s">
        <v>294</v>
      </c>
      <c r="AC3529" t="s">
        <v>136</v>
      </c>
      <c r="AD3529" t="s">
        <v>49</v>
      </c>
      <c r="AE3529" t="s">
        <v>137</v>
      </c>
      <c r="AF3529" t="s">
        <v>698</v>
      </c>
      <c r="AG3529" t="s">
        <v>139</v>
      </c>
    </row>
    <row r="3530" spans="1:33" x14ac:dyDescent="0.25">
      <c r="A3530">
        <v>1851559900</v>
      </c>
      <c r="B3530">
        <v>3524412</v>
      </c>
      <c r="C3530" t="s">
        <v>16476</v>
      </c>
      <c r="D3530" t="s">
        <v>16477</v>
      </c>
      <c r="E3530" t="s">
        <v>16478</v>
      </c>
      <c r="G3530" t="s">
        <v>9960</v>
      </c>
      <c r="H3530" t="s">
        <v>3834</v>
      </c>
      <c r="J3530" t="s">
        <v>3421</v>
      </c>
      <c r="L3530" t="s">
        <v>259</v>
      </c>
      <c r="M3530" t="s">
        <v>49</v>
      </c>
      <c r="R3530" t="s">
        <v>16479</v>
      </c>
      <c r="W3530" t="s">
        <v>16478</v>
      </c>
      <c r="X3530" t="s">
        <v>16480</v>
      </c>
      <c r="Y3530" t="s">
        <v>132</v>
      </c>
      <c r="Z3530" t="s">
        <v>133</v>
      </c>
      <c r="AA3530" t="s">
        <v>16481</v>
      </c>
      <c r="AB3530" t="s">
        <v>135</v>
      </c>
      <c r="AC3530" t="s">
        <v>136</v>
      </c>
      <c r="AD3530" t="s">
        <v>49</v>
      </c>
      <c r="AE3530" t="s">
        <v>137</v>
      </c>
      <c r="AF3530" t="s">
        <v>709</v>
      </c>
      <c r="AG3530" t="s">
        <v>139</v>
      </c>
    </row>
    <row r="3531" spans="1:33" x14ac:dyDescent="0.25">
      <c r="A3531">
        <v>1851524490</v>
      </c>
      <c r="C3531" t="s">
        <v>16482</v>
      </c>
      <c r="G3531" t="s">
        <v>10021</v>
      </c>
      <c r="H3531" t="s">
        <v>10022</v>
      </c>
      <c r="J3531" t="s">
        <v>16483</v>
      </c>
      <c r="K3531" t="s">
        <v>9907</v>
      </c>
      <c r="L3531" t="s">
        <v>170</v>
      </c>
      <c r="M3531" t="s">
        <v>49</v>
      </c>
      <c r="R3531" t="s">
        <v>16484</v>
      </c>
      <c r="S3531" t="s">
        <v>16485</v>
      </c>
      <c r="T3531" t="s">
        <v>183</v>
      </c>
      <c r="U3531" t="s">
        <v>133</v>
      </c>
      <c r="V3531">
        <v>100244018</v>
      </c>
      <c r="AC3531" t="s">
        <v>136</v>
      </c>
      <c r="AD3531" t="s">
        <v>49</v>
      </c>
      <c r="AE3531" t="s">
        <v>211</v>
      </c>
      <c r="AF3531" t="s">
        <v>698</v>
      </c>
      <c r="AG3531" t="s">
        <v>139</v>
      </c>
    </row>
    <row r="3532" spans="1:33" x14ac:dyDescent="0.25">
      <c r="A3532">
        <v>1265762173</v>
      </c>
      <c r="B3532">
        <v>3702398</v>
      </c>
      <c r="C3532" t="s">
        <v>16486</v>
      </c>
      <c r="D3532" t="s">
        <v>16487</v>
      </c>
      <c r="E3532" t="s">
        <v>16488</v>
      </c>
      <c r="G3532" t="s">
        <v>9904</v>
      </c>
      <c r="H3532" t="s">
        <v>9905</v>
      </c>
      <c r="J3532" t="s">
        <v>9906</v>
      </c>
      <c r="L3532" t="s">
        <v>170</v>
      </c>
      <c r="M3532" t="s">
        <v>49</v>
      </c>
      <c r="R3532" t="s">
        <v>16489</v>
      </c>
      <c r="W3532" t="s">
        <v>16488</v>
      </c>
      <c r="X3532" t="s">
        <v>16490</v>
      </c>
      <c r="Y3532" t="s">
        <v>5461</v>
      </c>
      <c r="Z3532" t="s">
        <v>133</v>
      </c>
      <c r="AA3532" t="s">
        <v>16491</v>
      </c>
      <c r="AB3532" t="s">
        <v>135</v>
      </c>
      <c r="AC3532" t="s">
        <v>136</v>
      </c>
      <c r="AD3532" t="s">
        <v>49</v>
      </c>
      <c r="AE3532" t="s">
        <v>137</v>
      </c>
      <c r="AF3532" t="s">
        <v>138</v>
      </c>
      <c r="AG3532" t="s">
        <v>139</v>
      </c>
    </row>
    <row r="3533" spans="1:33" x14ac:dyDescent="0.25">
      <c r="A3533">
        <v>1275678278</v>
      </c>
      <c r="B3533">
        <v>3676877</v>
      </c>
      <c r="C3533" t="s">
        <v>16492</v>
      </c>
      <c r="D3533" t="s">
        <v>16493</v>
      </c>
      <c r="E3533" t="s">
        <v>16494</v>
      </c>
      <c r="G3533" t="s">
        <v>16495</v>
      </c>
      <c r="H3533" t="s">
        <v>16496</v>
      </c>
      <c r="I3533">
        <v>622322</v>
      </c>
      <c r="J3533" t="s">
        <v>16497</v>
      </c>
      <c r="L3533" t="s">
        <v>170</v>
      </c>
      <c r="M3533" t="s">
        <v>49</v>
      </c>
      <c r="R3533" t="s">
        <v>16498</v>
      </c>
      <c r="W3533" t="s">
        <v>16494</v>
      </c>
      <c r="X3533" t="s">
        <v>15659</v>
      </c>
      <c r="Y3533" t="s">
        <v>132</v>
      </c>
      <c r="Z3533" t="s">
        <v>133</v>
      </c>
      <c r="AA3533" t="s">
        <v>15660</v>
      </c>
      <c r="AB3533" t="s">
        <v>294</v>
      </c>
      <c r="AC3533" t="s">
        <v>136</v>
      </c>
      <c r="AD3533" t="s">
        <v>49</v>
      </c>
      <c r="AE3533" t="s">
        <v>137</v>
      </c>
      <c r="AF3533" t="s">
        <v>698</v>
      </c>
      <c r="AG3533" t="s">
        <v>139</v>
      </c>
    </row>
    <row r="3534" spans="1:33" x14ac:dyDescent="0.25">
      <c r="A3534">
        <v>1841661568</v>
      </c>
      <c r="B3534">
        <v>4454679</v>
      </c>
      <c r="C3534" t="s">
        <v>16499</v>
      </c>
      <c r="D3534" t="s">
        <v>16500</v>
      </c>
      <c r="E3534" t="s">
        <v>16501</v>
      </c>
      <c r="G3534" t="s">
        <v>9943</v>
      </c>
      <c r="H3534" t="s">
        <v>9944</v>
      </c>
      <c r="I3534">
        <v>2435</v>
      </c>
      <c r="J3534" t="s">
        <v>9945</v>
      </c>
      <c r="L3534" t="s">
        <v>249</v>
      </c>
      <c r="M3534" t="s">
        <v>49</v>
      </c>
      <c r="R3534" t="s">
        <v>16502</v>
      </c>
      <c r="W3534" t="s">
        <v>16501</v>
      </c>
      <c r="AB3534" t="s">
        <v>135</v>
      </c>
      <c r="AC3534" t="s">
        <v>136</v>
      </c>
      <c r="AD3534" t="s">
        <v>49</v>
      </c>
      <c r="AE3534" t="s">
        <v>137</v>
      </c>
      <c r="AF3534" t="s">
        <v>9948</v>
      </c>
      <c r="AG3534" t="s">
        <v>139</v>
      </c>
    </row>
    <row r="3535" spans="1:33" x14ac:dyDescent="0.25">
      <c r="A3535">
        <v>1366534737</v>
      </c>
      <c r="B3535">
        <v>2155833</v>
      </c>
      <c r="C3535" t="s">
        <v>16503</v>
      </c>
      <c r="D3535" t="s">
        <v>16504</v>
      </c>
      <c r="E3535" t="s">
        <v>16505</v>
      </c>
      <c r="G3535" t="s">
        <v>16506</v>
      </c>
      <c r="H3535" t="s">
        <v>16507</v>
      </c>
      <c r="I3535">
        <v>4155</v>
      </c>
      <c r="J3535" t="s">
        <v>16508</v>
      </c>
      <c r="L3535" t="s">
        <v>143</v>
      </c>
      <c r="M3535" t="s">
        <v>128</v>
      </c>
      <c r="R3535" t="s">
        <v>16509</v>
      </c>
      <c r="W3535" t="s">
        <v>16505</v>
      </c>
      <c r="X3535" t="s">
        <v>16510</v>
      </c>
      <c r="Y3535" t="s">
        <v>570</v>
      </c>
      <c r="Z3535" t="s">
        <v>133</v>
      </c>
      <c r="AA3535" t="s">
        <v>16511</v>
      </c>
      <c r="AB3535" t="s">
        <v>135</v>
      </c>
      <c r="AC3535" t="s">
        <v>136</v>
      </c>
      <c r="AD3535" t="s">
        <v>49</v>
      </c>
      <c r="AE3535" t="s">
        <v>137</v>
      </c>
      <c r="AF3535" t="s">
        <v>16512</v>
      </c>
      <c r="AG3535" t="s">
        <v>139</v>
      </c>
    </row>
    <row r="3536" spans="1:33" x14ac:dyDescent="0.25">
      <c r="A3536">
        <v>1548431687</v>
      </c>
      <c r="B3536">
        <v>3026946</v>
      </c>
      <c r="C3536" t="s">
        <v>16513</v>
      </c>
      <c r="D3536" t="s">
        <v>16514</v>
      </c>
      <c r="E3536" t="s">
        <v>16515</v>
      </c>
      <c r="G3536" t="s">
        <v>9904</v>
      </c>
      <c r="H3536" t="s">
        <v>9905</v>
      </c>
      <c r="J3536" t="s">
        <v>9906</v>
      </c>
      <c r="L3536" t="s">
        <v>143</v>
      </c>
      <c r="M3536" t="s">
        <v>49</v>
      </c>
      <c r="R3536" t="s">
        <v>16516</v>
      </c>
      <c r="W3536" t="s">
        <v>16515</v>
      </c>
      <c r="X3536" t="s">
        <v>16517</v>
      </c>
      <c r="Y3536" t="s">
        <v>1241</v>
      </c>
      <c r="Z3536" t="s">
        <v>133</v>
      </c>
      <c r="AA3536" t="s">
        <v>16518</v>
      </c>
      <c r="AB3536" t="s">
        <v>135</v>
      </c>
      <c r="AC3536" t="s">
        <v>136</v>
      </c>
      <c r="AD3536" t="s">
        <v>49</v>
      </c>
      <c r="AE3536" t="s">
        <v>137</v>
      </c>
      <c r="AF3536" t="s">
        <v>138</v>
      </c>
      <c r="AG3536" t="s">
        <v>139</v>
      </c>
    </row>
    <row r="3537" spans="1:33" x14ac:dyDescent="0.25">
      <c r="A3537">
        <v>1699150540</v>
      </c>
      <c r="B3537">
        <v>4314150</v>
      </c>
      <c r="C3537" t="s">
        <v>16519</v>
      </c>
      <c r="D3537" t="s">
        <v>16520</v>
      </c>
      <c r="E3537" t="s">
        <v>16521</v>
      </c>
      <c r="G3537" t="s">
        <v>9904</v>
      </c>
      <c r="H3537" t="s">
        <v>9905</v>
      </c>
      <c r="J3537" t="s">
        <v>9906</v>
      </c>
      <c r="L3537" t="s">
        <v>170</v>
      </c>
      <c r="M3537" t="s">
        <v>49</v>
      </c>
      <c r="R3537" t="s">
        <v>16521</v>
      </c>
      <c r="W3537" t="s">
        <v>16521</v>
      </c>
      <c r="X3537" t="s">
        <v>16522</v>
      </c>
      <c r="Y3537" t="s">
        <v>132</v>
      </c>
      <c r="Z3537" t="s">
        <v>133</v>
      </c>
      <c r="AA3537" t="s">
        <v>501</v>
      </c>
      <c r="AB3537" t="s">
        <v>135</v>
      </c>
      <c r="AC3537" t="s">
        <v>136</v>
      </c>
      <c r="AD3537" t="s">
        <v>49</v>
      </c>
      <c r="AE3537" t="s">
        <v>137</v>
      </c>
      <c r="AF3537" t="s">
        <v>138</v>
      </c>
      <c r="AG3537" t="s">
        <v>139</v>
      </c>
    </row>
    <row r="3538" spans="1:33" x14ac:dyDescent="0.25">
      <c r="A3538">
        <v>1134488695</v>
      </c>
      <c r="B3538">
        <v>3497243</v>
      </c>
      <c r="C3538" t="s">
        <v>16523</v>
      </c>
      <c r="D3538" t="s">
        <v>16524</v>
      </c>
      <c r="E3538" t="s">
        <v>16525</v>
      </c>
      <c r="G3538" t="s">
        <v>9911</v>
      </c>
      <c r="H3538" t="s">
        <v>9912</v>
      </c>
      <c r="J3538" t="s">
        <v>9913</v>
      </c>
      <c r="L3538" t="s">
        <v>170</v>
      </c>
      <c r="M3538" t="s">
        <v>49</v>
      </c>
      <c r="R3538" t="s">
        <v>16526</v>
      </c>
      <c r="W3538" t="s">
        <v>16525</v>
      </c>
      <c r="X3538" t="s">
        <v>16527</v>
      </c>
      <c r="Y3538" t="s">
        <v>132</v>
      </c>
      <c r="Z3538" t="s">
        <v>133</v>
      </c>
      <c r="AA3538" t="s">
        <v>16528</v>
      </c>
      <c r="AB3538" t="s">
        <v>2599</v>
      </c>
      <c r="AC3538" t="s">
        <v>136</v>
      </c>
      <c r="AD3538" t="s">
        <v>49</v>
      </c>
      <c r="AE3538" t="s">
        <v>137</v>
      </c>
      <c r="AF3538" t="s">
        <v>698</v>
      </c>
      <c r="AG3538" t="s">
        <v>139</v>
      </c>
    </row>
    <row r="3539" spans="1:33" x14ac:dyDescent="0.25">
      <c r="A3539">
        <v>1093136921</v>
      </c>
      <c r="C3539" t="s">
        <v>16529</v>
      </c>
      <c r="G3539" t="s">
        <v>16530</v>
      </c>
      <c r="H3539" t="s">
        <v>16531</v>
      </c>
      <c r="J3539" t="s">
        <v>16532</v>
      </c>
      <c r="K3539" t="s">
        <v>9907</v>
      </c>
      <c r="L3539" t="s">
        <v>163</v>
      </c>
      <c r="M3539" t="s">
        <v>49</v>
      </c>
      <c r="R3539" t="s">
        <v>16533</v>
      </c>
      <c r="S3539" t="s">
        <v>16534</v>
      </c>
      <c r="T3539" t="s">
        <v>183</v>
      </c>
      <c r="U3539" t="s">
        <v>133</v>
      </c>
      <c r="V3539">
        <v>100201201</v>
      </c>
      <c r="AC3539" t="s">
        <v>136</v>
      </c>
      <c r="AD3539" t="s">
        <v>49</v>
      </c>
      <c r="AE3539" t="s">
        <v>211</v>
      </c>
      <c r="AF3539" t="s">
        <v>698</v>
      </c>
      <c r="AG3539" t="s">
        <v>139</v>
      </c>
    </row>
    <row r="3540" spans="1:33" x14ac:dyDescent="0.25">
      <c r="A3540">
        <v>1235214669</v>
      </c>
      <c r="B3540">
        <v>2090917</v>
      </c>
      <c r="C3540" t="s">
        <v>16535</v>
      </c>
      <c r="D3540" t="s">
        <v>16536</v>
      </c>
      <c r="E3540" t="s">
        <v>16537</v>
      </c>
      <c r="G3540" t="s">
        <v>16538</v>
      </c>
      <c r="H3540" t="s">
        <v>16539</v>
      </c>
      <c r="J3540" t="s">
        <v>16540</v>
      </c>
      <c r="L3540" t="s">
        <v>127</v>
      </c>
      <c r="M3540" t="s">
        <v>49</v>
      </c>
      <c r="R3540" t="s">
        <v>16541</v>
      </c>
      <c r="W3540" t="s">
        <v>16537</v>
      </c>
      <c r="X3540" t="s">
        <v>16542</v>
      </c>
      <c r="Y3540" t="s">
        <v>132</v>
      </c>
      <c r="Z3540" t="s">
        <v>133</v>
      </c>
      <c r="AA3540" t="s">
        <v>16543</v>
      </c>
      <c r="AB3540" t="s">
        <v>135</v>
      </c>
      <c r="AC3540" t="s">
        <v>136</v>
      </c>
      <c r="AD3540" t="s">
        <v>49</v>
      </c>
      <c r="AE3540" t="s">
        <v>137</v>
      </c>
      <c r="AF3540" t="s">
        <v>154</v>
      </c>
      <c r="AG3540" t="s">
        <v>139</v>
      </c>
    </row>
    <row r="3541" spans="1:33" x14ac:dyDescent="0.25">
      <c r="A3541">
        <v>1780017566</v>
      </c>
      <c r="C3541" t="s">
        <v>16544</v>
      </c>
      <c r="G3541" t="s">
        <v>9911</v>
      </c>
      <c r="H3541" t="s">
        <v>9912</v>
      </c>
      <c r="J3541" t="s">
        <v>9913</v>
      </c>
      <c r="K3541" t="s">
        <v>9907</v>
      </c>
      <c r="L3541" t="s">
        <v>170</v>
      </c>
      <c r="M3541" t="s">
        <v>49</v>
      </c>
      <c r="R3541" t="s">
        <v>16545</v>
      </c>
      <c r="S3541" t="s">
        <v>9915</v>
      </c>
      <c r="T3541" t="s">
        <v>132</v>
      </c>
      <c r="U3541" t="s">
        <v>133</v>
      </c>
      <c r="V3541">
        <v>104751560</v>
      </c>
      <c r="AC3541" t="s">
        <v>136</v>
      </c>
      <c r="AD3541" t="s">
        <v>49</v>
      </c>
      <c r="AE3541" t="s">
        <v>211</v>
      </c>
      <c r="AF3541" t="s">
        <v>698</v>
      </c>
      <c r="AG3541" t="s">
        <v>139</v>
      </c>
    </row>
    <row r="3542" spans="1:33" x14ac:dyDescent="0.25">
      <c r="A3542">
        <v>1770802159</v>
      </c>
      <c r="B3542">
        <v>4016051</v>
      </c>
      <c r="C3542" t="s">
        <v>16546</v>
      </c>
      <c r="D3542" t="s">
        <v>16547</v>
      </c>
      <c r="E3542" t="s">
        <v>16548</v>
      </c>
      <c r="G3542" t="s">
        <v>9904</v>
      </c>
      <c r="H3542" t="s">
        <v>9905</v>
      </c>
      <c r="J3542" t="s">
        <v>9906</v>
      </c>
      <c r="L3542" t="s">
        <v>170</v>
      </c>
      <c r="M3542" t="s">
        <v>49</v>
      </c>
      <c r="R3542" t="s">
        <v>16548</v>
      </c>
      <c r="W3542" t="s">
        <v>16549</v>
      </c>
      <c r="X3542" t="s">
        <v>158</v>
      </c>
      <c r="Y3542" t="s">
        <v>132</v>
      </c>
      <c r="Z3542" t="s">
        <v>133</v>
      </c>
      <c r="AA3542" t="s">
        <v>159</v>
      </c>
      <c r="AB3542" t="s">
        <v>135</v>
      </c>
      <c r="AC3542" t="s">
        <v>136</v>
      </c>
      <c r="AD3542" t="s">
        <v>49</v>
      </c>
      <c r="AE3542" t="s">
        <v>137</v>
      </c>
      <c r="AF3542" t="s">
        <v>138</v>
      </c>
      <c r="AG3542" t="s">
        <v>139</v>
      </c>
    </row>
    <row r="3543" spans="1:33" x14ac:dyDescent="0.25">
      <c r="A3543">
        <v>1871937110</v>
      </c>
      <c r="C3543" t="s">
        <v>16550</v>
      </c>
      <c r="G3543" t="s">
        <v>9952</v>
      </c>
      <c r="H3543" t="s">
        <v>9953</v>
      </c>
      <c r="J3543" t="s">
        <v>9954</v>
      </c>
      <c r="K3543" t="s">
        <v>9907</v>
      </c>
      <c r="L3543" t="s">
        <v>163</v>
      </c>
      <c r="M3543" t="s">
        <v>49</v>
      </c>
      <c r="R3543" t="s">
        <v>16551</v>
      </c>
      <c r="S3543" t="s">
        <v>9956</v>
      </c>
      <c r="T3543" t="s">
        <v>132</v>
      </c>
      <c r="U3543" t="s">
        <v>133</v>
      </c>
      <c r="V3543">
        <v>104605802</v>
      </c>
      <c r="AC3543" t="s">
        <v>136</v>
      </c>
      <c r="AD3543" t="s">
        <v>49</v>
      </c>
      <c r="AE3543" t="s">
        <v>211</v>
      </c>
      <c r="AF3543" t="s">
        <v>698</v>
      </c>
      <c r="AG3543" t="s">
        <v>139</v>
      </c>
    </row>
    <row r="3544" spans="1:33" x14ac:dyDescent="0.25">
      <c r="A3544">
        <v>1447302724</v>
      </c>
      <c r="B3544">
        <v>3532730</v>
      </c>
      <c r="C3544" t="s">
        <v>16552</v>
      </c>
      <c r="D3544" t="s">
        <v>16553</v>
      </c>
      <c r="E3544" t="s">
        <v>16554</v>
      </c>
      <c r="G3544" t="s">
        <v>16555</v>
      </c>
      <c r="H3544" t="s">
        <v>16556</v>
      </c>
      <c r="I3544">
        <v>7155</v>
      </c>
      <c r="J3544" t="s">
        <v>16557</v>
      </c>
      <c r="L3544" t="s">
        <v>170</v>
      </c>
      <c r="M3544" t="s">
        <v>49</v>
      </c>
      <c r="R3544" t="s">
        <v>16554</v>
      </c>
      <c r="W3544" t="s">
        <v>16554</v>
      </c>
      <c r="X3544" t="s">
        <v>16558</v>
      </c>
      <c r="Y3544" t="s">
        <v>132</v>
      </c>
      <c r="Z3544" t="s">
        <v>133</v>
      </c>
      <c r="AA3544" t="s">
        <v>16559</v>
      </c>
      <c r="AB3544" t="s">
        <v>294</v>
      </c>
      <c r="AC3544" t="s">
        <v>136</v>
      </c>
      <c r="AD3544" t="s">
        <v>49</v>
      </c>
      <c r="AE3544" t="s">
        <v>137</v>
      </c>
      <c r="AF3544" t="s">
        <v>698</v>
      </c>
      <c r="AG3544" t="s">
        <v>139</v>
      </c>
    </row>
    <row r="3545" spans="1:33" x14ac:dyDescent="0.25">
      <c r="A3545">
        <v>1386861938</v>
      </c>
      <c r="B3545">
        <v>3549502</v>
      </c>
      <c r="C3545" t="s">
        <v>16560</v>
      </c>
      <c r="D3545" t="s">
        <v>16561</v>
      </c>
      <c r="E3545" t="s">
        <v>16562</v>
      </c>
      <c r="G3545" t="s">
        <v>9952</v>
      </c>
      <c r="H3545" t="s">
        <v>9953</v>
      </c>
      <c r="J3545" t="s">
        <v>9954</v>
      </c>
      <c r="L3545" t="s">
        <v>143</v>
      </c>
      <c r="M3545" t="s">
        <v>49</v>
      </c>
      <c r="R3545" t="s">
        <v>16563</v>
      </c>
      <c r="W3545" t="s">
        <v>16562</v>
      </c>
      <c r="X3545" t="s">
        <v>16564</v>
      </c>
      <c r="Y3545" t="s">
        <v>183</v>
      </c>
      <c r="Z3545" t="s">
        <v>133</v>
      </c>
      <c r="AA3545" t="s">
        <v>16565</v>
      </c>
      <c r="AB3545" t="s">
        <v>135</v>
      </c>
      <c r="AC3545" t="s">
        <v>136</v>
      </c>
      <c r="AD3545" t="s">
        <v>49</v>
      </c>
      <c r="AE3545" t="s">
        <v>137</v>
      </c>
      <c r="AF3545" t="s">
        <v>698</v>
      </c>
      <c r="AG3545" t="s">
        <v>139</v>
      </c>
    </row>
    <row r="3546" spans="1:33" x14ac:dyDescent="0.25">
      <c r="A3546">
        <v>1629395389</v>
      </c>
      <c r="B3546">
        <v>3206195</v>
      </c>
      <c r="C3546" t="s">
        <v>16566</v>
      </c>
      <c r="D3546" t="s">
        <v>16567</v>
      </c>
      <c r="E3546" t="s">
        <v>16568</v>
      </c>
      <c r="G3546" t="s">
        <v>16569</v>
      </c>
      <c r="H3546" t="s">
        <v>16570</v>
      </c>
      <c r="J3546" t="s">
        <v>16571</v>
      </c>
      <c r="L3546" t="s">
        <v>20</v>
      </c>
      <c r="M3546" t="s">
        <v>49</v>
      </c>
      <c r="R3546" t="s">
        <v>16568</v>
      </c>
      <c r="W3546" t="s">
        <v>16568</v>
      </c>
      <c r="X3546" t="s">
        <v>16572</v>
      </c>
      <c r="Y3546" t="s">
        <v>132</v>
      </c>
      <c r="Z3546" t="s">
        <v>133</v>
      </c>
      <c r="AA3546" t="s">
        <v>16573</v>
      </c>
      <c r="AB3546" t="s">
        <v>6306</v>
      </c>
      <c r="AC3546" t="s">
        <v>136</v>
      </c>
      <c r="AD3546" t="s">
        <v>49</v>
      </c>
      <c r="AE3546" t="s">
        <v>137</v>
      </c>
      <c r="AF3546" t="s">
        <v>698</v>
      </c>
      <c r="AG3546" t="s">
        <v>139</v>
      </c>
    </row>
    <row r="3547" spans="1:33" x14ac:dyDescent="0.25">
      <c r="A3547">
        <v>1386963379</v>
      </c>
      <c r="C3547" t="s">
        <v>16574</v>
      </c>
      <c r="G3547" t="s">
        <v>4742</v>
      </c>
      <c r="H3547" t="s">
        <v>10037</v>
      </c>
      <c r="J3547" t="s">
        <v>4744</v>
      </c>
      <c r="K3547" t="s">
        <v>9907</v>
      </c>
      <c r="L3547" t="s">
        <v>163</v>
      </c>
      <c r="M3547" t="s">
        <v>49</v>
      </c>
      <c r="R3547" t="s">
        <v>16575</v>
      </c>
      <c r="S3547" t="s">
        <v>16576</v>
      </c>
      <c r="T3547" t="s">
        <v>1012</v>
      </c>
      <c r="U3547" t="s">
        <v>133</v>
      </c>
      <c r="V3547">
        <v>105531819</v>
      </c>
      <c r="AC3547" t="s">
        <v>136</v>
      </c>
      <c r="AD3547" t="s">
        <v>49</v>
      </c>
      <c r="AE3547" t="s">
        <v>211</v>
      </c>
      <c r="AF3547" t="s">
        <v>698</v>
      </c>
      <c r="AG3547" t="s">
        <v>139</v>
      </c>
    </row>
    <row r="3548" spans="1:33" x14ac:dyDescent="0.25">
      <c r="A3548">
        <v>1679557193</v>
      </c>
      <c r="B3548">
        <v>2989288</v>
      </c>
      <c r="C3548" t="s">
        <v>16577</v>
      </c>
      <c r="D3548" t="s">
        <v>16578</v>
      </c>
      <c r="E3548" t="s">
        <v>16579</v>
      </c>
      <c r="G3548" t="s">
        <v>9960</v>
      </c>
      <c r="H3548" t="s">
        <v>3834</v>
      </c>
      <c r="J3548" t="s">
        <v>3421</v>
      </c>
      <c r="L3548" t="s">
        <v>127</v>
      </c>
      <c r="M3548" t="s">
        <v>128</v>
      </c>
      <c r="R3548" t="s">
        <v>16580</v>
      </c>
      <c r="W3548" t="s">
        <v>16579</v>
      </c>
      <c r="X3548" t="s">
        <v>2944</v>
      </c>
      <c r="Y3548" t="s">
        <v>132</v>
      </c>
      <c r="Z3548" t="s">
        <v>133</v>
      </c>
      <c r="AA3548" t="s">
        <v>2945</v>
      </c>
      <c r="AB3548" t="s">
        <v>135</v>
      </c>
      <c r="AC3548" t="s">
        <v>136</v>
      </c>
      <c r="AD3548" t="s">
        <v>49</v>
      </c>
      <c r="AE3548" t="s">
        <v>137</v>
      </c>
      <c r="AF3548" t="s">
        <v>8233</v>
      </c>
      <c r="AG3548" t="s">
        <v>139</v>
      </c>
    </row>
    <row r="3549" spans="1:33" x14ac:dyDescent="0.25">
      <c r="A3549">
        <v>1649647637</v>
      </c>
      <c r="B3549">
        <v>4380521</v>
      </c>
      <c r="C3549" t="s">
        <v>16581</v>
      </c>
      <c r="D3549" t="s">
        <v>16582</v>
      </c>
      <c r="E3549" t="s">
        <v>16583</v>
      </c>
      <c r="G3549" t="s">
        <v>9904</v>
      </c>
      <c r="H3549" t="s">
        <v>9905</v>
      </c>
      <c r="J3549" t="s">
        <v>9906</v>
      </c>
      <c r="L3549" t="s">
        <v>163</v>
      </c>
      <c r="M3549" t="s">
        <v>49</v>
      </c>
      <c r="R3549" t="s">
        <v>16584</v>
      </c>
      <c r="W3549" t="s">
        <v>16583</v>
      </c>
      <c r="X3549" t="s">
        <v>158</v>
      </c>
      <c r="Y3549" t="s">
        <v>132</v>
      </c>
      <c r="Z3549" t="s">
        <v>133</v>
      </c>
      <c r="AA3549" t="s">
        <v>159</v>
      </c>
      <c r="AB3549" t="s">
        <v>135</v>
      </c>
      <c r="AC3549" t="s">
        <v>136</v>
      </c>
      <c r="AD3549" t="s">
        <v>49</v>
      </c>
      <c r="AE3549" t="s">
        <v>137</v>
      </c>
      <c r="AF3549" t="s">
        <v>138</v>
      </c>
      <c r="AG3549" t="s">
        <v>139</v>
      </c>
    </row>
    <row r="3550" spans="1:33" x14ac:dyDescent="0.25">
      <c r="A3550">
        <v>1609289164</v>
      </c>
      <c r="C3550" t="s">
        <v>16585</v>
      </c>
      <c r="G3550" t="s">
        <v>16586</v>
      </c>
      <c r="H3550" t="s">
        <v>16587</v>
      </c>
      <c r="J3550" t="s">
        <v>16588</v>
      </c>
      <c r="K3550" t="s">
        <v>9907</v>
      </c>
      <c r="L3550" t="s">
        <v>170</v>
      </c>
      <c r="M3550" t="s">
        <v>49</v>
      </c>
      <c r="R3550" t="s">
        <v>16589</v>
      </c>
      <c r="S3550" t="s">
        <v>16590</v>
      </c>
      <c r="T3550" t="s">
        <v>132</v>
      </c>
      <c r="U3550" t="s">
        <v>133</v>
      </c>
      <c r="V3550">
        <v>104679304</v>
      </c>
      <c r="AC3550" t="s">
        <v>136</v>
      </c>
      <c r="AD3550" t="s">
        <v>49</v>
      </c>
      <c r="AE3550" t="s">
        <v>211</v>
      </c>
      <c r="AF3550" t="s">
        <v>698</v>
      </c>
      <c r="AG3550" t="s">
        <v>139</v>
      </c>
    </row>
    <row r="3551" spans="1:33" x14ac:dyDescent="0.25">
      <c r="A3551">
        <v>1245611144</v>
      </c>
      <c r="B3551">
        <v>4256295</v>
      </c>
      <c r="C3551" t="s">
        <v>16591</v>
      </c>
      <c r="D3551" t="s">
        <v>16592</v>
      </c>
      <c r="E3551" t="s">
        <v>16593</v>
      </c>
      <c r="G3551" t="s">
        <v>9904</v>
      </c>
      <c r="H3551" t="s">
        <v>9905</v>
      </c>
      <c r="J3551" t="s">
        <v>9906</v>
      </c>
      <c r="L3551" t="s">
        <v>170</v>
      </c>
      <c r="M3551" t="s">
        <v>49</v>
      </c>
      <c r="R3551" t="s">
        <v>16593</v>
      </c>
      <c r="W3551" t="s">
        <v>16593</v>
      </c>
      <c r="X3551" t="s">
        <v>16594</v>
      </c>
      <c r="Y3551" t="s">
        <v>132</v>
      </c>
      <c r="Z3551" t="s">
        <v>133</v>
      </c>
      <c r="AA3551" t="s">
        <v>159</v>
      </c>
      <c r="AB3551" t="s">
        <v>135</v>
      </c>
      <c r="AC3551" t="s">
        <v>136</v>
      </c>
      <c r="AD3551" t="s">
        <v>49</v>
      </c>
      <c r="AE3551" t="s">
        <v>137</v>
      </c>
      <c r="AF3551" t="s">
        <v>138</v>
      </c>
      <c r="AG3551" t="s">
        <v>139</v>
      </c>
    </row>
    <row r="3552" spans="1:33" x14ac:dyDescent="0.25">
      <c r="A3552">
        <v>1194758466</v>
      </c>
      <c r="B3552">
        <v>1071163</v>
      </c>
      <c r="C3552" t="s">
        <v>16595</v>
      </c>
      <c r="D3552" t="s">
        <v>16596</v>
      </c>
      <c r="E3552" t="s">
        <v>16597</v>
      </c>
      <c r="G3552" t="s">
        <v>9904</v>
      </c>
      <c r="H3552" t="s">
        <v>9905</v>
      </c>
      <c r="J3552" t="s">
        <v>9906</v>
      </c>
      <c r="L3552" t="s">
        <v>259</v>
      </c>
      <c r="M3552" t="s">
        <v>49</v>
      </c>
      <c r="R3552" t="s">
        <v>16598</v>
      </c>
      <c r="W3552" t="s">
        <v>16599</v>
      </c>
      <c r="X3552" t="s">
        <v>15549</v>
      </c>
      <c r="Y3552" t="s">
        <v>132</v>
      </c>
      <c r="Z3552" t="s">
        <v>133</v>
      </c>
      <c r="AA3552" t="s">
        <v>2442</v>
      </c>
      <c r="AB3552" t="s">
        <v>264</v>
      </c>
      <c r="AC3552" t="s">
        <v>136</v>
      </c>
      <c r="AD3552" t="s">
        <v>49</v>
      </c>
      <c r="AE3552" t="s">
        <v>137</v>
      </c>
      <c r="AF3552" t="s">
        <v>138</v>
      </c>
      <c r="AG3552" t="s">
        <v>139</v>
      </c>
    </row>
    <row r="3553" spans="1:33" x14ac:dyDescent="0.25">
      <c r="A3553">
        <v>1295103901</v>
      </c>
      <c r="C3553" t="s">
        <v>16600</v>
      </c>
      <c r="G3553" t="s">
        <v>9911</v>
      </c>
      <c r="H3553" t="s">
        <v>9912</v>
      </c>
      <c r="J3553" t="s">
        <v>9913</v>
      </c>
      <c r="K3553" t="s">
        <v>9907</v>
      </c>
      <c r="L3553" t="s">
        <v>163</v>
      </c>
      <c r="M3553" t="s">
        <v>49</v>
      </c>
      <c r="R3553" t="s">
        <v>16601</v>
      </c>
      <c r="S3553" t="s">
        <v>11521</v>
      </c>
      <c r="T3553" t="s">
        <v>132</v>
      </c>
      <c r="U3553" t="s">
        <v>133</v>
      </c>
      <c r="V3553">
        <v>104751560</v>
      </c>
      <c r="AC3553" t="s">
        <v>136</v>
      </c>
      <c r="AD3553" t="s">
        <v>49</v>
      </c>
      <c r="AE3553" t="s">
        <v>211</v>
      </c>
      <c r="AF3553" t="s">
        <v>698</v>
      </c>
      <c r="AG3553" t="s">
        <v>139</v>
      </c>
    </row>
    <row r="3554" spans="1:33" x14ac:dyDescent="0.25">
      <c r="A3554">
        <v>1962705996</v>
      </c>
      <c r="B3554">
        <v>3330623</v>
      </c>
      <c r="C3554" t="s">
        <v>16602</v>
      </c>
      <c r="D3554" t="s">
        <v>16603</v>
      </c>
      <c r="E3554" t="s">
        <v>16604</v>
      </c>
      <c r="G3554" t="s">
        <v>8229</v>
      </c>
      <c r="H3554" t="s">
        <v>16605</v>
      </c>
      <c r="J3554" t="s">
        <v>8231</v>
      </c>
      <c r="L3554" t="s">
        <v>170</v>
      </c>
      <c r="M3554" t="s">
        <v>49</v>
      </c>
      <c r="R3554" t="s">
        <v>16606</v>
      </c>
      <c r="W3554" t="s">
        <v>16604</v>
      </c>
      <c r="X3554" t="s">
        <v>3835</v>
      </c>
      <c r="Y3554" t="s">
        <v>132</v>
      </c>
      <c r="Z3554" t="s">
        <v>133</v>
      </c>
      <c r="AA3554" t="s">
        <v>3836</v>
      </c>
      <c r="AB3554" t="s">
        <v>779</v>
      </c>
      <c r="AC3554" t="s">
        <v>136</v>
      </c>
      <c r="AD3554" t="s">
        <v>49</v>
      </c>
      <c r="AE3554" t="s">
        <v>137</v>
      </c>
      <c r="AF3554" t="s">
        <v>8233</v>
      </c>
      <c r="AG3554" t="s">
        <v>139</v>
      </c>
    </row>
    <row r="3555" spans="1:33" x14ac:dyDescent="0.25">
      <c r="A3555">
        <v>1003259201</v>
      </c>
      <c r="C3555" t="s">
        <v>16607</v>
      </c>
      <c r="G3555" t="s">
        <v>9911</v>
      </c>
      <c r="H3555" t="s">
        <v>9912</v>
      </c>
      <c r="J3555" t="s">
        <v>9913</v>
      </c>
      <c r="K3555" t="s">
        <v>9907</v>
      </c>
      <c r="L3555" t="s">
        <v>163</v>
      </c>
      <c r="M3555" t="s">
        <v>49</v>
      </c>
      <c r="R3555" t="s">
        <v>16608</v>
      </c>
      <c r="S3555" t="s">
        <v>9915</v>
      </c>
      <c r="T3555" t="s">
        <v>132</v>
      </c>
      <c r="U3555" t="s">
        <v>133</v>
      </c>
      <c r="V3555">
        <v>104751560</v>
      </c>
      <c r="AC3555" t="s">
        <v>136</v>
      </c>
      <c r="AD3555" t="s">
        <v>49</v>
      </c>
      <c r="AE3555" t="s">
        <v>211</v>
      </c>
      <c r="AF3555" t="s">
        <v>698</v>
      </c>
      <c r="AG3555" t="s">
        <v>139</v>
      </c>
    </row>
    <row r="3556" spans="1:33" x14ac:dyDescent="0.25">
      <c r="A3556">
        <v>1346679420</v>
      </c>
      <c r="C3556" t="s">
        <v>16609</v>
      </c>
      <c r="G3556" t="s">
        <v>9911</v>
      </c>
      <c r="H3556" t="s">
        <v>9912</v>
      </c>
      <c r="J3556" t="s">
        <v>9913</v>
      </c>
      <c r="K3556" t="s">
        <v>9907</v>
      </c>
      <c r="L3556" t="s">
        <v>170</v>
      </c>
      <c r="M3556" t="s">
        <v>49</v>
      </c>
      <c r="R3556" t="s">
        <v>16610</v>
      </c>
      <c r="S3556" t="s">
        <v>16611</v>
      </c>
      <c r="T3556" t="s">
        <v>132</v>
      </c>
      <c r="U3556" t="s">
        <v>133</v>
      </c>
      <c r="V3556">
        <v>10457</v>
      </c>
      <c r="AC3556" t="s">
        <v>136</v>
      </c>
      <c r="AD3556" t="s">
        <v>49</v>
      </c>
      <c r="AE3556" t="s">
        <v>211</v>
      </c>
      <c r="AF3556" t="s">
        <v>698</v>
      </c>
      <c r="AG3556" t="s">
        <v>139</v>
      </c>
    </row>
    <row r="3557" spans="1:33" x14ac:dyDescent="0.25">
      <c r="A3557">
        <v>1467875807</v>
      </c>
      <c r="C3557" t="s">
        <v>16612</v>
      </c>
      <c r="G3557" t="s">
        <v>9911</v>
      </c>
      <c r="H3557" t="s">
        <v>9912</v>
      </c>
      <c r="J3557" t="s">
        <v>9913</v>
      </c>
      <c r="K3557" t="s">
        <v>9907</v>
      </c>
      <c r="L3557" t="s">
        <v>163</v>
      </c>
      <c r="M3557" t="s">
        <v>49</v>
      </c>
      <c r="R3557" t="s">
        <v>16613</v>
      </c>
      <c r="S3557" t="s">
        <v>16614</v>
      </c>
      <c r="T3557" t="s">
        <v>16615</v>
      </c>
      <c r="U3557" t="s">
        <v>133</v>
      </c>
      <c r="V3557">
        <v>113701524</v>
      </c>
      <c r="AC3557" t="s">
        <v>136</v>
      </c>
      <c r="AD3557" t="s">
        <v>49</v>
      </c>
      <c r="AE3557" t="s">
        <v>211</v>
      </c>
      <c r="AF3557" t="s">
        <v>698</v>
      </c>
      <c r="AG3557" t="s">
        <v>139</v>
      </c>
    </row>
    <row r="3558" spans="1:33" x14ac:dyDescent="0.25">
      <c r="A3558">
        <v>1740490796</v>
      </c>
      <c r="B3558">
        <v>2894668</v>
      </c>
      <c r="C3558" t="s">
        <v>16616</v>
      </c>
      <c r="D3558" t="s">
        <v>16617</v>
      </c>
      <c r="E3558" t="s">
        <v>16618</v>
      </c>
      <c r="G3558" t="s">
        <v>9943</v>
      </c>
      <c r="H3558" t="s">
        <v>9944</v>
      </c>
      <c r="I3558">
        <v>2435</v>
      </c>
      <c r="J3558" t="s">
        <v>9945</v>
      </c>
      <c r="L3558" t="s">
        <v>259</v>
      </c>
      <c r="M3558" t="s">
        <v>49</v>
      </c>
      <c r="R3558" t="s">
        <v>16618</v>
      </c>
      <c r="W3558" t="s">
        <v>16618</v>
      </c>
      <c r="X3558" t="s">
        <v>10791</v>
      </c>
      <c r="Y3558" t="s">
        <v>132</v>
      </c>
      <c r="Z3558" t="s">
        <v>133</v>
      </c>
      <c r="AA3558" t="s">
        <v>10792</v>
      </c>
      <c r="AB3558" t="s">
        <v>294</v>
      </c>
      <c r="AC3558" t="s">
        <v>136</v>
      </c>
      <c r="AD3558" t="s">
        <v>49</v>
      </c>
      <c r="AE3558" t="s">
        <v>137</v>
      </c>
      <c r="AF3558" t="s">
        <v>9948</v>
      </c>
      <c r="AG3558" t="s">
        <v>139</v>
      </c>
    </row>
    <row r="3559" spans="1:33" x14ac:dyDescent="0.25">
      <c r="A3559">
        <v>1487925319</v>
      </c>
      <c r="B3559">
        <v>3537400</v>
      </c>
      <c r="C3559" t="s">
        <v>16619</v>
      </c>
      <c r="D3559" t="s">
        <v>16620</v>
      </c>
      <c r="E3559" t="s">
        <v>16621</v>
      </c>
      <c r="G3559" t="s">
        <v>9911</v>
      </c>
      <c r="H3559" t="s">
        <v>9912</v>
      </c>
      <c r="J3559" t="s">
        <v>9913</v>
      </c>
      <c r="L3559" t="s">
        <v>170</v>
      </c>
      <c r="M3559" t="s">
        <v>49</v>
      </c>
      <c r="R3559" t="s">
        <v>16621</v>
      </c>
      <c r="W3559" t="s">
        <v>16621</v>
      </c>
      <c r="X3559" t="s">
        <v>16622</v>
      </c>
      <c r="Y3559" t="s">
        <v>15330</v>
      </c>
      <c r="Z3559" t="s">
        <v>210</v>
      </c>
      <c r="AA3559" t="s">
        <v>16623</v>
      </c>
      <c r="AB3559" t="s">
        <v>2599</v>
      </c>
      <c r="AC3559" t="s">
        <v>136</v>
      </c>
      <c r="AD3559" t="s">
        <v>49</v>
      </c>
      <c r="AE3559" t="s">
        <v>137</v>
      </c>
      <c r="AF3559" t="s">
        <v>698</v>
      </c>
      <c r="AG3559" t="s">
        <v>139</v>
      </c>
    </row>
    <row r="3560" spans="1:33" x14ac:dyDescent="0.25">
      <c r="A3560">
        <v>1578598330</v>
      </c>
      <c r="B3560">
        <v>1797373</v>
      </c>
      <c r="C3560" t="s">
        <v>16624</v>
      </c>
      <c r="D3560" t="s">
        <v>16625</v>
      </c>
      <c r="E3560" t="s">
        <v>16626</v>
      </c>
      <c r="G3560" t="s">
        <v>9904</v>
      </c>
      <c r="H3560" t="s">
        <v>9905</v>
      </c>
      <c r="J3560" t="s">
        <v>9906</v>
      </c>
      <c r="L3560" t="s">
        <v>143</v>
      </c>
      <c r="M3560" t="s">
        <v>49</v>
      </c>
      <c r="R3560" t="s">
        <v>16627</v>
      </c>
      <c r="W3560" t="s">
        <v>16626</v>
      </c>
      <c r="X3560" t="s">
        <v>16628</v>
      </c>
      <c r="Y3560" t="s">
        <v>288</v>
      </c>
      <c r="Z3560" t="s">
        <v>133</v>
      </c>
      <c r="AA3560" t="s">
        <v>6795</v>
      </c>
      <c r="AB3560" t="s">
        <v>135</v>
      </c>
      <c r="AC3560" t="s">
        <v>136</v>
      </c>
      <c r="AD3560" t="s">
        <v>49</v>
      </c>
      <c r="AE3560" t="s">
        <v>137</v>
      </c>
      <c r="AF3560" t="s">
        <v>138</v>
      </c>
      <c r="AG3560" t="s">
        <v>139</v>
      </c>
    </row>
    <row r="3561" spans="1:33" x14ac:dyDescent="0.25">
      <c r="A3561">
        <v>1245309624</v>
      </c>
      <c r="B3561">
        <v>829314</v>
      </c>
      <c r="C3561" t="s">
        <v>16629</v>
      </c>
      <c r="D3561" t="s">
        <v>16630</v>
      </c>
      <c r="E3561" t="s">
        <v>16631</v>
      </c>
      <c r="G3561" t="s">
        <v>16495</v>
      </c>
      <c r="H3561" t="s">
        <v>16496</v>
      </c>
      <c r="I3561">
        <v>622322</v>
      </c>
      <c r="J3561" t="s">
        <v>16497</v>
      </c>
      <c r="L3561" t="s">
        <v>259</v>
      </c>
      <c r="M3561" t="s">
        <v>128</v>
      </c>
      <c r="R3561" t="s">
        <v>16632</v>
      </c>
      <c r="W3561" t="s">
        <v>16631</v>
      </c>
      <c r="X3561" t="s">
        <v>16633</v>
      </c>
      <c r="Y3561" t="s">
        <v>183</v>
      </c>
      <c r="Z3561" t="s">
        <v>133</v>
      </c>
      <c r="AA3561" t="s">
        <v>16634</v>
      </c>
      <c r="AB3561" t="s">
        <v>135</v>
      </c>
      <c r="AC3561" t="s">
        <v>136</v>
      </c>
      <c r="AD3561" t="s">
        <v>49</v>
      </c>
      <c r="AE3561" t="s">
        <v>137</v>
      </c>
      <c r="AF3561" t="s">
        <v>698</v>
      </c>
      <c r="AG3561" t="s">
        <v>139</v>
      </c>
    </row>
    <row r="3562" spans="1:33" x14ac:dyDescent="0.25">
      <c r="A3562">
        <v>1477864437</v>
      </c>
      <c r="C3562" t="s">
        <v>16635</v>
      </c>
      <c r="G3562" t="s">
        <v>9911</v>
      </c>
      <c r="H3562" t="s">
        <v>9912</v>
      </c>
      <c r="J3562" t="s">
        <v>9913</v>
      </c>
      <c r="K3562" t="s">
        <v>9907</v>
      </c>
      <c r="L3562" t="s">
        <v>170</v>
      </c>
      <c r="M3562" t="s">
        <v>49</v>
      </c>
      <c r="R3562" t="s">
        <v>16636</v>
      </c>
      <c r="S3562" t="s">
        <v>16637</v>
      </c>
      <c r="T3562" t="s">
        <v>132</v>
      </c>
      <c r="U3562" t="s">
        <v>133</v>
      </c>
      <c r="V3562">
        <v>104692728</v>
      </c>
      <c r="AC3562" t="s">
        <v>136</v>
      </c>
      <c r="AD3562" t="s">
        <v>49</v>
      </c>
      <c r="AE3562" t="s">
        <v>211</v>
      </c>
      <c r="AF3562" t="s">
        <v>698</v>
      </c>
      <c r="AG3562" t="s">
        <v>139</v>
      </c>
    </row>
    <row r="3563" spans="1:33" x14ac:dyDescent="0.25">
      <c r="A3563">
        <v>1225293624</v>
      </c>
      <c r="C3563" t="s">
        <v>16638</v>
      </c>
      <c r="G3563" t="s">
        <v>16639</v>
      </c>
      <c r="H3563" t="s">
        <v>16246</v>
      </c>
      <c r="J3563" t="s">
        <v>16640</v>
      </c>
      <c r="K3563" t="s">
        <v>9907</v>
      </c>
      <c r="L3563" t="s">
        <v>163</v>
      </c>
      <c r="M3563" t="s">
        <v>49</v>
      </c>
      <c r="R3563" t="s">
        <v>16641</v>
      </c>
      <c r="S3563" t="s">
        <v>16249</v>
      </c>
      <c r="T3563" t="s">
        <v>132</v>
      </c>
      <c r="U3563" t="s">
        <v>133</v>
      </c>
      <c r="V3563">
        <v>104613525</v>
      </c>
      <c r="AC3563" t="s">
        <v>136</v>
      </c>
      <c r="AD3563" t="s">
        <v>49</v>
      </c>
      <c r="AE3563" t="s">
        <v>211</v>
      </c>
      <c r="AF3563" t="s">
        <v>698</v>
      </c>
      <c r="AG3563" t="s">
        <v>139</v>
      </c>
    </row>
    <row r="3564" spans="1:33" x14ac:dyDescent="0.25">
      <c r="A3564">
        <v>1730501354</v>
      </c>
      <c r="B3564">
        <v>3795879</v>
      </c>
      <c r="C3564" t="s">
        <v>16642</v>
      </c>
      <c r="D3564" t="s">
        <v>16643</v>
      </c>
      <c r="E3564" t="s">
        <v>16644</v>
      </c>
      <c r="L3564" t="s">
        <v>180</v>
      </c>
      <c r="M3564" t="s">
        <v>49</v>
      </c>
      <c r="R3564" t="s">
        <v>16645</v>
      </c>
      <c r="W3564" t="s">
        <v>16644</v>
      </c>
      <c r="X3564" t="s">
        <v>16443</v>
      </c>
      <c r="Y3564" t="s">
        <v>132</v>
      </c>
      <c r="Z3564" t="s">
        <v>133</v>
      </c>
      <c r="AA3564" t="s">
        <v>16444</v>
      </c>
      <c r="AB3564" t="s">
        <v>135</v>
      </c>
      <c r="AC3564" t="s">
        <v>136</v>
      </c>
      <c r="AD3564" t="s">
        <v>49</v>
      </c>
      <c r="AE3564" t="s">
        <v>137</v>
      </c>
      <c r="AF3564" t="s">
        <v>698</v>
      </c>
      <c r="AG3564" t="s">
        <v>139</v>
      </c>
    </row>
    <row r="3565" spans="1:33" x14ac:dyDescent="0.25">
      <c r="A3565">
        <v>1871845693</v>
      </c>
      <c r="C3565" t="s">
        <v>16646</v>
      </c>
      <c r="G3565" t="s">
        <v>9911</v>
      </c>
      <c r="H3565" t="s">
        <v>9912</v>
      </c>
      <c r="J3565" t="s">
        <v>9913</v>
      </c>
      <c r="K3565" t="s">
        <v>9907</v>
      </c>
      <c r="L3565" t="s">
        <v>163</v>
      </c>
      <c r="M3565" t="s">
        <v>49</v>
      </c>
      <c r="R3565" t="s">
        <v>16647</v>
      </c>
      <c r="S3565" t="s">
        <v>16648</v>
      </c>
      <c r="T3565" t="s">
        <v>3489</v>
      </c>
      <c r="U3565" t="s">
        <v>133</v>
      </c>
      <c r="V3565">
        <v>115806003</v>
      </c>
      <c r="AC3565" t="s">
        <v>136</v>
      </c>
      <c r="AD3565" t="s">
        <v>49</v>
      </c>
      <c r="AE3565" t="s">
        <v>211</v>
      </c>
      <c r="AF3565" t="s">
        <v>698</v>
      </c>
      <c r="AG3565" t="s">
        <v>139</v>
      </c>
    </row>
    <row r="3566" spans="1:33" x14ac:dyDescent="0.25">
      <c r="A3566">
        <v>1124419924</v>
      </c>
      <c r="B3566">
        <v>4250804</v>
      </c>
      <c r="C3566" t="s">
        <v>16649</v>
      </c>
      <c r="D3566" t="s">
        <v>16650</v>
      </c>
      <c r="E3566" t="s">
        <v>16651</v>
      </c>
      <c r="G3566" t="s">
        <v>9904</v>
      </c>
      <c r="H3566" t="s">
        <v>9905</v>
      </c>
      <c r="J3566" t="s">
        <v>9906</v>
      </c>
      <c r="L3566" t="s">
        <v>127</v>
      </c>
      <c r="M3566" t="s">
        <v>49</v>
      </c>
      <c r="R3566" t="s">
        <v>16651</v>
      </c>
      <c r="W3566" t="s">
        <v>16652</v>
      </c>
      <c r="X3566" t="s">
        <v>5281</v>
      </c>
      <c r="Y3566" t="s">
        <v>132</v>
      </c>
      <c r="Z3566" t="s">
        <v>133</v>
      </c>
      <c r="AA3566" t="s">
        <v>5282</v>
      </c>
      <c r="AB3566" t="s">
        <v>135</v>
      </c>
      <c r="AC3566" t="s">
        <v>136</v>
      </c>
      <c r="AD3566" t="s">
        <v>49</v>
      </c>
      <c r="AE3566" t="s">
        <v>137</v>
      </c>
      <c r="AF3566" t="s">
        <v>138</v>
      </c>
      <c r="AG3566" t="s">
        <v>139</v>
      </c>
    </row>
    <row r="3567" spans="1:33" x14ac:dyDescent="0.25">
      <c r="A3567">
        <v>1457739005</v>
      </c>
      <c r="C3567" t="s">
        <v>16653</v>
      </c>
      <c r="G3567" t="s">
        <v>9911</v>
      </c>
      <c r="H3567" t="s">
        <v>9912</v>
      </c>
      <c r="J3567" t="s">
        <v>9913</v>
      </c>
      <c r="K3567" t="s">
        <v>9907</v>
      </c>
      <c r="L3567" t="s">
        <v>170</v>
      </c>
      <c r="M3567" t="s">
        <v>49</v>
      </c>
      <c r="R3567" t="s">
        <v>16654</v>
      </c>
      <c r="S3567" t="s">
        <v>16655</v>
      </c>
      <c r="T3567" t="s">
        <v>570</v>
      </c>
      <c r="U3567" t="s">
        <v>133</v>
      </c>
      <c r="V3567">
        <v>112064429</v>
      </c>
      <c r="AC3567" t="s">
        <v>136</v>
      </c>
      <c r="AD3567" t="s">
        <v>49</v>
      </c>
      <c r="AE3567" t="s">
        <v>211</v>
      </c>
      <c r="AF3567" t="s">
        <v>698</v>
      </c>
      <c r="AG3567" t="s">
        <v>139</v>
      </c>
    </row>
    <row r="3568" spans="1:33" x14ac:dyDescent="0.25">
      <c r="A3568">
        <v>1205225638</v>
      </c>
      <c r="C3568" t="s">
        <v>16656</v>
      </c>
      <c r="G3568" t="s">
        <v>9911</v>
      </c>
      <c r="H3568" t="s">
        <v>9912</v>
      </c>
      <c r="J3568" t="s">
        <v>9913</v>
      </c>
      <c r="K3568" t="s">
        <v>9907</v>
      </c>
      <c r="L3568" t="s">
        <v>170</v>
      </c>
      <c r="M3568" t="s">
        <v>49</v>
      </c>
      <c r="R3568" t="s">
        <v>16657</v>
      </c>
      <c r="S3568" t="s">
        <v>16658</v>
      </c>
      <c r="T3568" t="s">
        <v>1012</v>
      </c>
      <c r="U3568" t="s">
        <v>133</v>
      </c>
      <c r="V3568">
        <v>105502845</v>
      </c>
      <c r="AC3568" t="s">
        <v>136</v>
      </c>
      <c r="AD3568" t="s">
        <v>49</v>
      </c>
      <c r="AE3568" t="s">
        <v>211</v>
      </c>
      <c r="AF3568" t="s">
        <v>698</v>
      </c>
      <c r="AG3568" t="s">
        <v>139</v>
      </c>
    </row>
    <row r="3569" spans="1:33" x14ac:dyDescent="0.25">
      <c r="A3569">
        <v>1154716504</v>
      </c>
      <c r="B3569">
        <v>4302530</v>
      </c>
      <c r="C3569" t="s">
        <v>16659</v>
      </c>
      <c r="D3569" t="s">
        <v>16660</v>
      </c>
      <c r="E3569" t="s">
        <v>16661</v>
      </c>
      <c r="G3569" t="s">
        <v>16662</v>
      </c>
      <c r="H3569" t="s">
        <v>16663</v>
      </c>
      <c r="J3569" t="s">
        <v>16664</v>
      </c>
      <c r="L3569" t="s">
        <v>163</v>
      </c>
      <c r="M3569" t="s">
        <v>49</v>
      </c>
      <c r="R3569" t="s">
        <v>16665</v>
      </c>
      <c r="W3569" t="s">
        <v>16661</v>
      </c>
      <c r="X3569" t="s">
        <v>16666</v>
      </c>
      <c r="Y3569" t="s">
        <v>2069</v>
      </c>
      <c r="Z3569" t="s">
        <v>133</v>
      </c>
      <c r="AA3569" t="s">
        <v>16667</v>
      </c>
      <c r="AB3569" t="s">
        <v>294</v>
      </c>
      <c r="AC3569" t="s">
        <v>136</v>
      </c>
      <c r="AD3569" t="s">
        <v>49</v>
      </c>
      <c r="AE3569" t="s">
        <v>137</v>
      </c>
      <c r="AF3569" t="s">
        <v>698</v>
      </c>
      <c r="AG3569" t="s">
        <v>139</v>
      </c>
    </row>
    <row r="3570" spans="1:33" x14ac:dyDescent="0.25">
      <c r="A3570">
        <v>1386851475</v>
      </c>
      <c r="B3570">
        <v>2481083</v>
      </c>
      <c r="C3570" t="s">
        <v>16668</v>
      </c>
      <c r="D3570" t="s">
        <v>16669</v>
      </c>
      <c r="E3570" t="s">
        <v>16670</v>
      </c>
      <c r="G3570" t="s">
        <v>4742</v>
      </c>
      <c r="H3570" t="s">
        <v>10037</v>
      </c>
      <c r="J3570" t="s">
        <v>4744</v>
      </c>
      <c r="L3570" t="s">
        <v>170</v>
      </c>
      <c r="M3570" t="s">
        <v>49</v>
      </c>
      <c r="R3570" t="s">
        <v>16670</v>
      </c>
      <c r="W3570" t="s">
        <v>16670</v>
      </c>
      <c r="X3570" t="s">
        <v>16671</v>
      </c>
      <c r="Y3570" t="s">
        <v>16672</v>
      </c>
      <c r="Z3570" t="s">
        <v>210</v>
      </c>
      <c r="AA3570" t="s">
        <v>16673</v>
      </c>
      <c r="AB3570" t="s">
        <v>779</v>
      </c>
      <c r="AC3570" t="s">
        <v>136</v>
      </c>
      <c r="AD3570" t="s">
        <v>49</v>
      </c>
      <c r="AE3570" t="s">
        <v>137</v>
      </c>
      <c r="AF3570" t="s">
        <v>698</v>
      </c>
      <c r="AG3570" t="s">
        <v>139</v>
      </c>
    </row>
    <row r="3571" spans="1:33" x14ac:dyDescent="0.25">
      <c r="A3571">
        <v>1255758173</v>
      </c>
      <c r="C3571" t="s">
        <v>16674</v>
      </c>
      <c r="G3571" t="s">
        <v>9911</v>
      </c>
      <c r="H3571" t="s">
        <v>9912</v>
      </c>
      <c r="J3571" t="s">
        <v>9913</v>
      </c>
      <c r="K3571" t="s">
        <v>9907</v>
      </c>
      <c r="L3571" t="s">
        <v>163</v>
      </c>
      <c r="M3571" t="s">
        <v>49</v>
      </c>
      <c r="R3571" t="s">
        <v>16675</v>
      </c>
      <c r="S3571" t="s">
        <v>16676</v>
      </c>
      <c r="T3571" t="s">
        <v>132</v>
      </c>
      <c r="U3571" t="s">
        <v>133</v>
      </c>
      <c r="V3571">
        <v>104692223</v>
      </c>
      <c r="AC3571" t="s">
        <v>136</v>
      </c>
      <c r="AD3571" t="s">
        <v>49</v>
      </c>
      <c r="AE3571" t="s">
        <v>211</v>
      </c>
      <c r="AF3571" t="s">
        <v>698</v>
      </c>
      <c r="AG3571" t="s">
        <v>139</v>
      </c>
    </row>
    <row r="3572" spans="1:33" x14ac:dyDescent="0.25">
      <c r="A3572">
        <v>1700040011</v>
      </c>
      <c r="B3572">
        <v>3350167</v>
      </c>
      <c r="C3572" t="s">
        <v>16677</v>
      </c>
      <c r="D3572" t="s">
        <v>16678</v>
      </c>
      <c r="E3572" t="s">
        <v>16679</v>
      </c>
      <c r="G3572" t="s">
        <v>9960</v>
      </c>
      <c r="H3572" t="s">
        <v>3834</v>
      </c>
      <c r="J3572" t="s">
        <v>3421</v>
      </c>
      <c r="L3572" t="s">
        <v>143</v>
      </c>
      <c r="M3572" t="s">
        <v>49</v>
      </c>
      <c r="R3572" t="s">
        <v>16680</v>
      </c>
      <c r="W3572" t="s">
        <v>16679</v>
      </c>
      <c r="X3572" t="s">
        <v>16681</v>
      </c>
      <c r="Y3572" t="s">
        <v>16682</v>
      </c>
      <c r="Z3572" t="s">
        <v>133</v>
      </c>
      <c r="AA3572" t="s">
        <v>16683</v>
      </c>
      <c r="AB3572" t="s">
        <v>135</v>
      </c>
      <c r="AC3572" t="s">
        <v>136</v>
      </c>
      <c r="AD3572" t="s">
        <v>49</v>
      </c>
      <c r="AE3572" t="s">
        <v>137</v>
      </c>
      <c r="AF3572" t="s">
        <v>709</v>
      </c>
      <c r="AG3572" t="s">
        <v>139</v>
      </c>
    </row>
    <row r="3573" spans="1:33" x14ac:dyDescent="0.25">
      <c r="A3573">
        <v>1548519861</v>
      </c>
      <c r="C3573" t="s">
        <v>16684</v>
      </c>
      <c r="G3573" t="s">
        <v>9911</v>
      </c>
      <c r="H3573" t="s">
        <v>9912</v>
      </c>
      <c r="J3573" t="s">
        <v>9913</v>
      </c>
      <c r="K3573" t="s">
        <v>9907</v>
      </c>
      <c r="L3573" t="s">
        <v>163</v>
      </c>
      <c r="M3573" t="s">
        <v>49</v>
      </c>
      <c r="R3573" t="s">
        <v>16685</v>
      </c>
      <c r="S3573" t="s">
        <v>16686</v>
      </c>
      <c r="T3573" t="s">
        <v>1057</v>
      </c>
      <c r="U3573" t="s">
        <v>133</v>
      </c>
      <c r="V3573">
        <v>11432</v>
      </c>
      <c r="AC3573" t="s">
        <v>136</v>
      </c>
      <c r="AD3573" t="s">
        <v>49</v>
      </c>
      <c r="AE3573" t="s">
        <v>211</v>
      </c>
      <c r="AF3573" t="s">
        <v>698</v>
      </c>
      <c r="AG3573" t="s">
        <v>139</v>
      </c>
    </row>
    <row r="3574" spans="1:33" x14ac:dyDescent="0.25">
      <c r="A3574">
        <v>1295996486</v>
      </c>
      <c r="B3574">
        <v>4252104</v>
      </c>
      <c r="C3574" t="s">
        <v>16687</v>
      </c>
      <c r="D3574" t="s">
        <v>16688</v>
      </c>
      <c r="E3574" t="s">
        <v>16689</v>
      </c>
      <c r="G3574" t="s">
        <v>9904</v>
      </c>
      <c r="H3574" t="s">
        <v>9905</v>
      </c>
      <c r="J3574" t="s">
        <v>9906</v>
      </c>
      <c r="L3574" t="s">
        <v>170</v>
      </c>
      <c r="M3574" t="s">
        <v>49</v>
      </c>
      <c r="R3574" t="s">
        <v>16690</v>
      </c>
      <c r="W3574" t="s">
        <v>16689</v>
      </c>
      <c r="X3574" t="s">
        <v>16691</v>
      </c>
      <c r="Y3574" t="s">
        <v>132</v>
      </c>
      <c r="Z3574" t="s">
        <v>133</v>
      </c>
      <c r="AA3574" t="s">
        <v>411</v>
      </c>
      <c r="AB3574" t="s">
        <v>135</v>
      </c>
      <c r="AC3574" t="s">
        <v>136</v>
      </c>
      <c r="AD3574" t="s">
        <v>49</v>
      </c>
      <c r="AE3574" t="s">
        <v>137</v>
      </c>
      <c r="AF3574" t="s">
        <v>138</v>
      </c>
      <c r="AG3574" t="s">
        <v>139</v>
      </c>
    </row>
    <row r="3575" spans="1:33" x14ac:dyDescent="0.25">
      <c r="A3575">
        <v>1215308630</v>
      </c>
      <c r="C3575" t="s">
        <v>16692</v>
      </c>
      <c r="G3575" t="s">
        <v>9911</v>
      </c>
      <c r="H3575" t="s">
        <v>9912</v>
      </c>
      <c r="J3575" t="s">
        <v>9913</v>
      </c>
      <c r="K3575" t="s">
        <v>9907</v>
      </c>
      <c r="L3575" t="s">
        <v>163</v>
      </c>
      <c r="M3575" t="s">
        <v>49</v>
      </c>
      <c r="R3575" t="s">
        <v>16693</v>
      </c>
      <c r="S3575" t="s">
        <v>15911</v>
      </c>
      <c r="T3575" t="s">
        <v>132</v>
      </c>
      <c r="U3575" t="s">
        <v>133</v>
      </c>
      <c r="V3575">
        <v>104751560</v>
      </c>
      <c r="AC3575" t="s">
        <v>136</v>
      </c>
      <c r="AD3575" t="s">
        <v>49</v>
      </c>
      <c r="AE3575" t="s">
        <v>211</v>
      </c>
      <c r="AF3575" t="s">
        <v>698</v>
      </c>
      <c r="AG3575" t="s">
        <v>139</v>
      </c>
    </row>
    <row r="3576" spans="1:33" x14ac:dyDescent="0.25">
      <c r="A3576">
        <v>1801154265</v>
      </c>
      <c r="B3576">
        <v>4181137</v>
      </c>
      <c r="C3576" t="s">
        <v>16694</v>
      </c>
      <c r="D3576" t="s">
        <v>16695</v>
      </c>
      <c r="E3576" t="s">
        <v>16696</v>
      </c>
      <c r="G3576" t="s">
        <v>9904</v>
      </c>
      <c r="H3576" t="s">
        <v>9905</v>
      </c>
      <c r="J3576" t="s">
        <v>9906</v>
      </c>
      <c r="L3576" t="s">
        <v>170</v>
      </c>
      <c r="M3576" t="s">
        <v>49</v>
      </c>
      <c r="R3576" t="s">
        <v>16697</v>
      </c>
      <c r="W3576" t="s">
        <v>16696</v>
      </c>
      <c r="X3576" t="s">
        <v>175</v>
      </c>
      <c r="Y3576" t="s">
        <v>132</v>
      </c>
      <c r="Z3576" t="s">
        <v>133</v>
      </c>
      <c r="AA3576" t="s">
        <v>176</v>
      </c>
      <c r="AB3576" t="s">
        <v>135</v>
      </c>
      <c r="AC3576" t="s">
        <v>136</v>
      </c>
      <c r="AD3576" t="s">
        <v>49</v>
      </c>
      <c r="AE3576" t="s">
        <v>137</v>
      </c>
      <c r="AF3576" t="s">
        <v>138</v>
      </c>
      <c r="AG3576" t="s">
        <v>139</v>
      </c>
    </row>
    <row r="3577" spans="1:33" x14ac:dyDescent="0.25">
      <c r="A3577">
        <v>1578988515</v>
      </c>
      <c r="C3577" t="s">
        <v>16698</v>
      </c>
      <c r="G3577" t="s">
        <v>9911</v>
      </c>
      <c r="H3577" t="s">
        <v>9912</v>
      </c>
      <c r="J3577" t="s">
        <v>9913</v>
      </c>
      <c r="K3577" t="s">
        <v>9907</v>
      </c>
      <c r="L3577" t="s">
        <v>163</v>
      </c>
      <c r="M3577" t="s">
        <v>49</v>
      </c>
      <c r="R3577" t="s">
        <v>16699</v>
      </c>
      <c r="S3577" t="s">
        <v>16700</v>
      </c>
      <c r="T3577" t="s">
        <v>132</v>
      </c>
      <c r="U3577" t="s">
        <v>133</v>
      </c>
      <c r="V3577">
        <v>104693006</v>
      </c>
      <c r="AC3577" t="s">
        <v>136</v>
      </c>
      <c r="AD3577" t="s">
        <v>49</v>
      </c>
      <c r="AE3577" t="s">
        <v>211</v>
      </c>
      <c r="AF3577" t="s">
        <v>698</v>
      </c>
      <c r="AG3577" t="s">
        <v>139</v>
      </c>
    </row>
    <row r="3578" spans="1:33" x14ac:dyDescent="0.25">
      <c r="A3578">
        <v>1881617991</v>
      </c>
      <c r="B3578">
        <v>2441514</v>
      </c>
      <c r="C3578" t="s">
        <v>16701</v>
      </c>
      <c r="D3578" t="s">
        <v>16702</v>
      </c>
      <c r="E3578" t="s">
        <v>16703</v>
      </c>
      <c r="G3578" t="s">
        <v>9904</v>
      </c>
      <c r="H3578" t="s">
        <v>9905</v>
      </c>
      <c r="J3578" t="s">
        <v>9906</v>
      </c>
      <c r="L3578" t="s">
        <v>404</v>
      </c>
      <c r="M3578" t="s">
        <v>128</v>
      </c>
      <c r="R3578" t="s">
        <v>16703</v>
      </c>
      <c r="W3578" t="s">
        <v>16704</v>
      </c>
      <c r="X3578" t="s">
        <v>10776</v>
      </c>
      <c r="Y3578" t="s">
        <v>132</v>
      </c>
      <c r="Z3578" t="s">
        <v>133</v>
      </c>
      <c r="AA3578" t="s">
        <v>10777</v>
      </c>
      <c r="AB3578" t="s">
        <v>135</v>
      </c>
      <c r="AC3578" t="s">
        <v>136</v>
      </c>
      <c r="AD3578" t="s">
        <v>49</v>
      </c>
      <c r="AE3578" t="s">
        <v>137</v>
      </c>
      <c r="AF3578" t="s">
        <v>9948</v>
      </c>
      <c r="AG3578" t="s">
        <v>139</v>
      </c>
    </row>
    <row r="3579" spans="1:33" x14ac:dyDescent="0.25">
      <c r="A3579">
        <v>1205802345</v>
      </c>
      <c r="B3579">
        <v>1455985</v>
      </c>
      <c r="C3579" t="s">
        <v>16705</v>
      </c>
      <c r="D3579" t="s">
        <v>16706</v>
      </c>
      <c r="E3579" t="s">
        <v>16707</v>
      </c>
      <c r="G3579" t="s">
        <v>8229</v>
      </c>
      <c r="H3579" t="s">
        <v>16708</v>
      </c>
      <c r="J3579" t="s">
        <v>8231</v>
      </c>
      <c r="L3579" t="s">
        <v>170</v>
      </c>
      <c r="M3579" t="s">
        <v>49</v>
      </c>
      <c r="R3579" t="s">
        <v>16709</v>
      </c>
      <c r="W3579" t="s">
        <v>16707</v>
      </c>
      <c r="X3579" t="s">
        <v>10851</v>
      </c>
      <c r="Y3579" t="s">
        <v>132</v>
      </c>
      <c r="Z3579" t="s">
        <v>133</v>
      </c>
      <c r="AA3579" t="s">
        <v>11260</v>
      </c>
      <c r="AB3579" t="s">
        <v>598</v>
      </c>
      <c r="AC3579" t="s">
        <v>136</v>
      </c>
      <c r="AD3579" t="s">
        <v>49</v>
      </c>
      <c r="AE3579" t="s">
        <v>137</v>
      </c>
      <c r="AF3579" t="s">
        <v>8233</v>
      </c>
      <c r="AG3579" t="s">
        <v>139</v>
      </c>
    </row>
    <row r="3580" spans="1:33" x14ac:dyDescent="0.25">
      <c r="A3580">
        <v>1457650392</v>
      </c>
      <c r="B3580">
        <v>3368018</v>
      </c>
      <c r="C3580" t="s">
        <v>16710</v>
      </c>
      <c r="D3580" t="s">
        <v>16711</v>
      </c>
      <c r="E3580" t="s">
        <v>16712</v>
      </c>
      <c r="F3580">
        <v>112777066</v>
      </c>
      <c r="G3580" t="s">
        <v>16713</v>
      </c>
      <c r="H3580" t="s">
        <v>16714</v>
      </c>
      <c r="J3580" t="s">
        <v>16715</v>
      </c>
      <c r="L3580" t="s">
        <v>16716</v>
      </c>
      <c r="M3580" t="s">
        <v>128</v>
      </c>
      <c r="R3580" t="s">
        <v>16712</v>
      </c>
      <c r="W3580" t="s">
        <v>16712</v>
      </c>
      <c r="X3580" t="s">
        <v>16717</v>
      </c>
      <c r="Y3580" t="s">
        <v>132</v>
      </c>
      <c r="Z3580" t="s">
        <v>133</v>
      </c>
      <c r="AA3580" t="s">
        <v>16718</v>
      </c>
      <c r="AB3580" t="s">
        <v>697</v>
      </c>
      <c r="AC3580" t="s">
        <v>136</v>
      </c>
      <c r="AD3580" t="s">
        <v>49</v>
      </c>
      <c r="AE3580" t="s">
        <v>137</v>
      </c>
      <c r="AF3580" t="s">
        <v>698</v>
      </c>
      <c r="AG3580" t="s">
        <v>139</v>
      </c>
    </row>
    <row r="3581" spans="1:33" x14ac:dyDescent="0.25">
      <c r="A3581">
        <v>1134410715</v>
      </c>
      <c r="B3581">
        <v>3337657</v>
      </c>
      <c r="C3581" t="s">
        <v>16719</v>
      </c>
      <c r="D3581" t="s">
        <v>16720</v>
      </c>
      <c r="E3581" t="s">
        <v>16721</v>
      </c>
      <c r="G3581" t="s">
        <v>8229</v>
      </c>
      <c r="H3581" t="s">
        <v>16722</v>
      </c>
      <c r="J3581" t="s">
        <v>8231</v>
      </c>
      <c r="L3581" t="s">
        <v>170</v>
      </c>
      <c r="M3581" t="s">
        <v>49</v>
      </c>
      <c r="R3581" t="s">
        <v>16721</v>
      </c>
      <c r="W3581" t="s">
        <v>16721</v>
      </c>
      <c r="X3581" t="s">
        <v>3835</v>
      </c>
      <c r="Y3581" t="s">
        <v>132</v>
      </c>
      <c r="Z3581" t="s">
        <v>133</v>
      </c>
      <c r="AA3581" t="s">
        <v>3836</v>
      </c>
      <c r="AB3581" t="s">
        <v>779</v>
      </c>
      <c r="AC3581" t="s">
        <v>136</v>
      </c>
      <c r="AD3581" t="s">
        <v>49</v>
      </c>
      <c r="AE3581" t="s">
        <v>137</v>
      </c>
      <c r="AF3581" t="s">
        <v>8233</v>
      </c>
      <c r="AG3581" t="s">
        <v>139</v>
      </c>
    </row>
    <row r="3582" spans="1:33" x14ac:dyDescent="0.25">
      <c r="A3582">
        <v>1023239605</v>
      </c>
      <c r="C3582" t="s">
        <v>16723</v>
      </c>
      <c r="G3582" t="s">
        <v>4742</v>
      </c>
      <c r="H3582" t="s">
        <v>10037</v>
      </c>
      <c r="J3582" t="s">
        <v>4744</v>
      </c>
      <c r="K3582" t="s">
        <v>9907</v>
      </c>
      <c r="L3582" t="s">
        <v>163</v>
      </c>
      <c r="M3582" t="s">
        <v>49</v>
      </c>
      <c r="R3582" t="s">
        <v>16724</v>
      </c>
      <c r="S3582" t="s">
        <v>16725</v>
      </c>
      <c r="T3582" t="s">
        <v>16726</v>
      </c>
      <c r="U3582" t="s">
        <v>210</v>
      </c>
      <c r="V3582">
        <v>7036</v>
      </c>
      <c r="AC3582" t="s">
        <v>136</v>
      </c>
      <c r="AD3582" t="s">
        <v>49</v>
      </c>
      <c r="AE3582" t="s">
        <v>211</v>
      </c>
      <c r="AF3582" t="s">
        <v>698</v>
      </c>
      <c r="AG3582" t="s">
        <v>139</v>
      </c>
    </row>
    <row r="3583" spans="1:33" x14ac:dyDescent="0.25">
      <c r="A3583">
        <v>1083739817</v>
      </c>
      <c r="B3583">
        <v>3520821</v>
      </c>
      <c r="C3583" t="s">
        <v>16727</v>
      </c>
      <c r="D3583" t="s">
        <v>16728</v>
      </c>
      <c r="E3583" t="s">
        <v>16729</v>
      </c>
      <c r="G3583" t="s">
        <v>4742</v>
      </c>
      <c r="H3583" t="s">
        <v>10037</v>
      </c>
      <c r="J3583" t="s">
        <v>4744</v>
      </c>
      <c r="L3583" t="s">
        <v>259</v>
      </c>
      <c r="M3583" t="s">
        <v>49</v>
      </c>
      <c r="R3583" t="s">
        <v>16729</v>
      </c>
      <c r="W3583" t="s">
        <v>16730</v>
      </c>
      <c r="X3583" t="s">
        <v>16731</v>
      </c>
      <c r="Y3583" t="s">
        <v>183</v>
      </c>
      <c r="Z3583" t="s">
        <v>133</v>
      </c>
      <c r="AA3583" t="s">
        <v>16732</v>
      </c>
      <c r="AB3583" t="s">
        <v>135</v>
      </c>
      <c r="AC3583" t="s">
        <v>136</v>
      </c>
      <c r="AD3583" t="s">
        <v>49</v>
      </c>
      <c r="AE3583" t="s">
        <v>137</v>
      </c>
      <c r="AF3583" t="s">
        <v>698</v>
      </c>
      <c r="AG3583" t="s">
        <v>139</v>
      </c>
    </row>
    <row r="3584" spans="1:33" x14ac:dyDescent="0.25">
      <c r="A3584">
        <v>1114042942</v>
      </c>
      <c r="B3584">
        <v>3727391</v>
      </c>
      <c r="C3584" t="s">
        <v>16733</v>
      </c>
      <c r="D3584" t="s">
        <v>16734</v>
      </c>
      <c r="E3584" t="s">
        <v>16735</v>
      </c>
      <c r="G3584" t="s">
        <v>14029</v>
      </c>
      <c r="H3584" t="s">
        <v>16736</v>
      </c>
      <c r="J3584" t="s">
        <v>16737</v>
      </c>
      <c r="L3584" t="s">
        <v>170</v>
      </c>
      <c r="M3584" t="s">
        <v>49</v>
      </c>
      <c r="R3584" t="s">
        <v>16735</v>
      </c>
      <c r="W3584" t="s">
        <v>16735</v>
      </c>
      <c r="X3584" t="s">
        <v>14033</v>
      </c>
      <c r="Y3584" t="s">
        <v>132</v>
      </c>
      <c r="Z3584" t="s">
        <v>133</v>
      </c>
      <c r="AA3584" t="s">
        <v>14034</v>
      </c>
      <c r="AB3584" t="s">
        <v>135</v>
      </c>
      <c r="AC3584" t="s">
        <v>136</v>
      </c>
      <c r="AD3584" t="s">
        <v>49</v>
      </c>
      <c r="AE3584" t="s">
        <v>137</v>
      </c>
      <c r="AF3584" t="s">
        <v>698</v>
      </c>
      <c r="AG3584" t="s">
        <v>139</v>
      </c>
    </row>
    <row r="3585" spans="1:33" x14ac:dyDescent="0.25">
      <c r="A3585">
        <v>1134547375</v>
      </c>
      <c r="B3585">
        <v>3929288</v>
      </c>
      <c r="C3585" t="s">
        <v>16738</v>
      </c>
      <c r="D3585" t="s">
        <v>16739</v>
      </c>
      <c r="E3585" t="s">
        <v>16740</v>
      </c>
      <c r="G3585" t="s">
        <v>16741</v>
      </c>
      <c r="H3585" t="s">
        <v>16742</v>
      </c>
      <c r="J3585" t="s">
        <v>16743</v>
      </c>
      <c r="L3585" t="s">
        <v>20</v>
      </c>
      <c r="M3585" t="s">
        <v>49</v>
      </c>
      <c r="R3585" t="s">
        <v>16740</v>
      </c>
      <c r="W3585" t="s">
        <v>16740</v>
      </c>
      <c r="X3585" t="s">
        <v>16744</v>
      </c>
      <c r="Y3585" t="s">
        <v>13570</v>
      </c>
      <c r="Z3585" t="s">
        <v>133</v>
      </c>
      <c r="AA3585" t="s">
        <v>16745</v>
      </c>
      <c r="AB3585" t="s">
        <v>6306</v>
      </c>
      <c r="AC3585" t="s">
        <v>136</v>
      </c>
      <c r="AD3585" t="s">
        <v>49</v>
      </c>
      <c r="AE3585" t="s">
        <v>137</v>
      </c>
      <c r="AF3585" t="s">
        <v>698</v>
      </c>
      <c r="AG3585" t="s">
        <v>139</v>
      </c>
    </row>
    <row r="3586" spans="1:33" x14ac:dyDescent="0.25">
      <c r="A3586">
        <v>1104933795</v>
      </c>
      <c r="B3586">
        <v>2570556</v>
      </c>
      <c r="C3586" t="s">
        <v>16746</v>
      </c>
      <c r="D3586" t="s">
        <v>16747</v>
      </c>
      <c r="E3586" t="s">
        <v>16748</v>
      </c>
      <c r="G3586" t="s">
        <v>16749</v>
      </c>
      <c r="H3586" t="s">
        <v>16750</v>
      </c>
      <c r="J3586" t="s">
        <v>16751</v>
      </c>
      <c r="L3586" t="s">
        <v>20</v>
      </c>
      <c r="M3586" t="s">
        <v>49</v>
      </c>
      <c r="R3586" t="s">
        <v>16748</v>
      </c>
      <c r="W3586" t="s">
        <v>16748</v>
      </c>
      <c r="X3586" t="s">
        <v>16752</v>
      </c>
      <c r="Y3586" t="s">
        <v>132</v>
      </c>
      <c r="Z3586" t="s">
        <v>133</v>
      </c>
      <c r="AA3586" t="s">
        <v>16753</v>
      </c>
      <c r="AB3586" t="s">
        <v>6306</v>
      </c>
      <c r="AC3586" t="s">
        <v>136</v>
      </c>
      <c r="AD3586" t="s">
        <v>49</v>
      </c>
      <c r="AE3586" t="s">
        <v>137</v>
      </c>
      <c r="AF3586" t="s">
        <v>698</v>
      </c>
      <c r="AG3586" t="s">
        <v>139</v>
      </c>
    </row>
    <row r="3587" spans="1:33" x14ac:dyDescent="0.25">
      <c r="C3587" t="s">
        <v>16754</v>
      </c>
      <c r="G3587" t="s">
        <v>16755</v>
      </c>
      <c r="H3587" t="s">
        <v>16756</v>
      </c>
      <c r="I3587">
        <v>307</v>
      </c>
      <c r="J3587" t="s">
        <v>16757</v>
      </c>
      <c r="K3587" t="s">
        <v>9907</v>
      </c>
      <c r="L3587" t="s">
        <v>16758</v>
      </c>
      <c r="M3587" t="s">
        <v>128</v>
      </c>
      <c r="N3587" t="s">
        <v>16759</v>
      </c>
      <c r="O3587" t="s">
        <v>1368</v>
      </c>
      <c r="P3587" t="s">
        <v>133</v>
      </c>
      <c r="Q3587">
        <v>10459</v>
      </c>
      <c r="AC3587" t="s">
        <v>136</v>
      </c>
      <c r="AD3587" t="s">
        <v>49</v>
      </c>
      <c r="AE3587" t="s">
        <v>1332</v>
      </c>
      <c r="AG3587" t="s">
        <v>139</v>
      </c>
    </row>
    <row r="3588" spans="1:33" x14ac:dyDescent="0.25">
      <c r="C3588" t="s">
        <v>16760</v>
      </c>
      <c r="G3588" t="s">
        <v>16755</v>
      </c>
      <c r="H3588" t="s">
        <v>16756</v>
      </c>
      <c r="I3588">
        <v>311</v>
      </c>
      <c r="J3588" t="s">
        <v>16761</v>
      </c>
      <c r="K3588" t="s">
        <v>9907</v>
      </c>
      <c r="L3588" t="s">
        <v>50</v>
      </c>
      <c r="M3588" t="s">
        <v>49</v>
      </c>
      <c r="N3588" t="s">
        <v>16759</v>
      </c>
      <c r="O3588" t="s">
        <v>1368</v>
      </c>
      <c r="P3588" t="s">
        <v>133</v>
      </c>
      <c r="Q3588">
        <v>10459</v>
      </c>
      <c r="AC3588" t="s">
        <v>136</v>
      </c>
      <c r="AD3588" t="s">
        <v>49</v>
      </c>
      <c r="AE3588" t="s">
        <v>1332</v>
      </c>
      <c r="AG3588" t="s">
        <v>139</v>
      </c>
    </row>
    <row r="3589" spans="1:33" x14ac:dyDescent="0.25">
      <c r="C3589" t="s">
        <v>16762</v>
      </c>
      <c r="G3589" t="s">
        <v>16755</v>
      </c>
      <c r="H3589" t="s">
        <v>16756</v>
      </c>
      <c r="I3589">
        <v>308</v>
      </c>
      <c r="J3589" t="s">
        <v>16763</v>
      </c>
      <c r="K3589" t="s">
        <v>9907</v>
      </c>
      <c r="L3589" t="s">
        <v>50</v>
      </c>
      <c r="M3589" t="s">
        <v>49</v>
      </c>
      <c r="N3589" t="s">
        <v>16759</v>
      </c>
      <c r="O3589" t="s">
        <v>1368</v>
      </c>
      <c r="P3589" t="s">
        <v>133</v>
      </c>
      <c r="Q3589">
        <v>10459</v>
      </c>
      <c r="AC3589" t="s">
        <v>136</v>
      </c>
      <c r="AD3589" t="s">
        <v>49</v>
      </c>
      <c r="AE3589" t="s">
        <v>1332</v>
      </c>
      <c r="AG3589" t="s">
        <v>139</v>
      </c>
    </row>
    <row r="3590" spans="1:33" x14ac:dyDescent="0.25">
      <c r="A3590">
        <v>1699855155</v>
      </c>
      <c r="B3590">
        <v>2640559</v>
      </c>
      <c r="C3590" t="s">
        <v>16764</v>
      </c>
      <c r="D3590" t="s">
        <v>16765</v>
      </c>
      <c r="E3590" t="s">
        <v>16766</v>
      </c>
      <c r="G3590" t="s">
        <v>9960</v>
      </c>
      <c r="H3590" t="s">
        <v>3834</v>
      </c>
      <c r="J3590" t="s">
        <v>3421</v>
      </c>
      <c r="L3590" t="s">
        <v>143</v>
      </c>
      <c r="M3590" t="s">
        <v>128</v>
      </c>
      <c r="R3590" t="s">
        <v>16767</v>
      </c>
      <c r="W3590" t="s">
        <v>16767</v>
      </c>
      <c r="X3590" t="s">
        <v>158</v>
      </c>
      <c r="Y3590" t="s">
        <v>132</v>
      </c>
      <c r="Z3590" t="s">
        <v>133</v>
      </c>
      <c r="AA3590" t="s">
        <v>159</v>
      </c>
      <c r="AB3590" t="s">
        <v>135</v>
      </c>
      <c r="AC3590" t="s">
        <v>136</v>
      </c>
      <c r="AD3590" t="s">
        <v>49</v>
      </c>
      <c r="AE3590" t="s">
        <v>137</v>
      </c>
      <c r="AF3590" t="s">
        <v>709</v>
      </c>
      <c r="AG3590" t="s">
        <v>139</v>
      </c>
    </row>
    <row r="3591" spans="1:33" x14ac:dyDescent="0.25">
      <c r="A3591">
        <v>1871866889</v>
      </c>
      <c r="B3591">
        <v>3784567</v>
      </c>
      <c r="C3591" t="s">
        <v>16768</v>
      </c>
      <c r="D3591" t="s">
        <v>16769</v>
      </c>
      <c r="E3591" t="s">
        <v>16770</v>
      </c>
      <c r="G3591" t="s">
        <v>9904</v>
      </c>
      <c r="H3591" t="s">
        <v>9905</v>
      </c>
      <c r="J3591" t="s">
        <v>9906</v>
      </c>
      <c r="L3591" t="s">
        <v>170</v>
      </c>
      <c r="M3591" t="s">
        <v>49</v>
      </c>
      <c r="R3591" t="s">
        <v>16770</v>
      </c>
      <c r="W3591" t="s">
        <v>16770</v>
      </c>
      <c r="X3591" t="s">
        <v>189</v>
      </c>
      <c r="Y3591" t="s">
        <v>132</v>
      </c>
      <c r="Z3591" t="s">
        <v>133</v>
      </c>
      <c r="AA3591" t="s">
        <v>190</v>
      </c>
      <c r="AB3591" t="s">
        <v>135</v>
      </c>
      <c r="AC3591" t="s">
        <v>136</v>
      </c>
      <c r="AD3591" t="s">
        <v>49</v>
      </c>
      <c r="AE3591" t="s">
        <v>137</v>
      </c>
      <c r="AF3591" t="s">
        <v>138</v>
      </c>
      <c r="AG3591" t="s">
        <v>139</v>
      </c>
    </row>
    <row r="3592" spans="1:33" x14ac:dyDescent="0.25">
      <c r="A3592">
        <v>1023276433</v>
      </c>
      <c r="B3592">
        <v>3031041</v>
      </c>
      <c r="C3592" t="s">
        <v>16771</v>
      </c>
      <c r="D3592" t="s">
        <v>16772</v>
      </c>
      <c r="E3592" t="s">
        <v>16773</v>
      </c>
      <c r="G3592" t="s">
        <v>16771</v>
      </c>
      <c r="H3592" t="s">
        <v>16774</v>
      </c>
      <c r="J3592" t="s">
        <v>16775</v>
      </c>
      <c r="L3592" t="s">
        <v>127</v>
      </c>
      <c r="M3592" t="s">
        <v>128</v>
      </c>
      <c r="R3592" t="s">
        <v>16776</v>
      </c>
      <c r="W3592" t="s">
        <v>16777</v>
      </c>
      <c r="X3592" t="s">
        <v>175</v>
      </c>
      <c r="Y3592" t="s">
        <v>132</v>
      </c>
      <c r="Z3592" t="s">
        <v>133</v>
      </c>
      <c r="AA3592" t="s">
        <v>176</v>
      </c>
      <c r="AB3592" t="s">
        <v>135</v>
      </c>
      <c r="AC3592" t="s">
        <v>136</v>
      </c>
      <c r="AD3592" t="s">
        <v>49</v>
      </c>
      <c r="AE3592" t="s">
        <v>137</v>
      </c>
      <c r="AF3592" t="s">
        <v>16778</v>
      </c>
      <c r="AG3592" t="s">
        <v>139</v>
      </c>
    </row>
    <row r="3593" spans="1:33" x14ac:dyDescent="0.25">
      <c r="A3593">
        <v>1003183021</v>
      </c>
      <c r="B3593">
        <v>3794649</v>
      </c>
      <c r="C3593" t="s">
        <v>16779</v>
      </c>
      <c r="D3593" t="s">
        <v>16780</v>
      </c>
      <c r="E3593" t="s">
        <v>16781</v>
      </c>
      <c r="G3593" t="s">
        <v>9911</v>
      </c>
      <c r="H3593" t="s">
        <v>9912</v>
      </c>
      <c r="J3593" t="s">
        <v>9913</v>
      </c>
      <c r="L3593" t="s">
        <v>143</v>
      </c>
      <c r="M3593" t="s">
        <v>49</v>
      </c>
      <c r="R3593" t="s">
        <v>16781</v>
      </c>
      <c r="W3593" t="s">
        <v>16781</v>
      </c>
      <c r="X3593" t="s">
        <v>16782</v>
      </c>
      <c r="Y3593" t="s">
        <v>183</v>
      </c>
      <c r="Z3593" t="s">
        <v>133</v>
      </c>
      <c r="AA3593" t="s">
        <v>16783</v>
      </c>
      <c r="AB3593" t="s">
        <v>2599</v>
      </c>
      <c r="AC3593" t="s">
        <v>136</v>
      </c>
      <c r="AD3593" t="s">
        <v>49</v>
      </c>
      <c r="AE3593" t="s">
        <v>137</v>
      </c>
      <c r="AF3593" t="s">
        <v>698</v>
      </c>
      <c r="AG3593" t="s">
        <v>139</v>
      </c>
    </row>
    <row r="3594" spans="1:33" x14ac:dyDescent="0.25">
      <c r="A3594">
        <v>1750763249</v>
      </c>
      <c r="C3594" t="s">
        <v>16784</v>
      </c>
      <c r="G3594" t="s">
        <v>10021</v>
      </c>
      <c r="H3594" t="s">
        <v>10022</v>
      </c>
      <c r="J3594" t="s">
        <v>16785</v>
      </c>
      <c r="K3594" t="s">
        <v>9907</v>
      </c>
      <c r="L3594" t="s">
        <v>163</v>
      </c>
      <c r="M3594" t="s">
        <v>49</v>
      </c>
      <c r="R3594" t="s">
        <v>16786</v>
      </c>
      <c r="S3594" t="s">
        <v>16787</v>
      </c>
      <c r="T3594" t="s">
        <v>132</v>
      </c>
      <c r="U3594" t="s">
        <v>133</v>
      </c>
      <c r="V3594">
        <v>104712138</v>
      </c>
      <c r="AC3594" t="s">
        <v>136</v>
      </c>
      <c r="AD3594" t="s">
        <v>49</v>
      </c>
      <c r="AE3594" t="s">
        <v>211</v>
      </c>
      <c r="AF3594" t="s">
        <v>698</v>
      </c>
      <c r="AG3594" t="s">
        <v>139</v>
      </c>
    </row>
    <row r="3595" spans="1:33" x14ac:dyDescent="0.25">
      <c r="A3595">
        <v>1497914576</v>
      </c>
      <c r="B3595">
        <v>2990614</v>
      </c>
      <c r="C3595" t="s">
        <v>16788</v>
      </c>
      <c r="D3595" t="s">
        <v>16789</v>
      </c>
      <c r="E3595" t="s">
        <v>16790</v>
      </c>
      <c r="G3595" t="s">
        <v>16771</v>
      </c>
      <c r="H3595" t="s">
        <v>16774</v>
      </c>
      <c r="J3595" t="s">
        <v>16775</v>
      </c>
      <c r="L3595" t="s">
        <v>127</v>
      </c>
      <c r="M3595" t="s">
        <v>128</v>
      </c>
      <c r="R3595" t="s">
        <v>16791</v>
      </c>
      <c r="W3595" t="s">
        <v>16792</v>
      </c>
      <c r="X3595" t="s">
        <v>175</v>
      </c>
      <c r="Y3595" t="s">
        <v>132</v>
      </c>
      <c r="Z3595" t="s">
        <v>133</v>
      </c>
      <c r="AA3595" t="s">
        <v>176</v>
      </c>
      <c r="AB3595" t="s">
        <v>135</v>
      </c>
      <c r="AC3595" t="s">
        <v>136</v>
      </c>
      <c r="AD3595" t="s">
        <v>49</v>
      </c>
      <c r="AE3595" t="s">
        <v>137</v>
      </c>
      <c r="AF3595" t="s">
        <v>16778</v>
      </c>
      <c r="AG3595" t="s">
        <v>139</v>
      </c>
    </row>
    <row r="3596" spans="1:33" x14ac:dyDescent="0.25">
      <c r="A3596">
        <v>1750396263</v>
      </c>
      <c r="B3596">
        <v>3251874</v>
      </c>
      <c r="C3596" t="s">
        <v>16793</v>
      </c>
      <c r="D3596" t="s">
        <v>16794</v>
      </c>
      <c r="E3596" t="s">
        <v>16795</v>
      </c>
      <c r="G3596" t="s">
        <v>9904</v>
      </c>
      <c r="H3596" t="s">
        <v>9905</v>
      </c>
      <c r="J3596" t="s">
        <v>9906</v>
      </c>
      <c r="L3596" t="s">
        <v>143</v>
      </c>
      <c r="M3596" t="s">
        <v>128</v>
      </c>
      <c r="R3596" t="s">
        <v>16796</v>
      </c>
      <c r="W3596" t="s">
        <v>16797</v>
      </c>
      <c r="X3596" t="s">
        <v>2907</v>
      </c>
      <c r="Y3596" t="s">
        <v>183</v>
      </c>
      <c r="Z3596" t="s">
        <v>133</v>
      </c>
      <c r="AA3596" t="s">
        <v>1300</v>
      </c>
      <c r="AB3596" t="s">
        <v>135</v>
      </c>
      <c r="AC3596" t="s">
        <v>136</v>
      </c>
      <c r="AD3596" t="s">
        <v>49</v>
      </c>
      <c r="AE3596" t="s">
        <v>137</v>
      </c>
      <c r="AF3596" t="s">
        <v>138</v>
      </c>
      <c r="AG3596" t="s">
        <v>139</v>
      </c>
    </row>
    <row r="3597" spans="1:33" x14ac:dyDescent="0.25">
      <c r="A3597">
        <v>1952336380</v>
      </c>
      <c r="B3597">
        <v>2867449</v>
      </c>
      <c r="C3597" t="s">
        <v>16798</v>
      </c>
      <c r="D3597" t="s">
        <v>16799</v>
      </c>
      <c r="E3597" t="s">
        <v>16800</v>
      </c>
      <c r="G3597" t="s">
        <v>9904</v>
      </c>
      <c r="H3597" t="s">
        <v>9905</v>
      </c>
      <c r="J3597" t="s">
        <v>9906</v>
      </c>
      <c r="L3597" t="s">
        <v>143</v>
      </c>
      <c r="M3597" t="s">
        <v>49</v>
      </c>
      <c r="R3597" t="s">
        <v>16801</v>
      </c>
      <c r="W3597" t="s">
        <v>16800</v>
      </c>
      <c r="X3597" t="s">
        <v>2517</v>
      </c>
      <c r="Y3597" t="s">
        <v>132</v>
      </c>
      <c r="Z3597" t="s">
        <v>133</v>
      </c>
      <c r="AA3597" t="s">
        <v>2518</v>
      </c>
      <c r="AB3597" t="s">
        <v>135</v>
      </c>
      <c r="AC3597" t="s">
        <v>136</v>
      </c>
      <c r="AD3597" t="s">
        <v>49</v>
      </c>
      <c r="AE3597" t="s">
        <v>137</v>
      </c>
      <c r="AF3597" t="s">
        <v>138</v>
      </c>
      <c r="AG3597" t="s">
        <v>139</v>
      </c>
    </row>
    <row r="3598" spans="1:33" x14ac:dyDescent="0.25">
      <c r="A3598">
        <v>1922488154</v>
      </c>
      <c r="C3598" t="s">
        <v>16802</v>
      </c>
      <c r="G3598" t="s">
        <v>9904</v>
      </c>
      <c r="H3598" t="s">
        <v>9905</v>
      </c>
      <c r="J3598" t="s">
        <v>9906</v>
      </c>
      <c r="K3598" t="s">
        <v>9907</v>
      </c>
      <c r="L3598" t="s">
        <v>163</v>
      </c>
      <c r="M3598" t="s">
        <v>49</v>
      </c>
      <c r="R3598" t="s">
        <v>16803</v>
      </c>
      <c r="S3598" t="s">
        <v>16804</v>
      </c>
      <c r="T3598" t="s">
        <v>183</v>
      </c>
      <c r="U3598" t="s">
        <v>133</v>
      </c>
      <c r="V3598">
        <v>100038307</v>
      </c>
      <c r="AC3598" t="s">
        <v>136</v>
      </c>
      <c r="AD3598" t="s">
        <v>49</v>
      </c>
      <c r="AE3598" t="s">
        <v>211</v>
      </c>
      <c r="AF3598" t="s">
        <v>138</v>
      </c>
      <c r="AG3598" t="s">
        <v>139</v>
      </c>
    </row>
    <row r="3599" spans="1:33" x14ac:dyDescent="0.25">
      <c r="A3599">
        <v>1851582175</v>
      </c>
      <c r="B3599">
        <v>4237349</v>
      </c>
      <c r="C3599" t="s">
        <v>16805</v>
      </c>
      <c r="D3599" t="s">
        <v>16806</v>
      </c>
      <c r="E3599" t="s">
        <v>16807</v>
      </c>
      <c r="G3599" t="s">
        <v>4742</v>
      </c>
      <c r="H3599" t="s">
        <v>10037</v>
      </c>
      <c r="J3599" t="s">
        <v>4744</v>
      </c>
      <c r="L3599" t="s">
        <v>170</v>
      </c>
      <c r="M3599" t="s">
        <v>49</v>
      </c>
      <c r="R3599" t="s">
        <v>16808</v>
      </c>
      <c r="W3599" t="s">
        <v>16807</v>
      </c>
      <c r="X3599" t="s">
        <v>16809</v>
      </c>
      <c r="Y3599" t="s">
        <v>3701</v>
      </c>
      <c r="Z3599" t="s">
        <v>133</v>
      </c>
      <c r="AA3599" t="s">
        <v>16810</v>
      </c>
      <c r="AB3599" t="s">
        <v>779</v>
      </c>
      <c r="AC3599" t="s">
        <v>136</v>
      </c>
      <c r="AD3599" t="s">
        <v>49</v>
      </c>
      <c r="AE3599" t="s">
        <v>137</v>
      </c>
      <c r="AF3599" t="s">
        <v>698</v>
      </c>
      <c r="AG3599" t="s">
        <v>139</v>
      </c>
    </row>
    <row r="3600" spans="1:33" x14ac:dyDescent="0.25">
      <c r="A3600">
        <v>1487875506</v>
      </c>
      <c r="C3600" t="s">
        <v>16811</v>
      </c>
      <c r="G3600" t="s">
        <v>4742</v>
      </c>
      <c r="H3600" t="s">
        <v>10037</v>
      </c>
      <c r="J3600" t="s">
        <v>4744</v>
      </c>
      <c r="K3600" t="s">
        <v>9907</v>
      </c>
      <c r="L3600" t="s">
        <v>163</v>
      </c>
      <c r="M3600" t="s">
        <v>49</v>
      </c>
      <c r="R3600" t="s">
        <v>16812</v>
      </c>
      <c r="S3600" t="s">
        <v>16813</v>
      </c>
      <c r="T3600" t="s">
        <v>1057</v>
      </c>
      <c r="U3600" t="s">
        <v>133</v>
      </c>
      <c r="V3600">
        <v>11432</v>
      </c>
      <c r="AC3600" t="s">
        <v>136</v>
      </c>
      <c r="AD3600" t="s">
        <v>49</v>
      </c>
      <c r="AE3600" t="s">
        <v>211</v>
      </c>
      <c r="AF3600" t="s">
        <v>698</v>
      </c>
      <c r="AG3600" t="s">
        <v>139</v>
      </c>
    </row>
    <row r="3601" spans="1:33" x14ac:dyDescent="0.25">
      <c r="A3601">
        <v>1063643393</v>
      </c>
      <c r="C3601" t="s">
        <v>16814</v>
      </c>
      <c r="G3601" t="s">
        <v>9911</v>
      </c>
      <c r="H3601" t="s">
        <v>9912</v>
      </c>
      <c r="J3601" t="s">
        <v>9913</v>
      </c>
      <c r="K3601" t="s">
        <v>9907</v>
      </c>
      <c r="L3601" t="s">
        <v>170</v>
      </c>
      <c r="M3601" t="s">
        <v>49</v>
      </c>
      <c r="R3601" t="s">
        <v>16815</v>
      </c>
      <c r="S3601" t="s">
        <v>16816</v>
      </c>
      <c r="T3601" t="s">
        <v>209</v>
      </c>
      <c r="U3601" t="s">
        <v>210</v>
      </c>
      <c r="V3601">
        <v>71041872</v>
      </c>
      <c r="AC3601" t="s">
        <v>136</v>
      </c>
      <c r="AD3601" t="s">
        <v>49</v>
      </c>
      <c r="AE3601" t="s">
        <v>211</v>
      </c>
      <c r="AF3601" t="s">
        <v>698</v>
      </c>
      <c r="AG3601" t="s">
        <v>139</v>
      </c>
    </row>
    <row r="3602" spans="1:33" x14ac:dyDescent="0.25">
      <c r="A3602">
        <v>1992968598</v>
      </c>
      <c r="B3602">
        <v>3518738</v>
      </c>
      <c r="C3602" t="s">
        <v>16817</v>
      </c>
      <c r="D3602" t="s">
        <v>16818</v>
      </c>
      <c r="E3602" t="s">
        <v>16819</v>
      </c>
      <c r="G3602" t="s">
        <v>9904</v>
      </c>
      <c r="H3602" t="s">
        <v>9905</v>
      </c>
      <c r="J3602" t="s">
        <v>9906</v>
      </c>
      <c r="L3602" t="s">
        <v>170</v>
      </c>
      <c r="M3602" t="s">
        <v>49</v>
      </c>
      <c r="R3602" t="s">
        <v>16820</v>
      </c>
      <c r="W3602" t="s">
        <v>16819</v>
      </c>
      <c r="X3602" t="s">
        <v>16821</v>
      </c>
      <c r="Y3602" t="s">
        <v>132</v>
      </c>
      <c r="Z3602" t="s">
        <v>133</v>
      </c>
      <c r="AA3602" t="s">
        <v>15304</v>
      </c>
      <c r="AB3602" t="s">
        <v>598</v>
      </c>
      <c r="AC3602" t="s">
        <v>136</v>
      </c>
      <c r="AD3602" t="s">
        <v>49</v>
      </c>
      <c r="AE3602" t="s">
        <v>137</v>
      </c>
      <c r="AF3602" t="s">
        <v>138</v>
      </c>
      <c r="AG3602" t="s">
        <v>139</v>
      </c>
    </row>
    <row r="3603" spans="1:33" x14ac:dyDescent="0.25">
      <c r="A3603">
        <v>1013225341</v>
      </c>
      <c r="B3603">
        <v>4224517</v>
      </c>
      <c r="C3603" t="s">
        <v>16822</v>
      </c>
      <c r="D3603" t="s">
        <v>16823</v>
      </c>
      <c r="E3603" t="s">
        <v>16824</v>
      </c>
      <c r="G3603" t="s">
        <v>9904</v>
      </c>
      <c r="H3603" t="s">
        <v>9905</v>
      </c>
      <c r="J3603" t="s">
        <v>9906</v>
      </c>
      <c r="L3603" t="s">
        <v>170</v>
      </c>
      <c r="M3603" t="s">
        <v>49</v>
      </c>
      <c r="R3603" t="s">
        <v>16825</v>
      </c>
      <c r="W3603" t="s">
        <v>16824</v>
      </c>
      <c r="X3603" t="s">
        <v>11145</v>
      </c>
      <c r="Y3603" t="s">
        <v>132</v>
      </c>
      <c r="Z3603" t="s">
        <v>133</v>
      </c>
      <c r="AA3603" t="s">
        <v>4588</v>
      </c>
      <c r="AB3603" t="s">
        <v>598</v>
      </c>
      <c r="AC3603" t="s">
        <v>136</v>
      </c>
      <c r="AD3603" t="s">
        <v>49</v>
      </c>
      <c r="AE3603" t="s">
        <v>137</v>
      </c>
      <c r="AF3603" t="s">
        <v>138</v>
      </c>
      <c r="AG3603" t="s">
        <v>139</v>
      </c>
    </row>
    <row r="3604" spans="1:33" x14ac:dyDescent="0.25">
      <c r="A3604">
        <v>1972755445</v>
      </c>
      <c r="B3604">
        <v>3526318</v>
      </c>
      <c r="C3604" t="s">
        <v>16826</v>
      </c>
      <c r="D3604" t="s">
        <v>16827</v>
      </c>
      <c r="E3604" t="s">
        <v>16828</v>
      </c>
      <c r="G3604" t="s">
        <v>9960</v>
      </c>
      <c r="H3604" t="s">
        <v>3834</v>
      </c>
      <c r="J3604" t="s">
        <v>3421</v>
      </c>
      <c r="L3604" t="s">
        <v>143</v>
      </c>
      <c r="M3604" t="s">
        <v>49</v>
      </c>
      <c r="R3604" t="s">
        <v>16829</v>
      </c>
      <c r="W3604" t="s">
        <v>16830</v>
      </c>
      <c r="X3604" t="s">
        <v>189</v>
      </c>
      <c r="Y3604" t="s">
        <v>132</v>
      </c>
      <c r="Z3604" t="s">
        <v>133</v>
      </c>
      <c r="AA3604" t="s">
        <v>190</v>
      </c>
      <c r="AB3604" t="s">
        <v>135</v>
      </c>
      <c r="AC3604" t="s">
        <v>136</v>
      </c>
      <c r="AD3604" t="s">
        <v>49</v>
      </c>
      <c r="AE3604" t="s">
        <v>137</v>
      </c>
      <c r="AF3604" t="s">
        <v>709</v>
      </c>
      <c r="AG3604" t="s">
        <v>139</v>
      </c>
    </row>
    <row r="3605" spans="1:33" x14ac:dyDescent="0.25">
      <c r="A3605">
        <v>1962835611</v>
      </c>
      <c r="B3605">
        <v>3734663</v>
      </c>
      <c r="C3605" t="s">
        <v>16831</v>
      </c>
      <c r="D3605" t="s">
        <v>16832</v>
      </c>
      <c r="E3605" t="s">
        <v>16833</v>
      </c>
      <c r="G3605" t="s">
        <v>8229</v>
      </c>
      <c r="H3605" t="s">
        <v>16834</v>
      </c>
      <c r="J3605" t="s">
        <v>8231</v>
      </c>
      <c r="L3605" t="s">
        <v>259</v>
      </c>
      <c r="M3605" t="s">
        <v>49</v>
      </c>
      <c r="R3605" t="s">
        <v>16835</v>
      </c>
      <c r="W3605" t="s">
        <v>16833</v>
      </c>
      <c r="X3605" t="s">
        <v>4031</v>
      </c>
      <c r="Y3605" t="s">
        <v>132</v>
      </c>
      <c r="Z3605" t="s">
        <v>133</v>
      </c>
      <c r="AA3605" t="s">
        <v>4032</v>
      </c>
      <c r="AB3605" t="s">
        <v>294</v>
      </c>
      <c r="AC3605" t="s">
        <v>136</v>
      </c>
      <c r="AD3605" t="s">
        <v>49</v>
      </c>
      <c r="AE3605" t="s">
        <v>137</v>
      </c>
      <c r="AF3605" t="s">
        <v>8233</v>
      </c>
      <c r="AG3605" t="s">
        <v>139</v>
      </c>
    </row>
    <row r="3606" spans="1:33" x14ac:dyDescent="0.25">
      <c r="A3606">
        <v>1346641974</v>
      </c>
      <c r="C3606" t="s">
        <v>16836</v>
      </c>
      <c r="G3606" t="s">
        <v>9911</v>
      </c>
      <c r="H3606" t="s">
        <v>9912</v>
      </c>
      <c r="J3606" t="s">
        <v>9913</v>
      </c>
      <c r="K3606" t="s">
        <v>9907</v>
      </c>
      <c r="L3606" t="s">
        <v>163</v>
      </c>
      <c r="M3606" t="s">
        <v>49</v>
      </c>
      <c r="R3606" t="s">
        <v>16837</v>
      </c>
      <c r="S3606" t="s">
        <v>16838</v>
      </c>
      <c r="T3606" t="s">
        <v>132</v>
      </c>
      <c r="U3606" t="s">
        <v>133</v>
      </c>
      <c r="V3606">
        <v>104634915</v>
      </c>
      <c r="AC3606" t="s">
        <v>136</v>
      </c>
      <c r="AD3606" t="s">
        <v>49</v>
      </c>
      <c r="AE3606" t="s">
        <v>211</v>
      </c>
      <c r="AF3606" t="s">
        <v>698</v>
      </c>
      <c r="AG3606" t="s">
        <v>139</v>
      </c>
    </row>
    <row r="3607" spans="1:33" x14ac:dyDescent="0.25">
      <c r="A3607">
        <v>1154381911</v>
      </c>
      <c r="B3607">
        <v>907951</v>
      </c>
      <c r="C3607" t="s">
        <v>16839</v>
      </c>
      <c r="D3607" t="s">
        <v>16840</v>
      </c>
      <c r="E3607" t="s">
        <v>16841</v>
      </c>
      <c r="G3607" t="s">
        <v>10021</v>
      </c>
      <c r="H3607" t="s">
        <v>10022</v>
      </c>
      <c r="J3607" t="s">
        <v>16842</v>
      </c>
      <c r="L3607" t="s">
        <v>259</v>
      </c>
      <c r="M3607" t="s">
        <v>128</v>
      </c>
      <c r="R3607" t="s">
        <v>16843</v>
      </c>
      <c r="W3607" t="s">
        <v>16841</v>
      </c>
      <c r="X3607" t="s">
        <v>6987</v>
      </c>
      <c r="Y3607" t="s">
        <v>661</v>
      </c>
      <c r="Z3607" t="s">
        <v>133</v>
      </c>
      <c r="AA3607" t="s">
        <v>16844</v>
      </c>
      <c r="AB3607" t="s">
        <v>135</v>
      </c>
      <c r="AC3607" t="s">
        <v>136</v>
      </c>
      <c r="AD3607" t="s">
        <v>49</v>
      </c>
      <c r="AE3607" t="s">
        <v>137</v>
      </c>
      <c r="AF3607" t="s">
        <v>138</v>
      </c>
      <c r="AG3607" t="s">
        <v>139</v>
      </c>
    </row>
    <row r="3608" spans="1:33" x14ac:dyDescent="0.25">
      <c r="A3608">
        <v>1942505417</v>
      </c>
      <c r="B3608">
        <v>3860515</v>
      </c>
      <c r="C3608" t="s">
        <v>16845</v>
      </c>
      <c r="D3608" t="s">
        <v>16846</v>
      </c>
      <c r="E3608" t="s">
        <v>16847</v>
      </c>
      <c r="G3608" t="s">
        <v>9943</v>
      </c>
      <c r="H3608" t="s">
        <v>9944</v>
      </c>
      <c r="I3608">
        <v>2435</v>
      </c>
      <c r="J3608" t="s">
        <v>9945</v>
      </c>
      <c r="L3608" t="s">
        <v>259</v>
      </c>
      <c r="M3608" t="s">
        <v>49</v>
      </c>
      <c r="R3608" t="s">
        <v>16847</v>
      </c>
      <c r="W3608" t="s">
        <v>16847</v>
      </c>
      <c r="X3608" t="s">
        <v>16848</v>
      </c>
      <c r="Y3608" t="s">
        <v>132</v>
      </c>
      <c r="Z3608" t="s">
        <v>133</v>
      </c>
      <c r="AA3608" t="s">
        <v>16849</v>
      </c>
      <c r="AB3608" t="s">
        <v>294</v>
      </c>
      <c r="AC3608" t="s">
        <v>136</v>
      </c>
      <c r="AD3608" t="s">
        <v>49</v>
      </c>
      <c r="AE3608" t="s">
        <v>137</v>
      </c>
      <c r="AF3608" t="s">
        <v>9948</v>
      </c>
      <c r="AG3608" t="s">
        <v>139</v>
      </c>
    </row>
    <row r="3609" spans="1:33" x14ac:dyDescent="0.25">
      <c r="A3609">
        <v>1376896894</v>
      </c>
      <c r="C3609" t="s">
        <v>16850</v>
      </c>
      <c r="G3609" t="s">
        <v>9911</v>
      </c>
      <c r="H3609" t="s">
        <v>9912</v>
      </c>
      <c r="J3609" t="s">
        <v>9913</v>
      </c>
      <c r="K3609" t="s">
        <v>9907</v>
      </c>
      <c r="L3609" t="s">
        <v>170</v>
      </c>
      <c r="M3609" t="s">
        <v>49</v>
      </c>
      <c r="R3609" t="s">
        <v>16851</v>
      </c>
      <c r="S3609" t="s">
        <v>10027</v>
      </c>
      <c r="T3609" t="s">
        <v>132</v>
      </c>
      <c r="U3609" t="s">
        <v>133</v>
      </c>
      <c r="V3609">
        <v>104751560</v>
      </c>
      <c r="AC3609" t="s">
        <v>136</v>
      </c>
      <c r="AD3609" t="s">
        <v>49</v>
      </c>
      <c r="AE3609" t="s">
        <v>211</v>
      </c>
      <c r="AF3609" t="s">
        <v>698</v>
      </c>
      <c r="AG3609" t="s">
        <v>139</v>
      </c>
    </row>
    <row r="3610" spans="1:33" x14ac:dyDescent="0.25">
      <c r="A3610">
        <v>1790964278</v>
      </c>
      <c r="B3610">
        <v>2778105</v>
      </c>
      <c r="C3610" t="s">
        <v>16852</v>
      </c>
      <c r="D3610" t="s">
        <v>16853</v>
      </c>
      <c r="E3610" t="s">
        <v>16854</v>
      </c>
      <c r="G3610" t="s">
        <v>124</v>
      </c>
      <c r="H3610" t="s">
        <v>125</v>
      </c>
      <c r="J3610" t="s">
        <v>126</v>
      </c>
      <c r="L3610" t="s">
        <v>143</v>
      </c>
      <c r="M3610" t="s">
        <v>128</v>
      </c>
      <c r="R3610" t="s">
        <v>16855</v>
      </c>
      <c r="W3610" t="s">
        <v>16856</v>
      </c>
      <c r="X3610" t="s">
        <v>175</v>
      </c>
      <c r="Y3610" t="s">
        <v>132</v>
      </c>
      <c r="Z3610" t="s">
        <v>133</v>
      </c>
      <c r="AA3610" t="s">
        <v>176</v>
      </c>
      <c r="AB3610" t="s">
        <v>135</v>
      </c>
      <c r="AC3610" t="s">
        <v>136</v>
      </c>
      <c r="AD3610" t="s">
        <v>49</v>
      </c>
      <c r="AE3610" t="s">
        <v>137</v>
      </c>
      <c r="AF3610" t="s">
        <v>138</v>
      </c>
      <c r="AG3610" t="s">
        <v>139</v>
      </c>
    </row>
    <row r="3611" spans="1:33" x14ac:dyDescent="0.25">
      <c r="A3611">
        <v>1720183551</v>
      </c>
      <c r="B3611">
        <v>1688444</v>
      </c>
      <c r="C3611" t="s">
        <v>16857</v>
      </c>
      <c r="D3611" t="s">
        <v>16858</v>
      </c>
      <c r="E3611" t="s">
        <v>16859</v>
      </c>
      <c r="G3611" t="s">
        <v>124</v>
      </c>
      <c r="H3611" t="s">
        <v>125</v>
      </c>
      <c r="J3611" t="s">
        <v>126</v>
      </c>
      <c r="L3611" t="s">
        <v>143</v>
      </c>
      <c r="M3611" t="s">
        <v>49</v>
      </c>
      <c r="R3611" t="s">
        <v>16860</v>
      </c>
      <c r="W3611" t="s">
        <v>16859</v>
      </c>
      <c r="X3611" t="s">
        <v>16861</v>
      </c>
      <c r="Y3611" t="s">
        <v>132</v>
      </c>
      <c r="Z3611" t="s">
        <v>133</v>
      </c>
      <c r="AA3611" t="s">
        <v>1521</v>
      </c>
      <c r="AB3611" t="s">
        <v>135</v>
      </c>
      <c r="AC3611" t="s">
        <v>136</v>
      </c>
      <c r="AD3611" t="s">
        <v>49</v>
      </c>
      <c r="AE3611" t="s">
        <v>137</v>
      </c>
      <c r="AF3611" t="s">
        <v>154</v>
      </c>
      <c r="AG3611" t="s">
        <v>139</v>
      </c>
    </row>
    <row r="3612" spans="1:33" x14ac:dyDescent="0.25">
      <c r="A3612">
        <v>1538335633</v>
      </c>
      <c r="C3612" t="s">
        <v>16862</v>
      </c>
      <c r="G3612" t="s">
        <v>124</v>
      </c>
      <c r="H3612" t="s">
        <v>125</v>
      </c>
      <c r="J3612" t="s">
        <v>126</v>
      </c>
      <c r="K3612" t="s">
        <v>348</v>
      </c>
      <c r="L3612" t="s">
        <v>170</v>
      </c>
      <c r="M3612" t="s">
        <v>49</v>
      </c>
      <c r="R3612" t="s">
        <v>16863</v>
      </c>
      <c r="S3612" t="s">
        <v>16864</v>
      </c>
      <c r="T3612" t="s">
        <v>132</v>
      </c>
      <c r="U3612" t="s">
        <v>133</v>
      </c>
      <c r="V3612">
        <v>10467</v>
      </c>
      <c r="AC3612" t="s">
        <v>136</v>
      </c>
      <c r="AD3612" t="s">
        <v>49</v>
      </c>
      <c r="AE3612" t="s">
        <v>211</v>
      </c>
      <c r="AF3612" t="s">
        <v>138</v>
      </c>
      <c r="AG3612" t="s">
        <v>139</v>
      </c>
    </row>
    <row r="3613" spans="1:33" x14ac:dyDescent="0.25">
      <c r="A3613">
        <v>1548330970</v>
      </c>
      <c r="B3613">
        <v>3019945</v>
      </c>
      <c r="C3613" t="s">
        <v>16865</v>
      </c>
      <c r="D3613" t="s">
        <v>16866</v>
      </c>
      <c r="E3613" t="s">
        <v>16867</v>
      </c>
      <c r="G3613" t="s">
        <v>124</v>
      </c>
      <c r="H3613" t="s">
        <v>125</v>
      </c>
      <c r="J3613" t="s">
        <v>126</v>
      </c>
      <c r="L3613" t="s">
        <v>143</v>
      </c>
      <c r="M3613" t="s">
        <v>49</v>
      </c>
      <c r="R3613" t="s">
        <v>16867</v>
      </c>
      <c r="W3613" t="s">
        <v>16868</v>
      </c>
      <c r="X3613" t="s">
        <v>158</v>
      </c>
      <c r="Y3613" t="s">
        <v>132</v>
      </c>
      <c r="Z3613" t="s">
        <v>133</v>
      </c>
      <c r="AA3613" t="s">
        <v>159</v>
      </c>
      <c r="AB3613" t="s">
        <v>135</v>
      </c>
      <c r="AC3613" t="s">
        <v>136</v>
      </c>
      <c r="AD3613" t="s">
        <v>49</v>
      </c>
      <c r="AE3613" t="s">
        <v>137</v>
      </c>
      <c r="AF3613" t="s">
        <v>138</v>
      </c>
      <c r="AG3613" t="s">
        <v>139</v>
      </c>
    </row>
    <row r="3614" spans="1:33" x14ac:dyDescent="0.25">
      <c r="A3614">
        <v>1770740714</v>
      </c>
      <c r="B3614">
        <v>3023085</v>
      </c>
      <c r="C3614" t="s">
        <v>16869</v>
      </c>
      <c r="D3614" t="s">
        <v>16870</v>
      </c>
      <c r="E3614" t="s">
        <v>16871</v>
      </c>
      <c r="G3614" t="s">
        <v>124</v>
      </c>
      <c r="H3614" t="s">
        <v>125</v>
      </c>
      <c r="J3614" t="s">
        <v>126</v>
      </c>
      <c r="L3614" t="s">
        <v>143</v>
      </c>
      <c r="M3614" t="s">
        <v>128</v>
      </c>
      <c r="R3614" t="s">
        <v>16872</v>
      </c>
      <c r="W3614" t="s">
        <v>16871</v>
      </c>
      <c r="X3614" t="s">
        <v>16873</v>
      </c>
      <c r="Y3614" t="s">
        <v>16874</v>
      </c>
      <c r="Z3614" t="s">
        <v>133</v>
      </c>
      <c r="AA3614" t="s">
        <v>16875</v>
      </c>
      <c r="AB3614" t="s">
        <v>135</v>
      </c>
      <c r="AC3614" t="s">
        <v>136</v>
      </c>
      <c r="AD3614" t="s">
        <v>49</v>
      </c>
      <c r="AE3614" t="s">
        <v>137</v>
      </c>
      <c r="AF3614" t="s">
        <v>138</v>
      </c>
      <c r="AG3614" t="s">
        <v>139</v>
      </c>
    </row>
    <row r="3615" spans="1:33" x14ac:dyDescent="0.25">
      <c r="A3615">
        <v>1598187098</v>
      </c>
      <c r="C3615" t="s">
        <v>16876</v>
      </c>
      <c r="G3615" t="s">
        <v>124</v>
      </c>
      <c r="H3615" t="s">
        <v>125</v>
      </c>
      <c r="J3615" t="s">
        <v>126</v>
      </c>
      <c r="K3615" t="s">
        <v>206</v>
      </c>
      <c r="L3615" t="s">
        <v>170</v>
      </c>
      <c r="M3615" t="s">
        <v>49</v>
      </c>
      <c r="R3615" t="s">
        <v>16877</v>
      </c>
      <c r="S3615" t="s">
        <v>16878</v>
      </c>
      <c r="T3615" t="s">
        <v>132</v>
      </c>
      <c r="U3615" t="s">
        <v>133</v>
      </c>
      <c r="V3615">
        <v>104672404</v>
      </c>
      <c r="AC3615" t="s">
        <v>136</v>
      </c>
      <c r="AD3615" t="s">
        <v>49</v>
      </c>
      <c r="AE3615" t="s">
        <v>211</v>
      </c>
      <c r="AF3615" t="s">
        <v>138</v>
      </c>
      <c r="AG3615" t="s">
        <v>139</v>
      </c>
    </row>
    <row r="3616" spans="1:33" x14ac:dyDescent="0.25">
      <c r="A3616">
        <v>1376974279</v>
      </c>
      <c r="C3616" t="s">
        <v>16879</v>
      </c>
      <c r="G3616" t="s">
        <v>124</v>
      </c>
      <c r="H3616" t="s">
        <v>125</v>
      </c>
      <c r="J3616" t="s">
        <v>126</v>
      </c>
      <c r="K3616" t="s">
        <v>206</v>
      </c>
      <c r="L3616" t="s">
        <v>170</v>
      </c>
      <c r="M3616" t="s">
        <v>49</v>
      </c>
      <c r="R3616" t="s">
        <v>16880</v>
      </c>
      <c r="S3616" t="s">
        <v>16881</v>
      </c>
      <c r="T3616" t="s">
        <v>132</v>
      </c>
      <c r="U3616" t="s">
        <v>133</v>
      </c>
      <c r="V3616">
        <v>104612301</v>
      </c>
      <c r="AC3616" t="s">
        <v>136</v>
      </c>
      <c r="AD3616" t="s">
        <v>49</v>
      </c>
      <c r="AE3616" t="s">
        <v>211</v>
      </c>
      <c r="AF3616" t="s">
        <v>138</v>
      </c>
      <c r="AG3616" t="s">
        <v>139</v>
      </c>
    </row>
    <row r="3617" spans="1:33" x14ac:dyDescent="0.25">
      <c r="A3617">
        <v>1841530417</v>
      </c>
      <c r="B3617">
        <v>3650951</v>
      </c>
      <c r="C3617" t="s">
        <v>16882</v>
      </c>
      <c r="D3617" t="s">
        <v>16883</v>
      </c>
      <c r="E3617" t="s">
        <v>16884</v>
      </c>
      <c r="G3617" t="s">
        <v>124</v>
      </c>
      <c r="H3617" t="s">
        <v>125</v>
      </c>
      <c r="J3617" t="s">
        <v>126</v>
      </c>
      <c r="L3617" t="s">
        <v>127</v>
      </c>
      <c r="M3617" t="s">
        <v>49</v>
      </c>
      <c r="R3617" t="s">
        <v>16884</v>
      </c>
      <c r="W3617" t="s">
        <v>16884</v>
      </c>
      <c r="X3617" t="s">
        <v>158</v>
      </c>
      <c r="Y3617" t="s">
        <v>132</v>
      </c>
      <c r="Z3617" t="s">
        <v>133</v>
      </c>
      <c r="AA3617" t="s">
        <v>159</v>
      </c>
      <c r="AB3617" t="s">
        <v>135</v>
      </c>
      <c r="AC3617" t="s">
        <v>136</v>
      </c>
      <c r="AD3617" t="s">
        <v>49</v>
      </c>
      <c r="AE3617" t="s">
        <v>137</v>
      </c>
      <c r="AF3617" t="s">
        <v>138</v>
      </c>
      <c r="AG3617" t="s">
        <v>139</v>
      </c>
    </row>
    <row r="3618" spans="1:33" x14ac:dyDescent="0.25">
      <c r="A3618">
        <v>1104027366</v>
      </c>
      <c r="B3618">
        <v>3521217</v>
      </c>
      <c r="C3618" t="s">
        <v>16885</v>
      </c>
      <c r="D3618" t="s">
        <v>16886</v>
      </c>
      <c r="E3618" t="s">
        <v>16887</v>
      </c>
      <c r="G3618" t="s">
        <v>124</v>
      </c>
      <c r="H3618" t="s">
        <v>125</v>
      </c>
      <c r="J3618" t="s">
        <v>126</v>
      </c>
      <c r="L3618" t="s">
        <v>143</v>
      </c>
      <c r="M3618" t="s">
        <v>49</v>
      </c>
      <c r="R3618" t="s">
        <v>16888</v>
      </c>
      <c r="W3618" t="s">
        <v>16887</v>
      </c>
      <c r="X3618" t="s">
        <v>4128</v>
      </c>
      <c r="Y3618" t="s">
        <v>2355</v>
      </c>
      <c r="Z3618" t="s">
        <v>133</v>
      </c>
      <c r="AA3618" t="s">
        <v>4129</v>
      </c>
      <c r="AB3618" t="s">
        <v>135</v>
      </c>
      <c r="AC3618" t="s">
        <v>136</v>
      </c>
      <c r="AD3618" t="s">
        <v>49</v>
      </c>
      <c r="AE3618" t="s">
        <v>137</v>
      </c>
      <c r="AF3618" t="s">
        <v>138</v>
      </c>
      <c r="AG3618" t="s">
        <v>139</v>
      </c>
    </row>
    <row r="3619" spans="1:33" x14ac:dyDescent="0.25">
      <c r="A3619">
        <v>1619078086</v>
      </c>
      <c r="B3619">
        <v>700156</v>
      </c>
      <c r="C3619" t="s">
        <v>16889</v>
      </c>
      <c r="D3619" t="s">
        <v>16890</v>
      </c>
      <c r="E3619" t="s">
        <v>16891</v>
      </c>
      <c r="G3619" t="s">
        <v>15046</v>
      </c>
      <c r="H3619" t="s">
        <v>15047</v>
      </c>
      <c r="J3619" t="s">
        <v>15048</v>
      </c>
      <c r="L3619" t="s">
        <v>127</v>
      </c>
      <c r="M3619" t="s">
        <v>49</v>
      </c>
      <c r="R3619" t="s">
        <v>16892</v>
      </c>
      <c r="W3619" t="s">
        <v>16891</v>
      </c>
      <c r="X3619" t="s">
        <v>16893</v>
      </c>
      <c r="Y3619" t="s">
        <v>132</v>
      </c>
      <c r="Z3619" t="s">
        <v>133</v>
      </c>
      <c r="AA3619" t="s">
        <v>16894</v>
      </c>
      <c r="AB3619" t="s">
        <v>135</v>
      </c>
      <c r="AC3619" t="s">
        <v>136</v>
      </c>
      <c r="AD3619" t="s">
        <v>49</v>
      </c>
      <c r="AE3619" t="s">
        <v>137</v>
      </c>
      <c r="AF3619" t="s">
        <v>15050</v>
      </c>
      <c r="AG3619" t="s">
        <v>139</v>
      </c>
    </row>
    <row r="3620" spans="1:33" x14ac:dyDescent="0.25">
      <c r="A3620">
        <v>1942375134</v>
      </c>
      <c r="B3620">
        <v>1566325</v>
      </c>
      <c r="C3620" t="s">
        <v>16895</v>
      </c>
      <c r="D3620" t="s">
        <v>16896</v>
      </c>
      <c r="E3620" t="s">
        <v>16897</v>
      </c>
      <c r="G3620" t="s">
        <v>15046</v>
      </c>
      <c r="H3620" t="s">
        <v>15047</v>
      </c>
      <c r="J3620" t="s">
        <v>15048</v>
      </c>
      <c r="L3620" t="s">
        <v>127</v>
      </c>
      <c r="M3620" t="s">
        <v>49</v>
      </c>
      <c r="R3620" t="s">
        <v>16898</v>
      </c>
      <c r="W3620" t="s">
        <v>16897</v>
      </c>
      <c r="X3620" t="s">
        <v>16899</v>
      </c>
      <c r="Y3620" t="s">
        <v>661</v>
      </c>
      <c r="Z3620" t="s">
        <v>133</v>
      </c>
      <c r="AA3620" t="s">
        <v>16900</v>
      </c>
      <c r="AB3620" t="s">
        <v>135</v>
      </c>
      <c r="AC3620" t="s">
        <v>136</v>
      </c>
      <c r="AD3620" t="s">
        <v>49</v>
      </c>
      <c r="AE3620" t="s">
        <v>137</v>
      </c>
      <c r="AF3620" t="s">
        <v>15050</v>
      </c>
      <c r="AG3620" t="s">
        <v>139</v>
      </c>
    </row>
    <row r="3621" spans="1:33" x14ac:dyDescent="0.25">
      <c r="A3621">
        <v>1124111521</v>
      </c>
      <c r="B3621">
        <v>1018639</v>
      </c>
      <c r="C3621" t="s">
        <v>16901</v>
      </c>
      <c r="D3621" t="s">
        <v>16902</v>
      </c>
      <c r="E3621" t="s">
        <v>16903</v>
      </c>
      <c r="G3621" t="s">
        <v>15046</v>
      </c>
      <c r="H3621" t="s">
        <v>15047</v>
      </c>
      <c r="J3621" t="s">
        <v>15048</v>
      </c>
      <c r="L3621" t="s">
        <v>127</v>
      </c>
      <c r="M3621" t="s">
        <v>49</v>
      </c>
      <c r="R3621" t="s">
        <v>16904</v>
      </c>
      <c r="W3621" t="s">
        <v>16903</v>
      </c>
      <c r="X3621" t="s">
        <v>16905</v>
      </c>
      <c r="Y3621" t="s">
        <v>132</v>
      </c>
      <c r="Z3621" t="s">
        <v>133</v>
      </c>
      <c r="AA3621" t="s">
        <v>16906</v>
      </c>
      <c r="AB3621" t="s">
        <v>135</v>
      </c>
      <c r="AC3621" t="s">
        <v>136</v>
      </c>
      <c r="AD3621" t="s">
        <v>49</v>
      </c>
      <c r="AE3621" t="s">
        <v>137</v>
      </c>
      <c r="AF3621" t="s">
        <v>15050</v>
      </c>
      <c r="AG3621" t="s">
        <v>139</v>
      </c>
    </row>
    <row r="3622" spans="1:33" x14ac:dyDescent="0.25">
      <c r="A3622">
        <v>1851379911</v>
      </c>
      <c r="B3622">
        <v>1408891</v>
      </c>
      <c r="C3622" t="s">
        <v>16907</v>
      </c>
      <c r="D3622" t="s">
        <v>16908</v>
      </c>
      <c r="E3622" t="s">
        <v>16909</v>
      </c>
      <c r="G3622" t="s">
        <v>15046</v>
      </c>
      <c r="H3622" t="s">
        <v>15047</v>
      </c>
      <c r="J3622" t="s">
        <v>15048</v>
      </c>
      <c r="L3622" t="s">
        <v>127</v>
      </c>
      <c r="M3622" t="s">
        <v>128</v>
      </c>
      <c r="R3622" t="s">
        <v>16910</v>
      </c>
      <c r="W3622" t="s">
        <v>16909</v>
      </c>
      <c r="X3622" t="s">
        <v>16911</v>
      </c>
      <c r="Y3622" t="s">
        <v>132</v>
      </c>
      <c r="Z3622" t="s">
        <v>133</v>
      </c>
      <c r="AA3622" t="s">
        <v>16912</v>
      </c>
      <c r="AB3622" t="s">
        <v>135</v>
      </c>
      <c r="AC3622" t="s">
        <v>136</v>
      </c>
      <c r="AD3622" t="s">
        <v>49</v>
      </c>
      <c r="AE3622" t="s">
        <v>137</v>
      </c>
      <c r="AF3622" t="s">
        <v>15050</v>
      </c>
      <c r="AG3622" t="s">
        <v>139</v>
      </c>
    </row>
    <row r="3623" spans="1:33" x14ac:dyDescent="0.25">
      <c r="A3623">
        <v>1295810406</v>
      </c>
      <c r="B3623">
        <v>225301</v>
      </c>
      <c r="C3623" t="s">
        <v>16913</v>
      </c>
      <c r="D3623" t="s">
        <v>16914</v>
      </c>
      <c r="E3623" t="s">
        <v>16915</v>
      </c>
      <c r="G3623" t="s">
        <v>15046</v>
      </c>
      <c r="H3623" t="s">
        <v>15047</v>
      </c>
      <c r="J3623" t="s">
        <v>15048</v>
      </c>
      <c r="L3623" t="s">
        <v>127</v>
      </c>
      <c r="M3623" t="s">
        <v>49</v>
      </c>
      <c r="R3623" t="s">
        <v>16916</v>
      </c>
      <c r="W3623" t="s">
        <v>16915</v>
      </c>
      <c r="X3623" t="s">
        <v>11942</v>
      </c>
      <c r="Y3623" t="s">
        <v>132</v>
      </c>
      <c r="Z3623" t="s">
        <v>133</v>
      </c>
      <c r="AA3623" t="s">
        <v>11943</v>
      </c>
      <c r="AB3623" t="s">
        <v>135</v>
      </c>
      <c r="AC3623" t="s">
        <v>136</v>
      </c>
      <c r="AD3623" t="s">
        <v>49</v>
      </c>
      <c r="AE3623" t="s">
        <v>137</v>
      </c>
      <c r="AF3623" t="s">
        <v>15050</v>
      </c>
      <c r="AG3623" t="s">
        <v>139</v>
      </c>
    </row>
    <row r="3624" spans="1:33" x14ac:dyDescent="0.25">
      <c r="A3624">
        <v>1770669038</v>
      </c>
      <c r="B3624">
        <v>1084573</v>
      </c>
      <c r="C3624" t="s">
        <v>16917</v>
      </c>
      <c r="D3624" t="s">
        <v>16918</v>
      </c>
      <c r="E3624" t="s">
        <v>16919</v>
      </c>
      <c r="G3624" t="s">
        <v>2222</v>
      </c>
      <c r="H3624" t="s">
        <v>2223</v>
      </c>
      <c r="J3624" t="s">
        <v>2224</v>
      </c>
      <c r="L3624" t="s">
        <v>16920</v>
      </c>
      <c r="M3624" t="s">
        <v>128</v>
      </c>
      <c r="R3624" t="s">
        <v>16921</v>
      </c>
      <c r="W3624" t="s">
        <v>16922</v>
      </c>
      <c r="X3624" t="s">
        <v>16923</v>
      </c>
      <c r="Y3624" t="s">
        <v>183</v>
      </c>
      <c r="Z3624" t="s">
        <v>133</v>
      </c>
      <c r="AA3624" t="s">
        <v>16924</v>
      </c>
      <c r="AB3624" t="s">
        <v>2247</v>
      </c>
      <c r="AC3624" t="s">
        <v>136</v>
      </c>
      <c r="AD3624" t="s">
        <v>49</v>
      </c>
      <c r="AE3624" t="s">
        <v>137</v>
      </c>
      <c r="AF3624" t="s">
        <v>698</v>
      </c>
      <c r="AG3624" t="s">
        <v>139</v>
      </c>
    </row>
    <row r="3625" spans="1:33" x14ac:dyDescent="0.25">
      <c r="A3625">
        <v>1528151784</v>
      </c>
      <c r="B3625">
        <v>198045</v>
      </c>
      <c r="C3625" t="s">
        <v>16925</v>
      </c>
      <c r="D3625" t="s">
        <v>16926</v>
      </c>
      <c r="E3625" t="s">
        <v>16927</v>
      </c>
      <c r="G3625" t="s">
        <v>124</v>
      </c>
      <c r="H3625" t="s">
        <v>125</v>
      </c>
      <c r="J3625" t="s">
        <v>126</v>
      </c>
      <c r="L3625" t="s">
        <v>143</v>
      </c>
      <c r="M3625" t="s">
        <v>49</v>
      </c>
      <c r="R3625" t="s">
        <v>16928</v>
      </c>
      <c r="W3625" t="s">
        <v>16929</v>
      </c>
      <c r="X3625" t="s">
        <v>158</v>
      </c>
      <c r="Y3625" t="s">
        <v>132</v>
      </c>
      <c r="Z3625" t="s">
        <v>133</v>
      </c>
      <c r="AA3625" t="s">
        <v>300</v>
      </c>
      <c r="AB3625" t="s">
        <v>135</v>
      </c>
      <c r="AC3625" t="s">
        <v>136</v>
      </c>
      <c r="AD3625" t="s">
        <v>49</v>
      </c>
      <c r="AE3625" t="s">
        <v>137</v>
      </c>
      <c r="AF3625" t="s">
        <v>138</v>
      </c>
      <c r="AG3625" t="s">
        <v>139</v>
      </c>
    </row>
    <row r="3626" spans="1:33" x14ac:dyDescent="0.25">
      <c r="A3626">
        <v>1649355777</v>
      </c>
      <c r="B3626">
        <v>1733646</v>
      </c>
      <c r="C3626" t="s">
        <v>16930</v>
      </c>
      <c r="D3626" t="s">
        <v>16931</v>
      </c>
      <c r="E3626" t="s">
        <v>16932</v>
      </c>
      <c r="G3626" t="s">
        <v>124</v>
      </c>
      <c r="H3626" t="s">
        <v>125</v>
      </c>
      <c r="J3626" t="s">
        <v>126</v>
      </c>
      <c r="L3626" t="s">
        <v>127</v>
      </c>
      <c r="M3626" t="s">
        <v>128</v>
      </c>
      <c r="R3626" t="s">
        <v>16933</v>
      </c>
      <c r="W3626" t="s">
        <v>16932</v>
      </c>
      <c r="X3626" t="s">
        <v>158</v>
      </c>
      <c r="Y3626" t="s">
        <v>132</v>
      </c>
      <c r="Z3626" t="s">
        <v>133</v>
      </c>
      <c r="AA3626" t="s">
        <v>159</v>
      </c>
      <c r="AB3626" t="s">
        <v>135</v>
      </c>
      <c r="AC3626" t="s">
        <v>136</v>
      </c>
      <c r="AD3626" t="s">
        <v>49</v>
      </c>
      <c r="AE3626" t="s">
        <v>137</v>
      </c>
      <c r="AF3626" t="s">
        <v>138</v>
      </c>
      <c r="AG3626" t="s">
        <v>139</v>
      </c>
    </row>
    <row r="3627" spans="1:33" x14ac:dyDescent="0.25">
      <c r="A3627">
        <v>1699063032</v>
      </c>
      <c r="B3627">
        <v>3758858</v>
      </c>
      <c r="C3627" t="s">
        <v>16934</v>
      </c>
      <c r="D3627" t="s">
        <v>16935</v>
      </c>
      <c r="E3627" t="s">
        <v>16936</v>
      </c>
      <c r="G3627" t="s">
        <v>124</v>
      </c>
      <c r="H3627" t="s">
        <v>125</v>
      </c>
      <c r="J3627" t="s">
        <v>126</v>
      </c>
      <c r="L3627" t="s">
        <v>170</v>
      </c>
      <c r="M3627" t="s">
        <v>49</v>
      </c>
      <c r="R3627" t="s">
        <v>16937</v>
      </c>
      <c r="W3627" t="s">
        <v>16936</v>
      </c>
      <c r="X3627" t="s">
        <v>158</v>
      </c>
      <c r="Y3627" t="s">
        <v>132</v>
      </c>
      <c r="Z3627" t="s">
        <v>133</v>
      </c>
      <c r="AA3627" t="s">
        <v>159</v>
      </c>
      <c r="AB3627" t="s">
        <v>135</v>
      </c>
      <c r="AC3627" t="s">
        <v>136</v>
      </c>
      <c r="AD3627" t="s">
        <v>49</v>
      </c>
      <c r="AE3627" t="s">
        <v>137</v>
      </c>
      <c r="AF3627" t="s">
        <v>138</v>
      </c>
      <c r="AG3627" t="s">
        <v>139</v>
      </c>
    </row>
    <row r="3628" spans="1:33" x14ac:dyDescent="0.25">
      <c r="A3628">
        <v>1003247735</v>
      </c>
      <c r="C3628" t="s">
        <v>16938</v>
      </c>
      <c r="G3628" t="s">
        <v>124</v>
      </c>
      <c r="H3628" t="s">
        <v>125</v>
      </c>
      <c r="J3628" t="s">
        <v>126</v>
      </c>
      <c r="K3628" t="s">
        <v>206</v>
      </c>
      <c r="L3628" t="s">
        <v>163</v>
      </c>
      <c r="M3628" t="s">
        <v>49</v>
      </c>
      <c r="R3628" t="s">
        <v>16939</v>
      </c>
      <c r="S3628" t="s">
        <v>189</v>
      </c>
      <c r="T3628" t="s">
        <v>132</v>
      </c>
      <c r="U3628" t="s">
        <v>133</v>
      </c>
      <c r="V3628">
        <v>104612301</v>
      </c>
      <c r="AC3628" t="s">
        <v>136</v>
      </c>
      <c r="AD3628" t="s">
        <v>49</v>
      </c>
      <c r="AE3628" t="s">
        <v>211</v>
      </c>
      <c r="AF3628" t="s">
        <v>138</v>
      </c>
      <c r="AG3628" t="s">
        <v>139</v>
      </c>
    </row>
    <row r="3629" spans="1:33" x14ac:dyDescent="0.25">
      <c r="A3629">
        <v>1548356546</v>
      </c>
      <c r="B3629">
        <v>2478408</v>
      </c>
      <c r="C3629" t="s">
        <v>16940</v>
      </c>
      <c r="D3629" t="s">
        <v>16941</v>
      </c>
      <c r="E3629" t="s">
        <v>16942</v>
      </c>
      <c r="G3629" t="s">
        <v>124</v>
      </c>
      <c r="H3629" t="s">
        <v>125</v>
      </c>
      <c r="J3629" t="s">
        <v>126</v>
      </c>
      <c r="L3629" t="s">
        <v>143</v>
      </c>
      <c r="M3629" t="s">
        <v>49</v>
      </c>
      <c r="R3629" t="s">
        <v>16943</v>
      </c>
      <c r="W3629" t="s">
        <v>16942</v>
      </c>
      <c r="X3629" t="s">
        <v>1149</v>
      </c>
      <c r="Y3629" t="s">
        <v>132</v>
      </c>
      <c r="Z3629" t="s">
        <v>133</v>
      </c>
      <c r="AA3629" t="s">
        <v>1150</v>
      </c>
      <c r="AB3629" t="s">
        <v>135</v>
      </c>
      <c r="AC3629" t="s">
        <v>136</v>
      </c>
      <c r="AD3629" t="s">
        <v>49</v>
      </c>
      <c r="AE3629" t="s">
        <v>137</v>
      </c>
      <c r="AF3629" t="s">
        <v>154</v>
      </c>
      <c r="AG3629" t="s">
        <v>139</v>
      </c>
    </row>
    <row r="3630" spans="1:33" x14ac:dyDescent="0.25">
      <c r="A3630">
        <v>1174603633</v>
      </c>
      <c r="B3630">
        <v>4540290</v>
      </c>
      <c r="C3630" t="s">
        <v>16944</v>
      </c>
      <c r="D3630" t="s">
        <v>16945</v>
      </c>
      <c r="E3630" t="s">
        <v>16946</v>
      </c>
      <c r="G3630" t="s">
        <v>124</v>
      </c>
      <c r="H3630" t="s">
        <v>125</v>
      </c>
      <c r="J3630" t="s">
        <v>126</v>
      </c>
      <c r="L3630" t="s">
        <v>163</v>
      </c>
      <c r="M3630" t="s">
        <v>49</v>
      </c>
      <c r="R3630" t="s">
        <v>16947</v>
      </c>
      <c r="W3630" t="s">
        <v>16946</v>
      </c>
      <c r="AB3630" t="s">
        <v>135</v>
      </c>
      <c r="AC3630" t="s">
        <v>136</v>
      </c>
      <c r="AD3630" t="s">
        <v>49</v>
      </c>
      <c r="AE3630" t="s">
        <v>137</v>
      </c>
      <c r="AF3630" t="s">
        <v>138</v>
      </c>
      <c r="AG3630" t="s">
        <v>139</v>
      </c>
    </row>
    <row r="3631" spans="1:33" x14ac:dyDescent="0.25">
      <c r="A3631">
        <v>1053383612</v>
      </c>
      <c r="B3631">
        <v>491438</v>
      </c>
      <c r="C3631" t="s">
        <v>16948</v>
      </c>
      <c r="D3631" t="s">
        <v>16949</v>
      </c>
      <c r="E3631" t="s">
        <v>16950</v>
      </c>
      <c r="G3631" t="s">
        <v>124</v>
      </c>
      <c r="H3631" t="s">
        <v>125</v>
      </c>
      <c r="J3631" t="s">
        <v>126</v>
      </c>
      <c r="L3631" t="s">
        <v>143</v>
      </c>
      <c r="M3631" t="s">
        <v>49</v>
      </c>
      <c r="R3631" t="s">
        <v>16951</v>
      </c>
      <c r="W3631" t="s">
        <v>16950</v>
      </c>
      <c r="X3631" t="s">
        <v>16952</v>
      </c>
      <c r="Y3631" t="s">
        <v>1012</v>
      </c>
      <c r="Z3631" t="s">
        <v>133</v>
      </c>
      <c r="AA3631" t="s">
        <v>16953</v>
      </c>
      <c r="AB3631" t="s">
        <v>135</v>
      </c>
      <c r="AC3631" t="s">
        <v>136</v>
      </c>
      <c r="AD3631" t="s">
        <v>49</v>
      </c>
      <c r="AE3631" t="s">
        <v>137</v>
      </c>
      <c r="AF3631" t="s">
        <v>138</v>
      </c>
      <c r="AG3631" t="s">
        <v>139</v>
      </c>
    </row>
    <row r="3632" spans="1:33" x14ac:dyDescent="0.25">
      <c r="A3632">
        <v>1407807472</v>
      </c>
      <c r="B3632">
        <v>1883063</v>
      </c>
      <c r="C3632" t="s">
        <v>16954</v>
      </c>
      <c r="D3632" t="s">
        <v>16955</v>
      </c>
      <c r="E3632" t="s">
        <v>16956</v>
      </c>
      <c r="G3632" t="s">
        <v>124</v>
      </c>
      <c r="H3632" t="s">
        <v>125</v>
      </c>
      <c r="J3632" t="s">
        <v>126</v>
      </c>
      <c r="L3632" t="s">
        <v>127</v>
      </c>
      <c r="M3632" t="s">
        <v>49</v>
      </c>
      <c r="R3632" t="s">
        <v>16957</v>
      </c>
      <c r="W3632" t="s">
        <v>16958</v>
      </c>
      <c r="X3632" t="s">
        <v>7326</v>
      </c>
      <c r="Y3632" t="s">
        <v>132</v>
      </c>
      <c r="Z3632" t="s">
        <v>133</v>
      </c>
      <c r="AA3632" t="s">
        <v>2849</v>
      </c>
      <c r="AB3632" t="s">
        <v>135</v>
      </c>
      <c r="AC3632" t="s">
        <v>136</v>
      </c>
      <c r="AD3632" t="s">
        <v>49</v>
      </c>
      <c r="AE3632" t="s">
        <v>137</v>
      </c>
      <c r="AF3632" t="s">
        <v>154</v>
      </c>
      <c r="AG3632" t="s">
        <v>139</v>
      </c>
    </row>
    <row r="3633" spans="1:33" x14ac:dyDescent="0.25">
      <c r="A3633">
        <v>1033154570</v>
      </c>
      <c r="B3633">
        <v>589368</v>
      </c>
      <c r="C3633" t="s">
        <v>16959</v>
      </c>
      <c r="D3633" t="s">
        <v>16960</v>
      </c>
      <c r="E3633" t="s">
        <v>16961</v>
      </c>
      <c r="G3633" t="s">
        <v>124</v>
      </c>
      <c r="H3633" t="s">
        <v>125</v>
      </c>
      <c r="J3633" t="s">
        <v>126</v>
      </c>
      <c r="L3633" t="s">
        <v>127</v>
      </c>
      <c r="M3633" t="s">
        <v>128</v>
      </c>
      <c r="R3633" t="s">
        <v>16961</v>
      </c>
      <c r="W3633" t="s">
        <v>16961</v>
      </c>
      <c r="X3633" t="s">
        <v>16962</v>
      </c>
      <c r="Y3633" t="s">
        <v>132</v>
      </c>
      <c r="Z3633" t="s">
        <v>133</v>
      </c>
      <c r="AA3633" t="s">
        <v>16963</v>
      </c>
      <c r="AB3633" t="s">
        <v>135</v>
      </c>
      <c r="AC3633" t="s">
        <v>136</v>
      </c>
      <c r="AD3633" t="s">
        <v>49</v>
      </c>
      <c r="AE3633" t="s">
        <v>137</v>
      </c>
      <c r="AF3633" t="s">
        <v>154</v>
      </c>
      <c r="AG3633" t="s">
        <v>139</v>
      </c>
    </row>
    <row r="3634" spans="1:33" x14ac:dyDescent="0.25">
      <c r="A3634">
        <v>1225128069</v>
      </c>
      <c r="B3634">
        <v>4189171</v>
      </c>
      <c r="C3634" t="s">
        <v>16964</v>
      </c>
      <c r="D3634" t="s">
        <v>16965</v>
      </c>
      <c r="E3634" t="s">
        <v>16966</v>
      </c>
      <c r="G3634" t="s">
        <v>124</v>
      </c>
      <c r="H3634" t="s">
        <v>125</v>
      </c>
      <c r="J3634" t="s">
        <v>126</v>
      </c>
      <c r="L3634" t="s">
        <v>170</v>
      </c>
      <c r="M3634" t="s">
        <v>49</v>
      </c>
      <c r="R3634" t="s">
        <v>16967</v>
      </c>
      <c r="W3634" t="s">
        <v>16968</v>
      </c>
      <c r="X3634" t="s">
        <v>16969</v>
      </c>
      <c r="Y3634" t="s">
        <v>356</v>
      </c>
      <c r="Z3634" t="s">
        <v>133</v>
      </c>
      <c r="AA3634" t="s">
        <v>357</v>
      </c>
      <c r="AB3634" t="s">
        <v>135</v>
      </c>
      <c r="AC3634" t="s">
        <v>136</v>
      </c>
      <c r="AD3634" t="s">
        <v>49</v>
      </c>
      <c r="AE3634" t="s">
        <v>137</v>
      </c>
      <c r="AF3634" t="s">
        <v>138</v>
      </c>
      <c r="AG3634" t="s">
        <v>139</v>
      </c>
    </row>
    <row r="3635" spans="1:33" x14ac:dyDescent="0.25">
      <c r="A3635">
        <v>1063505212</v>
      </c>
      <c r="B3635">
        <v>1928243</v>
      </c>
      <c r="C3635" t="s">
        <v>16970</v>
      </c>
      <c r="D3635" t="s">
        <v>16971</v>
      </c>
      <c r="E3635" t="s">
        <v>16972</v>
      </c>
      <c r="G3635" t="s">
        <v>124</v>
      </c>
      <c r="H3635" t="s">
        <v>125</v>
      </c>
      <c r="J3635" t="s">
        <v>126</v>
      </c>
      <c r="L3635" t="s">
        <v>143</v>
      </c>
      <c r="M3635" t="s">
        <v>49</v>
      </c>
      <c r="R3635" t="s">
        <v>16973</v>
      </c>
      <c r="W3635" t="s">
        <v>16974</v>
      </c>
      <c r="X3635" t="s">
        <v>158</v>
      </c>
      <c r="Y3635" t="s">
        <v>132</v>
      </c>
      <c r="Z3635" t="s">
        <v>133</v>
      </c>
      <c r="AA3635" t="s">
        <v>300</v>
      </c>
      <c r="AB3635" t="s">
        <v>135</v>
      </c>
      <c r="AC3635" t="s">
        <v>136</v>
      </c>
      <c r="AD3635" t="s">
        <v>49</v>
      </c>
      <c r="AE3635" t="s">
        <v>137</v>
      </c>
      <c r="AF3635" t="s">
        <v>138</v>
      </c>
      <c r="AG3635" t="s">
        <v>139</v>
      </c>
    </row>
    <row r="3636" spans="1:33" x14ac:dyDescent="0.25">
      <c r="A3636">
        <v>1275645681</v>
      </c>
      <c r="B3636">
        <v>3106636</v>
      </c>
      <c r="C3636" t="s">
        <v>16975</v>
      </c>
      <c r="D3636" t="s">
        <v>16976</v>
      </c>
      <c r="E3636" t="s">
        <v>16977</v>
      </c>
      <c r="G3636" t="s">
        <v>124</v>
      </c>
      <c r="H3636" t="s">
        <v>125</v>
      </c>
      <c r="J3636" t="s">
        <v>126</v>
      </c>
      <c r="L3636" t="s">
        <v>259</v>
      </c>
      <c r="M3636" t="s">
        <v>49</v>
      </c>
      <c r="R3636" t="s">
        <v>16978</v>
      </c>
      <c r="W3636" t="s">
        <v>16977</v>
      </c>
      <c r="X3636" t="s">
        <v>16979</v>
      </c>
      <c r="Y3636" t="s">
        <v>16980</v>
      </c>
      <c r="Z3636" t="s">
        <v>133</v>
      </c>
      <c r="AA3636">
        <v>11374</v>
      </c>
      <c r="AB3636" t="s">
        <v>294</v>
      </c>
      <c r="AC3636" t="s">
        <v>136</v>
      </c>
      <c r="AD3636" t="s">
        <v>49</v>
      </c>
      <c r="AE3636" t="s">
        <v>137</v>
      </c>
      <c r="AF3636" t="s">
        <v>154</v>
      </c>
      <c r="AG3636" t="s">
        <v>139</v>
      </c>
    </row>
    <row r="3637" spans="1:33" x14ac:dyDescent="0.25">
      <c r="A3637">
        <v>1659650752</v>
      </c>
      <c r="C3637" t="s">
        <v>16981</v>
      </c>
      <c r="G3637" t="s">
        <v>124</v>
      </c>
      <c r="H3637" t="s">
        <v>125</v>
      </c>
      <c r="J3637" t="s">
        <v>126</v>
      </c>
      <c r="K3637" t="s">
        <v>206</v>
      </c>
      <c r="L3637" t="s">
        <v>163</v>
      </c>
      <c r="M3637" t="s">
        <v>49</v>
      </c>
      <c r="R3637" t="s">
        <v>16982</v>
      </c>
      <c r="S3637" t="s">
        <v>16983</v>
      </c>
      <c r="T3637" t="s">
        <v>132</v>
      </c>
      <c r="U3637" t="s">
        <v>133</v>
      </c>
      <c r="V3637">
        <v>10462</v>
      </c>
      <c r="AC3637" t="s">
        <v>136</v>
      </c>
      <c r="AD3637" t="s">
        <v>49</v>
      </c>
      <c r="AE3637" t="s">
        <v>211</v>
      </c>
      <c r="AF3637" t="s">
        <v>138</v>
      </c>
      <c r="AG3637" t="s">
        <v>139</v>
      </c>
    </row>
    <row r="3638" spans="1:33" x14ac:dyDescent="0.25">
      <c r="A3638">
        <v>1578649034</v>
      </c>
      <c r="B3638">
        <v>2818124</v>
      </c>
      <c r="C3638" t="s">
        <v>16984</v>
      </c>
      <c r="D3638" t="s">
        <v>16985</v>
      </c>
      <c r="E3638" t="s">
        <v>16986</v>
      </c>
      <c r="G3638" t="s">
        <v>124</v>
      </c>
      <c r="H3638" t="s">
        <v>125</v>
      </c>
      <c r="J3638" t="s">
        <v>126</v>
      </c>
      <c r="L3638" t="s">
        <v>313</v>
      </c>
      <c r="M3638" t="s">
        <v>49</v>
      </c>
      <c r="R3638" t="s">
        <v>16987</v>
      </c>
      <c r="W3638" t="s">
        <v>16986</v>
      </c>
      <c r="X3638" t="s">
        <v>158</v>
      </c>
      <c r="Y3638" t="s">
        <v>132</v>
      </c>
      <c r="Z3638" t="s">
        <v>133</v>
      </c>
      <c r="AA3638" t="s">
        <v>159</v>
      </c>
      <c r="AB3638" t="s">
        <v>135</v>
      </c>
      <c r="AC3638" t="s">
        <v>136</v>
      </c>
      <c r="AD3638" t="s">
        <v>49</v>
      </c>
      <c r="AE3638" t="s">
        <v>137</v>
      </c>
      <c r="AF3638" t="s">
        <v>138</v>
      </c>
      <c r="AG3638" t="s">
        <v>139</v>
      </c>
    </row>
    <row r="3639" spans="1:33" x14ac:dyDescent="0.25">
      <c r="A3639">
        <v>1609035492</v>
      </c>
      <c r="B3639">
        <v>3284897</v>
      </c>
      <c r="C3639" t="s">
        <v>16988</v>
      </c>
      <c r="D3639" t="s">
        <v>16989</v>
      </c>
      <c r="E3639" t="s">
        <v>16990</v>
      </c>
      <c r="G3639" t="s">
        <v>124</v>
      </c>
      <c r="H3639" t="s">
        <v>125</v>
      </c>
      <c r="J3639" t="s">
        <v>126</v>
      </c>
      <c r="L3639" t="s">
        <v>170</v>
      </c>
      <c r="M3639" t="s">
        <v>49</v>
      </c>
      <c r="R3639" t="s">
        <v>16990</v>
      </c>
      <c r="W3639" t="s">
        <v>16990</v>
      </c>
      <c r="X3639" t="s">
        <v>158</v>
      </c>
      <c r="Y3639" t="s">
        <v>132</v>
      </c>
      <c r="Z3639" t="s">
        <v>133</v>
      </c>
      <c r="AA3639" t="s">
        <v>159</v>
      </c>
      <c r="AB3639" t="s">
        <v>135</v>
      </c>
      <c r="AC3639" t="s">
        <v>136</v>
      </c>
      <c r="AD3639" t="s">
        <v>49</v>
      </c>
      <c r="AE3639" t="s">
        <v>137</v>
      </c>
      <c r="AF3639" t="s">
        <v>138</v>
      </c>
      <c r="AG3639" t="s">
        <v>139</v>
      </c>
    </row>
    <row r="3640" spans="1:33" x14ac:dyDescent="0.25">
      <c r="A3640">
        <v>1447330204</v>
      </c>
      <c r="B3640">
        <v>797599</v>
      </c>
      <c r="C3640" t="s">
        <v>16991</v>
      </c>
      <c r="D3640" t="s">
        <v>16992</v>
      </c>
      <c r="E3640" t="s">
        <v>16993</v>
      </c>
      <c r="G3640" t="s">
        <v>124</v>
      </c>
      <c r="H3640" t="s">
        <v>125</v>
      </c>
      <c r="J3640" t="s">
        <v>126</v>
      </c>
      <c r="L3640" t="s">
        <v>127</v>
      </c>
      <c r="M3640" t="s">
        <v>128</v>
      </c>
      <c r="R3640" t="s">
        <v>16994</v>
      </c>
      <c r="W3640" t="s">
        <v>16993</v>
      </c>
      <c r="X3640" t="s">
        <v>16995</v>
      </c>
      <c r="Y3640" t="s">
        <v>183</v>
      </c>
      <c r="Z3640" t="s">
        <v>133</v>
      </c>
      <c r="AA3640">
        <v>10003</v>
      </c>
      <c r="AB3640" t="s">
        <v>135</v>
      </c>
      <c r="AC3640" t="s">
        <v>136</v>
      </c>
      <c r="AD3640" t="s">
        <v>49</v>
      </c>
      <c r="AE3640" t="s">
        <v>137</v>
      </c>
      <c r="AF3640" t="s">
        <v>154</v>
      </c>
      <c r="AG3640" t="s">
        <v>139</v>
      </c>
    </row>
    <row r="3641" spans="1:33" x14ac:dyDescent="0.25">
      <c r="A3641">
        <v>1538412499</v>
      </c>
      <c r="B3641">
        <v>3525624</v>
      </c>
      <c r="C3641" t="s">
        <v>16996</v>
      </c>
      <c r="D3641" t="s">
        <v>16997</v>
      </c>
      <c r="E3641" t="s">
        <v>16998</v>
      </c>
      <c r="G3641" t="s">
        <v>124</v>
      </c>
      <c r="H3641" t="s">
        <v>125</v>
      </c>
      <c r="J3641" t="s">
        <v>126</v>
      </c>
      <c r="L3641" t="s">
        <v>170</v>
      </c>
      <c r="M3641" t="s">
        <v>49</v>
      </c>
      <c r="R3641" t="s">
        <v>16998</v>
      </c>
      <c r="W3641" t="s">
        <v>16998</v>
      </c>
      <c r="X3641" t="s">
        <v>16999</v>
      </c>
      <c r="Y3641" t="s">
        <v>132</v>
      </c>
      <c r="Z3641" t="s">
        <v>133</v>
      </c>
      <c r="AA3641" t="s">
        <v>159</v>
      </c>
      <c r="AB3641" t="s">
        <v>135</v>
      </c>
      <c r="AC3641" t="s">
        <v>136</v>
      </c>
      <c r="AD3641" t="s">
        <v>49</v>
      </c>
      <c r="AE3641" t="s">
        <v>137</v>
      </c>
      <c r="AF3641" t="s">
        <v>138</v>
      </c>
      <c r="AG3641" t="s">
        <v>139</v>
      </c>
    </row>
    <row r="3642" spans="1:33" x14ac:dyDescent="0.25">
      <c r="C3642" t="s">
        <v>17000</v>
      </c>
      <c r="G3642" t="s">
        <v>17001</v>
      </c>
      <c r="H3642" t="s">
        <v>17002</v>
      </c>
      <c r="J3642" t="s">
        <v>17003</v>
      </c>
      <c r="K3642" t="s">
        <v>86</v>
      </c>
      <c r="L3642" t="s">
        <v>50</v>
      </c>
      <c r="M3642" t="s">
        <v>49</v>
      </c>
      <c r="N3642" t="s">
        <v>17004</v>
      </c>
      <c r="O3642" t="s">
        <v>1331</v>
      </c>
      <c r="P3642" t="s">
        <v>133</v>
      </c>
      <c r="Q3642">
        <v>10004</v>
      </c>
      <c r="AC3642" t="s">
        <v>136</v>
      </c>
      <c r="AD3642" t="s">
        <v>49</v>
      </c>
      <c r="AE3642" t="s">
        <v>1332</v>
      </c>
      <c r="AG3642" t="s">
        <v>139</v>
      </c>
    </row>
    <row r="3643" spans="1:33" x14ac:dyDescent="0.25">
      <c r="A3643">
        <v>1528082013</v>
      </c>
      <c r="B3643">
        <v>1526329</v>
      </c>
      <c r="C3643" t="s">
        <v>17005</v>
      </c>
      <c r="D3643" t="s">
        <v>17006</v>
      </c>
      <c r="E3643" t="s">
        <v>17007</v>
      </c>
      <c r="G3643" t="s">
        <v>16555</v>
      </c>
      <c r="H3643" t="s">
        <v>16556</v>
      </c>
      <c r="I3643">
        <v>7155</v>
      </c>
      <c r="J3643" t="s">
        <v>16557</v>
      </c>
      <c r="L3643" t="s">
        <v>8586</v>
      </c>
      <c r="M3643" t="s">
        <v>128</v>
      </c>
      <c r="R3643" t="s">
        <v>17005</v>
      </c>
      <c r="W3643" t="s">
        <v>17007</v>
      </c>
      <c r="X3643" t="s">
        <v>17008</v>
      </c>
      <c r="Y3643" t="s">
        <v>132</v>
      </c>
      <c r="Z3643" t="s">
        <v>133</v>
      </c>
      <c r="AA3643" t="s">
        <v>17009</v>
      </c>
      <c r="AB3643" t="s">
        <v>2247</v>
      </c>
      <c r="AC3643" t="s">
        <v>136</v>
      </c>
      <c r="AD3643" t="s">
        <v>49</v>
      </c>
      <c r="AE3643" t="s">
        <v>137</v>
      </c>
      <c r="AF3643" t="s">
        <v>698</v>
      </c>
      <c r="AG3643" t="s">
        <v>139</v>
      </c>
    </row>
    <row r="3644" spans="1:33" x14ac:dyDescent="0.25">
      <c r="C3644" t="s">
        <v>17010</v>
      </c>
      <c r="G3644" t="s">
        <v>17011</v>
      </c>
      <c r="H3644" t="s">
        <v>17012</v>
      </c>
      <c r="J3644" t="s">
        <v>17013</v>
      </c>
      <c r="K3644" t="s">
        <v>17014</v>
      </c>
      <c r="L3644" t="s">
        <v>50</v>
      </c>
      <c r="M3644" t="s">
        <v>49</v>
      </c>
      <c r="N3644" t="s">
        <v>17015</v>
      </c>
      <c r="O3644" t="s">
        <v>1331</v>
      </c>
      <c r="P3644" t="s">
        <v>133</v>
      </c>
      <c r="Q3644">
        <v>10010</v>
      </c>
      <c r="AC3644" t="s">
        <v>136</v>
      </c>
      <c r="AD3644" t="s">
        <v>49</v>
      </c>
      <c r="AE3644" t="s">
        <v>1332</v>
      </c>
      <c r="AG3644" t="s">
        <v>139</v>
      </c>
    </row>
    <row r="3645" spans="1:33" x14ac:dyDescent="0.25">
      <c r="A3645">
        <v>1124131685</v>
      </c>
      <c r="B3645">
        <v>2663243</v>
      </c>
      <c r="C3645" t="s">
        <v>17016</v>
      </c>
      <c r="D3645" t="s">
        <v>17017</v>
      </c>
      <c r="E3645" t="s">
        <v>17018</v>
      </c>
      <c r="G3645" t="s">
        <v>17019</v>
      </c>
      <c r="H3645" t="s">
        <v>17020</v>
      </c>
      <c r="J3645" t="s">
        <v>17021</v>
      </c>
      <c r="L3645" t="s">
        <v>10912</v>
      </c>
      <c r="M3645" t="s">
        <v>128</v>
      </c>
      <c r="R3645" t="s">
        <v>17022</v>
      </c>
      <c r="W3645" t="s">
        <v>17018</v>
      </c>
      <c r="X3645" t="s">
        <v>17023</v>
      </c>
      <c r="Y3645" t="s">
        <v>132</v>
      </c>
      <c r="Z3645" t="s">
        <v>133</v>
      </c>
      <c r="AA3645" t="s">
        <v>17024</v>
      </c>
      <c r="AB3645" t="s">
        <v>2247</v>
      </c>
      <c r="AC3645" t="s">
        <v>136</v>
      </c>
      <c r="AD3645" t="s">
        <v>49</v>
      </c>
      <c r="AE3645" t="s">
        <v>137</v>
      </c>
      <c r="AF3645" t="s">
        <v>698</v>
      </c>
      <c r="AG3645" t="s">
        <v>139</v>
      </c>
    </row>
    <row r="3646" spans="1:33" x14ac:dyDescent="0.25">
      <c r="A3646">
        <v>1467526160</v>
      </c>
      <c r="B3646">
        <v>313942</v>
      </c>
      <c r="C3646" t="s">
        <v>17025</v>
      </c>
      <c r="D3646" t="s">
        <v>17026</v>
      </c>
      <c r="E3646" t="s">
        <v>17027</v>
      </c>
      <c r="G3646" t="s">
        <v>15015</v>
      </c>
      <c r="H3646" t="s">
        <v>15016</v>
      </c>
      <c r="J3646" t="s">
        <v>15017</v>
      </c>
      <c r="L3646" t="s">
        <v>86</v>
      </c>
      <c r="M3646" t="s">
        <v>128</v>
      </c>
      <c r="R3646" t="s">
        <v>17028</v>
      </c>
      <c r="W3646" t="s">
        <v>17029</v>
      </c>
      <c r="X3646" t="s">
        <v>17030</v>
      </c>
      <c r="Y3646" t="s">
        <v>132</v>
      </c>
      <c r="Z3646" t="s">
        <v>133</v>
      </c>
      <c r="AA3646" t="s">
        <v>17031</v>
      </c>
      <c r="AB3646" t="s">
        <v>697</v>
      </c>
      <c r="AC3646" t="s">
        <v>136</v>
      </c>
      <c r="AD3646" t="s">
        <v>49</v>
      </c>
      <c r="AE3646" t="s">
        <v>137</v>
      </c>
      <c r="AF3646" t="s">
        <v>698</v>
      </c>
      <c r="AG3646" t="s">
        <v>139</v>
      </c>
    </row>
    <row r="3647" spans="1:33" x14ac:dyDescent="0.25">
      <c r="A3647">
        <v>1285777243</v>
      </c>
      <c r="C3647" t="s">
        <v>17032</v>
      </c>
      <c r="G3647" t="s">
        <v>15015</v>
      </c>
      <c r="H3647" t="s">
        <v>15016</v>
      </c>
      <c r="J3647" t="s">
        <v>15017</v>
      </c>
      <c r="K3647" t="s">
        <v>86</v>
      </c>
      <c r="L3647" t="s">
        <v>163</v>
      </c>
      <c r="M3647" t="s">
        <v>49</v>
      </c>
      <c r="R3647" t="s">
        <v>17033</v>
      </c>
      <c r="S3647" t="s">
        <v>17034</v>
      </c>
      <c r="T3647" t="s">
        <v>132</v>
      </c>
      <c r="U3647" t="s">
        <v>133</v>
      </c>
      <c r="V3647">
        <v>104684066</v>
      </c>
      <c r="AC3647" t="s">
        <v>136</v>
      </c>
      <c r="AD3647" t="s">
        <v>49</v>
      </c>
      <c r="AE3647" t="s">
        <v>211</v>
      </c>
      <c r="AF3647" t="s">
        <v>698</v>
      </c>
      <c r="AG3647" t="s">
        <v>139</v>
      </c>
    </row>
    <row r="3648" spans="1:33" x14ac:dyDescent="0.25">
      <c r="A3648">
        <v>1780936948</v>
      </c>
      <c r="B3648">
        <v>3870564</v>
      </c>
      <c r="C3648" t="s">
        <v>17035</v>
      </c>
      <c r="D3648" t="s">
        <v>17036</v>
      </c>
      <c r="E3648" t="s">
        <v>17037</v>
      </c>
      <c r="G3648" t="s">
        <v>15015</v>
      </c>
      <c r="H3648" t="s">
        <v>15016</v>
      </c>
      <c r="J3648" t="s">
        <v>15017</v>
      </c>
      <c r="L3648" t="s">
        <v>86</v>
      </c>
      <c r="M3648" t="s">
        <v>128</v>
      </c>
      <c r="R3648" t="s">
        <v>17038</v>
      </c>
      <c r="W3648" t="s">
        <v>17039</v>
      </c>
      <c r="X3648" t="s">
        <v>17040</v>
      </c>
      <c r="Y3648" t="s">
        <v>183</v>
      </c>
      <c r="Z3648" t="s">
        <v>133</v>
      </c>
      <c r="AA3648" t="s">
        <v>17041</v>
      </c>
      <c r="AB3648" t="s">
        <v>1377</v>
      </c>
      <c r="AC3648" t="s">
        <v>136</v>
      </c>
      <c r="AD3648" t="s">
        <v>49</v>
      </c>
      <c r="AE3648" t="s">
        <v>137</v>
      </c>
      <c r="AF3648" t="s">
        <v>698</v>
      </c>
      <c r="AG3648" t="s">
        <v>139</v>
      </c>
    </row>
    <row r="3649" spans="1:33" x14ac:dyDescent="0.25">
      <c r="A3649">
        <v>1093001638</v>
      </c>
      <c r="B3649">
        <v>3961699</v>
      </c>
      <c r="C3649" t="s">
        <v>17042</v>
      </c>
      <c r="D3649" t="s">
        <v>17043</v>
      </c>
      <c r="E3649" t="s">
        <v>17044</v>
      </c>
      <c r="G3649" t="s">
        <v>124</v>
      </c>
      <c r="H3649" t="s">
        <v>125</v>
      </c>
      <c r="J3649" t="s">
        <v>126</v>
      </c>
      <c r="L3649" t="s">
        <v>143</v>
      </c>
      <c r="M3649" t="s">
        <v>49</v>
      </c>
      <c r="R3649" t="s">
        <v>17044</v>
      </c>
      <c r="W3649" t="s">
        <v>17044</v>
      </c>
      <c r="X3649" t="s">
        <v>4413</v>
      </c>
      <c r="Y3649" t="s">
        <v>132</v>
      </c>
      <c r="Z3649" t="s">
        <v>133</v>
      </c>
      <c r="AA3649" t="s">
        <v>4414</v>
      </c>
      <c r="AB3649" t="s">
        <v>135</v>
      </c>
      <c r="AC3649" t="s">
        <v>136</v>
      </c>
      <c r="AD3649" t="s">
        <v>49</v>
      </c>
      <c r="AE3649" t="s">
        <v>137</v>
      </c>
      <c r="AF3649" t="s">
        <v>138</v>
      </c>
      <c r="AG3649" t="s">
        <v>139</v>
      </c>
    </row>
    <row r="3650" spans="1:33" x14ac:dyDescent="0.25">
      <c r="A3650">
        <v>1629375563</v>
      </c>
      <c r="B3650">
        <v>3553697</v>
      </c>
      <c r="C3650" t="s">
        <v>17045</v>
      </c>
      <c r="D3650" t="s">
        <v>17046</v>
      </c>
      <c r="E3650" t="s">
        <v>17047</v>
      </c>
      <c r="G3650" t="s">
        <v>124</v>
      </c>
      <c r="H3650" t="s">
        <v>125</v>
      </c>
      <c r="J3650" t="s">
        <v>126</v>
      </c>
      <c r="L3650" t="s">
        <v>127</v>
      </c>
      <c r="M3650" t="s">
        <v>128</v>
      </c>
      <c r="R3650" t="s">
        <v>17047</v>
      </c>
      <c r="W3650" t="s">
        <v>17047</v>
      </c>
      <c r="X3650" t="s">
        <v>175</v>
      </c>
      <c r="Y3650" t="s">
        <v>132</v>
      </c>
      <c r="Z3650" t="s">
        <v>133</v>
      </c>
      <c r="AA3650" t="s">
        <v>176</v>
      </c>
      <c r="AB3650" t="s">
        <v>135</v>
      </c>
      <c r="AC3650" t="s">
        <v>136</v>
      </c>
      <c r="AD3650" t="s">
        <v>49</v>
      </c>
      <c r="AE3650" t="s">
        <v>137</v>
      </c>
      <c r="AF3650" t="s">
        <v>154</v>
      </c>
      <c r="AG3650" t="s">
        <v>139</v>
      </c>
    </row>
    <row r="3651" spans="1:33" x14ac:dyDescent="0.25">
      <c r="A3651">
        <v>1346658572</v>
      </c>
      <c r="C3651" t="s">
        <v>17048</v>
      </c>
      <c r="G3651" t="s">
        <v>124</v>
      </c>
      <c r="H3651" t="s">
        <v>125</v>
      </c>
      <c r="J3651" t="s">
        <v>126</v>
      </c>
      <c r="K3651" t="s">
        <v>206</v>
      </c>
      <c r="L3651" t="s">
        <v>163</v>
      </c>
      <c r="M3651" t="s">
        <v>49</v>
      </c>
      <c r="R3651" t="s">
        <v>17049</v>
      </c>
      <c r="S3651" t="s">
        <v>17050</v>
      </c>
      <c r="T3651" t="s">
        <v>17051</v>
      </c>
      <c r="U3651" t="s">
        <v>17052</v>
      </c>
      <c r="V3651">
        <v>211335103</v>
      </c>
      <c r="AC3651" t="s">
        <v>136</v>
      </c>
      <c r="AD3651" t="s">
        <v>49</v>
      </c>
      <c r="AE3651" t="s">
        <v>211</v>
      </c>
      <c r="AF3651" t="s">
        <v>138</v>
      </c>
      <c r="AG3651" t="s">
        <v>139</v>
      </c>
    </row>
    <row r="3652" spans="1:33" x14ac:dyDescent="0.25">
      <c r="A3652">
        <v>1215133905</v>
      </c>
      <c r="B3652">
        <v>3811598</v>
      </c>
      <c r="C3652" t="s">
        <v>17053</v>
      </c>
      <c r="D3652" t="s">
        <v>17054</v>
      </c>
      <c r="E3652" t="s">
        <v>17055</v>
      </c>
      <c r="G3652" t="s">
        <v>4742</v>
      </c>
      <c r="H3652" t="s">
        <v>10037</v>
      </c>
      <c r="J3652" t="s">
        <v>4744</v>
      </c>
      <c r="L3652" t="s">
        <v>170</v>
      </c>
      <c r="M3652" t="s">
        <v>49</v>
      </c>
      <c r="R3652" t="s">
        <v>17056</v>
      </c>
      <c r="W3652" t="s">
        <v>17055</v>
      </c>
      <c r="X3652" t="s">
        <v>17057</v>
      </c>
      <c r="Y3652" t="s">
        <v>183</v>
      </c>
      <c r="Z3652" t="s">
        <v>133</v>
      </c>
      <c r="AA3652" t="s">
        <v>5496</v>
      </c>
      <c r="AB3652" t="s">
        <v>135</v>
      </c>
      <c r="AC3652" t="s">
        <v>136</v>
      </c>
      <c r="AD3652" t="s">
        <v>49</v>
      </c>
      <c r="AE3652" t="s">
        <v>137</v>
      </c>
      <c r="AF3652" t="s">
        <v>698</v>
      </c>
      <c r="AG3652" t="s">
        <v>139</v>
      </c>
    </row>
    <row r="3653" spans="1:33" x14ac:dyDescent="0.25">
      <c r="A3653">
        <v>1649554734</v>
      </c>
      <c r="C3653" t="s">
        <v>17058</v>
      </c>
      <c r="G3653" t="s">
        <v>16530</v>
      </c>
      <c r="H3653" t="s">
        <v>16531</v>
      </c>
      <c r="J3653" t="s">
        <v>16532</v>
      </c>
      <c r="K3653" t="s">
        <v>9907</v>
      </c>
      <c r="L3653" t="s">
        <v>163</v>
      </c>
      <c r="M3653" t="s">
        <v>49</v>
      </c>
      <c r="R3653" t="s">
        <v>17059</v>
      </c>
      <c r="S3653" t="s">
        <v>17060</v>
      </c>
      <c r="T3653" t="s">
        <v>1286</v>
      </c>
      <c r="U3653" t="s">
        <v>133</v>
      </c>
      <c r="V3653">
        <v>105322018</v>
      </c>
      <c r="AC3653" t="s">
        <v>136</v>
      </c>
      <c r="AD3653" t="s">
        <v>49</v>
      </c>
      <c r="AE3653" t="s">
        <v>211</v>
      </c>
      <c r="AF3653" t="s">
        <v>698</v>
      </c>
      <c r="AG3653" t="s">
        <v>139</v>
      </c>
    </row>
    <row r="3654" spans="1:33" x14ac:dyDescent="0.25">
      <c r="A3654">
        <v>1306054085</v>
      </c>
      <c r="C3654" t="s">
        <v>17061</v>
      </c>
      <c r="G3654" t="s">
        <v>4742</v>
      </c>
      <c r="H3654" t="s">
        <v>10037</v>
      </c>
      <c r="J3654" t="s">
        <v>4744</v>
      </c>
      <c r="K3654" t="s">
        <v>9907</v>
      </c>
      <c r="L3654" t="s">
        <v>163</v>
      </c>
      <c r="M3654" t="s">
        <v>49</v>
      </c>
      <c r="R3654" t="s">
        <v>17062</v>
      </c>
      <c r="S3654" t="s">
        <v>17063</v>
      </c>
      <c r="T3654" t="s">
        <v>1204</v>
      </c>
      <c r="U3654" t="s">
        <v>133</v>
      </c>
      <c r="V3654">
        <v>126011154</v>
      </c>
      <c r="AC3654" t="s">
        <v>136</v>
      </c>
      <c r="AD3654" t="s">
        <v>49</v>
      </c>
      <c r="AE3654" t="s">
        <v>211</v>
      </c>
      <c r="AF3654" t="s">
        <v>698</v>
      </c>
      <c r="AG3654" t="s">
        <v>139</v>
      </c>
    </row>
    <row r="3655" spans="1:33" x14ac:dyDescent="0.25">
      <c r="A3655">
        <v>1982033445</v>
      </c>
      <c r="C3655" t="s">
        <v>17064</v>
      </c>
      <c r="G3655" t="s">
        <v>16639</v>
      </c>
      <c r="H3655" t="s">
        <v>16246</v>
      </c>
      <c r="J3655" t="s">
        <v>16640</v>
      </c>
      <c r="K3655" t="s">
        <v>9907</v>
      </c>
      <c r="L3655" t="s">
        <v>163</v>
      </c>
      <c r="M3655" t="s">
        <v>49</v>
      </c>
      <c r="R3655" t="s">
        <v>17065</v>
      </c>
      <c r="S3655" t="s">
        <v>16249</v>
      </c>
      <c r="T3655" t="s">
        <v>132</v>
      </c>
      <c r="U3655" t="s">
        <v>133</v>
      </c>
      <c r="V3655">
        <v>104613525</v>
      </c>
      <c r="AC3655" t="s">
        <v>136</v>
      </c>
      <c r="AD3655" t="s">
        <v>49</v>
      </c>
      <c r="AE3655" t="s">
        <v>211</v>
      </c>
      <c r="AF3655" t="s">
        <v>698</v>
      </c>
      <c r="AG3655" t="s">
        <v>139</v>
      </c>
    </row>
    <row r="3656" spans="1:33" x14ac:dyDescent="0.25">
      <c r="A3656">
        <v>1366656886</v>
      </c>
      <c r="B3656">
        <v>3798276</v>
      </c>
      <c r="C3656" t="s">
        <v>17066</v>
      </c>
      <c r="D3656" t="s">
        <v>17067</v>
      </c>
      <c r="E3656" t="s">
        <v>17068</v>
      </c>
      <c r="G3656" t="s">
        <v>4742</v>
      </c>
      <c r="H3656" t="s">
        <v>10037</v>
      </c>
      <c r="J3656" t="s">
        <v>4744</v>
      </c>
      <c r="L3656" t="s">
        <v>170</v>
      </c>
      <c r="M3656" t="s">
        <v>49</v>
      </c>
      <c r="R3656" t="s">
        <v>17069</v>
      </c>
      <c r="W3656" t="s">
        <v>17068</v>
      </c>
      <c r="X3656" t="s">
        <v>17070</v>
      </c>
      <c r="Y3656" t="s">
        <v>589</v>
      </c>
      <c r="Z3656" t="s">
        <v>133</v>
      </c>
      <c r="AA3656" t="s">
        <v>17071</v>
      </c>
      <c r="AB3656" t="s">
        <v>779</v>
      </c>
      <c r="AC3656" t="s">
        <v>136</v>
      </c>
      <c r="AD3656" t="s">
        <v>49</v>
      </c>
      <c r="AE3656" t="s">
        <v>137</v>
      </c>
      <c r="AF3656" t="s">
        <v>698</v>
      </c>
      <c r="AG3656" t="s">
        <v>139</v>
      </c>
    </row>
    <row r="3657" spans="1:33" x14ac:dyDescent="0.25">
      <c r="A3657">
        <v>1619051026</v>
      </c>
      <c r="B3657">
        <v>2844957</v>
      </c>
      <c r="C3657" t="s">
        <v>17072</v>
      </c>
      <c r="D3657" t="s">
        <v>17073</v>
      </c>
      <c r="E3657" t="s">
        <v>17074</v>
      </c>
      <c r="G3657" t="s">
        <v>124</v>
      </c>
      <c r="H3657" t="s">
        <v>125</v>
      </c>
      <c r="J3657" t="s">
        <v>126</v>
      </c>
      <c r="L3657" t="s">
        <v>170</v>
      </c>
      <c r="M3657" t="s">
        <v>49</v>
      </c>
      <c r="R3657" t="s">
        <v>17075</v>
      </c>
      <c r="W3657" t="s">
        <v>17076</v>
      </c>
      <c r="X3657" t="s">
        <v>158</v>
      </c>
      <c r="Y3657" t="s">
        <v>132</v>
      </c>
      <c r="Z3657" t="s">
        <v>133</v>
      </c>
      <c r="AA3657" t="s">
        <v>159</v>
      </c>
      <c r="AB3657" t="s">
        <v>135</v>
      </c>
      <c r="AC3657" t="s">
        <v>136</v>
      </c>
      <c r="AD3657" t="s">
        <v>49</v>
      </c>
      <c r="AE3657" t="s">
        <v>137</v>
      </c>
      <c r="AF3657" t="s">
        <v>154</v>
      </c>
      <c r="AG3657" t="s">
        <v>139</v>
      </c>
    </row>
    <row r="3658" spans="1:33" x14ac:dyDescent="0.25">
      <c r="A3658">
        <v>1740424365</v>
      </c>
      <c r="B3658">
        <v>3104285</v>
      </c>
      <c r="C3658" t="s">
        <v>17077</v>
      </c>
      <c r="D3658" t="s">
        <v>17078</v>
      </c>
      <c r="E3658" t="s">
        <v>17079</v>
      </c>
      <c r="G3658" t="s">
        <v>124</v>
      </c>
      <c r="H3658" t="s">
        <v>125</v>
      </c>
      <c r="J3658" t="s">
        <v>126</v>
      </c>
      <c r="L3658" t="s">
        <v>180</v>
      </c>
      <c r="M3658" t="s">
        <v>49</v>
      </c>
      <c r="R3658" t="s">
        <v>17080</v>
      </c>
      <c r="W3658" t="s">
        <v>17081</v>
      </c>
      <c r="X3658" t="s">
        <v>189</v>
      </c>
      <c r="Y3658" t="s">
        <v>132</v>
      </c>
      <c r="Z3658" t="s">
        <v>133</v>
      </c>
      <c r="AA3658" t="s">
        <v>190</v>
      </c>
      <c r="AB3658" t="s">
        <v>135</v>
      </c>
      <c r="AC3658" t="s">
        <v>136</v>
      </c>
      <c r="AD3658" t="s">
        <v>49</v>
      </c>
      <c r="AE3658" t="s">
        <v>137</v>
      </c>
      <c r="AF3658" t="s">
        <v>138</v>
      </c>
      <c r="AG3658" t="s">
        <v>139</v>
      </c>
    </row>
    <row r="3659" spans="1:33" x14ac:dyDescent="0.25">
      <c r="A3659">
        <v>1891888046</v>
      </c>
      <c r="B3659">
        <v>138743</v>
      </c>
      <c r="C3659" t="s">
        <v>17082</v>
      </c>
      <c r="D3659" t="s">
        <v>17083</v>
      </c>
      <c r="E3659" t="s">
        <v>17084</v>
      </c>
      <c r="G3659" t="s">
        <v>124</v>
      </c>
      <c r="H3659" t="s">
        <v>125</v>
      </c>
      <c r="J3659" t="s">
        <v>126</v>
      </c>
      <c r="L3659" t="s">
        <v>143</v>
      </c>
      <c r="M3659" t="s">
        <v>49</v>
      </c>
      <c r="R3659" t="s">
        <v>17085</v>
      </c>
      <c r="W3659" t="s">
        <v>17084</v>
      </c>
      <c r="X3659" t="s">
        <v>17086</v>
      </c>
      <c r="Y3659" t="s">
        <v>132</v>
      </c>
      <c r="Z3659" t="s">
        <v>133</v>
      </c>
      <c r="AA3659" t="s">
        <v>4729</v>
      </c>
      <c r="AB3659" t="s">
        <v>135</v>
      </c>
      <c r="AC3659" t="s">
        <v>136</v>
      </c>
      <c r="AD3659" t="s">
        <v>49</v>
      </c>
      <c r="AE3659" t="s">
        <v>137</v>
      </c>
      <c r="AF3659" t="s">
        <v>138</v>
      </c>
      <c r="AG3659" t="s">
        <v>139</v>
      </c>
    </row>
    <row r="3660" spans="1:33" x14ac:dyDescent="0.25">
      <c r="A3660">
        <v>1659332864</v>
      </c>
      <c r="B3660">
        <v>1355884</v>
      </c>
      <c r="C3660" t="s">
        <v>17087</v>
      </c>
      <c r="D3660" t="s">
        <v>17088</v>
      </c>
      <c r="E3660" t="s">
        <v>17089</v>
      </c>
      <c r="G3660" t="s">
        <v>3419</v>
      </c>
      <c r="H3660" t="s">
        <v>3420</v>
      </c>
      <c r="J3660" t="s">
        <v>3421</v>
      </c>
      <c r="L3660" t="s">
        <v>143</v>
      </c>
      <c r="M3660" t="s">
        <v>128</v>
      </c>
      <c r="R3660" t="s">
        <v>17090</v>
      </c>
      <c r="W3660" t="s">
        <v>17089</v>
      </c>
      <c r="X3660" t="s">
        <v>12937</v>
      </c>
      <c r="Y3660" t="s">
        <v>132</v>
      </c>
      <c r="Z3660" t="s">
        <v>133</v>
      </c>
      <c r="AA3660">
        <v>10457</v>
      </c>
      <c r="AB3660" t="s">
        <v>135</v>
      </c>
      <c r="AC3660" t="s">
        <v>136</v>
      </c>
      <c r="AD3660" t="s">
        <v>49</v>
      </c>
      <c r="AE3660" t="s">
        <v>137</v>
      </c>
      <c r="AF3660" t="s">
        <v>8233</v>
      </c>
      <c r="AG3660" t="s">
        <v>139</v>
      </c>
    </row>
    <row r="3661" spans="1:33" x14ac:dyDescent="0.25">
      <c r="A3661">
        <v>1912974437</v>
      </c>
      <c r="B3661">
        <v>1605238</v>
      </c>
      <c r="C3661" t="s">
        <v>17091</v>
      </c>
      <c r="D3661" t="s">
        <v>17092</v>
      </c>
      <c r="E3661" t="s">
        <v>17093</v>
      </c>
      <c r="G3661" t="s">
        <v>3419</v>
      </c>
      <c r="H3661" t="s">
        <v>3420</v>
      </c>
      <c r="J3661" t="s">
        <v>3421</v>
      </c>
      <c r="L3661" t="s">
        <v>313</v>
      </c>
      <c r="M3661" t="s">
        <v>49</v>
      </c>
      <c r="R3661" t="s">
        <v>17094</v>
      </c>
      <c r="W3661" t="s">
        <v>17093</v>
      </c>
      <c r="X3661" t="s">
        <v>17095</v>
      </c>
      <c r="Y3661" t="s">
        <v>132</v>
      </c>
      <c r="Z3661" t="s">
        <v>133</v>
      </c>
      <c r="AA3661" t="s">
        <v>17096</v>
      </c>
      <c r="AB3661" t="s">
        <v>135</v>
      </c>
      <c r="AC3661" t="s">
        <v>136</v>
      </c>
      <c r="AD3661" t="s">
        <v>49</v>
      </c>
      <c r="AE3661" t="s">
        <v>137</v>
      </c>
      <c r="AF3661" t="s">
        <v>709</v>
      </c>
      <c r="AG3661" t="s">
        <v>139</v>
      </c>
    </row>
    <row r="3662" spans="1:33" x14ac:dyDescent="0.25">
      <c r="A3662">
        <v>1346401130</v>
      </c>
      <c r="B3662">
        <v>4026757</v>
      </c>
      <c r="C3662" t="s">
        <v>17097</v>
      </c>
      <c r="D3662" t="s">
        <v>17098</v>
      </c>
      <c r="E3662" t="s">
        <v>17099</v>
      </c>
      <c r="G3662" t="s">
        <v>3419</v>
      </c>
      <c r="H3662" t="s">
        <v>3420</v>
      </c>
      <c r="J3662" t="s">
        <v>3421</v>
      </c>
      <c r="L3662" t="s">
        <v>170</v>
      </c>
      <c r="M3662" t="s">
        <v>49</v>
      </c>
      <c r="R3662" t="s">
        <v>17100</v>
      </c>
      <c r="W3662" t="s">
        <v>17099</v>
      </c>
      <c r="X3662" t="s">
        <v>2944</v>
      </c>
      <c r="Y3662" t="s">
        <v>132</v>
      </c>
      <c r="Z3662" t="s">
        <v>133</v>
      </c>
      <c r="AA3662" t="s">
        <v>2945</v>
      </c>
      <c r="AB3662" t="s">
        <v>135</v>
      </c>
      <c r="AC3662" t="s">
        <v>136</v>
      </c>
      <c r="AD3662" t="s">
        <v>49</v>
      </c>
      <c r="AE3662" t="s">
        <v>137</v>
      </c>
      <c r="AF3662" t="s">
        <v>709</v>
      </c>
      <c r="AG3662" t="s">
        <v>139</v>
      </c>
    </row>
    <row r="3663" spans="1:33" x14ac:dyDescent="0.25">
      <c r="A3663">
        <v>1952484149</v>
      </c>
      <c r="B3663">
        <v>1112743</v>
      </c>
      <c r="C3663" t="s">
        <v>17101</v>
      </c>
      <c r="D3663" t="s">
        <v>17102</v>
      </c>
      <c r="E3663" t="s">
        <v>17103</v>
      </c>
      <c r="G3663" t="s">
        <v>3419</v>
      </c>
      <c r="H3663" t="s">
        <v>3420</v>
      </c>
      <c r="J3663" t="s">
        <v>3421</v>
      </c>
      <c r="L3663" t="s">
        <v>180</v>
      </c>
      <c r="M3663" t="s">
        <v>49</v>
      </c>
      <c r="R3663" t="s">
        <v>17104</v>
      </c>
      <c r="W3663" t="s">
        <v>17103</v>
      </c>
      <c r="X3663" t="s">
        <v>8404</v>
      </c>
      <c r="Y3663" t="s">
        <v>132</v>
      </c>
      <c r="Z3663" t="s">
        <v>133</v>
      </c>
      <c r="AA3663" t="s">
        <v>8405</v>
      </c>
      <c r="AB3663" t="s">
        <v>135</v>
      </c>
      <c r="AC3663" t="s">
        <v>136</v>
      </c>
      <c r="AD3663" t="s">
        <v>49</v>
      </c>
      <c r="AE3663" t="s">
        <v>137</v>
      </c>
      <c r="AF3663" t="s">
        <v>709</v>
      </c>
      <c r="AG3663" t="s">
        <v>139</v>
      </c>
    </row>
    <row r="3664" spans="1:33" x14ac:dyDescent="0.25">
      <c r="A3664">
        <v>1891756169</v>
      </c>
      <c r="B3664">
        <v>2581919</v>
      </c>
      <c r="C3664" t="s">
        <v>17105</v>
      </c>
      <c r="D3664" t="s">
        <v>17106</v>
      </c>
      <c r="E3664" t="s">
        <v>17107</v>
      </c>
      <c r="G3664" t="s">
        <v>3419</v>
      </c>
      <c r="H3664" t="s">
        <v>3420</v>
      </c>
      <c r="J3664" t="s">
        <v>3421</v>
      </c>
      <c r="L3664" t="s">
        <v>143</v>
      </c>
      <c r="M3664" t="s">
        <v>49</v>
      </c>
      <c r="R3664" t="s">
        <v>17108</v>
      </c>
      <c r="W3664" t="s">
        <v>17107</v>
      </c>
      <c r="X3664" t="s">
        <v>3637</v>
      </c>
      <c r="Y3664" t="s">
        <v>3638</v>
      </c>
      <c r="Z3664" t="s">
        <v>133</v>
      </c>
      <c r="AA3664" t="s">
        <v>3639</v>
      </c>
      <c r="AB3664" t="s">
        <v>135</v>
      </c>
      <c r="AC3664" t="s">
        <v>136</v>
      </c>
      <c r="AD3664" t="s">
        <v>49</v>
      </c>
      <c r="AE3664" t="s">
        <v>137</v>
      </c>
      <c r="AF3664" t="s">
        <v>709</v>
      </c>
      <c r="AG3664" t="s">
        <v>139</v>
      </c>
    </row>
    <row r="3665" spans="1:33" x14ac:dyDescent="0.25">
      <c r="A3665">
        <v>1730162280</v>
      </c>
      <c r="B3665">
        <v>1454604</v>
      </c>
      <c r="C3665" t="s">
        <v>17109</v>
      </c>
      <c r="D3665" t="s">
        <v>17110</v>
      </c>
      <c r="E3665" t="s">
        <v>17111</v>
      </c>
      <c r="G3665" t="s">
        <v>3419</v>
      </c>
      <c r="H3665" t="s">
        <v>3420</v>
      </c>
      <c r="J3665" t="s">
        <v>3421</v>
      </c>
      <c r="L3665" t="s">
        <v>143</v>
      </c>
      <c r="M3665" t="s">
        <v>49</v>
      </c>
      <c r="R3665" t="s">
        <v>17112</v>
      </c>
      <c r="W3665" t="s">
        <v>17111</v>
      </c>
      <c r="X3665" t="s">
        <v>17113</v>
      </c>
      <c r="Y3665" t="s">
        <v>183</v>
      </c>
      <c r="Z3665" t="s">
        <v>133</v>
      </c>
      <c r="AA3665" t="s">
        <v>3431</v>
      </c>
      <c r="AB3665" t="s">
        <v>135</v>
      </c>
      <c r="AC3665" t="s">
        <v>136</v>
      </c>
      <c r="AD3665" t="s">
        <v>49</v>
      </c>
      <c r="AE3665" t="s">
        <v>137</v>
      </c>
      <c r="AF3665" t="s">
        <v>709</v>
      </c>
      <c r="AG3665" t="s">
        <v>139</v>
      </c>
    </row>
    <row r="3666" spans="1:33" x14ac:dyDescent="0.25">
      <c r="A3666">
        <v>1053325563</v>
      </c>
      <c r="B3666">
        <v>1760801</v>
      </c>
      <c r="C3666" t="s">
        <v>17114</v>
      </c>
      <c r="D3666" t="s">
        <v>17115</v>
      </c>
      <c r="E3666" t="s">
        <v>17116</v>
      </c>
      <c r="G3666" t="s">
        <v>3419</v>
      </c>
      <c r="H3666" t="s">
        <v>3420</v>
      </c>
      <c r="J3666" t="s">
        <v>3421</v>
      </c>
      <c r="L3666" t="s">
        <v>143</v>
      </c>
      <c r="M3666" t="s">
        <v>49</v>
      </c>
      <c r="R3666" t="s">
        <v>17117</v>
      </c>
      <c r="W3666" t="s">
        <v>17116</v>
      </c>
      <c r="X3666" t="s">
        <v>17118</v>
      </c>
      <c r="Y3666" t="s">
        <v>17119</v>
      </c>
      <c r="Z3666" t="s">
        <v>133</v>
      </c>
      <c r="AA3666" t="s">
        <v>17120</v>
      </c>
      <c r="AB3666" t="s">
        <v>135</v>
      </c>
      <c r="AC3666" t="s">
        <v>136</v>
      </c>
      <c r="AD3666" t="s">
        <v>49</v>
      </c>
      <c r="AE3666" t="s">
        <v>137</v>
      </c>
      <c r="AF3666" t="s">
        <v>709</v>
      </c>
      <c r="AG3666" t="s">
        <v>139</v>
      </c>
    </row>
    <row r="3667" spans="1:33" x14ac:dyDescent="0.25">
      <c r="A3667">
        <v>1619988680</v>
      </c>
      <c r="B3667">
        <v>2825001</v>
      </c>
      <c r="C3667" t="s">
        <v>17121</v>
      </c>
      <c r="D3667" t="s">
        <v>17122</v>
      </c>
      <c r="E3667" t="s">
        <v>17123</v>
      </c>
      <c r="G3667" t="s">
        <v>3419</v>
      </c>
      <c r="H3667" t="s">
        <v>3420</v>
      </c>
      <c r="J3667" t="s">
        <v>3421</v>
      </c>
      <c r="L3667" t="s">
        <v>143</v>
      </c>
      <c r="M3667" t="s">
        <v>128</v>
      </c>
      <c r="R3667" t="s">
        <v>17124</v>
      </c>
      <c r="W3667" t="s">
        <v>17125</v>
      </c>
      <c r="X3667" t="s">
        <v>17126</v>
      </c>
      <c r="Y3667" t="s">
        <v>183</v>
      </c>
      <c r="Z3667" t="s">
        <v>133</v>
      </c>
      <c r="AA3667" t="s">
        <v>4636</v>
      </c>
      <c r="AB3667" t="s">
        <v>135</v>
      </c>
      <c r="AC3667" t="s">
        <v>136</v>
      </c>
      <c r="AD3667" t="s">
        <v>49</v>
      </c>
      <c r="AE3667" t="s">
        <v>137</v>
      </c>
      <c r="AF3667" t="s">
        <v>709</v>
      </c>
      <c r="AG3667" t="s">
        <v>139</v>
      </c>
    </row>
    <row r="3668" spans="1:33" x14ac:dyDescent="0.25">
      <c r="A3668">
        <v>1457587941</v>
      </c>
      <c r="B3668">
        <v>3330545</v>
      </c>
      <c r="C3668" t="s">
        <v>17127</v>
      </c>
      <c r="D3668" t="s">
        <v>17128</v>
      </c>
      <c r="E3668" t="s">
        <v>17129</v>
      </c>
      <c r="G3668" t="s">
        <v>3419</v>
      </c>
      <c r="H3668" t="s">
        <v>3420</v>
      </c>
      <c r="J3668" t="s">
        <v>3421</v>
      </c>
      <c r="L3668" t="s">
        <v>143</v>
      </c>
      <c r="M3668" t="s">
        <v>128</v>
      </c>
      <c r="R3668" t="s">
        <v>17130</v>
      </c>
      <c r="W3668" t="s">
        <v>17131</v>
      </c>
      <c r="X3668" t="s">
        <v>17132</v>
      </c>
      <c r="Y3668" t="s">
        <v>183</v>
      </c>
      <c r="Z3668" t="s">
        <v>133</v>
      </c>
      <c r="AA3668" t="s">
        <v>17133</v>
      </c>
      <c r="AB3668" t="s">
        <v>135</v>
      </c>
      <c r="AC3668" t="s">
        <v>136</v>
      </c>
      <c r="AD3668" t="s">
        <v>49</v>
      </c>
      <c r="AE3668" t="s">
        <v>137</v>
      </c>
      <c r="AF3668" t="s">
        <v>709</v>
      </c>
      <c r="AG3668" t="s">
        <v>139</v>
      </c>
    </row>
    <row r="3669" spans="1:33" x14ac:dyDescent="0.25">
      <c r="A3669">
        <v>1194766758</v>
      </c>
      <c r="B3669">
        <v>2719400</v>
      </c>
      <c r="C3669" t="s">
        <v>17134</v>
      </c>
      <c r="D3669" t="s">
        <v>17135</v>
      </c>
      <c r="E3669" t="s">
        <v>17136</v>
      </c>
      <c r="G3669" t="s">
        <v>3419</v>
      </c>
      <c r="H3669" t="s">
        <v>3420</v>
      </c>
      <c r="J3669" t="s">
        <v>3421</v>
      </c>
      <c r="L3669" t="s">
        <v>143</v>
      </c>
      <c r="M3669" t="s">
        <v>49</v>
      </c>
      <c r="R3669" t="s">
        <v>17137</v>
      </c>
      <c r="W3669" t="s">
        <v>17136</v>
      </c>
      <c r="X3669" t="s">
        <v>8317</v>
      </c>
      <c r="Y3669" t="s">
        <v>8318</v>
      </c>
      <c r="Z3669" t="s">
        <v>133</v>
      </c>
      <c r="AA3669" t="s">
        <v>8319</v>
      </c>
      <c r="AB3669" t="s">
        <v>135</v>
      </c>
      <c r="AC3669" t="s">
        <v>136</v>
      </c>
      <c r="AD3669" t="s">
        <v>49</v>
      </c>
      <c r="AE3669" t="s">
        <v>137</v>
      </c>
      <c r="AF3669" t="s">
        <v>709</v>
      </c>
      <c r="AG3669" t="s">
        <v>139</v>
      </c>
    </row>
    <row r="3670" spans="1:33" x14ac:dyDescent="0.25">
      <c r="A3670">
        <v>1306921796</v>
      </c>
      <c r="B3670">
        <v>2458657</v>
      </c>
      <c r="C3670" t="s">
        <v>17138</v>
      </c>
      <c r="D3670" t="s">
        <v>17139</v>
      </c>
      <c r="E3670" t="s">
        <v>17140</v>
      </c>
      <c r="G3670" t="s">
        <v>3419</v>
      </c>
      <c r="H3670" t="s">
        <v>3420</v>
      </c>
      <c r="J3670" t="s">
        <v>3421</v>
      </c>
      <c r="L3670" t="s">
        <v>180</v>
      </c>
      <c r="M3670" t="s">
        <v>49</v>
      </c>
      <c r="R3670" t="s">
        <v>17141</v>
      </c>
      <c r="W3670" t="s">
        <v>17140</v>
      </c>
      <c r="X3670" t="s">
        <v>158</v>
      </c>
      <c r="Y3670" t="s">
        <v>132</v>
      </c>
      <c r="Z3670" t="s">
        <v>133</v>
      </c>
      <c r="AA3670" t="s">
        <v>159</v>
      </c>
      <c r="AB3670" t="s">
        <v>135</v>
      </c>
      <c r="AC3670" t="s">
        <v>136</v>
      </c>
      <c r="AD3670" t="s">
        <v>49</v>
      </c>
      <c r="AE3670" t="s">
        <v>137</v>
      </c>
      <c r="AF3670" t="s">
        <v>709</v>
      </c>
      <c r="AG3670" t="s">
        <v>139</v>
      </c>
    </row>
    <row r="3671" spans="1:33" x14ac:dyDescent="0.25">
      <c r="A3671">
        <v>1942526173</v>
      </c>
      <c r="B3671">
        <v>3293767</v>
      </c>
      <c r="C3671" t="s">
        <v>17142</v>
      </c>
      <c r="D3671" t="s">
        <v>17143</v>
      </c>
      <c r="E3671" t="s">
        <v>17144</v>
      </c>
      <c r="G3671" t="s">
        <v>3419</v>
      </c>
      <c r="H3671" t="s">
        <v>3420</v>
      </c>
      <c r="J3671" t="s">
        <v>3421</v>
      </c>
      <c r="L3671" t="s">
        <v>143</v>
      </c>
      <c r="M3671" t="s">
        <v>49</v>
      </c>
      <c r="R3671" t="s">
        <v>17145</v>
      </c>
      <c r="W3671" t="s">
        <v>17144</v>
      </c>
      <c r="X3671" t="s">
        <v>17146</v>
      </c>
      <c r="Y3671" t="s">
        <v>132</v>
      </c>
      <c r="Z3671" t="s">
        <v>133</v>
      </c>
      <c r="AA3671" t="s">
        <v>17147</v>
      </c>
      <c r="AB3671" t="s">
        <v>135</v>
      </c>
      <c r="AC3671" t="s">
        <v>136</v>
      </c>
      <c r="AD3671" t="s">
        <v>49</v>
      </c>
      <c r="AE3671" t="s">
        <v>137</v>
      </c>
      <c r="AF3671" t="s">
        <v>709</v>
      </c>
      <c r="AG3671" t="s">
        <v>139</v>
      </c>
    </row>
    <row r="3672" spans="1:33" x14ac:dyDescent="0.25">
      <c r="A3672">
        <v>1376587246</v>
      </c>
      <c r="B3672">
        <v>2238017</v>
      </c>
      <c r="C3672" t="s">
        <v>17148</v>
      </c>
      <c r="D3672" t="s">
        <v>17149</v>
      </c>
      <c r="E3672" t="s">
        <v>17150</v>
      </c>
      <c r="G3672" t="s">
        <v>3419</v>
      </c>
      <c r="H3672" t="s">
        <v>3420</v>
      </c>
      <c r="J3672" t="s">
        <v>3421</v>
      </c>
      <c r="L3672" t="s">
        <v>127</v>
      </c>
      <c r="M3672" t="s">
        <v>128</v>
      </c>
      <c r="R3672" t="s">
        <v>17151</v>
      </c>
      <c r="W3672" t="s">
        <v>17150</v>
      </c>
      <c r="X3672" t="s">
        <v>4673</v>
      </c>
      <c r="Y3672" t="s">
        <v>132</v>
      </c>
      <c r="Z3672" t="s">
        <v>133</v>
      </c>
      <c r="AA3672" t="s">
        <v>17147</v>
      </c>
      <c r="AB3672" t="s">
        <v>135</v>
      </c>
      <c r="AC3672" t="s">
        <v>136</v>
      </c>
      <c r="AD3672" t="s">
        <v>49</v>
      </c>
      <c r="AE3672" t="s">
        <v>137</v>
      </c>
      <c r="AF3672" t="s">
        <v>8233</v>
      </c>
      <c r="AG3672" t="s">
        <v>139</v>
      </c>
    </row>
    <row r="3673" spans="1:33" x14ac:dyDescent="0.25">
      <c r="A3673">
        <v>1790956480</v>
      </c>
      <c r="B3673">
        <v>3373324</v>
      </c>
      <c r="C3673" t="s">
        <v>17152</v>
      </c>
      <c r="D3673" t="s">
        <v>17153</v>
      </c>
      <c r="E3673" t="s">
        <v>17154</v>
      </c>
      <c r="G3673" t="s">
        <v>3419</v>
      </c>
      <c r="H3673" t="s">
        <v>3420</v>
      </c>
      <c r="J3673" t="s">
        <v>3421</v>
      </c>
      <c r="L3673" t="s">
        <v>143</v>
      </c>
      <c r="M3673" t="s">
        <v>128</v>
      </c>
      <c r="R3673" t="s">
        <v>17155</v>
      </c>
      <c r="W3673" t="s">
        <v>17154</v>
      </c>
      <c r="X3673" t="s">
        <v>2944</v>
      </c>
      <c r="Y3673" t="s">
        <v>132</v>
      </c>
      <c r="Z3673" t="s">
        <v>133</v>
      </c>
      <c r="AA3673" t="s">
        <v>2945</v>
      </c>
      <c r="AB3673" t="s">
        <v>135</v>
      </c>
      <c r="AC3673" t="s">
        <v>136</v>
      </c>
      <c r="AD3673" t="s">
        <v>49</v>
      </c>
      <c r="AE3673" t="s">
        <v>137</v>
      </c>
      <c r="AF3673" t="s">
        <v>709</v>
      </c>
      <c r="AG3673" t="s">
        <v>139</v>
      </c>
    </row>
    <row r="3674" spans="1:33" x14ac:dyDescent="0.25">
      <c r="A3674">
        <v>1447427711</v>
      </c>
      <c r="B3674">
        <v>3873663</v>
      </c>
      <c r="C3674" t="s">
        <v>17156</v>
      </c>
      <c r="D3674" t="s">
        <v>17157</v>
      </c>
      <c r="E3674" t="s">
        <v>17158</v>
      </c>
      <c r="G3674" t="s">
        <v>10773</v>
      </c>
      <c r="H3674" t="s">
        <v>9944</v>
      </c>
      <c r="I3674">
        <v>2320</v>
      </c>
      <c r="J3674" t="s">
        <v>10774</v>
      </c>
      <c r="L3674" t="s">
        <v>127</v>
      </c>
      <c r="M3674" t="s">
        <v>49</v>
      </c>
      <c r="R3674" t="s">
        <v>17159</v>
      </c>
      <c r="W3674" t="s">
        <v>17158</v>
      </c>
      <c r="X3674" t="s">
        <v>17160</v>
      </c>
      <c r="Y3674" t="s">
        <v>132</v>
      </c>
      <c r="Z3674" t="s">
        <v>133</v>
      </c>
      <c r="AA3674" t="s">
        <v>17161</v>
      </c>
      <c r="AB3674" t="s">
        <v>135</v>
      </c>
      <c r="AC3674" t="s">
        <v>136</v>
      </c>
      <c r="AD3674" t="s">
        <v>49</v>
      </c>
      <c r="AE3674" t="s">
        <v>137</v>
      </c>
      <c r="AF3674" t="s">
        <v>9948</v>
      </c>
      <c r="AG3674" t="s">
        <v>139</v>
      </c>
    </row>
    <row r="3675" spans="1:33" x14ac:dyDescent="0.25">
      <c r="A3675">
        <v>1114006202</v>
      </c>
      <c r="B3675">
        <v>797026</v>
      </c>
      <c r="C3675" t="s">
        <v>17162</v>
      </c>
      <c r="D3675" t="s">
        <v>17163</v>
      </c>
      <c r="E3675" t="s">
        <v>17164</v>
      </c>
      <c r="G3675" t="s">
        <v>10773</v>
      </c>
      <c r="H3675" t="s">
        <v>9944</v>
      </c>
      <c r="I3675">
        <v>2320</v>
      </c>
      <c r="J3675" t="s">
        <v>10774</v>
      </c>
      <c r="L3675" t="s">
        <v>143</v>
      </c>
      <c r="M3675" t="s">
        <v>128</v>
      </c>
      <c r="R3675" t="s">
        <v>17165</v>
      </c>
      <c r="W3675" t="s">
        <v>17164</v>
      </c>
      <c r="X3675" t="s">
        <v>4728</v>
      </c>
      <c r="Y3675" t="s">
        <v>132</v>
      </c>
      <c r="Z3675" t="s">
        <v>133</v>
      </c>
      <c r="AA3675" t="s">
        <v>4729</v>
      </c>
      <c r="AB3675" t="s">
        <v>135</v>
      </c>
      <c r="AC3675" t="s">
        <v>136</v>
      </c>
      <c r="AD3675" t="s">
        <v>49</v>
      </c>
      <c r="AE3675" t="s">
        <v>137</v>
      </c>
      <c r="AF3675" t="s">
        <v>9948</v>
      </c>
      <c r="AG3675" t="s">
        <v>139</v>
      </c>
    </row>
    <row r="3676" spans="1:33" x14ac:dyDescent="0.25">
      <c r="A3676">
        <v>1568459501</v>
      </c>
      <c r="B3676">
        <v>659545</v>
      </c>
      <c r="C3676" t="s">
        <v>17166</v>
      </c>
      <c r="D3676" t="s">
        <v>17167</v>
      </c>
      <c r="E3676" t="s">
        <v>17168</v>
      </c>
      <c r="G3676" t="s">
        <v>10773</v>
      </c>
      <c r="H3676" t="s">
        <v>9944</v>
      </c>
      <c r="I3676">
        <v>2320</v>
      </c>
      <c r="J3676" t="s">
        <v>10774</v>
      </c>
      <c r="L3676" t="s">
        <v>143</v>
      </c>
      <c r="M3676" t="s">
        <v>49</v>
      </c>
      <c r="R3676" t="s">
        <v>17169</v>
      </c>
      <c r="W3676" t="s">
        <v>17168</v>
      </c>
      <c r="X3676" t="s">
        <v>17170</v>
      </c>
      <c r="Y3676" t="s">
        <v>1012</v>
      </c>
      <c r="Z3676" t="s">
        <v>133</v>
      </c>
      <c r="AA3676" t="s">
        <v>1156</v>
      </c>
      <c r="AB3676" t="s">
        <v>135</v>
      </c>
      <c r="AC3676" t="s">
        <v>136</v>
      </c>
      <c r="AD3676" t="s">
        <v>49</v>
      </c>
      <c r="AE3676" t="s">
        <v>137</v>
      </c>
      <c r="AF3676" t="s">
        <v>9948</v>
      </c>
      <c r="AG3676" t="s">
        <v>139</v>
      </c>
    </row>
    <row r="3677" spans="1:33" x14ac:dyDescent="0.25">
      <c r="A3677">
        <v>1699748822</v>
      </c>
      <c r="B3677">
        <v>1044022</v>
      </c>
      <c r="C3677" t="s">
        <v>17171</v>
      </c>
      <c r="D3677" t="s">
        <v>17172</v>
      </c>
      <c r="E3677" t="s">
        <v>17173</v>
      </c>
      <c r="G3677" t="s">
        <v>10773</v>
      </c>
      <c r="H3677" t="s">
        <v>9944</v>
      </c>
      <c r="I3677">
        <v>2320</v>
      </c>
      <c r="J3677" t="s">
        <v>10774</v>
      </c>
      <c r="L3677" t="s">
        <v>259</v>
      </c>
      <c r="M3677" t="s">
        <v>128</v>
      </c>
      <c r="R3677" t="s">
        <v>17174</v>
      </c>
      <c r="W3677" t="s">
        <v>17173</v>
      </c>
      <c r="X3677" t="s">
        <v>17175</v>
      </c>
      <c r="Y3677" t="s">
        <v>3939</v>
      </c>
      <c r="Z3677" t="s">
        <v>133</v>
      </c>
      <c r="AA3677" t="s">
        <v>17176</v>
      </c>
      <c r="AB3677" t="s">
        <v>135</v>
      </c>
      <c r="AC3677" t="s">
        <v>136</v>
      </c>
      <c r="AD3677" t="s">
        <v>49</v>
      </c>
      <c r="AE3677" t="s">
        <v>137</v>
      </c>
      <c r="AF3677" t="s">
        <v>9948</v>
      </c>
      <c r="AG3677" t="s">
        <v>139</v>
      </c>
    </row>
    <row r="3678" spans="1:33" x14ac:dyDescent="0.25">
      <c r="A3678">
        <v>1508839267</v>
      </c>
      <c r="B3678">
        <v>2928563</v>
      </c>
      <c r="C3678" t="s">
        <v>17177</v>
      </c>
      <c r="D3678" t="s">
        <v>17178</v>
      </c>
      <c r="E3678" t="s">
        <v>17179</v>
      </c>
      <c r="G3678" t="s">
        <v>10773</v>
      </c>
      <c r="H3678" t="s">
        <v>9944</v>
      </c>
      <c r="I3678">
        <v>2320</v>
      </c>
      <c r="J3678" t="s">
        <v>10774</v>
      </c>
      <c r="L3678" t="s">
        <v>180</v>
      </c>
      <c r="M3678" t="s">
        <v>49</v>
      </c>
      <c r="R3678" t="s">
        <v>17180</v>
      </c>
      <c r="W3678" t="s">
        <v>17181</v>
      </c>
      <c r="X3678" t="s">
        <v>10776</v>
      </c>
      <c r="Y3678" t="s">
        <v>132</v>
      </c>
      <c r="Z3678" t="s">
        <v>133</v>
      </c>
      <c r="AA3678" t="s">
        <v>10777</v>
      </c>
      <c r="AB3678" t="s">
        <v>135</v>
      </c>
      <c r="AC3678" t="s">
        <v>136</v>
      </c>
      <c r="AD3678" t="s">
        <v>49</v>
      </c>
      <c r="AE3678" t="s">
        <v>137</v>
      </c>
      <c r="AF3678" t="s">
        <v>9948</v>
      </c>
      <c r="AG3678" t="s">
        <v>139</v>
      </c>
    </row>
    <row r="3679" spans="1:33" x14ac:dyDescent="0.25">
      <c r="A3679">
        <v>1790752756</v>
      </c>
      <c r="B3679">
        <v>1936323</v>
      </c>
      <c r="C3679" t="s">
        <v>17182</v>
      </c>
      <c r="D3679" t="s">
        <v>17183</v>
      </c>
      <c r="E3679" t="s">
        <v>17184</v>
      </c>
      <c r="G3679" t="s">
        <v>10773</v>
      </c>
      <c r="H3679" t="s">
        <v>9944</v>
      </c>
      <c r="I3679">
        <v>2320</v>
      </c>
      <c r="J3679" t="s">
        <v>10774</v>
      </c>
      <c r="L3679" t="s">
        <v>127</v>
      </c>
      <c r="M3679" t="s">
        <v>128</v>
      </c>
      <c r="R3679" t="s">
        <v>17185</v>
      </c>
      <c r="W3679" t="s">
        <v>17184</v>
      </c>
      <c r="X3679" t="s">
        <v>10791</v>
      </c>
      <c r="Y3679" t="s">
        <v>132</v>
      </c>
      <c r="Z3679" t="s">
        <v>133</v>
      </c>
      <c r="AA3679" t="s">
        <v>10792</v>
      </c>
      <c r="AB3679" t="s">
        <v>135</v>
      </c>
      <c r="AC3679" t="s">
        <v>136</v>
      </c>
      <c r="AD3679" t="s">
        <v>49</v>
      </c>
      <c r="AE3679" t="s">
        <v>137</v>
      </c>
      <c r="AF3679" t="s">
        <v>9948</v>
      </c>
      <c r="AG3679" t="s">
        <v>139</v>
      </c>
    </row>
    <row r="3680" spans="1:33" x14ac:dyDescent="0.25">
      <c r="A3680">
        <v>1700853108</v>
      </c>
      <c r="B3680">
        <v>1274946</v>
      </c>
      <c r="C3680" t="s">
        <v>17186</v>
      </c>
      <c r="D3680" t="s">
        <v>17187</v>
      </c>
      <c r="E3680" t="s">
        <v>17188</v>
      </c>
      <c r="G3680" t="s">
        <v>10773</v>
      </c>
      <c r="H3680" t="s">
        <v>9944</v>
      </c>
      <c r="I3680">
        <v>2320</v>
      </c>
      <c r="J3680" t="s">
        <v>10774</v>
      </c>
      <c r="L3680" t="s">
        <v>127</v>
      </c>
      <c r="M3680" t="s">
        <v>128</v>
      </c>
      <c r="R3680" t="s">
        <v>17189</v>
      </c>
      <c r="W3680" t="s">
        <v>17188</v>
      </c>
      <c r="X3680" t="s">
        <v>17190</v>
      </c>
      <c r="Y3680" t="s">
        <v>183</v>
      </c>
      <c r="Z3680" t="s">
        <v>133</v>
      </c>
      <c r="AA3680">
        <v>10019</v>
      </c>
      <c r="AB3680" t="s">
        <v>135</v>
      </c>
      <c r="AC3680" t="s">
        <v>136</v>
      </c>
      <c r="AD3680" t="s">
        <v>49</v>
      </c>
      <c r="AE3680" t="s">
        <v>137</v>
      </c>
      <c r="AF3680" t="s">
        <v>9948</v>
      </c>
      <c r="AG3680" t="s">
        <v>139</v>
      </c>
    </row>
    <row r="3681" spans="1:33" x14ac:dyDescent="0.25">
      <c r="A3681">
        <v>1538169230</v>
      </c>
      <c r="B3681">
        <v>2555131</v>
      </c>
      <c r="C3681" t="s">
        <v>17191</v>
      </c>
      <c r="D3681" t="s">
        <v>17192</v>
      </c>
      <c r="E3681" t="s">
        <v>17193</v>
      </c>
      <c r="G3681" t="s">
        <v>10773</v>
      </c>
      <c r="H3681" t="s">
        <v>9944</v>
      </c>
      <c r="I3681">
        <v>2320</v>
      </c>
      <c r="J3681" t="s">
        <v>10774</v>
      </c>
      <c r="L3681" t="s">
        <v>180</v>
      </c>
      <c r="M3681" t="s">
        <v>128</v>
      </c>
      <c r="R3681" t="s">
        <v>17194</v>
      </c>
      <c r="W3681" t="s">
        <v>17193</v>
      </c>
      <c r="X3681" t="s">
        <v>17195</v>
      </c>
      <c r="Y3681" t="s">
        <v>570</v>
      </c>
      <c r="Z3681" t="s">
        <v>133</v>
      </c>
      <c r="AA3681" t="s">
        <v>17196</v>
      </c>
      <c r="AB3681" t="s">
        <v>135</v>
      </c>
      <c r="AC3681" t="s">
        <v>136</v>
      </c>
      <c r="AD3681" t="s">
        <v>49</v>
      </c>
      <c r="AE3681" t="s">
        <v>137</v>
      </c>
      <c r="AF3681" t="s">
        <v>9948</v>
      </c>
      <c r="AG3681" t="s">
        <v>139</v>
      </c>
    </row>
    <row r="3682" spans="1:33" x14ac:dyDescent="0.25">
      <c r="A3682">
        <v>1588934814</v>
      </c>
      <c r="B3682">
        <v>3856902</v>
      </c>
      <c r="C3682" t="s">
        <v>17197</v>
      </c>
      <c r="D3682" t="s">
        <v>17198</v>
      </c>
      <c r="E3682" t="s">
        <v>17199</v>
      </c>
      <c r="G3682" t="s">
        <v>10773</v>
      </c>
      <c r="H3682" t="s">
        <v>9944</v>
      </c>
      <c r="I3682">
        <v>2320</v>
      </c>
      <c r="J3682" t="s">
        <v>10774</v>
      </c>
      <c r="L3682" t="s">
        <v>170</v>
      </c>
      <c r="M3682" t="s">
        <v>49</v>
      </c>
      <c r="R3682" t="s">
        <v>17200</v>
      </c>
      <c r="W3682" t="s">
        <v>17199</v>
      </c>
      <c r="X3682" t="s">
        <v>10776</v>
      </c>
      <c r="Y3682" t="s">
        <v>132</v>
      </c>
      <c r="Z3682" t="s">
        <v>133</v>
      </c>
      <c r="AA3682" t="s">
        <v>10777</v>
      </c>
      <c r="AB3682" t="s">
        <v>135</v>
      </c>
      <c r="AC3682" t="s">
        <v>136</v>
      </c>
      <c r="AD3682" t="s">
        <v>49</v>
      </c>
      <c r="AE3682" t="s">
        <v>137</v>
      </c>
      <c r="AF3682" t="s">
        <v>9948</v>
      </c>
      <c r="AG3682" t="s">
        <v>139</v>
      </c>
    </row>
    <row r="3683" spans="1:33" x14ac:dyDescent="0.25">
      <c r="A3683">
        <v>1467425462</v>
      </c>
      <c r="B3683">
        <v>2685647</v>
      </c>
      <c r="C3683" t="s">
        <v>17201</v>
      </c>
      <c r="D3683" t="s">
        <v>17202</v>
      </c>
      <c r="E3683" t="s">
        <v>17203</v>
      </c>
      <c r="G3683" t="s">
        <v>10773</v>
      </c>
      <c r="H3683" t="s">
        <v>9944</v>
      </c>
      <c r="I3683">
        <v>2320</v>
      </c>
      <c r="J3683" t="s">
        <v>10774</v>
      </c>
      <c r="L3683" t="s">
        <v>170</v>
      </c>
      <c r="M3683" t="s">
        <v>128</v>
      </c>
      <c r="R3683" t="s">
        <v>17204</v>
      </c>
      <c r="W3683" t="s">
        <v>17203</v>
      </c>
      <c r="X3683" t="s">
        <v>17205</v>
      </c>
      <c r="Y3683" t="s">
        <v>132</v>
      </c>
      <c r="Z3683" t="s">
        <v>133</v>
      </c>
      <c r="AA3683" t="s">
        <v>17206</v>
      </c>
      <c r="AB3683" t="s">
        <v>598</v>
      </c>
      <c r="AC3683" t="s">
        <v>136</v>
      </c>
      <c r="AD3683" t="s">
        <v>49</v>
      </c>
      <c r="AE3683" t="s">
        <v>137</v>
      </c>
      <c r="AF3683" t="s">
        <v>9948</v>
      </c>
      <c r="AG3683" t="s">
        <v>139</v>
      </c>
    </row>
    <row r="3684" spans="1:33" x14ac:dyDescent="0.25">
      <c r="A3684">
        <v>1669566980</v>
      </c>
      <c r="B3684">
        <v>1189931</v>
      </c>
      <c r="C3684" t="s">
        <v>17207</v>
      </c>
      <c r="D3684" t="s">
        <v>17208</v>
      </c>
      <c r="E3684" t="s">
        <v>17209</v>
      </c>
      <c r="G3684" t="s">
        <v>10773</v>
      </c>
      <c r="H3684" t="s">
        <v>9944</v>
      </c>
      <c r="I3684">
        <v>2320</v>
      </c>
      <c r="J3684" t="s">
        <v>10774</v>
      </c>
      <c r="L3684" t="s">
        <v>170</v>
      </c>
      <c r="M3684" t="s">
        <v>49</v>
      </c>
      <c r="R3684" t="s">
        <v>17210</v>
      </c>
      <c r="W3684" t="s">
        <v>17211</v>
      </c>
      <c r="X3684" t="s">
        <v>16848</v>
      </c>
      <c r="Y3684" t="s">
        <v>132</v>
      </c>
      <c r="Z3684" t="s">
        <v>133</v>
      </c>
      <c r="AA3684" t="s">
        <v>17212</v>
      </c>
      <c r="AB3684" t="s">
        <v>135</v>
      </c>
      <c r="AC3684" t="s">
        <v>136</v>
      </c>
      <c r="AD3684" t="s">
        <v>49</v>
      </c>
      <c r="AE3684" t="s">
        <v>137</v>
      </c>
      <c r="AF3684" t="s">
        <v>9948</v>
      </c>
      <c r="AG3684" t="s">
        <v>139</v>
      </c>
    </row>
    <row r="3685" spans="1:33" x14ac:dyDescent="0.25">
      <c r="A3685">
        <v>1740224203</v>
      </c>
      <c r="B3685">
        <v>845134</v>
      </c>
      <c r="C3685" t="s">
        <v>17213</v>
      </c>
      <c r="D3685" t="s">
        <v>17214</v>
      </c>
      <c r="E3685" t="s">
        <v>17215</v>
      </c>
      <c r="G3685" t="s">
        <v>10773</v>
      </c>
      <c r="H3685" t="s">
        <v>9944</v>
      </c>
      <c r="I3685">
        <v>2320</v>
      </c>
      <c r="J3685" t="s">
        <v>10774</v>
      </c>
      <c r="L3685" t="s">
        <v>143</v>
      </c>
      <c r="M3685" t="s">
        <v>49</v>
      </c>
      <c r="R3685" t="s">
        <v>17216</v>
      </c>
      <c r="W3685" t="s">
        <v>17215</v>
      </c>
      <c r="X3685" t="s">
        <v>17217</v>
      </c>
      <c r="Y3685" t="s">
        <v>2998</v>
      </c>
      <c r="Z3685" t="s">
        <v>133</v>
      </c>
      <c r="AA3685" t="s">
        <v>17218</v>
      </c>
      <c r="AB3685" t="s">
        <v>135</v>
      </c>
      <c r="AC3685" t="s">
        <v>136</v>
      </c>
      <c r="AD3685" t="s">
        <v>49</v>
      </c>
      <c r="AE3685" t="s">
        <v>137</v>
      </c>
      <c r="AF3685" t="s">
        <v>9948</v>
      </c>
      <c r="AG3685" t="s">
        <v>139</v>
      </c>
    </row>
    <row r="3686" spans="1:33" x14ac:dyDescent="0.25">
      <c r="A3686">
        <v>1710122262</v>
      </c>
      <c r="B3686">
        <v>3100245</v>
      </c>
      <c r="C3686" t="s">
        <v>17219</v>
      </c>
      <c r="D3686" t="s">
        <v>17220</v>
      </c>
      <c r="E3686" t="s">
        <v>17221</v>
      </c>
      <c r="G3686" t="s">
        <v>10773</v>
      </c>
      <c r="H3686" t="s">
        <v>9944</v>
      </c>
      <c r="I3686">
        <v>2320</v>
      </c>
      <c r="J3686" t="s">
        <v>10774</v>
      </c>
      <c r="L3686" t="s">
        <v>127</v>
      </c>
      <c r="M3686" t="s">
        <v>128</v>
      </c>
      <c r="R3686" t="s">
        <v>17222</v>
      </c>
      <c r="W3686" t="s">
        <v>17223</v>
      </c>
      <c r="X3686" t="s">
        <v>10776</v>
      </c>
      <c r="Y3686" t="s">
        <v>132</v>
      </c>
      <c r="Z3686" t="s">
        <v>133</v>
      </c>
      <c r="AA3686" t="s">
        <v>10777</v>
      </c>
      <c r="AB3686" t="s">
        <v>135</v>
      </c>
      <c r="AC3686" t="s">
        <v>136</v>
      </c>
      <c r="AD3686" t="s">
        <v>49</v>
      </c>
      <c r="AE3686" t="s">
        <v>137</v>
      </c>
      <c r="AF3686" t="s">
        <v>9948</v>
      </c>
      <c r="AG3686" t="s">
        <v>139</v>
      </c>
    </row>
    <row r="3687" spans="1:33" x14ac:dyDescent="0.25">
      <c r="A3687">
        <v>1962466300</v>
      </c>
      <c r="B3687">
        <v>816335</v>
      </c>
      <c r="C3687" t="s">
        <v>17224</v>
      </c>
      <c r="D3687" t="s">
        <v>17225</v>
      </c>
      <c r="E3687" t="s">
        <v>17226</v>
      </c>
      <c r="G3687" t="s">
        <v>10773</v>
      </c>
      <c r="H3687" t="s">
        <v>9944</v>
      </c>
      <c r="I3687">
        <v>2320</v>
      </c>
      <c r="J3687" t="s">
        <v>10774</v>
      </c>
      <c r="L3687" t="s">
        <v>127</v>
      </c>
      <c r="M3687" t="s">
        <v>128</v>
      </c>
      <c r="R3687" t="s">
        <v>17227</v>
      </c>
      <c r="W3687" t="s">
        <v>17228</v>
      </c>
      <c r="X3687" t="s">
        <v>10776</v>
      </c>
      <c r="Y3687" t="s">
        <v>132</v>
      </c>
      <c r="Z3687" t="s">
        <v>133</v>
      </c>
      <c r="AA3687" t="s">
        <v>10777</v>
      </c>
      <c r="AB3687" t="s">
        <v>135</v>
      </c>
      <c r="AC3687" t="s">
        <v>136</v>
      </c>
      <c r="AD3687" t="s">
        <v>49</v>
      </c>
      <c r="AE3687" t="s">
        <v>137</v>
      </c>
      <c r="AF3687" t="s">
        <v>9948</v>
      </c>
      <c r="AG3687" t="s">
        <v>139</v>
      </c>
    </row>
    <row r="3688" spans="1:33" x14ac:dyDescent="0.25">
      <c r="A3688">
        <v>1366878696</v>
      </c>
      <c r="B3688">
        <v>3718861</v>
      </c>
      <c r="C3688" t="s">
        <v>17229</v>
      </c>
      <c r="D3688" t="s">
        <v>17230</v>
      </c>
      <c r="E3688" t="s">
        <v>17231</v>
      </c>
      <c r="G3688" t="s">
        <v>10773</v>
      </c>
      <c r="H3688" t="s">
        <v>9944</v>
      </c>
      <c r="I3688">
        <v>2320</v>
      </c>
      <c r="J3688" t="s">
        <v>10774</v>
      </c>
      <c r="L3688" t="s">
        <v>170</v>
      </c>
      <c r="M3688" t="s">
        <v>49</v>
      </c>
      <c r="R3688" t="s">
        <v>17232</v>
      </c>
      <c r="W3688" t="s">
        <v>17231</v>
      </c>
      <c r="X3688" t="s">
        <v>17233</v>
      </c>
      <c r="Y3688" t="s">
        <v>183</v>
      </c>
      <c r="Z3688" t="s">
        <v>133</v>
      </c>
      <c r="AA3688" t="s">
        <v>17234</v>
      </c>
      <c r="AB3688" t="s">
        <v>598</v>
      </c>
      <c r="AC3688" t="s">
        <v>136</v>
      </c>
      <c r="AD3688" t="s">
        <v>49</v>
      </c>
      <c r="AE3688" t="s">
        <v>137</v>
      </c>
      <c r="AF3688" t="s">
        <v>9948</v>
      </c>
      <c r="AG3688" t="s">
        <v>139</v>
      </c>
    </row>
    <row r="3689" spans="1:33" x14ac:dyDescent="0.25">
      <c r="A3689">
        <v>1538350053</v>
      </c>
      <c r="B3689">
        <v>3136876</v>
      </c>
      <c r="C3689" t="s">
        <v>17235</v>
      </c>
      <c r="D3689" t="s">
        <v>17236</v>
      </c>
      <c r="E3689" t="s">
        <v>17237</v>
      </c>
      <c r="G3689" t="s">
        <v>10773</v>
      </c>
      <c r="H3689" t="s">
        <v>9944</v>
      </c>
      <c r="I3689">
        <v>2320</v>
      </c>
      <c r="J3689" t="s">
        <v>10774</v>
      </c>
      <c r="L3689" t="s">
        <v>127</v>
      </c>
      <c r="M3689" t="s">
        <v>128</v>
      </c>
      <c r="R3689" t="s">
        <v>17237</v>
      </c>
      <c r="W3689" t="s">
        <v>17237</v>
      </c>
      <c r="X3689" t="s">
        <v>10776</v>
      </c>
      <c r="Y3689" t="s">
        <v>132</v>
      </c>
      <c r="Z3689" t="s">
        <v>133</v>
      </c>
      <c r="AA3689" t="s">
        <v>10777</v>
      </c>
      <c r="AB3689" t="s">
        <v>135</v>
      </c>
      <c r="AC3689" t="s">
        <v>136</v>
      </c>
      <c r="AD3689" t="s">
        <v>49</v>
      </c>
      <c r="AE3689" t="s">
        <v>137</v>
      </c>
      <c r="AF3689" t="s">
        <v>9948</v>
      </c>
      <c r="AG3689" t="s">
        <v>139</v>
      </c>
    </row>
    <row r="3690" spans="1:33" x14ac:dyDescent="0.25">
      <c r="A3690">
        <v>1982818373</v>
      </c>
      <c r="B3690">
        <v>3293565</v>
      </c>
      <c r="C3690" t="s">
        <v>17238</v>
      </c>
      <c r="D3690" t="s">
        <v>17239</v>
      </c>
      <c r="E3690" t="s">
        <v>17240</v>
      </c>
      <c r="G3690" t="s">
        <v>10773</v>
      </c>
      <c r="H3690" t="s">
        <v>9944</v>
      </c>
      <c r="I3690">
        <v>2320</v>
      </c>
      <c r="J3690" t="s">
        <v>10774</v>
      </c>
      <c r="L3690" t="s">
        <v>143</v>
      </c>
      <c r="M3690" t="s">
        <v>49</v>
      </c>
      <c r="R3690" t="s">
        <v>17241</v>
      </c>
      <c r="W3690" t="s">
        <v>17240</v>
      </c>
      <c r="X3690" t="s">
        <v>4128</v>
      </c>
      <c r="Y3690" t="s">
        <v>2355</v>
      </c>
      <c r="Z3690" t="s">
        <v>133</v>
      </c>
      <c r="AA3690" t="s">
        <v>4129</v>
      </c>
      <c r="AB3690" t="s">
        <v>135</v>
      </c>
      <c r="AC3690" t="s">
        <v>136</v>
      </c>
      <c r="AD3690" t="s">
        <v>49</v>
      </c>
      <c r="AE3690" t="s">
        <v>137</v>
      </c>
      <c r="AF3690" t="s">
        <v>9948</v>
      </c>
      <c r="AG3690" t="s">
        <v>139</v>
      </c>
    </row>
    <row r="3691" spans="1:33" x14ac:dyDescent="0.25">
      <c r="A3691">
        <v>1588638035</v>
      </c>
      <c r="B3691">
        <v>1936369</v>
      </c>
      <c r="C3691" t="s">
        <v>17242</v>
      </c>
      <c r="D3691" t="s">
        <v>17243</v>
      </c>
      <c r="E3691" t="s">
        <v>17244</v>
      </c>
      <c r="G3691" t="s">
        <v>10773</v>
      </c>
      <c r="H3691" t="s">
        <v>9944</v>
      </c>
      <c r="I3691">
        <v>2320</v>
      </c>
      <c r="J3691" t="s">
        <v>10774</v>
      </c>
      <c r="L3691" t="s">
        <v>127</v>
      </c>
      <c r="M3691" t="s">
        <v>128</v>
      </c>
      <c r="R3691" t="s">
        <v>17244</v>
      </c>
      <c r="W3691" t="s">
        <v>17244</v>
      </c>
      <c r="X3691" t="s">
        <v>10776</v>
      </c>
      <c r="Y3691" t="s">
        <v>132</v>
      </c>
      <c r="Z3691" t="s">
        <v>133</v>
      </c>
      <c r="AA3691" t="s">
        <v>10777</v>
      </c>
      <c r="AB3691" t="s">
        <v>135</v>
      </c>
      <c r="AC3691" t="s">
        <v>136</v>
      </c>
      <c r="AD3691" t="s">
        <v>49</v>
      </c>
      <c r="AE3691" t="s">
        <v>137</v>
      </c>
      <c r="AF3691" t="s">
        <v>9948</v>
      </c>
      <c r="AG3691" t="s">
        <v>139</v>
      </c>
    </row>
    <row r="3692" spans="1:33" x14ac:dyDescent="0.25">
      <c r="A3692">
        <v>1508840505</v>
      </c>
      <c r="B3692">
        <v>1167115</v>
      </c>
      <c r="C3692" t="s">
        <v>17245</v>
      </c>
      <c r="D3692" t="s">
        <v>17246</v>
      </c>
      <c r="E3692" t="s">
        <v>17247</v>
      </c>
      <c r="G3692" t="s">
        <v>10773</v>
      </c>
      <c r="H3692" t="s">
        <v>9944</v>
      </c>
      <c r="I3692">
        <v>2320</v>
      </c>
      <c r="J3692" t="s">
        <v>10774</v>
      </c>
      <c r="L3692" t="s">
        <v>143</v>
      </c>
      <c r="M3692" t="s">
        <v>49</v>
      </c>
      <c r="R3692" t="s">
        <v>17248</v>
      </c>
      <c r="W3692" t="s">
        <v>17247</v>
      </c>
      <c r="Y3692" t="s">
        <v>183</v>
      </c>
      <c r="Z3692" t="s">
        <v>133</v>
      </c>
      <c r="AA3692" t="s">
        <v>17249</v>
      </c>
      <c r="AB3692" t="s">
        <v>135</v>
      </c>
      <c r="AC3692" t="s">
        <v>136</v>
      </c>
      <c r="AD3692" t="s">
        <v>49</v>
      </c>
      <c r="AE3692" t="s">
        <v>137</v>
      </c>
      <c r="AF3692" t="s">
        <v>9948</v>
      </c>
      <c r="AG3692" t="s">
        <v>139</v>
      </c>
    </row>
    <row r="3693" spans="1:33" x14ac:dyDescent="0.25">
      <c r="A3693">
        <v>1942545736</v>
      </c>
      <c r="B3693">
        <v>3577593</v>
      </c>
      <c r="C3693" t="s">
        <v>17250</v>
      </c>
      <c r="D3693" t="s">
        <v>17251</v>
      </c>
      <c r="E3693" t="s">
        <v>17252</v>
      </c>
      <c r="G3693" t="s">
        <v>10773</v>
      </c>
      <c r="H3693" t="s">
        <v>9944</v>
      </c>
      <c r="I3693">
        <v>2320</v>
      </c>
      <c r="J3693" t="s">
        <v>10774</v>
      </c>
      <c r="L3693" t="s">
        <v>143</v>
      </c>
      <c r="M3693" t="s">
        <v>49</v>
      </c>
      <c r="R3693" t="s">
        <v>17252</v>
      </c>
      <c r="W3693" t="s">
        <v>17252</v>
      </c>
      <c r="X3693" t="s">
        <v>16346</v>
      </c>
      <c r="Y3693" t="s">
        <v>132</v>
      </c>
      <c r="Z3693" t="s">
        <v>133</v>
      </c>
      <c r="AA3693" t="s">
        <v>16347</v>
      </c>
      <c r="AB3693" t="s">
        <v>135</v>
      </c>
      <c r="AC3693" t="s">
        <v>136</v>
      </c>
      <c r="AD3693" t="s">
        <v>49</v>
      </c>
      <c r="AE3693" t="s">
        <v>137</v>
      </c>
      <c r="AF3693" t="s">
        <v>9948</v>
      </c>
      <c r="AG3693" t="s">
        <v>139</v>
      </c>
    </row>
    <row r="3694" spans="1:33" x14ac:dyDescent="0.25">
      <c r="A3694">
        <v>1326327248</v>
      </c>
      <c r="B3694">
        <v>3856897</v>
      </c>
      <c r="C3694" t="s">
        <v>17253</v>
      </c>
      <c r="D3694" t="s">
        <v>17254</v>
      </c>
      <c r="E3694" t="s">
        <v>17255</v>
      </c>
      <c r="G3694" t="s">
        <v>10773</v>
      </c>
      <c r="H3694" t="s">
        <v>9944</v>
      </c>
      <c r="I3694">
        <v>2320</v>
      </c>
      <c r="J3694" t="s">
        <v>10774</v>
      </c>
      <c r="L3694" t="s">
        <v>170</v>
      </c>
      <c r="M3694" t="s">
        <v>49</v>
      </c>
      <c r="R3694" t="s">
        <v>17256</v>
      </c>
      <c r="W3694" t="s">
        <v>17255</v>
      </c>
      <c r="X3694" t="s">
        <v>10776</v>
      </c>
      <c r="Y3694" t="s">
        <v>132</v>
      </c>
      <c r="Z3694" t="s">
        <v>133</v>
      </c>
      <c r="AA3694" t="s">
        <v>10777</v>
      </c>
      <c r="AB3694" t="s">
        <v>135</v>
      </c>
      <c r="AC3694" t="s">
        <v>136</v>
      </c>
      <c r="AD3694" t="s">
        <v>49</v>
      </c>
      <c r="AE3694" t="s">
        <v>137</v>
      </c>
      <c r="AF3694" t="s">
        <v>9948</v>
      </c>
      <c r="AG3694" t="s">
        <v>139</v>
      </c>
    </row>
    <row r="3695" spans="1:33" x14ac:dyDescent="0.25">
      <c r="A3695">
        <v>1730303017</v>
      </c>
      <c r="B3695">
        <v>2997175</v>
      </c>
      <c r="C3695" t="s">
        <v>17257</v>
      </c>
      <c r="D3695" t="s">
        <v>17258</v>
      </c>
      <c r="E3695" t="s">
        <v>17259</v>
      </c>
      <c r="G3695" t="s">
        <v>17260</v>
      </c>
      <c r="H3695" t="s">
        <v>17261</v>
      </c>
      <c r="I3695">
        <v>2593</v>
      </c>
      <c r="J3695" t="s">
        <v>17262</v>
      </c>
      <c r="L3695" t="s">
        <v>17263</v>
      </c>
      <c r="M3695" t="s">
        <v>128</v>
      </c>
      <c r="R3695" t="s">
        <v>17264</v>
      </c>
      <c r="W3695" t="s">
        <v>17264</v>
      </c>
      <c r="X3695" t="s">
        <v>17265</v>
      </c>
      <c r="Y3695" t="s">
        <v>183</v>
      </c>
      <c r="Z3695" t="s">
        <v>133</v>
      </c>
      <c r="AA3695" t="s">
        <v>17266</v>
      </c>
      <c r="AB3695" t="s">
        <v>829</v>
      </c>
      <c r="AC3695" t="s">
        <v>136</v>
      </c>
      <c r="AD3695" t="s">
        <v>49</v>
      </c>
      <c r="AE3695" t="s">
        <v>137</v>
      </c>
      <c r="AF3695" t="s">
        <v>698</v>
      </c>
      <c r="AG3695" t="s">
        <v>139</v>
      </c>
    </row>
    <row r="3696" spans="1:33" x14ac:dyDescent="0.25">
      <c r="A3696">
        <v>1164602397</v>
      </c>
      <c r="B3696">
        <v>2850677</v>
      </c>
      <c r="C3696" t="s">
        <v>17267</v>
      </c>
      <c r="D3696" t="s">
        <v>17268</v>
      </c>
      <c r="E3696" t="s">
        <v>17269</v>
      </c>
      <c r="G3696" t="s">
        <v>17270</v>
      </c>
      <c r="H3696" t="s">
        <v>17271</v>
      </c>
      <c r="J3696" t="s">
        <v>17272</v>
      </c>
      <c r="L3696" t="s">
        <v>17273</v>
      </c>
      <c r="M3696" t="s">
        <v>128</v>
      </c>
      <c r="R3696" t="s">
        <v>17274</v>
      </c>
      <c r="W3696" t="s">
        <v>17269</v>
      </c>
      <c r="X3696" t="s">
        <v>17275</v>
      </c>
      <c r="Y3696" t="s">
        <v>183</v>
      </c>
      <c r="Z3696" t="s">
        <v>133</v>
      </c>
      <c r="AA3696" t="s">
        <v>17276</v>
      </c>
      <c r="AB3696" t="s">
        <v>2247</v>
      </c>
      <c r="AC3696" t="s">
        <v>136</v>
      </c>
      <c r="AD3696" t="s">
        <v>49</v>
      </c>
      <c r="AE3696" t="s">
        <v>137</v>
      </c>
      <c r="AF3696" t="s">
        <v>698</v>
      </c>
      <c r="AG3696" t="s">
        <v>139</v>
      </c>
    </row>
    <row r="3697" spans="1:33" x14ac:dyDescent="0.25">
      <c r="A3697">
        <v>1609289685</v>
      </c>
      <c r="B3697">
        <v>3911988</v>
      </c>
      <c r="C3697" t="s">
        <v>17277</v>
      </c>
      <c r="D3697" t="s">
        <v>17278</v>
      </c>
      <c r="E3697" t="s">
        <v>17279</v>
      </c>
      <c r="G3697" t="s">
        <v>9928</v>
      </c>
      <c r="H3697" t="s">
        <v>9929</v>
      </c>
      <c r="J3697" t="s">
        <v>9930</v>
      </c>
      <c r="L3697" t="s">
        <v>163</v>
      </c>
      <c r="M3697" t="s">
        <v>49</v>
      </c>
      <c r="R3697" t="s">
        <v>17280</v>
      </c>
      <c r="W3697" t="s">
        <v>17279</v>
      </c>
      <c r="X3697" t="s">
        <v>11579</v>
      </c>
      <c r="Y3697" t="s">
        <v>183</v>
      </c>
      <c r="Z3697" t="s">
        <v>133</v>
      </c>
      <c r="AA3697" t="s">
        <v>11574</v>
      </c>
      <c r="AB3697" t="s">
        <v>1214</v>
      </c>
      <c r="AC3697" t="s">
        <v>136</v>
      </c>
      <c r="AD3697" t="s">
        <v>49</v>
      </c>
      <c r="AE3697" t="s">
        <v>137</v>
      </c>
      <c r="AF3697" t="s">
        <v>698</v>
      </c>
      <c r="AG3697" t="s">
        <v>139</v>
      </c>
    </row>
    <row r="3698" spans="1:33" x14ac:dyDescent="0.25">
      <c r="A3698">
        <v>1952305559</v>
      </c>
      <c r="B3698">
        <v>1407987</v>
      </c>
      <c r="C3698" t="s">
        <v>17281</v>
      </c>
      <c r="D3698" t="s">
        <v>17282</v>
      </c>
      <c r="E3698" t="s">
        <v>17283</v>
      </c>
      <c r="G3698" t="s">
        <v>9928</v>
      </c>
      <c r="H3698" t="s">
        <v>9929</v>
      </c>
      <c r="J3698" t="s">
        <v>9930</v>
      </c>
      <c r="L3698" t="s">
        <v>143</v>
      </c>
      <c r="M3698" t="s">
        <v>128</v>
      </c>
      <c r="R3698" t="s">
        <v>17284</v>
      </c>
      <c r="W3698" t="s">
        <v>17283</v>
      </c>
      <c r="X3698" t="s">
        <v>17285</v>
      </c>
      <c r="Y3698" t="s">
        <v>183</v>
      </c>
      <c r="Z3698" t="s">
        <v>133</v>
      </c>
      <c r="AA3698" t="s">
        <v>17286</v>
      </c>
      <c r="AB3698" t="s">
        <v>135</v>
      </c>
      <c r="AC3698" t="s">
        <v>136</v>
      </c>
      <c r="AD3698" t="s">
        <v>49</v>
      </c>
      <c r="AE3698" t="s">
        <v>137</v>
      </c>
      <c r="AF3698" t="s">
        <v>698</v>
      </c>
      <c r="AG3698" t="s">
        <v>139</v>
      </c>
    </row>
    <row r="3699" spans="1:33" x14ac:dyDescent="0.25">
      <c r="A3699">
        <v>1184038390</v>
      </c>
      <c r="B3699">
        <v>3910749</v>
      </c>
      <c r="C3699" t="s">
        <v>17287</v>
      </c>
      <c r="D3699" t="s">
        <v>17288</v>
      </c>
      <c r="E3699" t="s">
        <v>17289</v>
      </c>
      <c r="G3699" t="s">
        <v>9928</v>
      </c>
      <c r="H3699" t="s">
        <v>9929</v>
      </c>
      <c r="J3699" t="s">
        <v>9930</v>
      </c>
      <c r="L3699" t="s">
        <v>170</v>
      </c>
      <c r="M3699" t="s">
        <v>49</v>
      </c>
      <c r="R3699" t="s">
        <v>17290</v>
      </c>
      <c r="W3699" t="s">
        <v>17289</v>
      </c>
      <c r="X3699" t="s">
        <v>11579</v>
      </c>
      <c r="Y3699" t="s">
        <v>183</v>
      </c>
      <c r="Z3699" t="s">
        <v>133</v>
      </c>
      <c r="AA3699" t="s">
        <v>11574</v>
      </c>
      <c r="AB3699" t="s">
        <v>1214</v>
      </c>
      <c r="AC3699" t="s">
        <v>136</v>
      </c>
      <c r="AD3699" t="s">
        <v>49</v>
      </c>
      <c r="AE3699" t="s">
        <v>137</v>
      </c>
      <c r="AF3699" t="s">
        <v>698</v>
      </c>
      <c r="AG3699" t="s">
        <v>139</v>
      </c>
    </row>
    <row r="3700" spans="1:33" x14ac:dyDescent="0.25">
      <c r="A3700">
        <v>1184708307</v>
      </c>
      <c r="B3700">
        <v>2114065</v>
      </c>
      <c r="C3700" t="s">
        <v>17291</v>
      </c>
      <c r="D3700" t="s">
        <v>17292</v>
      </c>
      <c r="E3700" t="s">
        <v>17293</v>
      </c>
      <c r="G3700" t="s">
        <v>9928</v>
      </c>
      <c r="H3700" t="s">
        <v>9929</v>
      </c>
      <c r="J3700" t="s">
        <v>9930</v>
      </c>
      <c r="L3700" t="s">
        <v>170</v>
      </c>
      <c r="M3700" t="s">
        <v>49</v>
      </c>
      <c r="W3700" t="s">
        <v>17293</v>
      </c>
      <c r="X3700" t="s">
        <v>11579</v>
      </c>
      <c r="Y3700" t="s">
        <v>183</v>
      </c>
      <c r="Z3700" t="s">
        <v>133</v>
      </c>
      <c r="AA3700" t="s">
        <v>11574</v>
      </c>
      <c r="AB3700" t="s">
        <v>1214</v>
      </c>
      <c r="AC3700" t="s">
        <v>136</v>
      </c>
      <c r="AD3700" t="s">
        <v>49</v>
      </c>
      <c r="AE3700" t="s">
        <v>137</v>
      </c>
      <c r="AF3700" t="s">
        <v>698</v>
      </c>
      <c r="AG3700" t="s">
        <v>139</v>
      </c>
    </row>
    <row r="3701" spans="1:33" x14ac:dyDescent="0.25">
      <c r="C3701" t="s">
        <v>17294</v>
      </c>
      <c r="G3701" t="s">
        <v>9928</v>
      </c>
      <c r="H3701" t="s">
        <v>9929</v>
      </c>
      <c r="J3701" t="s">
        <v>9930</v>
      </c>
      <c r="K3701" t="s">
        <v>10428</v>
      </c>
      <c r="L3701" t="s">
        <v>50</v>
      </c>
      <c r="M3701" t="s">
        <v>49</v>
      </c>
      <c r="AC3701" t="s">
        <v>136</v>
      </c>
      <c r="AD3701" t="s">
        <v>49</v>
      </c>
      <c r="AE3701" t="s">
        <v>1332</v>
      </c>
      <c r="AG3701" t="s">
        <v>139</v>
      </c>
    </row>
    <row r="3702" spans="1:33" x14ac:dyDescent="0.25">
      <c r="A3702">
        <v>1184038606</v>
      </c>
      <c r="B3702">
        <v>3911997</v>
      </c>
      <c r="C3702" t="s">
        <v>17295</v>
      </c>
      <c r="D3702" t="s">
        <v>17296</v>
      </c>
      <c r="E3702" t="s">
        <v>17297</v>
      </c>
      <c r="G3702" t="s">
        <v>9928</v>
      </c>
      <c r="H3702" t="s">
        <v>9929</v>
      </c>
      <c r="J3702" t="s">
        <v>9930</v>
      </c>
      <c r="L3702" t="s">
        <v>143</v>
      </c>
      <c r="M3702" t="s">
        <v>49</v>
      </c>
      <c r="R3702" t="s">
        <v>17298</v>
      </c>
      <c r="W3702" t="s">
        <v>17299</v>
      </c>
      <c r="X3702" t="s">
        <v>11579</v>
      </c>
      <c r="Y3702" t="s">
        <v>183</v>
      </c>
      <c r="Z3702" t="s">
        <v>133</v>
      </c>
      <c r="AA3702" t="s">
        <v>11574</v>
      </c>
      <c r="AB3702" t="s">
        <v>1214</v>
      </c>
      <c r="AC3702" t="s">
        <v>136</v>
      </c>
      <c r="AD3702" t="s">
        <v>49</v>
      </c>
      <c r="AE3702" t="s">
        <v>137</v>
      </c>
      <c r="AF3702" t="s">
        <v>698</v>
      </c>
      <c r="AG3702" t="s">
        <v>139</v>
      </c>
    </row>
    <row r="3703" spans="1:33" x14ac:dyDescent="0.25">
      <c r="A3703">
        <v>1629206693</v>
      </c>
      <c r="B3703">
        <v>3716621</v>
      </c>
      <c r="C3703" t="s">
        <v>17300</v>
      </c>
      <c r="D3703" t="s">
        <v>17301</v>
      </c>
      <c r="E3703" t="s">
        <v>17302</v>
      </c>
      <c r="G3703" t="s">
        <v>15033</v>
      </c>
      <c r="H3703" t="s">
        <v>15034</v>
      </c>
      <c r="J3703" t="s">
        <v>15035</v>
      </c>
      <c r="L3703" t="s">
        <v>127</v>
      </c>
      <c r="M3703" t="s">
        <v>128</v>
      </c>
      <c r="R3703" t="s">
        <v>17303</v>
      </c>
      <c r="W3703" t="s">
        <v>17302</v>
      </c>
      <c r="X3703" t="s">
        <v>16255</v>
      </c>
      <c r="Y3703" t="s">
        <v>132</v>
      </c>
      <c r="Z3703" t="s">
        <v>133</v>
      </c>
      <c r="AA3703" t="s">
        <v>16256</v>
      </c>
      <c r="AB3703" t="s">
        <v>135</v>
      </c>
      <c r="AC3703" t="s">
        <v>136</v>
      </c>
      <c r="AD3703" t="s">
        <v>49</v>
      </c>
      <c r="AE3703" t="s">
        <v>137</v>
      </c>
      <c r="AF3703" t="s">
        <v>13257</v>
      </c>
      <c r="AG3703" t="s">
        <v>139</v>
      </c>
    </row>
    <row r="3704" spans="1:33" x14ac:dyDescent="0.25">
      <c r="A3704">
        <v>1356426795</v>
      </c>
      <c r="B3704">
        <v>2935739</v>
      </c>
      <c r="C3704" t="s">
        <v>17304</v>
      </c>
      <c r="D3704" t="s">
        <v>17305</v>
      </c>
      <c r="E3704" t="s">
        <v>17306</v>
      </c>
      <c r="G3704" t="s">
        <v>15033</v>
      </c>
      <c r="H3704" t="s">
        <v>15034</v>
      </c>
      <c r="J3704" t="s">
        <v>15035</v>
      </c>
      <c r="L3704" t="s">
        <v>127</v>
      </c>
      <c r="M3704" t="s">
        <v>128</v>
      </c>
      <c r="R3704" t="s">
        <v>17306</v>
      </c>
      <c r="W3704" t="s">
        <v>17306</v>
      </c>
      <c r="X3704" t="s">
        <v>17307</v>
      </c>
      <c r="Y3704" t="s">
        <v>132</v>
      </c>
      <c r="Z3704" t="s">
        <v>133</v>
      </c>
      <c r="AA3704" t="s">
        <v>17308</v>
      </c>
      <c r="AB3704" t="s">
        <v>135</v>
      </c>
      <c r="AC3704" t="s">
        <v>136</v>
      </c>
      <c r="AD3704" t="s">
        <v>49</v>
      </c>
      <c r="AE3704" t="s">
        <v>137</v>
      </c>
      <c r="AF3704" t="s">
        <v>13257</v>
      </c>
      <c r="AG3704" t="s">
        <v>139</v>
      </c>
    </row>
    <row r="3705" spans="1:33" x14ac:dyDescent="0.25">
      <c r="A3705">
        <v>1144220344</v>
      </c>
      <c r="B3705">
        <v>2652826</v>
      </c>
      <c r="C3705" t="s">
        <v>17309</v>
      </c>
      <c r="D3705" t="s">
        <v>17310</v>
      </c>
      <c r="E3705" t="s">
        <v>17311</v>
      </c>
      <c r="G3705" t="s">
        <v>15033</v>
      </c>
      <c r="H3705" t="s">
        <v>15034</v>
      </c>
      <c r="J3705" t="s">
        <v>15035</v>
      </c>
      <c r="L3705" t="s">
        <v>127</v>
      </c>
      <c r="M3705" t="s">
        <v>128</v>
      </c>
      <c r="R3705" t="s">
        <v>17311</v>
      </c>
      <c r="W3705" t="s">
        <v>17311</v>
      </c>
      <c r="X3705" t="s">
        <v>17312</v>
      </c>
      <c r="Y3705" t="s">
        <v>132</v>
      </c>
      <c r="Z3705" t="s">
        <v>133</v>
      </c>
      <c r="AA3705" t="s">
        <v>17313</v>
      </c>
      <c r="AB3705" t="s">
        <v>135</v>
      </c>
      <c r="AC3705" t="s">
        <v>136</v>
      </c>
      <c r="AD3705" t="s">
        <v>49</v>
      </c>
      <c r="AE3705" t="s">
        <v>137</v>
      </c>
      <c r="AF3705" t="s">
        <v>13257</v>
      </c>
      <c r="AG3705" t="s">
        <v>139</v>
      </c>
    </row>
    <row r="3706" spans="1:33" x14ac:dyDescent="0.25">
      <c r="A3706">
        <v>1740344001</v>
      </c>
      <c r="B3706">
        <v>3069716</v>
      </c>
      <c r="C3706" t="s">
        <v>17314</v>
      </c>
      <c r="D3706" t="s">
        <v>17315</v>
      </c>
      <c r="E3706" t="s">
        <v>17316</v>
      </c>
      <c r="G3706" t="s">
        <v>15033</v>
      </c>
      <c r="H3706" t="s">
        <v>15034</v>
      </c>
      <c r="J3706" t="s">
        <v>15035</v>
      </c>
      <c r="L3706" t="s">
        <v>313</v>
      </c>
      <c r="M3706" t="s">
        <v>128</v>
      </c>
      <c r="R3706" t="s">
        <v>17317</v>
      </c>
      <c r="W3706" t="s">
        <v>17316</v>
      </c>
      <c r="X3706" t="s">
        <v>17318</v>
      </c>
      <c r="Y3706" t="s">
        <v>3701</v>
      </c>
      <c r="Z3706" t="s">
        <v>133</v>
      </c>
      <c r="AA3706" t="s">
        <v>17319</v>
      </c>
      <c r="AB3706" t="s">
        <v>135</v>
      </c>
      <c r="AC3706" t="s">
        <v>136</v>
      </c>
      <c r="AD3706" t="s">
        <v>49</v>
      </c>
      <c r="AE3706" t="s">
        <v>137</v>
      </c>
      <c r="AF3706" t="s">
        <v>13257</v>
      </c>
      <c r="AG3706" t="s">
        <v>139</v>
      </c>
    </row>
    <row r="3707" spans="1:33" x14ac:dyDescent="0.25">
      <c r="A3707">
        <v>1659361277</v>
      </c>
      <c r="B3707">
        <v>2473421</v>
      </c>
      <c r="C3707" t="s">
        <v>17320</v>
      </c>
      <c r="D3707" t="s">
        <v>17321</v>
      </c>
      <c r="E3707" t="s">
        <v>17322</v>
      </c>
      <c r="G3707" t="s">
        <v>17323</v>
      </c>
      <c r="H3707" t="s">
        <v>17324</v>
      </c>
      <c r="J3707" t="s">
        <v>17325</v>
      </c>
      <c r="L3707" t="s">
        <v>20</v>
      </c>
      <c r="M3707" t="s">
        <v>128</v>
      </c>
      <c r="R3707" t="s">
        <v>17326</v>
      </c>
      <c r="W3707" t="s">
        <v>17322</v>
      </c>
      <c r="X3707" t="s">
        <v>17327</v>
      </c>
      <c r="Y3707" t="s">
        <v>132</v>
      </c>
      <c r="Z3707" t="s">
        <v>133</v>
      </c>
      <c r="AA3707" t="s">
        <v>17328</v>
      </c>
      <c r="AB3707" t="s">
        <v>6306</v>
      </c>
      <c r="AC3707" t="s">
        <v>136</v>
      </c>
      <c r="AD3707" t="s">
        <v>49</v>
      </c>
      <c r="AE3707" t="s">
        <v>137</v>
      </c>
      <c r="AF3707" t="s">
        <v>698</v>
      </c>
      <c r="AG3707" t="s">
        <v>139</v>
      </c>
    </row>
    <row r="3708" spans="1:33" x14ac:dyDescent="0.25">
      <c r="A3708">
        <v>1265651020</v>
      </c>
      <c r="B3708">
        <v>1417303</v>
      </c>
      <c r="C3708" t="s">
        <v>17329</v>
      </c>
      <c r="D3708" t="s">
        <v>17330</v>
      </c>
      <c r="E3708" t="s">
        <v>17331</v>
      </c>
      <c r="G3708" t="s">
        <v>9943</v>
      </c>
      <c r="H3708" t="s">
        <v>9944</v>
      </c>
      <c r="I3708">
        <v>2435</v>
      </c>
      <c r="J3708" t="s">
        <v>9945</v>
      </c>
      <c r="L3708" t="s">
        <v>13588</v>
      </c>
      <c r="M3708" t="s">
        <v>128</v>
      </c>
      <c r="R3708" t="s">
        <v>17329</v>
      </c>
      <c r="W3708" t="s">
        <v>17331</v>
      </c>
      <c r="X3708" t="s">
        <v>10776</v>
      </c>
      <c r="Y3708" t="s">
        <v>132</v>
      </c>
      <c r="Z3708" t="s">
        <v>133</v>
      </c>
      <c r="AA3708" t="s">
        <v>10777</v>
      </c>
      <c r="AB3708" t="s">
        <v>1377</v>
      </c>
      <c r="AC3708" t="s">
        <v>136</v>
      </c>
      <c r="AD3708" t="s">
        <v>49</v>
      </c>
      <c r="AE3708" t="s">
        <v>137</v>
      </c>
      <c r="AF3708" t="s">
        <v>9948</v>
      </c>
      <c r="AG3708" t="s">
        <v>139</v>
      </c>
    </row>
    <row r="3709" spans="1:33" x14ac:dyDescent="0.25">
      <c r="A3709">
        <v>1184694291</v>
      </c>
      <c r="B3709">
        <v>590390</v>
      </c>
      <c r="C3709" t="s">
        <v>17332</v>
      </c>
      <c r="D3709" t="s">
        <v>17333</v>
      </c>
      <c r="E3709" t="s">
        <v>17329</v>
      </c>
      <c r="G3709" t="s">
        <v>9943</v>
      </c>
      <c r="H3709" t="s">
        <v>9944</v>
      </c>
      <c r="I3709">
        <v>2435</v>
      </c>
      <c r="J3709" t="s">
        <v>9945</v>
      </c>
      <c r="L3709" t="s">
        <v>17273</v>
      </c>
      <c r="M3709" t="s">
        <v>128</v>
      </c>
      <c r="R3709" t="s">
        <v>17332</v>
      </c>
      <c r="W3709" t="s">
        <v>17329</v>
      </c>
      <c r="X3709" t="s">
        <v>10776</v>
      </c>
      <c r="Y3709" t="s">
        <v>132</v>
      </c>
      <c r="Z3709" t="s">
        <v>133</v>
      </c>
      <c r="AA3709" t="s">
        <v>10777</v>
      </c>
      <c r="AB3709" t="s">
        <v>2247</v>
      </c>
      <c r="AC3709" t="s">
        <v>136</v>
      </c>
      <c r="AD3709" t="s">
        <v>49</v>
      </c>
      <c r="AE3709" t="s">
        <v>137</v>
      </c>
      <c r="AF3709" t="s">
        <v>9948</v>
      </c>
      <c r="AG3709" t="s">
        <v>139</v>
      </c>
    </row>
    <row r="3710" spans="1:33" x14ac:dyDescent="0.25">
      <c r="A3710">
        <v>1316030364</v>
      </c>
      <c r="B3710">
        <v>979066</v>
      </c>
      <c r="C3710" t="s">
        <v>17334</v>
      </c>
      <c r="D3710" t="s">
        <v>17335</v>
      </c>
      <c r="E3710" t="s">
        <v>17336</v>
      </c>
      <c r="G3710" t="s">
        <v>15046</v>
      </c>
      <c r="H3710" t="s">
        <v>15047</v>
      </c>
      <c r="J3710" t="s">
        <v>15048</v>
      </c>
      <c r="L3710" t="s">
        <v>127</v>
      </c>
      <c r="M3710" t="s">
        <v>49</v>
      </c>
      <c r="R3710" t="s">
        <v>17337</v>
      </c>
      <c r="W3710" t="s">
        <v>17336</v>
      </c>
      <c r="X3710" t="s">
        <v>17338</v>
      </c>
      <c r="Y3710" t="s">
        <v>132</v>
      </c>
      <c r="Z3710" t="s">
        <v>133</v>
      </c>
      <c r="AA3710" t="s">
        <v>15115</v>
      </c>
      <c r="AB3710" t="s">
        <v>135</v>
      </c>
      <c r="AC3710" t="s">
        <v>136</v>
      </c>
      <c r="AD3710" t="s">
        <v>49</v>
      </c>
      <c r="AE3710" t="s">
        <v>137</v>
      </c>
      <c r="AF3710" t="s">
        <v>15050</v>
      </c>
      <c r="AG3710" t="s">
        <v>139</v>
      </c>
    </row>
    <row r="3711" spans="1:33" x14ac:dyDescent="0.25">
      <c r="A3711">
        <v>1003823584</v>
      </c>
      <c r="B3711">
        <v>790547</v>
      </c>
      <c r="C3711" t="s">
        <v>17339</v>
      </c>
      <c r="D3711" t="s">
        <v>17340</v>
      </c>
      <c r="E3711" t="s">
        <v>17341</v>
      </c>
      <c r="G3711" t="s">
        <v>15046</v>
      </c>
      <c r="H3711" t="s">
        <v>15047</v>
      </c>
      <c r="J3711" t="s">
        <v>15048</v>
      </c>
      <c r="L3711" t="s">
        <v>127</v>
      </c>
      <c r="M3711" t="s">
        <v>49</v>
      </c>
      <c r="R3711" t="s">
        <v>17342</v>
      </c>
      <c r="W3711" t="s">
        <v>17341</v>
      </c>
      <c r="X3711" t="s">
        <v>17343</v>
      </c>
      <c r="Y3711" t="s">
        <v>132</v>
      </c>
      <c r="Z3711" t="s">
        <v>133</v>
      </c>
      <c r="AA3711" t="s">
        <v>17344</v>
      </c>
      <c r="AB3711" t="s">
        <v>135</v>
      </c>
      <c r="AC3711" t="s">
        <v>136</v>
      </c>
      <c r="AD3711" t="s">
        <v>49</v>
      </c>
      <c r="AE3711" t="s">
        <v>137</v>
      </c>
      <c r="AF3711" t="s">
        <v>15050</v>
      </c>
      <c r="AG3711" t="s">
        <v>139</v>
      </c>
    </row>
    <row r="3712" spans="1:33" x14ac:dyDescent="0.25">
      <c r="A3712">
        <v>1215020607</v>
      </c>
      <c r="B3712">
        <v>995377</v>
      </c>
      <c r="C3712" t="s">
        <v>17345</v>
      </c>
      <c r="D3712" t="s">
        <v>17346</v>
      </c>
      <c r="E3712" t="s">
        <v>17347</v>
      </c>
      <c r="G3712" t="s">
        <v>15046</v>
      </c>
      <c r="H3712" t="s">
        <v>15047</v>
      </c>
      <c r="J3712" t="s">
        <v>15048</v>
      </c>
      <c r="L3712" t="s">
        <v>127</v>
      </c>
      <c r="M3712" t="s">
        <v>49</v>
      </c>
      <c r="R3712" t="s">
        <v>17348</v>
      </c>
      <c r="W3712" t="s">
        <v>17349</v>
      </c>
      <c r="X3712" t="s">
        <v>16905</v>
      </c>
      <c r="Y3712" t="s">
        <v>132</v>
      </c>
      <c r="Z3712" t="s">
        <v>133</v>
      </c>
      <c r="AA3712" t="s">
        <v>16906</v>
      </c>
      <c r="AB3712" t="s">
        <v>135</v>
      </c>
      <c r="AC3712" t="s">
        <v>136</v>
      </c>
      <c r="AD3712" t="s">
        <v>49</v>
      </c>
      <c r="AE3712" t="s">
        <v>137</v>
      </c>
      <c r="AF3712" t="s">
        <v>15050</v>
      </c>
      <c r="AG3712" t="s">
        <v>139</v>
      </c>
    </row>
    <row r="3713" spans="1:33" x14ac:dyDescent="0.25">
      <c r="A3713">
        <v>1811989205</v>
      </c>
      <c r="B3713">
        <v>733248</v>
      </c>
      <c r="C3713" t="s">
        <v>17350</v>
      </c>
      <c r="D3713" t="s">
        <v>17351</v>
      </c>
      <c r="E3713" t="s">
        <v>17352</v>
      </c>
      <c r="G3713" t="s">
        <v>15046</v>
      </c>
      <c r="H3713" t="s">
        <v>15047</v>
      </c>
      <c r="J3713" t="s">
        <v>15048</v>
      </c>
      <c r="L3713" t="s">
        <v>127</v>
      </c>
      <c r="M3713" t="s">
        <v>49</v>
      </c>
      <c r="R3713" t="s">
        <v>17353</v>
      </c>
      <c r="W3713" t="s">
        <v>17352</v>
      </c>
      <c r="X3713" t="s">
        <v>17354</v>
      </c>
      <c r="Y3713" t="s">
        <v>132</v>
      </c>
      <c r="Z3713" t="s">
        <v>133</v>
      </c>
      <c r="AA3713" t="s">
        <v>17355</v>
      </c>
      <c r="AB3713" t="s">
        <v>135</v>
      </c>
      <c r="AC3713" t="s">
        <v>136</v>
      </c>
      <c r="AD3713" t="s">
        <v>49</v>
      </c>
      <c r="AE3713" t="s">
        <v>137</v>
      </c>
      <c r="AF3713" t="s">
        <v>15050</v>
      </c>
      <c r="AG3713" t="s">
        <v>139</v>
      </c>
    </row>
    <row r="3714" spans="1:33" x14ac:dyDescent="0.25">
      <c r="A3714">
        <v>1932287042</v>
      </c>
      <c r="B3714">
        <v>2096748</v>
      </c>
      <c r="C3714" t="s">
        <v>17356</v>
      </c>
      <c r="D3714" t="s">
        <v>17357</v>
      </c>
      <c r="E3714" t="s">
        <v>17358</v>
      </c>
      <c r="G3714" t="s">
        <v>15046</v>
      </c>
      <c r="H3714" t="s">
        <v>15047</v>
      </c>
      <c r="J3714" t="s">
        <v>15048</v>
      </c>
      <c r="L3714" t="s">
        <v>127</v>
      </c>
      <c r="M3714" t="s">
        <v>128</v>
      </c>
      <c r="R3714" t="s">
        <v>17359</v>
      </c>
      <c r="W3714" t="s">
        <v>17358</v>
      </c>
      <c r="X3714" t="s">
        <v>17360</v>
      </c>
      <c r="Y3714" t="s">
        <v>132</v>
      </c>
      <c r="Z3714" t="s">
        <v>133</v>
      </c>
      <c r="AA3714" t="s">
        <v>17361</v>
      </c>
      <c r="AB3714" t="s">
        <v>135</v>
      </c>
      <c r="AC3714" t="s">
        <v>136</v>
      </c>
      <c r="AD3714" t="s">
        <v>49</v>
      </c>
      <c r="AE3714" t="s">
        <v>137</v>
      </c>
      <c r="AF3714" t="s">
        <v>15050</v>
      </c>
      <c r="AG3714" t="s">
        <v>139</v>
      </c>
    </row>
    <row r="3715" spans="1:33" x14ac:dyDescent="0.25">
      <c r="A3715">
        <v>1639313745</v>
      </c>
      <c r="C3715" t="s">
        <v>17362</v>
      </c>
      <c r="G3715" t="s">
        <v>124</v>
      </c>
      <c r="H3715" t="s">
        <v>125</v>
      </c>
      <c r="J3715" t="s">
        <v>126</v>
      </c>
      <c r="K3715" t="s">
        <v>206</v>
      </c>
      <c r="L3715" t="s">
        <v>170</v>
      </c>
      <c r="M3715" t="s">
        <v>49</v>
      </c>
      <c r="R3715" t="s">
        <v>17363</v>
      </c>
      <c r="S3715" t="s">
        <v>17364</v>
      </c>
      <c r="T3715" t="s">
        <v>132</v>
      </c>
      <c r="U3715" t="s">
        <v>133</v>
      </c>
      <c r="V3715">
        <v>104672401</v>
      </c>
      <c r="AC3715" t="s">
        <v>136</v>
      </c>
      <c r="AD3715" t="s">
        <v>49</v>
      </c>
      <c r="AE3715" t="s">
        <v>211</v>
      </c>
      <c r="AF3715" t="s">
        <v>138</v>
      </c>
      <c r="AG3715" t="s">
        <v>139</v>
      </c>
    </row>
    <row r="3716" spans="1:33" x14ac:dyDescent="0.25">
      <c r="A3716">
        <v>1538257449</v>
      </c>
      <c r="B3716">
        <v>2284811</v>
      </c>
      <c r="C3716" t="s">
        <v>17365</v>
      </c>
      <c r="D3716" t="s">
        <v>17366</v>
      </c>
      <c r="E3716" t="s">
        <v>17367</v>
      </c>
      <c r="G3716" t="s">
        <v>124</v>
      </c>
      <c r="H3716" t="s">
        <v>125</v>
      </c>
      <c r="J3716" t="s">
        <v>126</v>
      </c>
      <c r="L3716" t="s">
        <v>259</v>
      </c>
      <c r="M3716" t="s">
        <v>128</v>
      </c>
      <c r="R3716" t="s">
        <v>17368</v>
      </c>
      <c r="W3716" t="s">
        <v>17367</v>
      </c>
      <c r="X3716" t="s">
        <v>17369</v>
      </c>
      <c r="Y3716" t="s">
        <v>132</v>
      </c>
      <c r="Z3716" t="s">
        <v>133</v>
      </c>
      <c r="AA3716" t="s">
        <v>6256</v>
      </c>
      <c r="AB3716" t="s">
        <v>135</v>
      </c>
      <c r="AC3716" t="s">
        <v>136</v>
      </c>
      <c r="AD3716" t="s">
        <v>49</v>
      </c>
      <c r="AE3716" t="s">
        <v>137</v>
      </c>
      <c r="AF3716" t="s">
        <v>138</v>
      </c>
      <c r="AG3716" t="s">
        <v>139</v>
      </c>
    </row>
    <row r="3717" spans="1:33" x14ac:dyDescent="0.25">
      <c r="A3717">
        <v>1982815163</v>
      </c>
      <c r="B3717">
        <v>2912687</v>
      </c>
      <c r="C3717" t="s">
        <v>17370</v>
      </c>
      <c r="D3717" t="s">
        <v>17371</v>
      </c>
      <c r="E3717" t="s">
        <v>17372</v>
      </c>
      <c r="G3717" t="s">
        <v>124</v>
      </c>
      <c r="H3717" t="s">
        <v>125</v>
      </c>
      <c r="J3717" t="s">
        <v>126</v>
      </c>
      <c r="L3717" t="s">
        <v>127</v>
      </c>
      <c r="M3717" t="s">
        <v>128</v>
      </c>
      <c r="R3717" t="s">
        <v>17373</v>
      </c>
      <c r="W3717" t="s">
        <v>17374</v>
      </c>
      <c r="X3717" t="s">
        <v>6728</v>
      </c>
      <c r="Y3717" t="s">
        <v>132</v>
      </c>
      <c r="Z3717" t="s">
        <v>133</v>
      </c>
      <c r="AA3717" t="s">
        <v>6729</v>
      </c>
      <c r="AB3717" t="s">
        <v>135</v>
      </c>
      <c r="AC3717" t="s">
        <v>136</v>
      </c>
      <c r="AD3717" t="s">
        <v>49</v>
      </c>
      <c r="AE3717" t="s">
        <v>137</v>
      </c>
      <c r="AF3717" t="s">
        <v>265</v>
      </c>
      <c r="AG3717" t="s">
        <v>139</v>
      </c>
    </row>
    <row r="3718" spans="1:33" x14ac:dyDescent="0.25">
      <c r="A3718">
        <v>1467563296</v>
      </c>
      <c r="B3718">
        <v>2410960</v>
      </c>
      <c r="C3718" t="s">
        <v>17375</v>
      </c>
      <c r="D3718" t="s">
        <v>17376</v>
      </c>
      <c r="E3718" t="s">
        <v>17377</v>
      </c>
      <c r="G3718" t="s">
        <v>124</v>
      </c>
      <c r="H3718" t="s">
        <v>125</v>
      </c>
      <c r="J3718" t="s">
        <v>126</v>
      </c>
      <c r="L3718" t="s">
        <v>143</v>
      </c>
      <c r="M3718" t="s">
        <v>49</v>
      </c>
      <c r="R3718" t="s">
        <v>17378</v>
      </c>
      <c r="W3718" t="s">
        <v>17377</v>
      </c>
      <c r="X3718" t="s">
        <v>4112</v>
      </c>
      <c r="Y3718" t="s">
        <v>132</v>
      </c>
      <c r="Z3718" t="s">
        <v>133</v>
      </c>
      <c r="AA3718" t="s">
        <v>1667</v>
      </c>
      <c r="AB3718" t="s">
        <v>135</v>
      </c>
      <c r="AC3718" t="s">
        <v>136</v>
      </c>
      <c r="AD3718" t="s">
        <v>49</v>
      </c>
      <c r="AE3718" t="s">
        <v>137</v>
      </c>
      <c r="AF3718" t="s">
        <v>154</v>
      </c>
      <c r="AG3718" t="s">
        <v>139</v>
      </c>
    </row>
    <row r="3719" spans="1:33" x14ac:dyDescent="0.25">
      <c r="A3719">
        <v>1346599420</v>
      </c>
      <c r="B3719">
        <v>4417901</v>
      </c>
      <c r="C3719" t="s">
        <v>17379</v>
      </c>
      <c r="D3719" t="s">
        <v>17380</v>
      </c>
      <c r="E3719" t="s">
        <v>17381</v>
      </c>
      <c r="G3719" t="s">
        <v>124</v>
      </c>
      <c r="H3719" t="s">
        <v>125</v>
      </c>
      <c r="J3719" t="s">
        <v>126</v>
      </c>
      <c r="L3719" t="s">
        <v>170</v>
      </c>
      <c r="M3719" t="s">
        <v>49</v>
      </c>
      <c r="R3719" t="s">
        <v>17382</v>
      </c>
      <c r="W3719" t="s">
        <v>17381</v>
      </c>
      <c r="X3719" t="s">
        <v>500</v>
      </c>
      <c r="Y3719" t="s">
        <v>132</v>
      </c>
      <c r="Z3719" t="s">
        <v>133</v>
      </c>
      <c r="AA3719" t="s">
        <v>501</v>
      </c>
      <c r="AB3719" t="s">
        <v>135</v>
      </c>
      <c r="AC3719" t="s">
        <v>136</v>
      </c>
      <c r="AD3719" t="s">
        <v>49</v>
      </c>
      <c r="AE3719" t="s">
        <v>137</v>
      </c>
      <c r="AF3719" t="s">
        <v>138</v>
      </c>
      <c r="AG3719" t="s">
        <v>139</v>
      </c>
    </row>
    <row r="3720" spans="1:33" x14ac:dyDescent="0.25">
      <c r="A3720">
        <v>1386888659</v>
      </c>
      <c r="B3720">
        <v>3922850</v>
      </c>
      <c r="C3720" t="s">
        <v>17383</v>
      </c>
      <c r="D3720" t="s">
        <v>17384</v>
      </c>
      <c r="E3720" t="s">
        <v>17385</v>
      </c>
      <c r="G3720" t="s">
        <v>124</v>
      </c>
      <c r="H3720" t="s">
        <v>125</v>
      </c>
      <c r="J3720" t="s">
        <v>126</v>
      </c>
      <c r="L3720" t="s">
        <v>180</v>
      </c>
      <c r="M3720" t="s">
        <v>49</v>
      </c>
      <c r="R3720" t="s">
        <v>17386</v>
      </c>
      <c r="W3720" t="s">
        <v>17385</v>
      </c>
      <c r="X3720" t="s">
        <v>158</v>
      </c>
      <c r="Y3720" t="s">
        <v>132</v>
      </c>
      <c r="Z3720" t="s">
        <v>133</v>
      </c>
      <c r="AA3720" t="s">
        <v>159</v>
      </c>
      <c r="AB3720" t="s">
        <v>135</v>
      </c>
      <c r="AC3720" t="s">
        <v>136</v>
      </c>
      <c r="AD3720" t="s">
        <v>49</v>
      </c>
      <c r="AE3720" t="s">
        <v>137</v>
      </c>
      <c r="AF3720" t="s">
        <v>138</v>
      </c>
      <c r="AG3720" t="s">
        <v>139</v>
      </c>
    </row>
    <row r="3721" spans="1:33" x14ac:dyDescent="0.25">
      <c r="A3721">
        <v>1700886983</v>
      </c>
      <c r="B3721">
        <v>2578476</v>
      </c>
      <c r="C3721" t="s">
        <v>17387</v>
      </c>
      <c r="D3721" t="s">
        <v>17388</v>
      </c>
      <c r="E3721" t="s">
        <v>17389</v>
      </c>
      <c r="G3721" t="s">
        <v>124</v>
      </c>
      <c r="H3721" t="s">
        <v>125</v>
      </c>
      <c r="J3721" t="s">
        <v>126</v>
      </c>
      <c r="L3721" t="s">
        <v>143</v>
      </c>
      <c r="M3721" t="s">
        <v>128</v>
      </c>
      <c r="R3721" t="s">
        <v>17390</v>
      </c>
      <c r="W3721" t="s">
        <v>17389</v>
      </c>
      <c r="X3721" t="s">
        <v>158</v>
      </c>
      <c r="Y3721" t="s">
        <v>132</v>
      </c>
      <c r="Z3721" t="s">
        <v>133</v>
      </c>
      <c r="AA3721" t="s">
        <v>159</v>
      </c>
      <c r="AB3721" t="s">
        <v>135</v>
      </c>
      <c r="AC3721" t="s">
        <v>136</v>
      </c>
      <c r="AD3721" t="s">
        <v>49</v>
      </c>
      <c r="AE3721" t="s">
        <v>137</v>
      </c>
      <c r="AF3721" t="s">
        <v>138</v>
      </c>
      <c r="AG3721" t="s">
        <v>139</v>
      </c>
    </row>
    <row r="3722" spans="1:33" x14ac:dyDescent="0.25">
      <c r="A3722">
        <v>1699802686</v>
      </c>
      <c r="B3722">
        <v>2821667</v>
      </c>
      <c r="C3722" t="s">
        <v>17391</v>
      </c>
      <c r="D3722" t="s">
        <v>17392</v>
      </c>
      <c r="E3722" t="s">
        <v>17393</v>
      </c>
      <c r="G3722" t="s">
        <v>124</v>
      </c>
      <c r="H3722" t="s">
        <v>125</v>
      </c>
      <c r="J3722" t="s">
        <v>126</v>
      </c>
      <c r="L3722" t="s">
        <v>143</v>
      </c>
      <c r="M3722" t="s">
        <v>49</v>
      </c>
      <c r="R3722" t="s">
        <v>17394</v>
      </c>
      <c r="W3722" t="s">
        <v>17394</v>
      </c>
      <c r="X3722" t="s">
        <v>158</v>
      </c>
      <c r="Y3722" t="s">
        <v>132</v>
      </c>
      <c r="Z3722" t="s">
        <v>133</v>
      </c>
      <c r="AA3722" t="s">
        <v>159</v>
      </c>
      <c r="AB3722" t="s">
        <v>135</v>
      </c>
      <c r="AC3722" t="s">
        <v>136</v>
      </c>
      <c r="AD3722" t="s">
        <v>49</v>
      </c>
      <c r="AE3722" t="s">
        <v>137</v>
      </c>
      <c r="AF3722" t="s">
        <v>138</v>
      </c>
      <c r="AG3722" t="s">
        <v>139</v>
      </c>
    </row>
    <row r="3723" spans="1:33" x14ac:dyDescent="0.25">
      <c r="A3723">
        <v>1023244167</v>
      </c>
      <c r="B3723">
        <v>3244002</v>
      </c>
      <c r="C3723" t="s">
        <v>17395</v>
      </c>
      <c r="D3723" t="s">
        <v>17396</v>
      </c>
      <c r="E3723" t="s">
        <v>17397</v>
      </c>
      <c r="G3723" t="s">
        <v>124</v>
      </c>
      <c r="H3723" t="s">
        <v>125</v>
      </c>
      <c r="J3723" t="s">
        <v>126</v>
      </c>
      <c r="L3723" t="s">
        <v>127</v>
      </c>
      <c r="M3723" t="s">
        <v>49</v>
      </c>
      <c r="R3723" t="s">
        <v>17397</v>
      </c>
      <c r="W3723" t="s">
        <v>17397</v>
      </c>
      <c r="X3723" t="s">
        <v>158</v>
      </c>
      <c r="Y3723" t="s">
        <v>132</v>
      </c>
      <c r="Z3723" t="s">
        <v>133</v>
      </c>
      <c r="AA3723" t="s">
        <v>159</v>
      </c>
      <c r="AB3723" t="s">
        <v>135</v>
      </c>
      <c r="AC3723" t="s">
        <v>136</v>
      </c>
      <c r="AD3723" t="s">
        <v>49</v>
      </c>
      <c r="AE3723" t="s">
        <v>137</v>
      </c>
      <c r="AF3723" t="s">
        <v>138</v>
      </c>
      <c r="AG3723" t="s">
        <v>139</v>
      </c>
    </row>
    <row r="3724" spans="1:33" x14ac:dyDescent="0.25">
      <c r="A3724">
        <v>1780715979</v>
      </c>
      <c r="B3724">
        <v>2959171</v>
      </c>
      <c r="C3724" t="s">
        <v>17398</v>
      </c>
      <c r="D3724" t="s">
        <v>17399</v>
      </c>
      <c r="E3724" t="s">
        <v>17400</v>
      </c>
      <c r="G3724" t="s">
        <v>124</v>
      </c>
      <c r="H3724" t="s">
        <v>125</v>
      </c>
      <c r="J3724" t="s">
        <v>126</v>
      </c>
      <c r="L3724" t="s">
        <v>170</v>
      </c>
      <c r="M3724" t="s">
        <v>49</v>
      </c>
      <c r="R3724" t="s">
        <v>17401</v>
      </c>
      <c r="W3724" t="s">
        <v>17402</v>
      </c>
      <c r="X3724" t="s">
        <v>17403</v>
      </c>
      <c r="Y3724" t="s">
        <v>6556</v>
      </c>
      <c r="Z3724" t="s">
        <v>133</v>
      </c>
      <c r="AA3724" t="s">
        <v>17404</v>
      </c>
      <c r="AB3724" t="s">
        <v>135</v>
      </c>
      <c r="AC3724" t="s">
        <v>136</v>
      </c>
      <c r="AD3724" t="s">
        <v>49</v>
      </c>
      <c r="AE3724" t="s">
        <v>137</v>
      </c>
      <c r="AF3724" t="s">
        <v>138</v>
      </c>
      <c r="AG3724" t="s">
        <v>139</v>
      </c>
    </row>
    <row r="3725" spans="1:33" x14ac:dyDescent="0.25">
      <c r="A3725">
        <v>1174951909</v>
      </c>
      <c r="B3725">
        <v>3783819</v>
      </c>
      <c r="C3725" t="s">
        <v>17405</v>
      </c>
      <c r="D3725" t="s">
        <v>17406</v>
      </c>
      <c r="E3725" t="s">
        <v>17407</v>
      </c>
      <c r="G3725" t="s">
        <v>124</v>
      </c>
      <c r="H3725" t="s">
        <v>125</v>
      </c>
      <c r="J3725" t="s">
        <v>126</v>
      </c>
      <c r="L3725" t="s">
        <v>259</v>
      </c>
      <c r="M3725" t="s">
        <v>49</v>
      </c>
      <c r="R3725" t="s">
        <v>17408</v>
      </c>
      <c r="W3725" t="s">
        <v>17407</v>
      </c>
      <c r="X3725" t="s">
        <v>195</v>
      </c>
      <c r="Y3725" t="s">
        <v>132</v>
      </c>
      <c r="Z3725" t="s">
        <v>133</v>
      </c>
      <c r="AA3725" t="s">
        <v>196</v>
      </c>
      <c r="AB3725" t="s">
        <v>294</v>
      </c>
      <c r="AC3725" t="s">
        <v>136</v>
      </c>
      <c r="AD3725" t="s">
        <v>49</v>
      </c>
      <c r="AE3725" t="s">
        <v>137</v>
      </c>
      <c r="AF3725" t="s">
        <v>138</v>
      </c>
      <c r="AG3725" t="s">
        <v>139</v>
      </c>
    </row>
    <row r="3726" spans="1:33" x14ac:dyDescent="0.25">
      <c r="A3726">
        <v>1780669986</v>
      </c>
      <c r="B3726">
        <v>2887089</v>
      </c>
      <c r="C3726" t="s">
        <v>17409</v>
      </c>
      <c r="D3726" t="s">
        <v>17410</v>
      </c>
      <c r="E3726" t="s">
        <v>17411</v>
      </c>
      <c r="G3726" t="s">
        <v>124</v>
      </c>
      <c r="H3726" t="s">
        <v>125</v>
      </c>
      <c r="J3726" t="s">
        <v>126</v>
      </c>
      <c r="L3726" t="s">
        <v>143</v>
      </c>
      <c r="M3726" t="s">
        <v>49</v>
      </c>
      <c r="R3726" t="s">
        <v>17412</v>
      </c>
      <c r="W3726" t="s">
        <v>17411</v>
      </c>
      <c r="X3726" t="s">
        <v>17413</v>
      </c>
      <c r="Y3726" t="s">
        <v>17414</v>
      </c>
      <c r="Z3726" t="s">
        <v>17415</v>
      </c>
      <c r="AA3726" t="s">
        <v>17416</v>
      </c>
      <c r="AB3726" t="s">
        <v>135</v>
      </c>
      <c r="AC3726" t="s">
        <v>136</v>
      </c>
      <c r="AD3726" t="s">
        <v>49</v>
      </c>
      <c r="AE3726" t="s">
        <v>137</v>
      </c>
      <c r="AF3726" t="s">
        <v>138</v>
      </c>
      <c r="AG3726" t="s">
        <v>139</v>
      </c>
    </row>
    <row r="3727" spans="1:33" x14ac:dyDescent="0.25">
      <c r="A3727">
        <v>1861698532</v>
      </c>
      <c r="C3727" t="s">
        <v>17417</v>
      </c>
      <c r="G3727" t="s">
        <v>124</v>
      </c>
      <c r="H3727" t="s">
        <v>125</v>
      </c>
      <c r="J3727" t="s">
        <v>126</v>
      </c>
      <c r="K3727" t="s">
        <v>206</v>
      </c>
      <c r="L3727" t="s">
        <v>170</v>
      </c>
      <c r="M3727" t="s">
        <v>49</v>
      </c>
      <c r="R3727" t="s">
        <v>17418</v>
      </c>
      <c r="S3727" t="s">
        <v>2056</v>
      </c>
      <c r="T3727" t="s">
        <v>661</v>
      </c>
      <c r="U3727" t="s">
        <v>133</v>
      </c>
      <c r="V3727">
        <v>108015503</v>
      </c>
      <c r="AC3727" t="s">
        <v>136</v>
      </c>
      <c r="AD3727" t="s">
        <v>49</v>
      </c>
      <c r="AE3727" t="s">
        <v>211</v>
      </c>
      <c r="AF3727" t="s">
        <v>138</v>
      </c>
      <c r="AG3727" t="s">
        <v>139</v>
      </c>
    </row>
    <row r="3728" spans="1:33" x14ac:dyDescent="0.25">
      <c r="A3728">
        <v>1093881435</v>
      </c>
      <c r="B3728">
        <v>2475065</v>
      </c>
      <c r="C3728" t="s">
        <v>17419</v>
      </c>
      <c r="D3728" t="s">
        <v>17420</v>
      </c>
      <c r="E3728" t="s">
        <v>17421</v>
      </c>
      <c r="G3728" t="s">
        <v>13114</v>
      </c>
      <c r="H3728" t="s">
        <v>2235</v>
      </c>
      <c r="J3728" t="s">
        <v>2236</v>
      </c>
      <c r="L3728" t="s">
        <v>259</v>
      </c>
      <c r="M3728" t="s">
        <v>49</v>
      </c>
      <c r="R3728" t="s">
        <v>17422</v>
      </c>
      <c r="W3728" t="s">
        <v>17421</v>
      </c>
      <c r="X3728" t="s">
        <v>17423</v>
      </c>
      <c r="Y3728" t="s">
        <v>183</v>
      </c>
      <c r="Z3728" t="s">
        <v>133</v>
      </c>
      <c r="AA3728" t="s">
        <v>17424</v>
      </c>
      <c r="AB3728" t="s">
        <v>135</v>
      </c>
      <c r="AC3728" t="s">
        <v>136</v>
      </c>
      <c r="AD3728" t="s">
        <v>49</v>
      </c>
      <c r="AE3728" t="s">
        <v>137</v>
      </c>
      <c r="AF3728" t="s">
        <v>2242</v>
      </c>
      <c r="AG3728" t="s">
        <v>139</v>
      </c>
    </row>
    <row r="3729" spans="1:33" x14ac:dyDescent="0.25">
      <c r="A3729">
        <v>1942495536</v>
      </c>
      <c r="B3729">
        <v>3152054</v>
      </c>
      <c r="C3729" t="s">
        <v>17425</v>
      </c>
      <c r="D3729" t="s">
        <v>17426</v>
      </c>
      <c r="E3729" t="s">
        <v>17427</v>
      </c>
      <c r="G3729" t="s">
        <v>13114</v>
      </c>
      <c r="H3729" t="s">
        <v>2235</v>
      </c>
      <c r="J3729" t="s">
        <v>2236</v>
      </c>
      <c r="L3729" t="s">
        <v>170</v>
      </c>
      <c r="M3729" t="s">
        <v>49</v>
      </c>
      <c r="R3729" t="s">
        <v>17428</v>
      </c>
      <c r="W3729" t="s">
        <v>17427</v>
      </c>
      <c r="X3729" t="s">
        <v>17429</v>
      </c>
      <c r="Y3729" t="s">
        <v>183</v>
      </c>
      <c r="Z3729" t="s">
        <v>133</v>
      </c>
      <c r="AA3729" t="s">
        <v>17430</v>
      </c>
      <c r="AB3729" t="s">
        <v>294</v>
      </c>
      <c r="AC3729" t="s">
        <v>136</v>
      </c>
      <c r="AD3729" t="s">
        <v>49</v>
      </c>
      <c r="AE3729" t="s">
        <v>137</v>
      </c>
      <c r="AF3729" t="s">
        <v>2242</v>
      </c>
      <c r="AG3729" t="s">
        <v>139</v>
      </c>
    </row>
    <row r="3730" spans="1:33" x14ac:dyDescent="0.25">
      <c r="A3730">
        <v>1740604677</v>
      </c>
      <c r="B3730">
        <v>4312850</v>
      </c>
      <c r="C3730" t="s">
        <v>17431</v>
      </c>
      <c r="D3730" t="s">
        <v>17432</v>
      </c>
      <c r="E3730" t="s">
        <v>17433</v>
      </c>
      <c r="G3730" t="s">
        <v>13114</v>
      </c>
      <c r="H3730" t="s">
        <v>2235</v>
      </c>
      <c r="J3730" t="s">
        <v>2236</v>
      </c>
      <c r="L3730" t="s">
        <v>170</v>
      </c>
      <c r="M3730" t="s">
        <v>49</v>
      </c>
      <c r="R3730" t="s">
        <v>17434</v>
      </c>
      <c r="W3730" t="s">
        <v>17433</v>
      </c>
      <c r="X3730" t="s">
        <v>17435</v>
      </c>
      <c r="Y3730" t="s">
        <v>570</v>
      </c>
      <c r="Z3730" t="s">
        <v>133</v>
      </c>
      <c r="AA3730" t="s">
        <v>17436</v>
      </c>
      <c r="AB3730" t="s">
        <v>779</v>
      </c>
      <c r="AC3730" t="s">
        <v>136</v>
      </c>
      <c r="AD3730" t="s">
        <v>49</v>
      </c>
      <c r="AE3730" t="s">
        <v>137</v>
      </c>
      <c r="AF3730" t="s">
        <v>2242</v>
      </c>
      <c r="AG3730" t="s">
        <v>139</v>
      </c>
    </row>
    <row r="3731" spans="1:33" x14ac:dyDescent="0.25">
      <c r="A3731">
        <v>1740558998</v>
      </c>
      <c r="B3731">
        <v>3566938</v>
      </c>
      <c r="C3731" t="s">
        <v>17437</v>
      </c>
      <c r="D3731" t="s">
        <v>17438</v>
      </c>
      <c r="E3731" t="s">
        <v>17439</v>
      </c>
      <c r="G3731" t="s">
        <v>13114</v>
      </c>
      <c r="H3731" t="s">
        <v>2235</v>
      </c>
      <c r="J3731" t="s">
        <v>2236</v>
      </c>
      <c r="L3731" t="s">
        <v>259</v>
      </c>
      <c r="M3731" t="s">
        <v>49</v>
      </c>
      <c r="R3731" t="s">
        <v>17440</v>
      </c>
      <c r="W3731" t="s">
        <v>17439</v>
      </c>
      <c r="X3731" t="s">
        <v>13115</v>
      </c>
      <c r="Y3731" t="s">
        <v>183</v>
      </c>
      <c r="Z3731" t="s">
        <v>133</v>
      </c>
      <c r="AA3731" t="s">
        <v>8589</v>
      </c>
      <c r="AB3731" t="s">
        <v>294</v>
      </c>
      <c r="AC3731" t="s">
        <v>136</v>
      </c>
      <c r="AD3731" t="s">
        <v>49</v>
      </c>
      <c r="AE3731" t="s">
        <v>137</v>
      </c>
      <c r="AF3731" t="s">
        <v>2242</v>
      </c>
      <c r="AG3731" t="s">
        <v>139</v>
      </c>
    </row>
    <row r="3732" spans="1:33" x14ac:dyDescent="0.25">
      <c r="A3732">
        <v>1073892733</v>
      </c>
      <c r="B3732">
        <v>3650548</v>
      </c>
      <c r="C3732" t="s">
        <v>17441</v>
      </c>
      <c r="D3732" t="s">
        <v>17442</v>
      </c>
      <c r="E3732" t="s">
        <v>17443</v>
      </c>
      <c r="G3732" t="s">
        <v>124</v>
      </c>
      <c r="H3732" t="s">
        <v>125</v>
      </c>
      <c r="J3732" t="s">
        <v>126</v>
      </c>
      <c r="L3732" t="s">
        <v>404</v>
      </c>
      <c r="M3732" t="s">
        <v>49</v>
      </c>
      <c r="R3732" t="s">
        <v>17443</v>
      </c>
      <c r="W3732" t="s">
        <v>17444</v>
      </c>
      <c r="X3732" t="s">
        <v>500</v>
      </c>
      <c r="Y3732" t="s">
        <v>132</v>
      </c>
      <c r="Z3732" t="s">
        <v>133</v>
      </c>
      <c r="AA3732" t="s">
        <v>501</v>
      </c>
      <c r="AB3732" t="s">
        <v>135</v>
      </c>
      <c r="AC3732" t="s">
        <v>136</v>
      </c>
      <c r="AD3732" t="s">
        <v>49</v>
      </c>
      <c r="AE3732" t="s">
        <v>137</v>
      </c>
      <c r="AF3732" t="s">
        <v>138</v>
      </c>
      <c r="AG3732" t="s">
        <v>139</v>
      </c>
    </row>
    <row r="3733" spans="1:33" x14ac:dyDescent="0.25">
      <c r="A3733">
        <v>1093040339</v>
      </c>
      <c r="B3733">
        <v>3404331</v>
      </c>
      <c r="C3733" t="s">
        <v>17445</v>
      </c>
      <c r="D3733" t="s">
        <v>17446</v>
      </c>
      <c r="E3733" t="s">
        <v>17447</v>
      </c>
      <c r="G3733" t="s">
        <v>124</v>
      </c>
      <c r="H3733" t="s">
        <v>125</v>
      </c>
      <c r="J3733" t="s">
        <v>126</v>
      </c>
      <c r="L3733" t="s">
        <v>259</v>
      </c>
      <c r="M3733" t="s">
        <v>49</v>
      </c>
      <c r="R3733" t="s">
        <v>17448</v>
      </c>
      <c r="W3733" t="s">
        <v>17449</v>
      </c>
      <c r="X3733" t="s">
        <v>2318</v>
      </c>
      <c r="Y3733" t="s">
        <v>132</v>
      </c>
      <c r="Z3733" t="s">
        <v>133</v>
      </c>
      <c r="AA3733" t="s">
        <v>444</v>
      </c>
      <c r="AB3733" t="s">
        <v>294</v>
      </c>
      <c r="AC3733" t="s">
        <v>136</v>
      </c>
      <c r="AD3733" t="s">
        <v>49</v>
      </c>
      <c r="AE3733" t="s">
        <v>137</v>
      </c>
      <c r="AF3733" t="s">
        <v>138</v>
      </c>
      <c r="AG3733" t="s">
        <v>139</v>
      </c>
    </row>
    <row r="3734" spans="1:33" x14ac:dyDescent="0.25">
      <c r="A3734">
        <v>1639509268</v>
      </c>
      <c r="B3734">
        <v>4536072</v>
      </c>
      <c r="C3734" t="s">
        <v>17450</v>
      </c>
      <c r="D3734" t="s">
        <v>17451</v>
      </c>
      <c r="E3734" t="s">
        <v>17452</v>
      </c>
      <c r="G3734" t="s">
        <v>124</v>
      </c>
      <c r="H3734" t="s">
        <v>125</v>
      </c>
      <c r="J3734" t="s">
        <v>126</v>
      </c>
      <c r="L3734" t="s">
        <v>170</v>
      </c>
      <c r="M3734" t="s">
        <v>49</v>
      </c>
      <c r="R3734" t="s">
        <v>17453</v>
      </c>
      <c r="W3734" t="s">
        <v>17452</v>
      </c>
      <c r="AB3734" t="s">
        <v>135</v>
      </c>
      <c r="AC3734" t="s">
        <v>136</v>
      </c>
      <c r="AD3734" t="s">
        <v>49</v>
      </c>
      <c r="AE3734" t="s">
        <v>137</v>
      </c>
      <c r="AF3734" t="s">
        <v>138</v>
      </c>
      <c r="AG3734" t="s">
        <v>139</v>
      </c>
    </row>
    <row r="3735" spans="1:33" x14ac:dyDescent="0.25">
      <c r="A3735">
        <v>1770910945</v>
      </c>
      <c r="B3735">
        <v>4470086</v>
      </c>
      <c r="C3735" t="s">
        <v>17454</v>
      </c>
      <c r="D3735" t="s">
        <v>17455</v>
      </c>
      <c r="E3735" t="s">
        <v>17456</v>
      </c>
      <c r="G3735" t="s">
        <v>124</v>
      </c>
      <c r="H3735" t="s">
        <v>125</v>
      </c>
      <c r="J3735" t="s">
        <v>126</v>
      </c>
      <c r="L3735" t="s">
        <v>170</v>
      </c>
      <c r="M3735" t="s">
        <v>49</v>
      </c>
      <c r="R3735" t="s">
        <v>17456</v>
      </c>
      <c r="W3735" t="s">
        <v>17456</v>
      </c>
      <c r="AB3735" t="s">
        <v>135</v>
      </c>
      <c r="AC3735" t="s">
        <v>136</v>
      </c>
      <c r="AD3735" t="s">
        <v>49</v>
      </c>
      <c r="AE3735" t="s">
        <v>137</v>
      </c>
      <c r="AF3735" t="s">
        <v>138</v>
      </c>
      <c r="AG3735" t="s">
        <v>139</v>
      </c>
    </row>
    <row r="3736" spans="1:33" x14ac:dyDescent="0.25">
      <c r="A3736">
        <v>1417240896</v>
      </c>
      <c r="B3736">
        <v>3539159</v>
      </c>
      <c r="C3736" t="s">
        <v>17457</v>
      </c>
      <c r="D3736" t="s">
        <v>17458</v>
      </c>
      <c r="E3736" t="s">
        <v>17459</v>
      </c>
      <c r="G3736" t="s">
        <v>124</v>
      </c>
      <c r="H3736" t="s">
        <v>125</v>
      </c>
      <c r="J3736" t="s">
        <v>126</v>
      </c>
      <c r="L3736" t="s">
        <v>170</v>
      </c>
      <c r="M3736" t="s">
        <v>49</v>
      </c>
      <c r="R3736" t="s">
        <v>17460</v>
      </c>
      <c r="W3736" t="s">
        <v>17459</v>
      </c>
      <c r="X3736" t="s">
        <v>3719</v>
      </c>
      <c r="Y3736" t="s">
        <v>183</v>
      </c>
      <c r="Z3736" t="s">
        <v>133</v>
      </c>
      <c r="AA3736" t="s">
        <v>3720</v>
      </c>
      <c r="AB3736" t="s">
        <v>135</v>
      </c>
      <c r="AC3736" t="s">
        <v>136</v>
      </c>
      <c r="AD3736" t="s">
        <v>49</v>
      </c>
      <c r="AE3736" t="s">
        <v>137</v>
      </c>
      <c r="AF3736" t="s">
        <v>138</v>
      </c>
      <c r="AG3736" t="s">
        <v>139</v>
      </c>
    </row>
    <row r="3737" spans="1:33" x14ac:dyDescent="0.25">
      <c r="A3737">
        <v>1467461665</v>
      </c>
      <c r="B3737">
        <v>2579986</v>
      </c>
      <c r="C3737" t="s">
        <v>17461</v>
      </c>
      <c r="D3737" t="s">
        <v>17462</v>
      </c>
      <c r="E3737" t="s">
        <v>17463</v>
      </c>
      <c r="G3737" t="s">
        <v>124</v>
      </c>
      <c r="H3737" t="s">
        <v>125</v>
      </c>
      <c r="J3737" t="s">
        <v>126</v>
      </c>
      <c r="L3737" t="s">
        <v>249</v>
      </c>
      <c r="M3737" t="s">
        <v>49</v>
      </c>
      <c r="R3737" t="s">
        <v>17464</v>
      </c>
      <c r="W3737" t="s">
        <v>17465</v>
      </c>
      <c r="X3737" t="s">
        <v>158</v>
      </c>
      <c r="Y3737" t="s">
        <v>132</v>
      </c>
      <c r="Z3737" t="s">
        <v>133</v>
      </c>
      <c r="AA3737" t="s">
        <v>159</v>
      </c>
      <c r="AB3737" t="s">
        <v>135</v>
      </c>
      <c r="AC3737" t="s">
        <v>136</v>
      </c>
      <c r="AD3737" t="s">
        <v>49</v>
      </c>
      <c r="AE3737" t="s">
        <v>137</v>
      </c>
      <c r="AF3737" t="s">
        <v>138</v>
      </c>
      <c r="AG3737" t="s">
        <v>139</v>
      </c>
    </row>
    <row r="3738" spans="1:33" x14ac:dyDescent="0.25">
      <c r="A3738">
        <v>1134127632</v>
      </c>
      <c r="B3738">
        <v>2264217</v>
      </c>
      <c r="C3738" t="s">
        <v>17466</v>
      </c>
      <c r="D3738" t="s">
        <v>17467</v>
      </c>
      <c r="E3738" t="s">
        <v>17468</v>
      </c>
      <c r="G3738" t="s">
        <v>124</v>
      </c>
      <c r="H3738" t="s">
        <v>125</v>
      </c>
      <c r="J3738" t="s">
        <v>126</v>
      </c>
      <c r="L3738" t="s">
        <v>143</v>
      </c>
      <c r="M3738" t="s">
        <v>49</v>
      </c>
      <c r="R3738" t="s">
        <v>17469</v>
      </c>
      <c r="W3738" t="s">
        <v>17468</v>
      </c>
      <c r="X3738" t="s">
        <v>17470</v>
      </c>
      <c r="Y3738" t="s">
        <v>132</v>
      </c>
      <c r="Z3738" t="s">
        <v>133</v>
      </c>
      <c r="AA3738" t="s">
        <v>17471</v>
      </c>
      <c r="AB3738" t="s">
        <v>648</v>
      </c>
      <c r="AC3738" t="s">
        <v>136</v>
      </c>
      <c r="AD3738" t="s">
        <v>49</v>
      </c>
      <c r="AE3738" t="s">
        <v>137</v>
      </c>
      <c r="AF3738" t="s">
        <v>154</v>
      </c>
      <c r="AG3738" t="s">
        <v>139</v>
      </c>
    </row>
    <row r="3739" spans="1:33" x14ac:dyDescent="0.25">
      <c r="A3739">
        <v>1407946247</v>
      </c>
      <c r="B3739">
        <v>2662462</v>
      </c>
      <c r="C3739" t="s">
        <v>17472</v>
      </c>
      <c r="D3739" t="s">
        <v>17473</v>
      </c>
      <c r="E3739" t="s">
        <v>17474</v>
      </c>
      <c r="G3739" t="s">
        <v>124</v>
      </c>
      <c r="H3739" t="s">
        <v>125</v>
      </c>
      <c r="J3739" t="s">
        <v>126</v>
      </c>
      <c r="L3739" t="s">
        <v>143</v>
      </c>
      <c r="M3739" t="s">
        <v>49</v>
      </c>
      <c r="R3739" t="s">
        <v>17475</v>
      </c>
      <c r="W3739" t="s">
        <v>17474</v>
      </c>
      <c r="X3739" t="s">
        <v>158</v>
      </c>
      <c r="Y3739" t="s">
        <v>132</v>
      </c>
      <c r="Z3739" t="s">
        <v>133</v>
      </c>
      <c r="AA3739" t="s">
        <v>159</v>
      </c>
      <c r="AB3739" t="s">
        <v>135</v>
      </c>
      <c r="AC3739" t="s">
        <v>136</v>
      </c>
      <c r="AD3739" t="s">
        <v>49</v>
      </c>
      <c r="AE3739" t="s">
        <v>137</v>
      </c>
      <c r="AF3739" t="s">
        <v>138</v>
      </c>
      <c r="AG3739" t="s">
        <v>139</v>
      </c>
    </row>
    <row r="3740" spans="1:33" x14ac:dyDescent="0.25">
      <c r="A3740">
        <v>1609915313</v>
      </c>
      <c r="C3740" t="s">
        <v>17476</v>
      </c>
      <c r="G3740" t="s">
        <v>124</v>
      </c>
      <c r="H3740" t="s">
        <v>125</v>
      </c>
      <c r="J3740" t="s">
        <v>126</v>
      </c>
      <c r="K3740" t="s">
        <v>206</v>
      </c>
      <c r="L3740" t="s">
        <v>170</v>
      </c>
      <c r="M3740" t="s">
        <v>49</v>
      </c>
      <c r="R3740" t="s">
        <v>17477</v>
      </c>
      <c r="S3740" t="s">
        <v>189</v>
      </c>
      <c r="T3740" t="s">
        <v>132</v>
      </c>
      <c r="U3740" t="s">
        <v>133</v>
      </c>
      <c r="V3740">
        <v>104612301</v>
      </c>
      <c r="AC3740" t="s">
        <v>136</v>
      </c>
      <c r="AD3740" t="s">
        <v>49</v>
      </c>
      <c r="AE3740" t="s">
        <v>211</v>
      </c>
      <c r="AF3740" t="s">
        <v>138</v>
      </c>
      <c r="AG3740" t="s">
        <v>139</v>
      </c>
    </row>
    <row r="3741" spans="1:33" x14ac:dyDescent="0.25">
      <c r="A3741">
        <v>1558555144</v>
      </c>
      <c r="B3741">
        <v>3714418</v>
      </c>
      <c r="C3741" t="s">
        <v>17478</v>
      </c>
      <c r="D3741" t="s">
        <v>17479</v>
      </c>
      <c r="E3741" t="s">
        <v>17480</v>
      </c>
      <c r="G3741" t="s">
        <v>124</v>
      </c>
      <c r="H3741" t="s">
        <v>125</v>
      </c>
      <c r="J3741" t="s">
        <v>126</v>
      </c>
      <c r="L3741" t="s">
        <v>143</v>
      </c>
      <c r="M3741" t="s">
        <v>49</v>
      </c>
      <c r="R3741" t="s">
        <v>17480</v>
      </c>
      <c r="W3741" t="s">
        <v>17480</v>
      </c>
      <c r="X3741" t="s">
        <v>158</v>
      </c>
      <c r="Y3741" t="s">
        <v>132</v>
      </c>
      <c r="Z3741" t="s">
        <v>133</v>
      </c>
      <c r="AA3741" t="s">
        <v>159</v>
      </c>
      <c r="AB3741" t="s">
        <v>135</v>
      </c>
      <c r="AC3741" t="s">
        <v>136</v>
      </c>
      <c r="AD3741" t="s">
        <v>49</v>
      </c>
      <c r="AE3741" t="s">
        <v>137</v>
      </c>
      <c r="AF3741" t="s">
        <v>138</v>
      </c>
      <c r="AG3741" t="s">
        <v>139</v>
      </c>
    </row>
    <row r="3742" spans="1:33" x14ac:dyDescent="0.25">
      <c r="A3742">
        <v>1972610798</v>
      </c>
      <c r="B3742">
        <v>1591359</v>
      </c>
      <c r="C3742" t="s">
        <v>17481</v>
      </c>
      <c r="D3742" t="s">
        <v>17482</v>
      </c>
      <c r="E3742" t="s">
        <v>17483</v>
      </c>
      <c r="G3742" t="s">
        <v>8229</v>
      </c>
      <c r="H3742" t="s">
        <v>8230</v>
      </c>
      <c r="J3742" t="s">
        <v>8231</v>
      </c>
      <c r="L3742" t="s">
        <v>143</v>
      </c>
      <c r="M3742" t="s">
        <v>128</v>
      </c>
      <c r="R3742" t="s">
        <v>17484</v>
      </c>
      <c r="W3742" t="s">
        <v>17483</v>
      </c>
      <c r="X3742" t="s">
        <v>17485</v>
      </c>
      <c r="Y3742" t="s">
        <v>183</v>
      </c>
      <c r="Z3742" t="s">
        <v>133</v>
      </c>
      <c r="AA3742" t="s">
        <v>17486</v>
      </c>
      <c r="AB3742" t="s">
        <v>135</v>
      </c>
      <c r="AC3742" t="s">
        <v>136</v>
      </c>
      <c r="AD3742" t="s">
        <v>49</v>
      </c>
      <c r="AE3742" t="s">
        <v>137</v>
      </c>
      <c r="AF3742" t="s">
        <v>8233</v>
      </c>
      <c r="AG3742" t="s">
        <v>139</v>
      </c>
    </row>
    <row r="3743" spans="1:33" x14ac:dyDescent="0.25">
      <c r="A3743">
        <v>1114309283</v>
      </c>
      <c r="B3743">
        <v>4219958</v>
      </c>
      <c r="C3743" t="s">
        <v>17487</v>
      </c>
      <c r="D3743" t="s">
        <v>17488</v>
      </c>
      <c r="E3743" t="s">
        <v>17489</v>
      </c>
      <c r="G3743" t="s">
        <v>17490</v>
      </c>
      <c r="H3743" t="s">
        <v>17491</v>
      </c>
      <c r="J3743" t="s">
        <v>17492</v>
      </c>
      <c r="L3743" t="s">
        <v>163</v>
      </c>
      <c r="M3743" t="s">
        <v>49</v>
      </c>
      <c r="R3743" t="s">
        <v>17487</v>
      </c>
      <c r="W3743" t="s">
        <v>17489</v>
      </c>
      <c r="X3743" t="s">
        <v>9032</v>
      </c>
      <c r="Y3743" t="s">
        <v>132</v>
      </c>
      <c r="Z3743" t="s">
        <v>133</v>
      </c>
      <c r="AA3743" t="s">
        <v>9033</v>
      </c>
      <c r="AB3743" t="s">
        <v>135</v>
      </c>
      <c r="AC3743" t="s">
        <v>136</v>
      </c>
      <c r="AD3743" t="s">
        <v>49</v>
      </c>
      <c r="AE3743" t="s">
        <v>137</v>
      </c>
      <c r="AF3743" t="s">
        <v>3845</v>
      </c>
      <c r="AG3743" t="s">
        <v>139</v>
      </c>
    </row>
    <row r="3744" spans="1:33" x14ac:dyDescent="0.25">
      <c r="A3744">
        <v>1134338957</v>
      </c>
      <c r="B3744">
        <v>4076371</v>
      </c>
      <c r="C3744" t="s">
        <v>17493</v>
      </c>
      <c r="D3744" t="s">
        <v>17494</v>
      </c>
      <c r="E3744" t="s">
        <v>17495</v>
      </c>
      <c r="G3744" t="s">
        <v>9960</v>
      </c>
      <c r="H3744" t="s">
        <v>3834</v>
      </c>
      <c r="J3744" t="s">
        <v>3421</v>
      </c>
      <c r="L3744" t="s">
        <v>143</v>
      </c>
      <c r="M3744" t="s">
        <v>49</v>
      </c>
      <c r="R3744" t="s">
        <v>17496</v>
      </c>
      <c r="W3744" t="s">
        <v>17495</v>
      </c>
      <c r="X3744" t="s">
        <v>2944</v>
      </c>
      <c r="Y3744" t="s">
        <v>132</v>
      </c>
      <c r="Z3744" t="s">
        <v>133</v>
      </c>
      <c r="AA3744" t="s">
        <v>2945</v>
      </c>
      <c r="AB3744" t="s">
        <v>135</v>
      </c>
      <c r="AC3744" t="s">
        <v>136</v>
      </c>
      <c r="AD3744" t="s">
        <v>49</v>
      </c>
      <c r="AE3744" t="s">
        <v>137</v>
      </c>
      <c r="AF3744" t="s">
        <v>709</v>
      </c>
      <c r="AG3744" t="s">
        <v>139</v>
      </c>
    </row>
    <row r="3745" spans="1:33" x14ac:dyDescent="0.25">
      <c r="A3745">
        <v>1811191604</v>
      </c>
      <c r="B3745">
        <v>3894644</v>
      </c>
      <c r="C3745" t="s">
        <v>17497</v>
      </c>
      <c r="D3745" t="s">
        <v>17498</v>
      </c>
      <c r="E3745" t="s">
        <v>17499</v>
      </c>
      <c r="G3745" t="s">
        <v>9960</v>
      </c>
      <c r="H3745" t="s">
        <v>3834</v>
      </c>
      <c r="J3745" t="s">
        <v>3421</v>
      </c>
      <c r="L3745" t="s">
        <v>143</v>
      </c>
      <c r="M3745" t="s">
        <v>49</v>
      </c>
      <c r="R3745" t="s">
        <v>17500</v>
      </c>
      <c r="W3745" t="s">
        <v>17499</v>
      </c>
      <c r="X3745" t="s">
        <v>2476</v>
      </c>
      <c r="Y3745" t="s">
        <v>132</v>
      </c>
      <c r="Z3745" t="s">
        <v>133</v>
      </c>
      <c r="AA3745" t="s">
        <v>2477</v>
      </c>
      <c r="AB3745" t="s">
        <v>135</v>
      </c>
      <c r="AC3745" t="s">
        <v>136</v>
      </c>
      <c r="AD3745" t="s">
        <v>49</v>
      </c>
      <c r="AE3745" t="s">
        <v>137</v>
      </c>
      <c r="AF3745" t="s">
        <v>709</v>
      </c>
      <c r="AG3745" t="s">
        <v>139</v>
      </c>
    </row>
    <row r="3746" spans="1:33" x14ac:dyDescent="0.25">
      <c r="A3746">
        <v>1124256482</v>
      </c>
      <c r="C3746" t="s">
        <v>17501</v>
      </c>
      <c r="G3746" t="s">
        <v>9911</v>
      </c>
      <c r="H3746" t="s">
        <v>9912</v>
      </c>
      <c r="J3746" t="s">
        <v>9913</v>
      </c>
      <c r="K3746" t="s">
        <v>9907</v>
      </c>
      <c r="L3746" t="s">
        <v>170</v>
      </c>
      <c r="M3746" t="s">
        <v>49</v>
      </c>
      <c r="R3746" t="s">
        <v>17502</v>
      </c>
      <c r="S3746" t="s">
        <v>17503</v>
      </c>
      <c r="T3746" t="s">
        <v>17504</v>
      </c>
      <c r="U3746" t="s">
        <v>210</v>
      </c>
      <c r="V3746">
        <v>80943868</v>
      </c>
      <c r="AC3746" t="s">
        <v>136</v>
      </c>
      <c r="AD3746" t="s">
        <v>49</v>
      </c>
      <c r="AE3746" t="s">
        <v>211</v>
      </c>
      <c r="AF3746" t="s">
        <v>698</v>
      </c>
      <c r="AG3746" t="s">
        <v>139</v>
      </c>
    </row>
    <row r="3747" spans="1:33" x14ac:dyDescent="0.25">
      <c r="A3747">
        <v>1245531201</v>
      </c>
      <c r="C3747" t="s">
        <v>17505</v>
      </c>
      <c r="G3747" t="s">
        <v>9911</v>
      </c>
      <c r="H3747" t="s">
        <v>9912</v>
      </c>
      <c r="J3747" t="s">
        <v>9913</v>
      </c>
      <c r="K3747" t="s">
        <v>9907</v>
      </c>
      <c r="L3747" t="s">
        <v>170</v>
      </c>
      <c r="M3747" t="s">
        <v>49</v>
      </c>
      <c r="R3747" t="s">
        <v>17506</v>
      </c>
      <c r="S3747" t="s">
        <v>17507</v>
      </c>
      <c r="T3747" t="s">
        <v>132</v>
      </c>
      <c r="U3747" t="s">
        <v>133</v>
      </c>
      <c r="V3747">
        <v>104534204</v>
      </c>
      <c r="AC3747" t="s">
        <v>136</v>
      </c>
      <c r="AD3747" t="s">
        <v>49</v>
      </c>
      <c r="AE3747" t="s">
        <v>211</v>
      </c>
      <c r="AF3747" t="s">
        <v>698</v>
      </c>
      <c r="AG3747" t="s">
        <v>139</v>
      </c>
    </row>
    <row r="3748" spans="1:33" x14ac:dyDescent="0.25">
      <c r="A3748">
        <v>1750527123</v>
      </c>
      <c r="B3748">
        <v>3073907</v>
      </c>
      <c r="C3748" t="s">
        <v>17508</v>
      </c>
      <c r="D3748" t="s">
        <v>17509</v>
      </c>
      <c r="E3748" t="s">
        <v>17510</v>
      </c>
      <c r="G3748" t="s">
        <v>9911</v>
      </c>
      <c r="H3748" t="s">
        <v>9912</v>
      </c>
      <c r="J3748" t="s">
        <v>9913</v>
      </c>
      <c r="L3748" t="s">
        <v>143</v>
      </c>
      <c r="M3748" t="s">
        <v>49</v>
      </c>
      <c r="R3748" t="s">
        <v>17511</v>
      </c>
      <c r="W3748" t="s">
        <v>17510</v>
      </c>
      <c r="X3748" t="s">
        <v>17512</v>
      </c>
      <c r="Y3748" t="s">
        <v>132</v>
      </c>
      <c r="Z3748" t="s">
        <v>133</v>
      </c>
      <c r="AA3748" t="s">
        <v>17513</v>
      </c>
      <c r="AB3748" t="s">
        <v>2599</v>
      </c>
      <c r="AC3748" t="s">
        <v>136</v>
      </c>
      <c r="AD3748" t="s">
        <v>49</v>
      </c>
      <c r="AE3748" t="s">
        <v>137</v>
      </c>
      <c r="AF3748" t="s">
        <v>698</v>
      </c>
      <c r="AG3748" t="s">
        <v>139</v>
      </c>
    </row>
    <row r="3749" spans="1:33" x14ac:dyDescent="0.25">
      <c r="A3749">
        <v>1285787929</v>
      </c>
      <c r="B3749">
        <v>1811081</v>
      </c>
      <c r="C3749" t="s">
        <v>17514</v>
      </c>
      <c r="D3749" t="s">
        <v>17515</v>
      </c>
      <c r="E3749" t="s">
        <v>17516</v>
      </c>
      <c r="G3749" t="s">
        <v>10021</v>
      </c>
      <c r="H3749" t="s">
        <v>10022</v>
      </c>
      <c r="J3749" t="s">
        <v>17517</v>
      </c>
      <c r="L3749" t="s">
        <v>259</v>
      </c>
      <c r="M3749" t="s">
        <v>128</v>
      </c>
      <c r="R3749" t="s">
        <v>17518</v>
      </c>
      <c r="W3749" t="s">
        <v>17519</v>
      </c>
      <c r="X3749" t="s">
        <v>17520</v>
      </c>
      <c r="Y3749" t="s">
        <v>183</v>
      </c>
      <c r="Z3749" t="s">
        <v>133</v>
      </c>
      <c r="AA3749" t="s">
        <v>17521</v>
      </c>
      <c r="AB3749" t="s">
        <v>135</v>
      </c>
      <c r="AC3749" t="s">
        <v>136</v>
      </c>
      <c r="AD3749" t="s">
        <v>49</v>
      </c>
      <c r="AE3749" t="s">
        <v>137</v>
      </c>
      <c r="AF3749" t="s">
        <v>698</v>
      </c>
      <c r="AG3749" t="s">
        <v>139</v>
      </c>
    </row>
    <row r="3750" spans="1:33" x14ac:dyDescent="0.25">
      <c r="A3750">
        <v>1447252317</v>
      </c>
      <c r="B3750">
        <v>707864</v>
      </c>
      <c r="C3750" t="s">
        <v>17522</v>
      </c>
      <c r="D3750" t="s">
        <v>17523</v>
      </c>
      <c r="E3750" t="s">
        <v>17524</v>
      </c>
      <c r="G3750" t="s">
        <v>9904</v>
      </c>
      <c r="H3750" t="s">
        <v>9905</v>
      </c>
      <c r="J3750" t="s">
        <v>9906</v>
      </c>
      <c r="L3750" t="s">
        <v>127</v>
      </c>
      <c r="M3750" t="s">
        <v>49</v>
      </c>
      <c r="R3750" t="s">
        <v>17525</v>
      </c>
      <c r="W3750" t="s">
        <v>17526</v>
      </c>
      <c r="X3750" t="s">
        <v>17527</v>
      </c>
      <c r="Y3750" t="s">
        <v>14696</v>
      </c>
      <c r="Z3750" t="s">
        <v>133</v>
      </c>
      <c r="AA3750" t="s">
        <v>17528</v>
      </c>
      <c r="AB3750" t="s">
        <v>135</v>
      </c>
      <c r="AC3750" t="s">
        <v>136</v>
      </c>
      <c r="AD3750" t="s">
        <v>49</v>
      </c>
      <c r="AE3750" t="s">
        <v>137</v>
      </c>
      <c r="AF3750" t="s">
        <v>138</v>
      </c>
      <c r="AG3750" t="s">
        <v>139</v>
      </c>
    </row>
    <row r="3751" spans="1:33" x14ac:dyDescent="0.25">
      <c r="A3751">
        <v>1477549475</v>
      </c>
      <c r="B3751">
        <v>2953708</v>
      </c>
      <c r="C3751" t="s">
        <v>17529</v>
      </c>
      <c r="D3751" t="s">
        <v>17530</v>
      </c>
      <c r="E3751" t="s">
        <v>17531</v>
      </c>
      <c r="G3751" t="s">
        <v>9960</v>
      </c>
      <c r="H3751" t="s">
        <v>3834</v>
      </c>
      <c r="J3751" t="s">
        <v>3421</v>
      </c>
      <c r="L3751" t="s">
        <v>143</v>
      </c>
      <c r="M3751" t="s">
        <v>49</v>
      </c>
      <c r="R3751" t="s">
        <v>17532</v>
      </c>
      <c r="W3751" t="s">
        <v>17533</v>
      </c>
      <c r="X3751" t="s">
        <v>10851</v>
      </c>
      <c r="Y3751" t="s">
        <v>132</v>
      </c>
      <c r="Z3751" t="s">
        <v>133</v>
      </c>
      <c r="AA3751" t="s">
        <v>11260</v>
      </c>
      <c r="AB3751" t="s">
        <v>135</v>
      </c>
      <c r="AC3751" t="s">
        <v>136</v>
      </c>
      <c r="AD3751" t="s">
        <v>49</v>
      </c>
      <c r="AE3751" t="s">
        <v>137</v>
      </c>
      <c r="AF3751" t="s">
        <v>709</v>
      </c>
      <c r="AG3751" t="s">
        <v>139</v>
      </c>
    </row>
    <row r="3752" spans="1:33" x14ac:dyDescent="0.25">
      <c r="A3752">
        <v>1174964076</v>
      </c>
      <c r="B3752">
        <v>3672635</v>
      </c>
      <c r="C3752" t="s">
        <v>17534</v>
      </c>
      <c r="D3752" t="s">
        <v>17535</v>
      </c>
      <c r="E3752" t="s">
        <v>17536</v>
      </c>
      <c r="G3752" t="s">
        <v>9928</v>
      </c>
      <c r="H3752" t="s">
        <v>9929</v>
      </c>
      <c r="J3752" t="s">
        <v>9930</v>
      </c>
      <c r="L3752" t="s">
        <v>143</v>
      </c>
      <c r="M3752" t="s">
        <v>49</v>
      </c>
      <c r="R3752" t="s">
        <v>17537</v>
      </c>
      <c r="W3752" t="s">
        <v>17536</v>
      </c>
      <c r="X3752" t="s">
        <v>11579</v>
      </c>
      <c r="Y3752" t="s">
        <v>183</v>
      </c>
      <c r="Z3752" t="s">
        <v>133</v>
      </c>
      <c r="AA3752" t="s">
        <v>11574</v>
      </c>
      <c r="AB3752" t="s">
        <v>1214</v>
      </c>
      <c r="AC3752" t="s">
        <v>136</v>
      </c>
      <c r="AD3752" t="s">
        <v>49</v>
      </c>
      <c r="AE3752" t="s">
        <v>137</v>
      </c>
      <c r="AF3752" t="s">
        <v>698</v>
      </c>
      <c r="AG3752" t="s">
        <v>139</v>
      </c>
    </row>
    <row r="3753" spans="1:33" x14ac:dyDescent="0.25">
      <c r="A3753">
        <v>1578969184</v>
      </c>
      <c r="C3753" t="s">
        <v>17538</v>
      </c>
      <c r="G3753" t="s">
        <v>9911</v>
      </c>
      <c r="H3753" t="s">
        <v>9912</v>
      </c>
      <c r="J3753" t="s">
        <v>9913</v>
      </c>
      <c r="K3753" t="s">
        <v>9907</v>
      </c>
      <c r="L3753" t="s">
        <v>170</v>
      </c>
      <c r="M3753" t="s">
        <v>49</v>
      </c>
      <c r="R3753" t="s">
        <v>17539</v>
      </c>
      <c r="S3753" t="s">
        <v>17540</v>
      </c>
      <c r="T3753" t="s">
        <v>132</v>
      </c>
      <c r="U3753" t="s">
        <v>133</v>
      </c>
      <c r="V3753">
        <v>104577122</v>
      </c>
      <c r="AC3753" t="s">
        <v>136</v>
      </c>
      <c r="AD3753" t="s">
        <v>49</v>
      </c>
      <c r="AE3753" t="s">
        <v>211</v>
      </c>
      <c r="AF3753" t="s">
        <v>698</v>
      </c>
      <c r="AG3753" t="s">
        <v>139</v>
      </c>
    </row>
    <row r="3754" spans="1:33" x14ac:dyDescent="0.25">
      <c r="A3754">
        <v>1508241456</v>
      </c>
      <c r="B3754">
        <v>4472175</v>
      </c>
      <c r="C3754" t="s">
        <v>17541</v>
      </c>
      <c r="D3754" t="s">
        <v>17542</v>
      </c>
      <c r="E3754" t="s">
        <v>17543</v>
      </c>
      <c r="G3754" t="s">
        <v>9904</v>
      </c>
      <c r="H3754" t="s">
        <v>9905</v>
      </c>
      <c r="J3754" t="s">
        <v>9906</v>
      </c>
      <c r="L3754" t="s">
        <v>170</v>
      </c>
      <c r="M3754" t="s">
        <v>49</v>
      </c>
      <c r="R3754" t="s">
        <v>17543</v>
      </c>
      <c r="W3754" t="s">
        <v>17543</v>
      </c>
      <c r="AB3754" t="s">
        <v>135</v>
      </c>
      <c r="AC3754" t="s">
        <v>136</v>
      </c>
      <c r="AD3754" t="s">
        <v>49</v>
      </c>
      <c r="AE3754" t="s">
        <v>137</v>
      </c>
      <c r="AF3754" t="s">
        <v>138</v>
      </c>
      <c r="AG3754" t="s">
        <v>139</v>
      </c>
    </row>
    <row r="3755" spans="1:33" x14ac:dyDescent="0.25">
      <c r="A3755">
        <v>1376895383</v>
      </c>
      <c r="C3755" t="s">
        <v>17544</v>
      </c>
      <c r="G3755" t="s">
        <v>9904</v>
      </c>
      <c r="H3755" t="s">
        <v>9905</v>
      </c>
      <c r="J3755" t="s">
        <v>9906</v>
      </c>
      <c r="K3755" t="s">
        <v>9907</v>
      </c>
      <c r="L3755" t="s">
        <v>170</v>
      </c>
      <c r="M3755" t="s">
        <v>49</v>
      </c>
      <c r="R3755" t="s">
        <v>17545</v>
      </c>
      <c r="S3755" t="s">
        <v>17546</v>
      </c>
      <c r="T3755" t="s">
        <v>17547</v>
      </c>
      <c r="U3755" t="s">
        <v>133</v>
      </c>
      <c r="V3755">
        <v>114222022</v>
      </c>
      <c r="AC3755" t="s">
        <v>136</v>
      </c>
      <c r="AD3755" t="s">
        <v>49</v>
      </c>
      <c r="AE3755" t="s">
        <v>211</v>
      </c>
      <c r="AF3755" t="s">
        <v>138</v>
      </c>
      <c r="AG3755" t="s">
        <v>139</v>
      </c>
    </row>
    <row r="3756" spans="1:33" x14ac:dyDescent="0.25">
      <c r="A3756">
        <v>1831403278</v>
      </c>
      <c r="B3756">
        <v>3965620</v>
      </c>
      <c r="C3756" t="s">
        <v>17548</v>
      </c>
      <c r="D3756" t="s">
        <v>17549</v>
      </c>
      <c r="E3756" t="s">
        <v>17550</v>
      </c>
      <c r="G3756" t="s">
        <v>9904</v>
      </c>
      <c r="H3756" t="s">
        <v>9905</v>
      </c>
      <c r="J3756" t="s">
        <v>9906</v>
      </c>
      <c r="L3756" t="s">
        <v>143</v>
      </c>
      <c r="M3756" t="s">
        <v>49</v>
      </c>
      <c r="R3756" t="s">
        <v>17551</v>
      </c>
      <c r="W3756" t="s">
        <v>17550</v>
      </c>
      <c r="X3756" t="s">
        <v>12032</v>
      </c>
      <c r="Y3756" t="s">
        <v>183</v>
      </c>
      <c r="Z3756" t="s">
        <v>133</v>
      </c>
      <c r="AA3756" t="s">
        <v>2795</v>
      </c>
      <c r="AB3756" t="s">
        <v>135</v>
      </c>
      <c r="AC3756" t="s">
        <v>136</v>
      </c>
      <c r="AD3756" t="s">
        <v>49</v>
      </c>
      <c r="AE3756" t="s">
        <v>137</v>
      </c>
      <c r="AF3756" t="s">
        <v>138</v>
      </c>
      <c r="AG3756" t="s">
        <v>139</v>
      </c>
    </row>
    <row r="3757" spans="1:33" x14ac:dyDescent="0.25">
      <c r="A3757">
        <v>1811258874</v>
      </c>
      <c r="B3757">
        <v>4181522</v>
      </c>
      <c r="C3757" t="s">
        <v>17552</v>
      </c>
      <c r="D3757" t="s">
        <v>17553</v>
      </c>
      <c r="E3757" t="s">
        <v>17554</v>
      </c>
      <c r="G3757" t="s">
        <v>9904</v>
      </c>
      <c r="H3757" t="s">
        <v>9905</v>
      </c>
      <c r="J3757" t="s">
        <v>9906</v>
      </c>
      <c r="L3757" t="s">
        <v>249</v>
      </c>
      <c r="M3757" t="s">
        <v>49</v>
      </c>
      <c r="R3757" t="s">
        <v>17554</v>
      </c>
      <c r="W3757" t="s">
        <v>17555</v>
      </c>
      <c r="X3757" t="s">
        <v>175</v>
      </c>
      <c r="Y3757" t="s">
        <v>132</v>
      </c>
      <c r="Z3757" t="s">
        <v>133</v>
      </c>
      <c r="AA3757" t="s">
        <v>176</v>
      </c>
      <c r="AB3757" t="s">
        <v>135</v>
      </c>
      <c r="AC3757" t="s">
        <v>136</v>
      </c>
      <c r="AD3757" t="s">
        <v>49</v>
      </c>
      <c r="AE3757" t="s">
        <v>137</v>
      </c>
      <c r="AF3757" t="s">
        <v>138</v>
      </c>
      <c r="AG3757" t="s">
        <v>139</v>
      </c>
    </row>
    <row r="3758" spans="1:33" x14ac:dyDescent="0.25">
      <c r="A3758">
        <v>1104106244</v>
      </c>
      <c r="B3758">
        <v>4181146</v>
      </c>
      <c r="C3758" t="s">
        <v>17556</v>
      </c>
      <c r="D3758" t="s">
        <v>17557</v>
      </c>
      <c r="E3758" t="s">
        <v>17558</v>
      </c>
      <c r="G3758" t="s">
        <v>9904</v>
      </c>
      <c r="H3758" t="s">
        <v>9905</v>
      </c>
      <c r="J3758" t="s">
        <v>9906</v>
      </c>
      <c r="L3758" t="s">
        <v>143</v>
      </c>
      <c r="M3758" t="s">
        <v>49</v>
      </c>
      <c r="R3758" t="s">
        <v>17558</v>
      </c>
      <c r="W3758" t="s">
        <v>17559</v>
      </c>
      <c r="X3758" t="s">
        <v>17560</v>
      </c>
      <c r="Y3758" t="s">
        <v>132</v>
      </c>
      <c r="Z3758" t="s">
        <v>133</v>
      </c>
      <c r="AA3758" t="s">
        <v>159</v>
      </c>
      <c r="AB3758" t="s">
        <v>135</v>
      </c>
      <c r="AC3758" t="s">
        <v>136</v>
      </c>
      <c r="AD3758" t="s">
        <v>49</v>
      </c>
      <c r="AE3758" t="s">
        <v>137</v>
      </c>
      <c r="AF3758" t="s">
        <v>138</v>
      </c>
      <c r="AG3758" t="s">
        <v>139</v>
      </c>
    </row>
    <row r="3759" spans="1:33" x14ac:dyDescent="0.25">
      <c r="A3759">
        <v>1275893984</v>
      </c>
      <c r="B3759">
        <v>4180925</v>
      </c>
      <c r="C3759" t="s">
        <v>17561</v>
      </c>
      <c r="D3759" t="s">
        <v>17562</v>
      </c>
      <c r="E3759" t="s">
        <v>17563</v>
      </c>
      <c r="G3759" t="s">
        <v>9904</v>
      </c>
      <c r="H3759" t="s">
        <v>9905</v>
      </c>
      <c r="J3759" t="s">
        <v>9906</v>
      </c>
      <c r="L3759" t="s">
        <v>170</v>
      </c>
      <c r="M3759" t="s">
        <v>49</v>
      </c>
      <c r="R3759" t="s">
        <v>17564</v>
      </c>
      <c r="W3759" t="s">
        <v>17565</v>
      </c>
      <c r="X3759" t="s">
        <v>1480</v>
      </c>
      <c r="Y3759" t="s">
        <v>132</v>
      </c>
      <c r="Z3759" t="s">
        <v>133</v>
      </c>
      <c r="AA3759" t="s">
        <v>190</v>
      </c>
      <c r="AB3759" t="s">
        <v>135</v>
      </c>
      <c r="AC3759" t="s">
        <v>136</v>
      </c>
      <c r="AD3759" t="s">
        <v>49</v>
      </c>
      <c r="AE3759" t="s">
        <v>137</v>
      </c>
      <c r="AF3759" t="s">
        <v>138</v>
      </c>
      <c r="AG3759" t="s">
        <v>139</v>
      </c>
    </row>
    <row r="3760" spans="1:33" x14ac:dyDescent="0.25">
      <c r="A3760">
        <v>1982866570</v>
      </c>
      <c r="B3760">
        <v>3755364</v>
      </c>
      <c r="C3760" t="s">
        <v>17566</v>
      </c>
      <c r="D3760" t="s">
        <v>17567</v>
      </c>
      <c r="E3760" t="s">
        <v>17568</v>
      </c>
      <c r="G3760" t="s">
        <v>9904</v>
      </c>
      <c r="H3760" t="s">
        <v>9905</v>
      </c>
      <c r="J3760" t="s">
        <v>9906</v>
      </c>
      <c r="L3760" t="s">
        <v>143</v>
      </c>
      <c r="M3760" t="s">
        <v>49</v>
      </c>
      <c r="R3760" t="s">
        <v>17569</v>
      </c>
      <c r="W3760" t="s">
        <v>17570</v>
      </c>
      <c r="X3760" t="s">
        <v>17571</v>
      </c>
      <c r="Y3760" t="s">
        <v>132</v>
      </c>
      <c r="Z3760" t="s">
        <v>133</v>
      </c>
      <c r="AA3760" t="s">
        <v>2351</v>
      </c>
      <c r="AB3760" t="s">
        <v>135</v>
      </c>
      <c r="AC3760" t="s">
        <v>136</v>
      </c>
      <c r="AD3760" t="s">
        <v>49</v>
      </c>
      <c r="AE3760" t="s">
        <v>137</v>
      </c>
      <c r="AF3760" t="s">
        <v>138</v>
      </c>
      <c r="AG3760" t="s">
        <v>139</v>
      </c>
    </row>
    <row r="3761" spans="1:33" x14ac:dyDescent="0.25">
      <c r="A3761">
        <v>1386828978</v>
      </c>
      <c r="B3761">
        <v>3767580</v>
      </c>
      <c r="C3761" t="s">
        <v>17572</v>
      </c>
      <c r="D3761" t="s">
        <v>17573</v>
      </c>
      <c r="E3761" t="s">
        <v>17574</v>
      </c>
      <c r="G3761" t="s">
        <v>9919</v>
      </c>
      <c r="H3761" t="s">
        <v>9920</v>
      </c>
      <c r="I3761">
        <v>719</v>
      </c>
      <c r="J3761" t="s">
        <v>9921</v>
      </c>
      <c r="L3761" t="s">
        <v>249</v>
      </c>
      <c r="M3761" t="s">
        <v>49</v>
      </c>
      <c r="R3761" t="s">
        <v>17575</v>
      </c>
      <c r="W3761" t="s">
        <v>17576</v>
      </c>
      <c r="X3761" t="s">
        <v>17577</v>
      </c>
      <c r="Y3761" t="s">
        <v>183</v>
      </c>
      <c r="Z3761" t="s">
        <v>133</v>
      </c>
      <c r="AA3761" t="s">
        <v>17578</v>
      </c>
      <c r="AB3761" t="s">
        <v>135</v>
      </c>
      <c r="AC3761" t="s">
        <v>136</v>
      </c>
      <c r="AD3761" t="s">
        <v>49</v>
      </c>
      <c r="AE3761" t="s">
        <v>137</v>
      </c>
      <c r="AF3761" t="s">
        <v>698</v>
      </c>
      <c r="AG3761" t="s">
        <v>139</v>
      </c>
    </row>
    <row r="3762" spans="1:33" x14ac:dyDescent="0.25">
      <c r="A3762">
        <v>1699143370</v>
      </c>
      <c r="C3762" t="s">
        <v>17579</v>
      </c>
      <c r="G3762" t="s">
        <v>9911</v>
      </c>
      <c r="H3762" t="s">
        <v>9912</v>
      </c>
      <c r="J3762" t="s">
        <v>9913</v>
      </c>
      <c r="K3762" t="s">
        <v>9907</v>
      </c>
      <c r="L3762" t="s">
        <v>163</v>
      </c>
      <c r="M3762" t="s">
        <v>49</v>
      </c>
      <c r="R3762" t="s">
        <v>17580</v>
      </c>
      <c r="S3762" t="s">
        <v>11521</v>
      </c>
      <c r="T3762" t="s">
        <v>132</v>
      </c>
      <c r="U3762" t="s">
        <v>133</v>
      </c>
      <c r="V3762">
        <v>104751560</v>
      </c>
      <c r="AC3762" t="s">
        <v>136</v>
      </c>
      <c r="AD3762" t="s">
        <v>49</v>
      </c>
      <c r="AE3762" t="s">
        <v>211</v>
      </c>
      <c r="AF3762" t="s">
        <v>698</v>
      </c>
      <c r="AG3762" t="s">
        <v>139</v>
      </c>
    </row>
    <row r="3763" spans="1:33" x14ac:dyDescent="0.25">
      <c r="A3763">
        <v>1629454590</v>
      </c>
      <c r="B3763">
        <v>4250304</v>
      </c>
      <c r="C3763" t="s">
        <v>17581</v>
      </c>
      <c r="D3763" t="s">
        <v>17582</v>
      </c>
      <c r="E3763" t="s">
        <v>17583</v>
      </c>
      <c r="G3763" t="s">
        <v>9904</v>
      </c>
      <c r="H3763" t="s">
        <v>9905</v>
      </c>
      <c r="J3763" t="s">
        <v>9906</v>
      </c>
      <c r="L3763" t="s">
        <v>170</v>
      </c>
      <c r="M3763" t="s">
        <v>49</v>
      </c>
      <c r="R3763" t="s">
        <v>17584</v>
      </c>
      <c r="W3763" t="s">
        <v>17583</v>
      </c>
      <c r="X3763" t="s">
        <v>17585</v>
      </c>
      <c r="Y3763" t="s">
        <v>132</v>
      </c>
      <c r="Z3763" t="s">
        <v>133</v>
      </c>
      <c r="AA3763" t="s">
        <v>159</v>
      </c>
      <c r="AB3763" t="s">
        <v>264</v>
      </c>
      <c r="AC3763" t="s">
        <v>136</v>
      </c>
      <c r="AD3763" t="s">
        <v>49</v>
      </c>
      <c r="AE3763" t="s">
        <v>137</v>
      </c>
      <c r="AF3763" t="s">
        <v>138</v>
      </c>
      <c r="AG3763" t="s">
        <v>139</v>
      </c>
    </row>
    <row r="3764" spans="1:33" x14ac:dyDescent="0.25">
      <c r="A3764">
        <v>1073767141</v>
      </c>
      <c r="B3764">
        <v>3798905</v>
      </c>
      <c r="C3764" t="s">
        <v>17586</v>
      </c>
      <c r="D3764" t="s">
        <v>17587</v>
      </c>
      <c r="E3764" t="s">
        <v>17588</v>
      </c>
      <c r="G3764" t="s">
        <v>4742</v>
      </c>
      <c r="H3764" t="s">
        <v>10037</v>
      </c>
      <c r="J3764" t="s">
        <v>4744</v>
      </c>
      <c r="L3764" t="s">
        <v>170</v>
      </c>
      <c r="M3764" t="s">
        <v>49</v>
      </c>
      <c r="R3764" t="s">
        <v>17589</v>
      </c>
      <c r="W3764" t="s">
        <v>17588</v>
      </c>
      <c r="X3764" t="s">
        <v>17590</v>
      </c>
      <c r="Y3764" t="s">
        <v>17591</v>
      </c>
      <c r="Z3764" t="s">
        <v>210</v>
      </c>
      <c r="AA3764" t="s">
        <v>17592</v>
      </c>
      <c r="AB3764" t="s">
        <v>779</v>
      </c>
      <c r="AC3764" t="s">
        <v>136</v>
      </c>
      <c r="AD3764" t="s">
        <v>49</v>
      </c>
      <c r="AE3764" t="s">
        <v>137</v>
      </c>
      <c r="AF3764" t="s">
        <v>698</v>
      </c>
      <c r="AG3764" t="s">
        <v>139</v>
      </c>
    </row>
    <row r="3765" spans="1:33" x14ac:dyDescent="0.25">
      <c r="A3765">
        <v>1689944407</v>
      </c>
      <c r="B3765">
        <v>4108274</v>
      </c>
      <c r="C3765" t="s">
        <v>17593</v>
      </c>
      <c r="D3765" t="s">
        <v>17594</v>
      </c>
      <c r="E3765" t="s">
        <v>17595</v>
      </c>
      <c r="G3765" t="s">
        <v>9904</v>
      </c>
      <c r="H3765" t="s">
        <v>9905</v>
      </c>
      <c r="J3765" t="s">
        <v>9906</v>
      </c>
      <c r="L3765" t="s">
        <v>143</v>
      </c>
      <c r="M3765" t="s">
        <v>49</v>
      </c>
      <c r="R3765" t="s">
        <v>17595</v>
      </c>
      <c r="W3765" t="s">
        <v>17595</v>
      </c>
      <c r="X3765" t="s">
        <v>158</v>
      </c>
      <c r="Y3765" t="s">
        <v>132</v>
      </c>
      <c r="Z3765" t="s">
        <v>133</v>
      </c>
      <c r="AA3765" t="s">
        <v>159</v>
      </c>
      <c r="AB3765" t="s">
        <v>135</v>
      </c>
      <c r="AC3765" t="s">
        <v>136</v>
      </c>
      <c r="AD3765" t="s">
        <v>49</v>
      </c>
      <c r="AE3765" t="s">
        <v>137</v>
      </c>
      <c r="AF3765" t="s">
        <v>138</v>
      </c>
      <c r="AG3765" t="s">
        <v>139</v>
      </c>
    </row>
    <row r="3766" spans="1:33" x14ac:dyDescent="0.25">
      <c r="A3766">
        <v>1699933879</v>
      </c>
      <c r="B3766">
        <v>3174307</v>
      </c>
      <c r="C3766" t="s">
        <v>17596</v>
      </c>
      <c r="D3766" t="s">
        <v>17597</v>
      </c>
      <c r="E3766" t="s">
        <v>17598</v>
      </c>
      <c r="G3766" t="s">
        <v>9904</v>
      </c>
      <c r="H3766" t="s">
        <v>9905</v>
      </c>
      <c r="J3766" t="s">
        <v>9906</v>
      </c>
      <c r="L3766" t="s">
        <v>143</v>
      </c>
      <c r="M3766" t="s">
        <v>49</v>
      </c>
      <c r="R3766" t="s">
        <v>17599</v>
      </c>
      <c r="W3766" t="s">
        <v>17600</v>
      </c>
      <c r="X3766" t="s">
        <v>6630</v>
      </c>
      <c r="Y3766" t="s">
        <v>6631</v>
      </c>
      <c r="Z3766" t="s">
        <v>133</v>
      </c>
      <c r="AA3766" t="s">
        <v>6632</v>
      </c>
      <c r="AB3766" t="s">
        <v>135</v>
      </c>
      <c r="AC3766" t="s">
        <v>136</v>
      </c>
      <c r="AD3766" t="s">
        <v>49</v>
      </c>
      <c r="AE3766" t="s">
        <v>137</v>
      </c>
      <c r="AF3766" t="s">
        <v>138</v>
      </c>
      <c r="AG3766" t="s">
        <v>139</v>
      </c>
    </row>
    <row r="3767" spans="1:33" x14ac:dyDescent="0.25">
      <c r="A3767">
        <v>1255733739</v>
      </c>
      <c r="B3767">
        <v>4181077</v>
      </c>
      <c r="C3767" t="s">
        <v>17601</v>
      </c>
      <c r="D3767" t="s">
        <v>17602</v>
      </c>
      <c r="E3767" t="s">
        <v>17603</v>
      </c>
      <c r="G3767" t="s">
        <v>9904</v>
      </c>
      <c r="H3767" t="s">
        <v>9905</v>
      </c>
      <c r="J3767" t="s">
        <v>9906</v>
      </c>
      <c r="L3767" t="s">
        <v>170</v>
      </c>
      <c r="M3767" t="s">
        <v>49</v>
      </c>
      <c r="R3767" t="s">
        <v>17604</v>
      </c>
      <c r="W3767" t="s">
        <v>17603</v>
      </c>
      <c r="X3767" t="s">
        <v>1165</v>
      </c>
      <c r="Y3767" t="s">
        <v>132</v>
      </c>
      <c r="Z3767" t="s">
        <v>133</v>
      </c>
      <c r="AA3767" t="s">
        <v>159</v>
      </c>
      <c r="AB3767" t="s">
        <v>135</v>
      </c>
      <c r="AC3767" t="s">
        <v>136</v>
      </c>
      <c r="AD3767" t="s">
        <v>49</v>
      </c>
      <c r="AE3767" t="s">
        <v>137</v>
      </c>
      <c r="AF3767" t="s">
        <v>138</v>
      </c>
      <c r="AG3767" t="s">
        <v>139</v>
      </c>
    </row>
    <row r="3768" spans="1:33" x14ac:dyDescent="0.25">
      <c r="A3768">
        <v>1356499180</v>
      </c>
      <c r="B3768">
        <v>938945</v>
      </c>
      <c r="C3768" t="s">
        <v>17605</v>
      </c>
      <c r="D3768" t="s">
        <v>17606</v>
      </c>
      <c r="E3768" t="s">
        <v>17607</v>
      </c>
      <c r="G3768" t="s">
        <v>6408</v>
      </c>
      <c r="H3768" t="s">
        <v>6409</v>
      </c>
      <c r="J3768" t="s">
        <v>6410</v>
      </c>
      <c r="L3768" t="s">
        <v>127</v>
      </c>
      <c r="M3768" t="s">
        <v>128</v>
      </c>
      <c r="R3768" t="s">
        <v>17608</v>
      </c>
      <c r="W3768" t="s">
        <v>17607</v>
      </c>
      <c r="X3768" t="s">
        <v>17609</v>
      </c>
      <c r="Y3768" t="s">
        <v>1273</v>
      </c>
      <c r="Z3768" t="s">
        <v>133</v>
      </c>
      <c r="AA3768" t="s">
        <v>17610</v>
      </c>
      <c r="AB3768" t="s">
        <v>135</v>
      </c>
      <c r="AC3768" t="s">
        <v>136</v>
      </c>
      <c r="AD3768" t="s">
        <v>49</v>
      </c>
      <c r="AE3768" t="s">
        <v>137</v>
      </c>
      <c r="AF3768" t="s">
        <v>698</v>
      </c>
      <c r="AG3768" t="s">
        <v>139</v>
      </c>
    </row>
    <row r="3769" spans="1:33" x14ac:dyDescent="0.25">
      <c r="A3769">
        <v>1952788390</v>
      </c>
      <c r="C3769" t="s">
        <v>17611</v>
      </c>
      <c r="G3769" t="s">
        <v>9911</v>
      </c>
      <c r="H3769" t="s">
        <v>9912</v>
      </c>
      <c r="J3769" t="s">
        <v>9913</v>
      </c>
      <c r="K3769" t="s">
        <v>9907</v>
      </c>
      <c r="L3769" t="s">
        <v>163</v>
      </c>
      <c r="M3769" t="s">
        <v>49</v>
      </c>
      <c r="R3769" t="s">
        <v>17612</v>
      </c>
      <c r="S3769" t="s">
        <v>17613</v>
      </c>
      <c r="T3769" t="s">
        <v>132</v>
      </c>
      <c r="U3769" t="s">
        <v>133</v>
      </c>
      <c r="V3769">
        <v>10466</v>
      </c>
      <c r="AC3769" t="s">
        <v>136</v>
      </c>
      <c r="AD3769" t="s">
        <v>49</v>
      </c>
      <c r="AE3769" t="s">
        <v>211</v>
      </c>
      <c r="AF3769" t="s">
        <v>698</v>
      </c>
      <c r="AG3769" t="s">
        <v>139</v>
      </c>
    </row>
    <row r="3770" spans="1:33" x14ac:dyDescent="0.25">
      <c r="A3770">
        <v>1245304591</v>
      </c>
      <c r="B3770">
        <v>2765346</v>
      </c>
      <c r="C3770" t="s">
        <v>17614</v>
      </c>
      <c r="D3770" t="s">
        <v>17615</v>
      </c>
      <c r="E3770" t="s">
        <v>17616</v>
      </c>
      <c r="G3770" t="s">
        <v>16555</v>
      </c>
      <c r="H3770" t="s">
        <v>16556</v>
      </c>
      <c r="I3770">
        <v>7155</v>
      </c>
      <c r="J3770" t="s">
        <v>16557</v>
      </c>
      <c r="L3770" t="s">
        <v>170</v>
      </c>
      <c r="M3770" t="s">
        <v>49</v>
      </c>
      <c r="R3770" t="s">
        <v>17617</v>
      </c>
      <c r="W3770" t="s">
        <v>17618</v>
      </c>
      <c r="X3770" t="s">
        <v>17619</v>
      </c>
      <c r="Y3770" t="s">
        <v>183</v>
      </c>
      <c r="Z3770" t="s">
        <v>133</v>
      </c>
      <c r="AA3770" t="s">
        <v>17620</v>
      </c>
      <c r="AB3770" t="s">
        <v>294</v>
      </c>
      <c r="AC3770" t="s">
        <v>136</v>
      </c>
      <c r="AD3770" t="s">
        <v>49</v>
      </c>
      <c r="AE3770" t="s">
        <v>137</v>
      </c>
      <c r="AF3770" t="s">
        <v>698</v>
      </c>
      <c r="AG3770" t="s">
        <v>139</v>
      </c>
    </row>
    <row r="3771" spans="1:33" x14ac:dyDescent="0.25">
      <c r="A3771">
        <v>1114222940</v>
      </c>
      <c r="B3771">
        <v>4127588</v>
      </c>
      <c r="C3771" t="s">
        <v>17621</v>
      </c>
      <c r="D3771" t="s">
        <v>17622</v>
      </c>
      <c r="E3771" t="s">
        <v>17623</v>
      </c>
      <c r="G3771" t="s">
        <v>9904</v>
      </c>
      <c r="H3771" t="s">
        <v>9905</v>
      </c>
      <c r="J3771" t="s">
        <v>9906</v>
      </c>
      <c r="L3771" t="s">
        <v>170</v>
      </c>
      <c r="M3771" t="s">
        <v>49</v>
      </c>
      <c r="R3771" t="s">
        <v>17624</v>
      </c>
      <c r="W3771" t="s">
        <v>17623</v>
      </c>
      <c r="X3771" t="s">
        <v>500</v>
      </c>
      <c r="Y3771" t="s">
        <v>132</v>
      </c>
      <c r="Z3771" t="s">
        <v>133</v>
      </c>
      <c r="AA3771" t="s">
        <v>501</v>
      </c>
      <c r="AB3771" t="s">
        <v>135</v>
      </c>
      <c r="AC3771" t="s">
        <v>136</v>
      </c>
      <c r="AD3771" t="s">
        <v>49</v>
      </c>
      <c r="AE3771" t="s">
        <v>137</v>
      </c>
      <c r="AF3771" t="s">
        <v>138</v>
      </c>
      <c r="AG3771" t="s">
        <v>139</v>
      </c>
    </row>
    <row r="3772" spans="1:33" x14ac:dyDescent="0.25">
      <c r="A3772">
        <v>1568422251</v>
      </c>
      <c r="B3772">
        <v>2896124</v>
      </c>
      <c r="C3772" t="s">
        <v>17625</v>
      </c>
      <c r="D3772" t="s">
        <v>17626</v>
      </c>
      <c r="E3772" t="s">
        <v>17627</v>
      </c>
      <c r="G3772" t="s">
        <v>9943</v>
      </c>
      <c r="H3772" t="s">
        <v>9944</v>
      </c>
      <c r="I3772">
        <v>2435</v>
      </c>
      <c r="J3772" t="s">
        <v>9945</v>
      </c>
      <c r="L3772" t="s">
        <v>259</v>
      </c>
      <c r="M3772" t="s">
        <v>49</v>
      </c>
      <c r="R3772" t="s">
        <v>17628</v>
      </c>
      <c r="W3772" t="s">
        <v>17627</v>
      </c>
      <c r="X3772" t="s">
        <v>10791</v>
      </c>
      <c r="Y3772" t="s">
        <v>132</v>
      </c>
      <c r="Z3772" t="s">
        <v>133</v>
      </c>
      <c r="AA3772" t="s">
        <v>10792</v>
      </c>
      <c r="AB3772" t="s">
        <v>294</v>
      </c>
      <c r="AC3772" t="s">
        <v>136</v>
      </c>
      <c r="AD3772" t="s">
        <v>49</v>
      </c>
      <c r="AE3772" t="s">
        <v>137</v>
      </c>
      <c r="AF3772" t="s">
        <v>9948</v>
      </c>
      <c r="AG3772" t="s">
        <v>139</v>
      </c>
    </row>
    <row r="3773" spans="1:33" x14ac:dyDescent="0.25">
      <c r="A3773">
        <v>1578652921</v>
      </c>
      <c r="B3773">
        <v>3144396</v>
      </c>
      <c r="C3773" t="s">
        <v>17629</v>
      </c>
      <c r="D3773" t="s">
        <v>17630</v>
      </c>
      <c r="E3773" t="s">
        <v>17631</v>
      </c>
      <c r="G3773" t="s">
        <v>9960</v>
      </c>
      <c r="H3773" t="s">
        <v>3834</v>
      </c>
      <c r="J3773" t="s">
        <v>3421</v>
      </c>
      <c r="L3773" t="s">
        <v>143</v>
      </c>
      <c r="M3773" t="s">
        <v>49</v>
      </c>
      <c r="R3773" t="s">
        <v>17632</v>
      </c>
      <c r="W3773" t="s">
        <v>17633</v>
      </c>
      <c r="X3773" t="s">
        <v>1149</v>
      </c>
      <c r="Y3773" t="s">
        <v>132</v>
      </c>
      <c r="Z3773" t="s">
        <v>133</v>
      </c>
      <c r="AA3773" t="s">
        <v>1150</v>
      </c>
      <c r="AB3773" t="s">
        <v>135</v>
      </c>
      <c r="AC3773" t="s">
        <v>136</v>
      </c>
      <c r="AD3773" t="s">
        <v>49</v>
      </c>
      <c r="AE3773" t="s">
        <v>137</v>
      </c>
      <c r="AF3773" t="s">
        <v>709</v>
      </c>
      <c r="AG3773" t="s">
        <v>139</v>
      </c>
    </row>
    <row r="3774" spans="1:33" x14ac:dyDescent="0.25">
      <c r="A3774">
        <v>1912309386</v>
      </c>
      <c r="B3774">
        <v>4263287</v>
      </c>
      <c r="C3774" t="s">
        <v>17634</v>
      </c>
      <c r="D3774" t="s">
        <v>17635</v>
      </c>
      <c r="E3774" t="s">
        <v>17636</v>
      </c>
      <c r="G3774" t="s">
        <v>9904</v>
      </c>
      <c r="H3774" t="s">
        <v>9905</v>
      </c>
      <c r="J3774" t="s">
        <v>9906</v>
      </c>
      <c r="L3774" t="s">
        <v>170</v>
      </c>
      <c r="M3774" t="s">
        <v>49</v>
      </c>
      <c r="R3774" t="s">
        <v>17636</v>
      </c>
      <c r="W3774" t="s">
        <v>17636</v>
      </c>
      <c r="X3774" t="s">
        <v>158</v>
      </c>
      <c r="Y3774" t="s">
        <v>132</v>
      </c>
      <c r="Z3774" t="s">
        <v>133</v>
      </c>
      <c r="AA3774" t="s">
        <v>159</v>
      </c>
      <c r="AB3774" t="s">
        <v>135</v>
      </c>
      <c r="AC3774" t="s">
        <v>136</v>
      </c>
      <c r="AD3774" t="s">
        <v>49</v>
      </c>
      <c r="AE3774" t="s">
        <v>137</v>
      </c>
      <c r="AF3774" t="s">
        <v>138</v>
      </c>
      <c r="AG3774" t="s">
        <v>139</v>
      </c>
    </row>
    <row r="3775" spans="1:33" x14ac:dyDescent="0.25">
      <c r="A3775">
        <v>1134304090</v>
      </c>
      <c r="C3775" t="s">
        <v>17637</v>
      </c>
      <c r="G3775" t="s">
        <v>17638</v>
      </c>
      <c r="H3775" t="s">
        <v>17639</v>
      </c>
      <c r="J3775" t="s">
        <v>17640</v>
      </c>
      <c r="K3775" t="s">
        <v>9907</v>
      </c>
      <c r="L3775" t="s">
        <v>163</v>
      </c>
      <c r="M3775" t="s">
        <v>128</v>
      </c>
      <c r="R3775" t="s">
        <v>17641</v>
      </c>
      <c r="S3775" t="s">
        <v>17642</v>
      </c>
      <c r="T3775" t="s">
        <v>570</v>
      </c>
      <c r="U3775" t="s">
        <v>133</v>
      </c>
      <c r="V3775">
        <v>112362504</v>
      </c>
      <c r="AC3775" t="s">
        <v>136</v>
      </c>
      <c r="AD3775" t="s">
        <v>49</v>
      </c>
      <c r="AE3775" t="s">
        <v>211</v>
      </c>
      <c r="AF3775" t="s">
        <v>698</v>
      </c>
      <c r="AG3775" t="s">
        <v>139</v>
      </c>
    </row>
    <row r="3776" spans="1:33" x14ac:dyDescent="0.25">
      <c r="A3776">
        <v>1376831545</v>
      </c>
      <c r="B3776">
        <v>3923282</v>
      </c>
      <c r="C3776" t="s">
        <v>17643</v>
      </c>
      <c r="D3776" t="s">
        <v>17644</v>
      </c>
      <c r="E3776" t="s">
        <v>17645</v>
      </c>
      <c r="G3776" t="s">
        <v>4742</v>
      </c>
      <c r="H3776" t="s">
        <v>10037</v>
      </c>
      <c r="J3776" t="s">
        <v>4744</v>
      </c>
      <c r="L3776" t="s">
        <v>170</v>
      </c>
      <c r="M3776" t="s">
        <v>49</v>
      </c>
      <c r="R3776" t="s">
        <v>17646</v>
      </c>
      <c r="W3776" t="s">
        <v>17645</v>
      </c>
      <c r="X3776" t="s">
        <v>16287</v>
      </c>
      <c r="Y3776" t="s">
        <v>3701</v>
      </c>
      <c r="Z3776" t="s">
        <v>133</v>
      </c>
      <c r="AA3776" t="s">
        <v>11598</v>
      </c>
      <c r="AB3776" t="s">
        <v>135</v>
      </c>
      <c r="AC3776" t="s">
        <v>136</v>
      </c>
      <c r="AD3776" t="s">
        <v>49</v>
      </c>
      <c r="AE3776" t="s">
        <v>137</v>
      </c>
      <c r="AF3776" t="s">
        <v>698</v>
      </c>
      <c r="AG3776" t="s">
        <v>139</v>
      </c>
    </row>
    <row r="3777" spans="1:33" x14ac:dyDescent="0.25">
      <c r="A3777">
        <v>1427345917</v>
      </c>
      <c r="B3777">
        <v>4145180</v>
      </c>
      <c r="C3777" t="s">
        <v>17647</v>
      </c>
      <c r="D3777" t="s">
        <v>17648</v>
      </c>
      <c r="E3777" t="s">
        <v>17649</v>
      </c>
      <c r="G3777" t="s">
        <v>9904</v>
      </c>
      <c r="H3777" t="s">
        <v>9905</v>
      </c>
      <c r="J3777" t="s">
        <v>9906</v>
      </c>
      <c r="L3777" t="s">
        <v>170</v>
      </c>
      <c r="M3777" t="s">
        <v>49</v>
      </c>
      <c r="R3777" t="s">
        <v>17650</v>
      </c>
      <c r="W3777" t="s">
        <v>17649</v>
      </c>
      <c r="X3777" t="s">
        <v>158</v>
      </c>
      <c r="Y3777" t="s">
        <v>132</v>
      </c>
      <c r="Z3777" t="s">
        <v>133</v>
      </c>
      <c r="AA3777" t="s">
        <v>159</v>
      </c>
      <c r="AB3777" t="s">
        <v>135</v>
      </c>
      <c r="AC3777" t="s">
        <v>136</v>
      </c>
      <c r="AD3777" t="s">
        <v>49</v>
      </c>
      <c r="AE3777" t="s">
        <v>137</v>
      </c>
      <c r="AF3777" t="s">
        <v>138</v>
      </c>
      <c r="AG3777" t="s">
        <v>139</v>
      </c>
    </row>
    <row r="3778" spans="1:33" x14ac:dyDescent="0.25">
      <c r="A3778">
        <v>1932314671</v>
      </c>
      <c r="B3778">
        <v>942021</v>
      </c>
      <c r="C3778" t="s">
        <v>17651</v>
      </c>
      <c r="D3778" t="s">
        <v>17652</v>
      </c>
      <c r="E3778" t="s">
        <v>17653</v>
      </c>
      <c r="G3778" t="s">
        <v>4742</v>
      </c>
      <c r="H3778" t="s">
        <v>10037</v>
      </c>
      <c r="J3778" t="s">
        <v>4744</v>
      </c>
      <c r="L3778" t="s">
        <v>170</v>
      </c>
      <c r="M3778" t="s">
        <v>49</v>
      </c>
      <c r="R3778" t="s">
        <v>17654</v>
      </c>
      <c r="W3778" t="s">
        <v>17653</v>
      </c>
      <c r="X3778" t="s">
        <v>17655</v>
      </c>
      <c r="Y3778" t="s">
        <v>646</v>
      </c>
      <c r="Z3778" t="s">
        <v>133</v>
      </c>
      <c r="AA3778" t="s">
        <v>17656</v>
      </c>
      <c r="AB3778" t="s">
        <v>779</v>
      </c>
      <c r="AC3778" t="s">
        <v>136</v>
      </c>
      <c r="AD3778" t="s">
        <v>49</v>
      </c>
      <c r="AE3778" t="s">
        <v>137</v>
      </c>
      <c r="AF3778" t="s">
        <v>698</v>
      </c>
      <c r="AG3778" t="s">
        <v>139</v>
      </c>
    </row>
    <row r="3779" spans="1:33" x14ac:dyDescent="0.25">
      <c r="A3779">
        <v>1619039492</v>
      </c>
      <c r="B3779">
        <v>3533584</v>
      </c>
      <c r="C3779" t="s">
        <v>17657</v>
      </c>
      <c r="D3779" t="s">
        <v>17658</v>
      </c>
      <c r="E3779" t="s">
        <v>17659</v>
      </c>
      <c r="G3779" t="s">
        <v>4742</v>
      </c>
      <c r="H3779" t="s">
        <v>10037</v>
      </c>
      <c r="J3779" t="s">
        <v>4744</v>
      </c>
      <c r="L3779" t="s">
        <v>259</v>
      </c>
      <c r="M3779" t="s">
        <v>49</v>
      </c>
      <c r="R3779" t="s">
        <v>17660</v>
      </c>
      <c r="W3779" t="s">
        <v>17659</v>
      </c>
      <c r="X3779" t="s">
        <v>17661</v>
      </c>
      <c r="Y3779" t="s">
        <v>183</v>
      </c>
      <c r="Z3779" t="s">
        <v>133</v>
      </c>
      <c r="AA3779" t="s">
        <v>17662</v>
      </c>
      <c r="AB3779" t="s">
        <v>294</v>
      </c>
      <c r="AC3779" t="s">
        <v>136</v>
      </c>
      <c r="AD3779" t="s">
        <v>49</v>
      </c>
      <c r="AE3779" t="s">
        <v>137</v>
      </c>
      <c r="AF3779" t="s">
        <v>698</v>
      </c>
      <c r="AG3779" t="s">
        <v>139</v>
      </c>
    </row>
    <row r="3780" spans="1:33" x14ac:dyDescent="0.25">
      <c r="A3780">
        <v>1003178732</v>
      </c>
      <c r="B3780">
        <v>4209445</v>
      </c>
      <c r="C3780" t="s">
        <v>17663</v>
      </c>
      <c r="D3780" t="s">
        <v>17664</v>
      </c>
      <c r="E3780" t="s">
        <v>17665</v>
      </c>
      <c r="G3780" t="s">
        <v>9904</v>
      </c>
      <c r="H3780" t="s">
        <v>9905</v>
      </c>
      <c r="J3780" t="s">
        <v>9906</v>
      </c>
      <c r="L3780" t="s">
        <v>127</v>
      </c>
      <c r="M3780" t="s">
        <v>49</v>
      </c>
      <c r="R3780" t="s">
        <v>17666</v>
      </c>
      <c r="W3780" t="s">
        <v>17667</v>
      </c>
      <c r="X3780" t="s">
        <v>14659</v>
      </c>
      <c r="Y3780" t="s">
        <v>132</v>
      </c>
      <c r="Z3780" t="s">
        <v>133</v>
      </c>
      <c r="AA3780" t="s">
        <v>5282</v>
      </c>
      <c r="AB3780" t="s">
        <v>135</v>
      </c>
      <c r="AC3780" t="s">
        <v>136</v>
      </c>
      <c r="AD3780" t="s">
        <v>49</v>
      </c>
      <c r="AE3780" t="s">
        <v>137</v>
      </c>
      <c r="AF3780" t="s">
        <v>138</v>
      </c>
      <c r="AG3780" t="s">
        <v>139</v>
      </c>
    </row>
    <row r="3781" spans="1:33" x14ac:dyDescent="0.25">
      <c r="A3781">
        <v>1902873227</v>
      </c>
      <c r="C3781" t="s">
        <v>17668</v>
      </c>
      <c r="G3781" t="s">
        <v>9960</v>
      </c>
      <c r="H3781" t="s">
        <v>3834</v>
      </c>
      <c r="J3781" t="s">
        <v>3421</v>
      </c>
      <c r="K3781" t="s">
        <v>9907</v>
      </c>
      <c r="L3781" t="s">
        <v>163</v>
      </c>
      <c r="M3781" t="s">
        <v>49</v>
      </c>
      <c r="R3781" t="s">
        <v>17669</v>
      </c>
      <c r="S3781" t="s">
        <v>17670</v>
      </c>
      <c r="T3781" t="s">
        <v>17671</v>
      </c>
      <c r="U3781" t="s">
        <v>222</v>
      </c>
      <c r="V3781">
        <v>334184033</v>
      </c>
      <c r="AC3781" t="s">
        <v>136</v>
      </c>
      <c r="AD3781" t="s">
        <v>49</v>
      </c>
      <c r="AE3781" t="s">
        <v>211</v>
      </c>
      <c r="AF3781" t="s">
        <v>709</v>
      </c>
      <c r="AG3781" t="s">
        <v>139</v>
      </c>
    </row>
    <row r="3782" spans="1:33" x14ac:dyDescent="0.25">
      <c r="A3782">
        <v>1760636872</v>
      </c>
      <c r="B3782">
        <v>3042211</v>
      </c>
      <c r="C3782" t="s">
        <v>17672</v>
      </c>
      <c r="D3782" t="s">
        <v>17673</v>
      </c>
      <c r="E3782" t="s">
        <v>17674</v>
      </c>
      <c r="G3782" t="s">
        <v>16495</v>
      </c>
      <c r="H3782" t="s">
        <v>16496</v>
      </c>
      <c r="I3782">
        <v>622322</v>
      </c>
      <c r="J3782" t="s">
        <v>16497</v>
      </c>
      <c r="L3782" t="s">
        <v>259</v>
      </c>
      <c r="M3782" t="s">
        <v>49</v>
      </c>
      <c r="R3782" t="s">
        <v>17674</v>
      </c>
      <c r="W3782" t="s">
        <v>17674</v>
      </c>
      <c r="X3782" t="s">
        <v>15659</v>
      </c>
      <c r="Y3782" t="s">
        <v>132</v>
      </c>
      <c r="Z3782" t="s">
        <v>133</v>
      </c>
      <c r="AA3782" t="s">
        <v>15660</v>
      </c>
      <c r="AB3782" t="s">
        <v>294</v>
      </c>
      <c r="AC3782" t="s">
        <v>136</v>
      </c>
      <c r="AD3782" t="s">
        <v>49</v>
      </c>
      <c r="AE3782" t="s">
        <v>137</v>
      </c>
      <c r="AF3782" t="s">
        <v>698</v>
      </c>
      <c r="AG3782" t="s">
        <v>139</v>
      </c>
    </row>
    <row r="3783" spans="1:33" x14ac:dyDescent="0.25">
      <c r="A3783">
        <v>1467883819</v>
      </c>
      <c r="B3783">
        <v>3792647</v>
      </c>
      <c r="C3783" t="s">
        <v>17675</v>
      </c>
      <c r="D3783" t="s">
        <v>17676</v>
      </c>
      <c r="E3783" t="s">
        <v>17677</v>
      </c>
      <c r="L3783" t="s">
        <v>127</v>
      </c>
      <c r="M3783" t="s">
        <v>49</v>
      </c>
      <c r="R3783" t="s">
        <v>17678</v>
      </c>
      <c r="W3783" t="s">
        <v>17677</v>
      </c>
      <c r="X3783" t="s">
        <v>16443</v>
      </c>
      <c r="Y3783" t="s">
        <v>132</v>
      </c>
      <c r="Z3783" t="s">
        <v>133</v>
      </c>
      <c r="AA3783" t="s">
        <v>16444</v>
      </c>
      <c r="AB3783" t="s">
        <v>135</v>
      </c>
      <c r="AC3783" t="s">
        <v>136</v>
      </c>
      <c r="AD3783" t="s">
        <v>49</v>
      </c>
      <c r="AE3783" t="s">
        <v>137</v>
      </c>
      <c r="AF3783" t="s">
        <v>13340</v>
      </c>
      <c r="AG3783" t="s">
        <v>139</v>
      </c>
    </row>
    <row r="3784" spans="1:33" x14ac:dyDescent="0.25">
      <c r="A3784">
        <v>1730139262</v>
      </c>
      <c r="B3784">
        <v>2725299</v>
      </c>
      <c r="C3784" t="s">
        <v>17679</v>
      </c>
      <c r="D3784" t="s">
        <v>17680</v>
      </c>
      <c r="E3784" t="s">
        <v>17681</v>
      </c>
      <c r="G3784" t="s">
        <v>10773</v>
      </c>
      <c r="H3784" t="s">
        <v>9944</v>
      </c>
      <c r="I3784">
        <v>2320</v>
      </c>
      <c r="J3784" t="s">
        <v>10774</v>
      </c>
      <c r="L3784" t="s">
        <v>127</v>
      </c>
      <c r="M3784" t="s">
        <v>128</v>
      </c>
      <c r="R3784" t="s">
        <v>17682</v>
      </c>
      <c r="W3784" t="s">
        <v>17681</v>
      </c>
      <c r="X3784" t="s">
        <v>2000</v>
      </c>
      <c r="Y3784" t="s">
        <v>570</v>
      </c>
      <c r="Z3784" t="s">
        <v>133</v>
      </c>
      <c r="AA3784" t="s">
        <v>2001</v>
      </c>
      <c r="AB3784" t="s">
        <v>135</v>
      </c>
      <c r="AC3784" t="s">
        <v>136</v>
      </c>
      <c r="AD3784" t="s">
        <v>49</v>
      </c>
      <c r="AE3784" t="s">
        <v>137</v>
      </c>
      <c r="AF3784" t="s">
        <v>9948</v>
      </c>
      <c r="AG3784" t="s">
        <v>139</v>
      </c>
    </row>
    <row r="3785" spans="1:33" x14ac:dyDescent="0.25">
      <c r="A3785">
        <v>1588764252</v>
      </c>
      <c r="B3785">
        <v>1855518</v>
      </c>
      <c r="C3785" t="s">
        <v>17683</v>
      </c>
      <c r="D3785" t="s">
        <v>17684</v>
      </c>
      <c r="E3785" t="s">
        <v>17685</v>
      </c>
      <c r="G3785" t="s">
        <v>9928</v>
      </c>
      <c r="H3785" t="s">
        <v>9929</v>
      </c>
      <c r="J3785" t="s">
        <v>9930</v>
      </c>
      <c r="L3785" t="s">
        <v>143</v>
      </c>
      <c r="M3785" t="s">
        <v>49</v>
      </c>
      <c r="R3785" t="s">
        <v>17686</v>
      </c>
      <c r="W3785" t="s">
        <v>17685</v>
      </c>
      <c r="X3785" t="s">
        <v>11579</v>
      </c>
      <c r="Y3785" t="s">
        <v>183</v>
      </c>
      <c r="Z3785" t="s">
        <v>133</v>
      </c>
      <c r="AA3785" t="s">
        <v>11574</v>
      </c>
      <c r="AB3785" t="s">
        <v>1214</v>
      </c>
      <c r="AC3785" t="s">
        <v>136</v>
      </c>
      <c r="AD3785" t="s">
        <v>49</v>
      </c>
      <c r="AE3785" t="s">
        <v>137</v>
      </c>
      <c r="AF3785" t="s">
        <v>698</v>
      </c>
      <c r="AG3785" t="s">
        <v>139</v>
      </c>
    </row>
    <row r="3786" spans="1:33" x14ac:dyDescent="0.25">
      <c r="A3786">
        <v>1760482244</v>
      </c>
      <c r="B3786">
        <v>349073</v>
      </c>
      <c r="C3786" t="s">
        <v>17687</v>
      </c>
      <c r="D3786" t="s">
        <v>17688</v>
      </c>
      <c r="E3786" t="s">
        <v>17689</v>
      </c>
      <c r="G3786" t="s">
        <v>9928</v>
      </c>
      <c r="H3786" t="s">
        <v>9929</v>
      </c>
      <c r="J3786" t="s">
        <v>9930</v>
      </c>
      <c r="L3786" t="s">
        <v>143</v>
      </c>
      <c r="M3786" t="s">
        <v>49</v>
      </c>
      <c r="R3786" t="s">
        <v>17690</v>
      </c>
      <c r="W3786" t="s">
        <v>17689</v>
      </c>
      <c r="X3786" t="s">
        <v>17691</v>
      </c>
      <c r="Y3786" t="s">
        <v>132</v>
      </c>
      <c r="Z3786" t="s">
        <v>133</v>
      </c>
      <c r="AA3786" t="s">
        <v>17692</v>
      </c>
      <c r="AB3786" t="s">
        <v>1214</v>
      </c>
      <c r="AC3786" t="s">
        <v>136</v>
      </c>
      <c r="AD3786" t="s">
        <v>49</v>
      </c>
      <c r="AE3786" t="s">
        <v>137</v>
      </c>
      <c r="AF3786" t="s">
        <v>698</v>
      </c>
      <c r="AG3786" t="s">
        <v>139</v>
      </c>
    </row>
    <row r="3787" spans="1:33" x14ac:dyDescent="0.25">
      <c r="A3787">
        <v>1265404271</v>
      </c>
      <c r="B3787">
        <v>1704654</v>
      </c>
      <c r="C3787" t="s">
        <v>17693</v>
      </c>
      <c r="D3787" t="s">
        <v>17694</v>
      </c>
      <c r="E3787" t="s">
        <v>17695</v>
      </c>
      <c r="G3787" t="s">
        <v>17696</v>
      </c>
      <c r="H3787" t="s">
        <v>17697</v>
      </c>
      <c r="J3787" t="s">
        <v>17698</v>
      </c>
      <c r="L3787" t="s">
        <v>127</v>
      </c>
      <c r="M3787" t="s">
        <v>49</v>
      </c>
      <c r="R3787" t="s">
        <v>17699</v>
      </c>
      <c r="W3787" t="s">
        <v>17695</v>
      </c>
      <c r="X3787" t="s">
        <v>6476</v>
      </c>
      <c r="Y3787" t="s">
        <v>132</v>
      </c>
      <c r="Z3787" t="s">
        <v>133</v>
      </c>
      <c r="AA3787" t="s">
        <v>6477</v>
      </c>
      <c r="AB3787" t="s">
        <v>135</v>
      </c>
      <c r="AC3787" t="s">
        <v>136</v>
      </c>
      <c r="AD3787" t="s">
        <v>49</v>
      </c>
      <c r="AE3787" t="s">
        <v>137</v>
      </c>
      <c r="AF3787" t="s">
        <v>154</v>
      </c>
      <c r="AG3787" t="s">
        <v>139</v>
      </c>
    </row>
    <row r="3788" spans="1:33" x14ac:dyDescent="0.25">
      <c r="A3788">
        <v>1760477830</v>
      </c>
      <c r="B3788">
        <v>1015094</v>
      </c>
      <c r="C3788" t="s">
        <v>17700</v>
      </c>
      <c r="D3788" t="s">
        <v>17701</v>
      </c>
      <c r="E3788" t="s">
        <v>17702</v>
      </c>
      <c r="G3788" t="s">
        <v>17696</v>
      </c>
      <c r="H3788" t="s">
        <v>17703</v>
      </c>
      <c r="J3788" t="s">
        <v>17704</v>
      </c>
      <c r="L3788" t="s">
        <v>127</v>
      </c>
      <c r="M3788" t="s">
        <v>49</v>
      </c>
      <c r="R3788" t="s">
        <v>17705</v>
      </c>
      <c r="W3788" t="s">
        <v>17702</v>
      </c>
      <c r="X3788" t="s">
        <v>6296</v>
      </c>
      <c r="Y3788" t="s">
        <v>132</v>
      </c>
      <c r="Z3788" t="s">
        <v>133</v>
      </c>
      <c r="AA3788" t="s">
        <v>6297</v>
      </c>
      <c r="AB3788" t="s">
        <v>135</v>
      </c>
      <c r="AC3788" t="s">
        <v>136</v>
      </c>
      <c r="AD3788" t="s">
        <v>49</v>
      </c>
      <c r="AE3788" t="s">
        <v>137</v>
      </c>
      <c r="AF3788" t="s">
        <v>154</v>
      </c>
      <c r="AG3788" t="s">
        <v>139</v>
      </c>
    </row>
    <row r="3789" spans="1:33" x14ac:dyDescent="0.25">
      <c r="A3789">
        <v>1336241447</v>
      </c>
      <c r="B3789">
        <v>2040724</v>
      </c>
      <c r="C3789" t="s">
        <v>17706</v>
      </c>
      <c r="D3789" t="s">
        <v>17707</v>
      </c>
      <c r="E3789" t="s">
        <v>17708</v>
      </c>
      <c r="G3789" t="s">
        <v>10773</v>
      </c>
      <c r="H3789" t="s">
        <v>9944</v>
      </c>
      <c r="I3789">
        <v>2320</v>
      </c>
      <c r="J3789" t="s">
        <v>10774</v>
      </c>
      <c r="L3789" t="s">
        <v>180</v>
      </c>
      <c r="M3789" t="s">
        <v>128</v>
      </c>
      <c r="R3789" t="s">
        <v>17708</v>
      </c>
      <c r="W3789" t="s">
        <v>17709</v>
      </c>
      <c r="X3789" t="s">
        <v>17710</v>
      </c>
      <c r="Y3789" t="s">
        <v>14252</v>
      </c>
      <c r="Z3789" t="s">
        <v>133</v>
      </c>
      <c r="AA3789" t="s">
        <v>17711</v>
      </c>
      <c r="AB3789" t="s">
        <v>135</v>
      </c>
      <c r="AC3789" t="s">
        <v>136</v>
      </c>
      <c r="AD3789" t="s">
        <v>49</v>
      </c>
      <c r="AE3789" t="s">
        <v>137</v>
      </c>
      <c r="AF3789" t="s">
        <v>9948</v>
      </c>
      <c r="AG3789" t="s">
        <v>139</v>
      </c>
    </row>
    <row r="3790" spans="1:33" x14ac:dyDescent="0.25">
      <c r="A3790">
        <v>1295043032</v>
      </c>
      <c r="B3790">
        <v>3404877</v>
      </c>
      <c r="C3790" t="s">
        <v>17712</v>
      </c>
      <c r="D3790" t="s">
        <v>17713</v>
      </c>
      <c r="E3790" t="s">
        <v>17714</v>
      </c>
      <c r="G3790" t="s">
        <v>10773</v>
      </c>
      <c r="H3790" t="s">
        <v>9944</v>
      </c>
      <c r="I3790">
        <v>2320</v>
      </c>
      <c r="J3790" t="s">
        <v>10774</v>
      </c>
      <c r="L3790" t="s">
        <v>127</v>
      </c>
      <c r="M3790" t="s">
        <v>128</v>
      </c>
      <c r="R3790" t="s">
        <v>17715</v>
      </c>
      <c r="W3790" t="s">
        <v>17714</v>
      </c>
      <c r="X3790" t="s">
        <v>2944</v>
      </c>
      <c r="Y3790" t="s">
        <v>132</v>
      </c>
      <c r="Z3790" t="s">
        <v>133</v>
      </c>
      <c r="AA3790" t="s">
        <v>2945</v>
      </c>
      <c r="AB3790" t="s">
        <v>135</v>
      </c>
      <c r="AC3790" t="s">
        <v>136</v>
      </c>
      <c r="AD3790" t="s">
        <v>49</v>
      </c>
      <c r="AE3790" t="s">
        <v>137</v>
      </c>
      <c r="AF3790" t="s">
        <v>9948</v>
      </c>
      <c r="AG3790" t="s">
        <v>139</v>
      </c>
    </row>
    <row r="3791" spans="1:33" x14ac:dyDescent="0.25">
      <c r="A3791">
        <v>1528137452</v>
      </c>
      <c r="B3791">
        <v>1853658</v>
      </c>
      <c r="C3791" t="s">
        <v>17716</v>
      </c>
      <c r="D3791" t="s">
        <v>17717</v>
      </c>
      <c r="E3791" t="s">
        <v>17718</v>
      </c>
      <c r="G3791" t="s">
        <v>10773</v>
      </c>
      <c r="H3791" t="s">
        <v>9944</v>
      </c>
      <c r="I3791">
        <v>2320</v>
      </c>
      <c r="J3791" t="s">
        <v>10774</v>
      </c>
      <c r="L3791" t="s">
        <v>143</v>
      </c>
      <c r="M3791" t="s">
        <v>128</v>
      </c>
      <c r="R3791" t="s">
        <v>17719</v>
      </c>
      <c r="W3791" t="s">
        <v>17718</v>
      </c>
      <c r="X3791" t="s">
        <v>17720</v>
      </c>
      <c r="Y3791" t="s">
        <v>132</v>
      </c>
      <c r="Z3791" t="s">
        <v>133</v>
      </c>
      <c r="AA3791" t="s">
        <v>1424</v>
      </c>
      <c r="AB3791" t="s">
        <v>2599</v>
      </c>
      <c r="AC3791" t="s">
        <v>136</v>
      </c>
      <c r="AD3791" t="s">
        <v>49</v>
      </c>
      <c r="AE3791" t="s">
        <v>137</v>
      </c>
      <c r="AF3791" t="s">
        <v>9948</v>
      </c>
      <c r="AG3791" t="s">
        <v>139</v>
      </c>
    </row>
    <row r="3792" spans="1:33" x14ac:dyDescent="0.25">
      <c r="A3792">
        <v>1992779508</v>
      </c>
      <c r="B3792">
        <v>2791317</v>
      </c>
      <c r="C3792" t="s">
        <v>17721</v>
      </c>
      <c r="D3792" t="s">
        <v>17722</v>
      </c>
      <c r="E3792" t="s">
        <v>17723</v>
      </c>
      <c r="G3792" t="s">
        <v>10773</v>
      </c>
      <c r="H3792" t="s">
        <v>9944</v>
      </c>
      <c r="I3792">
        <v>2320</v>
      </c>
      <c r="J3792" t="s">
        <v>10774</v>
      </c>
      <c r="L3792" t="s">
        <v>127</v>
      </c>
      <c r="M3792" t="s">
        <v>128</v>
      </c>
      <c r="R3792" t="s">
        <v>17724</v>
      </c>
      <c r="W3792" t="s">
        <v>17725</v>
      </c>
      <c r="X3792" t="s">
        <v>17205</v>
      </c>
      <c r="Y3792" t="s">
        <v>132</v>
      </c>
      <c r="Z3792" t="s">
        <v>133</v>
      </c>
      <c r="AA3792" t="s">
        <v>17206</v>
      </c>
      <c r="AB3792" t="s">
        <v>135</v>
      </c>
      <c r="AC3792" t="s">
        <v>136</v>
      </c>
      <c r="AD3792" t="s">
        <v>49</v>
      </c>
      <c r="AE3792" t="s">
        <v>137</v>
      </c>
      <c r="AF3792" t="s">
        <v>9948</v>
      </c>
      <c r="AG3792" t="s">
        <v>139</v>
      </c>
    </row>
    <row r="3793" spans="1:33" x14ac:dyDescent="0.25">
      <c r="A3793">
        <v>1902116296</v>
      </c>
      <c r="B3793">
        <v>3810868</v>
      </c>
      <c r="C3793" t="s">
        <v>17726</v>
      </c>
      <c r="D3793" t="s">
        <v>17727</v>
      </c>
      <c r="E3793" t="s">
        <v>17728</v>
      </c>
      <c r="G3793" t="s">
        <v>10773</v>
      </c>
      <c r="H3793" t="s">
        <v>9944</v>
      </c>
      <c r="I3793">
        <v>2320</v>
      </c>
      <c r="J3793" t="s">
        <v>10774</v>
      </c>
      <c r="L3793" t="s">
        <v>170</v>
      </c>
      <c r="M3793" t="s">
        <v>49</v>
      </c>
      <c r="R3793" t="s">
        <v>17729</v>
      </c>
      <c r="W3793" t="s">
        <v>17728</v>
      </c>
      <c r="X3793" t="s">
        <v>17730</v>
      </c>
      <c r="Y3793" t="s">
        <v>132</v>
      </c>
      <c r="Z3793" t="s">
        <v>133</v>
      </c>
      <c r="AA3793" t="s">
        <v>17731</v>
      </c>
      <c r="AB3793" t="s">
        <v>135</v>
      </c>
      <c r="AC3793" t="s">
        <v>136</v>
      </c>
      <c r="AD3793" t="s">
        <v>49</v>
      </c>
      <c r="AE3793" t="s">
        <v>137</v>
      </c>
      <c r="AF3793" t="s">
        <v>9948</v>
      </c>
      <c r="AG3793" t="s">
        <v>139</v>
      </c>
    </row>
    <row r="3794" spans="1:33" x14ac:dyDescent="0.25">
      <c r="A3794">
        <v>1083869226</v>
      </c>
      <c r="B3794">
        <v>3119257</v>
      </c>
      <c r="C3794" t="s">
        <v>17732</v>
      </c>
      <c r="D3794" t="s">
        <v>17733</v>
      </c>
      <c r="E3794" t="s">
        <v>17734</v>
      </c>
      <c r="G3794" t="s">
        <v>10773</v>
      </c>
      <c r="H3794" t="s">
        <v>9944</v>
      </c>
      <c r="I3794">
        <v>2320</v>
      </c>
      <c r="J3794" t="s">
        <v>10774</v>
      </c>
      <c r="L3794" t="s">
        <v>143</v>
      </c>
      <c r="M3794" t="s">
        <v>49</v>
      </c>
      <c r="R3794" t="s">
        <v>17735</v>
      </c>
      <c r="W3794" t="s">
        <v>17736</v>
      </c>
      <c r="X3794" t="s">
        <v>2000</v>
      </c>
      <c r="Y3794" t="s">
        <v>570</v>
      </c>
      <c r="Z3794" t="s">
        <v>133</v>
      </c>
      <c r="AA3794" t="s">
        <v>2001</v>
      </c>
      <c r="AB3794" t="s">
        <v>135</v>
      </c>
      <c r="AC3794" t="s">
        <v>136</v>
      </c>
      <c r="AD3794" t="s">
        <v>49</v>
      </c>
      <c r="AE3794" t="s">
        <v>137</v>
      </c>
      <c r="AF3794" t="s">
        <v>9948</v>
      </c>
      <c r="AG3794" t="s">
        <v>139</v>
      </c>
    </row>
    <row r="3795" spans="1:33" x14ac:dyDescent="0.25">
      <c r="A3795">
        <v>1952547192</v>
      </c>
      <c r="B3795">
        <v>3404639</v>
      </c>
      <c r="C3795" t="s">
        <v>17737</v>
      </c>
      <c r="D3795" t="s">
        <v>17738</v>
      </c>
      <c r="E3795" t="s">
        <v>17739</v>
      </c>
      <c r="G3795" t="s">
        <v>10773</v>
      </c>
      <c r="H3795" t="s">
        <v>9944</v>
      </c>
      <c r="I3795">
        <v>2320</v>
      </c>
      <c r="J3795" t="s">
        <v>10774</v>
      </c>
      <c r="L3795" t="s">
        <v>180</v>
      </c>
      <c r="M3795" t="s">
        <v>128</v>
      </c>
      <c r="R3795" t="s">
        <v>17739</v>
      </c>
      <c r="W3795" t="s">
        <v>17739</v>
      </c>
      <c r="X3795" t="s">
        <v>17740</v>
      </c>
      <c r="Y3795" t="s">
        <v>570</v>
      </c>
      <c r="Z3795" t="s">
        <v>133</v>
      </c>
      <c r="AA3795" t="s">
        <v>17741</v>
      </c>
      <c r="AB3795" t="s">
        <v>135</v>
      </c>
      <c r="AC3795" t="s">
        <v>136</v>
      </c>
      <c r="AD3795" t="s">
        <v>49</v>
      </c>
      <c r="AE3795" t="s">
        <v>137</v>
      </c>
      <c r="AF3795" t="s">
        <v>9948</v>
      </c>
      <c r="AG3795" t="s">
        <v>139</v>
      </c>
    </row>
    <row r="3796" spans="1:33" x14ac:dyDescent="0.25">
      <c r="A3796">
        <v>1487749685</v>
      </c>
      <c r="B3796">
        <v>2133402</v>
      </c>
      <c r="C3796" t="s">
        <v>17742</v>
      </c>
      <c r="D3796" t="s">
        <v>17743</v>
      </c>
      <c r="E3796" t="s">
        <v>17744</v>
      </c>
      <c r="G3796" t="s">
        <v>10773</v>
      </c>
      <c r="H3796" t="s">
        <v>9944</v>
      </c>
      <c r="I3796">
        <v>2320</v>
      </c>
      <c r="J3796" t="s">
        <v>10774</v>
      </c>
      <c r="L3796" t="s">
        <v>180</v>
      </c>
      <c r="M3796" t="s">
        <v>128</v>
      </c>
      <c r="R3796" t="s">
        <v>17745</v>
      </c>
      <c r="W3796" t="s">
        <v>17746</v>
      </c>
      <c r="X3796" t="s">
        <v>17747</v>
      </c>
      <c r="Y3796" t="s">
        <v>17748</v>
      </c>
      <c r="Z3796" t="s">
        <v>133</v>
      </c>
      <c r="AA3796" t="s">
        <v>17749</v>
      </c>
      <c r="AB3796" t="s">
        <v>135</v>
      </c>
      <c r="AC3796" t="s">
        <v>136</v>
      </c>
      <c r="AD3796" t="s">
        <v>49</v>
      </c>
      <c r="AE3796" t="s">
        <v>137</v>
      </c>
      <c r="AF3796" t="s">
        <v>9948</v>
      </c>
      <c r="AG3796" t="s">
        <v>139</v>
      </c>
    </row>
    <row r="3797" spans="1:33" x14ac:dyDescent="0.25">
      <c r="A3797">
        <v>1437201571</v>
      </c>
      <c r="B3797">
        <v>3233718</v>
      </c>
      <c r="C3797" t="s">
        <v>17750</v>
      </c>
      <c r="D3797" t="s">
        <v>17751</v>
      </c>
      <c r="E3797" t="s">
        <v>17752</v>
      </c>
      <c r="G3797" t="s">
        <v>10773</v>
      </c>
      <c r="H3797" t="s">
        <v>9944</v>
      </c>
      <c r="I3797">
        <v>2320</v>
      </c>
      <c r="J3797" t="s">
        <v>10774</v>
      </c>
      <c r="L3797" t="s">
        <v>143</v>
      </c>
      <c r="M3797" t="s">
        <v>128</v>
      </c>
      <c r="R3797" t="s">
        <v>17753</v>
      </c>
      <c r="W3797" t="s">
        <v>17754</v>
      </c>
      <c r="X3797" t="s">
        <v>10776</v>
      </c>
      <c r="Y3797" t="s">
        <v>132</v>
      </c>
      <c r="Z3797" t="s">
        <v>133</v>
      </c>
      <c r="AA3797" t="s">
        <v>10777</v>
      </c>
      <c r="AB3797" t="s">
        <v>135</v>
      </c>
      <c r="AC3797" t="s">
        <v>136</v>
      </c>
      <c r="AD3797" t="s">
        <v>49</v>
      </c>
      <c r="AE3797" t="s">
        <v>137</v>
      </c>
      <c r="AF3797" t="s">
        <v>9948</v>
      </c>
      <c r="AG3797" t="s">
        <v>139</v>
      </c>
    </row>
    <row r="3798" spans="1:33" x14ac:dyDescent="0.25">
      <c r="A3798">
        <v>1184939993</v>
      </c>
      <c r="B3798">
        <v>3276395</v>
      </c>
      <c r="C3798" t="s">
        <v>17755</v>
      </c>
      <c r="D3798" t="s">
        <v>17756</v>
      </c>
      <c r="E3798" t="s">
        <v>17757</v>
      </c>
      <c r="G3798" t="s">
        <v>10773</v>
      </c>
      <c r="H3798" t="s">
        <v>9944</v>
      </c>
      <c r="I3798">
        <v>2320</v>
      </c>
      <c r="J3798" t="s">
        <v>10774</v>
      </c>
      <c r="L3798" t="s">
        <v>180</v>
      </c>
      <c r="M3798" t="s">
        <v>128</v>
      </c>
      <c r="R3798" t="s">
        <v>17758</v>
      </c>
      <c r="W3798" t="s">
        <v>17759</v>
      </c>
      <c r="X3798" t="s">
        <v>7188</v>
      </c>
      <c r="Y3798" t="s">
        <v>570</v>
      </c>
      <c r="Z3798" t="s">
        <v>133</v>
      </c>
      <c r="AA3798" t="s">
        <v>7189</v>
      </c>
      <c r="AB3798" t="s">
        <v>135</v>
      </c>
      <c r="AC3798" t="s">
        <v>136</v>
      </c>
      <c r="AD3798" t="s">
        <v>49</v>
      </c>
      <c r="AE3798" t="s">
        <v>137</v>
      </c>
      <c r="AF3798" t="s">
        <v>9948</v>
      </c>
      <c r="AG3798" t="s">
        <v>139</v>
      </c>
    </row>
    <row r="3799" spans="1:33" x14ac:dyDescent="0.25">
      <c r="A3799">
        <v>1942268834</v>
      </c>
      <c r="B3799">
        <v>2415401</v>
      </c>
      <c r="C3799" t="s">
        <v>17760</v>
      </c>
      <c r="D3799" t="s">
        <v>17761</v>
      </c>
      <c r="E3799" t="s">
        <v>17762</v>
      </c>
      <c r="G3799" t="s">
        <v>9928</v>
      </c>
      <c r="H3799" t="s">
        <v>9929</v>
      </c>
      <c r="J3799" t="s">
        <v>9930</v>
      </c>
      <c r="L3799" t="s">
        <v>143</v>
      </c>
      <c r="M3799" t="s">
        <v>49</v>
      </c>
      <c r="R3799" t="s">
        <v>17763</v>
      </c>
      <c r="W3799" t="s">
        <v>17762</v>
      </c>
      <c r="X3799" t="s">
        <v>11579</v>
      </c>
      <c r="Y3799" t="s">
        <v>183</v>
      </c>
      <c r="Z3799" t="s">
        <v>133</v>
      </c>
      <c r="AA3799" t="s">
        <v>11574</v>
      </c>
      <c r="AB3799" t="s">
        <v>1214</v>
      </c>
      <c r="AC3799" t="s">
        <v>136</v>
      </c>
      <c r="AD3799" t="s">
        <v>49</v>
      </c>
      <c r="AE3799" t="s">
        <v>137</v>
      </c>
      <c r="AF3799" t="s">
        <v>698</v>
      </c>
      <c r="AG3799" t="s">
        <v>139</v>
      </c>
    </row>
    <row r="3800" spans="1:33" x14ac:dyDescent="0.25">
      <c r="A3800">
        <v>1588687750</v>
      </c>
      <c r="B3800">
        <v>2068862</v>
      </c>
      <c r="C3800" t="s">
        <v>17764</v>
      </c>
      <c r="D3800" t="s">
        <v>17765</v>
      </c>
      <c r="E3800" t="s">
        <v>17766</v>
      </c>
      <c r="G3800" t="s">
        <v>9928</v>
      </c>
      <c r="H3800" t="s">
        <v>9929</v>
      </c>
      <c r="J3800" t="s">
        <v>9930</v>
      </c>
      <c r="L3800" t="s">
        <v>143</v>
      </c>
      <c r="M3800" t="s">
        <v>128</v>
      </c>
      <c r="R3800" t="s">
        <v>17767</v>
      </c>
      <c r="W3800" t="s">
        <v>17766</v>
      </c>
      <c r="X3800" t="s">
        <v>17768</v>
      </c>
      <c r="Y3800" t="s">
        <v>5615</v>
      </c>
      <c r="Z3800" t="s">
        <v>133</v>
      </c>
      <c r="AA3800">
        <v>11557</v>
      </c>
      <c r="AB3800" t="s">
        <v>135</v>
      </c>
      <c r="AC3800" t="s">
        <v>136</v>
      </c>
      <c r="AD3800" t="s">
        <v>49</v>
      </c>
      <c r="AE3800" t="s">
        <v>137</v>
      </c>
      <c r="AF3800" t="s">
        <v>698</v>
      </c>
      <c r="AG3800" t="s">
        <v>139</v>
      </c>
    </row>
    <row r="3801" spans="1:33" x14ac:dyDescent="0.25">
      <c r="A3801">
        <v>1891047494</v>
      </c>
      <c r="B3801">
        <v>3743359</v>
      </c>
      <c r="C3801" t="s">
        <v>17769</v>
      </c>
      <c r="D3801" t="s">
        <v>17770</v>
      </c>
      <c r="E3801" t="s">
        <v>17771</v>
      </c>
      <c r="G3801" t="s">
        <v>9928</v>
      </c>
      <c r="H3801" t="s">
        <v>9929</v>
      </c>
      <c r="J3801" t="s">
        <v>9930</v>
      </c>
      <c r="L3801" t="s">
        <v>143</v>
      </c>
      <c r="M3801" t="s">
        <v>49</v>
      </c>
      <c r="R3801" t="s">
        <v>17772</v>
      </c>
      <c r="W3801" t="s">
        <v>17771</v>
      </c>
      <c r="X3801" t="s">
        <v>11579</v>
      </c>
      <c r="Y3801" t="s">
        <v>183</v>
      </c>
      <c r="Z3801" t="s">
        <v>133</v>
      </c>
      <c r="AA3801" t="s">
        <v>11574</v>
      </c>
      <c r="AB3801" t="s">
        <v>1214</v>
      </c>
      <c r="AC3801" t="s">
        <v>136</v>
      </c>
      <c r="AD3801" t="s">
        <v>49</v>
      </c>
      <c r="AE3801" t="s">
        <v>137</v>
      </c>
      <c r="AF3801" t="s">
        <v>698</v>
      </c>
      <c r="AG3801" t="s">
        <v>139</v>
      </c>
    </row>
    <row r="3802" spans="1:33" x14ac:dyDescent="0.25">
      <c r="A3802">
        <v>1295707701</v>
      </c>
      <c r="B3802">
        <v>2113899</v>
      </c>
      <c r="C3802" t="s">
        <v>17773</v>
      </c>
      <c r="D3802" t="s">
        <v>17774</v>
      </c>
      <c r="E3802" t="s">
        <v>17775</v>
      </c>
      <c r="G3802" t="s">
        <v>9928</v>
      </c>
      <c r="H3802" t="s">
        <v>9929</v>
      </c>
      <c r="J3802" t="s">
        <v>9930</v>
      </c>
      <c r="L3802" t="s">
        <v>143</v>
      </c>
      <c r="M3802" t="s">
        <v>49</v>
      </c>
      <c r="R3802" t="s">
        <v>17775</v>
      </c>
      <c r="W3802" t="s">
        <v>17775</v>
      </c>
      <c r="X3802" t="s">
        <v>11579</v>
      </c>
      <c r="Y3802" t="s">
        <v>183</v>
      </c>
      <c r="Z3802" t="s">
        <v>133</v>
      </c>
      <c r="AA3802" t="s">
        <v>11574</v>
      </c>
      <c r="AB3802" t="s">
        <v>1214</v>
      </c>
      <c r="AC3802" t="s">
        <v>136</v>
      </c>
      <c r="AD3802" t="s">
        <v>49</v>
      </c>
      <c r="AE3802" t="s">
        <v>137</v>
      </c>
      <c r="AF3802" t="s">
        <v>698</v>
      </c>
      <c r="AG3802" t="s">
        <v>139</v>
      </c>
    </row>
    <row r="3803" spans="1:33" x14ac:dyDescent="0.25">
      <c r="A3803">
        <v>1851382048</v>
      </c>
      <c r="B3803">
        <v>352612</v>
      </c>
      <c r="C3803" t="s">
        <v>17776</v>
      </c>
      <c r="D3803" t="s">
        <v>17777</v>
      </c>
      <c r="E3803" t="s">
        <v>17778</v>
      </c>
      <c r="G3803" t="s">
        <v>9928</v>
      </c>
      <c r="H3803" t="s">
        <v>9929</v>
      </c>
      <c r="J3803" t="s">
        <v>9930</v>
      </c>
      <c r="L3803" t="s">
        <v>143</v>
      </c>
      <c r="M3803" t="s">
        <v>49</v>
      </c>
      <c r="R3803" t="s">
        <v>17779</v>
      </c>
      <c r="W3803" t="s">
        <v>17778</v>
      </c>
      <c r="X3803" t="s">
        <v>17780</v>
      </c>
      <c r="Y3803" t="s">
        <v>570</v>
      </c>
      <c r="Z3803" t="s">
        <v>133</v>
      </c>
      <c r="AA3803" t="s">
        <v>17781</v>
      </c>
      <c r="AB3803" t="s">
        <v>135</v>
      </c>
      <c r="AC3803" t="s">
        <v>136</v>
      </c>
      <c r="AD3803" t="s">
        <v>49</v>
      </c>
      <c r="AE3803" t="s">
        <v>137</v>
      </c>
      <c r="AF3803" t="s">
        <v>698</v>
      </c>
      <c r="AG3803" t="s">
        <v>139</v>
      </c>
    </row>
    <row r="3804" spans="1:33" x14ac:dyDescent="0.25">
      <c r="A3804">
        <v>1104826536</v>
      </c>
      <c r="B3804">
        <v>600284</v>
      </c>
      <c r="C3804" t="s">
        <v>17782</v>
      </c>
      <c r="D3804" t="s">
        <v>17783</v>
      </c>
      <c r="E3804" t="s">
        <v>17784</v>
      </c>
      <c r="G3804" t="s">
        <v>9928</v>
      </c>
      <c r="H3804" t="s">
        <v>9929</v>
      </c>
      <c r="J3804" t="s">
        <v>9930</v>
      </c>
      <c r="L3804" t="s">
        <v>143</v>
      </c>
      <c r="M3804" t="s">
        <v>49</v>
      </c>
      <c r="R3804" t="s">
        <v>17785</v>
      </c>
      <c r="W3804" t="s">
        <v>17784</v>
      </c>
      <c r="X3804" t="s">
        <v>11579</v>
      </c>
      <c r="Y3804" t="s">
        <v>183</v>
      </c>
      <c r="Z3804" t="s">
        <v>133</v>
      </c>
      <c r="AA3804" t="s">
        <v>11574</v>
      </c>
      <c r="AB3804" t="s">
        <v>1214</v>
      </c>
      <c r="AC3804" t="s">
        <v>136</v>
      </c>
      <c r="AD3804" t="s">
        <v>49</v>
      </c>
      <c r="AE3804" t="s">
        <v>137</v>
      </c>
      <c r="AF3804" t="s">
        <v>698</v>
      </c>
      <c r="AG3804" t="s">
        <v>139</v>
      </c>
    </row>
    <row r="3805" spans="1:33" x14ac:dyDescent="0.25">
      <c r="A3805">
        <v>1013321074</v>
      </c>
      <c r="B3805">
        <v>3910785</v>
      </c>
      <c r="C3805" t="s">
        <v>17786</v>
      </c>
      <c r="D3805" t="s">
        <v>17787</v>
      </c>
      <c r="E3805" t="s">
        <v>17788</v>
      </c>
      <c r="G3805" t="s">
        <v>9928</v>
      </c>
      <c r="H3805" t="s">
        <v>9929</v>
      </c>
      <c r="J3805" t="s">
        <v>9930</v>
      </c>
      <c r="L3805" t="s">
        <v>143</v>
      </c>
      <c r="M3805" t="s">
        <v>49</v>
      </c>
      <c r="R3805" t="s">
        <v>17789</v>
      </c>
      <c r="W3805" t="s">
        <v>17788</v>
      </c>
      <c r="X3805" t="s">
        <v>11579</v>
      </c>
      <c r="Y3805" t="s">
        <v>183</v>
      </c>
      <c r="Z3805" t="s">
        <v>133</v>
      </c>
      <c r="AA3805" t="s">
        <v>11574</v>
      </c>
      <c r="AB3805" t="s">
        <v>1214</v>
      </c>
      <c r="AC3805" t="s">
        <v>136</v>
      </c>
      <c r="AD3805" t="s">
        <v>49</v>
      </c>
      <c r="AE3805" t="s">
        <v>137</v>
      </c>
      <c r="AF3805" t="s">
        <v>698</v>
      </c>
      <c r="AG3805" t="s">
        <v>139</v>
      </c>
    </row>
    <row r="3806" spans="1:33" x14ac:dyDescent="0.25">
      <c r="A3806">
        <v>1336428184</v>
      </c>
      <c r="B3806">
        <v>3485756</v>
      </c>
      <c r="C3806" t="s">
        <v>17790</v>
      </c>
      <c r="D3806" t="s">
        <v>17791</v>
      </c>
      <c r="E3806" t="s">
        <v>17792</v>
      </c>
      <c r="G3806" t="s">
        <v>124</v>
      </c>
      <c r="H3806" t="s">
        <v>125</v>
      </c>
      <c r="J3806" t="s">
        <v>126</v>
      </c>
      <c r="L3806" t="s">
        <v>143</v>
      </c>
      <c r="M3806" t="s">
        <v>49</v>
      </c>
      <c r="R3806" t="s">
        <v>17793</v>
      </c>
      <c r="W3806" t="s">
        <v>17792</v>
      </c>
      <c r="X3806" t="s">
        <v>158</v>
      </c>
      <c r="Y3806" t="s">
        <v>132</v>
      </c>
      <c r="Z3806" t="s">
        <v>133</v>
      </c>
      <c r="AA3806" t="s">
        <v>159</v>
      </c>
      <c r="AB3806" t="s">
        <v>135</v>
      </c>
      <c r="AC3806" t="s">
        <v>136</v>
      </c>
      <c r="AD3806" t="s">
        <v>49</v>
      </c>
      <c r="AE3806" t="s">
        <v>137</v>
      </c>
      <c r="AF3806" t="s">
        <v>138</v>
      </c>
      <c r="AG3806" t="s">
        <v>139</v>
      </c>
    </row>
    <row r="3807" spans="1:33" x14ac:dyDescent="0.25">
      <c r="A3807">
        <v>1962645663</v>
      </c>
      <c r="B3807">
        <v>3845874</v>
      </c>
      <c r="C3807" t="s">
        <v>17794</v>
      </c>
      <c r="D3807" t="s">
        <v>17795</v>
      </c>
      <c r="E3807" t="s">
        <v>17796</v>
      </c>
      <c r="G3807" t="s">
        <v>124</v>
      </c>
      <c r="H3807" t="s">
        <v>125</v>
      </c>
      <c r="J3807" t="s">
        <v>126</v>
      </c>
      <c r="L3807" t="s">
        <v>170</v>
      </c>
      <c r="M3807" t="s">
        <v>49</v>
      </c>
      <c r="R3807" t="s">
        <v>17797</v>
      </c>
      <c r="W3807" t="s">
        <v>17796</v>
      </c>
      <c r="X3807" t="s">
        <v>4488</v>
      </c>
      <c r="Y3807" t="s">
        <v>132</v>
      </c>
      <c r="Z3807" t="s">
        <v>133</v>
      </c>
      <c r="AA3807" t="s">
        <v>4489</v>
      </c>
      <c r="AB3807" t="s">
        <v>135</v>
      </c>
      <c r="AC3807" t="s">
        <v>136</v>
      </c>
      <c r="AD3807" t="s">
        <v>49</v>
      </c>
      <c r="AE3807" t="s">
        <v>137</v>
      </c>
      <c r="AF3807" t="s">
        <v>138</v>
      </c>
      <c r="AG3807" t="s">
        <v>139</v>
      </c>
    </row>
    <row r="3808" spans="1:33" x14ac:dyDescent="0.25">
      <c r="A3808">
        <v>1962449611</v>
      </c>
      <c r="B3808">
        <v>1990096</v>
      </c>
      <c r="C3808" t="s">
        <v>17798</v>
      </c>
      <c r="D3808" t="s">
        <v>17799</v>
      </c>
      <c r="E3808" t="s">
        <v>17800</v>
      </c>
      <c r="G3808" t="s">
        <v>124</v>
      </c>
      <c r="H3808" t="s">
        <v>125</v>
      </c>
      <c r="J3808" t="s">
        <v>126</v>
      </c>
      <c r="L3808" t="s">
        <v>259</v>
      </c>
      <c r="M3808" t="s">
        <v>49</v>
      </c>
      <c r="R3808" t="s">
        <v>17801</v>
      </c>
      <c r="W3808" t="s">
        <v>17800</v>
      </c>
      <c r="X3808" t="s">
        <v>17802</v>
      </c>
      <c r="Y3808" t="s">
        <v>165</v>
      </c>
      <c r="Z3808" t="s">
        <v>133</v>
      </c>
      <c r="AA3808">
        <v>10595</v>
      </c>
      <c r="AB3808" t="s">
        <v>135</v>
      </c>
      <c r="AC3808" t="s">
        <v>136</v>
      </c>
      <c r="AD3808" t="s">
        <v>49</v>
      </c>
      <c r="AE3808" t="s">
        <v>137</v>
      </c>
      <c r="AF3808" t="s">
        <v>154</v>
      </c>
      <c r="AG3808" t="s">
        <v>139</v>
      </c>
    </row>
    <row r="3809" spans="1:33" x14ac:dyDescent="0.25">
      <c r="A3809">
        <v>1740345685</v>
      </c>
      <c r="C3809" t="s">
        <v>17803</v>
      </c>
      <c r="G3809" t="s">
        <v>124</v>
      </c>
      <c r="H3809" t="s">
        <v>125</v>
      </c>
      <c r="J3809" t="s">
        <v>126</v>
      </c>
      <c r="K3809" t="s">
        <v>206</v>
      </c>
      <c r="L3809" t="s">
        <v>163</v>
      </c>
      <c r="M3809" t="s">
        <v>49</v>
      </c>
      <c r="R3809" t="s">
        <v>17804</v>
      </c>
      <c r="S3809" t="s">
        <v>158</v>
      </c>
      <c r="T3809" t="s">
        <v>132</v>
      </c>
      <c r="U3809" t="s">
        <v>133</v>
      </c>
      <c r="V3809">
        <v>104672401</v>
      </c>
      <c r="AC3809" t="s">
        <v>136</v>
      </c>
      <c r="AD3809" t="s">
        <v>49</v>
      </c>
      <c r="AE3809" t="s">
        <v>211</v>
      </c>
      <c r="AF3809" t="s">
        <v>138</v>
      </c>
      <c r="AG3809" t="s">
        <v>139</v>
      </c>
    </row>
    <row r="3810" spans="1:33" x14ac:dyDescent="0.25">
      <c r="A3810">
        <v>1962714931</v>
      </c>
      <c r="B3810">
        <v>3254771</v>
      </c>
      <c r="C3810" t="s">
        <v>17805</v>
      </c>
      <c r="D3810" t="s">
        <v>17806</v>
      </c>
      <c r="E3810" t="s">
        <v>17807</v>
      </c>
      <c r="G3810" t="s">
        <v>124</v>
      </c>
      <c r="H3810" t="s">
        <v>125</v>
      </c>
      <c r="J3810" t="s">
        <v>126</v>
      </c>
      <c r="L3810" t="s">
        <v>143</v>
      </c>
      <c r="M3810" t="s">
        <v>128</v>
      </c>
      <c r="R3810" t="s">
        <v>17807</v>
      </c>
      <c r="W3810" t="s">
        <v>17807</v>
      </c>
      <c r="X3810" t="s">
        <v>17808</v>
      </c>
      <c r="Y3810" t="s">
        <v>132</v>
      </c>
      <c r="Z3810" t="s">
        <v>133</v>
      </c>
      <c r="AA3810" t="s">
        <v>5664</v>
      </c>
      <c r="AB3810" t="s">
        <v>135</v>
      </c>
      <c r="AC3810" t="s">
        <v>136</v>
      </c>
      <c r="AD3810" t="s">
        <v>49</v>
      </c>
      <c r="AE3810" t="s">
        <v>137</v>
      </c>
      <c r="AF3810" t="s">
        <v>138</v>
      </c>
      <c r="AG3810" t="s">
        <v>139</v>
      </c>
    </row>
    <row r="3811" spans="1:33" x14ac:dyDescent="0.25">
      <c r="A3811">
        <v>1356314009</v>
      </c>
      <c r="B3811">
        <v>2401370</v>
      </c>
      <c r="C3811" t="s">
        <v>17809</v>
      </c>
      <c r="D3811" t="s">
        <v>17810</v>
      </c>
      <c r="E3811" t="s">
        <v>17811</v>
      </c>
      <c r="G3811" t="s">
        <v>9943</v>
      </c>
      <c r="H3811" t="s">
        <v>9944</v>
      </c>
      <c r="I3811">
        <v>2435</v>
      </c>
      <c r="J3811" t="s">
        <v>9945</v>
      </c>
      <c r="L3811" t="s">
        <v>170</v>
      </c>
      <c r="M3811" t="s">
        <v>128</v>
      </c>
      <c r="R3811" t="s">
        <v>17809</v>
      </c>
      <c r="W3811" t="s">
        <v>17812</v>
      </c>
      <c r="X3811" t="s">
        <v>10776</v>
      </c>
      <c r="Y3811" t="s">
        <v>132</v>
      </c>
      <c r="Z3811" t="s">
        <v>133</v>
      </c>
      <c r="AA3811" t="s">
        <v>10777</v>
      </c>
      <c r="AB3811" t="s">
        <v>598</v>
      </c>
      <c r="AC3811" t="s">
        <v>136</v>
      </c>
      <c r="AD3811" t="s">
        <v>49</v>
      </c>
      <c r="AE3811" t="s">
        <v>137</v>
      </c>
      <c r="AF3811" t="s">
        <v>9948</v>
      </c>
      <c r="AG3811" t="s">
        <v>139</v>
      </c>
    </row>
    <row r="3812" spans="1:33" x14ac:dyDescent="0.25">
      <c r="A3812">
        <v>1144394776</v>
      </c>
      <c r="B3812">
        <v>2227163</v>
      </c>
      <c r="C3812" t="s">
        <v>13275</v>
      </c>
      <c r="D3812" t="s">
        <v>17813</v>
      </c>
      <c r="E3812" t="s">
        <v>17814</v>
      </c>
      <c r="G3812" t="s">
        <v>17815</v>
      </c>
      <c r="H3812" t="s">
        <v>13279</v>
      </c>
      <c r="J3812" t="s">
        <v>17816</v>
      </c>
      <c r="L3812" t="s">
        <v>127</v>
      </c>
      <c r="M3812" t="s">
        <v>128</v>
      </c>
      <c r="R3812" t="s">
        <v>17817</v>
      </c>
      <c r="W3812" t="s">
        <v>17814</v>
      </c>
      <c r="X3812" t="s">
        <v>17818</v>
      </c>
      <c r="Y3812" t="s">
        <v>15773</v>
      </c>
      <c r="Z3812" t="s">
        <v>133</v>
      </c>
      <c r="AA3812" t="s">
        <v>17819</v>
      </c>
      <c r="AB3812" t="s">
        <v>135</v>
      </c>
      <c r="AC3812" t="s">
        <v>136</v>
      </c>
      <c r="AD3812" t="s">
        <v>49</v>
      </c>
      <c r="AE3812" t="s">
        <v>137</v>
      </c>
      <c r="AF3812" t="s">
        <v>698</v>
      </c>
      <c r="AG3812" t="s">
        <v>139</v>
      </c>
    </row>
    <row r="3813" spans="1:33" x14ac:dyDescent="0.25">
      <c r="A3813">
        <v>1689920811</v>
      </c>
      <c r="C3813" t="s">
        <v>17820</v>
      </c>
      <c r="G3813" t="s">
        <v>17821</v>
      </c>
      <c r="H3813" t="s">
        <v>17822</v>
      </c>
      <c r="I3813">
        <v>5556</v>
      </c>
      <c r="J3813" t="s">
        <v>17823</v>
      </c>
      <c r="K3813" t="s">
        <v>86</v>
      </c>
      <c r="L3813" t="s">
        <v>163</v>
      </c>
      <c r="M3813" t="s">
        <v>49</v>
      </c>
      <c r="R3813" t="s">
        <v>17824</v>
      </c>
      <c r="S3813" t="s">
        <v>17825</v>
      </c>
      <c r="T3813" t="s">
        <v>570</v>
      </c>
      <c r="U3813" t="s">
        <v>133</v>
      </c>
      <c r="V3813">
        <v>112353405</v>
      </c>
      <c r="AC3813" t="s">
        <v>136</v>
      </c>
      <c r="AD3813" t="s">
        <v>49</v>
      </c>
      <c r="AE3813" t="s">
        <v>211</v>
      </c>
      <c r="AF3813" t="s">
        <v>698</v>
      </c>
      <c r="AG3813" t="s">
        <v>139</v>
      </c>
    </row>
    <row r="3814" spans="1:33" x14ac:dyDescent="0.25">
      <c r="A3814">
        <v>1427123546</v>
      </c>
      <c r="B3814">
        <v>1171824</v>
      </c>
      <c r="C3814" t="s">
        <v>17826</v>
      </c>
      <c r="D3814" t="s">
        <v>17827</v>
      </c>
      <c r="E3814" t="s">
        <v>17828</v>
      </c>
      <c r="G3814" t="s">
        <v>15015</v>
      </c>
      <c r="H3814" t="s">
        <v>15016</v>
      </c>
      <c r="J3814" t="s">
        <v>15017</v>
      </c>
      <c r="L3814" t="s">
        <v>86</v>
      </c>
      <c r="M3814" t="s">
        <v>128</v>
      </c>
      <c r="R3814" t="s">
        <v>17028</v>
      </c>
      <c r="W3814" t="s">
        <v>17829</v>
      </c>
      <c r="X3814" t="s">
        <v>17830</v>
      </c>
      <c r="Y3814" t="s">
        <v>183</v>
      </c>
      <c r="Z3814" t="s">
        <v>133</v>
      </c>
      <c r="AA3814" t="s">
        <v>17831</v>
      </c>
      <c r="AB3814" t="s">
        <v>697</v>
      </c>
      <c r="AC3814" t="s">
        <v>136</v>
      </c>
      <c r="AD3814" t="s">
        <v>49</v>
      </c>
      <c r="AE3814" t="s">
        <v>137</v>
      </c>
      <c r="AF3814" t="s">
        <v>698</v>
      </c>
      <c r="AG3814" t="s">
        <v>139</v>
      </c>
    </row>
    <row r="3815" spans="1:33" x14ac:dyDescent="0.25">
      <c r="A3815">
        <v>1053408211</v>
      </c>
      <c r="B3815">
        <v>2993837</v>
      </c>
      <c r="C3815" t="s">
        <v>17832</v>
      </c>
      <c r="D3815" t="s">
        <v>17833</v>
      </c>
      <c r="E3815" t="s">
        <v>17834</v>
      </c>
      <c r="G3815" t="s">
        <v>17835</v>
      </c>
      <c r="H3815" t="s">
        <v>17836</v>
      </c>
      <c r="J3815" t="s">
        <v>17837</v>
      </c>
      <c r="L3815" t="s">
        <v>14</v>
      </c>
      <c r="M3815" t="s">
        <v>128</v>
      </c>
      <c r="R3815" t="s">
        <v>17838</v>
      </c>
      <c r="W3815" t="s">
        <v>17834</v>
      </c>
      <c r="X3815" t="s">
        <v>17839</v>
      </c>
      <c r="Y3815" t="s">
        <v>132</v>
      </c>
      <c r="Z3815" t="s">
        <v>133</v>
      </c>
      <c r="AA3815" t="s">
        <v>17840</v>
      </c>
      <c r="AB3815" t="s">
        <v>829</v>
      </c>
      <c r="AC3815" t="s">
        <v>136</v>
      </c>
      <c r="AD3815" t="s">
        <v>49</v>
      </c>
      <c r="AE3815" t="s">
        <v>137</v>
      </c>
      <c r="AF3815" t="s">
        <v>698</v>
      </c>
      <c r="AG3815" t="s">
        <v>139</v>
      </c>
    </row>
    <row r="3816" spans="1:33" x14ac:dyDescent="0.25">
      <c r="A3816">
        <v>1588804405</v>
      </c>
      <c r="C3816" t="s">
        <v>17841</v>
      </c>
      <c r="G3816" t="s">
        <v>17842</v>
      </c>
      <c r="H3816" t="s">
        <v>17843</v>
      </c>
      <c r="I3816">
        <v>40</v>
      </c>
      <c r="J3816" t="s">
        <v>17844</v>
      </c>
      <c r="K3816" t="s">
        <v>86</v>
      </c>
      <c r="L3816" t="s">
        <v>163</v>
      </c>
      <c r="M3816" t="s">
        <v>49</v>
      </c>
      <c r="R3816" t="s">
        <v>17845</v>
      </c>
      <c r="S3816" t="s">
        <v>17846</v>
      </c>
      <c r="T3816" t="s">
        <v>570</v>
      </c>
      <c r="U3816" t="s">
        <v>133</v>
      </c>
      <c r="V3816">
        <v>11219</v>
      </c>
      <c r="AC3816" t="s">
        <v>136</v>
      </c>
      <c r="AD3816" t="s">
        <v>49</v>
      </c>
      <c r="AE3816" t="s">
        <v>211</v>
      </c>
      <c r="AF3816" t="s">
        <v>698</v>
      </c>
      <c r="AG3816" t="s">
        <v>139</v>
      </c>
    </row>
    <row r="3817" spans="1:33" x14ac:dyDescent="0.25">
      <c r="A3817">
        <v>1013001197</v>
      </c>
      <c r="B3817">
        <v>1792052</v>
      </c>
      <c r="C3817" t="s">
        <v>17847</v>
      </c>
      <c r="D3817" t="s">
        <v>17848</v>
      </c>
      <c r="E3817" t="s">
        <v>17849</v>
      </c>
      <c r="G3817" t="s">
        <v>17850</v>
      </c>
      <c r="H3817" t="s">
        <v>17851</v>
      </c>
      <c r="J3817" t="s">
        <v>17852</v>
      </c>
      <c r="L3817" t="s">
        <v>21</v>
      </c>
      <c r="M3817" t="s">
        <v>49</v>
      </c>
      <c r="R3817" t="s">
        <v>17853</v>
      </c>
      <c r="W3817" t="s">
        <v>17849</v>
      </c>
      <c r="X3817" t="s">
        <v>17854</v>
      </c>
      <c r="Y3817" t="s">
        <v>8805</v>
      </c>
      <c r="Z3817" t="s">
        <v>133</v>
      </c>
      <c r="AA3817" t="s">
        <v>17855</v>
      </c>
      <c r="AB3817" t="s">
        <v>2247</v>
      </c>
      <c r="AC3817" t="s">
        <v>136</v>
      </c>
      <c r="AD3817" t="s">
        <v>49</v>
      </c>
      <c r="AE3817" t="s">
        <v>137</v>
      </c>
      <c r="AF3817" t="s">
        <v>698</v>
      </c>
      <c r="AG3817" t="s">
        <v>139</v>
      </c>
    </row>
    <row r="3818" spans="1:33" x14ac:dyDescent="0.25">
      <c r="A3818">
        <v>1992824189</v>
      </c>
      <c r="B3818">
        <v>1203974</v>
      </c>
      <c r="C3818" t="s">
        <v>17856</v>
      </c>
      <c r="D3818" t="s">
        <v>17857</v>
      </c>
      <c r="E3818" t="s">
        <v>17858</v>
      </c>
      <c r="G3818" t="s">
        <v>17859</v>
      </c>
      <c r="H3818" t="s">
        <v>17860</v>
      </c>
      <c r="J3818" t="s">
        <v>17861</v>
      </c>
      <c r="L3818" t="s">
        <v>84</v>
      </c>
      <c r="M3818" t="s">
        <v>128</v>
      </c>
      <c r="R3818" t="s">
        <v>17862</v>
      </c>
      <c r="W3818" t="s">
        <v>17858</v>
      </c>
      <c r="X3818" t="s">
        <v>17863</v>
      </c>
      <c r="Y3818" t="s">
        <v>570</v>
      </c>
      <c r="Z3818" t="s">
        <v>133</v>
      </c>
      <c r="AA3818" t="s">
        <v>17864</v>
      </c>
      <c r="AB3818" t="s">
        <v>1377</v>
      </c>
      <c r="AC3818" t="s">
        <v>136</v>
      </c>
      <c r="AD3818" t="s">
        <v>49</v>
      </c>
      <c r="AE3818" t="s">
        <v>137</v>
      </c>
      <c r="AF3818" t="s">
        <v>698</v>
      </c>
      <c r="AG3818" t="s">
        <v>139</v>
      </c>
    </row>
    <row r="3819" spans="1:33" x14ac:dyDescent="0.25">
      <c r="A3819">
        <v>1588638084</v>
      </c>
      <c r="B3819">
        <v>1814997</v>
      </c>
      <c r="C3819" t="s">
        <v>13275</v>
      </c>
      <c r="D3819" t="s">
        <v>17865</v>
      </c>
      <c r="E3819" t="s">
        <v>17866</v>
      </c>
      <c r="G3819" t="s">
        <v>17867</v>
      </c>
      <c r="H3819" t="s">
        <v>13279</v>
      </c>
      <c r="J3819" t="s">
        <v>17868</v>
      </c>
      <c r="L3819" t="s">
        <v>259</v>
      </c>
      <c r="M3819" t="s">
        <v>49</v>
      </c>
      <c r="R3819" t="s">
        <v>17869</v>
      </c>
      <c r="W3819" t="s">
        <v>17870</v>
      </c>
      <c r="X3819" t="s">
        <v>17871</v>
      </c>
      <c r="Y3819" t="s">
        <v>183</v>
      </c>
      <c r="Z3819" t="s">
        <v>133</v>
      </c>
      <c r="AA3819" t="s">
        <v>17872</v>
      </c>
      <c r="AB3819" t="s">
        <v>135</v>
      </c>
      <c r="AC3819" t="s">
        <v>136</v>
      </c>
      <c r="AD3819" t="s">
        <v>49</v>
      </c>
      <c r="AE3819" t="s">
        <v>137</v>
      </c>
      <c r="AF3819" t="s">
        <v>154</v>
      </c>
      <c r="AG3819" t="s">
        <v>139</v>
      </c>
    </row>
    <row r="3820" spans="1:33" x14ac:dyDescent="0.25">
      <c r="A3820">
        <v>1326123449</v>
      </c>
      <c r="B3820">
        <v>2041289</v>
      </c>
      <c r="C3820" t="s">
        <v>17873</v>
      </c>
      <c r="D3820" t="s">
        <v>17874</v>
      </c>
      <c r="E3820" t="s">
        <v>17875</v>
      </c>
      <c r="G3820" t="s">
        <v>17876</v>
      </c>
      <c r="H3820" t="s">
        <v>17877</v>
      </c>
      <c r="J3820" t="s">
        <v>17878</v>
      </c>
      <c r="L3820" t="s">
        <v>127</v>
      </c>
      <c r="M3820" t="s">
        <v>128</v>
      </c>
      <c r="R3820" t="s">
        <v>17875</v>
      </c>
      <c r="W3820" t="s">
        <v>17875</v>
      </c>
      <c r="X3820" t="s">
        <v>746</v>
      </c>
      <c r="Y3820" t="s">
        <v>132</v>
      </c>
      <c r="Z3820" t="s">
        <v>133</v>
      </c>
      <c r="AA3820" t="s">
        <v>747</v>
      </c>
      <c r="AB3820" t="s">
        <v>135</v>
      </c>
      <c r="AC3820" t="s">
        <v>136</v>
      </c>
      <c r="AD3820" t="s">
        <v>49</v>
      </c>
      <c r="AE3820" t="s">
        <v>137</v>
      </c>
      <c r="AF3820" t="s">
        <v>138</v>
      </c>
      <c r="AG3820" t="s">
        <v>139</v>
      </c>
    </row>
    <row r="3821" spans="1:33" x14ac:dyDescent="0.25">
      <c r="A3821">
        <v>1861458119</v>
      </c>
      <c r="B3821">
        <v>233601</v>
      </c>
      <c r="C3821" t="s">
        <v>17876</v>
      </c>
      <c r="D3821" t="s">
        <v>17879</v>
      </c>
      <c r="E3821" t="s">
        <v>17880</v>
      </c>
      <c r="G3821" t="s">
        <v>17876</v>
      </c>
      <c r="H3821" t="s">
        <v>17877</v>
      </c>
      <c r="J3821" t="s">
        <v>17878</v>
      </c>
      <c r="L3821" t="s">
        <v>127</v>
      </c>
      <c r="M3821" t="s">
        <v>49</v>
      </c>
      <c r="R3821" t="s">
        <v>17881</v>
      </c>
      <c r="W3821" t="s">
        <v>17880</v>
      </c>
      <c r="X3821" t="s">
        <v>17882</v>
      </c>
      <c r="Y3821" t="s">
        <v>132</v>
      </c>
      <c r="Z3821" t="s">
        <v>133</v>
      </c>
      <c r="AA3821" t="s">
        <v>17883</v>
      </c>
      <c r="AB3821" t="s">
        <v>135</v>
      </c>
      <c r="AC3821" t="s">
        <v>136</v>
      </c>
      <c r="AD3821" t="s">
        <v>49</v>
      </c>
      <c r="AE3821" t="s">
        <v>137</v>
      </c>
      <c r="AF3821" t="s">
        <v>698</v>
      </c>
      <c r="AG3821" t="s">
        <v>139</v>
      </c>
    </row>
    <row r="3822" spans="1:33" x14ac:dyDescent="0.25">
      <c r="A3822">
        <v>1396891008</v>
      </c>
      <c r="B3822">
        <v>2265429</v>
      </c>
      <c r="C3822" t="s">
        <v>17884</v>
      </c>
      <c r="D3822" t="s">
        <v>17885</v>
      </c>
      <c r="E3822" t="s">
        <v>17886</v>
      </c>
      <c r="G3822" t="s">
        <v>17887</v>
      </c>
      <c r="H3822" t="s">
        <v>17888</v>
      </c>
      <c r="J3822" t="s">
        <v>17889</v>
      </c>
      <c r="L3822" t="s">
        <v>10912</v>
      </c>
      <c r="M3822" t="s">
        <v>128</v>
      </c>
      <c r="R3822" t="s">
        <v>17890</v>
      </c>
      <c r="W3822" t="s">
        <v>17886</v>
      </c>
      <c r="X3822" t="s">
        <v>17891</v>
      </c>
      <c r="Y3822" t="s">
        <v>570</v>
      </c>
      <c r="Z3822" t="s">
        <v>133</v>
      </c>
      <c r="AA3822" t="s">
        <v>17892</v>
      </c>
      <c r="AB3822" t="s">
        <v>2247</v>
      </c>
      <c r="AC3822" t="s">
        <v>136</v>
      </c>
      <c r="AD3822" t="s">
        <v>49</v>
      </c>
      <c r="AE3822" t="s">
        <v>137</v>
      </c>
      <c r="AF3822" t="s">
        <v>698</v>
      </c>
      <c r="AG3822" t="s">
        <v>139</v>
      </c>
    </row>
    <row r="3823" spans="1:33" x14ac:dyDescent="0.25">
      <c r="A3823">
        <v>1417977240</v>
      </c>
      <c r="B3823">
        <v>2844044</v>
      </c>
      <c r="C3823" t="s">
        <v>13275</v>
      </c>
      <c r="D3823" t="s">
        <v>17893</v>
      </c>
      <c r="E3823" t="s">
        <v>17894</v>
      </c>
      <c r="G3823" t="s">
        <v>17895</v>
      </c>
      <c r="H3823" t="s">
        <v>13279</v>
      </c>
      <c r="J3823" t="s">
        <v>17896</v>
      </c>
      <c r="L3823" t="s">
        <v>163</v>
      </c>
      <c r="M3823" t="s">
        <v>128</v>
      </c>
      <c r="R3823" t="s">
        <v>17897</v>
      </c>
      <c r="W3823" t="s">
        <v>17894</v>
      </c>
      <c r="X3823" t="s">
        <v>2907</v>
      </c>
      <c r="Y3823" t="s">
        <v>183</v>
      </c>
      <c r="Z3823" t="s">
        <v>133</v>
      </c>
      <c r="AA3823" t="s">
        <v>1300</v>
      </c>
      <c r="AB3823" t="s">
        <v>135</v>
      </c>
      <c r="AC3823" t="s">
        <v>136</v>
      </c>
      <c r="AD3823" t="s">
        <v>49</v>
      </c>
      <c r="AE3823" t="s">
        <v>137</v>
      </c>
      <c r="AF3823" t="s">
        <v>698</v>
      </c>
      <c r="AG3823" t="s">
        <v>139</v>
      </c>
    </row>
    <row r="3824" spans="1:33" x14ac:dyDescent="0.25">
      <c r="C3824" t="s">
        <v>17898</v>
      </c>
      <c r="G3824" t="s">
        <v>17899</v>
      </c>
      <c r="H3824" t="s">
        <v>11607</v>
      </c>
      <c r="I3824">
        <v>110</v>
      </c>
      <c r="J3824" t="s">
        <v>11608</v>
      </c>
      <c r="K3824" t="s">
        <v>17900</v>
      </c>
      <c r="L3824" t="s">
        <v>50</v>
      </c>
      <c r="M3824" t="s">
        <v>49</v>
      </c>
      <c r="P3824" t="s">
        <v>133</v>
      </c>
      <c r="AC3824" t="s">
        <v>136</v>
      </c>
      <c r="AD3824" t="s">
        <v>49</v>
      </c>
      <c r="AE3824" t="s">
        <v>1332</v>
      </c>
      <c r="AG3824" t="s">
        <v>139</v>
      </c>
    </row>
    <row r="3825" spans="1:33" x14ac:dyDescent="0.25">
      <c r="A3825">
        <v>1245563485</v>
      </c>
      <c r="B3825">
        <v>3685572</v>
      </c>
      <c r="C3825" t="s">
        <v>17901</v>
      </c>
      <c r="D3825" t="s">
        <v>17902</v>
      </c>
      <c r="E3825" t="s">
        <v>17903</v>
      </c>
      <c r="G3825" t="s">
        <v>124</v>
      </c>
      <c r="H3825" t="s">
        <v>125</v>
      </c>
      <c r="J3825" t="s">
        <v>126</v>
      </c>
      <c r="L3825" t="s">
        <v>143</v>
      </c>
      <c r="M3825" t="s">
        <v>49</v>
      </c>
      <c r="R3825" t="s">
        <v>17903</v>
      </c>
      <c r="W3825" t="s">
        <v>17903</v>
      </c>
      <c r="X3825" t="s">
        <v>500</v>
      </c>
      <c r="Y3825" t="s">
        <v>132</v>
      </c>
      <c r="Z3825" t="s">
        <v>133</v>
      </c>
      <c r="AA3825" t="s">
        <v>501</v>
      </c>
      <c r="AB3825" t="s">
        <v>135</v>
      </c>
      <c r="AC3825" t="s">
        <v>136</v>
      </c>
      <c r="AD3825" t="s">
        <v>49</v>
      </c>
      <c r="AE3825" t="s">
        <v>137</v>
      </c>
      <c r="AF3825" t="s">
        <v>138</v>
      </c>
      <c r="AG3825" t="s">
        <v>139</v>
      </c>
    </row>
    <row r="3826" spans="1:33" x14ac:dyDescent="0.25">
      <c r="A3826">
        <v>1316029861</v>
      </c>
      <c r="B3826">
        <v>1885767</v>
      </c>
      <c r="C3826" t="s">
        <v>17904</v>
      </c>
      <c r="D3826" t="s">
        <v>17905</v>
      </c>
      <c r="E3826" t="s">
        <v>17906</v>
      </c>
      <c r="G3826" t="s">
        <v>124</v>
      </c>
      <c r="H3826" t="s">
        <v>125</v>
      </c>
      <c r="J3826" t="s">
        <v>126</v>
      </c>
      <c r="L3826" t="s">
        <v>313</v>
      </c>
      <c r="M3826" t="s">
        <v>49</v>
      </c>
      <c r="R3826" t="s">
        <v>17907</v>
      </c>
      <c r="W3826" t="s">
        <v>17906</v>
      </c>
      <c r="X3826" t="s">
        <v>500</v>
      </c>
      <c r="Y3826" t="s">
        <v>132</v>
      </c>
      <c r="Z3826" t="s">
        <v>133</v>
      </c>
      <c r="AA3826" t="s">
        <v>501</v>
      </c>
      <c r="AB3826" t="s">
        <v>135</v>
      </c>
      <c r="AC3826" t="s">
        <v>136</v>
      </c>
      <c r="AD3826" t="s">
        <v>49</v>
      </c>
      <c r="AE3826" t="s">
        <v>137</v>
      </c>
      <c r="AF3826" t="s">
        <v>138</v>
      </c>
      <c r="AG3826" t="s">
        <v>139</v>
      </c>
    </row>
    <row r="3827" spans="1:33" x14ac:dyDescent="0.25">
      <c r="A3827">
        <v>1164552436</v>
      </c>
      <c r="B3827">
        <v>2971497</v>
      </c>
      <c r="C3827" t="s">
        <v>17908</v>
      </c>
      <c r="D3827" t="s">
        <v>17909</v>
      </c>
      <c r="E3827" t="s">
        <v>17910</v>
      </c>
      <c r="G3827" t="s">
        <v>124</v>
      </c>
      <c r="H3827" t="s">
        <v>125</v>
      </c>
      <c r="J3827" t="s">
        <v>126</v>
      </c>
      <c r="L3827" t="s">
        <v>127</v>
      </c>
      <c r="M3827" t="s">
        <v>49</v>
      </c>
      <c r="R3827" t="s">
        <v>17910</v>
      </c>
      <c r="W3827" t="s">
        <v>17911</v>
      </c>
      <c r="X3827" t="s">
        <v>2854</v>
      </c>
      <c r="Y3827" t="s">
        <v>132</v>
      </c>
      <c r="Z3827" t="s">
        <v>133</v>
      </c>
      <c r="AA3827" t="s">
        <v>2855</v>
      </c>
      <c r="AB3827" t="s">
        <v>135</v>
      </c>
      <c r="AC3827" t="s">
        <v>136</v>
      </c>
      <c r="AD3827" t="s">
        <v>49</v>
      </c>
      <c r="AE3827" t="s">
        <v>137</v>
      </c>
      <c r="AF3827" t="s">
        <v>138</v>
      </c>
      <c r="AG3827" t="s">
        <v>139</v>
      </c>
    </row>
    <row r="3828" spans="1:33" x14ac:dyDescent="0.25">
      <c r="A3828">
        <v>1982838173</v>
      </c>
      <c r="B3828">
        <v>3620459</v>
      </c>
      <c r="C3828" t="s">
        <v>17912</v>
      </c>
      <c r="D3828" t="s">
        <v>17913</v>
      </c>
      <c r="E3828" t="s">
        <v>17914</v>
      </c>
      <c r="G3828" t="s">
        <v>124</v>
      </c>
      <c r="H3828" t="s">
        <v>125</v>
      </c>
      <c r="J3828" t="s">
        <v>126</v>
      </c>
      <c r="L3828" t="s">
        <v>170</v>
      </c>
      <c r="M3828" t="s">
        <v>128</v>
      </c>
      <c r="R3828" t="s">
        <v>17915</v>
      </c>
      <c r="W3828" t="s">
        <v>17914</v>
      </c>
      <c r="X3828" t="s">
        <v>17916</v>
      </c>
      <c r="Y3828" t="s">
        <v>2069</v>
      </c>
      <c r="Z3828" t="s">
        <v>133</v>
      </c>
      <c r="AA3828" t="s">
        <v>8806</v>
      </c>
      <c r="AB3828" t="s">
        <v>135</v>
      </c>
      <c r="AC3828" t="s">
        <v>136</v>
      </c>
      <c r="AD3828" t="s">
        <v>49</v>
      </c>
      <c r="AE3828" t="s">
        <v>137</v>
      </c>
      <c r="AF3828" t="s">
        <v>138</v>
      </c>
      <c r="AG3828" t="s">
        <v>139</v>
      </c>
    </row>
    <row r="3829" spans="1:33" x14ac:dyDescent="0.25">
      <c r="A3829">
        <v>1821032558</v>
      </c>
      <c r="B3829">
        <v>245634</v>
      </c>
      <c r="C3829" t="s">
        <v>17917</v>
      </c>
      <c r="D3829" t="s">
        <v>17918</v>
      </c>
      <c r="E3829" t="s">
        <v>17919</v>
      </c>
      <c r="F3829">
        <v>131624225</v>
      </c>
      <c r="G3829" t="s">
        <v>124</v>
      </c>
      <c r="H3829" t="s">
        <v>125</v>
      </c>
      <c r="J3829" t="s">
        <v>126</v>
      </c>
      <c r="L3829" t="s">
        <v>15336</v>
      </c>
      <c r="M3829" t="s">
        <v>128</v>
      </c>
      <c r="R3829" t="s">
        <v>17917</v>
      </c>
      <c r="W3829" t="s">
        <v>17919</v>
      </c>
      <c r="X3829" t="s">
        <v>17920</v>
      </c>
      <c r="Y3829" t="s">
        <v>132</v>
      </c>
      <c r="Z3829" t="s">
        <v>133</v>
      </c>
      <c r="AA3829" t="s">
        <v>11015</v>
      </c>
      <c r="AB3829" t="s">
        <v>2247</v>
      </c>
      <c r="AC3829" t="s">
        <v>136</v>
      </c>
      <c r="AD3829" t="s">
        <v>49</v>
      </c>
      <c r="AE3829" t="s">
        <v>137</v>
      </c>
      <c r="AF3829" t="s">
        <v>138</v>
      </c>
      <c r="AG3829" t="s">
        <v>139</v>
      </c>
    </row>
    <row r="3830" spans="1:33" x14ac:dyDescent="0.25">
      <c r="A3830">
        <v>1962593210</v>
      </c>
      <c r="B3830">
        <v>759944</v>
      </c>
      <c r="C3830" t="s">
        <v>17917</v>
      </c>
      <c r="D3830" t="s">
        <v>17921</v>
      </c>
      <c r="E3830" t="s">
        <v>17922</v>
      </c>
      <c r="G3830" t="s">
        <v>124</v>
      </c>
      <c r="H3830" t="s">
        <v>125</v>
      </c>
      <c r="J3830" t="s">
        <v>126</v>
      </c>
      <c r="L3830" t="s">
        <v>8586</v>
      </c>
      <c r="M3830" t="s">
        <v>128</v>
      </c>
      <c r="R3830" t="s">
        <v>17917</v>
      </c>
      <c r="W3830" t="s">
        <v>17922</v>
      </c>
      <c r="X3830" t="s">
        <v>17923</v>
      </c>
      <c r="Y3830" t="s">
        <v>132</v>
      </c>
      <c r="Z3830" t="s">
        <v>133</v>
      </c>
      <c r="AA3830" t="s">
        <v>1310</v>
      </c>
      <c r="AB3830" t="s">
        <v>2247</v>
      </c>
      <c r="AC3830" t="s">
        <v>136</v>
      </c>
      <c r="AD3830" t="s">
        <v>49</v>
      </c>
      <c r="AE3830" t="s">
        <v>137</v>
      </c>
      <c r="AF3830" t="s">
        <v>138</v>
      </c>
      <c r="AG3830" t="s">
        <v>139</v>
      </c>
    </row>
    <row r="3831" spans="1:33" x14ac:dyDescent="0.25">
      <c r="A3831">
        <v>1851478176</v>
      </c>
      <c r="B3831">
        <v>2855636</v>
      </c>
      <c r="C3831" t="s">
        <v>17924</v>
      </c>
      <c r="D3831" t="s">
        <v>17925</v>
      </c>
      <c r="E3831" t="s">
        <v>17926</v>
      </c>
      <c r="G3831" t="s">
        <v>124</v>
      </c>
      <c r="H3831" t="s">
        <v>125</v>
      </c>
      <c r="J3831" t="s">
        <v>126</v>
      </c>
      <c r="L3831" t="s">
        <v>259</v>
      </c>
      <c r="M3831" t="s">
        <v>49</v>
      </c>
      <c r="R3831" t="s">
        <v>17927</v>
      </c>
      <c r="W3831" t="s">
        <v>17926</v>
      </c>
      <c r="X3831" t="s">
        <v>17928</v>
      </c>
      <c r="Y3831" t="s">
        <v>3701</v>
      </c>
      <c r="Z3831" t="s">
        <v>133</v>
      </c>
      <c r="AA3831" t="s">
        <v>17929</v>
      </c>
      <c r="AB3831" t="s">
        <v>294</v>
      </c>
      <c r="AC3831" t="s">
        <v>136</v>
      </c>
      <c r="AD3831" t="s">
        <v>49</v>
      </c>
      <c r="AE3831" t="s">
        <v>137</v>
      </c>
      <c r="AF3831" t="s">
        <v>154</v>
      </c>
      <c r="AG3831" t="s">
        <v>139</v>
      </c>
    </row>
    <row r="3832" spans="1:33" x14ac:dyDescent="0.25">
      <c r="A3832">
        <v>1447264304</v>
      </c>
      <c r="B3832">
        <v>2258708</v>
      </c>
      <c r="C3832" t="s">
        <v>17930</v>
      </c>
      <c r="D3832" t="s">
        <v>17931</v>
      </c>
      <c r="E3832" t="s">
        <v>17932</v>
      </c>
      <c r="G3832" t="s">
        <v>124</v>
      </c>
      <c r="H3832" t="s">
        <v>125</v>
      </c>
      <c r="J3832" t="s">
        <v>126</v>
      </c>
      <c r="L3832" t="s">
        <v>143</v>
      </c>
      <c r="M3832" t="s">
        <v>49</v>
      </c>
      <c r="R3832" t="s">
        <v>17933</v>
      </c>
      <c r="W3832" t="s">
        <v>17933</v>
      </c>
      <c r="X3832" t="s">
        <v>158</v>
      </c>
      <c r="Y3832" t="s">
        <v>132</v>
      </c>
      <c r="Z3832" t="s">
        <v>133</v>
      </c>
      <c r="AA3832" t="s">
        <v>159</v>
      </c>
      <c r="AB3832" t="s">
        <v>135</v>
      </c>
      <c r="AC3832" t="s">
        <v>136</v>
      </c>
      <c r="AD3832" t="s">
        <v>49</v>
      </c>
      <c r="AE3832" t="s">
        <v>137</v>
      </c>
      <c r="AF3832" t="s">
        <v>138</v>
      </c>
      <c r="AG3832" t="s">
        <v>139</v>
      </c>
    </row>
    <row r="3833" spans="1:33" x14ac:dyDescent="0.25">
      <c r="A3833">
        <v>1578570834</v>
      </c>
      <c r="B3833">
        <v>3386707</v>
      </c>
      <c r="C3833" t="s">
        <v>17934</v>
      </c>
      <c r="D3833" t="s">
        <v>17935</v>
      </c>
      <c r="E3833" t="s">
        <v>17936</v>
      </c>
      <c r="G3833" t="s">
        <v>124</v>
      </c>
      <c r="H3833" t="s">
        <v>125</v>
      </c>
      <c r="J3833" t="s">
        <v>126</v>
      </c>
      <c r="L3833" t="s">
        <v>170</v>
      </c>
      <c r="M3833" t="s">
        <v>49</v>
      </c>
      <c r="R3833" t="s">
        <v>17937</v>
      </c>
      <c r="W3833" t="s">
        <v>17936</v>
      </c>
      <c r="X3833" t="s">
        <v>2728</v>
      </c>
      <c r="Y3833" t="s">
        <v>165</v>
      </c>
      <c r="Z3833" t="s">
        <v>133</v>
      </c>
      <c r="AA3833" t="s">
        <v>166</v>
      </c>
      <c r="AB3833" t="s">
        <v>135</v>
      </c>
      <c r="AC3833" t="s">
        <v>136</v>
      </c>
      <c r="AD3833" t="s">
        <v>49</v>
      </c>
      <c r="AE3833" t="s">
        <v>137</v>
      </c>
      <c r="AF3833" t="s">
        <v>138</v>
      </c>
      <c r="AG3833" t="s">
        <v>139</v>
      </c>
    </row>
    <row r="3834" spans="1:33" x14ac:dyDescent="0.25">
      <c r="A3834">
        <v>1568618809</v>
      </c>
      <c r="B3834">
        <v>3455781</v>
      </c>
      <c r="C3834" t="s">
        <v>17938</v>
      </c>
      <c r="D3834" t="s">
        <v>17939</v>
      </c>
      <c r="E3834" t="s">
        <v>17940</v>
      </c>
      <c r="G3834" t="s">
        <v>124</v>
      </c>
      <c r="H3834" t="s">
        <v>125</v>
      </c>
      <c r="J3834" t="s">
        <v>126</v>
      </c>
      <c r="L3834" t="s">
        <v>143</v>
      </c>
      <c r="M3834" t="s">
        <v>128</v>
      </c>
      <c r="R3834" t="s">
        <v>17941</v>
      </c>
      <c r="W3834" t="s">
        <v>17940</v>
      </c>
      <c r="X3834" t="s">
        <v>17942</v>
      </c>
      <c r="Y3834" t="s">
        <v>183</v>
      </c>
      <c r="Z3834" t="s">
        <v>133</v>
      </c>
      <c r="AA3834" t="s">
        <v>17943</v>
      </c>
      <c r="AB3834" t="s">
        <v>135</v>
      </c>
      <c r="AC3834" t="s">
        <v>136</v>
      </c>
      <c r="AD3834" t="s">
        <v>49</v>
      </c>
      <c r="AE3834" t="s">
        <v>137</v>
      </c>
      <c r="AF3834" t="s">
        <v>2242</v>
      </c>
      <c r="AG3834" t="s">
        <v>139</v>
      </c>
    </row>
    <row r="3835" spans="1:33" x14ac:dyDescent="0.25">
      <c r="A3835">
        <v>1245310705</v>
      </c>
      <c r="B3835">
        <v>4536169</v>
      </c>
      <c r="C3835" t="s">
        <v>15046</v>
      </c>
      <c r="D3835" t="s">
        <v>17944</v>
      </c>
      <c r="E3835" t="s">
        <v>17945</v>
      </c>
      <c r="G3835" t="s">
        <v>124</v>
      </c>
      <c r="H3835" t="s">
        <v>125</v>
      </c>
      <c r="J3835" t="s">
        <v>126</v>
      </c>
      <c r="L3835" t="s">
        <v>170</v>
      </c>
      <c r="M3835" t="s">
        <v>49</v>
      </c>
      <c r="R3835" t="s">
        <v>17946</v>
      </c>
      <c r="W3835" t="s">
        <v>17945</v>
      </c>
      <c r="AB3835" t="s">
        <v>135</v>
      </c>
      <c r="AC3835" t="s">
        <v>136</v>
      </c>
      <c r="AD3835" t="s">
        <v>49</v>
      </c>
      <c r="AE3835" t="s">
        <v>137</v>
      </c>
      <c r="AF3835" t="s">
        <v>138</v>
      </c>
      <c r="AG3835" t="s">
        <v>139</v>
      </c>
    </row>
    <row r="3836" spans="1:33" x14ac:dyDescent="0.25">
      <c r="A3836">
        <v>1225288277</v>
      </c>
      <c r="B3836">
        <v>3051461</v>
      </c>
      <c r="C3836" t="s">
        <v>17947</v>
      </c>
      <c r="D3836" t="s">
        <v>17948</v>
      </c>
      <c r="E3836" t="s">
        <v>17949</v>
      </c>
      <c r="G3836" t="s">
        <v>124</v>
      </c>
      <c r="H3836" t="s">
        <v>125</v>
      </c>
      <c r="J3836" t="s">
        <v>126</v>
      </c>
      <c r="L3836" t="s">
        <v>170</v>
      </c>
      <c r="M3836" t="s">
        <v>128</v>
      </c>
      <c r="R3836" t="s">
        <v>17949</v>
      </c>
      <c r="W3836" t="s">
        <v>17949</v>
      </c>
      <c r="X3836" t="s">
        <v>158</v>
      </c>
      <c r="Y3836" t="s">
        <v>132</v>
      </c>
      <c r="Z3836" t="s">
        <v>133</v>
      </c>
      <c r="AA3836" t="s">
        <v>159</v>
      </c>
      <c r="AB3836" t="s">
        <v>135</v>
      </c>
      <c r="AC3836" t="s">
        <v>136</v>
      </c>
      <c r="AD3836" t="s">
        <v>49</v>
      </c>
      <c r="AE3836" t="s">
        <v>137</v>
      </c>
      <c r="AF3836" t="s">
        <v>138</v>
      </c>
      <c r="AG3836" t="s">
        <v>139</v>
      </c>
    </row>
    <row r="3837" spans="1:33" x14ac:dyDescent="0.25">
      <c r="A3837">
        <v>1760568612</v>
      </c>
      <c r="B3837">
        <v>1900123</v>
      </c>
      <c r="C3837" t="s">
        <v>17950</v>
      </c>
      <c r="D3837" t="s">
        <v>17951</v>
      </c>
      <c r="E3837" t="s">
        <v>17952</v>
      </c>
      <c r="G3837" t="s">
        <v>124</v>
      </c>
      <c r="H3837" t="s">
        <v>125</v>
      </c>
      <c r="J3837" t="s">
        <v>126</v>
      </c>
      <c r="L3837" t="s">
        <v>143</v>
      </c>
      <c r="M3837" t="s">
        <v>128</v>
      </c>
      <c r="R3837" t="s">
        <v>17953</v>
      </c>
      <c r="W3837" t="s">
        <v>17952</v>
      </c>
      <c r="X3837" t="s">
        <v>1809</v>
      </c>
      <c r="Y3837" t="s">
        <v>183</v>
      </c>
      <c r="Z3837" t="s">
        <v>133</v>
      </c>
      <c r="AA3837" t="s">
        <v>1810</v>
      </c>
      <c r="AB3837" t="s">
        <v>135</v>
      </c>
      <c r="AC3837" t="s">
        <v>136</v>
      </c>
      <c r="AD3837" t="s">
        <v>49</v>
      </c>
      <c r="AE3837" t="s">
        <v>137</v>
      </c>
      <c r="AF3837" t="s">
        <v>138</v>
      </c>
      <c r="AG3837" t="s">
        <v>139</v>
      </c>
    </row>
    <row r="3838" spans="1:33" x14ac:dyDescent="0.25">
      <c r="A3838">
        <v>1639291099</v>
      </c>
      <c r="B3838">
        <v>3346921</v>
      </c>
      <c r="C3838" t="s">
        <v>17954</v>
      </c>
      <c r="D3838" t="s">
        <v>17955</v>
      </c>
      <c r="E3838" t="s">
        <v>17956</v>
      </c>
      <c r="G3838" t="s">
        <v>124</v>
      </c>
      <c r="H3838" t="s">
        <v>125</v>
      </c>
      <c r="J3838" t="s">
        <v>126</v>
      </c>
      <c r="L3838" t="s">
        <v>143</v>
      </c>
      <c r="M3838" t="s">
        <v>49</v>
      </c>
      <c r="R3838" t="s">
        <v>17957</v>
      </c>
      <c r="W3838" t="s">
        <v>17958</v>
      </c>
      <c r="X3838" t="s">
        <v>158</v>
      </c>
      <c r="Y3838" t="s">
        <v>132</v>
      </c>
      <c r="Z3838" t="s">
        <v>133</v>
      </c>
      <c r="AA3838" t="s">
        <v>159</v>
      </c>
      <c r="AB3838" t="s">
        <v>135</v>
      </c>
      <c r="AC3838" t="s">
        <v>136</v>
      </c>
      <c r="AD3838" t="s">
        <v>49</v>
      </c>
      <c r="AE3838" t="s">
        <v>137</v>
      </c>
      <c r="AF3838" t="s">
        <v>138</v>
      </c>
      <c r="AG3838" t="s">
        <v>139</v>
      </c>
    </row>
    <row r="3839" spans="1:33" x14ac:dyDescent="0.25">
      <c r="A3839">
        <v>1811052590</v>
      </c>
      <c r="B3839">
        <v>3116387</v>
      </c>
      <c r="C3839" t="s">
        <v>17959</v>
      </c>
      <c r="D3839" t="s">
        <v>17960</v>
      </c>
      <c r="E3839" t="s">
        <v>17961</v>
      </c>
      <c r="G3839" t="s">
        <v>124</v>
      </c>
      <c r="H3839" t="s">
        <v>125</v>
      </c>
      <c r="J3839" t="s">
        <v>126</v>
      </c>
      <c r="L3839" t="s">
        <v>143</v>
      </c>
      <c r="M3839" t="s">
        <v>49</v>
      </c>
      <c r="R3839" t="s">
        <v>17962</v>
      </c>
      <c r="W3839" t="s">
        <v>17963</v>
      </c>
      <c r="X3839" t="s">
        <v>794</v>
      </c>
      <c r="Y3839" t="s">
        <v>132</v>
      </c>
      <c r="Z3839" t="s">
        <v>133</v>
      </c>
      <c r="AA3839" t="s">
        <v>795</v>
      </c>
      <c r="AB3839" t="s">
        <v>135</v>
      </c>
      <c r="AC3839" t="s">
        <v>136</v>
      </c>
      <c r="AD3839" t="s">
        <v>49</v>
      </c>
      <c r="AE3839" t="s">
        <v>137</v>
      </c>
      <c r="AF3839" t="s">
        <v>138</v>
      </c>
      <c r="AG3839" t="s">
        <v>139</v>
      </c>
    </row>
    <row r="3840" spans="1:33" x14ac:dyDescent="0.25">
      <c r="A3840">
        <v>1649430711</v>
      </c>
      <c r="B3840">
        <v>3018031</v>
      </c>
      <c r="C3840" t="s">
        <v>17964</v>
      </c>
      <c r="D3840" t="s">
        <v>17965</v>
      </c>
      <c r="E3840" t="s">
        <v>17966</v>
      </c>
      <c r="G3840" t="s">
        <v>124</v>
      </c>
      <c r="H3840" t="s">
        <v>125</v>
      </c>
      <c r="J3840" t="s">
        <v>126</v>
      </c>
      <c r="L3840" t="s">
        <v>143</v>
      </c>
      <c r="M3840" t="s">
        <v>128</v>
      </c>
      <c r="R3840" t="s">
        <v>17966</v>
      </c>
      <c r="W3840" t="s">
        <v>17967</v>
      </c>
      <c r="X3840" t="s">
        <v>4085</v>
      </c>
      <c r="Y3840" t="s">
        <v>132</v>
      </c>
      <c r="Z3840" t="s">
        <v>133</v>
      </c>
      <c r="AA3840" t="s">
        <v>411</v>
      </c>
      <c r="AB3840" t="s">
        <v>135</v>
      </c>
      <c r="AC3840" t="s">
        <v>136</v>
      </c>
      <c r="AD3840" t="s">
        <v>49</v>
      </c>
      <c r="AE3840" t="s">
        <v>137</v>
      </c>
      <c r="AF3840" t="s">
        <v>138</v>
      </c>
      <c r="AG3840" t="s">
        <v>139</v>
      </c>
    </row>
    <row r="3841" spans="1:33" x14ac:dyDescent="0.25">
      <c r="A3841">
        <v>1083667935</v>
      </c>
      <c r="B3841">
        <v>2356150</v>
      </c>
      <c r="C3841" t="s">
        <v>17968</v>
      </c>
      <c r="D3841" t="s">
        <v>17969</v>
      </c>
      <c r="E3841" t="s">
        <v>17970</v>
      </c>
      <c r="G3841" t="s">
        <v>124</v>
      </c>
      <c r="H3841" t="s">
        <v>125</v>
      </c>
      <c r="J3841" t="s">
        <v>126</v>
      </c>
      <c r="L3841" t="s">
        <v>127</v>
      </c>
      <c r="M3841" t="s">
        <v>49</v>
      </c>
      <c r="R3841" t="s">
        <v>17971</v>
      </c>
      <c r="W3841" t="s">
        <v>17970</v>
      </c>
      <c r="X3841" t="s">
        <v>17972</v>
      </c>
      <c r="Y3841" t="s">
        <v>132</v>
      </c>
      <c r="Z3841" t="s">
        <v>133</v>
      </c>
      <c r="AA3841" t="s">
        <v>12170</v>
      </c>
      <c r="AB3841" t="s">
        <v>135</v>
      </c>
      <c r="AC3841" t="s">
        <v>136</v>
      </c>
      <c r="AD3841" t="s">
        <v>49</v>
      </c>
      <c r="AE3841" t="s">
        <v>137</v>
      </c>
      <c r="AF3841" t="s">
        <v>154</v>
      </c>
      <c r="AG3841" t="s">
        <v>139</v>
      </c>
    </row>
    <row r="3842" spans="1:33" x14ac:dyDescent="0.25">
      <c r="A3842">
        <v>1114123171</v>
      </c>
      <c r="B3842">
        <v>3651223</v>
      </c>
      <c r="C3842" t="s">
        <v>17973</v>
      </c>
      <c r="D3842" t="s">
        <v>17974</v>
      </c>
      <c r="E3842" t="s">
        <v>17975</v>
      </c>
      <c r="G3842" t="s">
        <v>124</v>
      </c>
      <c r="H3842" t="s">
        <v>125</v>
      </c>
      <c r="J3842" t="s">
        <v>126</v>
      </c>
      <c r="L3842" t="s">
        <v>143</v>
      </c>
      <c r="M3842" t="s">
        <v>49</v>
      </c>
      <c r="R3842" t="s">
        <v>17975</v>
      </c>
      <c r="W3842" t="s">
        <v>17975</v>
      </c>
      <c r="X3842" t="s">
        <v>217</v>
      </c>
      <c r="Y3842" t="s">
        <v>132</v>
      </c>
      <c r="Z3842" t="s">
        <v>133</v>
      </c>
      <c r="AA3842">
        <v>10461</v>
      </c>
      <c r="AB3842" t="s">
        <v>135</v>
      </c>
      <c r="AC3842" t="s">
        <v>136</v>
      </c>
      <c r="AD3842" t="s">
        <v>49</v>
      </c>
      <c r="AE3842" t="s">
        <v>137</v>
      </c>
      <c r="AF3842" t="s">
        <v>138</v>
      </c>
      <c r="AG3842" t="s">
        <v>139</v>
      </c>
    </row>
    <row r="3843" spans="1:33" x14ac:dyDescent="0.25">
      <c r="A3843">
        <v>1023437027</v>
      </c>
      <c r="B3843">
        <v>3949873</v>
      </c>
      <c r="C3843" t="s">
        <v>17976</v>
      </c>
      <c r="D3843" t="s">
        <v>17977</v>
      </c>
      <c r="E3843" t="s">
        <v>17978</v>
      </c>
      <c r="G3843" t="s">
        <v>124</v>
      </c>
      <c r="H3843" t="s">
        <v>125</v>
      </c>
      <c r="J3843" t="s">
        <v>126</v>
      </c>
      <c r="L3843" t="s">
        <v>170</v>
      </c>
      <c r="M3843" t="s">
        <v>49</v>
      </c>
      <c r="R3843" t="s">
        <v>17978</v>
      </c>
      <c r="W3843" t="s">
        <v>17978</v>
      </c>
      <c r="X3843" t="s">
        <v>158</v>
      </c>
      <c r="Y3843" t="s">
        <v>132</v>
      </c>
      <c r="Z3843" t="s">
        <v>133</v>
      </c>
      <c r="AA3843" t="s">
        <v>159</v>
      </c>
      <c r="AB3843" t="s">
        <v>135</v>
      </c>
      <c r="AC3843" t="s">
        <v>136</v>
      </c>
      <c r="AD3843" t="s">
        <v>49</v>
      </c>
      <c r="AE3843" t="s">
        <v>137</v>
      </c>
      <c r="AF3843" t="s">
        <v>138</v>
      </c>
      <c r="AG3843" t="s">
        <v>139</v>
      </c>
    </row>
    <row r="3844" spans="1:33" x14ac:dyDescent="0.25">
      <c r="A3844">
        <v>1740366699</v>
      </c>
      <c r="B3844">
        <v>1818102</v>
      </c>
      <c r="C3844" t="s">
        <v>17979</v>
      </c>
      <c r="D3844" t="s">
        <v>17980</v>
      </c>
      <c r="E3844" t="s">
        <v>17981</v>
      </c>
      <c r="G3844" t="s">
        <v>124</v>
      </c>
      <c r="H3844" t="s">
        <v>125</v>
      </c>
      <c r="J3844" t="s">
        <v>126</v>
      </c>
      <c r="L3844" t="s">
        <v>143</v>
      </c>
      <c r="M3844" t="s">
        <v>49</v>
      </c>
      <c r="R3844" t="s">
        <v>17982</v>
      </c>
      <c r="W3844" t="s">
        <v>17981</v>
      </c>
      <c r="X3844" t="s">
        <v>17983</v>
      </c>
      <c r="Y3844" t="s">
        <v>183</v>
      </c>
      <c r="Z3844" t="s">
        <v>133</v>
      </c>
      <c r="AA3844">
        <v>10003</v>
      </c>
      <c r="AB3844" t="s">
        <v>135</v>
      </c>
      <c r="AC3844" t="s">
        <v>136</v>
      </c>
      <c r="AD3844" t="s">
        <v>49</v>
      </c>
      <c r="AE3844" t="s">
        <v>137</v>
      </c>
      <c r="AF3844" t="s">
        <v>138</v>
      </c>
      <c r="AG3844" t="s">
        <v>139</v>
      </c>
    </row>
    <row r="3845" spans="1:33" x14ac:dyDescent="0.25">
      <c r="A3845">
        <v>1255411815</v>
      </c>
      <c r="B3845">
        <v>1895876</v>
      </c>
      <c r="C3845" t="s">
        <v>17984</v>
      </c>
      <c r="D3845" t="s">
        <v>17985</v>
      </c>
      <c r="E3845" t="s">
        <v>17986</v>
      </c>
      <c r="G3845" t="s">
        <v>124</v>
      </c>
      <c r="H3845" t="s">
        <v>125</v>
      </c>
      <c r="J3845" t="s">
        <v>126</v>
      </c>
      <c r="L3845" t="s">
        <v>143</v>
      </c>
      <c r="M3845" t="s">
        <v>128</v>
      </c>
      <c r="R3845" t="s">
        <v>17987</v>
      </c>
      <c r="W3845" t="s">
        <v>17988</v>
      </c>
      <c r="X3845" t="s">
        <v>17989</v>
      </c>
      <c r="Y3845" t="s">
        <v>3327</v>
      </c>
      <c r="Z3845" t="s">
        <v>133</v>
      </c>
      <c r="AA3845" t="s">
        <v>17990</v>
      </c>
      <c r="AB3845" t="s">
        <v>135</v>
      </c>
      <c r="AC3845" t="s">
        <v>136</v>
      </c>
      <c r="AD3845" t="s">
        <v>49</v>
      </c>
      <c r="AE3845" t="s">
        <v>137</v>
      </c>
      <c r="AF3845" t="s">
        <v>138</v>
      </c>
      <c r="AG3845" t="s">
        <v>139</v>
      </c>
    </row>
    <row r="3846" spans="1:33" x14ac:dyDescent="0.25">
      <c r="A3846">
        <v>1558587329</v>
      </c>
      <c r="B3846">
        <v>3347615</v>
      </c>
      <c r="C3846" t="s">
        <v>17991</v>
      </c>
      <c r="D3846" t="s">
        <v>17992</v>
      </c>
      <c r="E3846" t="s">
        <v>17993</v>
      </c>
      <c r="G3846" t="s">
        <v>124</v>
      </c>
      <c r="H3846" t="s">
        <v>125</v>
      </c>
      <c r="J3846" t="s">
        <v>126</v>
      </c>
      <c r="L3846" t="s">
        <v>259</v>
      </c>
      <c r="M3846" t="s">
        <v>49</v>
      </c>
      <c r="R3846" t="s">
        <v>17993</v>
      </c>
      <c r="W3846" t="s">
        <v>17993</v>
      </c>
      <c r="X3846" t="s">
        <v>15659</v>
      </c>
      <c r="Y3846" t="s">
        <v>132</v>
      </c>
      <c r="Z3846" t="s">
        <v>133</v>
      </c>
      <c r="AA3846" t="s">
        <v>15660</v>
      </c>
      <c r="AB3846" t="s">
        <v>294</v>
      </c>
      <c r="AC3846" t="s">
        <v>136</v>
      </c>
      <c r="AD3846" t="s">
        <v>49</v>
      </c>
      <c r="AE3846" t="s">
        <v>137</v>
      </c>
      <c r="AF3846" t="s">
        <v>154</v>
      </c>
      <c r="AG3846" t="s">
        <v>139</v>
      </c>
    </row>
    <row r="3847" spans="1:33" x14ac:dyDescent="0.25">
      <c r="A3847">
        <v>1780985309</v>
      </c>
      <c r="C3847" t="s">
        <v>17994</v>
      </c>
      <c r="G3847" t="s">
        <v>124</v>
      </c>
      <c r="H3847" t="s">
        <v>125</v>
      </c>
      <c r="J3847" t="s">
        <v>126</v>
      </c>
      <c r="K3847" t="s">
        <v>206</v>
      </c>
      <c r="L3847" t="s">
        <v>163</v>
      </c>
      <c r="M3847" t="s">
        <v>49</v>
      </c>
      <c r="R3847" t="s">
        <v>17995</v>
      </c>
      <c r="S3847" t="s">
        <v>17996</v>
      </c>
      <c r="T3847" t="s">
        <v>209</v>
      </c>
      <c r="U3847" t="s">
        <v>210</v>
      </c>
      <c r="V3847">
        <v>71032496</v>
      </c>
      <c r="AC3847" t="s">
        <v>136</v>
      </c>
      <c r="AD3847" t="s">
        <v>49</v>
      </c>
      <c r="AE3847" t="s">
        <v>211</v>
      </c>
      <c r="AF3847" t="s">
        <v>138</v>
      </c>
      <c r="AG3847" t="s">
        <v>139</v>
      </c>
    </row>
    <row r="3848" spans="1:33" x14ac:dyDescent="0.25">
      <c r="A3848">
        <v>1588873327</v>
      </c>
      <c r="B3848">
        <v>1424217</v>
      </c>
      <c r="C3848" t="s">
        <v>17997</v>
      </c>
      <c r="D3848" t="s">
        <v>17998</v>
      </c>
      <c r="E3848" t="s">
        <v>17999</v>
      </c>
      <c r="G3848" t="s">
        <v>18000</v>
      </c>
      <c r="H3848" t="s">
        <v>18001</v>
      </c>
      <c r="J3848" t="s">
        <v>18002</v>
      </c>
      <c r="L3848" t="s">
        <v>18003</v>
      </c>
      <c r="M3848" t="s">
        <v>128</v>
      </c>
      <c r="R3848" t="s">
        <v>18004</v>
      </c>
      <c r="W3848" t="s">
        <v>17999</v>
      </c>
      <c r="X3848" t="s">
        <v>18005</v>
      </c>
      <c r="Y3848" t="s">
        <v>570</v>
      </c>
      <c r="Z3848" t="s">
        <v>133</v>
      </c>
      <c r="AA3848" t="s">
        <v>18006</v>
      </c>
      <c r="AB3848" t="s">
        <v>1377</v>
      </c>
      <c r="AC3848" t="s">
        <v>136</v>
      </c>
      <c r="AD3848" t="s">
        <v>49</v>
      </c>
      <c r="AE3848" t="s">
        <v>137</v>
      </c>
      <c r="AF3848" t="s">
        <v>698</v>
      </c>
      <c r="AG3848" t="s">
        <v>139</v>
      </c>
    </row>
    <row r="3849" spans="1:33" x14ac:dyDescent="0.25">
      <c r="A3849">
        <v>1689864027</v>
      </c>
      <c r="B3849">
        <v>357135</v>
      </c>
      <c r="C3849" t="s">
        <v>17997</v>
      </c>
      <c r="D3849" t="s">
        <v>18007</v>
      </c>
      <c r="E3849" t="s">
        <v>18008</v>
      </c>
      <c r="F3849">
        <v>136167177</v>
      </c>
      <c r="G3849" t="s">
        <v>18000</v>
      </c>
      <c r="H3849" t="s">
        <v>18001</v>
      </c>
      <c r="J3849" t="s">
        <v>18002</v>
      </c>
      <c r="L3849" t="s">
        <v>86</v>
      </c>
      <c r="M3849" t="s">
        <v>49</v>
      </c>
      <c r="R3849" t="s">
        <v>18009</v>
      </c>
      <c r="W3849" t="s">
        <v>18008</v>
      </c>
      <c r="X3849" t="s">
        <v>18010</v>
      </c>
      <c r="Y3849" t="s">
        <v>132</v>
      </c>
      <c r="Z3849" t="s">
        <v>133</v>
      </c>
      <c r="AA3849" t="s">
        <v>18011</v>
      </c>
      <c r="AB3849" t="s">
        <v>697</v>
      </c>
      <c r="AC3849" t="s">
        <v>136</v>
      </c>
      <c r="AD3849" t="s">
        <v>49</v>
      </c>
      <c r="AE3849" t="s">
        <v>137</v>
      </c>
      <c r="AF3849" t="s">
        <v>698</v>
      </c>
      <c r="AG3849" t="s">
        <v>139</v>
      </c>
    </row>
    <row r="3850" spans="1:33" x14ac:dyDescent="0.25">
      <c r="A3850">
        <v>1699947374</v>
      </c>
      <c r="B3850">
        <v>1113304</v>
      </c>
      <c r="C3850" t="s">
        <v>17997</v>
      </c>
      <c r="D3850" t="s">
        <v>18012</v>
      </c>
      <c r="E3850" t="s">
        <v>18013</v>
      </c>
      <c r="F3850">
        <v>136167177</v>
      </c>
      <c r="G3850" t="s">
        <v>18000</v>
      </c>
      <c r="H3850" t="s">
        <v>18001</v>
      </c>
      <c r="J3850" t="s">
        <v>18002</v>
      </c>
      <c r="L3850" t="s">
        <v>86</v>
      </c>
      <c r="M3850" t="s">
        <v>49</v>
      </c>
      <c r="R3850" t="s">
        <v>18014</v>
      </c>
      <c r="W3850" t="s">
        <v>18013</v>
      </c>
      <c r="X3850" t="s">
        <v>18015</v>
      </c>
      <c r="Y3850" t="s">
        <v>132</v>
      </c>
      <c r="Z3850" t="s">
        <v>133</v>
      </c>
      <c r="AA3850" t="s">
        <v>18016</v>
      </c>
      <c r="AB3850" t="s">
        <v>697</v>
      </c>
      <c r="AC3850" t="s">
        <v>136</v>
      </c>
      <c r="AD3850" t="s">
        <v>49</v>
      </c>
      <c r="AE3850" t="s">
        <v>137</v>
      </c>
      <c r="AF3850" t="s">
        <v>698</v>
      </c>
      <c r="AG3850" t="s">
        <v>139</v>
      </c>
    </row>
    <row r="3851" spans="1:33" x14ac:dyDescent="0.25">
      <c r="B3851">
        <v>2366190</v>
      </c>
      <c r="C3851" t="s">
        <v>17997</v>
      </c>
      <c r="D3851" t="s">
        <v>18017</v>
      </c>
      <c r="E3851" t="s">
        <v>18018</v>
      </c>
      <c r="F3851">
        <v>136167177</v>
      </c>
      <c r="G3851" t="s">
        <v>18000</v>
      </c>
      <c r="H3851" t="s">
        <v>18001</v>
      </c>
      <c r="J3851" t="s">
        <v>18002</v>
      </c>
      <c r="L3851" t="s">
        <v>86</v>
      </c>
      <c r="M3851" t="s">
        <v>49</v>
      </c>
      <c r="W3851" t="s">
        <v>18019</v>
      </c>
      <c r="X3851" t="s">
        <v>15329</v>
      </c>
      <c r="Y3851" t="s">
        <v>132</v>
      </c>
      <c r="Z3851" t="s">
        <v>133</v>
      </c>
      <c r="AA3851" t="s">
        <v>18020</v>
      </c>
      <c r="AB3851" t="s">
        <v>1377</v>
      </c>
      <c r="AC3851" t="s">
        <v>136</v>
      </c>
      <c r="AD3851" t="s">
        <v>49</v>
      </c>
      <c r="AE3851" t="s">
        <v>137</v>
      </c>
      <c r="AG3851" t="s">
        <v>139</v>
      </c>
    </row>
    <row r="3852" spans="1:33" x14ac:dyDescent="0.25">
      <c r="C3852" t="s">
        <v>17997</v>
      </c>
      <c r="G3852" t="s">
        <v>18000</v>
      </c>
      <c r="H3852" t="s">
        <v>18001</v>
      </c>
      <c r="J3852" t="s">
        <v>18002</v>
      </c>
      <c r="K3852" t="s">
        <v>86</v>
      </c>
      <c r="L3852" t="s">
        <v>50</v>
      </c>
      <c r="M3852" t="s">
        <v>49</v>
      </c>
      <c r="N3852" t="s">
        <v>18021</v>
      </c>
      <c r="O3852" t="s">
        <v>1368</v>
      </c>
      <c r="P3852" t="s">
        <v>133</v>
      </c>
      <c r="Q3852">
        <v>10459</v>
      </c>
      <c r="AC3852" t="s">
        <v>136</v>
      </c>
      <c r="AD3852" t="s">
        <v>49</v>
      </c>
      <c r="AE3852" t="s">
        <v>1332</v>
      </c>
      <c r="AG3852" t="s">
        <v>139</v>
      </c>
    </row>
    <row r="3853" spans="1:33" x14ac:dyDescent="0.25">
      <c r="A3853">
        <v>1679541619</v>
      </c>
      <c r="B3853">
        <v>2195182</v>
      </c>
      <c r="C3853" t="s">
        <v>18022</v>
      </c>
      <c r="D3853" t="s">
        <v>18023</v>
      </c>
      <c r="E3853" t="s">
        <v>18024</v>
      </c>
      <c r="G3853" t="s">
        <v>8229</v>
      </c>
      <c r="H3853" t="s">
        <v>8230</v>
      </c>
      <c r="J3853" t="s">
        <v>8231</v>
      </c>
      <c r="L3853" t="s">
        <v>180</v>
      </c>
      <c r="M3853" t="s">
        <v>49</v>
      </c>
      <c r="R3853" t="s">
        <v>18025</v>
      </c>
      <c r="W3853" t="s">
        <v>18024</v>
      </c>
      <c r="X3853" t="s">
        <v>14659</v>
      </c>
      <c r="Y3853" t="s">
        <v>132</v>
      </c>
      <c r="Z3853" t="s">
        <v>133</v>
      </c>
      <c r="AA3853" t="s">
        <v>5282</v>
      </c>
      <c r="AB3853" t="s">
        <v>135</v>
      </c>
      <c r="AC3853" t="s">
        <v>136</v>
      </c>
      <c r="AD3853" t="s">
        <v>49</v>
      </c>
      <c r="AE3853" t="s">
        <v>137</v>
      </c>
      <c r="AF3853" t="s">
        <v>8233</v>
      </c>
      <c r="AG3853" t="s">
        <v>139</v>
      </c>
    </row>
    <row r="3854" spans="1:33" x14ac:dyDescent="0.25">
      <c r="A3854">
        <v>1285684209</v>
      </c>
      <c r="B3854">
        <v>3338456</v>
      </c>
      <c r="C3854" t="s">
        <v>18026</v>
      </c>
      <c r="D3854" t="s">
        <v>18027</v>
      </c>
      <c r="E3854" t="s">
        <v>18028</v>
      </c>
      <c r="G3854" t="s">
        <v>8229</v>
      </c>
      <c r="H3854" t="s">
        <v>8230</v>
      </c>
      <c r="J3854" t="s">
        <v>8231</v>
      </c>
      <c r="L3854" t="s">
        <v>170</v>
      </c>
      <c r="M3854" t="s">
        <v>49</v>
      </c>
      <c r="R3854" t="s">
        <v>18029</v>
      </c>
      <c r="W3854" t="s">
        <v>18030</v>
      </c>
      <c r="X3854" t="s">
        <v>18031</v>
      </c>
      <c r="Y3854" t="s">
        <v>132</v>
      </c>
      <c r="Z3854" t="s">
        <v>133</v>
      </c>
      <c r="AA3854" t="s">
        <v>4674</v>
      </c>
      <c r="AB3854" t="s">
        <v>598</v>
      </c>
      <c r="AC3854" t="s">
        <v>136</v>
      </c>
      <c r="AD3854" t="s">
        <v>49</v>
      </c>
      <c r="AE3854" t="s">
        <v>137</v>
      </c>
      <c r="AF3854" t="s">
        <v>8233</v>
      </c>
      <c r="AG3854" t="s">
        <v>139</v>
      </c>
    </row>
    <row r="3855" spans="1:33" x14ac:dyDescent="0.25">
      <c r="A3855">
        <v>1154558120</v>
      </c>
      <c r="B3855">
        <v>3835265</v>
      </c>
      <c r="C3855" t="s">
        <v>18032</v>
      </c>
      <c r="D3855" t="s">
        <v>18033</v>
      </c>
      <c r="E3855" t="s">
        <v>18034</v>
      </c>
      <c r="G3855" t="s">
        <v>8229</v>
      </c>
      <c r="H3855" t="s">
        <v>8230</v>
      </c>
      <c r="J3855" t="s">
        <v>8231</v>
      </c>
      <c r="L3855" t="s">
        <v>170</v>
      </c>
      <c r="M3855" t="s">
        <v>49</v>
      </c>
      <c r="R3855" t="s">
        <v>18034</v>
      </c>
      <c r="W3855" t="s">
        <v>18034</v>
      </c>
      <c r="X3855" t="s">
        <v>8404</v>
      </c>
      <c r="Y3855" t="s">
        <v>132</v>
      </c>
      <c r="Z3855" t="s">
        <v>133</v>
      </c>
      <c r="AA3855" t="s">
        <v>8405</v>
      </c>
      <c r="AB3855" t="s">
        <v>598</v>
      </c>
      <c r="AC3855" t="s">
        <v>136</v>
      </c>
      <c r="AD3855" t="s">
        <v>49</v>
      </c>
      <c r="AE3855" t="s">
        <v>137</v>
      </c>
      <c r="AF3855" t="s">
        <v>8233</v>
      </c>
      <c r="AG3855" t="s">
        <v>139</v>
      </c>
    </row>
    <row r="3856" spans="1:33" x14ac:dyDescent="0.25">
      <c r="A3856">
        <v>1205079035</v>
      </c>
      <c r="B3856">
        <v>3095287</v>
      </c>
      <c r="C3856" t="s">
        <v>18035</v>
      </c>
      <c r="D3856" t="s">
        <v>18036</v>
      </c>
      <c r="E3856" t="s">
        <v>18037</v>
      </c>
      <c r="G3856" t="s">
        <v>9911</v>
      </c>
      <c r="H3856" t="s">
        <v>9912</v>
      </c>
      <c r="J3856" t="s">
        <v>9913</v>
      </c>
      <c r="L3856" t="s">
        <v>170</v>
      </c>
      <c r="M3856" t="s">
        <v>49</v>
      </c>
      <c r="R3856" t="s">
        <v>18038</v>
      </c>
      <c r="W3856" t="s">
        <v>18037</v>
      </c>
      <c r="X3856" t="s">
        <v>18039</v>
      </c>
      <c r="Y3856" t="s">
        <v>183</v>
      </c>
      <c r="Z3856" t="s">
        <v>133</v>
      </c>
      <c r="AA3856" t="s">
        <v>18040</v>
      </c>
      <c r="AB3856" t="s">
        <v>2599</v>
      </c>
      <c r="AC3856" t="s">
        <v>136</v>
      </c>
      <c r="AD3856" t="s">
        <v>49</v>
      </c>
      <c r="AE3856" t="s">
        <v>137</v>
      </c>
      <c r="AF3856" t="s">
        <v>698</v>
      </c>
      <c r="AG3856" t="s">
        <v>139</v>
      </c>
    </row>
    <row r="3857" spans="1:33" x14ac:dyDescent="0.25">
      <c r="A3857">
        <v>1295988525</v>
      </c>
      <c r="C3857" t="s">
        <v>18041</v>
      </c>
      <c r="G3857" t="s">
        <v>9911</v>
      </c>
      <c r="H3857" t="s">
        <v>9912</v>
      </c>
      <c r="J3857" t="s">
        <v>9913</v>
      </c>
      <c r="K3857" t="s">
        <v>9907</v>
      </c>
      <c r="L3857" t="s">
        <v>163</v>
      </c>
      <c r="M3857" t="s">
        <v>49</v>
      </c>
      <c r="R3857" t="s">
        <v>18042</v>
      </c>
      <c r="S3857" t="s">
        <v>18043</v>
      </c>
      <c r="T3857" t="s">
        <v>132</v>
      </c>
      <c r="U3857" t="s">
        <v>133</v>
      </c>
      <c r="V3857">
        <v>10470</v>
      </c>
      <c r="AC3857" t="s">
        <v>136</v>
      </c>
      <c r="AD3857" t="s">
        <v>49</v>
      </c>
      <c r="AE3857" t="s">
        <v>211</v>
      </c>
      <c r="AF3857" t="s">
        <v>698</v>
      </c>
      <c r="AG3857" t="s">
        <v>139</v>
      </c>
    </row>
    <row r="3858" spans="1:33" x14ac:dyDescent="0.25">
      <c r="A3858">
        <v>1073813903</v>
      </c>
      <c r="B3858">
        <v>3393813</v>
      </c>
      <c r="C3858" t="s">
        <v>18044</v>
      </c>
      <c r="D3858" t="s">
        <v>18045</v>
      </c>
      <c r="E3858" t="s">
        <v>18046</v>
      </c>
      <c r="G3858" t="s">
        <v>11564</v>
      </c>
      <c r="H3858" t="s">
        <v>16246</v>
      </c>
      <c r="J3858" t="s">
        <v>11566</v>
      </c>
      <c r="L3858" t="s">
        <v>259</v>
      </c>
      <c r="M3858" t="s">
        <v>49</v>
      </c>
      <c r="R3858" t="s">
        <v>18047</v>
      </c>
      <c r="W3858" t="s">
        <v>18046</v>
      </c>
      <c r="X3858" t="s">
        <v>16249</v>
      </c>
      <c r="Y3858" t="s">
        <v>132</v>
      </c>
      <c r="Z3858" t="s">
        <v>133</v>
      </c>
      <c r="AA3858" t="s">
        <v>18048</v>
      </c>
      <c r="AB3858" t="s">
        <v>294</v>
      </c>
      <c r="AC3858" t="s">
        <v>136</v>
      </c>
      <c r="AD3858" t="s">
        <v>49</v>
      </c>
      <c r="AE3858" t="s">
        <v>137</v>
      </c>
      <c r="AF3858" t="s">
        <v>698</v>
      </c>
      <c r="AG3858" t="s">
        <v>139</v>
      </c>
    </row>
    <row r="3859" spans="1:33" x14ac:dyDescent="0.25">
      <c r="A3859">
        <v>1447575204</v>
      </c>
      <c r="C3859" t="s">
        <v>18049</v>
      </c>
      <c r="G3859" t="s">
        <v>18050</v>
      </c>
      <c r="H3859" t="s">
        <v>18051</v>
      </c>
      <c r="J3859" t="s">
        <v>18052</v>
      </c>
      <c r="K3859" t="s">
        <v>86</v>
      </c>
      <c r="L3859" t="s">
        <v>163</v>
      </c>
      <c r="M3859" t="s">
        <v>49</v>
      </c>
      <c r="R3859" t="s">
        <v>18053</v>
      </c>
      <c r="S3859" t="s">
        <v>18054</v>
      </c>
      <c r="T3859" t="s">
        <v>132</v>
      </c>
      <c r="U3859" t="s">
        <v>133</v>
      </c>
      <c r="V3859">
        <v>104585039</v>
      </c>
      <c r="AC3859" t="s">
        <v>136</v>
      </c>
      <c r="AD3859" t="s">
        <v>49</v>
      </c>
      <c r="AE3859" t="s">
        <v>211</v>
      </c>
      <c r="AF3859" t="s">
        <v>698</v>
      </c>
      <c r="AG3859" t="s">
        <v>139</v>
      </c>
    </row>
    <row r="3860" spans="1:33" x14ac:dyDescent="0.25">
      <c r="A3860">
        <v>1063711000</v>
      </c>
      <c r="B3860">
        <v>3388332</v>
      </c>
      <c r="C3860" t="s">
        <v>18055</v>
      </c>
      <c r="D3860" t="s">
        <v>18056</v>
      </c>
      <c r="E3860" t="s">
        <v>18057</v>
      </c>
      <c r="G3860" t="s">
        <v>18058</v>
      </c>
      <c r="H3860" t="s">
        <v>18059</v>
      </c>
      <c r="J3860" t="s">
        <v>18060</v>
      </c>
      <c r="L3860" t="s">
        <v>86</v>
      </c>
      <c r="M3860" t="s">
        <v>49</v>
      </c>
      <c r="R3860" t="s">
        <v>18061</v>
      </c>
      <c r="W3860" t="s">
        <v>18057</v>
      </c>
      <c r="X3860" t="s">
        <v>18062</v>
      </c>
      <c r="Y3860" t="s">
        <v>132</v>
      </c>
      <c r="Z3860" t="s">
        <v>133</v>
      </c>
      <c r="AA3860" t="s">
        <v>18063</v>
      </c>
      <c r="AB3860" t="s">
        <v>2599</v>
      </c>
      <c r="AC3860" t="s">
        <v>136</v>
      </c>
      <c r="AD3860" t="s">
        <v>49</v>
      </c>
      <c r="AE3860" t="s">
        <v>137</v>
      </c>
      <c r="AF3860" t="s">
        <v>698</v>
      </c>
      <c r="AG3860" t="s">
        <v>139</v>
      </c>
    </row>
    <row r="3861" spans="1:33" x14ac:dyDescent="0.25">
      <c r="A3861">
        <v>1780816991</v>
      </c>
      <c r="C3861" t="s">
        <v>18064</v>
      </c>
      <c r="G3861" t="s">
        <v>18065</v>
      </c>
      <c r="H3861" t="s">
        <v>18066</v>
      </c>
      <c r="I3861">
        <v>616</v>
      </c>
      <c r="J3861" t="s">
        <v>18067</v>
      </c>
      <c r="K3861" t="s">
        <v>12871</v>
      </c>
      <c r="L3861" t="s">
        <v>163</v>
      </c>
      <c r="M3861" t="s">
        <v>128</v>
      </c>
      <c r="R3861" t="s">
        <v>18068</v>
      </c>
      <c r="S3861" t="s">
        <v>18069</v>
      </c>
      <c r="T3861" t="s">
        <v>570</v>
      </c>
      <c r="U3861" t="s">
        <v>133</v>
      </c>
      <c r="V3861">
        <v>112185612</v>
      </c>
      <c r="AC3861" t="s">
        <v>136</v>
      </c>
      <c r="AD3861" t="s">
        <v>49</v>
      </c>
      <c r="AE3861" t="s">
        <v>211</v>
      </c>
      <c r="AF3861" t="s">
        <v>698</v>
      </c>
      <c r="AG3861" t="s">
        <v>139</v>
      </c>
    </row>
    <row r="3862" spans="1:33" x14ac:dyDescent="0.25">
      <c r="A3862">
        <v>1417097262</v>
      </c>
      <c r="B3862">
        <v>2836657</v>
      </c>
      <c r="C3862" t="s">
        <v>13275</v>
      </c>
      <c r="D3862" t="s">
        <v>18070</v>
      </c>
      <c r="E3862" t="s">
        <v>18071</v>
      </c>
      <c r="G3862" t="s">
        <v>18072</v>
      </c>
      <c r="H3862" t="s">
        <v>13279</v>
      </c>
      <c r="J3862" t="s">
        <v>18073</v>
      </c>
      <c r="L3862" t="s">
        <v>259</v>
      </c>
      <c r="M3862" t="s">
        <v>128</v>
      </c>
      <c r="R3862" t="s">
        <v>18074</v>
      </c>
      <c r="W3862" t="s">
        <v>18075</v>
      </c>
      <c r="X3862" t="s">
        <v>18076</v>
      </c>
      <c r="Y3862" t="s">
        <v>589</v>
      </c>
      <c r="Z3862" t="s">
        <v>133</v>
      </c>
      <c r="AA3862" t="s">
        <v>18077</v>
      </c>
      <c r="AB3862" t="s">
        <v>135</v>
      </c>
      <c r="AC3862" t="s">
        <v>136</v>
      </c>
      <c r="AD3862" t="s">
        <v>49</v>
      </c>
      <c r="AE3862" t="s">
        <v>137</v>
      </c>
      <c r="AF3862" t="s">
        <v>698</v>
      </c>
      <c r="AG3862" t="s">
        <v>139</v>
      </c>
    </row>
    <row r="3863" spans="1:33" x14ac:dyDescent="0.25">
      <c r="C3863" t="s">
        <v>52</v>
      </c>
      <c r="G3863" t="s">
        <v>18078</v>
      </c>
      <c r="H3863" t="s">
        <v>18079</v>
      </c>
      <c r="J3863" t="s">
        <v>18080</v>
      </c>
      <c r="K3863" t="s">
        <v>86</v>
      </c>
      <c r="L3863" t="s">
        <v>50</v>
      </c>
      <c r="M3863" t="s">
        <v>49</v>
      </c>
      <c r="N3863" t="s">
        <v>18081</v>
      </c>
      <c r="O3863" t="s">
        <v>1368</v>
      </c>
      <c r="P3863" t="s">
        <v>133</v>
      </c>
      <c r="Q3863">
        <v>10457</v>
      </c>
      <c r="AC3863" t="s">
        <v>136</v>
      </c>
      <c r="AD3863" t="s">
        <v>49</v>
      </c>
      <c r="AE3863" t="s">
        <v>1332</v>
      </c>
      <c r="AG3863" t="s">
        <v>139</v>
      </c>
    </row>
    <row r="3864" spans="1:33" x14ac:dyDescent="0.25">
      <c r="A3864">
        <v>1912349390</v>
      </c>
      <c r="B3864">
        <v>3732212</v>
      </c>
      <c r="C3864" t="s">
        <v>18082</v>
      </c>
      <c r="D3864" t="s">
        <v>18083</v>
      </c>
      <c r="E3864" t="s">
        <v>18084</v>
      </c>
      <c r="G3864" t="s">
        <v>18085</v>
      </c>
      <c r="H3864" t="s">
        <v>18086</v>
      </c>
      <c r="J3864" t="s">
        <v>18087</v>
      </c>
      <c r="L3864" t="s">
        <v>180</v>
      </c>
      <c r="M3864" t="s">
        <v>128</v>
      </c>
      <c r="R3864" t="s">
        <v>18088</v>
      </c>
      <c r="W3864" t="s">
        <v>18084</v>
      </c>
      <c r="X3864" t="s">
        <v>16443</v>
      </c>
      <c r="Y3864" t="s">
        <v>132</v>
      </c>
      <c r="Z3864" t="s">
        <v>133</v>
      </c>
      <c r="AA3864" t="s">
        <v>16444</v>
      </c>
      <c r="AB3864" t="s">
        <v>135</v>
      </c>
      <c r="AC3864" t="s">
        <v>136</v>
      </c>
      <c r="AD3864" t="s">
        <v>49</v>
      </c>
      <c r="AE3864" t="s">
        <v>137</v>
      </c>
      <c r="AF3864" t="s">
        <v>13340</v>
      </c>
      <c r="AG3864" t="s">
        <v>139</v>
      </c>
    </row>
    <row r="3865" spans="1:33" x14ac:dyDescent="0.25">
      <c r="A3865">
        <v>1093145856</v>
      </c>
      <c r="B3865">
        <v>3809390</v>
      </c>
      <c r="C3865" t="s">
        <v>18089</v>
      </c>
      <c r="D3865" t="s">
        <v>18090</v>
      </c>
      <c r="E3865" t="s">
        <v>18091</v>
      </c>
      <c r="G3865" t="s">
        <v>18085</v>
      </c>
      <c r="H3865" t="s">
        <v>18086</v>
      </c>
      <c r="J3865" t="s">
        <v>18087</v>
      </c>
      <c r="L3865" t="s">
        <v>127</v>
      </c>
      <c r="M3865" t="s">
        <v>128</v>
      </c>
      <c r="R3865" t="s">
        <v>18092</v>
      </c>
      <c r="W3865" t="s">
        <v>18091</v>
      </c>
      <c r="X3865" t="s">
        <v>16443</v>
      </c>
      <c r="Y3865" t="s">
        <v>132</v>
      </c>
      <c r="Z3865" t="s">
        <v>133</v>
      </c>
      <c r="AA3865" t="s">
        <v>16444</v>
      </c>
      <c r="AB3865" t="s">
        <v>135</v>
      </c>
      <c r="AC3865" t="s">
        <v>136</v>
      </c>
      <c r="AD3865" t="s">
        <v>49</v>
      </c>
      <c r="AE3865" t="s">
        <v>137</v>
      </c>
      <c r="AF3865" t="s">
        <v>13340</v>
      </c>
      <c r="AG3865" t="s">
        <v>139</v>
      </c>
    </row>
    <row r="3866" spans="1:33" x14ac:dyDescent="0.25">
      <c r="A3866">
        <v>1295099281</v>
      </c>
      <c r="B3866">
        <v>3604359</v>
      </c>
      <c r="C3866" t="s">
        <v>18093</v>
      </c>
      <c r="D3866" t="s">
        <v>18094</v>
      </c>
      <c r="E3866" t="s">
        <v>18095</v>
      </c>
      <c r="G3866" t="s">
        <v>18085</v>
      </c>
      <c r="H3866" t="s">
        <v>18096</v>
      </c>
      <c r="J3866" t="s">
        <v>18087</v>
      </c>
      <c r="L3866" t="s">
        <v>180</v>
      </c>
      <c r="M3866" t="s">
        <v>128</v>
      </c>
      <c r="R3866" t="s">
        <v>18097</v>
      </c>
      <c r="W3866" t="s">
        <v>18095</v>
      </c>
      <c r="X3866" t="s">
        <v>16443</v>
      </c>
      <c r="Y3866" t="s">
        <v>132</v>
      </c>
      <c r="Z3866" t="s">
        <v>133</v>
      </c>
      <c r="AA3866" t="s">
        <v>16444</v>
      </c>
      <c r="AB3866" t="s">
        <v>135</v>
      </c>
      <c r="AC3866" t="s">
        <v>136</v>
      </c>
      <c r="AD3866" t="s">
        <v>49</v>
      </c>
      <c r="AE3866" t="s">
        <v>137</v>
      </c>
      <c r="AF3866" t="s">
        <v>13340</v>
      </c>
      <c r="AG3866" t="s">
        <v>139</v>
      </c>
    </row>
    <row r="3867" spans="1:33" x14ac:dyDescent="0.25">
      <c r="A3867">
        <v>1669785846</v>
      </c>
      <c r="B3867">
        <v>3897050</v>
      </c>
      <c r="C3867" t="s">
        <v>18098</v>
      </c>
      <c r="D3867" t="s">
        <v>18099</v>
      </c>
      <c r="E3867" t="s">
        <v>18100</v>
      </c>
      <c r="G3867" t="s">
        <v>18085</v>
      </c>
      <c r="H3867" t="s">
        <v>18086</v>
      </c>
      <c r="J3867" t="s">
        <v>18087</v>
      </c>
      <c r="L3867" t="s">
        <v>404</v>
      </c>
      <c r="M3867" t="s">
        <v>49</v>
      </c>
      <c r="R3867" t="s">
        <v>18101</v>
      </c>
      <c r="W3867" t="s">
        <v>18100</v>
      </c>
      <c r="X3867" t="s">
        <v>16443</v>
      </c>
      <c r="Y3867" t="s">
        <v>132</v>
      </c>
      <c r="Z3867" t="s">
        <v>133</v>
      </c>
      <c r="AA3867" t="s">
        <v>16444</v>
      </c>
      <c r="AB3867" t="s">
        <v>135</v>
      </c>
      <c r="AC3867" t="s">
        <v>136</v>
      </c>
      <c r="AD3867" t="s">
        <v>49</v>
      </c>
      <c r="AE3867" t="s">
        <v>137</v>
      </c>
      <c r="AF3867" t="s">
        <v>13340</v>
      </c>
      <c r="AG3867" t="s">
        <v>139</v>
      </c>
    </row>
    <row r="3868" spans="1:33" x14ac:dyDescent="0.25">
      <c r="A3868">
        <v>1538352182</v>
      </c>
      <c r="B3868">
        <v>2996096</v>
      </c>
      <c r="C3868" t="s">
        <v>18102</v>
      </c>
      <c r="D3868" t="s">
        <v>18103</v>
      </c>
      <c r="E3868" t="s">
        <v>18104</v>
      </c>
      <c r="G3868" t="s">
        <v>18105</v>
      </c>
      <c r="H3868" t="s">
        <v>18106</v>
      </c>
      <c r="J3868" t="s">
        <v>18107</v>
      </c>
      <c r="L3868" t="s">
        <v>693</v>
      </c>
      <c r="M3868" t="s">
        <v>128</v>
      </c>
      <c r="R3868" t="s">
        <v>18108</v>
      </c>
      <c r="W3868" t="s">
        <v>18109</v>
      </c>
      <c r="X3868" t="s">
        <v>18110</v>
      </c>
      <c r="Y3868" t="s">
        <v>132</v>
      </c>
      <c r="Z3868" t="s">
        <v>133</v>
      </c>
      <c r="AA3868" t="s">
        <v>18111</v>
      </c>
      <c r="AB3868" t="s">
        <v>697</v>
      </c>
      <c r="AC3868" t="s">
        <v>136</v>
      </c>
      <c r="AD3868" t="s">
        <v>49</v>
      </c>
      <c r="AE3868" t="s">
        <v>137</v>
      </c>
      <c r="AF3868" t="s">
        <v>698</v>
      </c>
      <c r="AG3868" t="s">
        <v>139</v>
      </c>
    </row>
    <row r="3869" spans="1:33" x14ac:dyDescent="0.25">
      <c r="A3869">
        <v>1902080401</v>
      </c>
      <c r="B3869">
        <v>1391120</v>
      </c>
      <c r="C3869" t="s">
        <v>18112</v>
      </c>
      <c r="D3869" t="s">
        <v>18113</v>
      </c>
      <c r="E3869" t="s">
        <v>18114</v>
      </c>
      <c r="F3869">
        <v>135562351</v>
      </c>
      <c r="G3869" t="s">
        <v>18115</v>
      </c>
      <c r="H3869" t="s">
        <v>18116</v>
      </c>
      <c r="I3869">
        <v>201</v>
      </c>
      <c r="J3869" t="s">
        <v>18117</v>
      </c>
      <c r="L3869" t="s">
        <v>18118</v>
      </c>
      <c r="M3869" t="s">
        <v>128</v>
      </c>
      <c r="R3869" t="s">
        <v>18119</v>
      </c>
      <c r="W3869" t="s">
        <v>18114</v>
      </c>
      <c r="X3869" t="s">
        <v>18120</v>
      </c>
      <c r="Y3869" t="s">
        <v>132</v>
      </c>
      <c r="Z3869" t="s">
        <v>133</v>
      </c>
      <c r="AA3869" t="s">
        <v>18121</v>
      </c>
      <c r="AB3869" t="s">
        <v>1377</v>
      </c>
      <c r="AC3869" t="s">
        <v>136</v>
      </c>
      <c r="AD3869" t="s">
        <v>49</v>
      </c>
      <c r="AE3869" t="s">
        <v>137</v>
      </c>
      <c r="AF3869" t="s">
        <v>698</v>
      </c>
      <c r="AG3869" t="s">
        <v>139</v>
      </c>
    </row>
    <row r="3870" spans="1:33" x14ac:dyDescent="0.25">
      <c r="A3870">
        <v>1669642211</v>
      </c>
      <c r="B3870">
        <v>1243521</v>
      </c>
      <c r="C3870" t="s">
        <v>18122</v>
      </c>
      <c r="D3870" t="s">
        <v>18123</v>
      </c>
      <c r="E3870" t="s">
        <v>18124</v>
      </c>
      <c r="G3870" t="s">
        <v>18125</v>
      </c>
      <c r="H3870" t="s">
        <v>18126</v>
      </c>
      <c r="I3870">
        <v>427</v>
      </c>
      <c r="J3870" t="s">
        <v>18127</v>
      </c>
      <c r="L3870" t="s">
        <v>84</v>
      </c>
      <c r="M3870" t="s">
        <v>128</v>
      </c>
      <c r="R3870" t="s">
        <v>18128</v>
      </c>
      <c r="W3870" t="s">
        <v>18124</v>
      </c>
      <c r="X3870" t="s">
        <v>14659</v>
      </c>
      <c r="Y3870" t="s">
        <v>132</v>
      </c>
      <c r="Z3870" t="s">
        <v>133</v>
      </c>
      <c r="AA3870" t="s">
        <v>5282</v>
      </c>
      <c r="AB3870" t="s">
        <v>1377</v>
      </c>
      <c r="AC3870" t="s">
        <v>136</v>
      </c>
      <c r="AD3870" t="s">
        <v>49</v>
      </c>
      <c r="AE3870" t="s">
        <v>137</v>
      </c>
      <c r="AF3870" t="s">
        <v>698</v>
      </c>
      <c r="AG3870" t="s">
        <v>139</v>
      </c>
    </row>
    <row r="3871" spans="1:33" x14ac:dyDescent="0.25">
      <c r="A3871">
        <v>1255516522</v>
      </c>
      <c r="B3871">
        <v>3735462</v>
      </c>
      <c r="C3871" t="s">
        <v>18129</v>
      </c>
      <c r="D3871" t="s">
        <v>18130</v>
      </c>
      <c r="E3871" t="s">
        <v>18131</v>
      </c>
      <c r="G3871" t="s">
        <v>3419</v>
      </c>
      <c r="H3871" t="s">
        <v>3834</v>
      </c>
      <c r="J3871" t="s">
        <v>3421</v>
      </c>
      <c r="L3871" t="s">
        <v>259</v>
      </c>
      <c r="M3871" t="s">
        <v>49</v>
      </c>
      <c r="R3871" t="s">
        <v>18131</v>
      </c>
      <c r="W3871" t="s">
        <v>18131</v>
      </c>
      <c r="X3871" t="s">
        <v>2944</v>
      </c>
      <c r="Y3871" t="s">
        <v>132</v>
      </c>
      <c r="Z3871" t="s">
        <v>133</v>
      </c>
      <c r="AA3871" t="s">
        <v>2945</v>
      </c>
      <c r="AB3871" t="s">
        <v>135</v>
      </c>
      <c r="AC3871" t="s">
        <v>136</v>
      </c>
      <c r="AD3871" t="s">
        <v>49</v>
      </c>
      <c r="AE3871" t="s">
        <v>137</v>
      </c>
      <c r="AF3871" t="s">
        <v>709</v>
      </c>
      <c r="AG3871" t="s">
        <v>139</v>
      </c>
    </row>
    <row r="3872" spans="1:33" x14ac:dyDescent="0.25">
      <c r="A3872">
        <v>1396743829</v>
      </c>
      <c r="B3872">
        <v>1133146</v>
      </c>
      <c r="C3872" t="s">
        <v>18132</v>
      </c>
      <c r="D3872" t="s">
        <v>18133</v>
      </c>
      <c r="E3872" t="s">
        <v>18134</v>
      </c>
      <c r="G3872" t="s">
        <v>3419</v>
      </c>
      <c r="H3872" t="s">
        <v>3420</v>
      </c>
      <c r="J3872" t="s">
        <v>3421</v>
      </c>
      <c r="L3872" t="s">
        <v>143</v>
      </c>
      <c r="M3872" t="s">
        <v>49</v>
      </c>
      <c r="R3872" t="s">
        <v>18135</v>
      </c>
      <c r="W3872" t="s">
        <v>18134</v>
      </c>
      <c r="X3872" t="s">
        <v>15064</v>
      </c>
      <c r="Y3872" t="s">
        <v>132</v>
      </c>
      <c r="Z3872" t="s">
        <v>133</v>
      </c>
      <c r="AA3872" t="s">
        <v>3425</v>
      </c>
      <c r="AB3872" t="s">
        <v>135</v>
      </c>
      <c r="AC3872" t="s">
        <v>136</v>
      </c>
      <c r="AD3872" t="s">
        <v>49</v>
      </c>
      <c r="AE3872" t="s">
        <v>137</v>
      </c>
      <c r="AF3872" t="s">
        <v>709</v>
      </c>
      <c r="AG3872" t="s">
        <v>139</v>
      </c>
    </row>
    <row r="3873" spans="1:33" x14ac:dyDescent="0.25">
      <c r="A3873">
        <v>1568535284</v>
      </c>
      <c r="B3873">
        <v>1452964</v>
      </c>
      <c r="C3873" t="s">
        <v>18136</v>
      </c>
      <c r="D3873" t="s">
        <v>18137</v>
      </c>
      <c r="E3873" t="s">
        <v>18138</v>
      </c>
      <c r="G3873" t="s">
        <v>18139</v>
      </c>
      <c r="H3873" t="s">
        <v>18140</v>
      </c>
      <c r="I3873">
        <v>200</v>
      </c>
      <c r="J3873" t="s">
        <v>18141</v>
      </c>
      <c r="L3873" t="s">
        <v>693</v>
      </c>
      <c r="M3873" t="s">
        <v>128</v>
      </c>
      <c r="R3873" t="s">
        <v>18142</v>
      </c>
      <c r="W3873" t="s">
        <v>18138</v>
      </c>
      <c r="X3873" t="s">
        <v>2754</v>
      </c>
      <c r="Y3873" t="s">
        <v>132</v>
      </c>
      <c r="Z3873" t="s">
        <v>133</v>
      </c>
      <c r="AA3873" t="s">
        <v>2755</v>
      </c>
      <c r="AB3873" t="s">
        <v>697</v>
      </c>
      <c r="AC3873" t="s">
        <v>136</v>
      </c>
      <c r="AD3873" t="s">
        <v>49</v>
      </c>
      <c r="AE3873" t="s">
        <v>137</v>
      </c>
      <c r="AF3873" t="s">
        <v>698</v>
      </c>
      <c r="AG3873" t="s">
        <v>139</v>
      </c>
    </row>
    <row r="3874" spans="1:33" x14ac:dyDescent="0.25">
      <c r="A3874">
        <v>1578566485</v>
      </c>
      <c r="B3874">
        <v>744394</v>
      </c>
      <c r="C3874" t="s">
        <v>18143</v>
      </c>
      <c r="D3874" t="s">
        <v>18144</v>
      </c>
      <c r="E3874" t="s">
        <v>18145</v>
      </c>
      <c r="G3874" t="s">
        <v>9928</v>
      </c>
      <c r="H3874" t="s">
        <v>9929</v>
      </c>
      <c r="J3874" t="s">
        <v>9930</v>
      </c>
      <c r="L3874" t="s">
        <v>170</v>
      </c>
      <c r="M3874" t="s">
        <v>49</v>
      </c>
      <c r="R3874" t="s">
        <v>18146</v>
      </c>
      <c r="W3874" t="s">
        <v>18145</v>
      </c>
      <c r="X3874" t="s">
        <v>18147</v>
      </c>
      <c r="Y3874" t="s">
        <v>18148</v>
      </c>
      <c r="Z3874" t="s">
        <v>133</v>
      </c>
      <c r="AA3874" t="s">
        <v>18149</v>
      </c>
      <c r="AB3874" t="s">
        <v>1214</v>
      </c>
      <c r="AC3874" t="s">
        <v>136</v>
      </c>
      <c r="AD3874" t="s">
        <v>49</v>
      </c>
      <c r="AE3874" t="s">
        <v>137</v>
      </c>
      <c r="AF3874" t="s">
        <v>698</v>
      </c>
      <c r="AG3874" t="s">
        <v>139</v>
      </c>
    </row>
    <row r="3875" spans="1:33" x14ac:dyDescent="0.25">
      <c r="A3875">
        <v>1952319261</v>
      </c>
      <c r="B3875">
        <v>2687290</v>
      </c>
      <c r="C3875" t="s">
        <v>18150</v>
      </c>
      <c r="D3875" t="s">
        <v>18151</v>
      </c>
      <c r="E3875" t="s">
        <v>18152</v>
      </c>
      <c r="G3875" t="s">
        <v>13114</v>
      </c>
      <c r="H3875" t="s">
        <v>2235</v>
      </c>
      <c r="J3875" t="s">
        <v>2236</v>
      </c>
      <c r="L3875" t="s">
        <v>259</v>
      </c>
      <c r="M3875" t="s">
        <v>49</v>
      </c>
      <c r="R3875" t="s">
        <v>18153</v>
      </c>
      <c r="W3875" t="s">
        <v>18152</v>
      </c>
      <c r="X3875" t="s">
        <v>18154</v>
      </c>
      <c r="Y3875" t="s">
        <v>3939</v>
      </c>
      <c r="Z3875" t="s">
        <v>133</v>
      </c>
      <c r="AA3875" t="s">
        <v>18155</v>
      </c>
      <c r="AB3875" t="s">
        <v>135</v>
      </c>
      <c r="AC3875" t="s">
        <v>136</v>
      </c>
      <c r="AD3875" t="s">
        <v>49</v>
      </c>
      <c r="AE3875" t="s">
        <v>137</v>
      </c>
      <c r="AF3875" t="s">
        <v>2242</v>
      </c>
      <c r="AG3875" t="s">
        <v>139</v>
      </c>
    </row>
    <row r="3876" spans="1:33" x14ac:dyDescent="0.25">
      <c r="A3876">
        <v>1285902122</v>
      </c>
      <c r="B3876">
        <v>3579595</v>
      </c>
      <c r="C3876" t="s">
        <v>18156</v>
      </c>
      <c r="D3876" t="s">
        <v>18157</v>
      </c>
      <c r="E3876" t="s">
        <v>18158</v>
      </c>
      <c r="G3876" t="s">
        <v>13114</v>
      </c>
      <c r="H3876" t="s">
        <v>2235</v>
      </c>
      <c r="J3876" t="s">
        <v>2236</v>
      </c>
      <c r="L3876" t="s">
        <v>127</v>
      </c>
      <c r="M3876" t="s">
        <v>49</v>
      </c>
      <c r="R3876" t="s">
        <v>18158</v>
      </c>
      <c r="W3876" t="s">
        <v>18159</v>
      </c>
      <c r="X3876" t="s">
        <v>18160</v>
      </c>
      <c r="Y3876" t="s">
        <v>132</v>
      </c>
      <c r="Z3876" t="s">
        <v>133</v>
      </c>
      <c r="AA3876" t="s">
        <v>5911</v>
      </c>
      <c r="AB3876" t="s">
        <v>135</v>
      </c>
      <c r="AC3876" t="s">
        <v>136</v>
      </c>
      <c r="AD3876" t="s">
        <v>49</v>
      </c>
      <c r="AE3876" t="s">
        <v>137</v>
      </c>
      <c r="AF3876" t="s">
        <v>2242</v>
      </c>
      <c r="AG3876" t="s">
        <v>139</v>
      </c>
    </row>
    <row r="3877" spans="1:33" x14ac:dyDescent="0.25">
      <c r="A3877">
        <v>1306874979</v>
      </c>
      <c r="B3877">
        <v>2741817</v>
      </c>
      <c r="C3877" t="s">
        <v>18161</v>
      </c>
      <c r="D3877" t="s">
        <v>18162</v>
      </c>
      <c r="E3877" t="s">
        <v>18163</v>
      </c>
      <c r="G3877" t="s">
        <v>13114</v>
      </c>
      <c r="H3877" t="s">
        <v>2235</v>
      </c>
      <c r="J3877" t="s">
        <v>2236</v>
      </c>
      <c r="L3877" t="s">
        <v>127</v>
      </c>
      <c r="M3877" t="s">
        <v>49</v>
      </c>
      <c r="R3877" t="s">
        <v>18163</v>
      </c>
      <c r="W3877" t="s">
        <v>18164</v>
      </c>
      <c r="AB3877" t="s">
        <v>135</v>
      </c>
      <c r="AC3877" t="s">
        <v>136</v>
      </c>
      <c r="AD3877" t="s">
        <v>49</v>
      </c>
      <c r="AE3877" t="s">
        <v>137</v>
      </c>
      <c r="AF3877" t="s">
        <v>2242</v>
      </c>
      <c r="AG3877" t="s">
        <v>139</v>
      </c>
    </row>
    <row r="3878" spans="1:33" x14ac:dyDescent="0.25">
      <c r="A3878">
        <v>1861834962</v>
      </c>
      <c r="B3878">
        <v>3686679</v>
      </c>
      <c r="C3878" t="s">
        <v>18165</v>
      </c>
      <c r="D3878" t="s">
        <v>18166</v>
      </c>
      <c r="E3878" t="s">
        <v>18167</v>
      </c>
      <c r="G3878" t="s">
        <v>13114</v>
      </c>
      <c r="H3878" t="s">
        <v>2235</v>
      </c>
      <c r="J3878" t="s">
        <v>2236</v>
      </c>
      <c r="L3878" t="s">
        <v>259</v>
      </c>
      <c r="M3878" t="s">
        <v>49</v>
      </c>
      <c r="R3878" t="s">
        <v>18168</v>
      </c>
      <c r="W3878" t="s">
        <v>18167</v>
      </c>
      <c r="X3878" t="s">
        <v>18169</v>
      </c>
      <c r="Y3878" t="s">
        <v>132</v>
      </c>
      <c r="Z3878" t="s">
        <v>133</v>
      </c>
      <c r="AA3878" t="s">
        <v>18170</v>
      </c>
      <c r="AB3878" t="s">
        <v>294</v>
      </c>
      <c r="AC3878" t="s">
        <v>136</v>
      </c>
      <c r="AD3878" t="s">
        <v>49</v>
      </c>
      <c r="AE3878" t="s">
        <v>137</v>
      </c>
      <c r="AF3878" t="s">
        <v>2242</v>
      </c>
      <c r="AG3878" t="s">
        <v>139</v>
      </c>
    </row>
    <row r="3879" spans="1:33" x14ac:dyDescent="0.25">
      <c r="A3879">
        <v>1073656476</v>
      </c>
      <c r="B3879">
        <v>2632837</v>
      </c>
      <c r="C3879" t="s">
        <v>18171</v>
      </c>
      <c r="D3879" t="s">
        <v>18172</v>
      </c>
      <c r="E3879" t="s">
        <v>18173</v>
      </c>
      <c r="G3879" t="s">
        <v>13114</v>
      </c>
      <c r="H3879" t="s">
        <v>2235</v>
      </c>
      <c r="J3879" t="s">
        <v>2236</v>
      </c>
      <c r="L3879" t="s">
        <v>259</v>
      </c>
      <c r="M3879" t="s">
        <v>49</v>
      </c>
      <c r="R3879" t="s">
        <v>18174</v>
      </c>
      <c r="W3879" t="s">
        <v>18173</v>
      </c>
      <c r="X3879" t="s">
        <v>1149</v>
      </c>
      <c r="Y3879" t="s">
        <v>132</v>
      </c>
      <c r="Z3879" t="s">
        <v>133</v>
      </c>
      <c r="AA3879" t="s">
        <v>1150</v>
      </c>
      <c r="AB3879" t="s">
        <v>135</v>
      </c>
      <c r="AC3879" t="s">
        <v>136</v>
      </c>
      <c r="AD3879" t="s">
        <v>49</v>
      </c>
      <c r="AE3879" t="s">
        <v>137</v>
      </c>
      <c r="AF3879" t="s">
        <v>2242</v>
      </c>
      <c r="AG3879" t="s">
        <v>139</v>
      </c>
    </row>
    <row r="3880" spans="1:33" x14ac:dyDescent="0.25">
      <c r="A3880">
        <v>1609164078</v>
      </c>
      <c r="B3880">
        <v>3624944</v>
      </c>
      <c r="C3880" t="s">
        <v>18175</v>
      </c>
      <c r="D3880" t="s">
        <v>18176</v>
      </c>
      <c r="E3880" t="s">
        <v>18177</v>
      </c>
      <c r="G3880" t="s">
        <v>124</v>
      </c>
      <c r="H3880" t="s">
        <v>125</v>
      </c>
      <c r="J3880" t="s">
        <v>126</v>
      </c>
      <c r="L3880" t="s">
        <v>170</v>
      </c>
      <c r="M3880" t="s">
        <v>49</v>
      </c>
      <c r="R3880" t="s">
        <v>18178</v>
      </c>
      <c r="W3880" t="s">
        <v>18177</v>
      </c>
      <c r="X3880" t="s">
        <v>18179</v>
      </c>
      <c r="Y3880" t="s">
        <v>132</v>
      </c>
      <c r="Z3880" t="s">
        <v>133</v>
      </c>
      <c r="AA3880" t="s">
        <v>1065</v>
      </c>
      <c r="AB3880" t="s">
        <v>135</v>
      </c>
      <c r="AC3880" t="s">
        <v>136</v>
      </c>
      <c r="AD3880" t="s">
        <v>49</v>
      </c>
      <c r="AE3880" t="s">
        <v>137</v>
      </c>
      <c r="AF3880" t="s">
        <v>138</v>
      </c>
      <c r="AG3880" t="s">
        <v>139</v>
      </c>
    </row>
    <row r="3881" spans="1:33" x14ac:dyDescent="0.25">
      <c r="A3881">
        <v>1962733386</v>
      </c>
      <c r="C3881" t="s">
        <v>18180</v>
      </c>
      <c r="G3881" t="s">
        <v>124</v>
      </c>
      <c r="H3881" t="s">
        <v>125</v>
      </c>
      <c r="J3881" t="s">
        <v>126</v>
      </c>
      <c r="K3881" t="s">
        <v>206</v>
      </c>
      <c r="L3881" t="s">
        <v>170</v>
      </c>
      <c r="M3881" t="s">
        <v>49</v>
      </c>
      <c r="R3881" t="s">
        <v>18181</v>
      </c>
      <c r="S3881" t="s">
        <v>158</v>
      </c>
      <c r="T3881" t="s">
        <v>132</v>
      </c>
      <c r="U3881" t="s">
        <v>133</v>
      </c>
      <c r="V3881">
        <v>104672401</v>
      </c>
      <c r="AC3881" t="s">
        <v>136</v>
      </c>
      <c r="AD3881" t="s">
        <v>49</v>
      </c>
      <c r="AE3881" t="s">
        <v>211</v>
      </c>
      <c r="AF3881" t="s">
        <v>138</v>
      </c>
      <c r="AG3881" t="s">
        <v>139</v>
      </c>
    </row>
    <row r="3882" spans="1:33" x14ac:dyDescent="0.25">
      <c r="A3882">
        <v>1194814962</v>
      </c>
      <c r="B3882">
        <v>709522</v>
      </c>
      <c r="C3882" t="s">
        <v>18182</v>
      </c>
      <c r="D3882" t="s">
        <v>18183</v>
      </c>
      <c r="E3882" t="s">
        <v>18184</v>
      </c>
      <c r="G3882" t="s">
        <v>124</v>
      </c>
      <c r="H3882" t="s">
        <v>125</v>
      </c>
      <c r="J3882" t="s">
        <v>126</v>
      </c>
      <c r="L3882" t="s">
        <v>127</v>
      </c>
      <c r="M3882" t="s">
        <v>49</v>
      </c>
      <c r="R3882" t="s">
        <v>18185</v>
      </c>
      <c r="W3882" t="s">
        <v>18184</v>
      </c>
      <c r="X3882" t="s">
        <v>5961</v>
      </c>
      <c r="Y3882" t="s">
        <v>132</v>
      </c>
      <c r="Z3882" t="s">
        <v>133</v>
      </c>
      <c r="AA3882" t="s">
        <v>5962</v>
      </c>
      <c r="AB3882" t="s">
        <v>135</v>
      </c>
      <c r="AC3882" t="s">
        <v>136</v>
      </c>
      <c r="AD3882" t="s">
        <v>49</v>
      </c>
      <c r="AE3882" t="s">
        <v>137</v>
      </c>
      <c r="AF3882" t="s">
        <v>154</v>
      </c>
      <c r="AG3882" t="s">
        <v>139</v>
      </c>
    </row>
    <row r="3883" spans="1:33" x14ac:dyDescent="0.25">
      <c r="A3883">
        <v>1275614604</v>
      </c>
      <c r="B3883">
        <v>830864</v>
      </c>
      <c r="C3883" t="s">
        <v>18186</v>
      </c>
      <c r="D3883" t="s">
        <v>18187</v>
      </c>
      <c r="E3883" t="s">
        <v>18188</v>
      </c>
      <c r="G3883" t="s">
        <v>124</v>
      </c>
      <c r="H3883" t="s">
        <v>125</v>
      </c>
      <c r="J3883" t="s">
        <v>126</v>
      </c>
      <c r="L3883" t="s">
        <v>143</v>
      </c>
      <c r="M3883" t="s">
        <v>128</v>
      </c>
      <c r="W3883" t="s">
        <v>18189</v>
      </c>
      <c r="X3883" t="s">
        <v>158</v>
      </c>
      <c r="Y3883" t="s">
        <v>132</v>
      </c>
      <c r="Z3883" t="s">
        <v>133</v>
      </c>
      <c r="AA3883" t="s">
        <v>300</v>
      </c>
      <c r="AB3883" t="s">
        <v>135</v>
      </c>
      <c r="AC3883" t="s">
        <v>136</v>
      </c>
      <c r="AD3883" t="s">
        <v>49</v>
      </c>
      <c r="AE3883" t="s">
        <v>137</v>
      </c>
      <c r="AF3883" t="s">
        <v>138</v>
      </c>
      <c r="AG3883" t="s">
        <v>139</v>
      </c>
    </row>
    <row r="3884" spans="1:33" x14ac:dyDescent="0.25">
      <c r="A3884">
        <v>1639252653</v>
      </c>
      <c r="B3884">
        <v>4149762</v>
      </c>
      <c r="C3884" t="s">
        <v>18190</v>
      </c>
      <c r="D3884" t="s">
        <v>18191</v>
      </c>
      <c r="E3884" t="s">
        <v>18192</v>
      </c>
      <c r="G3884" t="s">
        <v>124</v>
      </c>
      <c r="H3884" t="s">
        <v>125</v>
      </c>
      <c r="J3884" t="s">
        <v>126</v>
      </c>
      <c r="L3884" t="s">
        <v>170</v>
      </c>
      <c r="M3884" t="s">
        <v>49</v>
      </c>
      <c r="R3884" t="s">
        <v>18193</v>
      </c>
      <c r="W3884" t="s">
        <v>18192</v>
      </c>
      <c r="X3884" t="s">
        <v>158</v>
      </c>
      <c r="Y3884" t="s">
        <v>132</v>
      </c>
      <c r="Z3884" t="s">
        <v>133</v>
      </c>
      <c r="AA3884" t="s">
        <v>159</v>
      </c>
      <c r="AB3884" t="s">
        <v>135</v>
      </c>
      <c r="AC3884" t="s">
        <v>136</v>
      </c>
      <c r="AD3884" t="s">
        <v>49</v>
      </c>
      <c r="AE3884" t="s">
        <v>137</v>
      </c>
      <c r="AF3884" t="s">
        <v>138</v>
      </c>
      <c r="AG3884" t="s">
        <v>139</v>
      </c>
    </row>
    <row r="3885" spans="1:33" x14ac:dyDescent="0.25">
      <c r="A3885">
        <v>1093884645</v>
      </c>
      <c r="B3885">
        <v>1846877</v>
      </c>
      <c r="C3885" t="s">
        <v>18194</v>
      </c>
      <c r="D3885" t="s">
        <v>18195</v>
      </c>
      <c r="E3885" t="s">
        <v>18196</v>
      </c>
      <c r="G3885" t="s">
        <v>124</v>
      </c>
      <c r="H3885" t="s">
        <v>125</v>
      </c>
      <c r="J3885" t="s">
        <v>126</v>
      </c>
      <c r="L3885" t="s">
        <v>259</v>
      </c>
      <c r="M3885" t="s">
        <v>128</v>
      </c>
      <c r="R3885" t="s">
        <v>18196</v>
      </c>
      <c r="W3885" t="s">
        <v>18197</v>
      </c>
      <c r="X3885" t="s">
        <v>158</v>
      </c>
      <c r="Y3885" t="s">
        <v>132</v>
      </c>
      <c r="Z3885" t="s">
        <v>133</v>
      </c>
      <c r="AA3885" t="s">
        <v>159</v>
      </c>
      <c r="AB3885" t="s">
        <v>135</v>
      </c>
      <c r="AC3885" t="s">
        <v>136</v>
      </c>
      <c r="AD3885" t="s">
        <v>49</v>
      </c>
      <c r="AE3885" t="s">
        <v>137</v>
      </c>
      <c r="AF3885" t="s">
        <v>138</v>
      </c>
      <c r="AG3885" t="s">
        <v>139</v>
      </c>
    </row>
    <row r="3886" spans="1:33" x14ac:dyDescent="0.25">
      <c r="A3886">
        <v>1073611836</v>
      </c>
      <c r="B3886">
        <v>2724752</v>
      </c>
      <c r="C3886" t="s">
        <v>18198</v>
      </c>
      <c r="D3886" t="s">
        <v>18199</v>
      </c>
      <c r="E3886" t="s">
        <v>18200</v>
      </c>
      <c r="G3886" t="s">
        <v>124</v>
      </c>
      <c r="H3886" t="s">
        <v>125</v>
      </c>
      <c r="J3886" t="s">
        <v>126</v>
      </c>
      <c r="L3886" t="s">
        <v>143</v>
      </c>
      <c r="M3886" t="s">
        <v>49</v>
      </c>
      <c r="R3886" t="s">
        <v>18201</v>
      </c>
      <c r="W3886" t="s">
        <v>18200</v>
      </c>
      <c r="X3886" t="s">
        <v>18202</v>
      </c>
      <c r="Y3886" t="s">
        <v>646</v>
      </c>
      <c r="Z3886" t="s">
        <v>133</v>
      </c>
      <c r="AA3886" t="s">
        <v>18203</v>
      </c>
      <c r="AB3886" t="s">
        <v>648</v>
      </c>
      <c r="AC3886" t="s">
        <v>136</v>
      </c>
      <c r="AD3886" t="s">
        <v>49</v>
      </c>
      <c r="AE3886" t="s">
        <v>137</v>
      </c>
      <c r="AF3886" t="s">
        <v>154</v>
      </c>
      <c r="AG3886" t="s">
        <v>139</v>
      </c>
    </row>
    <row r="3887" spans="1:33" x14ac:dyDescent="0.25">
      <c r="A3887">
        <v>1881604601</v>
      </c>
      <c r="B3887">
        <v>2050526</v>
      </c>
      <c r="C3887" t="s">
        <v>18204</v>
      </c>
      <c r="D3887" t="s">
        <v>18205</v>
      </c>
      <c r="E3887" t="s">
        <v>18206</v>
      </c>
      <c r="G3887" t="s">
        <v>124</v>
      </c>
      <c r="H3887" t="s">
        <v>125</v>
      </c>
      <c r="J3887" t="s">
        <v>126</v>
      </c>
      <c r="L3887" t="s">
        <v>143</v>
      </c>
      <c r="M3887" t="s">
        <v>49</v>
      </c>
      <c r="R3887" t="s">
        <v>18207</v>
      </c>
      <c r="W3887" t="s">
        <v>18208</v>
      </c>
      <c r="X3887" t="s">
        <v>189</v>
      </c>
      <c r="Y3887" t="s">
        <v>132</v>
      </c>
      <c r="Z3887" t="s">
        <v>133</v>
      </c>
      <c r="AA3887" t="s">
        <v>190</v>
      </c>
      <c r="AB3887" t="s">
        <v>135</v>
      </c>
      <c r="AC3887" t="s">
        <v>136</v>
      </c>
      <c r="AD3887" t="s">
        <v>49</v>
      </c>
      <c r="AE3887" t="s">
        <v>137</v>
      </c>
      <c r="AF3887" t="s">
        <v>138</v>
      </c>
      <c r="AG3887" t="s">
        <v>139</v>
      </c>
    </row>
    <row r="3888" spans="1:33" x14ac:dyDescent="0.25">
      <c r="A3888">
        <v>1174556013</v>
      </c>
      <c r="B3888">
        <v>193311</v>
      </c>
      <c r="C3888" t="s">
        <v>18209</v>
      </c>
      <c r="D3888" t="s">
        <v>18210</v>
      </c>
      <c r="E3888" t="s">
        <v>18211</v>
      </c>
      <c r="G3888" t="s">
        <v>124</v>
      </c>
      <c r="H3888" t="s">
        <v>125</v>
      </c>
      <c r="J3888" t="s">
        <v>126</v>
      </c>
      <c r="L3888" t="s">
        <v>180</v>
      </c>
      <c r="M3888" t="s">
        <v>49</v>
      </c>
      <c r="R3888" t="s">
        <v>18212</v>
      </c>
      <c r="W3888" t="s">
        <v>18211</v>
      </c>
      <c r="X3888" t="s">
        <v>18213</v>
      </c>
      <c r="Y3888" t="s">
        <v>4809</v>
      </c>
      <c r="Z3888" t="s">
        <v>133</v>
      </c>
      <c r="AA3888" t="s">
        <v>18214</v>
      </c>
      <c r="AB3888" t="s">
        <v>135</v>
      </c>
      <c r="AC3888" t="s">
        <v>136</v>
      </c>
      <c r="AD3888" t="s">
        <v>49</v>
      </c>
      <c r="AE3888" t="s">
        <v>137</v>
      </c>
      <c r="AF3888" t="s">
        <v>138</v>
      </c>
      <c r="AG3888" t="s">
        <v>139</v>
      </c>
    </row>
    <row r="3889" spans="1:33" x14ac:dyDescent="0.25">
      <c r="A3889">
        <v>1437299310</v>
      </c>
      <c r="B3889">
        <v>4547779</v>
      </c>
      <c r="C3889" t="s">
        <v>18215</v>
      </c>
      <c r="D3889" t="s">
        <v>18216</v>
      </c>
      <c r="E3889" t="s">
        <v>18217</v>
      </c>
      <c r="G3889" t="s">
        <v>124</v>
      </c>
      <c r="H3889" t="s">
        <v>125</v>
      </c>
      <c r="J3889" t="s">
        <v>126</v>
      </c>
      <c r="L3889" t="s">
        <v>163</v>
      </c>
      <c r="M3889" t="s">
        <v>49</v>
      </c>
      <c r="R3889" t="s">
        <v>18218</v>
      </c>
      <c r="W3889" t="s">
        <v>18217</v>
      </c>
      <c r="AB3889" t="s">
        <v>135</v>
      </c>
      <c r="AC3889" t="s">
        <v>136</v>
      </c>
      <c r="AD3889" t="s">
        <v>49</v>
      </c>
      <c r="AE3889" t="s">
        <v>137</v>
      </c>
      <c r="AF3889" t="s">
        <v>138</v>
      </c>
      <c r="AG3889" t="s">
        <v>139</v>
      </c>
    </row>
    <row r="3890" spans="1:33" x14ac:dyDescent="0.25">
      <c r="A3890">
        <v>1336239169</v>
      </c>
      <c r="B3890">
        <v>1740821</v>
      </c>
      <c r="C3890" t="s">
        <v>18219</v>
      </c>
      <c r="D3890" t="s">
        <v>18220</v>
      </c>
      <c r="E3890" t="s">
        <v>18221</v>
      </c>
      <c r="G3890" t="s">
        <v>124</v>
      </c>
      <c r="H3890" t="s">
        <v>125</v>
      </c>
      <c r="J3890" t="s">
        <v>126</v>
      </c>
      <c r="L3890" t="s">
        <v>143</v>
      </c>
      <c r="M3890" t="s">
        <v>128</v>
      </c>
      <c r="R3890" t="s">
        <v>18222</v>
      </c>
      <c r="W3890" t="s">
        <v>18221</v>
      </c>
      <c r="X3890" t="s">
        <v>18223</v>
      </c>
      <c r="Y3890" t="s">
        <v>132</v>
      </c>
      <c r="Z3890" t="s">
        <v>133</v>
      </c>
      <c r="AA3890" t="s">
        <v>190</v>
      </c>
      <c r="AB3890" t="s">
        <v>135</v>
      </c>
      <c r="AC3890" t="s">
        <v>136</v>
      </c>
      <c r="AD3890" t="s">
        <v>49</v>
      </c>
      <c r="AE3890" t="s">
        <v>137</v>
      </c>
      <c r="AF3890" t="s">
        <v>138</v>
      </c>
      <c r="AG3890" t="s">
        <v>139</v>
      </c>
    </row>
    <row r="3891" spans="1:33" x14ac:dyDescent="0.25">
      <c r="A3891">
        <v>1134354483</v>
      </c>
      <c r="B3891">
        <v>3169082</v>
      </c>
      <c r="C3891" t="s">
        <v>18224</v>
      </c>
      <c r="D3891" t="s">
        <v>18225</v>
      </c>
      <c r="E3891" t="s">
        <v>18226</v>
      </c>
      <c r="G3891" t="s">
        <v>124</v>
      </c>
      <c r="H3891" t="s">
        <v>125</v>
      </c>
      <c r="J3891" t="s">
        <v>126</v>
      </c>
      <c r="L3891" t="s">
        <v>143</v>
      </c>
      <c r="M3891" t="s">
        <v>49</v>
      </c>
      <c r="R3891" t="s">
        <v>18227</v>
      </c>
      <c r="W3891" t="s">
        <v>18226</v>
      </c>
      <c r="X3891" t="s">
        <v>18228</v>
      </c>
      <c r="Y3891" t="s">
        <v>1057</v>
      </c>
      <c r="Z3891" t="s">
        <v>133</v>
      </c>
      <c r="AA3891" t="s">
        <v>18229</v>
      </c>
      <c r="AB3891" t="s">
        <v>135</v>
      </c>
      <c r="AC3891" t="s">
        <v>136</v>
      </c>
      <c r="AD3891" t="s">
        <v>49</v>
      </c>
      <c r="AE3891" t="s">
        <v>137</v>
      </c>
      <c r="AF3891" t="s">
        <v>138</v>
      </c>
      <c r="AG3891" t="s">
        <v>139</v>
      </c>
    </row>
    <row r="3892" spans="1:33" x14ac:dyDescent="0.25">
      <c r="A3892">
        <v>1457402455</v>
      </c>
      <c r="B3892">
        <v>3811254</v>
      </c>
      <c r="C3892" t="s">
        <v>18230</v>
      </c>
      <c r="D3892" t="s">
        <v>18231</v>
      </c>
      <c r="E3892" t="s">
        <v>18232</v>
      </c>
      <c r="G3892" t="s">
        <v>124</v>
      </c>
      <c r="H3892" t="s">
        <v>125</v>
      </c>
      <c r="J3892" t="s">
        <v>126</v>
      </c>
      <c r="L3892" t="s">
        <v>143</v>
      </c>
      <c r="M3892" t="s">
        <v>49</v>
      </c>
      <c r="R3892" t="s">
        <v>18232</v>
      </c>
      <c r="W3892" t="s">
        <v>18232</v>
      </c>
      <c r="X3892" t="s">
        <v>158</v>
      </c>
      <c r="Y3892" t="s">
        <v>132</v>
      </c>
      <c r="Z3892" t="s">
        <v>133</v>
      </c>
      <c r="AA3892" t="s">
        <v>159</v>
      </c>
      <c r="AB3892" t="s">
        <v>135</v>
      </c>
      <c r="AC3892" t="s">
        <v>136</v>
      </c>
      <c r="AD3892" t="s">
        <v>49</v>
      </c>
      <c r="AE3892" t="s">
        <v>137</v>
      </c>
      <c r="AF3892" t="s">
        <v>138</v>
      </c>
      <c r="AG3892" t="s">
        <v>139</v>
      </c>
    </row>
    <row r="3893" spans="1:33" x14ac:dyDescent="0.25">
      <c r="A3893">
        <v>1396176186</v>
      </c>
      <c r="C3893" t="s">
        <v>18233</v>
      </c>
      <c r="G3893" t="s">
        <v>124</v>
      </c>
      <c r="H3893" t="s">
        <v>125</v>
      </c>
      <c r="J3893" t="s">
        <v>126</v>
      </c>
      <c r="K3893" t="s">
        <v>206</v>
      </c>
      <c r="L3893" t="s">
        <v>163</v>
      </c>
      <c r="M3893" t="s">
        <v>49</v>
      </c>
      <c r="R3893" t="s">
        <v>18234</v>
      </c>
      <c r="S3893" t="s">
        <v>18235</v>
      </c>
      <c r="T3893" t="s">
        <v>18236</v>
      </c>
      <c r="U3893" t="s">
        <v>726</v>
      </c>
      <c r="V3893">
        <v>190133902</v>
      </c>
      <c r="AC3893" t="s">
        <v>136</v>
      </c>
      <c r="AD3893" t="s">
        <v>49</v>
      </c>
      <c r="AE3893" t="s">
        <v>211</v>
      </c>
      <c r="AF3893" t="s">
        <v>138</v>
      </c>
      <c r="AG3893" t="s">
        <v>139</v>
      </c>
    </row>
    <row r="3894" spans="1:33" x14ac:dyDescent="0.25">
      <c r="A3894">
        <v>1962581272</v>
      </c>
      <c r="B3894">
        <v>1851523</v>
      </c>
      <c r="C3894" t="s">
        <v>18237</v>
      </c>
      <c r="D3894" t="s">
        <v>18238</v>
      </c>
      <c r="E3894" t="s">
        <v>18239</v>
      </c>
      <c r="G3894" t="s">
        <v>124</v>
      </c>
      <c r="H3894" t="s">
        <v>125</v>
      </c>
      <c r="J3894" t="s">
        <v>126</v>
      </c>
      <c r="L3894" t="s">
        <v>127</v>
      </c>
      <c r="M3894" t="s">
        <v>128</v>
      </c>
      <c r="R3894" t="s">
        <v>18240</v>
      </c>
      <c r="W3894" t="s">
        <v>18239</v>
      </c>
      <c r="X3894" t="s">
        <v>18241</v>
      </c>
      <c r="Y3894" t="s">
        <v>132</v>
      </c>
      <c r="Z3894" t="s">
        <v>133</v>
      </c>
      <c r="AA3894" t="s">
        <v>18242</v>
      </c>
      <c r="AB3894" t="s">
        <v>135</v>
      </c>
      <c r="AC3894" t="s">
        <v>136</v>
      </c>
      <c r="AD3894" t="s">
        <v>49</v>
      </c>
      <c r="AE3894" t="s">
        <v>137</v>
      </c>
      <c r="AF3894" t="s">
        <v>138</v>
      </c>
      <c r="AG3894" t="s">
        <v>139</v>
      </c>
    </row>
    <row r="3895" spans="1:33" x14ac:dyDescent="0.25">
      <c r="A3895">
        <v>1598959207</v>
      </c>
      <c r="B3895">
        <v>2932121</v>
      </c>
      <c r="C3895" t="s">
        <v>18243</v>
      </c>
      <c r="D3895" t="s">
        <v>18244</v>
      </c>
      <c r="E3895" t="s">
        <v>18245</v>
      </c>
      <c r="G3895" t="s">
        <v>124</v>
      </c>
      <c r="H3895" t="s">
        <v>125</v>
      </c>
      <c r="J3895" t="s">
        <v>126</v>
      </c>
      <c r="L3895" t="s">
        <v>127</v>
      </c>
      <c r="M3895" t="s">
        <v>49</v>
      </c>
      <c r="R3895" t="s">
        <v>18246</v>
      </c>
      <c r="W3895" t="s">
        <v>18247</v>
      </c>
      <c r="X3895" t="s">
        <v>158</v>
      </c>
      <c r="Y3895" t="s">
        <v>132</v>
      </c>
      <c r="Z3895" t="s">
        <v>133</v>
      </c>
      <c r="AA3895" t="s">
        <v>159</v>
      </c>
      <c r="AB3895" t="s">
        <v>135</v>
      </c>
      <c r="AC3895" t="s">
        <v>136</v>
      </c>
      <c r="AD3895" t="s">
        <v>49</v>
      </c>
      <c r="AE3895" t="s">
        <v>137</v>
      </c>
      <c r="AF3895" t="s">
        <v>138</v>
      </c>
      <c r="AG3895" t="s">
        <v>139</v>
      </c>
    </row>
    <row r="3896" spans="1:33" x14ac:dyDescent="0.25">
      <c r="A3896">
        <v>1679901763</v>
      </c>
      <c r="B3896">
        <v>4003545</v>
      </c>
      <c r="C3896" t="s">
        <v>18248</v>
      </c>
      <c r="D3896" t="s">
        <v>18249</v>
      </c>
      <c r="E3896" t="s">
        <v>18250</v>
      </c>
      <c r="G3896" t="s">
        <v>124</v>
      </c>
      <c r="H3896" t="s">
        <v>125</v>
      </c>
      <c r="J3896" t="s">
        <v>126</v>
      </c>
      <c r="L3896" t="s">
        <v>143</v>
      </c>
      <c r="M3896" t="s">
        <v>49</v>
      </c>
      <c r="R3896" t="s">
        <v>18251</v>
      </c>
      <c r="W3896" t="s">
        <v>18250</v>
      </c>
      <c r="X3896" t="s">
        <v>158</v>
      </c>
      <c r="Y3896" t="s">
        <v>132</v>
      </c>
      <c r="Z3896" t="s">
        <v>133</v>
      </c>
      <c r="AA3896" t="s">
        <v>159</v>
      </c>
      <c r="AB3896" t="s">
        <v>135</v>
      </c>
      <c r="AC3896" t="s">
        <v>136</v>
      </c>
      <c r="AD3896" t="s">
        <v>49</v>
      </c>
      <c r="AE3896" t="s">
        <v>137</v>
      </c>
      <c r="AF3896" t="s">
        <v>265</v>
      </c>
      <c r="AG3896" t="s">
        <v>139</v>
      </c>
    </row>
    <row r="3897" spans="1:33" x14ac:dyDescent="0.25">
      <c r="A3897">
        <v>1023105111</v>
      </c>
      <c r="B3897">
        <v>249078</v>
      </c>
      <c r="C3897" t="s">
        <v>18252</v>
      </c>
      <c r="D3897" t="s">
        <v>18253</v>
      </c>
      <c r="E3897" t="s">
        <v>18254</v>
      </c>
      <c r="G3897" t="s">
        <v>3419</v>
      </c>
      <c r="H3897" t="s">
        <v>3420</v>
      </c>
      <c r="J3897" t="s">
        <v>3421</v>
      </c>
      <c r="L3897" t="s">
        <v>180</v>
      </c>
      <c r="M3897" t="s">
        <v>128</v>
      </c>
      <c r="R3897" t="s">
        <v>18255</v>
      </c>
      <c r="W3897" t="s">
        <v>18256</v>
      </c>
      <c r="X3897" t="s">
        <v>18257</v>
      </c>
      <c r="Y3897" t="s">
        <v>183</v>
      </c>
      <c r="Z3897" t="s">
        <v>133</v>
      </c>
      <c r="AA3897" t="s">
        <v>305</v>
      </c>
      <c r="AB3897" t="s">
        <v>135</v>
      </c>
      <c r="AC3897" t="s">
        <v>136</v>
      </c>
      <c r="AD3897" t="s">
        <v>49</v>
      </c>
      <c r="AE3897" t="s">
        <v>137</v>
      </c>
      <c r="AF3897" t="s">
        <v>709</v>
      </c>
      <c r="AG3897" t="s">
        <v>139</v>
      </c>
    </row>
    <row r="3898" spans="1:33" x14ac:dyDescent="0.25">
      <c r="A3898">
        <v>1477509818</v>
      </c>
      <c r="B3898">
        <v>1497194</v>
      </c>
      <c r="C3898" t="s">
        <v>18258</v>
      </c>
      <c r="D3898" t="s">
        <v>18259</v>
      </c>
      <c r="E3898" t="s">
        <v>18260</v>
      </c>
      <c r="G3898" t="s">
        <v>3419</v>
      </c>
      <c r="H3898" t="s">
        <v>3420</v>
      </c>
      <c r="J3898" t="s">
        <v>3421</v>
      </c>
      <c r="L3898" t="s">
        <v>143</v>
      </c>
      <c r="M3898" t="s">
        <v>49</v>
      </c>
      <c r="R3898" t="s">
        <v>18261</v>
      </c>
      <c r="W3898" t="s">
        <v>18262</v>
      </c>
      <c r="X3898" t="s">
        <v>15064</v>
      </c>
      <c r="Y3898" t="s">
        <v>132</v>
      </c>
      <c r="Z3898" t="s">
        <v>133</v>
      </c>
      <c r="AA3898">
        <v>10457</v>
      </c>
      <c r="AB3898" t="s">
        <v>135</v>
      </c>
      <c r="AC3898" t="s">
        <v>136</v>
      </c>
      <c r="AD3898" t="s">
        <v>49</v>
      </c>
      <c r="AE3898" t="s">
        <v>137</v>
      </c>
      <c r="AF3898" t="s">
        <v>709</v>
      </c>
      <c r="AG3898" t="s">
        <v>139</v>
      </c>
    </row>
    <row r="3899" spans="1:33" x14ac:dyDescent="0.25">
      <c r="A3899">
        <v>1033185145</v>
      </c>
      <c r="B3899">
        <v>2204300</v>
      </c>
      <c r="C3899" t="s">
        <v>18263</v>
      </c>
      <c r="D3899" t="s">
        <v>18264</v>
      </c>
      <c r="E3899" t="s">
        <v>18265</v>
      </c>
      <c r="G3899" t="s">
        <v>3419</v>
      </c>
      <c r="H3899" t="s">
        <v>3834</v>
      </c>
      <c r="J3899" t="s">
        <v>3421</v>
      </c>
      <c r="L3899" t="s">
        <v>143</v>
      </c>
      <c r="M3899" t="s">
        <v>128</v>
      </c>
      <c r="R3899" t="s">
        <v>18266</v>
      </c>
      <c r="W3899" t="s">
        <v>18265</v>
      </c>
      <c r="X3899" t="s">
        <v>18267</v>
      </c>
      <c r="Y3899" t="s">
        <v>132</v>
      </c>
      <c r="Z3899" t="s">
        <v>133</v>
      </c>
      <c r="AA3899" t="s">
        <v>2945</v>
      </c>
      <c r="AB3899" t="s">
        <v>135</v>
      </c>
      <c r="AC3899" t="s">
        <v>136</v>
      </c>
      <c r="AD3899" t="s">
        <v>49</v>
      </c>
      <c r="AE3899" t="s">
        <v>137</v>
      </c>
      <c r="AF3899" t="s">
        <v>709</v>
      </c>
      <c r="AG3899" t="s">
        <v>139</v>
      </c>
    </row>
    <row r="3900" spans="1:33" x14ac:dyDescent="0.25">
      <c r="A3900">
        <v>1932212651</v>
      </c>
      <c r="B3900">
        <v>1260159</v>
      </c>
      <c r="C3900" t="s">
        <v>18268</v>
      </c>
      <c r="D3900" t="s">
        <v>18269</v>
      </c>
      <c r="E3900" t="s">
        <v>18270</v>
      </c>
      <c r="G3900" t="s">
        <v>3419</v>
      </c>
      <c r="H3900" t="s">
        <v>3420</v>
      </c>
      <c r="J3900" t="s">
        <v>3421</v>
      </c>
      <c r="L3900" t="s">
        <v>170</v>
      </c>
      <c r="M3900" t="s">
        <v>128</v>
      </c>
      <c r="R3900" t="s">
        <v>18271</v>
      </c>
      <c r="W3900" t="s">
        <v>18270</v>
      </c>
      <c r="X3900" t="s">
        <v>18272</v>
      </c>
      <c r="Y3900" t="s">
        <v>570</v>
      </c>
      <c r="Z3900" t="s">
        <v>133</v>
      </c>
      <c r="AA3900" t="s">
        <v>18273</v>
      </c>
      <c r="AB3900" t="s">
        <v>135</v>
      </c>
      <c r="AC3900" t="s">
        <v>136</v>
      </c>
      <c r="AD3900" t="s">
        <v>49</v>
      </c>
      <c r="AE3900" t="s">
        <v>137</v>
      </c>
      <c r="AF3900" t="s">
        <v>709</v>
      </c>
      <c r="AG3900" t="s">
        <v>139</v>
      </c>
    </row>
    <row r="3901" spans="1:33" x14ac:dyDescent="0.25">
      <c r="A3901">
        <v>1396961652</v>
      </c>
      <c r="B3901">
        <v>2010259</v>
      </c>
      <c r="C3901" t="s">
        <v>18274</v>
      </c>
      <c r="D3901" t="s">
        <v>18275</v>
      </c>
      <c r="E3901" t="s">
        <v>18276</v>
      </c>
      <c r="G3901" t="s">
        <v>3419</v>
      </c>
      <c r="H3901" t="s">
        <v>3420</v>
      </c>
      <c r="J3901" t="s">
        <v>3421</v>
      </c>
      <c r="L3901" t="s">
        <v>86</v>
      </c>
      <c r="M3901" t="s">
        <v>49</v>
      </c>
      <c r="R3901" t="s">
        <v>18274</v>
      </c>
      <c r="W3901" t="s">
        <v>18276</v>
      </c>
      <c r="X3901" t="s">
        <v>2944</v>
      </c>
      <c r="Y3901" t="s">
        <v>132</v>
      </c>
      <c r="Z3901" t="s">
        <v>133</v>
      </c>
      <c r="AA3901" t="s">
        <v>2945</v>
      </c>
      <c r="AB3901" t="s">
        <v>9602</v>
      </c>
      <c r="AC3901" t="s">
        <v>136</v>
      </c>
      <c r="AD3901" t="s">
        <v>49</v>
      </c>
      <c r="AE3901" t="s">
        <v>137</v>
      </c>
      <c r="AF3901" t="s">
        <v>709</v>
      </c>
      <c r="AG3901" t="s">
        <v>139</v>
      </c>
    </row>
    <row r="3902" spans="1:33" x14ac:dyDescent="0.25">
      <c r="A3902">
        <v>1891955746</v>
      </c>
      <c r="B3902">
        <v>3721368</v>
      </c>
      <c r="C3902" t="s">
        <v>18277</v>
      </c>
      <c r="D3902" t="s">
        <v>18278</v>
      </c>
      <c r="E3902" t="s">
        <v>18279</v>
      </c>
      <c r="G3902" t="s">
        <v>3419</v>
      </c>
      <c r="H3902" t="s">
        <v>3420</v>
      </c>
      <c r="J3902" t="s">
        <v>3421</v>
      </c>
      <c r="L3902" t="s">
        <v>259</v>
      </c>
      <c r="M3902" t="s">
        <v>128</v>
      </c>
      <c r="R3902" t="s">
        <v>18280</v>
      </c>
      <c r="W3902" t="s">
        <v>18279</v>
      </c>
      <c r="X3902" t="s">
        <v>2944</v>
      </c>
      <c r="Y3902" t="s">
        <v>132</v>
      </c>
      <c r="Z3902" t="s">
        <v>133</v>
      </c>
      <c r="AA3902" t="s">
        <v>2945</v>
      </c>
      <c r="AB3902" t="s">
        <v>135</v>
      </c>
      <c r="AC3902" t="s">
        <v>136</v>
      </c>
      <c r="AD3902" t="s">
        <v>49</v>
      </c>
      <c r="AE3902" t="s">
        <v>137</v>
      </c>
      <c r="AF3902" t="s">
        <v>709</v>
      </c>
      <c r="AG3902" t="s">
        <v>139</v>
      </c>
    </row>
    <row r="3903" spans="1:33" x14ac:dyDescent="0.25">
      <c r="A3903">
        <v>1457531873</v>
      </c>
      <c r="B3903">
        <v>3407169</v>
      </c>
      <c r="C3903" t="s">
        <v>18281</v>
      </c>
      <c r="D3903" t="s">
        <v>18282</v>
      </c>
      <c r="E3903" t="s">
        <v>18283</v>
      </c>
      <c r="G3903" t="s">
        <v>3419</v>
      </c>
      <c r="H3903" t="s">
        <v>3420</v>
      </c>
      <c r="J3903" t="s">
        <v>3421</v>
      </c>
      <c r="L3903" t="s">
        <v>180</v>
      </c>
      <c r="M3903" t="s">
        <v>49</v>
      </c>
      <c r="R3903" t="s">
        <v>18284</v>
      </c>
      <c r="W3903" t="s">
        <v>18283</v>
      </c>
      <c r="X3903" t="s">
        <v>3835</v>
      </c>
      <c r="Y3903" t="s">
        <v>132</v>
      </c>
      <c r="Z3903" t="s">
        <v>133</v>
      </c>
      <c r="AA3903" t="s">
        <v>3836</v>
      </c>
      <c r="AB3903" t="s">
        <v>135</v>
      </c>
      <c r="AC3903" t="s">
        <v>136</v>
      </c>
      <c r="AD3903" t="s">
        <v>49</v>
      </c>
      <c r="AE3903" t="s">
        <v>137</v>
      </c>
      <c r="AF3903" t="s">
        <v>8233</v>
      </c>
      <c r="AG3903" t="s">
        <v>139</v>
      </c>
    </row>
    <row r="3904" spans="1:33" x14ac:dyDescent="0.25">
      <c r="A3904">
        <v>1063579084</v>
      </c>
      <c r="B3904">
        <v>1385780</v>
      </c>
      <c r="C3904" t="s">
        <v>18285</v>
      </c>
      <c r="D3904" t="s">
        <v>18286</v>
      </c>
      <c r="E3904" t="s">
        <v>18287</v>
      </c>
      <c r="G3904" t="s">
        <v>13114</v>
      </c>
      <c r="H3904" t="s">
        <v>2235</v>
      </c>
      <c r="J3904" t="s">
        <v>2236</v>
      </c>
      <c r="L3904" t="s">
        <v>313</v>
      </c>
      <c r="M3904" t="s">
        <v>128</v>
      </c>
      <c r="R3904" t="s">
        <v>18288</v>
      </c>
      <c r="W3904" t="s">
        <v>18287</v>
      </c>
      <c r="X3904" t="s">
        <v>18289</v>
      </c>
      <c r="Y3904" t="s">
        <v>183</v>
      </c>
      <c r="Z3904" t="s">
        <v>133</v>
      </c>
      <c r="AA3904">
        <v>10025</v>
      </c>
      <c r="AB3904" t="s">
        <v>135</v>
      </c>
      <c r="AC3904" t="s">
        <v>136</v>
      </c>
      <c r="AD3904" t="s">
        <v>49</v>
      </c>
      <c r="AE3904" t="s">
        <v>137</v>
      </c>
      <c r="AF3904" t="s">
        <v>2242</v>
      </c>
      <c r="AG3904" t="s">
        <v>139</v>
      </c>
    </row>
    <row r="3905" spans="1:33" x14ac:dyDescent="0.25">
      <c r="A3905">
        <v>1043626690</v>
      </c>
      <c r="C3905" t="s">
        <v>18290</v>
      </c>
      <c r="G3905" t="s">
        <v>13114</v>
      </c>
      <c r="H3905" t="s">
        <v>2235</v>
      </c>
      <c r="J3905" t="s">
        <v>2236</v>
      </c>
      <c r="K3905" t="s">
        <v>206</v>
      </c>
      <c r="L3905" t="s">
        <v>170</v>
      </c>
      <c r="M3905" t="s">
        <v>49</v>
      </c>
      <c r="R3905" t="s">
        <v>18291</v>
      </c>
      <c r="S3905" t="s">
        <v>18292</v>
      </c>
      <c r="T3905" t="s">
        <v>132</v>
      </c>
      <c r="U3905" t="s">
        <v>133</v>
      </c>
      <c r="V3905">
        <v>104593009</v>
      </c>
      <c r="AC3905" t="s">
        <v>136</v>
      </c>
      <c r="AD3905" t="s">
        <v>49</v>
      </c>
      <c r="AE3905" t="s">
        <v>211</v>
      </c>
      <c r="AF3905" t="s">
        <v>2242</v>
      </c>
      <c r="AG3905" t="s">
        <v>139</v>
      </c>
    </row>
    <row r="3906" spans="1:33" x14ac:dyDescent="0.25">
      <c r="A3906">
        <v>1225166580</v>
      </c>
      <c r="C3906" t="s">
        <v>18293</v>
      </c>
      <c r="G3906" t="s">
        <v>13114</v>
      </c>
      <c r="H3906" t="s">
        <v>2235</v>
      </c>
      <c r="J3906" t="s">
        <v>2236</v>
      </c>
      <c r="K3906" t="s">
        <v>206</v>
      </c>
      <c r="L3906" t="s">
        <v>163</v>
      </c>
      <c r="M3906" t="s">
        <v>49</v>
      </c>
      <c r="R3906" t="s">
        <v>18294</v>
      </c>
      <c r="S3906" t="s">
        <v>18295</v>
      </c>
      <c r="T3906" t="s">
        <v>183</v>
      </c>
      <c r="U3906" t="s">
        <v>133</v>
      </c>
      <c r="V3906">
        <v>100132254</v>
      </c>
      <c r="AC3906" t="s">
        <v>136</v>
      </c>
      <c r="AD3906" t="s">
        <v>49</v>
      </c>
      <c r="AE3906" t="s">
        <v>211</v>
      </c>
      <c r="AF3906" t="s">
        <v>2242</v>
      </c>
      <c r="AG3906" t="s">
        <v>139</v>
      </c>
    </row>
    <row r="3907" spans="1:33" x14ac:dyDescent="0.25">
      <c r="A3907">
        <v>1497810519</v>
      </c>
      <c r="C3907" t="s">
        <v>18296</v>
      </c>
      <c r="G3907" t="s">
        <v>124</v>
      </c>
      <c r="H3907" t="s">
        <v>125</v>
      </c>
      <c r="J3907" t="s">
        <v>126</v>
      </c>
      <c r="K3907" t="s">
        <v>206</v>
      </c>
      <c r="L3907" t="s">
        <v>163</v>
      </c>
      <c r="M3907" t="s">
        <v>49</v>
      </c>
      <c r="R3907" t="s">
        <v>18297</v>
      </c>
      <c r="S3907" t="s">
        <v>1666</v>
      </c>
      <c r="T3907" t="s">
        <v>132</v>
      </c>
      <c r="U3907" t="s">
        <v>133</v>
      </c>
      <c r="V3907">
        <v>104611138</v>
      </c>
      <c r="AC3907" t="s">
        <v>136</v>
      </c>
      <c r="AD3907" t="s">
        <v>49</v>
      </c>
      <c r="AE3907" t="s">
        <v>211</v>
      </c>
      <c r="AF3907" t="s">
        <v>138</v>
      </c>
      <c r="AG3907" t="s">
        <v>139</v>
      </c>
    </row>
    <row r="3908" spans="1:33" x14ac:dyDescent="0.25">
      <c r="A3908">
        <v>1740457548</v>
      </c>
      <c r="B3908">
        <v>3038039</v>
      </c>
      <c r="C3908" t="s">
        <v>18298</v>
      </c>
      <c r="D3908" t="s">
        <v>18299</v>
      </c>
      <c r="E3908" t="s">
        <v>18300</v>
      </c>
      <c r="G3908" t="s">
        <v>124</v>
      </c>
      <c r="H3908" t="s">
        <v>125</v>
      </c>
      <c r="J3908" t="s">
        <v>126</v>
      </c>
      <c r="L3908" t="s">
        <v>143</v>
      </c>
      <c r="M3908" t="s">
        <v>128</v>
      </c>
      <c r="R3908" t="s">
        <v>18301</v>
      </c>
      <c r="W3908" t="s">
        <v>18302</v>
      </c>
      <c r="X3908" t="s">
        <v>5502</v>
      </c>
      <c r="Y3908" t="s">
        <v>2069</v>
      </c>
      <c r="Z3908" t="s">
        <v>133</v>
      </c>
      <c r="AA3908" t="s">
        <v>5503</v>
      </c>
      <c r="AB3908" t="s">
        <v>135</v>
      </c>
      <c r="AC3908" t="s">
        <v>136</v>
      </c>
      <c r="AD3908" t="s">
        <v>49</v>
      </c>
      <c r="AE3908" t="s">
        <v>137</v>
      </c>
      <c r="AF3908" t="s">
        <v>154</v>
      </c>
      <c r="AG3908" t="s">
        <v>139</v>
      </c>
    </row>
    <row r="3909" spans="1:33" x14ac:dyDescent="0.25">
      <c r="A3909">
        <v>1982797122</v>
      </c>
      <c r="B3909">
        <v>2695536</v>
      </c>
      <c r="C3909" t="s">
        <v>18303</v>
      </c>
      <c r="D3909" t="s">
        <v>18304</v>
      </c>
      <c r="E3909" t="s">
        <v>18305</v>
      </c>
      <c r="G3909" t="s">
        <v>124</v>
      </c>
      <c r="H3909" t="s">
        <v>125</v>
      </c>
      <c r="J3909" t="s">
        <v>126</v>
      </c>
      <c r="L3909" t="s">
        <v>143</v>
      </c>
      <c r="M3909" t="s">
        <v>49</v>
      </c>
      <c r="R3909" t="s">
        <v>18306</v>
      </c>
      <c r="W3909" t="s">
        <v>18307</v>
      </c>
      <c r="X3909" t="s">
        <v>158</v>
      </c>
      <c r="Y3909" t="s">
        <v>132</v>
      </c>
      <c r="Z3909" t="s">
        <v>133</v>
      </c>
      <c r="AA3909" t="s">
        <v>159</v>
      </c>
      <c r="AB3909" t="s">
        <v>135</v>
      </c>
      <c r="AC3909" t="s">
        <v>136</v>
      </c>
      <c r="AD3909" t="s">
        <v>49</v>
      </c>
      <c r="AE3909" t="s">
        <v>137</v>
      </c>
      <c r="AF3909" t="s">
        <v>138</v>
      </c>
      <c r="AG3909" t="s">
        <v>139</v>
      </c>
    </row>
    <row r="3910" spans="1:33" x14ac:dyDescent="0.25">
      <c r="A3910">
        <v>1689663262</v>
      </c>
      <c r="B3910">
        <v>2020955</v>
      </c>
      <c r="C3910" t="s">
        <v>18308</v>
      </c>
      <c r="D3910" t="s">
        <v>18309</v>
      </c>
      <c r="E3910" t="s">
        <v>18310</v>
      </c>
      <c r="G3910" t="s">
        <v>124</v>
      </c>
      <c r="H3910" t="s">
        <v>125</v>
      </c>
      <c r="J3910" t="s">
        <v>126</v>
      </c>
      <c r="L3910" t="s">
        <v>127</v>
      </c>
      <c r="M3910" t="s">
        <v>49</v>
      </c>
      <c r="R3910" t="s">
        <v>18311</v>
      </c>
      <c r="W3910" t="s">
        <v>18310</v>
      </c>
      <c r="X3910" t="s">
        <v>18312</v>
      </c>
      <c r="Y3910" t="s">
        <v>676</v>
      </c>
      <c r="Z3910" t="s">
        <v>133</v>
      </c>
      <c r="AA3910" t="s">
        <v>18313</v>
      </c>
      <c r="AB3910" t="s">
        <v>135</v>
      </c>
      <c r="AC3910" t="s">
        <v>136</v>
      </c>
      <c r="AD3910" t="s">
        <v>49</v>
      </c>
      <c r="AE3910" t="s">
        <v>137</v>
      </c>
      <c r="AF3910" t="s">
        <v>154</v>
      </c>
      <c r="AG3910" t="s">
        <v>139</v>
      </c>
    </row>
    <row r="3911" spans="1:33" x14ac:dyDescent="0.25">
      <c r="A3911">
        <v>1912115023</v>
      </c>
      <c r="B3911">
        <v>3050502</v>
      </c>
      <c r="C3911" t="s">
        <v>18314</v>
      </c>
      <c r="D3911" t="s">
        <v>18315</v>
      </c>
      <c r="E3911" t="s">
        <v>18316</v>
      </c>
      <c r="G3911" t="s">
        <v>124</v>
      </c>
      <c r="H3911" t="s">
        <v>125</v>
      </c>
      <c r="J3911" t="s">
        <v>126</v>
      </c>
      <c r="L3911" t="s">
        <v>143</v>
      </c>
      <c r="M3911" t="s">
        <v>49</v>
      </c>
      <c r="R3911" t="s">
        <v>18317</v>
      </c>
      <c r="W3911" t="s">
        <v>18317</v>
      </c>
      <c r="X3911" t="s">
        <v>158</v>
      </c>
      <c r="Y3911" t="s">
        <v>132</v>
      </c>
      <c r="Z3911" t="s">
        <v>133</v>
      </c>
      <c r="AA3911" t="s">
        <v>159</v>
      </c>
      <c r="AB3911" t="s">
        <v>135</v>
      </c>
      <c r="AC3911" t="s">
        <v>136</v>
      </c>
      <c r="AD3911" t="s">
        <v>49</v>
      </c>
      <c r="AE3911" t="s">
        <v>137</v>
      </c>
      <c r="AF3911" t="s">
        <v>138</v>
      </c>
      <c r="AG3911" t="s">
        <v>139</v>
      </c>
    </row>
    <row r="3912" spans="1:33" x14ac:dyDescent="0.25">
      <c r="A3912">
        <v>1346360260</v>
      </c>
      <c r="B3912">
        <v>3232648</v>
      </c>
      <c r="C3912" t="s">
        <v>18318</v>
      </c>
      <c r="D3912" t="s">
        <v>18319</v>
      </c>
      <c r="E3912" t="s">
        <v>18320</v>
      </c>
      <c r="G3912" t="s">
        <v>124</v>
      </c>
      <c r="H3912" t="s">
        <v>125</v>
      </c>
      <c r="J3912" t="s">
        <v>126</v>
      </c>
      <c r="L3912" t="s">
        <v>143</v>
      </c>
      <c r="M3912" t="s">
        <v>49</v>
      </c>
      <c r="R3912" t="s">
        <v>18321</v>
      </c>
      <c r="W3912" t="s">
        <v>18322</v>
      </c>
      <c r="X3912" t="s">
        <v>158</v>
      </c>
      <c r="Y3912" t="s">
        <v>132</v>
      </c>
      <c r="Z3912" t="s">
        <v>133</v>
      </c>
      <c r="AA3912" t="s">
        <v>159</v>
      </c>
      <c r="AB3912" t="s">
        <v>135</v>
      </c>
      <c r="AC3912" t="s">
        <v>136</v>
      </c>
      <c r="AD3912" t="s">
        <v>49</v>
      </c>
      <c r="AE3912" t="s">
        <v>137</v>
      </c>
      <c r="AF3912" t="s">
        <v>138</v>
      </c>
      <c r="AG3912" t="s">
        <v>139</v>
      </c>
    </row>
    <row r="3913" spans="1:33" x14ac:dyDescent="0.25">
      <c r="A3913">
        <v>1477754752</v>
      </c>
      <c r="B3913">
        <v>3136261</v>
      </c>
      <c r="C3913" t="s">
        <v>18323</v>
      </c>
      <c r="D3913" t="s">
        <v>18324</v>
      </c>
      <c r="E3913" t="s">
        <v>18325</v>
      </c>
      <c r="G3913" t="s">
        <v>124</v>
      </c>
      <c r="H3913" t="s">
        <v>125</v>
      </c>
      <c r="J3913" t="s">
        <v>126</v>
      </c>
      <c r="L3913" t="s">
        <v>143</v>
      </c>
      <c r="M3913" t="s">
        <v>128</v>
      </c>
      <c r="R3913" t="s">
        <v>18325</v>
      </c>
      <c r="W3913" t="s">
        <v>18326</v>
      </c>
      <c r="X3913" t="s">
        <v>4085</v>
      </c>
      <c r="Y3913" t="s">
        <v>132</v>
      </c>
      <c r="Z3913" t="s">
        <v>133</v>
      </c>
      <c r="AA3913" t="s">
        <v>411</v>
      </c>
      <c r="AB3913" t="s">
        <v>135</v>
      </c>
      <c r="AC3913" t="s">
        <v>136</v>
      </c>
      <c r="AD3913" t="s">
        <v>49</v>
      </c>
      <c r="AE3913" t="s">
        <v>137</v>
      </c>
      <c r="AF3913" t="s">
        <v>138</v>
      </c>
      <c r="AG3913" t="s">
        <v>139</v>
      </c>
    </row>
    <row r="3914" spans="1:33" x14ac:dyDescent="0.25">
      <c r="A3914">
        <v>1427013135</v>
      </c>
      <c r="B3914">
        <v>1194581</v>
      </c>
      <c r="C3914" t="s">
        <v>18327</v>
      </c>
      <c r="D3914" t="s">
        <v>18328</v>
      </c>
      <c r="E3914" t="s">
        <v>18329</v>
      </c>
      <c r="G3914" t="s">
        <v>3419</v>
      </c>
      <c r="H3914" t="s">
        <v>3420</v>
      </c>
      <c r="J3914" t="s">
        <v>3421</v>
      </c>
      <c r="L3914" t="s">
        <v>143</v>
      </c>
      <c r="M3914" t="s">
        <v>128</v>
      </c>
      <c r="R3914" t="s">
        <v>18330</v>
      </c>
      <c r="W3914" t="s">
        <v>18329</v>
      </c>
      <c r="X3914" t="s">
        <v>12937</v>
      </c>
      <c r="Y3914" t="s">
        <v>132</v>
      </c>
      <c r="Z3914" t="s">
        <v>133</v>
      </c>
      <c r="AA3914">
        <v>10457</v>
      </c>
      <c r="AB3914" t="s">
        <v>135</v>
      </c>
      <c r="AC3914" t="s">
        <v>136</v>
      </c>
      <c r="AD3914" t="s">
        <v>49</v>
      </c>
      <c r="AE3914" t="s">
        <v>137</v>
      </c>
      <c r="AF3914" t="s">
        <v>709</v>
      </c>
      <c r="AG3914" t="s">
        <v>139</v>
      </c>
    </row>
    <row r="3915" spans="1:33" x14ac:dyDescent="0.25">
      <c r="A3915">
        <v>1982653622</v>
      </c>
      <c r="B3915">
        <v>2817238</v>
      </c>
      <c r="C3915" t="s">
        <v>18331</v>
      </c>
      <c r="D3915" t="s">
        <v>18332</v>
      </c>
      <c r="E3915" t="s">
        <v>18333</v>
      </c>
      <c r="G3915" t="s">
        <v>3419</v>
      </c>
      <c r="H3915" t="s">
        <v>3420</v>
      </c>
      <c r="J3915" t="s">
        <v>3421</v>
      </c>
      <c r="L3915" t="s">
        <v>170</v>
      </c>
      <c r="M3915" t="s">
        <v>49</v>
      </c>
      <c r="R3915" t="s">
        <v>18334</v>
      </c>
      <c r="W3915" t="s">
        <v>18335</v>
      </c>
      <c r="X3915" t="s">
        <v>18336</v>
      </c>
      <c r="Y3915" t="s">
        <v>1947</v>
      </c>
      <c r="Z3915" t="s">
        <v>210</v>
      </c>
      <c r="AA3915" t="s">
        <v>18337</v>
      </c>
      <c r="AB3915" t="s">
        <v>135</v>
      </c>
      <c r="AC3915" t="s">
        <v>136</v>
      </c>
      <c r="AD3915" t="s">
        <v>49</v>
      </c>
      <c r="AE3915" t="s">
        <v>137</v>
      </c>
      <c r="AF3915" t="s">
        <v>709</v>
      </c>
      <c r="AG3915" t="s">
        <v>139</v>
      </c>
    </row>
    <row r="3916" spans="1:33" x14ac:dyDescent="0.25">
      <c r="A3916">
        <v>1417258344</v>
      </c>
      <c r="B3916">
        <v>3418637</v>
      </c>
      <c r="C3916" t="s">
        <v>18338</v>
      </c>
      <c r="D3916" t="s">
        <v>18339</v>
      </c>
      <c r="E3916" t="s">
        <v>18340</v>
      </c>
      <c r="G3916" t="s">
        <v>3419</v>
      </c>
      <c r="H3916" t="s">
        <v>3420</v>
      </c>
      <c r="J3916" t="s">
        <v>3421</v>
      </c>
      <c r="L3916" t="s">
        <v>143</v>
      </c>
      <c r="M3916" t="s">
        <v>49</v>
      </c>
      <c r="R3916" t="s">
        <v>18341</v>
      </c>
      <c r="W3916" t="s">
        <v>18340</v>
      </c>
      <c r="X3916" t="s">
        <v>2944</v>
      </c>
      <c r="Y3916" t="s">
        <v>132</v>
      </c>
      <c r="Z3916" t="s">
        <v>133</v>
      </c>
      <c r="AA3916" t="s">
        <v>2945</v>
      </c>
      <c r="AB3916" t="s">
        <v>135</v>
      </c>
      <c r="AC3916" t="s">
        <v>136</v>
      </c>
      <c r="AD3916" t="s">
        <v>49</v>
      </c>
      <c r="AE3916" t="s">
        <v>137</v>
      </c>
      <c r="AF3916" t="s">
        <v>8233</v>
      </c>
      <c r="AG3916" t="s">
        <v>139</v>
      </c>
    </row>
    <row r="3917" spans="1:33" x14ac:dyDescent="0.25">
      <c r="A3917">
        <v>1538272273</v>
      </c>
      <c r="B3917">
        <v>2140370</v>
      </c>
      <c r="C3917" t="s">
        <v>18342</v>
      </c>
      <c r="D3917" t="s">
        <v>18343</v>
      </c>
      <c r="E3917" t="s">
        <v>18344</v>
      </c>
      <c r="G3917" t="s">
        <v>3419</v>
      </c>
      <c r="H3917" t="s">
        <v>3420</v>
      </c>
      <c r="J3917" t="s">
        <v>3421</v>
      </c>
      <c r="L3917" t="s">
        <v>143</v>
      </c>
      <c r="M3917" t="s">
        <v>128</v>
      </c>
      <c r="R3917" t="s">
        <v>18345</v>
      </c>
      <c r="W3917" t="s">
        <v>18344</v>
      </c>
      <c r="X3917" t="s">
        <v>18346</v>
      </c>
      <c r="Y3917" t="s">
        <v>183</v>
      </c>
      <c r="Z3917" t="s">
        <v>133</v>
      </c>
      <c r="AA3917" t="s">
        <v>4636</v>
      </c>
      <c r="AB3917" t="s">
        <v>135</v>
      </c>
      <c r="AC3917" t="s">
        <v>136</v>
      </c>
      <c r="AD3917" t="s">
        <v>49</v>
      </c>
      <c r="AE3917" t="s">
        <v>137</v>
      </c>
      <c r="AF3917" t="s">
        <v>709</v>
      </c>
      <c r="AG3917" t="s">
        <v>139</v>
      </c>
    </row>
    <row r="3918" spans="1:33" x14ac:dyDescent="0.25">
      <c r="A3918">
        <v>1063559995</v>
      </c>
      <c r="B3918">
        <v>3255823</v>
      </c>
      <c r="C3918" t="s">
        <v>18347</v>
      </c>
      <c r="D3918" t="s">
        <v>18348</v>
      </c>
      <c r="E3918" t="s">
        <v>18349</v>
      </c>
      <c r="G3918" t="s">
        <v>3419</v>
      </c>
      <c r="H3918" t="s">
        <v>3420</v>
      </c>
      <c r="J3918" t="s">
        <v>3421</v>
      </c>
      <c r="L3918" t="s">
        <v>127</v>
      </c>
      <c r="M3918" t="s">
        <v>49</v>
      </c>
      <c r="R3918" t="s">
        <v>18350</v>
      </c>
      <c r="W3918" t="s">
        <v>18351</v>
      </c>
      <c r="X3918" t="s">
        <v>2944</v>
      </c>
      <c r="Y3918" t="s">
        <v>132</v>
      </c>
      <c r="Z3918" t="s">
        <v>133</v>
      </c>
      <c r="AA3918" t="s">
        <v>2945</v>
      </c>
      <c r="AB3918" t="s">
        <v>135</v>
      </c>
      <c r="AC3918" t="s">
        <v>136</v>
      </c>
      <c r="AD3918" t="s">
        <v>49</v>
      </c>
      <c r="AE3918" t="s">
        <v>137</v>
      </c>
      <c r="AF3918" t="s">
        <v>709</v>
      </c>
      <c r="AG3918" t="s">
        <v>139</v>
      </c>
    </row>
    <row r="3919" spans="1:33" x14ac:dyDescent="0.25">
      <c r="A3919">
        <v>1932367695</v>
      </c>
      <c r="B3919">
        <v>3656379</v>
      </c>
      <c r="C3919" t="s">
        <v>18352</v>
      </c>
      <c r="D3919" t="s">
        <v>18353</v>
      </c>
      <c r="E3919" t="s">
        <v>18354</v>
      </c>
      <c r="G3919" t="s">
        <v>3419</v>
      </c>
      <c r="H3919" t="s">
        <v>3420</v>
      </c>
      <c r="J3919" t="s">
        <v>3421</v>
      </c>
      <c r="L3919" t="s">
        <v>18355</v>
      </c>
      <c r="M3919" t="s">
        <v>49</v>
      </c>
      <c r="R3919" t="s">
        <v>18356</v>
      </c>
      <c r="W3919" t="s">
        <v>18354</v>
      </c>
      <c r="X3919" t="s">
        <v>2944</v>
      </c>
      <c r="Y3919" t="s">
        <v>132</v>
      </c>
      <c r="Z3919" t="s">
        <v>133</v>
      </c>
      <c r="AA3919" t="s">
        <v>2945</v>
      </c>
      <c r="AB3919" t="s">
        <v>135</v>
      </c>
      <c r="AC3919" t="s">
        <v>136</v>
      </c>
      <c r="AD3919" t="s">
        <v>49</v>
      </c>
      <c r="AE3919" t="s">
        <v>137</v>
      </c>
      <c r="AF3919" t="s">
        <v>8233</v>
      </c>
      <c r="AG3919" t="s">
        <v>139</v>
      </c>
    </row>
    <row r="3920" spans="1:33" x14ac:dyDescent="0.25">
      <c r="A3920">
        <v>1427060136</v>
      </c>
      <c r="B3920">
        <v>2804777</v>
      </c>
      <c r="C3920" t="s">
        <v>18357</v>
      </c>
      <c r="D3920" t="s">
        <v>18358</v>
      </c>
      <c r="E3920" t="s">
        <v>18359</v>
      </c>
      <c r="G3920" t="s">
        <v>3419</v>
      </c>
      <c r="H3920" t="s">
        <v>3420</v>
      </c>
      <c r="J3920" t="s">
        <v>3421</v>
      </c>
      <c r="L3920" t="s">
        <v>170</v>
      </c>
      <c r="M3920" t="s">
        <v>49</v>
      </c>
      <c r="R3920" t="s">
        <v>18360</v>
      </c>
      <c r="W3920" t="s">
        <v>18359</v>
      </c>
      <c r="X3920" t="s">
        <v>2907</v>
      </c>
      <c r="Y3920" t="s">
        <v>183</v>
      </c>
      <c r="Z3920" t="s">
        <v>133</v>
      </c>
      <c r="AA3920" t="s">
        <v>1300</v>
      </c>
      <c r="AB3920" t="s">
        <v>135</v>
      </c>
      <c r="AC3920" t="s">
        <v>136</v>
      </c>
      <c r="AD3920" t="s">
        <v>49</v>
      </c>
      <c r="AE3920" t="s">
        <v>137</v>
      </c>
      <c r="AF3920" t="s">
        <v>709</v>
      </c>
      <c r="AG3920" t="s">
        <v>139</v>
      </c>
    </row>
    <row r="3921" spans="1:33" x14ac:dyDescent="0.25">
      <c r="A3921">
        <v>1891849014</v>
      </c>
      <c r="B3921">
        <v>2279192</v>
      </c>
      <c r="C3921" t="s">
        <v>18361</v>
      </c>
      <c r="D3921" t="s">
        <v>18362</v>
      </c>
      <c r="E3921" t="s">
        <v>18363</v>
      </c>
      <c r="G3921" t="s">
        <v>3419</v>
      </c>
      <c r="H3921" t="s">
        <v>3420</v>
      </c>
      <c r="J3921" t="s">
        <v>3421</v>
      </c>
      <c r="L3921" t="s">
        <v>127</v>
      </c>
      <c r="M3921" t="s">
        <v>128</v>
      </c>
      <c r="R3921" t="s">
        <v>18364</v>
      </c>
      <c r="W3921" t="s">
        <v>18363</v>
      </c>
      <c r="X3921" t="s">
        <v>1149</v>
      </c>
      <c r="Y3921" t="s">
        <v>132</v>
      </c>
      <c r="Z3921" t="s">
        <v>133</v>
      </c>
      <c r="AA3921" t="s">
        <v>1150</v>
      </c>
      <c r="AB3921" t="s">
        <v>135</v>
      </c>
      <c r="AC3921" t="s">
        <v>136</v>
      </c>
      <c r="AD3921" t="s">
        <v>49</v>
      </c>
      <c r="AE3921" t="s">
        <v>137</v>
      </c>
      <c r="AF3921" t="s">
        <v>709</v>
      </c>
      <c r="AG3921" t="s">
        <v>139</v>
      </c>
    </row>
    <row r="3922" spans="1:33" x14ac:dyDescent="0.25">
      <c r="A3922">
        <v>1982883237</v>
      </c>
      <c r="B3922">
        <v>3475569</v>
      </c>
      <c r="C3922" t="s">
        <v>18365</v>
      </c>
      <c r="D3922" t="s">
        <v>18366</v>
      </c>
      <c r="E3922" t="s">
        <v>18367</v>
      </c>
      <c r="G3922" t="s">
        <v>3419</v>
      </c>
      <c r="H3922" t="s">
        <v>3420</v>
      </c>
      <c r="J3922" t="s">
        <v>3421</v>
      </c>
      <c r="L3922" t="s">
        <v>143</v>
      </c>
      <c r="M3922" t="s">
        <v>49</v>
      </c>
      <c r="R3922" t="s">
        <v>18368</v>
      </c>
      <c r="W3922" t="s">
        <v>18367</v>
      </c>
      <c r="X3922" t="s">
        <v>18369</v>
      </c>
      <c r="Y3922" t="s">
        <v>132</v>
      </c>
      <c r="Z3922" t="s">
        <v>133</v>
      </c>
      <c r="AA3922" t="s">
        <v>2945</v>
      </c>
      <c r="AB3922" t="s">
        <v>135</v>
      </c>
      <c r="AC3922" t="s">
        <v>136</v>
      </c>
      <c r="AD3922" t="s">
        <v>49</v>
      </c>
      <c r="AE3922" t="s">
        <v>137</v>
      </c>
      <c r="AF3922" t="s">
        <v>709</v>
      </c>
      <c r="AG3922" t="s">
        <v>139</v>
      </c>
    </row>
    <row r="3923" spans="1:33" x14ac:dyDescent="0.25">
      <c r="A3923">
        <v>1578715355</v>
      </c>
      <c r="B3923">
        <v>3155713</v>
      </c>
      <c r="C3923" t="s">
        <v>18370</v>
      </c>
      <c r="D3923" t="s">
        <v>18371</v>
      </c>
      <c r="E3923" t="s">
        <v>18372</v>
      </c>
      <c r="G3923" t="s">
        <v>3419</v>
      </c>
      <c r="H3923" t="s">
        <v>3420</v>
      </c>
      <c r="J3923" t="s">
        <v>3421</v>
      </c>
      <c r="L3923" t="s">
        <v>180</v>
      </c>
      <c r="M3923" t="s">
        <v>128</v>
      </c>
      <c r="R3923" t="s">
        <v>18373</v>
      </c>
      <c r="W3923" t="s">
        <v>18374</v>
      </c>
      <c r="X3923" t="s">
        <v>10884</v>
      </c>
      <c r="Y3923" t="s">
        <v>132</v>
      </c>
      <c r="Z3923" t="s">
        <v>133</v>
      </c>
      <c r="AA3923" t="s">
        <v>2945</v>
      </c>
      <c r="AB3923" t="s">
        <v>135</v>
      </c>
      <c r="AC3923" t="s">
        <v>136</v>
      </c>
      <c r="AD3923" t="s">
        <v>49</v>
      </c>
      <c r="AE3923" t="s">
        <v>137</v>
      </c>
      <c r="AF3923" t="s">
        <v>709</v>
      </c>
      <c r="AG3923" t="s">
        <v>139</v>
      </c>
    </row>
    <row r="3924" spans="1:33" x14ac:dyDescent="0.25">
      <c r="A3924">
        <v>1134103500</v>
      </c>
      <c r="B3924">
        <v>1058722</v>
      </c>
      <c r="C3924" t="s">
        <v>18375</v>
      </c>
      <c r="D3924" t="s">
        <v>18376</v>
      </c>
      <c r="E3924" t="s">
        <v>18377</v>
      </c>
      <c r="G3924" t="s">
        <v>3419</v>
      </c>
      <c r="H3924" t="s">
        <v>3420</v>
      </c>
      <c r="J3924" t="s">
        <v>3421</v>
      </c>
      <c r="L3924" t="s">
        <v>170</v>
      </c>
      <c r="M3924" t="s">
        <v>49</v>
      </c>
      <c r="R3924" t="s">
        <v>18378</v>
      </c>
      <c r="W3924" t="s">
        <v>18377</v>
      </c>
      <c r="Y3924" t="s">
        <v>3638</v>
      </c>
      <c r="Z3924" t="s">
        <v>133</v>
      </c>
      <c r="AA3924" t="s">
        <v>18379</v>
      </c>
      <c r="AB3924" t="s">
        <v>135</v>
      </c>
      <c r="AC3924" t="s">
        <v>136</v>
      </c>
      <c r="AD3924" t="s">
        <v>49</v>
      </c>
      <c r="AE3924" t="s">
        <v>137</v>
      </c>
      <c r="AF3924" t="s">
        <v>709</v>
      </c>
      <c r="AG3924" t="s">
        <v>139</v>
      </c>
    </row>
    <row r="3925" spans="1:33" x14ac:dyDescent="0.25">
      <c r="A3925">
        <v>1124185483</v>
      </c>
      <c r="B3925">
        <v>1724423</v>
      </c>
      <c r="C3925" t="s">
        <v>18380</v>
      </c>
      <c r="D3925" t="s">
        <v>18381</v>
      </c>
      <c r="E3925" t="s">
        <v>18382</v>
      </c>
      <c r="G3925" t="s">
        <v>3419</v>
      </c>
      <c r="H3925" t="s">
        <v>3420</v>
      </c>
      <c r="J3925" t="s">
        <v>3421</v>
      </c>
      <c r="L3925" t="s">
        <v>143</v>
      </c>
      <c r="M3925" t="s">
        <v>49</v>
      </c>
      <c r="R3925" t="s">
        <v>18383</v>
      </c>
      <c r="W3925" t="s">
        <v>18382</v>
      </c>
      <c r="X3925" t="s">
        <v>18384</v>
      </c>
      <c r="Y3925" t="s">
        <v>165</v>
      </c>
      <c r="Z3925" t="s">
        <v>133</v>
      </c>
      <c r="AA3925">
        <v>10595</v>
      </c>
      <c r="AB3925" t="s">
        <v>135</v>
      </c>
      <c r="AC3925" t="s">
        <v>136</v>
      </c>
      <c r="AD3925" t="s">
        <v>49</v>
      </c>
      <c r="AE3925" t="s">
        <v>137</v>
      </c>
      <c r="AF3925" t="s">
        <v>709</v>
      </c>
      <c r="AG3925" t="s">
        <v>139</v>
      </c>
    </row>
    <row r="3926" spans="1:33" x14ac:dyDescent="0.25">
      <c r="A3926">
        <v>1356349641</v>
      </c>
      <c r="B3926">
        <v>1365508</v>
      </c>
      <c r="C3926" t="s">
        <v>18385</v>
      </c>
      <c r="D3926" t="s">
        <v>18386</v>
      </c>
      <c r="E3926" t="s">
        <v>18387</v>
      </c>
      <c r="G3926" t="s">
        <v>3419</v>
      </c>
      <c r="H3926" t="s">
        <v>3420</v>
      </c>
      <c r="J3926" t="s">
        <v>3421</v>
      </c>
      <c r="L3926" t="s">
        <v>143</v>
      </c>
      <c r="M3926" t="s">
        <v>49</v>
      </c>
      <c r="R3926" t="s">
        <v>18388</v>
      </c>
      <c r="W3926" t="s">
        <v>18387</v>
      </c>
      <c r="X3926" t="s">
        <v>18389</v>
      </c>
      <c r="Y3926" t="s">
        <v>14016</v>
      </c>
      <c r="Z3926" t="s">
        <v>133</v>
      </c>
      <c r="AA3926" t="s">
        <v>14822</v>
      </c>
      <c r="AB3926" t="s">
        <v>135</v>
      </c>
      <c r="AC3926" t="s">
        <v>136</v>
      </c>
      <c r="AD3926" t="s">
        <v>49</v>
      </c>
      <c r="AE3926" t="s">
        <v>137</v>
      </c>
      <c r="AF3926" t="s">
        <v>709</v>
      </c>
      <c r="AG3926" t="s">
        <v>139</v>
      </c>
    </row>
    <row r="3927" spans="1:33" x14ac:dyDescent="0.25">
      <c r="A3927">
        <v>1376561597</v>
      </c>
      <c r="B3927">
        <v>1576407</v>
      </c>
      <c r="C3927" t="s">
        <v>18390</v>
      </c>
      <c r="D3927" t="s">
        <v>18391</v>
      </c>
      <c r="E3927" t="s">
        <v>18392</v>
      </c>
      <c r="G3927" t="s">
        <v>3419</v>
      </c>
      <c r="H3927" t="s">
        <v>3420</v>
      </c>
      <c r="J3927" t="s">
        <v>3421</v>
      </c>
      <c r="L3927" t="s">
        <v>249</v>
      </c>
      <c r="M3927" t="s">
        <v>49</v>
      </c>
      <c r="R3927" t="s">
        <v>18393</v>
      </c>
      <c r="W3927" t="s">
        <v>18394</v>
      </c>
      <c r="Y3927" t="s">
        <v>183</v>
      </c>
      <c r="Z3927" t="s">
        <v>133</v>
      </c>
      <c r="AA3927" t="s">
        <v>18395</v>
      </c>
      <c r="AB3927" t="s">
        <v>135</v>
      </c>
      <c r="AC3927" t="s">
        <v>136</v>
      </c>
      <c r="AD3927" t="s">
        <v>49</v>
      </c>
      <c r="AE3927" t="s">
        <v>137</v>
      </c>
      <c r="AF3927" t="s">
        <v>709</v>
      </c>
      <c r="AG3927" t="s">
        <v>139</v>
      </c>
    </row>
    <row r="3928" spans="1:33" x14ac:dyDescent="0.25">
      <c r="A3928">
        <v>1790095453</v>
      </c>
      <c r="C3928" t="s">
        <v>18396</v>
      </c>
      <c r="G3928" t="s">
        <v>9960</v>
      </c>
      <c r="H3928" t="s">
        <v>3834</v>
      </c>
      <c r="J3928" t="s">
        <v>3421</v>
      </c>
      <c r="K3928" t="s">
        <v>9907</v>
      </c>
      <c r="L3928" t="s">
        <v>170</v>
      </c>
      <c r="M3928" t="s">
        <v>49</v>
      </c>
      <c r="R3928" t="s">
        <v>18397</v>
      </c>
      <c r="S3928" t="s">
        <v>18398</v>
      </c>
      <c r="T3928" t="s">
        <v>6631</v>
      </c>
      <c r="U3928" t="s">
        <v>133</v>
      </c>
      <c r="V3928">
        <v>110303022</v>
      </c>
      <c r="AC3928" t="s">
        <v>136</v>
      </c>
      <c r="AD3928" t="s">
        <v>49</v>
      </c>
      <c r="AE3928" t="s">
        <v>211</v>
      </c>
      <c r="AF3928" t="s">
        <v>709</v>
      </c>
      <c r="AG3928" t="s">
        <v>139</v>
      </c>
    </row>
    <row r="3929" spans="1:33" x14ac:dyDescent="0.25">
      <c r="A3929">
        <v>1124098686</v>
      </c>
      <c r="B3929">
        <v>2010240</v>
      </c>
      <c r="C3929" t="s">
        <v>18399</v>
      </c>
      <c r="D3929" t="s">
        <v>18400</v>
      </c>
      <c r="E3929" t="s">
        <v>18401</v>
      </c>
      <c r="G3929" t="s">
        <v>18402</v>
      </c>
      <c r="H3929" t="s">
        <v>18403</v>
      </c>
      <c r="J3929" t="s">
        <v>18404</v>
      </c>
      <c r="L3929" t="s">
        <v>143</v>
      </c>
      <c r="M3929" t="s">
        <v>49</v>
      </c>
      <c r="R3929" t="s">
        <v>18405</v>
      </c>
      <c r="W3929" t="s">
        <v>18401</v>
      </c>
      <c r="X3929" t="s">
        <v>18406</v>
      </c>
      <c r="Y3929" t="s">
        <v>132</v>
      </c>
      <c r="Z3929" t="s">
        <v>133</v>
      </c>
      <c r="AA3929" t="s">
        <v>18407</v>
      </c>
      <c r="AB3929" t="s">
        <v>648</v>
      </c>
      <c r="AC3929" t="s">
        <v>136</v>
      </c>
      <c r="AD3929" t="s">
        <v>49</v>
      </c>
      <c r="AE3929" t="s">
        <v>137</v>
      </c>
      <c r="AF3929" t="s">
        <v>698</v>
      </c>
      <c r="AG3929" t="s">
        <v>139</v>
      </c>
    </row>
    <row r="3930" spans="1:33" x14ac:dyDescent="0.25">
      <c r="A3930">
        <v>1184891368</v>
      </c>
      <c r="C3930" t="s">
        <v>18408</v>
      </c>
      <c r="G3930" t="s">
        <v>16245</v>
      </c>
      <c r="H3930" t="s">
        <v>16246</v>
      </c>
      <c r="J3930" t="s">
        <v>16247</v>
      </c>
      <c r="K3930" t="s">
        <v>9907</v>
      </c>
      <c r="L3930" t="s">
        <v>170</v>
      </c>
      <c r="M3930" t="s">
        <v>49</v>
      </c>
      <c r="R3930" t="s">
        <v>18409</v>
      </c>
      <c r="S3930" t="s">
        <v>16249</v>
      </c>
      <c r="T3930" t="s">
        <v>132</v>
      </c>
      <c r="U3930" t="s">
        <v>133</v>
      </c>
      <c r="V3930">
        <v>104613525</v>
      </c>
      <c r="AC3930" t="s">
        <v>136</v>
      </c>
      <c r="AD3930" t="s">
        <v>49</v>
      </c>
      <c r="AE3930" t="s">
        <v>211</v>
      </c>
      <c r="AF3930" t="s">
        <v>698</v>
      </c>
      <c r="AG3930" t="s">
        <v>139</v>
      </c>
    </row>
    <row r="3931" spans="1:33" x14ac:dyDescent="0.25">
      <c r="A3931">
        <v>1548297773</v>
      </c>
      <c r="B3931">
        <v>3776556</v>
      </c>
      <c r="C3931" t="s">
        <v>18410</v>
      </c>
      <c r="D3931" t="s">
        <v>18411</v>
      </c>
      <c r="E3931" t="s">
        <v>18412</v>
      </c>
      <c r="G3931" t="s">
        <v>4742</v>
      </c>
      <c r="H3931" t="s">
        <v>10037</v>
      </c>
      <c r="J3931" t="s">
        <v>4744</v>
      </c>
      <c r="L3931" t="s">
        <v>259</v>
      </c>
      <c r="M3931" t="s">
        <v>49</v>
      </c>
      <c r="R3931" t="s">
        <v>18413</v>
      </c>
      <c r="W3931" t="s">
        <v>18412</v>
      </c>
      <c r="X3931" t="s">
        <v>17661</v>
      </c>
      <c r="Y3931" t="s">
        <v>183</v>
      </c>
      <c r="Z3931" t="s">
        <v>133</v>
      </c>
      <c r="AA3931" t="s">
        <v>17662</v>
      </c>
      <c r="AB3931" t="s">
        <v>294</v>
      </c>
      <c r="AC3931" t="s">
        <v>136</v>
      </c>
      <c r="AD3931" t="s">
        <v>49</v>
      </c>
      <c r="AE3931" t="s">
        <v>137</v>
      </c>
      <c r="AF3931" t="s">
        <v>698</v>
      </c>
      <c r="AG3931" t="s">
        <v>139</v>
      </c>
    </row>
    <row r="3932" spans="1:33" x14ac:dyDescent="0.25">
      <c r="A3932">
        <v>1548298953</v>
      </c>
      <c r="B3932">
        <v>4312227</v>
      </c>
      <c r="C3932" t="s">
        <v>18414</v>
      </c>
      <c r="D3932" t="s">
        <v>18415</v>
      </c>
      <c r="E3932" t="s">
        <v>18416</v>
      </c>
      <c r="G3932" t="s">
        <v>9904</v>
      </c>
      <c r="H3932" t="s">
        <v>9905</v>
      </c>
      <c r="J3932" t="s">
        <v>9906</v>
      </c>
      <c r="L3932" t="s">
        <v>170</v>
      </c>
      <c r="M3932" t="s">
        <v>49</v>
      </c>
      <c r="R3932" t="s">
        <v>18417</v>
      </c>
      <c r="W3932" t="s">
        <v>18416</v>
      </c>
      <c r="X3932" t="s">
        <v>158</v>
      </c>
      <c r="Y3932" t="s">
        <v>132</v>
      </c>
      <c r="Z3932" t="s">
        <v>133</v>
      </c>
      <c r="AA3932" t="s">
        <v>159</v>
      </c>
      <c r="AB3932" t="s">
        <v>135</v>
      </c>
      <c r="AC3932" t="s">
        <v>136</v>
      </c>
      <c r="AD3932" t="s">
        <v>49</v>
      </c>
      <c r="AE3932" t="s">
        <v>137</v>
      </c>
      <c r="AF3932" t="s">
        <v>138</v>
      </c>
      <c r="AG3932" t="s">
        <v>139</v>
      </c>
    </row>
    <row r="3933" spans="1:33" x14ac:dyDescent="0.25">
      <c r="A3933">
        <v>1184027443</v>
      </c>
      <c r="C3933" t="s">
        <v>18418</v>
      </c>
      <c r="G3933" t="s">
        <v>9904</v>
      </c>
      <c r="H3933" t="s">
        <v>9905</v>
      </c>
      <c r="J3933" t="s">
        <v>9906</v>
      </c>
      <c r="K3933" t="s">
        <v>9907</v>
      </c>
      <c r="L3933" t="s">
        <v>163</v>
      </c>
      <c r="M3933" t="s">
        <v>49</v>
      </c>
      <c r="R3933" t="s">
        <v>18419</v>
      </c>
      <c r="S3933" t="s">
        <v>189</v>
      </c>
      <c r="T3933" t="s">
        <v>132</v>
      </c>
      <c r="U3933" t="s">
        <v>133</v>
      </c>
      <c r="V3933">
        <v>104612301</v>
      </c>
      <c r="AC3933" t="s">
        <v>136</v>
      </c>
      <c r="AD3933" t="s">
        <v>49</v>
      </c>
      <c r="AE3933" t="s">
        <v>211</v>
      </c>
      <c r="AF3933" t="s">
        <v>138</v>
      </c>
      <c r="AG3933" t="s">
        <v>139</v>
      </c>
    </row>
    <row r="3934" spans="1:33" x14ac:dyDescent="0.25">
      <c r="A3934">
        <v>1427325026</v>
      </c>
      <c r="B3934">
        <v>3437996</v>
      </c>
      <c r="C3934" t="s">
        <v>18420</v>
      </c>
      <c r="D3934" t="s">
        <v>18421</v>
      </c>
      <c r="E3934" t="s">
        <v>18422</v>
      </c>
      <c r="G3934" t="s">
        <v>4742</v>
      </c>
      <c r="H3934" t="s">
        <v>10037</v>
      </c>
      <c r="J3934" t="s">
        <v>4744</v>
      </c>
      <c r="L3934" t="s">
        <v>170</v>
      </c>
      <c r="M3934" t="s">
        <v>128</v>
      </c>
      <c r="R3934" t="s">
        <v>18423</v>
      </c>
      <c r="W3934" t="s">
        <v>18422</v>
      </c>
      <c r="X3934" t="s">
        <v>18424</v>
      </c>
      <c r="Y3934" t="s">
        <v>18425</v>
      </c>
      <c r="Z3934" t="s">
        <v>133</v>
      </c>
      <c r="AA3934" t="s">
        <v>18426</v>
      </c>
      <c r="AB3934" t="s">
        <v>135</v>
      </c>
      <c r="AC3934" t="s">
        <v>136</v>
      </c>
      <c r="AD3934" t="s">
        <v>49</v>
      </c>
      <c r="AE3934" t="s">
        <v>137</v>
      </c>
      <c r="AF3934" t="s">
        <v>698</v>
      </c>
      <c r="AG3934" t="s">
        <v>139</v>
      </c>
    </row>
    <row r="3935" spans="1:33" x14ac:dyDescent="0.25">
      <c r="A3935">
        <v>1396826491</v>
      </c>
      <c r="C3935" t="s">
        <v>18427</v>
      </c>
      <c r="G3935" t="s">
        <v>11564</v>
      </c>
      <c r="H3935" t="s">
        <v>11565</v>
      </c>
      <c r="J3935" t="s">
        <v>11566</v>
      </c>
      <c r="K3935" t="s">
        <v>9907</v>
      </c>
      <c r="L3935" t="s">
        <v>163</v>
      </c>
      <c r="M3935" t="s">
        <v>49</v>
      </c>
      <c r="R3935" t="s">
        <v>18428</v>
      </c>
      <c r="S3935" t="s">
        <v>18429</v>
      </c>
      <c r="T3935" t="s">
        <v>132</v>
      </c>
      <c r="U3935" t="s">
        <v>133</v>
      </c>
      <c r="V3935">
        <v>10463</v>
      </c>
      <c r="AC3935" t="s">
        <v>136</v>
      </c>
      <c r="AD3935" t="s">
        <v>49</v>
      </c>
      <c r="AE3935" t="s">
        <v>211</v>
      </c>
      <c r="AF3935" t="s">
        <v>698</v>
      </c>
      <c r="AG3935" t="s">
        <v>139</v>
      </c>
    </row>
    <row r="3936" spans="1:33" x14ac:dyDescent="0.25">
      <c r="A3936">
        <v>1083038731</v>
      </c>
      <c r="C3936" t="s">
        <v>18430</v>
      </c>
      <c r="G3936" t="s">
        <v>9911</v>
      </c>
      <c r="H3936" t="s">
        <v>9912</v>
      </c>
      <c r="J3936" t="s">
        <v>9913</v>
      </c>
      <c r="K3936" t="s">
        <v>9907</v>
      </c>
      <c r="L3936" t="s">
        <v>170</v>
      </c>
      <c r="M3936" t="s">
        <v>49</v>
      </c>
      <c r="R3936" t="s">
        <v>18431</v>
      </c>
      <c r="S3936" t="s">
        <v>18432</v>
      </c>
      <c r="T3936" t="s">
        <v>132</v>
      </c>
      <c r="U3936" t="s">
        <v>133</v>
      </c>
      <c r="V3936">
        <v>104537516</v>
      </c>
      <c r="AC3936" t="s">
        <v>136</v>
      </c>
      <c r="AD3936" t="s">
        <v>49</v>
      </c>
      <c r="AE3936" t="s">
        <v>211</v>
      </c>
      <c r="AF3936" t="s">
        <v>698</v>
      </c>
      <c r="AG3936" t="s">
        <v>139</v>
      </c>
    </row>
    <row r="3937" spans="1:33" x14ac:dyDescent="0.25">
      <c r="A3937">
        <v>1619202645</v>
      </c>
      <c r="B3937">
        <v>3393359</v>
      </c>
      <c r="C3937" t="s">
        <v>18433</v>
      </c>
      <c r="D3937" t="s">
        <v>18434</v>
      </c>
      <c r="E3937" t="s">
        <v>18435</v>
      </c>
      <c r="G3937" t="s">
        <v>8229</v>
      </c>
      <c r="H3937" t="s">
        <v>8230</v>
      </c>
      <c r="J3937" t="s">
        <v>8231</v>
      </c>
      <c r="L3937" t="s">
        <v>143</v>
      </c>
      <c r="M3937" t="s">
        <v>49</v>
      </c>
      <c r="R3937" t="s">
        <v>18435</v>
      </c>
      <c r="W3937" t="s">
        <v>18435</v>
      </c>
      <c r="X3937" t="s">
        <v>10884</v>
      </c>
      <c r="Y3937" t="s">
        <v>132</v>
      </c>
      <c r="Z3937" t="s">
        <v>133</v>
      </c>
      <c r="AA3937" t="s">
        <v>2945</v>
      </c>
      <c r="AB3937" t="s">
        <v>135</v>
      </c>
      <c r="AC3937" t="s">
        <v>136</v>
      </c>
      <c r="AD3937" t="s">
        <v>49</v>
      </c>
      <c r="AE3937" t="s">
        <v>137</v>
      </c>
      <c r="AF3937" t="s">
        <v>8233</v>
      </c>
      <c r="AG3937" t="s">
        <v>139</v>
      </c>
    </row>
    <row r="3938" spans="1:33" x14ac:dyDescent="0.25">
      <c r="A3938">
        <v>1417917154</v>
      </c>
      <c r="B3938">
        <v>2736405</v>
      </c>
      <c r="C3938" t="s">
        <v>18436</v>
      </c>
      <c r="D3938" t="s">
        <v>18437</v>
      </c>
      <c r="E3938" t="s">
        <v>18438</v>
      </c>
      <c r="G3938" t="s">
        <v>8229</v>
      </c>
      <c r="H3938" t="s">
        <v>8230</v>
      </c>
      <c r="J3938" t="s">
        <v>8231</v>
      </c>
      <c r="L3938" t="s">
        <v>127</v>
      </c>
      <c r="M3938" t="s">
        <v>128</v>
      </c>
      <c r="R3938" t="s">
        <v>18439</v>
      </c>
      <c r="W3938" t="s">
        <v>18438</v>
      </c>
      <c r="X3938" t="s">
        <v>2944</v>
      </c>
      <c r="Y3938" t="s">
        <v>132</v>
      </c>
      <c r="Z3938" t="s">
        <v>133</v>
      </c>
      <c r="AA3938" t="s">
        <v>2945</v>
      </c>
      <c r="AB3938" t="s">
        <v>135</v>
      </c>
      <c r="AC3938" t="s">
        <v>136</v>
      </c>
      <c r="AD3938" t="s">
        <v>49</v>
      </c>
      <c r="AE3938" t="s">
        <v>137</v>
      </c>
      <c r="AF3938" t="s">
        <v>8233</v>
      </c>
      <c r="AG3938" t="s">
        <v>139</v>
      </c>
    </row>
    <row r="3939" spans="1:33" x14ac:dyDescent="0.25">
      <c r="A3939">
        <v>1174616577</v>
      </c>
      <c r="B3939">
        <v>1886704</v>
      </c>
      <c r="C3939" t="s">
        <v>18440</v>
      </c>
      <c r="D3939" t="s">
        <v>18441</v>
      </c>
      <c r="E3939" t="s">
        <v>18442</v>
      </c>
      <c r="G3939" t="s">
        <v>15046</v>
      </c>
      <c r="H3939" t="s">
        <v>15047</v>
      </c>
      <c r="J3939" t="s">
        <v>15048</v>
      </c>
      <c r="L3939" t="s">
        <v>127</v>
      </c>
      <c r="M3939" t="s">
        <v>49</v>
      </c>
      <c r="R3939" t="s">
        <v>18443</v>
      </c>
      <c r="W3939" t="s">
        <v>18442</v>
      </c>
      <c r="X3939" t="s">
        <v>18444</v>
      </c>
      <c r="Y3939" t="s">
        <v>132</v>
      </c>
      <c r="Z3939" t="s">
        <v>133</v>
      </c>
      <c r="AA3939" t="s">
        <v>16906</v>
      </c>
      <c r="AB3939" t="s">
        <v>135</v>
      </c>
      <c r="AC3939" t="s">
        <v>136</v>
      </c>
      <c r="AD3939" t="s">
        <v>49</v>
      </c>
      <c r="AE3939" t="s">
        <v>137</v>
      </c>
      <c r="AF3939" t="s">
        <v>15050</v>
      </c>
      <c r="AG3939" t="s">
        <v>139</v>
      </c>
    </row>
    <row r="3940" spans="1:33" x14ac:dyDescent="0.25">
      <c r="A3940">
        <v>1245231083</v>
      </c>
      <c r="B3940">
        <v>872546</v>
      </c>
      <c r="C3940" t="s">
        <v>18445</v>
      </c>
      <c r="D3940" t="s">
        <v>18446</v>
      </c>
      <c r="E3940" t="s">
        <v>18447</v>
      </c>
      <c r="G3940" t="s">
        <v>15046</v>
      </c>
      <c r="H3940" t="s">
        <v>15047</v>
      </c>
      <c r="J3940" t="s">
        <v>15048</v>
      </c>
      <c r="L3940" t="s">
        <v>127</v>
      </c>
      <c r="M3940" t="s">
        <v>49</v>
      </c>
      <c r="R3940" t="s">
        <v>18448</v>
      </c>
      <c r="W3940" t="s">
        <v>18447</v>
      </c>
      <c r="X3940" t="s">
        <v>18449</v>
      </c>
      <c r="Y3940" t="s">
        <v>132</v>
      </c>
      <c r="Z3940" t="s">
        <v>133</v>
      </c>
      <c r="AA3940" t="s">
        <v>18450</v>
      </c>
      <c r="AB3940" t="s">
        <v>135</v>
      </c>
      <c r="AC3940" t="s">
        <v>136</v>
      </c>
      <c r="AD3940" t="s">
        <v>49</v>
      </c>
      <c r="AE3940" t="s">
        <v>137</v>
      </c>
      <c r="AF3940" t="s">
        <v>15050</v>
      </c>
      <c r="AG3940" t="s">
        <v>139</v>
      </c>
    </row>
    <row r="3941" spans="1:33" x14ac:dyDescent="0.25">
      <c r="A3941">
        <v>1609969013</v>
      </c>
      <c r="B3941">
        <v>1886731</v>
      </c>
      <c r="C3941" t="s">
        <v>18451</v>
      </c>
      <c r="D3941" t="s">
        <v>18452</v>
      </c>
      <c r="E3941" t="s">
        <v>18453</v>
      </c>
      <c r="G3941" t="s">
        <v>15046</v>
      </c>
      <c r="H3941" t="s">
        <v>15047</v>
      </c>
      <c r="J3941" t="s">
        <v>15048</v>
      </c>
      <c r="L3941" t="s">
        <v>127</v>
      </c>
      <c r="M3941" t="s">
        <v>49</v>
      </c>
      <c r="R3941" t="s">
        <v>18454</v>
      </c>
      <c r="W3941" t="s">
        <v>18453</v>
      </c>
      <c r="X3941" t="s">
        <v>18455</v>
      </c>
      <c r="Y3941" t="s">
        <v>132</v>
      </c>
      <c r="Z3941" t="s">
        <v>133</v>
      </c>
      <c r="AA3941" t="s">
        <v>18456</v>
      </c>
      <c r="AB3941" t="s">
        <v>135</v>
      </c>
      <c r="AC3941" t="s">
        <v>136</v>
      </c>
      <c r="AD3941" t="s">
        <v>49</v>
      </c>
      <c r="AE3941" t="s">
        <v>137</v>
      </c>
      <c r="AF3941" t="s">
        <v>15050</v>
      </c>
      <c r="AG3941" t="s">
        <v>139</v>
      </c>
    </row>
    <row r="3942" spans="1:33" x14ac:dyDescent="0.25">
      <c r="A3942">
        <v>1922015171</v>
      </c>
      <c r="B3942">
        <v>951051</v>
      </c>
      <c r="C3942" t="s">
        <v>18457</v>
      </c>
      <c r="D3942" t="s">
        <v>18458</v>
      </c>
      <c r="E3942" t="s">
        <v>18459</v>
      </c>
      <c r="G3942" t="s">
        <v>15046</v>
      </c>
      <c r="H3942" t="s">
        <v>15047</v>
      </c>
      <c r="J3942" t="s">
        <v>15048</v>
      </c>
      <c r="L3942" t="s">
        <v>127</v>
      </c>
      <c r="M3942" t="s">
        <v>128</v>
      </c>
      <c r="R3942" t="s">
        <v>18460</v>
      </c>
      <c r="W3942" t="s">
        <v>18459</v>
      </c>
      <c r="X3942" t="s">
        <v>18461</v>
      </c>
      <c r="Y3942" t="s">
        <v>132</v>
      </c>
      <c r="Z3942" t="s">
        <v>133</v>
      </c>
      <c r="AA3942" t="s">
        <v>18462</v>
      </c>
      <c r="AB3942" t="s">
        <v>135</v>
      </c>
      <c r="AC3942" t="s">
        <v>136</v>
      </c>
      <c r="AD3942" t="s">
        <v>49</v>
      </c>
      <c r="AE3942" t="s">
        <v>137</v>
      </c>
      <c r="AF3942" t="s">
        <v>15050</v>
      </c>
      <c r="AG3942" t="s">
        <v>139</v>
      </c>
    </row>
    <row r="3943" spans="1:33" x14ac:dyDescent="0.25">
      <c r="A3943">
        <v>1629105713</v>
      </c>
      <c r="C3943" t="s">
        <v>18463</v>
      </c>
      <c r="G3943" t="s">
        <v>124</v>
      </c>
      <c r="H3943" t="s">
        <v>125</v>
      </c>
      <c r="J3943" t="s">
        <v>126</v>
      </c>
      <c r="K3943" t="s">
        <v>206</v>
      </c>
      <c r="L3943" t="s">
        <v>163</v>
      </c>
      <c r="M3943" t="s">
        <v>49</v>
      </c>
      <c r="R3943" t="s">
        <v>18464</v>
      </c>
      <c r="S3943" t="s">
        <v>18465</v>
      </c>
      <c r="T3943" t="s">
        <v>132</v>
      </c>
      <c r="U3943" t="s">
        <v>133</v>
      </c>
      <c r="V3943">
        <v>104612301</v>
      </c>
      <c r="AC3943" t="s">
        <v>136</v>
      </c>
      <c r="AD3943" t="s">
        <v>49</v>
      </c>
      <c r="AE3943" t="s">
        <v>211</v>
      </c>
      <c r="AF3943" t="s">
        <v>138</v>
      </c>
      <c r="AG3943" t="s">
        <v>139</v>
      </c>
    </row>
    <row r="3944" spans="1:33" x14ac:dyDescent="0.25">
      <c r="A3944">
        <v>1912080938</v>
      </c>
      <c r="B3944">
        <v>1558016</v>
      </c>
      <c r="C3944" t="s">
        <v>18466</v>
      </c>
      <c r="D3944" t="s">
        <v>18467</v>
      </c>
      <c r="E3944" t="s">
        <v>18468</v>
      </c>
      <c r="G3944" t="s">
        <v>124</v>
      </c>
      <c r="H3944" t="s">
        <v>125</v>
      </c>
      <c r="J3944" t="s">
        <v>126</v>
      </c>
      <c r="L3944" t="s">
        <v>143</v>
      </c>
      <c r="M3944" t="s">
        <v>128</v>
      </c>
      <c r="R3944" t="s">
        <v>18469</v>
      </c>
      <c r="W3944" t="s">
        <v>18468</v>
      </c>
      <c r="X3944" t="s">
        <v>18470</v>
      </c>
      <c r="Y3944" t="s">
        <v>132</v>
      </c>
      <c r="Z3944" t="s">
        <v>133</v>
      </c>
      <c r="AA3944" t="s">
        <v>18471</v>
      </c>
      <c r="AB3944" t="s">
        <v>135</v>
      </c>
      <c r="AC3944" t="s">
        <v>136</v>
      </c>
      <c r="AD3944" t="s">
        <v>49</v>
      </c>
      <c r="AE3944" t="s">
        <v>137</v>
      </c>
      <c r="AF3944" t="s">
        <v>138</v>
      </c>
      <c r="AG3944" t="s">
        <v>139</v>
      </c>
    </row>
    <row r="3945" spans="1:33" x14ac:dyDescent="0.25">
      <c r="A3945">
        <v>1902030331</v>
      </c>
      <c r="B3945">
        <v>3535619</v>
      </c>
      <c r="C3945" t="s">
        <v>18472</v>
      </c>
      <c r="D3945" t="s">
        <v>18473</v>
      </c>
      <c r="E3945" t="s">
        <v>18474</v>
      </c>
      <c r="G3945" t="s">
        <v>8229</v>
      </c>
      <c r="H3945" t="s">
        <v>18475</v>
      </c>
      <c r="J3945" t="s">
        <v>8231</v>
      </c>
      <c r="L3945" t="s">
        <v>170</v>
      </c>
      <c r="M3945" t="s">
        <v>49</v>
      </c>
      <c r="R3945" t="s">
        <v>18476</v>
      </c>
      <c r="W3945" t="s">
        <v>18474</v>
      </c>
      <c r="X3945" t="s">
        <v>8404</v>
      </c>
      <c r="Y3945" t="s">
        <v>132</v>
      </c>
      <c r="Z3945" t="s">
        <v>133</v>
      </c>
      <c r="AA3945" t="s">
        <v>8405</v>
      </c>
      <c r="AB3945" t="s">
        <v>779</v>
      </c>
      <c r="AC3945" t="s">
        <v>136</v>
      </c>
      <c r="AD3945" t="s">
        <v>49</v>
      </c>
      <c r="AE3945" t="s">
        <v>137</v>
      </c>
      <c r="AF3945" t="s">
        <v>8233</v>
      </c>
      <c r="AG3945" t="s">
        <v>139</v>
      </c>
    </row>
    <row r="3946" spans="1:33" x14ac:dyDescent="0.25">
      <c r="A3946">
        <v>1710042809</v>
      </c>
      <c r="B3946">
        <v>3042775</v>
      </c>
      <c r="C3946" t="s">
        <v>18477</v>
      </c>
      <c r="D3946" t="s">
        <v>18478</v>
      </c>
      <c r="E3946" t="s">
        <v>18479</v>
      </c>
      <c r="G3946" t="s">
        <v>16495</v>
      </c>
      <c r="H3946" t="s">
        <v>16496</v>
      </c>
      <c r="I3946">
        <v>622322</v>
      </c>
      <c r="J3946" t="s">
        <v>16497</v>
      </c>
      <c r="L3946" t="s">
        <v>259</v>
      </c>
      <c r="M3946" t="s">
        <v>49</v>
      </c>
      <c r="R3946" t="s">
        <v>18479</v>
      </c>
      <c r="W3946" t="s">
        <v>18479</v>
      </c>
      <c r="X3946" t="s">
        <v>15659</v>
      </c>
      <c r="Y3946" t="s">
        <v>132</v>
      </c>
      <c r="Z3946" t="s">
        <v>133</v>
      </c>
      <c r="AA3946" t="s">
        <v>15660</v>
      </c>
      <c r="AB3946" t="s">
        <v>294</v>
      </c>
      <c r="AC3946" t="s">
        <v>136</v>
      </c>
      <c r="AD3946" t="s">
        <v>49</v>
      </c>
      <c r="AE3946" t="s">
        <v>137</v>
      </c>
      <c r="AF3946" t="s">
        <v>698</v>
      </c>
      <c r="AG3946" t="s">
        <v>139</v>
      </c>
    </row>
    <row r="3947" spans="1:33" x14ac:dyDescent="0.25">
      <c r="A3947">
        <v>1659675239</v>
      </c>
      <c r="B3947">
        <v>3312021</v>
      </c>
      <c r="C3947" t="s">
        <v>18480</v>
      </c>
      <c r="D3947" t="s">
        <v>18481</v>
      </c>
      <c r="E3947" t="s">
        <v>18482</v>
      </c>
      <c r="G3947" t="s">
        <v>8229</v>
      </c>
      <c r="H3947" t="s">
        <v>18483</v>
      </c>
      <c r="J3947" t="s">
        <v>8231</v>
      </c>
      <c r="L3947" t="s">
        <v>259</v>
      </c>
      <c r="M3947" t="s">
        <v>49</v>
      </c>
      <c r="R3947" t="s">
        <v>18484</v>
      </c>
      <c r="W3947" t="s">
        <v>18482</v>
      </c>
      <c r="X3947" t="s">
        <v>1309</v>
      </c>
      <c r="Y3947" t="s">
        <v>132</v>
      </c>
      <c r="Z3947" t="s">
        <v>133</v>
      </c>
      <c r="AA3947" t="s">
        <v>1310</v>
      </c>
      <c r="AB3947" t="s">
        <v>294</v>
      </c>
      <c r="AC3947" t="s">
        <v>136</v>
      </c>
      <c r="AD3947" t="s">
        <v>49</v>
      </c>
      <c r="AE3947" t="s">
        <v>137</v>
      </c>
      <c r="AF3947" t="s">
        <v>8233</v>
      </c>
      <c r="AG3947" t="s">
        <v>139</v>
      </c>
    </row>
    <row r="3948" spans="1:33" x14ac:dyDescent="0.25">
      <c r="A3948">
        <v>1588033955</v>
      </c>
      <c r="C3948" t="s">
        <v>18485</v>
      </c>
      <c r="G3948" t="s">
        <v>9911</v>
      </c>
      <c r="H3948" t="s">
        <v>9912</v>
      </c>
      <c r="J3948" t="s">
        <v>9913</v>
      </c>
      <c r="K3948" t="s">
        <v>9907</v>
      </c>
      <c r="L3948" t="s">
        <v>163</v>
      </c>
      <c r="M3948" t="s">
        <v>49</v>
      </c>
      <c r="R3948" t="s">
        <v>18486</v>
      </c>
      <c r="S3948" t="s">
        <v>15911</v>
      </c>
      <c r="T3948" t="s">
        <v>132</v>
      </c>
      <c r="U3948" t="s">
        <v>133</v>
      </c>
      <c r="V3948">
        <v>104751560</v>
      </c>
      <c r="AC3948" t="s">
        <v>136</v>
      </c>
      <c r="AD3948" t="s">
        <v>49</v>
      </c>
      <c r="AE3948" t="s">
        <v>211</v>
      </c>
      <c r="AF3948" t="s">
        <v>698</v>
      </c>
      <c r="AG3948" t="s">
        <v>139</v>
      </c>
    </row>
    <row r="3949" spans="1:33" x14ac:dyDescent="0.25">
      <c r="A3949">
        <v>1144572637</v>
      </c>
      <c r="C3949" t="s">
        <v>18487</v>
      </c>
      <c r="G3949" t="s">
        <v>9911</v>
      </c>
      <c r="H3949" t="s">
        <v>9912</v>
      </c>
      <c r="J3949" t="s">
        <v>9913</v>
      </c>
      <c r="K3949" t="s">
        <v>9907</v>
      </c>
      <c r="L3949" t="s">
        <v>170</v>
      </c>
      <c r="M3949" t="s">
        <v>49</v>
      </c>
      <c r="R3949" t="s">
        <v>18488</v>
      </c>
      <c r="S3949" t="s">
        <v>18489</v>
      </c>
      <c r="T3949" t="s">
        <v>132</v>
      </c>
      <c r="U3949" t="s">
        <v>133</v>
      </c>
      <c r="V3949">
        <v>104662127</v>
      </c>
      <c r="AC3949" t="s">
        <v>136</v>
      </c>
      <c r="AD3949" t="s">
        <v>49</v>
      </c>
      <c r="AE3949" t="s">
        <v>211</v>
      </c>
      <c r="AF3949" t="s">
        <v>698</v>
      </c>
      <c r="AG3949" t="s">
        <v>139</v>
      </c>
    </row>
    <row r="3950" spans="1:33" x14ac:dyDescent="0.25">
      <c r="A3950">
        <v>1912974957</v>
      </c>
      <c r="B3950">
        <v>1189853</v>
      </c>
      <c r="C3950" t="s">
        <v>18490</v>
      </c>
      <c r="D3950" t="s">
        <v>18491</v>
      </c>
      <c r="E3950" t="s">
        <v>18492</v>
      </c>
      <c r="G3950" t="s">
        <v>9960</v>
      </c>
      <c r="H3950" t="s">
        <v>3834</v>
      </c>
      <c r="J3950" t="s">
        <v>3421</v>
      </c>
      <c r="L3950" t="s">
        <v>143</v>
      </c>
      <c r="M3950" t="s">
        <v>128</v>
      </c>
      <c r="R3950" t="s">
        <v>18493</v>
      </c>
      <c r="W3950" t="s">
        <v>18493</v>
      </c>
      <c r="X3950" t="s">
        <v>18494</v>
      </c>
      <c r="Y3950" t="s">
        <v>132</v>
      </c>
      <c r="Z3950" t="s">
        <v>133</v>
      </c>
      <c r="AA3950" t="s">
        <v>18495</v>
      </c>
      <c r="AB3950" t="s">
        <v>135</v>
      </c>
      <c r="AC3950" t="s">
        <v>136</v>
      </c>
      <c r="AD3950" t="s">
        <v>49</v>
      </c>
      <c r="AE3950" t="s">
        <v>137</v>
      </c>
      <c r="AF3950" t="s">
        <v>9948</v>
      </c>
      <c r="AG3950" t="s">
        <v>139</v>
      </c>
    </row>
    <row r="3951" spans="1:33" x14ac:dyDescent="0.25">
      <c r="A3951">
        <v>1053565374</v>
      </c>
      <c r="C3951" t="s">
        <v>18496</v>
      </c>
      <c r="G3951" t="s">
        <v>9911</v>
      </c>
      <c r="H3951" t="s">
        <v>9912</v>
      </c>
      <c r="J3951" t="s">
        <v>9913</v>
      </c>
      <c r="K3951" t="s">
        <v>9907</v>
      </c>
      <c r="L3951" t="s">
        <v>170</v>
      </c>
      <c r="M3951" t="s">
        <v>49</v>
      </c>
      <c r="R3951" t="s">
        <v>18497</v>
      </c>
      <c r="S3951" t="s">
        <v>18498</v>
      </c>
      <c r="T3951" t="s">
        <v>132</v>
      </c>
      <c r="U3951" t="s">
        <v>133</v>
      </c>
      <c r="V3951">
        <v>104684826</v>
      </c>
      <c r="AC3951" t="s">
        <v>136</v>
      </c>
      <c r="AD3951" t="s">
        <v>49</v>
      </c>
      <c r="AE3951" t="s">
        <v>211</v>
      </c>
      <c r="AF3951" t="s">
        <v>698</v>
      </c>
      <c r="AG3951" t="s">
        <v>139</v>
      </c>
    </row>
    <row r="3952" spans="1:33" x14ac:dyDescent="0.25">
      <c r="A3952">
        <v>1366791576</v>
      </c>
      <c r="C3952" t="s">
        <v>18499</v>
      </c>
      <c r="G3952" t="s">
        <v>9911</v>
      </c>
      <c r="H3952" t="s">
        <v>9912</v>
      </c>
      <c r="J3952" t="s">
        <v>9913</v>
      </c>
      <c r="K3952" t="s">
        <v>9907</v>
      </c>
      <c r="L3952" t="s">
        <v>163</v>
      </c>
      <c r="M3952" t="s">
        <v>49</v>
      </c>
      <c r="R3952" t="s">
        <v>18500</v>
      </c>
      <c r="S3952" t="s">
        <v>10027</v>
      </c>
      <c r="T3952" t="s">
        <v>132</v>
      </c>
      <c r="U3952" t="s">
        <v>133</v>
      </c>
      <c r="V3952">
        <v>104751560</v>
      </c>
      <c r="AC3952" t="s">
        <v>136</v>
      </c>
      <c r="AD3952" t="s">
        <v>49</v>
      </c>
      <c r="AE3952" t="s">
        <v>211</v>
      </c>
      <c r="AF3952" t="s">
        <v>698</v>
      </c>
      <c r="AG3952" t="s">
        <v>139</v>
      </c>
    </row>
    <row r="3953" spans="1:33" x14ac:dyDescent="0.25">
      <c r="A3953">
        <v>1558479535</v>
      </c>
      <c r="B3953">
        <v>2386538</v>
      </c>
      <c r="C3953" t="s">
        <v>18501</v>
      </c>
      <c r="D3953" t="s">
        <v>18502</v>
      </c>
      <c r="E3953" t="s">
        <v>18503</v>
      </c>
      <c r="G3953" t="s">
        <v>4742</v>
      </c>
      <c r="H3953" t="s">
        <v>10037</v>
      </c>
      <c r="J3953" t="s">
        <v>4744</v>
      </c>
      <c r="L3953" t="s">
        <v>259</v>
      </c>
      <c r="M3953" t="s">
        <v>49</v>
      </c>
      <c r="R3953" t="s">
        <v>18504</v>
      </c>
      <c r="W3953" t="s">
        <v>18503</v>
      </c>
      <c r="X3953" t="s">
        <v>18505</v>
      </c>
      <c r="Y3953" t="s">
        <v>183</v>
      </c>
      <c r="Z3953" t="s">
        <v>133</v>
      </c>
      <c r="AA3953" t="s">
        <v>2558</v>
      </c>
      <c r="AB3953" t="s">
        <v>135</v>
      </c>
      <c r="AC3953" t="s">
        <v>136</v>
      </c>
      <c r="AD3953" t="s">
        <v>49</v>
      </c>
      <c r="AE3953" t="s">
        <v>137</v>
      </c>
      <c r="AF3953" t="s">
        <v>698</v>
      </c>
      <c r="AG3953" t="s">
        <v>139</v>
      </c>
    </row>
    <row r="3954" spans="1:33" x14ac:dyDescent="0.25">
      <c r="A3954">
        <v>1659446763</v>
      </c>
      <c r="B3954">
        <v>972849</v>
      </c>
      <c r="C3954" t="s">
        <v>18506</v>
      </c>
      <c r="D3954" t="s">
        <v>18507</v>
      </c>
      <c r="E3954" t="s">
        <v>18508</v>
      </c>
      <c r="G3954" t="s">
        <v>9904</v>
      </c>
      <c r="H3954" t="s">
        <v>9905</v>
      </c>
      <c r="J3954" t="s">
        <v>9906</v>
      </c>
      <c r="L3954" t="s">
        <v>143</v>
      </c>
      <c r="M3954" t="s">
        <v>49</v>
      </c>
      <c r="R3954" t="s">
        <v>18509</v>
      </c>
      <c r="W3954" t="s">
        <v>18508</v>
      </c>
      <c r="X3954" t="s">
        <v>18510</v>
      </c>
      <c r="Y3954" t="s">
        <v>7411</v>
      </c>
      <c r="Z3954" t="s">
        <v>133</v>
      </c>
      <c r="AA3954" t="s">
        <v>7412</v>
      </c>
      <c r="AB3954" t="s">
        <v>135</v>
      </c>
      <c r="AC3954" t="s">
        <v>136</v>
      </c>
      <c r="AD3954" t="s">
        <v>49</v>
      </c>
      <c r="AE3954" t="s">
        <v>137</v>
      </c>
      <c r="AF3954" t="s">
        <v>138</v>
      </c>
      <c r="AG3954" t="s">
        <v>139</v>
      </c>
    </row>
    <row r="3955" spans="1:33" x14ac:dyDescent="0.25">
      <c r="A3955">
        <v>1861555369</v>
      </c>
      <c r="B3955">
        <v>3414624</v>
      </c>
      <c r="C3955" t="s">
        <v>18511</v>
      </c>
      <c r="D3955" t="s">
        <v>18512</v>
      </c>
      <c r="E3955" t="s">
        <v>18513</v>
      </c>
      <c r="G3955" t="s">
        <v>9943</v>
      </c>
      <c r="H3955" t="s">
        <v>9944</v>
      </c>
      <c r="I3955">
        <v>2435</v>
      </c>
      <c r="J3955" t="s">
        <v>9945</v>
      </c>
      <c r="L3955" t="s">
        <v>259</v>
      </c>
      <c r="M3955" t="s">
        <v>49</v>
      </c>
      <c r="R3955" t="s">
        <v>18514</v>
      </c>
      <c r="W3955" t="s">
        <v>18513</v>
      </c>
      <c r="X3955" t="s">
        <v>18515</v>
      </c>
      <c r="Y3955" t="s">
        <v>132</v>
      </c>
      <c r="Z3955" t="s">
        <v>133</v>
      </c>
      <c r="AA3955" t="s">
        <v>16849</v>
      </c>
      <c r="AB3955" t="s">
        <v>294</v>
      </c>
      <c r="AC3955" t="s">
        <v>136</v>
      </c>
      <c r="AD3955" t="s">
        <v>49</v>
      </c>
      <c r="AE3955" t="s">
        <v>137</v>
      </c>
      <c r="AF3955" t="s">
        <v>9948</v>
      </c>
      <c r="AG3955" t="s">
        <v>139</v>
      </c>
    </row>
    <row r="3956" spans="1:33" x14ac:dyDescent="0.25">
      <c r="A3956">
        <v>1881023976</v>
      </c>
      <c r="C3956" t="s">
        <v>18516</v>
      </c>
      <c r="G3956" t="s">
        <v>9911</v>
      </c>
      <c r="H3956" t="s">
        <v>9912</v>
      </c>
      <c r="J3956" t="s">
        <v>9913</v>
      </c>
      <c r="K3956" t="s">
        <v>9907</v>
      </c>
      <c r="L3956" t="s">
        <v>170</v>
      </c>
      <c r="M3956" t="s">
        <v>49</v>
      </c>
      <c r="R3956" t="s">
        <v>18517</v>
      </c>
      <c r="S3956" t="s">
        <v>18518</v>
      </c>
      <c r="T3956" t="s">
        <v>132</v>
      </c>
      <c r="U3956" t="s">
        <v>133</v>
      </c>
      <c r="V3956">
        <v>10473</v>
      </c>
      <c r="AC3956" t="s">
        <v>136</v>
      </c>
      <c r="AD3956" t="s">
        <v>49</v>
      </c>
      <c r="AE3956" t="s">
        <v>211</v>
      </c>
      <c r="AF3956" t="s">
        <v>698</v>
      </c>
      <c r="AG3956" t="s">
        <v>139</v>
      </c>
    </row>
    <row r="3957" spans="1:33" x14ac:dyDescent="0.25">
      <c r="A3957">
        <v>1477924801</v>
      </c>
      <c r="C3957" t="s">
        <v>18519</v>
      </c>
      <c r="G3957" t="s">
        <v>9911</v>
      </c>
      <c r="H3957" t="s">
        <v>9912</v>
      </c>
      <c r="J3957" t="s">
        <v>9913</v>
      </c>
      <c r="K3957" t="s">
        <v>9907</v>
      </c>
      <c r="L3957" t="s">
        <v>163</v>
      </c>
      <c r="M3957" t="s">
        <v>49</v>
      </c>
      <c r="R3957" t="s">
        <v>18520</v>
      </c>
      <c r="S3957" t="s">
        <v>15911</v>
      </c>
      <c r="T3957" t="s">
        <v>132</v>
      </c>
      <c r="U3957" t="s">
        <v>133</v>
      </c>
      <c r="V3957">
        <v>104751560</v>
      </c>
      <c r="AC3957" t="s">
        <v>136</v>
      </c>
      <c r="AD3957" t="s">
        <v>49</v>
      </c>
      <c r="AE3957" t="s">
        <v>211</v>
      </c>
      <c r="AF3957" t="s">
        <v>698</v>
      </c>
      <c r="AG3957" t="s">
        <v>139</v>
      </c>
    </row>
    <row r="3958" spans="1:33" x14ac:dyDescent="0.25">
      <c r="A3958">
        <v>1275944431</v>
      </c>
      <c r="C3958" t="s">
        <v>18521</v>
      </c>
      <c r="G3958" t="s">
        <v>11564</v>
      </c>
      <c r="H3958" t="s">
        <v>11565</v>
      </c>
      <c r="J3958" t="s">
        <v>11566</v>
      </c>
      <c r="K3958" t="s">
        <v>9907</v>
      </c>
      <c r="L3958" t="s">
        <v>170</v>
      </c>
      <c r="M3958" t="s">
        <v>49</v>
      </c>
      <c r="R3958" t="s">
        <v>18522</v>
      </c>
      <c r="S3958" t="s">
        <v>18523</v>
      </c>
      <c r="T3958" t="s">
        <v>183</v>
      </c>
      <c r="U3958" t="s">
        <v>133</v>
      </c>
      <c r="V3958">
        <v>100302792</v>
      </c>
      <c r="AC3958" t="s">
        <v>136</v>
      </c>
      <c r="AD3958" t="s">
        <v>49</v>
      </c>
      <c r="AE3958" t="s">
        <v>211</v>
      </c>
      <c r="AF3958" t="s">
        <v>698</v>
      </c>
      <c r="AG3958" t="s">
        <v>139</v>
      </c>
    </row>
    <row r="3959" spans="1:33" x14ac:dyDescent="0.25">
      <c r="A3959">
        <v>1952788200</v>
      </c>
      <c r="C3959" t="s">
        <v>18524</v>
      </c>
      <c r="G3959" t="s">
        <v>18525</v>
      </c>
      <c r="H3959" t="s">
        <v>18526</v>
      </c>
      <c r="J3959" t="s">
        <v>18527</v>
      </c>
      <c r="K3959" t="s">
        <v>9907</v>
      </c>
      <c r="L3959" t="s">
        <v>163</v>
      </c>
      <c r="M3959" t="s">
        <v>49</v>
      </c>
      <c r="R3959" t="s">
        <v>18528</v>
      </c>
      <c r="S3959" t="s">
        <v>18529</v>
      </c>
      <c r="T3959" t="s">
        <v>3701</v>
      </c>
      <c r="U3959" t="s">
        <v>133</v>
      </c>
      <c r="V3959">
        <v>103012417</v>
      </c>
      <c r="AC3959" t="s">
        <v>136</v>
      </c>
      <c r="AD3959" t="s">
        <v>49</v>
      </c>
      <c r="AE3959" t="s">
        <v>211</v>
      </c>
      <c r="AF3959" t="s">
        <v>698</v>
      </c>
      <c r="AG3959" t="s">
        <v>139</v>
      </c>
    </row>
    <row r="3960" spans="1:33" x14ac:dyDescent="0.25">
      <c r="C3960" t="s">
        <v>18530</v>
      </c>
      <c r="G3960" t="s">
        <v>18531</v>
      </c>
      <c r="H3960" t="s">
        <v>18532</v>
      </c>
      <c r="J3960" t="s">
        <v>18533</v>
      </c>
      <c r="K3960" t="s">
        <v>9907</v>
      </c>
      <c r="L3960" t="s">
        <v>50</v>
      </c>
      <c r="M3960" t="s">
        <v>49</v>
      </c>
      <c r="N3960" t="s">
        <v>18534</v>
      </c>
      <c r="O3960" t="s">
        <v>1368</v>
      </c>
      <c r="P3960" t="s">
        <v>133</v>
      </c>
      <c r="Q3960">
        <v>10458</v>
      </c>
      <c r="AC3960" t="s">
        <v>136</v>
      </c>
      <c r="AD3960" t="s">
        <v>49</v>
      </c>
      <c r="AE3960" t="s">
        <v>1332</v>
      </c>
      <c r="AG3960" t="s">
        <v>139</v>
      </c>
    </row>
    <row r="3961" spans="1:33" x14ac:dyDescent="0.25">
      <c r="C3961" t="s">
        <v>18535</v>
      </c>
      <c r="G3961" t="s">
        <v>18531</v>
      </c>
      <c r="H3961" t="s">
        <v>18532</v>
      </c>
      <c r="J3961" t="s">
        <v>18533</v>
      </c>
      <c r="K3961" t="s">
        <v>9907</v>
      </c>
      <c r="L3961" t="s">
        <v>50</v>
      </c>
      <c r="M3961" t="s">
        <v>49</v>
      </c>
      <c r="N3961" t="s">
        <v>18534</v>
      </c>
      <c r="O3961" t="s">
        <v>1368</v>
      </c>
      <c r="P3961" t="s">
        <v>133</v>
      </c>
      <c r="Q3961">
        <v>10458</v>
      </c>
      <c r="AC3961" t="s">
        <v>136</v>
      </c>
      <c r="AD3961" t="s">
        <v>49</v>
      </c>
      <c r="AE3961" t="s">
        <v>1332</v>
      </c>
      <c r="AG3961" t="s">
        <v>139</v>
      </c>
    </row>
    <row r="3962" spans="1:33" x14ac:dyDescent="0.25">
      <c r="A3962">
        <v>1629340948</v>
      </c>
      <c r="B3962">
        <v>4139415</v>
      </c>
      <c r="C3962" t="s">
        <v>18536</v>
      </c>
      <c r="D3962" t="s">
        <v>18537</v>
      </c>
      <c r="E3962" t="s">
        <v>18538</v>
      </c>
      <c r="G3962" t="s">
        <v>9904</v>
      </c>
      <c r="H3962" t="s">
        <v>9905</v>
      </c>
      <c r="J3962" t="s">
        <v>9906</v>
      </c>
      <c r="L3962" t="s">
        <v>404</v>
      </c>
      <c r="M3962" t="s">
        <v>49</v>
      </c>
      <c r="R3962" t="s">
        <v>18538</v>
      </c>
      <c r="W3962" t="s">
        <v>18538</v>
      </c>
      <c r="X3962" t="s">
        <v>158</v>
      </c>
      <c r="Y3962" t="s">
        <v>132</v>
      </c>
      <c r="Z3962" t="s">
        <v>133</v>
      </c>
      <c r="AA3962" t="s">
        <v>159</v>
      </c>
      <c r="AB3962" t="s">
        <v>135</v>
      </c>
      <c r="AC3962" t="s">
        <v>136</v>
      </c>
      <c r="AD3962" t="s">
        <v>49</v>
      </c>
      <c r="AE3962" t="s">
        <v>137</v>
      </c>
      <c r="AF3962" t="s">
        <v>138</v>
      </c>
      <c r="AG3962" t="s">
        <v>139</v>
      </c>
    </row>
    <row r="3963" spans="1:33" x14ac:dyDescent="0.25">
      <c r="C3963" t="s">
        <v>18539</v>
      </c>
      <c r="G3963" t="s">
        <v>9911</v>
      </c>
      <c r="H3963" t="s">
        <v>9912</v>
      </c>
      <c r="J3963" t="s">
        <v>9913</v>
      </c>
      <c r="K3963" t="s">
        <v>9907</v>
      </c>
      <c r="L3963" t="s">
        <v>50</v>
      </c>
      <c r="M3963" t="s">
        <v>49</v>
      </c>
      <c r="N3963" t="s">
        <v>18540</v>
      </c>
      <c r="O3963" t="s">
        <v>1368</v>
      </c>
      <c r="P3963" t="s">
        <v>133</v>
      </c>
      <c r="Q3963">
        <v>10475</v>
      </c>
      <c r="AC3963" t="s">
        <v>136</v>
      </c>
      <c r="AD3963" t="s">
        <v>49</v>
      </c>
      <c r="AE3963" t="s">
        <v>1332</v>
      </c>
      <c r="AG3963" t="s">
        <v>139</v>
      </c>
    </row>
    <row r="3964" spans="1:33" x14ac:dyDescent="0.25">
      <c r="A3964">
        <v>1063760163</v>
      </c>
      <c r="C3964" t="s">
        <v>18541</v>
      </c>
      <c r="G3964" t="s">
        <v>16530</v>
      </c>
      <c r="H3964" t="s">
        <v>16531</v>
      </c>
      <c r="J3964" t="s">
        <v>16532</v>
      </c>
      <c r="K3964" t="s">
        <v>9907</v>
      </c>
      <c r="L3964" t="s">
        <v>170</v>
      </c>
      <c r="M3964" t="s">
        <v>49</v>
      </c>
      <c r="R3964" t="s">
        <v>18542</v>
      </c>
      <c r="S3964" t="s">
        <v>17060</v>
      </c>
      <c r="T3964" t="s">
        <v>1286</v>
      </c>
      <c r="U3964" t="s">
        <v>133</v>
      </c>
      <c r="V3964">
        <v>105322018</v>
      </c>
      <c r="AC3964" t="s">
        <v>136</v>
      </c>
      <c r="AD3964" t="s">
        <v>49</v>
      </c>
      <c r="AE3964" t="s">
        <v>211</v>
      </c>
      <c r="AF3964" t="s">
        <v>698</v>
      </c>
      <c r="AG3964" t="s">
        <v>139</v>
      </c>
    </row>
    <row r="3965" spans="1:33" x14ac:dyDescent="0.25">
      <c r="A3965">
        <v>1902274079</v>
      </c>
      <c r="C3965" t="s">
        <v>18543</v>
      </c>
      <c r="G3965" t="s">
        <v>9904</v>
      </c>
      <c r="H3965" t="s">
        <v>9905</v>
      </c>
      <c r="J3965" t="s">
        <v>9906</v>
      </c>
      <c r="K3965" t="s">
        <v>9907</v>
      </c>
      <c r="L3965" t="s">
        <v>170</v>
      </c>
      <c r="M3965" t="s">
        <v>49</v>
      </c>
      <c r="R3965" t="s">
        <v>18544</v>
      </c>
      <c r="S3965" t="s">
        <v>189</v>
      </c>
      <c r="T3965" t="s">
        <v>132</v>
      </c>
      <c r="U3965" t="s">
        <v>133</v>
      </c>
      <c r="V3965">
        <v>104612301</v>
      </c>
      <c r="AC3965" t="s">
        <v>136</v>
      </c>
      <c r="AD3965" t="s">
        <v>49</v>
      </c>
      <c r="AE3965" t="s">
        <v>211</v>
      </c>
      <c r="AF3965" t="s">
        <v>138</v>
      </c>
      <c r="AG3965" t="s">
        <v>139</v>
      </c>
    </row>
    <row r="3966" spans="1:33" x14ac:dyDescent="0.25">
      <c r="A3966">
        <v>1538233358</v>
      </c>
      <c r="B3966">
        <v>1685941</v>
      </c>
      <c r="C3966" t="s">
        <v>18545</v>
      </c>
      <c r="D3966" t="s">
        <v>18546</v>
      </c>
      <c r="E3966" t="s">
        <v>18547</v>
      </c>
      <c r="G3966" t="s">
        <v>16506</v>
      </c>
      <c r="H3966" t="s">
        <v>16507</v>
      </c>
      <c r="I3966">
        <v>4155</v>
      </c>
      <c r="J3966" t="s">
        <v>16508</v>
      </c>
      <c r="L3966" t="s">
        <v>127</v>
      </c>
      <c r="M3966" t="s">
        <v>128</v>
      </c>
      <c r="R3966" t="s">
        <v>18548</v>
      </c>
      <c r="W3966" t="s">
        <v>18549</v>
      </c>
      <c r="X3966" t="s">
        <v>18550</v>
      </c>
      <c r="Y3966" t="s">
        <v>18551</v>
      </c>
      <c r="Z3966" t="s">
        <v>210</v>
      </c>
      <c r="AA3966" t="s">
        <v>18552</v>
      </c>
      <c r="AB3966" t="s">
        <v>135</v>
      </c>
      <c r="AC3966" t="s">
        <v>136</v>
      </c>
      <c r="AD3966" t="s">
        <v>49</v>
      </c>
      <c r="AE3966" t="s">
        <v>137</v>
      </c>
      <c r="AF3966" t="s">
        <v>16512</v>
      </c>
      <c r="AG3966" t="s">
        <v>139</v>
      </c>
    </row>
    <row r="3967" spans="1:33" x14ac:dyDescent="0.25">
      <c r="A3967">
        <v>1578518049</v>
      </c>
      <c r="B3967">
        <v>4157544</v>
      </c>
      <c r="C3967" t="s">
        <v>18553</v>
      </c>
      <c r="D3967" t="s">
        <v>18554</v>
      </c>
      <c r="E3967" t="s">
        <v>18555</v>
      </c>
      <c r="G3967" t="s">
        <v>9904</v>
      </c>
      <c r="H3967" t="s">
        <v>9905</v>
      </c>
      <c r="J3967" t="s">
        <v>9906</v>
      </c>
      <c r="L3967" t="s">
        <v>170</v>
      </c>
      <c r="M3967" t="s">
        <v>49</v>
      </c>
      <c r="R3967" t="s">
        <v>18556</v>
      </c>
      <c r="W3967" t="s">
        <v>18557</v>
      </c>
      <c r="X3967" t="s">
        <v>4488</v>
      </c>
      <c r="Y3967" t="s">
        <v>132</v>
      </c>
      <c r="Z3967" t="s">
        <v>133</v>
      </c>
      <c r="AA3967" t="s">
        <v>4489</v>
      </c>
      <c r="AB3967" t="s">
        <v>135</v>
      </c>
      <c r="AC3967" t="s">
        <v>136</v>
      </c>
      <c r="AD3967" t="s">
        <v>49</v>
      </c>
      <c r="AE3967" t="s">
        <v>137</v>
      </c>
      <c r="AF3967" t="s">
        <v>138</v>
      </c>
      <c r="AG3967" t="s">
        <v>139</v>
      </c>
    </row>
    <row r="3968" spans="1:33" x14ac:dyDescent="0.25">
      <c r="A3968">
        <v>1154458545</v>
      </c>
      <c r="B3968">
        <v>2955640</v>
      </c>
      <c r="C3968" t="s">
        <v>18558</v>
      </c>
      <c r="D3968" t="s">
        <v>18559</v>
      </c>
      <c r="E3968" t="s">
        <v>18560</v>
      </c>
      <c r="G3968" t="s">
        <v>9960</v>
      </c>
      <c r="H3968" t="s">
        <v>3834</v>
      </c>
      <c r="J3968" t="s">
        <v>3421</v>
      </c>
      <c r="L3968" t="s">
        <v>143</v>
      </c>
      <c r="M3968" t="s">
        <v>49</v>
      </c>
      <c r="R3968" t="s">
        <v>18561</v>
      </c>
      <c r="W3968" t="s">
        <v>18560</v>
      </c>
      <c r="X3968" t="s">
        <v>18562</v>
      </c>
      <c r="Y3968" t="s">
        <v>18563</v>
      </c>
      <c r="Z3968" t="s">
        <v>133</v>
      </c>
      <c r="AA3968" t="s">
        <v>18564</v>
      </c>
      <c r="AB3968" t="s">
        <v>135</v>
      </c>
      <c r="AC3968" t="s">
        <v>136</v>
      </c>
      <c r="AD3968" t="s">
        <v>49</v>
      </c>
      <c r="AE3968" t="s">
        <v>137</v>
      </c>
      <c r="AF3968" t="s">
        <v>709</v>
      </c>
      <c r="AG3968" t="s">
        <v>139</v>
      </c>
    </row>
    <row r="3969" spans="1:33" x14ac:dyDescent="0.25">
      <c r="A3969">
        <v>1699107813</v>
      </c>
      <c r="C3969" t="s">
        <v>18565</v>
      </c>
      <c r="G3969" t="s">
        <v>9904</v>
      </c>
      <c r="H3969" t="s">
        <v>9905</v>
      </c>
      <c r="J3969" t="s">
        <v>9906</v>
      </c>
      <c r="K3969" t="s">
        <v>9907</v>
      </c>
      <c r="L3969" t="s">
        <v>170</v>
      </c>
      <c r="M3969" t="s">
        <v>49</v>
      </c>
      <c r="R3969" t="s">
        <v>18566</v>
      </c>
      <c r="S3969" t="s">
        <v>7282</v>
      </c>
      <c r="T3969" t="s">
        <v>7283</v>
      </c>
      <c r="U3969" t="s">
        <v>133</v>
      </c>
      <c r="V3969">
        <v>127712253</v>
      </c>
      <c r="AC3969" t="s">
        <v>136</v>
      </c>
      <c r="AD3969" t="s">
        <v>49</v>
      </c>
      <c r="AE3969" t="s">
        <v>211</v>
      </c>
      <c r="AF3969" t="s">
        <v>138</v>
      </c>
      <c r="AG3969" t="s">
        <v>139</v>
      </c>
    </row>
    <row r="3970" spans="1:33" x14ac:dyDescent="0.25">
      <c r="A3970">
        <v>1992172068</v>
      </c>
      <c r="B3970">
        <v>4326349</v>
      </c>
      <c r="C3970" t="s">
        <v>18567</v>
      </c>
      <c r="D3970" t="s">
        <v>18568</v>
      </c>
      <c r="E3970" t="s">
        <v>18569</v>
      </c>
      <c r="G3970" t="s">
        <v>9904</v>
      </c>
      <c r="H3970" t="s">
        <v>9905</v>
      </c>
      <c r="J3970" t="s">
        <v>9906</v>
      </c>
      <c r="L3970" t="s">
        <v>170</v>
      </c>
      <c r="M3970" t="s">
        <v>49</v>
      </c>
      <c r="R3970" t="s">
        <v>18570</v>
      </c>
      <c r="W3970" t="s">
        <v>18569</v>
      </c>
      <c r="X3970" t="s">
        <v>1106</v>
      </c>
      <c r="Y3970" t="s">
        <v>132</v>
      </c>
      <c r="Z3970" t="s">
        <v>133</v>
      </c>
      <c r="AA3970" t="s">
        <v>411</v>
      </c>
      <c r="AB3970" t="s">
        <v>135</v>
      </c>
      <c r="AC3970" t="s">
        <v>136</v>
      </c>
      <c r="AD3970" t="s">
        <v>49</v>
      </c>
      <c r="AE3970" t="s">
        <v>137</v>
      </c>
      <c r="AF3970" t="s">
        <v>138</v>
      </c>
      <c r="AG3970" t="s">
        <v>139</v>
      </c>
    </row>
    <row r="3971" spans="1:33" x14ac:dyDescent="0.25">
      <c r="A3971">
        <v>1205252707</v>
      </c>
      <c r="C3971" t="s">
        <v>18571</v>
      </c>
      <c r="G3971" t="s">
        <v>9904</v>
      </c>
      <c r="H3971" t="s">
        <v>9905</v>
      </c>
      <c r="J3971" t="s">
        <v>9906</v>
      </c>
      <c r="K3971" t="s">
        <v>9907</v>
      </c>
      <c r="L3971" t="s">
        <v>170</v>
      </c>
      <c r="M3971" t="s">
        <v>49</v>
      </c>
      <c r="R3971" t="s">
        <v>18572</v>
      </c>
      <c r="S3971" t="s">
        <v>18573</v>
      </c>
      <c r="T3971" t="s">
        <v>132</v>
      </c>
      <c r="U3971" t="s">
        <v>133</v>
      </c>
      <c r="V3971">
        <v>104612301</v>
      </c>
      <c r="AC3971" t="s">
        <v>136</v>
      </c>
      <c r="AD3971" t="s">
        <v>49</v>
      </c>
      <c r="AE3971" t="s">
        <v>211</v>
      </c>
      <c r="AF3971" t="s">
        <v>138</v>
      </c>
      <c r="AG3971" t="s">
        <v>139</v>
      </c>
    </row>
    <row r="3972" spans="1:33" x14ac:dyDescent="0.25">
      <c r="A3972">
        <v>1811371628</v>
      </c>
      <c r="C3972" t="s">
        <v>18574</v>
      </c>
      <c r="G3972" t="s">
        <v>9911</v>
      </c>
      <c r="H3972" t="s">
        <v>9912</v>
      </c>
      <c r="J3972" t="s">
        <v>9913</v>
      </c>
      <c r="K3972" t="s">
        <v>9907</v>
      </c>
      <c r="L3972" t="s">
        <v>163</v>
      </c>
      <c r="M3972" t="s">
        <v>49</v>
      </c>
      <c r="R3972" t="s">
        <v>18575</v>
      </c>
      <c r="S3972" t="s">
        <v>18576</v>
      </c>
      <c r="T3972" t="s">
        <v>132</v>
      </c>
      <c r="U3972" t="s">
        <v>133</v>
      </c>
      <c r="V3972">
        <v>104754726</v>
      </c>
      <c r="AC3972" t="s">
        <v>136</v>
      </c>
      <c r="AD3972" t="s">
        <v>49</v>
      </c>
      <c r="AE3972" t="s">
        <v>211</v>
      </c>
      <c r="AF3972" t="s">
        <v>698</v>
      </c>
      <c r="AG3972" t="s">
        <v>139</v>
      </c>
    </row>
    <row r="3973" spans="1:33" x14ac:dyDescent="0.25">
      <c r="A3973">
        <v>1366851446</v>
      </c>
      <c r="C3973" t="s">
        <v>18577</v>
      </c>
      <c r="G3973" t="s">
        <v>9952</v>
      </c>
      <c r="H3973" t="s">
        <v>9953</v>
      </c>
      <c r="J3973" t="s">
        <v>9954</v>
      </c>
      <c r="K3973" t="s">
        <v>9907</v>
      </c>
      <c r="L3973" t="s">
        <v>163</v>
      </c>
      <c r="M3973" t="s">
        <v>49</v>
      </c>
      <c r="R3973" t="s">
        <v>18578</v>
      </c>
      <c r="S3973" t="s">
        <v>9956</v>
      </c>
      <c r="T3973" t="s">
        <v>132</v>
      </c>
      <c r="U3973" t="s">
        <v>133</v>
      </c>
      <c r="V3973">
        <v>104605802</v>
      </c>
      <c r="AC3973" t="s">
        <v>136</v>
      </c>
      <c r="AD3973" t="s">
        <v>49</v>
      </c>
      <c r="AE3973" t="s">
        <v>211</v>
      </c>
      <c r="AF3973" t="s">
        <v>698</v>
      </c>
      <c r="AG3973" t="s">
        <v>139</v>
      </c>
    </row>
    <row r="3974" spans="1:33" x14ac:dyDescent="0.25">
      <c r="A3974">
        <v>1467719088</v>
      </c>
      <c r="B3974">
        <v>4209858</v>
      </c>
      <c r="C3974" t="s">
        <v>18579</v>
      </c>
      <c r="D3974" t="s">
        <v>18580</v>
      </c>
      <c r="E3974" t="s">
        <v>18581</v>
      </c>
      <c r="G3974" t="s">
        <v>15891</v>
      </c>
      <c r="H3974" t="s">
        <v>15892</v>
      </c>
      <c r="I3974">
        <v>5252</v>
      </c>
      <c r="J3974" t="s">
        <v>15893</v>
      </c>
      <c r="L3974" t="s">
        <v>180</v>
      </c>
      <c r="M3974" t="s">
        <v>49</v>
      </c>
      <c r="R3974" t="s">
        <v>18581</v>
      </c>
      <c r="W3974" t="s">
        <v>18582</v>
      </c>
      <c r="X3974" t="s">
        <v>18583</v>
      </c>
      <c r="Y3974" t="s">
        <v>183</v>
      </c>
      <c r="Z3974" t="s">
        <v>133</v>
      </c>
      <c r="AA3974" t="s">
        <v>18584</v>
      </c>
      <c r="AB3974" t="s">
        <v>135</v>
      </c>
      <c r="AC3974" t="s">
        <v>136</v>
      </c>
      <c r="AD3974" t="s">
        <v>49</v>
      </c>
      <c r="AE3974" t="s">
        <v>137</v>
      </c>
      <c r="AF3974" t="s">
        <v>13257</v>
      </c>
      <c r="AG3974" t="s">
        <v>139</v>
      </c>
    </row>
    <row r="3975" spans="1:33" x14ac:dyDescent="0.25">
      <c r="A3975">
        <v>1730241423</v>
      </c>
      <c r="C3975" t="s">
        <v>18585</v>
      </c>
      <c r="G3975" t="s">
        <v>4742</v>
      </c>
      <c r="H3975" t="s">
        <v>10037</v>
      </c>
      <c r="J3975" t="s">
        <v>4744</v>
      </c>
      <c r="K3975" t="s">
        <v>9907</v>
      </c>
      <c r="L3975" t="s">
        <v>163</v>
      </c>
      <c r="M3975" t="s">
        <v>49</v>
      </c>
      <c r="R3975" t="s">
        <v>18586</v>
      </c>
      <c r="S3975" t="s">
        <v>18587</v>
      </c>
      <c r="T3975" t="s">
        <v>18588</v>
      </c>
      <c r="U3975" t="s">
        <v>133</v>
      </c>
      <c r="V3975">
        <v>105413657</v>
      </c>
      <c r="AC3975" t="s">
        <v>136</v>
      </c>
      <c r="AD3975" t="s">
        <v>49</v>
      </c>
      <c r="AE3975" t="s">
        <v>211</v>
      </c>
      <c r="AF3975" t="s">
        <v>698</v>
      </c>
      <c r="AG3975" t="s">
        <v>139</v>
      </c>
    </row>
    <row r="3976" spans="1:33" x14ac:dyDescent="0.25">
      <c r="A3976">
        <v>1780834671</v>
      </c>
      <c r="C3976" t="s">
        <v>18589</v>
      </c>
      <c r="G3976" t="s">
        <v>4742</v>
      </c>
      <c r="H3976" t="s">
        <v>10037</v>
      </c>
      <c r="J3976" t="s">
        <v>4744</v>
      </c>
      <c r="K3976" t="s">
        <v>9907</v>
      </c>
      <c r="L3976" t="s">
        <v>170</v>
      </c>
      <c r="M3976" t="s">
        <v>49</v>
      </c>
      <c r="R3976" t="s">
        <v>18590</v>
      </c>
      <c r="S3976" t="s">
        <v>18591</v>
      </c>
      <c r="T3976" t="s">
        <v>570</v>
      </c>
      <c r="U3976" t="s">
        <v>133</v>
      </c>
      <c r="V3976">
        <v>112363052</v>
      </c>
      <c r="AC3976" t="s">
        <v>136</v>
      </c>
      <c r="AD3976" t="s">
        <v>49</v>
      </c>
      <c r="AE3976" t="s">
        <v>211</v>
      </c>
      <c r="AF3976" t="s">
        <v>698</v>
      </c>
      <c r="AG3976" t="s">
        <v>139</v>
      </c>
    </row>
    <row r="3977" spans="1:33" x14ac:dyDescent="0.25">
      <c r="A3977">
        <v>1164665196</v>
      </c>
      <c r="B3977">
        <v>4492384</v>
      </c>
      <c r="C3977" t="s">
        <v>18592</v>
      </c>
      <c r="D3977" t="s">
        <v>18593</v>
      </c>
      <c r="E3977" t="s">
        <v>18594</v>
      </c>
      <c r="G3977" t="s">
        <v>4742</v>
      </c>
      <c r="H3977" t="s">
        <v>10037</v>
      </c>
      <c r="J3977" t="s">
        <v>4744</v>
      </c>
      <c r="L3977" t="s">
        <v>170</v>
      </c>
      <c r="M3977" t="s">
        <v>49</v>
      </c>
      <c r="R3977" t="s">
        <v>18595</v>
      </c>
      <c r="W3977" t="s">
        <v>18594</v>
      </c>
      <c r="AB3977" t="s">
        <v>779</v>
      </c>
      <c r="AC3977" t="s">
        <v>136</v>
      </c>
      <c r="AD3977" t="s">
        <v>49</v>
      </c>
      <c r="AE3977" t="s">
        <v>137</v>
      </c>
      <c r="AF3977" t="s">
        <v>698</v>
      </c>
      <c r="AG3977" t="s">
        <v>139</v>
      </c>
    </row>
    <row r="3978" spans="1:33" x14ac:dyDescent="0.25">
      <c r="A3978">
        <v>1033364930</v>
      </c>
      <c r="B3978">
        <v>3657325</v>
      </c>
      <c r="C3978" t="s">
        <v>18596</v>
      </c>
      <c r="D3978" t="s">
        <v>18597</v>
      </c>
      <c r="E3978" t="s">
        <v>18598</v>
      </c>
      <c r="G3978" t="s">
        <v>16530</v>
      </c>
      <c r="H3978" t="s">
        <v>18599</v>
      </c>
      <c r="J3978" t="s">
        <v>16532</v>
      </c>
      <c r="L3978" t="s">
        <v>170</v>
      </c>
      <c r="M3978" t="s">
        <v>49</v>
      </c>
      <c r="R3978" t="s">
        <v>18600</v>
      </c>
      <c r="W3978" t="s">
        <v>18598</v>
      </c>
      <c r="X3978" t="s">
        <v>18601</v>
      </c>
      <c r="Y3978" t="s">
        <v>1286</v>
      </c>
      <c r="Z3978" t="s">
        <v>133</v>
      </c>
      <c r="AA3978" t="s">
        <v>18602</v>
      </c>
      <c r="AB3978" t="s">
        <v>135</v>
      </c>
      <c r="AC3978" t="s">
        <v>136</v>
      </c>
      <c r="AD3978" t="s">
        <v>49</v>
      </c>
      <c r="AE3978" t="s">
        <v>137</v>
      </c>
      <c r="AF3978" t="s">
        <v>698</v>
      </c>
      <c r="AG3978" t="s">
        <v>139</v>
      </c>
    </row>
    <row r="3979" spans="1:33" x14ac:dyDescent="0.25">
      <c r="A3979">
        <v>1891877478</v>
      </c>
      <c r="B3979">
        <v>2463358</v>
      </c>
      <c r="C3979" t="s">
        <v>18603</v>
      </c>
      <c r="D3979" t="s">
        <v>18604</v>
      </c>
      <c r="E3979" t="s">
        <v>18605</v>
      </c>
      <c r="G3979" t="s">
        <v>18606</v>
      </c>
      <c r="H3979" t="s">
        <v>18607</v>
      </c>
      <c r="J3979" t="s">
        <v>18608</v>
      </c>
      <c r="L3979" t="s">
        <v>259</v>
      </c>
      <c r="M3979" t="s">
        <v>49</v>
      </c>
      <c r="R3979" t="s">
        <v>18609</v>
      </c>
      <c r="W3979" t="s">
        <v>18605</v>
      </c>
      <c r="X3979" t="s">
        <v>12296</v>
      </c>
      <c r="Y3979" t="s">
        <v>570</v>
      </c>
      <c r="Z3979" t="s">
        <v>133</v>
      </c>
      <c r="AA3979" t="s">
        <v>12297</v>
      </c>
      <c r="AB3979" t="s">
        <v>135</v>
      </c>
      <c r="AC3979" t="s">
        <v>136</v>
      </c>
      <c r="AD3979" t="s">
        <v>49</v>
      </c>
      <c r="AE3979" t="s">
        <v>137</v>
      </c>
      <c r="AF3979" t="s">
        <v>709</v>
      </c>
      <c r="AG3979" t="s">
        <v>139</v>
      </c>
    </row>
    <row r="3980" spans="1:33" x14ac:dyDescent="0.25">
      <c r="A3980">
        <v>1801945365</v>
      </c>
      <c r="B3980">
        <v>2997377</v>
      </c>
      <c r="C3980" t="s">
        <v>18610</v>
      </c>
      <c r="D3980" t="s">
        <v>18611</v>
      </c>
      <c r="E3980" t="s">
        <v>18612</v>
      </c>
      <c r="G3980" t="s">
        <v>18613</v>
      </c>
      <c r="H3980" t="s">
        <v>18614</v>
      </c>
      <c r="J3980" t="s">
        <v>18615</v>
      </c>
      <c r="L3980" t="s">
        <v>14</v>
      </c>
      <c r="M3980" t="s">
        <v>128</v>
      </c>
      <c r="R3980" t="s">
        <v>18616</v>
      </c>
      <c r="W3980" t="s">
        <v>18612</v>
      </c>
      <c r="X3980" t="s">
        <v>18617</v>
      </c>
      <c r="Y3980" t="s">
        <v>183</v>
      </c>
      <c r="Z3980" t="s">
        <v>133</v>
      </c>
      <c r="AA3980" t="s">
        <v>18618</v>
      </c>
      <c r="AB3980" t="s">
        <v>829</v>
      </c>
      <c r="AC3980" t="s">
        <v>136</v>
      </c>
      <c r="AD3980" t="s">
        <v>49</v>
      </c>
      <c r="AE3980" t="s">
        <v>137</v>
      </c>
      <c r="AF3980" t="s">
        <v>698</v>
      </c>
      <c r="AG3980" t="s">
        <v>139</v>
      </c>
    </row>
    <row r="3981" spans="1:33" x14ac:dyDescent="0.25">
      <c r="A3981">
        <v>1508141433</v>
      </c>
      <c r="C3981" t="s">
        <v>18619</v>
      </c>
      <c r="G3981" t="s">
        <v>18620</v>
      </c>
      <c r="H3981" t="s">
        <v>18621</v>
      </c>
      <c r="J3981" t="s">
        <v>18622</v>
      </c>
      <c r="K3981" t="s">
        <v>9907</v>
      </c>
      <c r="L3981" t="s">
        <v>163</v>
      </c>
      <c r="M3981" t="s">
        <v>49</v>
      </c>
      <c r="R3981" t="s">
        <v>18623</v>
      </c>
      <c r="S3981" t="s">
        <v>18624</v>
      </c>
      <c r="T3981" t="s">
        <v>183</v>
      </c>
      <c r="U3981" t="s">
        <v>133</v>
      </c>
      <c r="V3981">
        <v>100201201</v>
      </c>
      <c r="AC3981" t="s">
        <v>136</v>
      </c>
      <c r="AD3981" t="s">
        <v>49</v>
      </c>
      <c r="AE3981" t="s">
        <v>211</v>
      </c>
      <c r="AF3981" t="s">
        <v>698</v>
      </c>
      <c r="AG3981" t="s">
        <v>139</v>
      </c>
    </row>
    <row r="3982" spans="1:33" x14ac:dyDescent="0.25">
      <c r="A3982">
        <v>1275725145</v>
      </c>
      <c r="B3982">
        <v>2127044</v>
      </c>
      <c r="C3982" t="s">
        <v>18625</v>
      </c>
      <c r="D3982" t="s">
        <v>18626</v>
      </c>
      <c r="E3982" t="s">
        <v>18627</v>
      </c>
      <c r="G3982" t="s">
        <v>9911</v>
      </c>
      <c r="H3982" t="s">
        <v>9912</v>
      </c>
      <c r="J3982" t="s">
        <v>9913</v>
      </c>
      <c r="L3982" t="s">
        <v>143</v>
      </c>
      <c r="M3982" t="s">
        <v>49</v>
      </c>
      <c r="R3982" t="s">
        <v>18628</v>
      </c>
      <c r="W3982" t="s">
        <v>18627</v>
      </c>
      <c r="X3982" t="s">
        <v>18629</v>
      </c>
      <c r="Y3982" t="s">
        <v>4548</v>
      </c>
      <c r="Z3982" t="s">
        <v>133</v>
      </c>
      <c r="AA3982" t="s">
        <v>18630</v>
      </c>
      <c r="AB3982" t="s">
        <v>2599</v>
      </c>
      <c r="AC3982" t="s">
        <v>136</v>
      </c>
      <c r="AD3982" t="s">
        <v>49</v>
      </c>
      <c r="AE3982" t="s">
        <v>137</v>
      </c>
      <c r="AF3982" t="s">
        <v>698</v>
      </c>
      <c r="AG3982" t="s">
        <v>139</v>
      </c>
    </row>
    <row r="3983" spans="1:33" x14ac:dyDescent="0.25">
      <c r="A3983">
        <v>1053713164</v>
      </c>
      <c r="C3983" t="s">
        <v>18631</v>
      </c>
      <c r="G3983" t="s">
        <v>9904</v>
      </c>
      <c r="H3983" t="s">
        <v>9905</v>
      </c>
      <c r="J3983" t="s">
        <v>9906</v>
      </c>
      <c r="K3983" t="s">
        <v>9907</v>
      </c>
      <c r="L3983" t="s">
        <v>163</v>
      </c>
      <c r="M3983" t="s">
        <v>49</v>
      </c>
      <c r="R3983" t="s">
        <v>18632</v>
      </c>
      <c r="S3983" t="s">
        <v>18633</v>
      </c>
      <c r="T3983" t="s">
        <v>132</v>
      </c>
      <c r="U3983" t="s">
        <v>133</v>
      </c>
      <c r="V3983">
        <v>104695832</v>
      </c>
      <c r="AC3983" t="s">
        <v>136</v>
      </c>
      <c r="AD3983" t="s">
        <v>49</v>
      </c>
      <c r="AE3983" t="s">
        <v>211</v>
      </c>
      <c r="AF3983" t="s">
        <v>138</v>
      </c>
      <c r="AG3983" t="s">
        <v>139</v>
      </c>
    </row>
    <row r="3984" spans="1:33" x14ac:dyDescent="0.25">
      <c r="A3984">
        <v>1326266206</v>
      </c>
      <c r="B3984">
        <v>3793515</v>
      </c>
      <c r="C3984" t="s">
        <v>18634</v>
      </c>
      <c r="D3984" t="s">
        <v>18635</v>
      </c>
      <c r="E3984" t="s">
        <v>18636</v>
      </c>
      <c r="G3984" t="s">
        <v>4742</v>
      </c>
      <c r="H3984" t="s">
        <v>10037</v>
      </c>
      <c r="J3984" t="s">
        <v>4744</v>
      </c>
      <c r="L3984" t="s">
        <v>170</v>
      </c>
      <c r="M3984" t="s">
        <v>49</v>
      </c>
      <c r="R3984" t="s">
        <v>18637</v>
      </c>
      <c r="W3984" t="s">
        <v>18636</v>
      </c>
      <c r="X3984" t="s">
        <v>17057</v>
      </c>
      <c r="Y3984" t="s">
        <v>183</v>
      </c>
      <c r="Z3984" t="s">
        <v>133</v>
      </c>
      <c r="AA3984" t="s">
        <v>5496</v>
      </c>
      <c r="AB3984" t="s">
        <v>779</v>
      </c>
      <c r="AC3984" t="s">
        <v>136</v>
      </c>
      <c r="AD3984" t="s">
        <v>49</v>
      </c>
      <c r="AE3984" t="s">
        <v>137</v>
      </c>
      <c r="AF3984" t="s">
        <v>698</v>
      </c>
      <c r="AG3984" t="s">
        <v>139</v>
      </c>
    </row>
    <row r="3985" spans="1:33" x14ac:dyDescent="0.25">
      <c r="A3985">
        <v>1487938759</v>
      </c>
      <c r="B3985">
        <v>3926932</v>
      </c>
      <c r="C3985" t="s">
        <v>18638</v>
      </c>
      <c r="D3985" t="s">
        <v>18639</v>
      </c>
      <c r="E3985" t="s">
        <v>18640</v>
      </c>
      <c r="G3985" t="s">
        <v>4742</v>
      </c>
      <c r="H3985" t="s">
        <v>10037</v>
      </c>
      <c r="J3985" t="s">
        <v>4744</v>
      </c>
      <c r="L3985" t="s">
        <v>170</v>
      </c>
      <c r="M3985" t="s">
        <v>49</v>
      </c>
      <c r="R3985" t="s">
        <v>18640</v>
      </c>
      <c r="W3985" t="s">
        <v>18640</v>
      </c>
      <c r="X3985" t="s">
        <v>18641</v>
      </c>
      <c r="Y3985" t="s">
        <v>183</v>
      </c>
      <c r="Z3985" t="s">
        <v>133</v>
      </c>
      <c r="AA3985" t="s">
        <v>5496</v>
      </c>
      <c r="AB3985" t="s">
        <v>264</v>
      </c>
      <c r="AC3985" t="s">
        <v>136</v>
      </c>
      <c r="AD3985" t="s">
        <v>49</v>
      </c>
      <c r="AE3985" t="s">
        <v>137</v>
      </c>
      <c r="AF3985" t="s">
        <v>698</v>
      </c>
      <c r="AG3985" t="s">
        <v>139</v>
      </c>
    </row>
    <row r="3986" spans="1:33" x14ac:dyDescent="0.25">
      <c r="A3986">
        <v>1043418395</v>
      </c>
      <c r="B3986">
        <v>3681927</v>
      </c>
      <c r="C3986" t="s">
        <v>18642</v>
      </c>
      <c r="D3986" t="s">
        <v>18643</v>
      </c>
      <c r="E3986" t="s">
        <v>18644</v>
      </c>
      <c r="G3986" t="s">
        <v>16586</v>
      </c>
      <c r="H3986" t="s">
        <v>16587</v>
      </c>
      <c r="J3986" t="s">
        <v>16588</v>
      </c>
      <c r="L3986" t="s">
        <v>170</v>
      </c>
      <c r="M3986" t="s">
        <v>49</v>
      </c>
      <c r="R3986" t="s">
        <v>18645</v>
      </c>
      <c r="W3986" t="s">
        <v>18644</v>
      </c>
      <c r="X3986" t="s">
        <v>18646</v>
      </c>
      <c r="Y3986" t="s">
        <v>132</v>
      </c>
      <c r="Z3986" t="s">
        <v>133</v>
      </c>
      <c r="AA3986" t="s">
        <v>18647</v>
      </c>
      <c r="AB3986" t="s">
        <v>294</v>
      </c>
      <c r="AC3986" t="s">
        <v>136</v>
      </c>
      <c r="AD3986" t="s">
        <v>49</v>
      </c>
      <c r="AE3986" t="s">
        <v>137</v>
      </c>
      <c r="AF3986" t="s">
        <v>698</v>
      </c>
      <c r="AG3986" t="s">
        <v>139</v>
      </c>
    </row>
    <row r="3987" spans="1:33" x14ac:dyDescent="0.25">
      <c r="A3987">
        <v>1629401310</v>
      </c>
      <c r="B3987">
        <v>1218428</v>
      </c>
      <c r="C3987" t="s">
        <v>18648</v>
      </c>
      <c r="D3987" t="s">
        <v>18649</v>
      </c>
      <c r="E3987" t="s">
        <v>18650</v>
      </c>
      <c r="G3987" t="s">
        <v>18651</v>
      </c>
      <c r="H3987" t="s">
        <v>18652</v>
      </c>
      <c r="J3987" t="s">
        <v>18653</v>
      </c>
      <c r="L3987" t="s">
        <v>163</v>
      </c>
      <c r="M3987" t="s">
        <v>49</v>
      </c>
      <c r="R3987" t="s">
        <v>18654</v>
      </c>
      <c r="W3987" t="s">
        <v>18655</v>
      </c>
      <c r="X3987" t="s">
        <v>18656</v>
      </c>
      <c r="Y3987" t="s">
        <v>165</v>
      </c>
      <c r="Z3987" t="s">
        <v>133</v>
      </c>
      <c r="AA3987">
        <v>10595</v>
      </c>
      <c r="AB3987" t="s">
        <v>135</v>
      </c>
      <c r="AC3987" t="s">
        <v>136</v>
      </c>
      <c r="AD3987" t="s">
        <v>49</v>
      </c>
      <c r="AE3987" t="s">
        <v>137</v>
      </c>
      <c r="AF3987" t="s">
        <v>698</v>
      </c>
      <c r="AG3987" t="s">
        <v>139</v>
      </c>
    </row>
    <row r="3988" spans="1:33" x14ac:dyDescent="0.25">
      <c r="A3988">
        <v>1023252053</v>
      </c>
      <c r="B3988">
        <v>3151017</v>
      </c>
      <c r="C3988" t="s">
        <v>18657</v>
      </c>
      <c r="D3988" t="s">
        <v>18658</v>
      </c>
      <c r="E3988" t="s">
        <v>18659</v>
      </c>
      <c r="G3988" t="s">
        <v>16495</v>
      </c>
      <c r="H3988" t="s">
        <v>16496</v>
      </c>
      <c r="I3988">
        <v>622322</v>
      </c>
      <c r="J3988" t="s">
        <v>16497</v>
      </c>
      <c r="L3988" t="s">
        <v>259</v>
      </c>
      <c r="M3988" t="s">
        <v>49</v>
      </c>
      <c r="R3988" t="s">
        <v>18660</v>
      </c>
      <c r="W3988" t="s">
        <v>18659</v>
      </c>
      <c r="X3988" t="s">
        <v>15659</v>
      </c>
      <c r="Y3988" t="s">
        <v>132</v>
      </c>
      <c r="Z3988" t="s">
        <v>133</v>
      </c>
      <c r="AA3988" t="s">
        <v>15660</v>
      </c>
      <c r="AB3988" t="s">
        <v>294</v>
      </c>
      <c r="AC3988" t="s">
        <v>136</v>
      </c>
      <c r="AD3988" t="s">
        <v>49</v>
      </c>
      <c r="AE3988" t="s">
        <v>137</v>
      </c>
      <c r="AF3988" t="s">
        <v>698</v>
      </c>
      <c r="AG3988" t="s">
        <v>139</v>
      </c>
    </row>
    <row r="3989" spans="1:33" x14ac:dyDescent="0.25">
      <c r="A3989">
        <v>1548642606</v>
      </c>
      <c r="B3989">
        <v>4178483</v>
      </c>
      <c r="C3989" t="s">
        <v>18661</v>
      </c>
      <c r="D3989" t="s">
        <v>18662</v>
      </c>
      <c r="E3989" t="s">
        <v>18663</v>
      </c>
      <c r="G3989" t="s">
        <v>9928</v>
      </c>
      <c r="H3989" t="s">
        <v>9929</v>
      </c>
      <c r="J3989" t="s">
        <v>9930</v>
      </c>
      <c r="L3989" t="s">
        <v>170</v>
      </c>
      <c r="M3989" t="s">
        <v>49</v>
      </c>
      <c r="R3989" t="s">
        <v>18664</v>
      </c>
      <c r="W3989" t="s">
        <v>18663</v>
      </c>
      <c r="X3989" t="s">
        <v>11579</v>
      </c>
      <c r="Y3989" t="s">
        <v>183</v>
      </c>
      <c r="Z3989" t="s">
        <v>133</v>
      </c>
      <c r="AA3989" t="s">
        <v>11574</v>
      </c>
      <c r="AB3989" t="s">
        <v>1214</v>
      </c>
      <c r="AC3989" t="s">
        <v>136</v>
      </c>
      <c r="AD3989" t="s">
        <v>49</v>
      </c>
      <c r="AE3989" t="s">
        <v>137</v>
      </c>
      <c r="AF3989" t="s">
        <v>698</v>
      </c>
      <c r="AG3989" t="s">
        <v>139</v>
      </c>
    </row>
    <row r="3990" spans="1:33" x14ac:dyDescent="0.25">
      <c r="A3990">
        <v>1003203266</v>
      </c>
      <c r="C3990" t="s">
        <v>18665</v>
      </c>
      <c r="G3990" t="s">
        <v>9911</v>
      </c>
      <c r="H3990" t="s">
        <v>9912</v>
      </c>
      <c r="J3990" t="s">
        <v>9913</v>
      </c>
      <c r="K3990" t="s">
        <v>9907</v>
      </c>
      <c r="L3990" t="s">
        <v>163</v>
      </c>
      <c r="M3990" t="s">
        <v>49</v>
      </c>
      <c r="R3990" t="s">
        <v>18666</v>
      </c>
      <c r="S3990" t="s">
        <v>18667</v>
      </c>
      <c r="T3990" t="s">
        <v>1012</v>
      </c>
      <c r="U3990" t="s">
        <v>133</v>
      </c>
      <c r="V3990">
        <v>10550</v>
      </c>
      <c r="AC3990" t="s">
        <v>136</v>
      </c>
      <c r="AD3990" t="s">
        <v>49</v>
      </c>
      <c r="AE3990" t="s">
        <v>211</v>
      </c>
      <c r="AF3990" t="s">
        <v>698</v>
      </c>
      <c r="AG3990" t="s">
        <v>139</v>
      </c>
    </row>
    <row r="3991" spans="1:33" x14ac:dyDescent="0.25">
      <c r="A3991">
        <v>1699144048</v>
      </c>
      <c r="C3991" t="s">
        <v>18668</v>
      </c>
      <c r="G3991" t="s">
        <v>9911</v>
      </c>
      <c r="H3991" t="s">
        <v>9912</v>
      </c>
      <c r="J3991" t="s">
        <v>9913</v>
      </c>
      <c r="K3991" t="s">
        <v>9907</v>
      </c>
      <c r="L3991" t="s">
        <v>163</v>
      </c>
      <c r="M3991" t="s">
        <v>49</v>
      </c>
      <c r="R3991" t="s">
        <v>18669</v>
      </c>
      <c r="S3991" t="s">
        <v>9915</v>
      </c>
      <c r="T3991" t="s">
        <v>132</v>
      </c>
      <c r="U3991" t="s">
        <v>133</v>
      </c>
      <c r="V3991">
        <v>104751560</v>
      </c>
      <c r="AC3991" t="s">
        <v>136</v>
      </c>
      <c r="AD3991" t="s">
        <v>49</v>
      </c>
      <c r="AE3991" t="s">
        <v>211</v>
      </c>
      <c r="AF3991" t="s">
        <v>698</v>
      </c>
      <c r="AG3991" t="s">
        <v>139</v>
      </c>
    </row>
    <row r="3992" spans="1:33" x14ac:dyDescent="0.25">
      <c r="A3992">
        <v>1063597631</v>
      </c>
      <c r="B3992">
        <v>1133297</v>
      </c>
      <c r="C3992" t="s">
        <v>18670</v>
      </c>
      <c r="D3992" t="s">
        <v>18671</v>
      </c>
      <c r="E3992" t="s">
        <v>18672</v>
      </c>
      <c r="G3992" t="s">
        <v>18673</v>
      </c>
      <c r="H3992" t="s">
        <v>18674</v>
      </c>
      <c r="I3992">
        <v>8388</v>
      </c>
      <c r="J3992" t="s">
        <v>18675</v>
      </c>
      <c r="L3992" t="s">
        <v>86</v>
      </c>
      <c r="M3992" t="s">
        <v>49</v>
      </c>
      <c r="R3992" t="s">
        <v>18676</v>
      </c>
      <c r="W3992" t="s">
        <v>18677</v>
      </c>
      <c r="X3992" t="s">
        <v>18678</v>
      </c>
      <c r="Y3992" t="s">
        <v>132</v>
      </c>
      <c r="Z3992" t="s">
        <v>133</v>
      </c>
      <c r="AA3992" t="s">
        <v>18679</v>
      </c>
      <c r="AB3992" t="s">
        <v>697</v>
      </c>
      <c r="AC3992" t="s">
        <v>136</v>
      </c>
      <c r="AD3992" t="s">
        <v>49</v>
      </c>
      <c r="AE3992" t="s">
        <v>137</v>
      </c>
      <c r="AF3992" t="s">
        <v>698</v>
      </c>
      <c r="AG3992" t="s">
        <v>139</v>
      </c>
    </row>
    <row r="3993" spans="1:33" x14ac:dyDescent="0.25">
      <c r="A3993">
        <v>1699049577</v>
      </c>
      <c r="C3993" t="s">
        <v>18680</v>
      </c>
      <c r="G3993" t="s">
        <v>9911</v>
      </c>
      <c r="H3993" t="s">
        <v>9912</v>
      </c>
      <c r="J3993" t="s">
        <v>9913</v>
      </c>
      <c r="K3993" t="s">
        <v>9907</v>
      </c>
      <c r="L3993" t="s">
        <v>163</v>
      </c>
      <c r="M3993" t="s">
        <v>49</v>
      </c>
      <c r="R3993" t="s">
        <v>18681</v>
      </c>
      <c r="S3993" t="s">
        <v>18682</v>
      </c>
      <c r="T3993" t="s">
        <v>209</v>
      </c>
      <c r="U3993" t="s">
        <v>210</v>
      </c>
      <c r="V3993">
        <v>71021104</v>
      </c>
      <c r="AC3993" t="s">
        <v>136</v>
      </c>
      <c r="AD3993" t="s">
        <v>49</v>
      </c>
      <c r="AE3993" t="s">
        <v>211</v>
      </c>
      <c r="AF3993" t="s">
        <v>698</v>
      </c>
      <c r="AG3993" t="s">
        <v>139</v>
      </c>
    </row>
    <row r="3994" spans="1:33" x14ac:dyDescent="0.25">
      <c r="A3994">
        <v>1225326937</v>
      </c>
      <c r="B3994">
        <v>4273281</v>
      </c>
      <c r="C3994" t="s">
        <v>18683</v>
      </c>
      <c r="D3994" t="s">
        <v>18684</v>
      </c>
      <c r="E3994" t="s">
        <v>18685</v>
      </c>
      <c r="G3994" t="s">
        <v>8229</v>
      </c>
      <c r="H3994" t="s">
        <v>18686</v>
      </c>
      <c r="J3994" t="s">
        <v>8231</v>
      </c>
      <c r="L3994" t="s">
        <v>170</v>
      </c>
      <c r="M3994" t="s">
        <v>49</v>
      </c>
      <c r="R3994" t="s">
        <v>18687</v>
      </c>
      <c r="W3994" t="s">
        <v>18685</v>
      </c>
      <c r="X3994" t="s">
        <v>18688</v>
      </c>
      <c r="Y3994" t="s">
        <v>132</v>
      </c>
      <c r="Z3994" t="s">
        <v>133</v>
      </c>
      <c r="AA3994">
        <v>10458</v>
      </c>
      <c r="AB3994" t="s">
        <v>779</v>
      </c>
      <c r="AC3994" t="s">
        <v>136</v>
      </c>
      <c r="AD3994" t="s">
        <v>49</v>
      </c>
      <c r="AE3994" t="s">
        <v>137</v>
      </c>
      <c r="AF3994" t="s">
        <v>8233</v>
      </c>
      <c r="AG3994" t="s">
        <v>139</v>
      </c>
    </row>
    <row r="3995" spans="1:33" x14ac:dyDescent="0.25">
      <c r="A3995">
        <v>1588808232</v>
      </c>
      <c r="B3995">
        <v>4108114</v>
      </c>
      <c r="C3995" t="s">
        <v>18689</v>
      </c>
      <c r="D3995" t="s">
        <v>18690</v>
      </c>
      <c r="E3995" t="s">
        <v>18691</v>
      </c>
      <c r="G3995" t="s">
        <v>9904</v>
      </c>
      <c r="H3995" t="s">
        <v>9905</v>
      </c>
      <c r="J3995" t="s">
        <v>9906</v>
      </c>
      <c r="L3995" t="s">
        <v>170</v>
      </c>
      <c r="M3995" t="s">
        <v>49</v>
      </c>
      <c r="R3995" t="s">
        <v>18692</v>
      </c>
      <c r="W3995" t="s">
        <v>18691</v>
      </c>
      <c r="X3995" t="s">
        <v>175</v>
      </c>
      <c r="Y3995" t="s">
        <v>132</v>
      </c>
      <c r="Z3995" t="s">
        <v>133</v>
      </c>
      <c r="AA3995" t="s">
        <v>176</v>
      </c>
      <c r="AB3995" t="s">
        <v>135</v>
      </c>
      <c r="AC3995" t="s">
        <v>136</v>
      </c>
      <c r="AD3995" t="s">
        <v>49</v>
      </c>
      <c r="AE3995" t="s">
        <v>137</v>
      </c>
      <c r="AF3995" t="s">
        <v>138</v>
      </c>
      <c r="AG3995" t="s">
        <v>139</v>
      </c>
    </row>
    <row r="3996" spans="1:33" x14ac:dyDescent="0.25">
      <c r="A3996">
        <v>1992926596</v>
      </c>
      <c r="B3996">
        <v>3660991</v>
      </c>
      <c r="C3996" t="s">
        <v>18693</v>
      </c>
      <c r="D3996" t="s">
        <v>18694</v>
      </c>
      <c r="E3996" t="s">
        <v>18695</v>
      </c>
      <c r="G3996" t="s">
        <v>4742</v>
      </c>
      <c r="H3996" t="s">
        <v>10037</v>
      </c>
      <c r="J3996" t="s">
        <v>4744</v>
      </c>
      <c r="L3996" t="s">
        <v>170</v>
      </c>
      <c r="M3996" t="s">
        <v>49</v>
      </c>
      <c r="R3996" t="s">
        <v>18696</v>
      </c>
      <c r="W3996" t="s">
        <v>18695</v>
      </c>
      <c r="X3996" t="s">
        <v>18697</v>
      </c>
      <c r="Y3996" t="s">
        <v>3701</v>
      </c>
      <c r="Z3996" t="s">
        <v>133</v>
      </c>
      <c r="AA3996" t="s">
        <v>18698</v>
      </c>
      <c r="AB3996" t="s">
        <v>779</v>
      </c>
      <c r="AC3996" t="s">
        <v>136</v>
      </c>
      <c r="AD3996" t="s">
        <v>49</v>
      </c>
      <c r="AE3996" t="s">
        <v>137</v>
      </c>
      <c r="AF3996" t="s">
        <v>698</v>
      </c>
      <c r="AG3996" t="s">
        <v>139</v>
      </c>
    </row>
    <row r="3997" spans="1:33" x14ac:dyDescent="0.25">
      <c r="A3997">
        <v>1285013409</v>
      </c>
      <c r="C3997" t="s">
        <v>18699</v>
      </c>
      <c r="G3997" t="s">
        <v>9904</v>
      </c>
      <c r="H3997" t="s">
        <v>9905</v>
      </c>
      <c r="J3997" t="s">
        <v>9906</v>
      </c>
      <c r="K3997" t="s">
        <v>9907</v>
      </c>
      <c r="L3997" t="s">
        <v>163</v>
      </c>
      <c r="M3997" t="s">
        <v>49</v>
      </c>
      <c r="R3997" t="s">
        <v>18700</v>
      </c>
      <c r="S3997" t="s">
        <v>18701</v>
      </c>
      <c r="T3997" t="s">
        <v>1803</v>
      </c>
      <c r="U3997" t="s">
        <v>17052</v>
      </c>
      <c r="V3997">
        <v>206953072</v>
      </c>
      <c r="AC3997" t="s">
        <v>136</v>
      </c>
      <c r="AD3997" t="s">
        <v>49</v>
      </c>
      <c r="AE3997" t="s">
        <v>211</v>
      </c>
      <c r="AF3997" t="s">
        <v>138</v>
      </c>
      <c r="AG3997" t="s">
        <v>139</v>
      </c>
    </row>
    <row r="3998" spans="1:33" x14ac:dyDescent="0.25">
      <c r="A3998">
        <v>1306900626</v>
      </c>
      <c r="B3998">
        <v>2222902</v>
      </c>
      <c r="C3998" t="s">
        <v>18702</v>
      </c>
      <c r="D3998" t="s">
        <v>18703</v>
      </c>
      <c r="E3998" t="s">
        <v>18704</v>
      </c>
      <c r="G3998" t="s">
        <v>4742</v>
      </c>
      <c r="H3998" t="s">
        <v>10037</v>
      </c>
      <c r="J3998" t="s">
        <v>4744</v>
      </c>
      <c r="L3998" t="s">
        <v>170</v>
      </c>
      <c r="M3998" t="s">
        <v>49</v>
      </c>
      <c r="R3998" t="s">
        <v>18704</v>
      </c>
      <c r="W3998" t="s">
        <v>18704</v>
      </c>
      <c r="X3998" t="s">
        <v>18705</v>
      </c>
      <c r="Y3998" t="s">
        <v>18706</v>
      </c>
      <c r="Z3998" t="s">
        <v>133</v>
      </c>
      <c r="AA3998" t="s">
        <v>18707</v>
      </c>
      <c r="AB3998" t="s">
        <v>779</v>
      </c>
      <c r="AC3998" t="s">
        <v>136</v>
      </c>
      <c r="AD3998" t="s">
        <v>49</v>
      </c>
      <c r="AE3998" t="s">
        <v>137</v>
      </c>
      <c r="AF3998" t="s">
        <v>698</v>
      </c>
      <c r="AG3998" t="s">
        <v>139</v>
      </c>
    </row>
    <row r="3999" spans="1:33" x14ac:dyDescent="0.25">
      <c r="A3999">
        <v>1740673532</v>
      </c>
      <c r="C3999" t="s">
        <v>18708</v>
      </c>
      <c r="G3999" t="s">
        <v>9911</v>
      </c>
      <c r="H3999" t="s">
        <v>9912</v>
      </c>
      <c r="J3999" t="s">
        <v>9913</v>
      </c>
      <c r="K3999" t="s">
        <v>9907</v>
      </c>
      <c r="L3999" t="s">
        <v>163</v>
      </c>
      <c r="M3999" t="s">
        <v>49</v>
      </c>
      <c r="R3999" t="s">
        <v>18709</v>
      </c>
      <c r="S3999" t="s">
        <v>18710</v>
      </c>
      <c r="T3999" t="s">
        <v>132</v>
      </c>
      <c r="U3999" t="s">
        <v>133</v>
      </c>
      <c r="V3999">
        <v>10475</v>
      </c>
      <c r="AC3999" t="s">
        <v>136</v>
      </c>
      <c r="AD3999" t="s">
        <v>49</v>
      </c>
      <c r="AE3999" t="s">
        <v>211</v>
      </c>
      <c r="AF3999" t="s">
        <v>698</v>
      </c>
      <c r="AG3999" t="s">
        <v>139</v>
      </c>
    </row>
    <row r="4000" spans="1:33" x14ac:dyDescent="0.25">
      <c r="A4000">
        <v>1154608651</v>
      </c>
      <c r="B4000">
        <v>3899387</v>
      </c>
      <c r="C4000" t="s">
        <v>18711</v>
      </c>
      <c r="D4000" t="s">
        <v>18712</v>
      </c>
      <c r="E4000" t="s">
        <v>18713</v>
      </c>
      <c r="G4000" t="s">
        <v>11564</v>
      </c>
      <c r="H4000" t="s">
        <v>11565</v>
      </c>
      <c r="J4000" t="s">
        <v>11566</v>
      </c>
      <c r="L4000" t="s">
        <v>170</v>
      </c>
      <c r="M4000" t="s">
        <v>49</v>
      </c>
      <c r="R4000" t="s">
        <v>18714</v>
      </c>
      <c r="W4000" t="s">
        <v>18715</v>
      </c>
      <c r="X4000" t="s">
        <v>18716</v>
      </c>
      <c r="Y4000" t="s">
        <v>132</v>
      </c>
      <c r="Z4000" t="s">
        <v>133</v>
      </c>
      <c r="AA4000" t="s">
        <v>18717</v>
      </c>
      <c r="AB4000" t="s">
        <v>294</v>
      </c>
      <c r="AC4000" t="s">
        <v>136</v>
      </c>
      <c r="AD4000" t="s">
        <v>49</v>
      </c>
      <c r="AE4000" t="s">
        <v>137</v>
      </c>
      <c r="AF4000" t="s">
        <v>698</v>
      </c>
      <c r="AG4000" t="s">
        <v>139</v>
      </c>
    </row>
    <row r="4001" spans="1:33" x14ac:dyDescent="0.25">
      <c r="A4001">
        <v>1891043519</v>
      </c>
      <c r="B4001">
        <v>4157140</v>
      </c>
      <c r="C4001" t="s">
        <v>18718</v>
      </c>
      <c r="D4001" t="s">
        <v>18719</v>
      </c>
      <c r="E4001" t="s">
        <v>18720</v>
      </c>
      <c r="G4001" t="s">
        <v>9904</v>
      </c>
      <c r="H4001" t="s">
        <v>9905</v>
      </c>
      <c r="J4001" t="s">
        <v>9906</v>
      </c>
      <c r="L4001" t="s">
        <v>127</v>
      </c>
      <c r="M4001" t="s">
        <v>49</v>
      </c>
      <c r="R4001" t="s">
        <v>18720</v>
      </c>
      <c r="W4001" t="s">
        <v>18720</v>
      </c>
      <c r="X4001" t="s">
        <v>7404</v>
      </c>
      <c r="Y4001" t="s">
        <v>132</v>
      </c>
      <c r="Z4001" t="s">
        <v>133</v>
      </c>
      <c r="AA4001" t="s">
        <v>7405</v>
      </c>
      <c r="AB4001" t="s">
        <v>135</v>
      </c>
      <c r="AC4001" t="s">
        <v>136</v>
      </c>
      <c r="AD4001" t="s">
        <v>49</v>
      </c>
      <c r="AE4001" t="s">
        <v>137</v>
      </c>
      <c r="AF4001" t="s">
        <v>138</v>
      </c>
      <c r="AG4001" t="s">
        <v>139</v>
      </c>
    </row>
    <row r="4002" spans="1:33" x14ac:dyDescent="0.25">
      <c r="A4002">
        <v>1588046429</v>
      </c>
      <c r="C4002" t="s">
        <v>18721</v>
      </c>
      <c r="G4002" t="s">
        <v>9943</v>
      </c>
      <c r="H4002" t="s">
        <v>9944</v>
      </c>
      <c r="I4002">
        <v>2435</v>
      </c>
      <c r="J4002" t="s">
        <v>9945</v>
      </c>
      <c r="K4002" t="s">
        <v>9907</v>
      </c>
      <c r="L4002" t="s">
        <v>170</v>
      </c>
      <c r="M4002" t="s">
        <v>49</v>
      </c>
      <c r="R4002" t="s">
        <v>18722</v>
      </c>
      <c r="S4002" t="s">
        <v>18723</v>
      </c>
      <c r="T4002" t="s">
        <v>183</v>
      </c>
      <c r="U4002" t="s">
        <v>133</v>
      </c>
      <c r="V4002">
        <v>100036302</v>
      </c>
      <c r="AC4002" t="s">
        <v>136</v>
      </c>
      <c r="AD4002" t="s">
        <v>49</v>
      </c>
      <c r="AE4002" t="s">
        <v>211</v>
      </c>
      <c r="AF4002" t="s">
        <v>9948</v>
      </c>
      <c r="AG4002" t="s">
        <v>139</v>
      </c>
    </row>
    <row r="4003" spans="1:33" x14ac:dyDescent="0.25">
      <c r="A4003">
        <v>1629415872</v>
      </c>
      <c r="C4003" t="s">
        <v>18724</v>
      </c>
      <c r="G4003" t="s">
        <v>18725</v>
      </c>
      <c r="H4003" t="s">
        <v>18726</v>
      </c>
      <c r="I4003">
        <v>614202</v>
      </c>
      <c r="J4003" t="s">
        <v>18727</v>
      </c>
      <c r="K4003" t="s">
        <v>9907</v>
      </c>
      <c r="L4003" t="s">
        <v>170</v>
      </c>
      <c r="M4003" t="s">
        <v>49</v>
      </c>
      <c r="R4003" t="s">
        <v>18728</v>
      </c>
      <c r="S4003" t="s">
        <v>18729</v>
      </c>
      <c r="T4003" t="s">
        <v>18730</v>
      </c>
      <c r="U4003" t="s">
        <v>133</v>
      </c>
      <c r="V4003">
        <v>107071659</v>
      </c>
      <c r="AC4003" t="s">
        <v>136</v>
      </c>
      <c r="AD4003" t="s">
        <v>49</v>
      </c>
      <c r="AE4003" t="s">
        <v>211</v>
      </c>
      <c r="AF4003" t="s">
        <v>698</v>
      </c>
      <c r="AG4003" t="s">
        <v>139</v>
      </c>
    </row>
    <row r="4004" spans="1:33" x14ac:dyDescent="0.25">
      <c r="A4004">
        <v>1174670202</v>
      </c>
      <c r="C4004" t="s">
        <v>18731</v>
      </c>
      <c r="G4004" t="s">
        <v>4742</v>
      </c>
      <c r="H4004" t="s">
        <v>10037</v>
      </c>
      <c r="J4004" t="s">
        <v>4744</v>
      </c>
      <c r="K4004" t="s">
        <v>9907</v>
      </c>
      <c r="L4004" t="s">
        <v>163</v>
      </c>
      <c r="M4004" t="s">
        <v>49</v>
      </c>
      <c r="R4004" t="s">
        <v>18732</v>
      </c>
      <c r="S4004" t="s">
        <v>18733</v>
      </c>
      <c r="T4004" t="s">
        <v>183</v>
      </c>
      <c r="U4004" t="s">
        <v>133</v>
      </c>
      <c r="V4004">
        <v>100102906</v>
      </c>
      <c r="AC4004" t="s">
        <v>136</v>
      </c>
      <c r="AD4004" t="s">
        <v>49</v>
      </c>
      <c r="AE4004" t="s">
        <v>211</v>
      </c>
      <c r="AF4004" t="s">
        <v>698</v>
      </c>
      <c r="AG4004" t="s">
        <v>139</v>
      </c>
    </row>
    <row r="4005" spans="1:33" x14ac:dyDescent="0.25">
      <c r="A4005">
        <v>1851370662</v>
      </c>
      <c r="B4005">
        <v>3679398</v>
      </c>
      <c r="C4005" t="s">
        <v>18734</v>
      </c>
      <c r="D4005" t="s">
        <v>18735</v>
      </c>
      <c r="E4005" t="s">
        <v>18736</v>
      </c>
      <c r="G4005" t="s">
        <v>13114</v>
      </c>
      <c r="H4005" t="s">
        <v>2235</v>
      </c>
      <c r="J4005" t="s">
        <v>2236</v>
      </c>
      <c r="L4005" t="s">
        <v>170</v>
      </c>
      <c r="M4005" t="s">
        <v>49</v>
      </c>
      <c r="R4005" t="s">
        <v>18736</v>
      </c>
      <c r="W4005" t="s">
        <v>18736</v>
      </c>
      <c r="X4005" t="s">
        <v>8581</v>
      </c>
      <c r="Y4005" t="s">
        <v>132</v>
      </c>
      <c r="Z4005" t="s">
        <v>133</v>
      </c>
      <c r="AA4005" t="s">
        <v>8582</v>
      </c>
      <c r="AB4005" t="s">
        <v>135</v>
      </c>
      <c r="AC4005" t="s">
        <v>136</v>
      </c>
      <c r="AD4005" t="s">
        <v>49</v>
      </c>
      <c r="AE4005" t="s">
        <v>137</v>
      </c>
      <c r="AF4005" t="s">
        <v>2242</v>
      </c>
      <c r="AG4005" t="s">
        <v>139</v>
      </c>
    </row>
    <row r="4006" spans="1:33" x14ac:dyDescent="0.25">
      <c r="A4006">
        <v>1578645255</v>
      </c>
      <c r="B4006">
        <v>2924629</v>
      </c>
      <c r="C4006" t="s">
        <v>18737</v>
      </c>
      <c r="D4006" t="s">
        <v>18738</v>
      </c>
      <c r="E4006" t="s">
        <v>18739</v>
      </c>
      <c r="G4006" t="s">
        <v>13114</v>
      </c>
      <c r="H4006" t="s">
        <v>2235</v>
      </c>
      <c r="J4006" t="s">
        <v>2236</v>
      </c>
      <c r="L4006" t="s">
        <v>259</v>
      </c>
      <c r="M4006" t="s">
        <v>128</v>
      </c>
      <c r="R4006" t="s">
        <v>18740</v>
      </c>
      <c r="W4006" t="s">
        <v>18741</v>
      </c>
      <c r="X4006" t="s">
        <v>1149</v>
      </c>
      <c r="Y4006" t="s">
        <v>132</v>
      </c>
      <c r="Z4006" t="s">
        <v>133</v>
      </c>
      <c r="AA4006" t="s">
        <v>1150</v>
      </c>
      <c r="AB4006" t="s">
        <v>135</v>
      </c>
      <c r="AC4006" t="s">
        <v>136</v>
      </c>
      <c r="AD4006" t="s">
        <v>49</v>
      </c>
      <c r="AE4006" t="s">
        <v>137</v>
      </c>
      <c r="AF4006" t="s">
        <v>2242</v>
      </c>
      <c r="AG4006" t="s">
        <v>139</v>
      </c>
    </row>
    <row r="4007" spans="1:33" x14ac:dyDescent="0.25">
      <c r="A4007">
        <v>1467597369</v>
      </c>
      <c r="B4007">
        <v>3689383</v>
      </c>
      <c r="C4007" t="s">
        <v>18742</v>
      </c>
      <c r="D4007" t="s">
        <v>18743</v>
      </c>
      <c r="E4007" t="s">
        <v>18744</v>
      </c>
      <c r="G4007" t="s">
        <v>13114</v>
      </c>
      <c r="H4007" t="s">
        <v>2235</v>
      </c>
      <c r="J4007" t="s">
        <v>2236</v>
      </c>
      <c r="L4007" t="s">
        <v>127</v>
      </c>
      <c r="M4007" t="s">
        <v>49</v>
      </c>
      <c r="R4007" t="s">
        <v>18745</v>
      </c>
      <c r="W4007" t="s">
        <v>18744</v>
      </c>
      <c r="X4007" t="s">
        <v>500</v>
      </c>
      <c r="Y4007" t="s">
        <v>132</v>
      </c>
      <c r="Z4007" t="s">
        <v>133</v>
      </c>
      <c r="AA4007" t="s">
        <v>501</v>
      </c>
      <c r="AB4007" t="s">
        <v>135</v>
      </c>
      <c r="AC4007" t="s">
        <v>136</v>
      </c>
      <c r="AD4007" t="s">
        <v>49</v>
      </c>
      <c r="AE4007" t="s">
        <v>137</v>
      </c>
      <c r="AF4007" t="s">
        <v>2242</v>
      </c>
      <c r="AG4007" t="s">
        <v>139</v>
      </c>
    </row>
    <row r="4008" spans="1:33" x14ac:dyDescent="0.25">
      <c r="A4008">
        <v>1376943407</v>
      </c>
      <c r="C4008" t="s">
        <v>18746</v>
      </c>
      <c r="G4008" t="s">
        <v>13114</v>
      </c>
      <c r="H4008" t="s">
        <v>2235</v>
      </c>
      <c r="J4008" t="s">
        <v>2236</v>
      </c>
      <c r="K4008" t="s">
        <v>206</v>
      </c>
      <c r="L4008" t="s">
        <v>170</v>
      </c>
      <c r="M4008" t="s">
        <v>49</v>
      </c>
      <c r="R4008" t="s">
        <v>18747</v>
      </c>
      <c r="S4008" t="s">
        <v>18748</v>
      </c>
      <c r="T4008" t="s">
        <v>132</v>
      </c>
      <c r="U4008" t="s">
        <v>133</v>
      </c>
      <c r="V4008">
        <v>104593009</v>
      </c>
      <c r="AC4008" t="s">
        <v>136</v>
      </c>
      <c r="AD4008" t="s">
        <v>49</v>
      </c>
      <c r="AE4008" t="s">
        <v>211</v>
      </c>
      <c r="AF4008" t="s">
        <v>2242</v>
      </c>
      <c r="AG4008" t="s">
        <v>139</v>
      </c>
    </row>
    <row r="4009" spans="1:33" x14ac:dyDescent="0.25">
      <c r="A4009">
        <v>1619135290</v>
      </c>
      <c r="B4009">
        <v>3088406</v>
      </c>
      <c r="C4009" t="s">
        <v>18749</v>
      </c>
      <c r="D4009" t="s">
        <v>18750</v>
      </c>
      <c r="E4009" t="s">
        <v>18751</v>
      </c>
      <c r="G4009" t="s">
        <v>9952</v>
      </c>
      <c r="H4009" t="s">
        <v>9953</v>
      </c>
      <c r="J4009" t="s">
        <v>9954</v>
      </c>
      <c r="L4009" t="s">
        <v>259</v>
      </c>
      <c r="M4009" t="s">
        <v>49</v>
      </c>
      <c r="R4009" t="s">
        <v>18752</v>
      </c>
      <c r="W4009" t="s">
        <v>18751</v>
      </c>
      <c r="X4009" t="s">
        <v>18753</v>
      </c>
      <c r="Y4009" t="s">
        <v>183</v>
      </c>
      <c r="Z4009" t="s">
        <v>133</v>
      </c>
      <c r="AA4009" t="s">
        <v>18754</v>
      </c>
      <c r="AB4009" t="s">
        <v>135</v>
      </c>
      <c r="AC4009" t="s">
        <v>136</v>
      </c>
      <c r="AD4009" t="s">
        <v>49</v>
      </c>
      <c r="AE4009" t="s">
        <v>137</v>
      </c>
      <c r="AF4009" t="s">
        <v>698</v>
      </c>
      <c r="AG4009" t="s">
        <v>139</v>
      </c>
    </row>
    <row r="4010" spans="1:33" x14ac:dyDescent="0.25">
      <c r="A4010">
        <v>1609103134</v>
      </c>
      <c r="C4010" t="s">
        <v>18755</v>
      </c>
      <c r="G4010" t="s">
        <v>9911</v>
      </c>
      <c r="H4010" t="s">
        <v>9912</v>
      </c>
      <c r="J4010" t="s">
        <v>9913</v>
      </c>
      <c r="K4010" t="s">
        <v>9907</v>
      </c>
      <c r="L4010" t="s">
        <v>170</v>
      </c>
      <c r="M4010" t="s">
        <v>49</v>
      </c>
      <c r="R4010" t="s">
        <v>18756</v>
      </c>
      <c r="S4010" t="s">
        <v>18757</v>
      </c>
      <c r="T4010" t="s">
        <v>132</v>
      </c>
      <c r="U4010" t="s">
        <v>133</v>
      </c>
      <c r="V4010">
        <v>104692106</v>
      </c>
      <c r="AC4010" t="s">
        <v>136</v>
      </c>
      <c r="AD4010" t="s">
        <v>49</v>
      </c>
      <c r="AE4010" t="s">
        <v>211</v>
      </c>
      <c r="AF4010" t="s">
        <v>698</v>
      </c>
      <c r="AG4010" t="s">
        <v>139</v>
      </c>
    </row>
    <row r="4011" spans="1:33" x14ac:dyDescent="0.25">
      <c r="A4011">
        <v>1740679851</v>
      </c>
      <c r="C4011" t="s">
        <v>18758</v>
      </c>
      <c r="G4011" t="s">
        <v>9911</v>
      </c>
      <c r="H4011" t="s">
        <v>9912</v>
      </c>
      <c r="J4011" t="s">
        <v>9913</v>
      </c>
      <c r="K4011" t="s">
        <v>9907</v>
      </c>
      <c r="L4011" t="s">
        <v>163</v>
      </c>
      <c r="M4011" t="s">
        <v>49</v>
      </c>
      <c r="R4011" t="s">
        <v>18759</v>
      </c>
      <c r="S4011" t="s">
        <v>18760</v>
      </c>
      <c r="T4011" t="s">
        <v>132</v>
      </c>
      <c r="U4011" t="s">
        <v>133</v>
      </c>
      <c r="V4011">
        <v>104751931</v>
      </c>
      <c r="AC4011" t="s">
        <v>136</v>
      </c>
      <c r="AD4011" t="s">
        <v>49</v>
      </c>
      <c r="AE4011" t="s">
        <v>211</v>
      </c>
      <c r="AF4011" t="s">
        <v>698</v>
      </c>
      <c r="AG4011" t="s">
        <v>139</v>
      </c>
    </row>
    <row r="4012" spans="1:33" x14ac:dyDescent="0.25">
      <c r="A4012">
        <v>1790069441</v>
      </c>
      <c r="C4012" t="s">
        <v>18761</v>
      </c>
      <c r="G4012" t="s">
        <v>9911</v>
      </c>
      <c r="H4012" t="s">
        <v>9912</v>
      </c>
      <c r="J4012" t="s">
        <v>9913</v>
      </c>
      <c r="K4012" t="s">
        <v>9907</v>
      </c>
      <c r="L4012" t="s">
        <v>163</v>
      </c>
      <c r="M4012" t="s">
        <v>49</v>
      </c>
      <c r="R4012" t="s">
        <v>18762</v>
      </c>
      <c r="S4012" t="s">
        <v>18763</v>
      </c>
      <c r="T4012" t="s">
        <v>3701</v>
      </c>
      <c r="U4012" t="s">
        <v>133</v>
      </c>
      <c r="V4012">
        <v>103044763</v>
      </c>
      <c r="AC4012" t="s">
        <v>136</v>
      </c>
      <c r="AD4012" t="s">
        <v>49</v>
      </c>
      <c r="AE4012" t="s">
        <v>211</v>
      </c>
      <c r="AF4012" t="s">
        <v>698</v>
      </c>
      <c r="AG4012" t="s">
        <v>139</v>
      </c>
    </row>
    <row r="4013" spans="1:33" x14ac:dyDescent="0.25">
      <c r="A4013">
        <v>1417398066</v>
      </c>
      <c r="C4013" t="s">
        <v>18764</v>
      </c>
      <c r="G4013" t="s">
        <v>9911</v>
      </c>
      <c r="H4013" t="s">
        <v>9912</v>
      </c>
      <c r="J4013" t="s">
        <v>9913</v>
      </c>
      <c r="K4013" t="s">
        <v>9907</v>
      </c>
      <c r="L4013" t="s">
        <v>163</v>
      </c>
      <c r="M4013" t="s">
        <v>49</v>
      </c>
      <c r="R4013" t="s">
        <v>18765</v>
      </c>
      <c r="S4013" t="s">
        <v>9915</v>
      </c>
      <c r="T4013" t="s">
        <v>132</v>
      </c>
      <c r="U4013" t="s">
        <v>133</v>
      </c>
      <c r="V4013">
        <v>104751560</v>
      </c>
      <c r="AC4013" t="s">
        <v>136</v>
      </c>
      <c r="AD4013" t="s">
        <v>49</v>
      </c>
      <c r="AE4013" t="s">
        <v>211</v>
      </c>
      <c r="AF4013" t="s">
        <v>698</v>
      </c>
      <c r="AG4013" t="s">
        <v>139</v>
      </c>
    </row>
    <row r="4014" spans="1:33" x14ac:dyDescent="0.25">
      <c r="A4014">
        <v>1326465386</v>
      </c>
      <c r="B4014">
        <v>4604160</v>
      </c>
      <c r="C4014" t="s">
        <v>18766</v>
      </c>
      <c r="D4014" t="s">
        <v>18767</v>
      </c>
      <c r="E4014" t="s">
        <v>18768</v>
      </c>
      <c r="G4014" t="s">
        <v>18769</v>
      </c>
      <c r="H4014" t="s">
        <v>16496</v>
      </c>
      <c r="J4014" t="s">
        <v>16497</v>
      </c>
      <c r="L4014" t="s">
        <v>170</v>
      </c>
      <c r="M4014" t="s">
        <v>49</v>
      </c>
      <c r="R4014" t="s">
        <v>18768</v>
      </c>
      <c r="W4014" t="s">
        <v>18768</v>
      </c>
      <c r="AB4014" t="s">
        <v>294</v>
      </c>
      <c r="AC4014" t="s">
        <v>136</v>
      </c>
      <c r="AD4014" t="s">
        <v>49</v>
      </c>
      <c r="AE4014" t="s">
        <v>137</v>
      </c>
      <c r="AF4014" t="s">
        <v>698</v>
      </c>
      <c r="AG4014" t="s">
        <v>139</v>
      </c>
    </row>
    <row r="4015" spans="1:33" x14ac:dyDescent="0.25">
      <c r="A4015">
        <v>1154613602</v>
      </c>
      <c r="B4015">
        <v>3660973</v>
      </c>
      <c r="C4015" t="s">
        <v>18770</v>
      </c>
      <c r="D4015" t="s">
        <v>18771</v>
      </c>
      <c r="E4015" t="s">
        <v>18772</v>
      </c>
      <c r="G4015" t="s">
        <v>4742</v>
      </c>
      <c r="H4015" t="s">
        <v>10037</v>
      </c>
      <c r="J4015" t="s">
        <v>4744</v>
      </c>
      <c r="L4015" t="s">
        <v>170</v>
      </c>
      <c r="M4015" t="s">
        <v>49</v>
      </c>
      <c r="R4015" t="s">
        <v>18772</v>
      </c>
      <c r="W4015" t="s">
        <v>18772</v>
      </c>
      <c r="X4015" t="s">
        <v>18697</v>
      </c>
      <c r="Y4015" t="s">
        <v>3701</v>
      </c>
      <c r="Z4015" t="s">
        <v>133</v>
      </c>
      <c r="AA4015" t="s">
        <v>18698</v>
      </c>
      <c r="AB4015" t="s">
        <v>779</v>
      </c>
      <c r="AC4015" t="s">
        <v>136</v>
      </c>
      <c r="AD4015" t="s">
        <v>49</v>
      </c>
      <c r="AE4015" t="s">
        <v>137</v>
      </c>
      <c r="AF4015" t="s">
        <v>698</v>
      </c>
      <c r="AG4015" t="s">
        <v>139</v>
      </c>
    </row>
    <row r="4016" spans="1:33" x14ac:dyDescent="0.25">
      <c r="A4016">
        <v>1306851118</v>
      </c>
      <c r="B4016">
        <v>2049681</v>
      </c>
      <c r="C4016" t="s">
        <v>18773</v>
      </c>
      <c r="D4016" t="s">
        <v>18774</v>
      </c>
      <c r="E4016" t="s">
        <v>18775</v>
      </c>
      <c r="G4016" t="s">
        <v>18773</v>
      </c>
      <c r="H4016" t="s">
        <v>18776</v>
      </c>
      <c r="J4016" t="s">
        <v>18777</v>
      </c>
      <c r="L4016" t="s">
        <v>143</v>
      </c>
      <c r="M4016" t="s">
        <v>49</v>
      </c>
      <c r="R4016" t="s">
        <v>18778</v>
      </c>
      <c r="W4016" t="s">
        <v>18775</v>
      </c>
      <c r="X4016" t="s">
        <v>18779</v>
      </c>
      <c r="Y4016" t="s">
        <v>16980</v>
      </c>
      <c r="Z4016" t="s">
        <v>133</v>
      </c>
      <c r="AA4016" t="s">
        <v>18780</v>
      </c>
      <c r="AB4016" t="s">
        <v>648</v>
      </c>
      <c r="AC4016" t="s">
        <v>136</v>
      </c>
      <c r="AD4016" t="s">
        <v>49</v>
      </c>
      <c r="AE4016" t="s">
        <v>137</v>
      </c>
      <c r="AF4016" t="s">
        <v>154</v>
      </c>
      <c r="AG4016" t="s">
        <v>139</v>
      </c>
    </row>
    <row r="4017" spans="1:33" x14ac:dyDescent="0.25">
      <c r="A4017">
        <v>1982861290</v>
      </c>
      <c r="B4017">
        <v>3368614</v>
      </c>
      <c r="C4017" t="s">
        <v>18781</v>
      </c>
      <c r="D4017" t="s">
        <v>18782</v>
      </c>
      <c r="E4017" t="s">
        <v>18783</v>
      </c>
      <c r="L4017" t="s">
        <v>127</v>
      </c>
      <c r="M4017" t="s">
        <v>128</v>
      </c>
      <c r="R4017" t="s">
        <v>18784</v>
      </c>
      <c r="W4017" t="s">
        <v>18783</v>
      </c>
      <c r="X4017" t="s">
        <v>18785</v>
      </c>
      <c r="Y4017" t="s">
        <v>183</v>
      </c>
      <c r="Z4017" t="s">
        <v>133</v>
      </c>
      <c r="AA4017" t="s">
        <v>18786</v>
      </c>
      <c r="AB4017" t="s">
        <v>135</v>
      </c>
      <c r="AC4017" t="s">
        <v>136</v>
      </c>
      <c r="AD4017" t="s">
        <v>49</v>
      </c>
      <c r="AE4017" t="s">
        <v>137</v>
      </c>
      <c r="AF4017" t="s">
        <v>13340</v>
      </c>
      <c r="AG4017" t="s">
        <v>139</v>
      </c>
    </row>
    <row r="4018" spans="1:33" x14ac:dyDescent="0.25">
      <c r="A4018">
        <v>1922244318</v>
      </c>
      <c r="B4018">
        <v>4099152</v>
      </c>
      <c r="C4018" t="s">
        <v>18787</v>
      </c>
      <c r="D4018" t="s">
        <v>18788</v>
      </c>
      <c r="E4018" t="s">
        <v>18789</v>
      </c>
      <c r="G4018" t="s">
        <v>4742</v>
      </c>
      <c r="H4018" t="s">
        <v>10037</v>
      </c>
      <c r="J4018" t="s">
        <v>4744</v>
      </c>
      <c r="L4018" t="s">
        <v>170</v>
      </c>
      <c r="M4018" t="s">
        <v>49</v>
      </c>
      <c r="R4018" t="s">
        <v>18790</v>
      </c>
      <c r="W4018" t="s">
        <v>18789</v>
      </c>
      <c r="X4018" t="s">
        <v>17661</v>
      </c>
      <c r="Y4018" t="s">
        <v>183</v>
      </c>
      <c r="Z4018" t="s">
        <v>133</v>
      </c>
      <c r="AA4018" t="s">
        <v>17662</v>
      </c>
      <c r="AB4018" t="s">
        <v>779</v>
      </c>
      <c r="AC4018" t="s">
        <v>136</v>
      </c>
      <c r="AD4018" t="s">
        <v>49</v>
      </c>
      <c r="AE4018" t="s">
        <v>137</v>
      </c>
      <c r="AF4018" t="s">
        <v>698</v>
      </c>
      <c r="AG4018" t="s">
        <v>139</v>
      </c>
    </row>
    <row r="4019" spans="1:33" x14ac:dyDescent="0.25">
      <c r="A4019">
        <v>1063621852</v>
      </c>
      <c r="B4019">
        <v>3676042</v>
      </c>
      <c r="C4019" t="s">
        <v>18791</v>
      </c>
      <c r="D4019" t="s">
        <v>18792</v>
      </c>
      <c r="E4019" t="s">
        <v>18793</v>
      </c>
      <c r="G4019" t="s">
        <v>16495</v>
      </c>
      <c r="H4019" t="s">
        <v>16496</v>
      </c>
      <c r="I4019">
        <v>622322</v>
      </c>
      <c r="J4019" t="s">
        <v>16497</v>
      </c>
      <c r="L4019" t="s">
        <v>170</v>
      </c>
      <c r="M4019" t="s">
        <v>49</v>
      </c>
      <c r="R4019" t="s">
        <v>18794</v>
      </c>
      <c r="W4019" t="s">
        <v>18793</v>
      </c>
      <c r="X4019" t="s">
        <v>15659</v>
      </c>
      <c r="Y4019" t="s">
        <v>132</v>
      </c>
      <c r="Z4019" t="s">
        <v>133</v>
      </c>
      <c r="AA4019" t="s">
        <v>15660</v>
      </c>
      <c r="AB4019" t="s">
        <v>294</v>
      </c>
      <c r="AC4019" t="s">
        <v>136</v>
      </c>
      <c r="AD4019" t="s">
        <v>49</v>
      </c>
      <c r="AE4019" t="s">
        <v>137</v>
      </c>
      <c r="AF4019" t="s">
        <v>698</v>
      </c>
      <c r="AG4019" t="s">
        <v>139</v>
      </c>
    </row>
    <row r="4020" spans="1:33" x14ac:dyDescent="0.25">
      <c r="A4020">
        <v>1184872806</v>
      </c>
      <c r="B4020">
        <v>3432482</v>
      </c>
      <c r="C4020" t="s">
        <v>18795</v>
      </c>
      <c r="D4020" t="s">
        <v>18796</v>
      </c>
      <c r="E4020" t="s">
        <v>18797</v>
      </c>
      <c r="G4020" t="s">
        <v>16506</v>
      </c>
      <c r="H4020" t="s">
        <v>16507</v>
      </c>
      <c r="I4020">
        <v>4155</v>
      </c>
      <c r="J4020" t="s">
        <v>16508</v>
      </c>
      <c r="L4020" t="s">
        <v>313</v>
      </c>
      <c r="M4020" t="s">
        <v>128</v>
      </c>
      <c r="R4020" t="s">
        <v>18798</v>
      </c>
      <c r="W4020" t="s">
        <v>18797</v>
      </c>
      <c r="X4020" t="s">
        <v>2649</v>
      </c>
      <c r="Y4020" t="s">
        <v>132</v>
      </c>
      <c r="Z4020" t="s">
        <v>133</v>
      </c>
      <c r="AA4020" t="s">
        <v>2650</v>
      </c>
      <c r="AB4020" t="s">
        <v>135</v>
      </c>
      <c r="AC4020" t="s">
        <v>136</v>
      </c>
      <c r="AD4020" t="s">
        <v>49</v>
      </c>
      <c r="AE4020" t="s">
        <v>137</v>
      </c>
      <c r="AF4020" t="s">
        <v>16512</v>
      </c>
      <c r="AG4020" t="s">
        <v>139</v>
      </c>
    </row>
    <row r="4021" spans="1:33" x14ac:dyDescent="0.25">
      <c r="A4021">
        <v>1568801173</v>
      </c>
      <c r="C4021" t="s">
        <v>18799</v>
      </c>
      <c r="G4021" t="s">
        <v>18620</v>
      </c>
      <c r="H4021" t="s">
        <v>18800</v>
      </c>
      <c r="J4021" t="s">
        <v>18622</v>
      </c>
      <c r="K4021" t="s">
        <v>9907</v>
      </c>
      <c r="L4021" t="s">
        <v>163</v>
      </c>
      <c r="M4021" t="s">
        <v>49</v>
      </c>
      <c r="R4021" t="s">
        <v>18801</v>
      </c>
      <c r="S4021" t="s">
        <v>18802</v>
      </c>
      <c r="T4021" t="s">
        <v>132</v>
      </c>
      <c r="U4021" t="s">
        <v>133</v>
      </c>
      <c r="V4021">
        <v>104693313</v>
      </c>
      <c r="AC4021" t="s">
        <v>136</v>
      </c>
      <c r="AD4021" t="s">
        <v>49</v>
      </c>
      <c r="AE4021" t="s">
        <v>211</v>
      </c>
      <c r="AF4021" t="s">
        <v>698</v>
      </c>
      <c r="AG4021" t="s">
        <v>139</v>
      </c>
    </row>
    <row r="4022" spans="1:33" x14ac:dyDescent="0.25">
      <c r="A4022">
        <v>1043384969</v>
      </c>
      <c r="B4022">
        <v>2766470</v>
      </c>
      <c r="C4022" t="s">
        <v>18803</v>
      </c>
      <c r="D4022" t="s">
        <v>18804</v>
      </c>
      <c r="E4022" t="s">
        <v>18805</v>
      </c>
      <c r="G4022" t="s">
        <v>9904</v>
      </c>
      <c r="H4022" t="s">
        <v>9905</v>
      </c>
      <c r="J4022" t="s">
        <v>9906</v>
      </c>
      <c r="L4022" t="s">
        <v>163</v>
      </c>
      <c r="M4022" t="s">
        <v>49</v>
      </c>
      <c r="R4022" t="s">
        <v>18805</v>
      </c>
      <c r="W4022" t="s">
        <v>18805</v>
      </c>
      <c r="X4022" t="s">
        <v>18806</v>
      </c>
      <c r="Y4022" t="s">
        <v>183</v>
      </c>
      <c r="Z4022" t="s">
        <v>133</v>
      </c>
      <c r="AA4022" t="s">
        <v>18807</v>
      </c>
      <c r="AB4022" t="s">
        <v>294</v>
      </c>
      <c r="AC4022" t="s">
        <v>136</v>
      </c>
      <c r="AD4022" t="s">
        <v>49</v>
      </c>
      <c r="AE4022" t="s">
        <v>137</v>
      </c>
      <c r="AF4022" t="s">
        <v>138</v>
      </c>
      <c r="AG4022" t="s">
        <v>139</v>
      </c>
    </row>
    <row r="4023" spans="1:33" x14ac:dyDescent="0.25">
      <c r="A4023">
        <v>1518151885</v>
      </c>
      <c r="B4023">
        <v>4536370</v>
      </c>
      <c r="C4023" t="s">
        <v>18808</v>
      </c>
      <c r="D4023" t="s">
        <v>18809</v>
      </c>
      <c r="E4023" t="s">
        <v>18810</v>
      </c>
      <c r="G4023" t="s">
        <v>9960</v>
      </c>
      <c r="H4023" t="s">
        <v>3834</v>
      </c>
      <c r="J4023" t="s">
        <v>3421</v>
      </c>
      <c r="L4023" t="s">
        <v>170</v>
      </c>
      <c r="M4023" t="s">
        <v>49</v>
      </c>
      <c r="R4023" t="s">
        <v>18811</v>
      </c>
      <c r="W4023" t="s">
        <v>18810</v>
      </c>
      <c r="AB4023" t="s">
        <v>135</v>
      </c>
      <c r="AC4023" t="s">
        <v>136</v>
      </c>
      <c r="AD4023" t="s">
        <v>49</v>
      </c>
      <c r="AE4023" t="s">
        <v>137</v>
      </c>
      <c r="AF4023" t="s">
        <v>709</v>
      </c>
      <c r="AG4023" t="s">
        <v>139</v>
      </c>
    </row>
    <row r="4024" spans="1:33" x14ac:dyDescent="0.25">
      <c r="A4024">
        <v>1316354772</v>
      </c>
      <c r="C4024" t="s">
        <v>18812</v>
      </c>
      <c r="G4024" t="s">
        <v>11564</v>
      </c>
      <c r="H4024" t="s">
        <v>11565</v>
      </c>
      <c r="J4024" t="s">
        <v>11566</v>
      </c>
      <c r="K4024" t="s">
        <v>9907</v>
      </c>
      <c r="L4024" t="s">
        <v>170</v>
      </c>
      <c r="M4024" t="s">
        <v>49</v>
      </c>
      <c r="R4024" t="s">
        <v>18813</v>
      </c>
      <c r="S4024" t="s">
        <v>18814</v>
      </c>
      <c r="T4024" t="s">
        <v>570</v>
      </c>
      <c r="U4024" t="s">
        <v>133</v>
      </c>
      <c r="V4024">
        <v>112291209</v>
      </c>
      <c r="AC4024" t="s">
        <v>136</v>
      </c>
      <c r="AD4024" t="s">
        <v>49</v>
      </c>
      <c r="AE4024" t="s">
        <v>211</v>
      </c>
      <c r="AF4024" t="s">
        <v>698</v>
      </c>
      <c r="AG4024" t="s">
        <v>139</v>
      </c>
    </row>
    <row r="4025" spans="1:33" x14ac:dyDescent="0.25">
      <c r="A4025">
        <v>1750604922</v>
      </c>
      <c r="B4025">
        <v>3791944</v>
      </c>
      <c r="C4025" t="s">
        <v>18815</v>
      </c>
      <c r="D4025" t="s">
        <v>18816</v>
      </c>
      <c r="E4025" t="s">
        <v>18817</v>
      </c>
      <c r="G4025" t="s">
        <v>18818</v>
      </c>
      <c r="H4025" t="s">
        <v>18819</v>
      </c>
      <c r="J4025" t="s">
        <v>18820</v>
      </c>
      <c r="L4025" t="s">
        <v>143</v>
      </c>
      <c r="M4025" t="s">
        <v>49</v>
      </c>
      <c r="R4025" t="s">
        <v>18821</v>
      </c>
      <c r="W4025" t="s">
        <v>18817</v>
      </c>
      <c r="X4025" t="s">
        <v>18822</v>
      </c>
      <c r="Y4025" t="s">
        <v>183</v>
      </c>
      <c r="Z4025" t="s">
        <v>133</v>
      </c>
      <c r="AA4025" t="s">
        <v>13475</v>
      </c>
      <c r="AB4025" t="s">
        <v>135</v>
      </c>
      <c r="AC4025" t="s">
        <v>136</v>
      </c>
      <c r="AD4025" t="s">
        <v>49</v>
      </c>
      <c r="AE4025" t="s">
        <v>137</v>
      </c>
      <c r="AF4025" t="s">
        <v>698</v>
      </c>
      <c r="AG4025" t="s">
        <v>139</v>
      </c>
    </row>
    <row r="4026" spans="1:33" x14ac:dyDescent="0.25">
      <c r="A4026">
        <v>1609036417</v>
      </c>
      <c r="B4026">
        <v>3919899</v>
      </c>
      <c r="C4026" t="s">
        <v>18823</v>
      </c>
      <c r="D4026" t="s">
        <v>18824</v>
      </c>
      <c r="E4026" t="s">
        <v>18825</v>
      </c>
      <c r="G4026" t="s">
        <v>9960</v>
      </c>
      <c r="H4026" t="s">
        <v>3834</v>
      </c>
      <c r="J4026" t="s">
        <v>3421</v>
      </c>
      <c r="L4026" t="s">
        <v>143</v>
      </c>
      <c r="M4026" t="s">
        <v>49</v>
      </c>
      <c r="R4026" t="s">
        <v>18826</v>
      </c>
      <c r="W4026" t="s">
        <v>18827</v>
      </c>
      <c r="X4026" t="s">
        <v>2944</v>
      </c>
      <c r="Y4026" t="s">
        <v>132</v>
      </c>
      <c r="Z4026" t="s">
        <v>133</v>
      </c>
      <c r="AA4026" t="s">
        <v>2945</v>
      </c>
      <c r="AB4026" t="s">
        <v>135</v>
      </c>
      <c r="AC4026" t="s">
        <v>136</v>
      </c>
      <c r="AD4026" t="s">
        <v>49</v>
      </c>
      <c r="AE4026" t="s">
        <v>137</v>
      </c>
      <c r="AF4026" t="s">
        <v>709</v>
      </c>
      <c r="AG4026" t="s">
        <v>139</v>
      </c>
    </row>
    <row r="4027" spans="1:33" x14ac:dyDescent="0.25">
      <c r="A4027">
        <v>1528081320</v>
      </c>
      <c r="B4027">
        <v>1118405</v>
      </c>
      <c r="C4027" t="s">
        <v>18828</v>
      </c>
      <c r="D4027" t="s">
        <v>18829</v>
      </c>
      <c r="E4027" t="s">
        <v>18830</v>
      </c>
      <c r="G4027" t="s">
        <v>18606</v>
      </c>
      <c r="H4027" t="s">
        <v>18607</v>
      </c>
      <c r="J4027" t="s">
        <v>18608</v>
      </c>
      <c r="L4027" t="s">
        <v>127</v>
      </c>
      <c r="M4027" t="s">
        <v>49</v>
      </c>
      <c r="R4027" t="s">
        <v>18831</v>
      </c>
      <c r="W4027" t="s">
        <v>18830</v>
      </c>
      <c r="X4027" t="s">
        <v>4648</v>
      </c>
      <c r="Y4027" t="s">
        <v>132</v>
      </c>
      <c r="Z4027" t="s">
        <v>133</v>
      </c>
      <c r="AA4027">
        <v>10457</v>
      </c>
      <c r="AB4027" t="s">
        <v>135</v>
      </c>
      <c r="AC4027" t="s">
        <v>136</v>
      </c>
      <c r="AD4027" t="s">
        <v>49</v>
      </c>
      <c r="AE4027" t="s">
        <v>137</v>
      </c>
      <c r="AF4027" t="s">
        <v>709</v>
      </c>
      <c r="AG4027" t="s">
        <v>139</v>
      </c>
    </row>
    <row r="4028" spans="1:33" x14ac:dyDescent="0.25">
      <c r="A4028">
        <v>1780638932</v>
      </c>
      <c r="B4028">
        <v>3457792</v>
      </c>
      <c r="C4028" t="s">
        <v>18832</v>
      </c>
      <c r="D4028" t="s">
        <v>18833</v>
      </c>
      <c r="E4028" t="s">
        <v>18834</v>
      </c>
      <c r="G4028" t="s">
        <v>9960</v>
      </c>
      <c r="H4028" t="s">
        <v>3834</v>
      </c>
      <c r="J4028" t="s">
        <v>3421</v>
      </c>
      <c r="L4028" t="s">
        <v>143</v>
      </c>
      <c r="M4028" t="s">
        <v>49</v>
      </c>
      <c r="R4028" t="s">
        <v>18835</v>
      </c>
      <c r="W4028" t="s">
        <v>18834</v>
      </c>
      <c r="X4028" t="s">
        <v>18836</v>
      </c>
      <c r="Y4028" t="s">
        <v>18837</v>
      </c>
      <c r="Z4028" t="s">
        <v>18838</v>
      </c>
      <c r="AA4028" t="s">
        <v>18839</v>
      </c>
      <c r="AB4028" t="s">
        <v>135</v>
      </c>
      <c r="AC4028" t="s">
        <v>136</v>
      </c>
      <c r="AD4028" t="s">
        <v>49</v>
      </c>
      <c r="AE4028" t="s">
        <v>137</v>
      </c>
      <c r="AF4028" t="s">
        <v>709</v>
      </c>
      <c r="AG4028" t="s">
        <v>139</v>
      </c>
    </row>
    <row r="4029" spans="1:33" x14ac:dyDescent="0.25">
      <c r="A4029">
        <v>1558659961</v>
      </c>
      <c r="B4029">
        <v>4182234</v>
      </c>
      <c r="C4029" t="s">
        <v>18840</v>
      </c>
      <c r="D4029" t="s">
        <v>18841</v>
      </c>
      <c r="E4029" t="s">
        <v>18842</v>
      </c>
      <c r="G4029" t="s">
        <v>9904</v>
      </c>
      <c r="H4029" t="s">
        <v>9905</v>
      </c>
      <c r="J4029" t="s">
        <v>9906</v>
      </c>
      <c r="L4029" t="s">
        <v>404</v>
      </c>
      <c r="M4029" t="s">
        <v>49</v>
      </c>
      <c r="R4029" t="s">
        <v>18843</v>
      </c>
      <c r="W4029" t="s">
        <v>18842</v>
      </c>
      <c r="X4029" t="s">
        <v>189</v>
      </c>
      <c r="Y4029" t="s">
        <v>132</v>
      </c>
      <c r="Z4029" t="s">
        <v>133</v>
      </c>
      <c r="AA4029" t="s">
        <v>190</v>
      </c>
      <c r="AB4029" t="s">
        <v>135</v>
      </c>
      <c r="AC4029" t="s">
        <v>136</v>
      </c>
      <c r="AD4029" t="s">
        <v>49</v>
      </c>
      <c r="AE4029" t="s">
        <v>137</v>
      </c>
      <c r="AF4029" t="s">
        <v>138</v>
      </c>
      <c r="AG4029" t="s">
        <v>139</v>
      </c>
    </row>
    <row r="4030" spans="1:33" x14ac:dyDescent="0.25">
      <c r="A4030">
        <v>1023179595</v>
      </c>
      <c r="C4030" t="s">
        <v>18844</v>
      </c>
      <c r="G4030" t="s">
        <v>4742</v>
      </c>
      <c r="H4030" t="s">
        <v>10037</v>
      </c>
      <c r="J4030" t="s">
        <v>4744</v>
      </c>
      <c r="K4030" t="s">
        <v>9907</v>
      </c>
      <c r="L4030" t="s">
        <v>163</v>
      </c>
      <c r="M4030" t="s">
        <v>49</v>
      </c>
      <c r="R4030" t="s">
        <v>18845</v>
      </c>
      <c r="S4030" t="s">
        <v>18846</v>
      </c>
      <c r="T4030" t="s">
        <v>183</v>
      </c>
      <c r="U4030" t="s">
        <v>133</v>
      </c>
      <c r="V4030">
        <v>100314108</v>
      </c>
      <c r="AC4030" t="s">
        <v>136</v>
      </c>
      <c r="AD4030" t="s">
        <v>49</v>
      </c>
      <c r="AE4030" t="s">
        <v>211</v>
      </c>
      <c r="AF4030" t="s">
        <v>698</v>
      </c>
      <c r="AG4030" t="s">
        <v>139</v>
      </c>
    </row>
    <row r="4031" spans="1:33" x14ac:dyDescent="0.25">
      <c r="A4031">
        <v>1255709960</v>
      </c>
      <c r="C4031" t="s">
        <v>18847</v>
      </c>
      <c r="G4031" t="s">
        <v>9911</v>
      </c>
      <c r="H4031" t="s">
        <v>9912</v>
      </c>
      <c r="J4031" t="s">
        <v>9913</v>
      </c>
      <c r="K4031" t="s">
        <v>9907</v>
      </c>
      <c r="L4031" t="s">
        <v>163</v>
      </c>
      <c r="M4031" t="s">
        <v>49</v>
      </c>
      <c r="R4031" t="s">
        <v>18848</v>
      </c>
      <c r="S4031" t="s">
        <v>18849</v>
      </c>
      <c r="T4031" t="s">
        <v>132</v>
      </c>
      <c r="U4031" t="s">
        <v>133</v>
      </c>
      <c r="V4031">
        <v>104751560</v>
      </c>
      <c r="AC4031" t="s">
        <v>136</v>
      </c>
      <c r="AD4031" t="s">
        <v>49</v>
      </c>
      <c r="AE4031" t="s">
        <v>211</v>
      </c>
      <c r="AF4031" t="s">
        <v>698</v>
      </c>
      <c r="AG4031" t="s">
        <v>139</v>
      </c>
    </row>
    <row r="4032" spans="1:33" x14ac:dyDescent="0.25">
      <c r="A4032">
        <v>1538410063</v>
      </c>
      <c r="C4032" t="s">
        <v>18850</v>
      </c>
      <c r="G4032" t="s">
        <v>9904</v>
      </c>
      <c r="H4032" t="s">
        <v>9905</v>
      </c>
      <c r="J4032" t="s">
        <v>9906</v>
      </c>
      <c r="K4032" t="s">
        <v>9907</v>
      </c>
      <c r="L4032" t="s">
        <v>163</v>
      </c>
      <c r="M4032" t="s">
        <v>49</v>
      </c>
      <c r="R4032" t="s">
        <v>18851</v>
      </c>
      <c r="S4032" t="s">
        <v>18852</v>
      </c>
      <c r="T4032" t="s">
        <v>18853</v>
      </c>
      <c r="U4032" t="s">
        <v>133</v>
      </c>
      <c r="V4032">
        <v>117105410</v>
      </c>
      <c r="AC4032" t="s">
        <v>136</v>
      </c>
      <c r="AD4032" t="s">
        <v>49</v>
      </c>
      <c r="AE4032" t="s">
        <v>211</v>
      </c>
      <c r="AF4032" t="s">
        <v>138</v>
      </c>
      <c r="AG4032" t="s">
        <v>139</v>
      </c>
    </row>
    <row r="4033" spans="1:33" x14ac:dyDescent="0.25">
      <c r="A4033">
        <v>1912108929</v>
      </c>
      <c r="B4033">
        <v>1879143</v>
      </c>
      <c r="C4033" t="s">
        <v>18854</v>
      </c>
      <c r="D4033" t="s">
        <v>18855</v>
      </c>
      <c r="E4033" t="s">
        <v>18856</v>
      </c>
      <c r="G4033" t="s">
        <v>16530</v>
      </c>
      <c r="H4033" t="s">
        <v>18599</v>
      </c>
      <c r="J4033" t="s">
        <v>16532</v>
      </c>
      <c r="L4033" t="s">
        <v>170</v>
      </c>
      <c r="M4033" t="s">
        <v>49</v>
      </c>
      <c r="R4033" t="s">
        <v>18857</v>
      </c>
      <c r="W4033" t="s">
        <v>18856</v>
      </c>
      <c r="X4033" t="s">
        <v>18601</v>
      </c>
      <c r="Y4033" t="s">
        <v>1286</v>
      </c>
      <c r="Z4033" t="s">
        <v>133</v>
      </c>
      <c r="AA4033" t="s">
        <v>18602</v>
      </c>
      <c r="AB4033" t="s">
        <v>135</v>
      </c>
      <c r="AC4033" t="s">
        <v>136</v>
      </c>
      <c r="AD4033" t="s">
        <v>49</v>
      </c>
      <c r="AE4033" t="s">
        <v>137</v>
      </c>
      <c r="AF4033" t="s">
        <v>698</v>
      </c>
      <c r="AG4033" t="s">
        <v>139</v>
      </c>
    </row>
    <row r="4034" spans="1:33" x14ac:dyDescent="0.25">
      <c r="A4034">
        <v>1164665022</v>
      </c>
      <c r="B4034">
        <v>3809134</v>
      </c>
      <c r="C4034" t="s">
        <v>18858</v>
      </c>
      <c r="D4034" t="s">
        <v>18859</v>
      </c>
      <c r="E4034" t="s">
        <v>18860</v>
      </c>
      <c r="G4034" t="s">
        <v>14029</v>
      </c>
      <c r="H4034" t="s">
        <v>16736</v>
      </c>
      <c r="J4034" t="s">
        <v>16737</v>
      </c>
      <c r="L4034" t="s">
        <v>170</v>
      </c>
      <c r="M4034" t="s">
        <v>49</v>
      </c>
      <c r="R4034" t="s">
        <v>18860</v>
      </c>
      <c r="W4034" t="s">
        <v>18860</v>
      </c>
      <c r="X4034" t="s">
        <v>14033</v>
      </c>
      <c r="Y4034" t="s">
        <v>132</v>
      </c>
      <c r="Z4034" t="s">
        <v>133</v>
      </c>
      <c r="AA4034" t="s">
        <v>14034</v>
      </c>
      <c r="AB4034" t="s">
        <v>135</v>
      </c>
      <c r="AC4034" t="s">
        <v>136</v>
      </c>
      <c r="AD4034" t="s">
        <v>49</v>
      </c>
      <c r="AE4034" t="s">
        <v>137</v>
      </c>
      <c r="AF4034" t="s">
        <v>698</v>
      </c>
      <c r="AG4034" t="s">
        <v>139</v>
      </c>
    </row>
    <row r="4035" spans="1:33" x14ac:dyDescent="0.25">
      <c r="C4035" t="s">
        <v>18861</v>
      </c>
      <c r="G4035" t="s">
        <v>18862</v>
      </c>
      <c r="H4035" t="s">
        <v>18863</v>
      </c>
      <c r="J4035" t="s">
        <v>18864</v>
      </c>
      <c r="K4035" t="s">
        <v>9907</v>
      </c>
      <c r="L4035" t="s">
        <v>50</v>
      </c>
      <c r="M4035" t="s">
        <v>49</v>
      </c>
      <c r="N4035" t="s">
        <v>18865</v>
      </c>
      <c r="O4035" t="s">
        <v>1331</v>
      </c>
      <c r="P4035" t="s">
        <v>133</v>
      </c>
      <c r="Q4035">
        <v>10459</v>
      </c>
      <c r="AC4035" t="s">
        <v>136</v>
      </c>
      <c r="AD4035" t="s">
        <v>49</v>
      </c>
      <c r="AE4035" t="s">
        <v>1332</v>
      </c>
      <c r="AG4035" t="s">
        <v>139</v>
      </c>
    </row>
    <row r="4036" spans="1:33" x14ac:dyDescent="0.25">
      <c r="A4036">
        <v>1376650226</v>
      </c>
      <c r="B4036">
        <v>1893232</v>
      </c>
      <c r="C4036" t="s">
        <v>18866</v>
      </c>
      <c r="D4036" t="s">
        <v>18867</v>
      </c>
      <c r="E4036" t="s">
        <v>18868</v>
      </c>
      <c r="G4036" t="s">
        <v>18869</v>
      </c>
      <c r="H4036" t="s">
        <v>18870</v>
      </c>
      <c r="J4036" t="s">
        <v>18871</v>
      </c>
      <c r="L4036" t="s">
        <v>693</v>
      </c>
      <c r="M4036" t="s">
        <v>128</v>
      </c>
      <c r="R4036" t="s">
        <v>18872</v>
      </c>
      <c r="W4036" t="s">
        <v>18868</v>
      </c>
      <c r="X4036" t="s">
        <v>14468</v>
      </c>
      <c r="Y4036" t="s">
        <v>132</v>
      </c>
      <c r="Z4036" t="s">
        <v>133</v>
      </c>
      <c r="AA4036" t="s">
        <v>14469</v>
      </c>
      <c r="AB4036" t="s">
        <v>697</v>
      </c>
      <c r="AC4036" t="s">
        <v>136</v>
      </c>
      <c r="AD4036" t="s">
        <v>49</v>
      </c>
      <c r="AE4036" t="s">
        <v>137</v>
      </c>
      <c r="AF4036" t="s">
        <v>698</v>
      </c>
      <c r="AG4036" t="s">
        <v>139</v>
      </c>
    </row>
    <row r="4037" spans="1:33" x14ac:dyDescent="0.25">
      <c r="C4037" t="s">
        <v>18873</v>
      </c>
      <c r="G4037" t="s">
        <v>18874</v>
      </c>
      <c r="H4037" t="s">
        <v>18875</v>
      </c>
      <c r="I4037">
        <v>690</v>
      </c>
      <c r="J4037" t="s">
        <v>18876</v>
      </c>
      <c r="K4037" t="s">
        <v>9907</v>
      </c>
      <c r="L4037" t="s">
        <v>50</v>
      </c>
      <c r="M4037" t="s">
        <v>49</v>
      </c>
      <c r="N4037" t="s">
        <v>18877</v>
      </c>
      <c r="O4037" t="s">
        <v>1368</v>
      </c>
      <c r="P4037" t="s">
        <v>133</v>
      </c>
      <c r="Q4037">
        <v>10458</v>
      </c>
      <c r="AC4037" t="s">
        <v>136</v>
      </c>
      <c r="AD4037" t="s">
        <v>49</v>
      </c>
      <c r="AE4037" t="s">
        <v>1332</v>
      </c>
      <c r="AG4037" t="s">
        <v>139</v>
      </c>
    </row>
    <row r="4038" spans="1:33" x14ac:dyDescent="0.25">
      <c r="A4038">
        <v>1316014103</v>
      </c>
      <c r="C4038" t="s">
        <v>18878</v>
      </c>
      <c r="G4038" t="s">
        <v>18402</v>
      </c>
      <c r="H4038" t="s">
        <v>18403</v>
      </c>
      <c r="J4038" t="s">
        <v>18404</v>
      </c>
      <c r="K4038" t="s">
        <v>9907</v>
      </c>
      <c r="L4038" t="s">
        <v>163</v>
      </c>
      <c r="M4038" t="s">
        <v>49</v>
      </c>
      <c r="R4038" t="s">
        <v>18879</v>
      </c>
      <c r="S4038" t="s">
        <v>18880</v>
      </c>
      <c r="T4038" t="s">
        <v>132</v>
      </c>
      <c r="U4038" t="s">
        <v>133</v>
      </c>
      <c r="V4038">
        <v>10459</v>
      </c>
      <c r="AC4038" t="s">
        <v>136</v>
      </c>
      <c r="AD4038" t="s">
        <v>49</v>
      </c>
      <c r="AE4038" t="s">
        <v>211</v>
      </c>
      <c r="AF4038" t="s">
        <v>698</v>
      </c>
      <c r="AG4038" t="s">
        <v>139</v>
      </c>
    </row>
    <row r="4039" spans="1:33" x14ac:dyDescent="0.25">
      <c r="A4039">
        <v>1902016728</v>
      </c>
      <c r="C4039" t="s">
        <v>18881</v>
      </c>
      <c r="G4039" t="s">
        <v>4742</v>
      </c>
      <c r="H4039" t="s">
        <v>10037</v>
      </c>
      <c r="J4039" t="s">
        <v>4744</v>
      </c>
      <c r="K4039" t="s">
        <v>9907</v>
      </c>
      <c r="L4039" t="s">
        <v>170</v>
      </c>
      <c r="M4039" t="s">
        <v>49</v>
      </c>
      <c r="R4039" t="s">
        <v>18882</v>
      </c>
      <c r="S4039" t="s">
        <v>18883</v>
      </c>
      <c r="T4039" t="s">
        <v>18884</v>
      </c>
      <c r="U4039" t="s">
        <v>133</v>
      </c>
      <c r="V4039">
        <v>115752442</v>
      </c>
      <c r="AC4039" t="s">
        <v>136</v>
      </c>
      <c r="AD4039" t="s">
        <v>49</v>
      </c>
      <c r="AE4039" t="s">
        <v>211</v>
      </c>
      <c r="AF4039" t="s">
        <v>698</v>
      </c>
      <c r="AG4039" t="s">
        <v>139</v>
      </c>
    </row>
    <row r="4040" spans="1:33" x14ac:dyDescent="0.25">
      <c r="A4040">
        <v>1245370519</v>
      </c>
      <c r="B4040">
        <v>3399864</v>
      </c>
      <c r="C4040" t="s">
        <v>18885</v>
      </c>
      <c r="D4040" t="s">
        <v>18886</v>
      </c>
      <c r="E4040" t="s">
        <v>18887</v>
      </c>
      <c r="G4040" t="s">
        <v>9943</v>
      </c>
      <c r="H4040" t="s">
        <v>9944</v>
      </c>
      <c r="I4040">
        <v>2435</v>
      </c>
      <c r="J4040" t="s">
        <v>9945</v>
      </c>
      <c r="L4040" t="s">
        <v>259</v>
      </c>
      <c r="M4040" t="s">
        <v>49</v>
      </c>
      <c r="R4040" t="s">
        <v>18887</v>
      </c>
      <c r="W4040" t="s">
        <v>18888</v>
      </c>
      <c r="X4040" t="s">
        <v>16848</v>
      </c>
      <c r="Y4040" t="s">
        <v>132</v>
      </c>
      <c r="Z4040" t="s">
        <v>133</v>
      </c>
      <c r="AA4040" t="s">
        <v>17212</v>
      </c>
      <c r="AB4040" t="s">
        <v>294</v>
      </c>
      <c r="AC4040" t="s">
        <v>136</v>
      </c>
      <c r="AD4040" t="s">
        <v>49</v>
      </c>
      <c r="AE4040" t="s">
        <v>137</v>
      </c>
      <c r="AF4040" t="s">
        <v>9948</v>
      </c>
      <c r="AG4040" t="s">
        <v>139</v>
      </c>
    </row>
    <row r="4041" spans="1:33" x14ac:dyDescent="0.25">
      <c r="A4041">
        <v>1780666883</v>
      </c>
      <c r="B4041">
        <v>1749802</v>
      </c>
      <c r="C4041" t="s">
        <v>18885</v>
      </c>
      <c r="D4041" t="s">
        <v>18889</v>
      </c>
      <c r="E4041" t="s">
        <v>18890</v>
      </c>
      <c r="G4041" t="s">
        <v>9943</v>
      </c>
      <c r="H4041" t="s">
        <v>9944</v>
      </c>
      <c r="I4041">
        <v>2435</v>
      </c>
      <c r="J4041" t="s">
        <v>9945</v>
      </c>
      <c r="L4041" t="s">
        <v>143</v>
      </c>
      <c r="M4041" t="s">
        <v>49</v>
      </c>
      <c r="R4041" t="s">
        <v>18891</v>
      </c>
      <c r="W4041" t="s">
        <v>18890</v>
      </c>
      <c r="X4041" t="s">
        <v>18892</v>
      </c>
      <c r="Y4041" t="s">
        <v>570</v>
      </c>
      <c r="Z4041" t="s">
        <v>133</v>
      </c>
      <c r="AA4041" t="s">
        <v>2001</v>
      </c>
      <c r="AB4041" t="s">
        <v>135</v>
      </c>
      <c r="AC4041" t="s">
        <v>136</v>
      </c>
      <c r="AD4041" t="s">
        <v>49</v>
      </c>
      <c r="AE4041" t="s">
        <v>137</v>
      </c>
      <c r="AF4041" t="s">
        <v>9948</v>
      </c>
      <c r="AG4041" t="s">
        <v>139</v>
      </c>
    </row>
    <row r="4042" spans="1:33" x14ac:dyDescent="0.25">
      <c r="C4042" t="s">
        <v>18893</v>
      </c>
      <c r="G4042" t="s">
        <v>18894</v>
      </c>
      <c r="H4042" t="s">
        <v>18895</v>
      </c>
      <c r="J4042" t="s">
        <v>18896</v>
      </c>
      <c r="K4042" t="s">
        <v>9907</v>
      </c>
      <c r="L4042" t="s">
        <v>50</v>
      </c>
      <c r="M4042" t="s">
        <v>49</v>
      </c>
      <c r="N4042" t="s">
        <v>18897</v>
      </c>
      <c r="O4042" t="s">
        <v>18898</v>
      </c>
      <c r="P4042" t="s">
        <v>133</v>
      </c>
      <c r="Q4042">
        <v>10532</v>
      </c>
      <c r="AC4042" t="s">
        <v>136</v>
      </c>
      <c r="AD4042" t="s">
        <v>49</v>
      </c>
      <c r="AE4042" t="s">
        <v>1332</v>
      </c>
      <c r="AG4042" t="s">
        <v>139</v>
      </c>
    </row>
    <row r="4043" spans="1:33" x14ac:dyDescent="0.25">
      <c r="A4043">
        <v>1952726564</v>
      </c>
      <c r="B4043">
        <v>3804313</v>
      </c>
      <c r="C4043" t="s">
        <v>18899</v>
      </c>
      <c r="D4043" t="s">
        <v>18900</v>
      </c>
      <c r="E4043" t="s">
        <v>18901</v>
      </c>
      <c r="G4043" t="s">
        <v>16506</v>
      </c>
      <c r="H4043" t="s">
        <v>16507</v>
      </c>
      <c r="I4043">
        <v>4155</v>
      </c>
      <c r="J4043" t="s">
        <v>16508</v>
      </c>
      <c r="L4043" t="s">
        <v>170</v>
      </c>
      <c r="M4043" t="s">
        <v>49</v>
      </c>
      <c r="R4043" t="s">
        <v>18902</v>
      </c>
      <c r="W4043" t="s">
        <v>18901</v>
      </c>
      <c r="X4043" t="s">
        <v>18903</v>
      </c>
      <c r="Y4043" t="s">
        <v>570</v>
      </c>
      <c r="Z4043" t="s">
        <v>133</v>
      </c>
      <c r="AA4043" t="s">
        <v>18904</v>
      </c>
      <c r="AB4043" t="s">
        <v>135</v>
      </c>
      <c r="AC4043" t="s">
        <v>136</v>
      </c>
      <c r="AD4043" t="s">
        <v>49</v>
      </c>
      <c r="AE4043" t="s">
        <v>137</v>
      </c>
      <c r="AF4043" t="s">
        <v>16512</v>
      </c>
      <c r="AG4043" t="s">
        <v>139</v>
      </c>
    </row>
    <row r="4044" spans="1:33" x14ac:dyDescent="0.25">
      <c r="A4044">
        <v>1265766158</v>
      </c>
      <c r="B4044">
        <v>3144245</v>
      </c>
      <c r="C4044" t="s">
        <v>18905</v>
      </c>
      <c r="D4044" t="s">
        <v>18906</v>
      </c>
      <c r="E4044" t="s">
        <v>18907</v>
      </c>
      <c r="G4044" t="s">
        <v>9904</v>
      </c>
      <c r="H4044" t="s">
        <v>9905</v>
      </c>
      <c r="J4044" t="s">
        <v>9906</v>
      </c>
      <c r="L4044" t="s">
        <v>163</v>
      </c>
      <c r="M4044" t="s">
        <v>49</v>
      </c>
      <c r="R4044" t="s">
        <v>18908</v>
      </c>
      <c r="W4044" t="s">
        <v>18907</v>
      </c>
      <c r="X4044" t="s">
        <v>158</v>
      </c>
      <c r="Y4044" t="s">
        <v>132</v>
      </c>
      <c r="Z4044" t="s">
        <v>133</v>
      </c>
      <c r="AA4044" t="s">
        <v>159</v>
      </c>
      <c r="AB4044" t="s">
        <v>135</v>
      </c>
      <c r="AC4044" t="s">
        <v>136</v>
      </c>
      <c r="AD4044" t="s">
        <v>49</v>
      </c>
      <c r="AE4044" t="s">
        <v>137</v>
      </c>
      <c r="AF4044" t="s">
        <v>138</v>
      </c>
      <c r="AG4044" t="s">
        <v>139</v>
      </c>
    </row>
    <row r="4045" spans="1:33" x14ac:dyDescent="0.25">
      <c r="A4045">
        <v>1508249434</v>
      </c>
      <c r="C4045" t="s">
        <v>18909</v>
      </c>
      <c r="G4045" t="s">
        <v>16662</v>
      </c>
      <c r="H4045" t="s">
        <v>16663</v>
      </c>
      <c r="J4045" t="s">
        <v>16664</v>
      </c>
      <c r="K4045" t="s">
        <v>9907</v>
      </c>
      <c r="L4045" t="s">
        <v>163</v>
      </c>
      <c r="M4045" t="s">
        <v>49</v>
      </c>
      <c r="R4045" t="s">
        <v>18910</v>
      </c>
      <c r="S4045" t="s">
        <v>18911</v>
      </c>
      <c r="T4045" t="s">
        <v>2069</v>
      </c>
      <c r="U4045" t="s">
        <v>133</v>
      </c>
      <c r="V4045">
        <v>111024175</v>
      </c>
      <c r="AC4045" t="s">
        <v>136</v>
      </c>
      <c r="AD4045" t="s">
        <v>49</v>
      </c>
      <c r="AE4045" t="s">
        <v>211</v>
      </c>
      <c r="AF4045" t="s">
        <v>698</v>
      </c>
      <c r="AG4045" t="s">
        <v>139</v>
      </c>
    </row>
    <row r="4046" spans="1:33" x14ac:dyDescent="0.25">
      <c r="A4046">
        <v>1316904790</v>
      </c>
      <c r="B4046">
        <v>3993051</v>
      </c>
      <c r="C4046" t="s">
        <v>18912</v>
      </c>
      <c r="D4046" t="s">
        <v>18913</v>
      </c>
      <c r="E4046" t="s">
        <v>18914</v>
      </c>
      <c r="G4046" t="s">
        <v>9960</v>
      </c>
      <c r="H4046" t="s">
        <v>3834</v>
      </c>
      <c r="J4046" t="s">
        <v>3421</v>
      </c>
      <c r="L4046" t="s">
        <v>143</v>
      </c>
      <c r="M4046" t="s">
        <v>49</v>
      </c>
      <c r="R4046" t="s">
        <v>18915</v>
      </c>
      <c r="W4046" t="s">
        <v>18914</v>
      </c>
      <c r="X4046" t="s">
        <v>2944</v>
      </c>
      <c r="Y4046" t="s">
        <v>132</v>
      </c>
      <c r="Z4046" t="s">
        <v>133</v>
      </c>
      <c r="AA4046" t="s">
        <v>2945</v>
      </c>
      <c r="AB4046" t="s">
        <v>135</v>
      </c>
      <c r="AC4046" t="s">
        <v>136</v>
      </c>
      <c r="AD4046" t="s">
        <v>49</v>
      </c>
      <c r="AE4046" t="s">
        <v>137</v>
      </c>
      <c r="AF4046" t="s">
        <v>709</v>
      </c>
      <c r="AG4046" t="s">
        <v>139</v>
      </c>
    </row>
    <row r="4047" spans="1:33" x14ac:dyDescent="0.25">
      <c r="A4047">
        <v>1992089148</v>
      </c>
      <c r="B4047">
        <v>3714445</v>
      </c>
      <c r="C4047" t="s">
        <v>18916</v>
      </c>
      <c r="D4047" t="s">
        <v>18917</v>
      </c>
      <c r="E4047" t="s">
        <v>18918</v>
      </c>
      <c r="G4047" t="s">
        <v>18894</v>
      </c>
      <c r="H4047" t="s">
        <v>18895</v>
      </c>
      <c r="J4047" t="s">
        <v>18896</v>
      </c>
      <c r="L4047" t="s">
        <v>163</v>
      </c>
      <c r="M4047" t="s">
        <v>49</v>
      </c>
      <c r="R4047" t="s">
        <v>18919</v>
      </c>
      <c r="W4047" t="s">
        <v>18918</v>
      </c>
      <c r="X4047" t="s">
        <v>17060</v>
      </c>
      <c r="Y4047" t="s">
        <v>1286</v>
      </c>
      <c r="Z4047" t="s">
        <v>133</v>
      </c>
      <c r="AA4047" t="s">
        <v>18920</v>
      </c>
      <c r="AB4047" t="s">
        <v>2599</v>
      </c>
      <c r="AC4047" t="s">
        <v>136</v>
      </c>
      <c r="AD4047" t="s">
        <v>49</v>
      </c>
      <c r="AE4047" t="s">
        <v>137</v>
      </c>
      <c r="AF4047" t="s">
        <v>698</v>
      </c>
      <c r="AG4047" t="s">
        <v>139</v>
      </c>
    </row>
    <row r="4048" spans="1:33" x14ac:dyDescent="0.25">
      <c r="A4048">
        <v>1588065650</v>
      </c>
      <c r="C4048" t="s">
        <v>18921</v>
      </c>
      <c r="G4048" t="s">
        <v>16245</v>
      </c>
      <c r="H4048" t="s">
        <v>16246</v>
      </c>
      <c r="J4048" t="s">
        <v>16247</v>
      </c>
      <c r="K4048" t="s">
        <v>9907</v>
      </c>
      <c r="L4048" t="s">
        <v>163</v>
      </c>
      <c r="M4048" t="s">
        <v>49</v>
      </c>
      <c r="R4048" t="s">
        <v>18922</v>
      </c>
      <c r="S4048" t="s">
        <v>16249</v>
      </c>
      <c r="T4048" t="s">
        <v>132</v>
      </c>
      <c r="U4048" t="s">
        <v>133</v>
      </c>
      <c r="V4048">
        <v>104613525</v>
      </c>
      <c r="AC4048" t="s">
        <v>136</v>
      </c>
      <c r="AD4048" t="s">
        <v>49</v>
      </c>
      <c r="AE4048" t="s">
        <v>211</v>
      </c>
      <c r="AF4048" t="s">
        <v>698</v>
      </c>
      <c r="AG4048" t="s">
        <v>139</v>
      </c>
    </row>
    <row r="4049" spans="1:33" x14ac:dyDescent="0.25">
      <c r="A4049">
        <v>1558732974</v>
      </c>
      <c r="C4049" t="s">
        <v>18923</v>
      </c>
      <c r="G4049" t="s">
        <v>9911</v>
      </c>
      <c r="H4049" t="s">
        <v>9912</v>
      </c>
      <c r="J4049" t="s">
        <v>9913</v>
      </c>
      <c r="K4049" t="s">
        <v>9907</v>
      </c>
      <c r="L4049" t="s">
        <v>163</v>
      </c>
      <c r="M4049" t="s">
        <v>49</v>
      </c>
      <c r="R4049" t="s">
        <v>18924</v>
      </c>
      <c r="S4049" t="s">
        <v>15911</v>
      </c>
      <c r="T4049" t="s">
        <v>132</v>
      </c>
      <c r="U4049" t="s">
        <v>133</v>
      </c>
      <c r="V4049">
        <v>104751560</v>
      </c>
      <c r="AC4049" t="s">
        <v>136</v>
      </c>
      <c r="AD4049" t="s">
        <v>49</v>
      </c>
      <c r="AE4049" t="s">
        <v>211</v>
      </c>
      <c r="AF4049" t="s">
        <v>698</v>
      </c>
      <c r="AG4049" t="s">
        <v>139</v>
      </c>
    </row>
    <row r="4050" spans="1:33" x14ac:dyDescent="0.25">
      <c r="A4050">
        <v>1497034847</v>
      </c>
      <c r="C4050" t="s">
        <v>18925</v>
      </c>
      <c r="G4050" t="s">
        <v>16662</v>
      </c>
      <c r="H4050" t="s">
        <v>16663</v>
      </c>
      <c r="J4050" t="s">
        <v>16664</v>
      </c>
      <c r="K4050" t="s">
        <v>9907</v>
      </c>
      <c r="L4050" t="s">
        <v>163</v>
      </c>
      <c r="M4050" t="s">
        <v>49</v>
      </c>
      <c r="R4050" t="s">
        <v>18926</v>
      </c>
      <c r="S4050" t="s">
        <v>18911</v>
      </c>
      <c r="T4050" t="s">
        <v>2069</v>
      </c>
      <c r="U4050" t="s">
        <v>133</v>
      </c>
      <c r="V4050">
        <v>111024175</v>
      </c>
      <c r="AC4050" t="s">
        <v>136</v>
      </c>
      <c r="AD4050" t="s">
        <v>49</v>
      </c>
      <c r="AE4050" t="s">
        <v>211</v>
      </c>
      <c r="AF4050" t="s">
        <v>698</v>
      </c>
      <c r="AG4050" t="s">
        <v>139</v>
      </c>
    </row>
    <row r="4051" spans="1:33" x14ac:dyDescent="0.25">
      <c r="A4051">
        <v>1508955592</v>
      </c>
      <c r="B4051">
        <v>3009134</v>
      </c>
      <c r="C4051" t="s">
        <v>18927</v>
      </c>
      <c r="D4051" t="s">
        <v>18928</v>
      </c>
      <c r="E4051" t="s">
        <v>18929</v>
      </c>
      <c r="G4051" t="s">
        <v>16506</v>
      </c>
      <c r="H4051" t="s">
        <v>16507</v>
      </c>
      <c r="I4051">
        <v>4155</v>
      </c>
      <c r="J4051" t="s">
        <v>16508</v>
      </c>
      <c r="L4051" t="s">
        <v>15336</v>
      </c>
      <c r="M4051" t="s">
        <v>128</v>
      </c>
      <c r="R4051" t="s">
        <v>18930</v>
      </c>
      <c r="W4051" t="s">
        <v>18929</v>
      </c>
      <c r="X4051" t="s">
        <v>18931</v>
      </c>
      <c r="Y4051" t="s">
        <v>1057</v>
      </c>
      <c r="Z4051" t="s">
        <v>133</v>
      </c>
      <c r="AA4051" t="s">
        <v>18932</v>
      </c>
      <c r="AB4051" t="s">
        <v>2247</v>
      </c>
      <c r="AC4051" t="s">
        <v>136</v>
      </c>
      <c r="AD4051" t="s">
        <v>49</v>
      </c>
      <c r="AE4051" t="s">
        <v>137</v>
      </c>
      <c r="AF4051" t="s">
        <v>16512</v>
      </c>
      <c r="AG4051" t="s">
        <v>139</v>
      </c>
    </row>
    <row r="4052" spans="1:33" x14ac:dyDescent="0.25">
      <c r="A4052">
        <v>1932487527</v>
      </c>
      <c r="B4052">
        <v>4038386</v>
      </c>
      <c r="C4052" t="s">
        <v>18933</v>
      </c>
      <c r="D4052" t="s">
        <v>18934</v>
      </c>
      <c r="E4052" t="s">
        <v>18935</v>
      </c>
      <c r="G4052" t="s">
        <v>9904</v>
      </c>
      <c r="H4052" t="s">
        <v>9905</v>
      </c>
      <c r="J4052" t="s">
        <v>9906</v>
      </c>
      <c r="L4052" t="s">
        <v>259</v>
      </c>
      <c r="M4052" t="s">
        <v>49</v>
      </c>
      <c r="R4052" t="s">
        <v>18936</v>
      </c>
      <c r="W4052" t="s">
        <v>18937</v>
      </c>
      <c r="X4052" t="s">
        <v>195</v>
      </c>
      <c r="Y4052" t="s">
        <v>132</v>
      </c>
      <c r="Z4052" t="s">
        <v>133</v>
      </c>
      <c r="AA4052" t="s">
        <v>196</v>
      </c>
      <c r="AB4052" t="s">
        <v>264</v>
      </c>
      <c r="AC4052" t="s">
        <v>136</v>
      </c>
      <c r="AD4052" t="s">
        <v>49</v>
      </c>
      <c r="AE4052" t="s">
        <v>137</v>
      </c>
      <c r="AF4052" t="s">
        <v>138</v>
      </c>
      <c r="AG4052" t="s">
        <v>139</v>
      </c>
    </row>
    <row r="4053" spans="1:33" x14ac:dyDescent="0.25">
      <c r="A4053">
        <v>1679952881</v>
      </c>
      <c r="C4053" t="s">
        <v>18938</v>
      </c>
      <c r="G4053" t="s">
        <v>9904</v>
      </c>
      <c r="H4053" t="s">
        <v>9905</v>
      </c>
      <c r="J4053" t="s">
        <v>9906</v>
      </c>
      <c r="K4053" t="s">
        <v>9907</v>
      </c>
      <c r="L4053" t="s">
        <v>163</v>
      </c>
      <c r="M4053" t="s">
        <v>49</v>
      </c>
      <c r="R4053" t="s">
        <v>18939</v>
      </c>
      <c r="S4053" t="s">
        <v>18940</v>
      </c>
      <c r="T4053" t="s">
        <v>132</v>
      </c>
      <c r="U4053" t="s">
        <v>133</v>
      </c>
      <c r="V4053">
        <v>104513804</v>
      </c>
      <c r="AC4053" t="s">
        <v>136</v>
      </c>
      <c r="AD4053" t="s">
        <v>49</v>
      </c>
      <c r="AE4053" t="s">
        <v>211</v>
      </c>
      <c r="AF4053" t="s">
        <v>138</v>
      </c>
      <c r="AG4053" t="s">
        <v>139</v>
      </c>
    </row>
    <row r="4054" spans="1:33" x14ac:dyDescent="0.25">
      <c r="A4054">
        <v>1427482553</v>
      </c>
      <c r="C4054" t="s">
        <v>18941</v>
      </c>
      <c r="G4054" t="s">
        <v>10021</v>
      </c>
      <c r="H4054" t="s">
        <v>10022</v>
      </c>
      <c r="J4054" t="s">
        <v>18942</v>
      </c>
      <c r="K4054" t="s">
        <v>9907</v>
      </c>
      <c r="L4054" t="s">
        <v>163</v>
      </c>
      <c r="M4054" t="s">
        <v>49</v>
      </c>
      <c r="R4054" t="s">
        <v>18943</v>
      </c>
      <c r="S4054" t="s">
        <v>16787</v>
      </c>
      <c r="T4054" t="s">
        <v>132</v>
      </c>
      <c r="U4054" t="s">
        <v>133</v>
      </c>
      <c r="V4054">
        <v>104712138</v>
      </c>
      <c r="AC4054" t="s">
        <v>136</v>
      </c>
      <c r="AD4054" t="s">
        <v>49</v>
      </c>
      <c r="AE4054" t="s">
        <v>211</v>
      </c>
      <c r="AF4054" t="s">
        <v>698</v>
      </c>
      <c r="AG4054" t="s">
        <v>139</v>
      </c>
    </row>
    <row r="4055" spans="1:33" x14ac:dyDescent="0.25">
      <c r="A4055">
        <v>1134595879</v>
      </c>
      <c r="B4055">
        <v>4327886</v>
      </c>
      <c r="C4055" t="s">
        <v>18944</v>
      </c>
      <c r="D4055" t="s">
        <v>18945</v>
      </c>
      <c r="E4055" t="s">
        <v>18946</v>
      </c>
      <c r="G4055" t="s">
        <v>9904</v>
      </c>
      <c r="H4055" t="s">
        <v>9905</v>
      </c>
      <c r="J4055" t="s">
        <v>9906</v>
      </c>
      <c r="L4055" t="s">
        <v>170</v>
      </c>
      <c r="M4055" t="s">
        <v>49</v>
      </c>
      <c r="R4055" t="s">
        <v>18947</v>
      </c>
      <c r="W4055" t="s">
        <v>18946</v>
      </c>
      <c r="X4055" t="s">
        <v>18948</v>
      </c>
      <c r="Y4055" t="s">
        <v>132</v>
      </c>
      <c r="Z4055" t="s">
        <v>133</v>
      </c>
      <c r="AA4055" t="s">
        <v>501</v>
      </c>
      <c r="AB4055" t="s">
        <v>135</v>
      </c>
      <c r="AC4055" t="s">
        <v>136</v>
      </c>
      <c r="AD4055" t="s">
        <v>49</v>
      </c>
      <c r="AE4055" t="s">
        <v>137</v>
      </c>
      <c r="AF4055" t="s">
        <v>138</v>
      </c>
      <c r="AG4055" t="s">
        <v>139</v>
      </c>
    </row>
    <row r="4056" spans="1:33" x14ac:dyDescent="0.25">
      <c r="A4056">
        <v>1336399757</v>
      </c>
      <c r="B4056">
        <v>4017896</v>
      </c>
      <c r="C4056" t="s">
        <v>3974</v>
      </c>
      <c r="D4056" t="s">
        <v>18949</v>
      </c>
      <c r="E4056" t="s">
        <v>3977</v>
      </c>
      <c r="G4056" t="s">
        <v>9904</v>
      </c>
      <c r="H4056" t="s">
        <v>9905</v>
      </c>
      <c r="J4056" t="s">
        <v>9906</v>
      </c>
      <c r="L4056" t="s">
        <v>170</v>
      </c>
      <c r="M4056" t="s">
        <v>49</v>
      </c>
      <c r="R4056" t="s">
        <v>18950</v>
      </c>
      <c r="W4056" t="s">
        <v>3977</v>
      </c>
      <c r="X4056" t="s">
        <v>18951</v>
      </c>
      <c r="Y4056" t="s">
        <v>183</v>
      </c>
      <c r="Z4056" t="s">
        <v>133</v>
      </c>
      <c r="AA4056" t="s">
        <v>18952</v>
      </c>
      <c r="AB4056" t="s">
        <v>135</v>
      </c>
      <c r="AC4056" t="s">
        <v>136</v>
      </c>
      <c r="AD4056" t="s">
        <v>49</v>
      </c>
      <c r="AE4056" t="s">
        <v>137</v>
      </c>
      <c r="AF4056" t="s">
        <v>138</v>
      </c>
      <c r="AG4056" t="s">
        <v>139</v>
      </c>
    </row>
    <row r="4057" spans="1:33" x14ac:dyDescent="0.25">
      <c r="A4057">
        <v>1902215205</v>
      </c>
      <c r="B4057">
        <v>3949213</v>
      </c>
      <c r="C4057" t="s">
        <v>18953</v>
      </c>
      <c r="D4057" t="s">
        <v>18954</v>
      </c>
      <c r="E4057" t="s">
        <v>18955</v>
      </c>
      <c r="G4057" t="s">
        <v>9904</v>
      </c>
      <c r="H4057" t="s">
        <v>9905</v>
      </c>
      <c r="J4057" t="s">
        <v>9906</v>
      </c>
      <c r="L4057" t="s">
        <v>259</v>
      </c>
      <c r="M4057" t="s">
        <v>49</v>
      </c>
      <c r="R4057" t="s">
        <v>18955</v>
      </c>
      <c r="W4057" t="s">
        <v>18955</v>
      </c>
      <c r="X4057" t="s">
        <v>2854</v>
      </c>
      <c r="Y4057" t="s">
        <v>132</v>
      </c>
      <c r="Z4057" t="s">
        <v>133</v>
      </c>
      <c r="AA4057" t="s">
        <v>2855</v>
      </c>
      <c r="AB4057" t="s">
        <v>294</v>
      </c>
      <c r="AC4057" t="s">
        <v>136</v>
      </c>
      <c r="AD4057" t="s">
        <v>49</v>
      </c>
      <c r="AE4057" t="s">
        <v>137</v>
      </c>
      <c r="AF4057" t="s">
        <v>138</v>
      </c>
      <c r="AG4057" t="s">
        <v>139</v>
      </c>
    </row>
    <row r="4058" spans="1:33" x14ac:dyDescent="0.25">
      <c r="A4058">
        <v>1316208911</v>
      </c>
      <c r="B4058">
        <v>4310490</v>
      </c>
      <c r="C4058" t="s">
        <v>18956</v>
      </c>
      <c r="D4058" t="s">
        <v>18957</v>
      </c>
      <c r="E4058" t="s">
        <v>18958</v>
      </c>
      <c r="G4058" t="s">
        <v>9904</v>
      </c>
      <c r="H4058" t="s">
        <v>9905</v>
      </c>
      <c r="J4058" t="s">
        <v>9906</v>
      </c>
      <c r="L4058" t="s">
        <v>170</v>
      </c>
      <c r="M4058" t="s">
        <v>49</v>
      </c>
      <c r="R4058" t="s">
        <v>18959</v>
      </c>
      <c r="W4058" t="s">
        <v>18960</v>
      </c>
      <c r="X4058" t="s">
        <v>158</v>
      </c>
      <c r="Y4058" t="s">
        <v>132</v>
      </c>
      <c r="Z4058" t="s">
        <v>133</v>
      </c>
      <c r="AA4058" t="s">
        <v>159</v>
      </c>
      <c r="AB4058" t="s">
        <v>135</v>
      </c>
      <c r="AC4058" t="s">
        <v>136</v>
      </c>
      <c r="AD4058" t="s">
        <v>49</v>
      </c>
      <c r="AE4058" t="s">
        <v>137</v>
      </c>
      <c r="AF4058" t="s">
        <v>138</v>
      </c>
      <c r="AG4058" t="s">
        <v>139</v>
      </c>
    </row>
    <row r="4059" spans="1:33" x14ac:dyDescent="0.25">
      <c r="A4059">
        <v>1063805893</v>
      </c>
      <c r="B4059">
        <v>4232757</v>
      </c>
      <c r="C4059" t="s">
        <v>18961</v>
      </c>
      <c r="D4059" t="s">
        <v>18962</v>
      </c>
      <c r="E4059" t="s">
        <v>18963</v>
      </c>
      <c r="G4059" t="s">
        <v>10021</v>
      </c>
      <c r="H4059" t="s">
        <v>10022</v>
      </c>
      <c r="J4059" t="s">
        <v>18964</v>
      </c>
      <c r="L4059" t="s">
        <v>143</v>
      </c>
      <c r="M4059" t="s">
        <v>49</v>
      </c>
      <c r="R4059" t="s">
        <v>18965</v>
      </c>
      <c r="W4059" t="s">
        <v>18963</v>
      </c>
      <c r="X4059" t="s">
        <v>11533</v>
      </c>
      <c r="Y4059" t="s">
        <v>132</v>
      </c>
      <c r="Z4059" t="s">
        <v>133</v>
      </c>
      <c r="AA4059" t="s">
        <v>11544</v>
      </c>
      <c r="AB4059" t="s">
        <v>2599</v>
      </c>
      <c r="AC4059" t="s">
        <v>136</v>
      </c>
      <c r="AD4059" t="s">
        <v>49</v>
      </c>
      <c r="AE4059" t="s">
        <v>137</v>
      </c>
      <c r="AF4059" t="s">
        <v>698</v>
      </c>
      <c r="AG4059" t="s">
        <v>139</v>
      </c>
    </row>
    <row r="4060" spans="1:33" x14ac:dyDescent="0.25">
      <c r="A4060">
        <v>1093962805</v>
      </c>
      <c r="B4060">
        <v>3950236</v>
      </c>
      <c r="C4060" t="s">
        <v>18966</v>
      </c>
      <c r="D4060" t="s">
        <v>18967</v>
      </c>
      <c r="E4060" t="s">
        <v>18968</v>
      </c>
      <c r="G4060" t="s">
        <v>9960</v>
      </c>
      <c r="H4060" t="s">
        <v>3834</v>
      </c>
      <c r="J4060" t="s">
        <v>3421</v>
      </c>
      <c r="L4060" t="s">
        <v>170</v>
      </c>
      <c r="M4060" t="s">
        <v>49</v>
      </c>
      <c r="R4060" t="s">
        <v>18968</v>
      </c>
      <c r="W4060" t="s">
        <v>18969</v>
      </c>
      <c r="X4060" t="s">
        <v>2944</v>
      </c>
      <c r="Y4060" t="s">
        <v>132</v>
      </c>
      <c r="Z4060" t="s">
        <v>133</v>
      </c>
      <c r="AA4060" t="s">
        <v>2945</v>
      </c>
      <c r="AB4060" t="s">
        <v>135</v>
      </c>
      <c r="AC4060" t="s">
        <v>136</v>
      </c>
      <c r="AD4060" t="s">
        <v>49</v>
      </c>
      <c r="AE4060" t="s">
        <v>137</v>
      </c>
      <c r="AF4060" t="s">
        <v>709</v>
      </c>
      <c r="AG4060" t="s">
        <v>139</v>
      </c>
    </row>
    <row r="4061" spans="1:33" x14ac:dyDescent="0.25">
      <c r="A4061">
        <v>1164465670</v>
      </c>
      <c r="B4061">
        <v>2771786</v>
      </c>
      <c r="C4061" t="s">
        <v>18970</v>
      </c>
      <c r="D4061" t="s">
        <v>18971</v>
      </c>
      <c r="E4061" t="s">
        <v>18972</v>
      </c>
      <c r="G4061" t="s">
        <v>9960</v>
      </c>
      <c r="H4061" t="s">
        <v>3834</v>
      </c>
      <c r="J4061" t="s">
        <v>3421</v>
      </c>
      <c r="L4061" t="s">
        <v>143</v>
      </c>
      <c r="M4061" t="s">
        <v>128</v>
      </c>
      <c r="R4061" t="s">
        <v>18973</v>
      </c>
      <c r="W4061" t="s">
        <v>18972</v>
      </c>
      <c r="X4061" t="s">
        <v>10542</v>
      </c>
      <c r="Y4061" t="s">
        <v>183</v>
      </c>
      <c r="Z4061" t="s">
        <v>133</v>
      </c>
      <c r="AA4061" t="s">
        <v>10543</v>
      </c>
      <c r="AB4061" t="s">
        <v>135</v>
      </c>
      <c r="AC4061" t="s">
        <v>136</v>
      </c>
      <c r="AD4061" t="s">
        <v>49</v>
      </c>
      <c r="AE4061" t="s">
        <v>137</v>
      </c>
      <c r="AF4061" t="s">
        <v>709</v>
      </c>
      <c r="AG4061" t="s">
        <v>139</v>
      </c>
    </row>
    <row r="4062" spans="1:33" x14ac:dyDescent="0.25">
      <c r="A4062">
        <v>1417905522</v>
      </c>
      <c r="B4062">
        <v>4181059</v>
      </c>
      <c r="C4062" t="s">
        <v>18974</v>
      </c>
      <c r="D4062" t="s">
        <v>18975</v>
      </c>
      <c r="E4062" t="s">
        <v>18976</v>
      </c>
      <c r="G4062" t="s">
        <v>9960</v>
      </c>
      <c r="H4062" t="s">
        <v>3834</v>
      </c>
      <c r="J4062" t="s">
        <v>3421</v>
      </c>
      <c r="L4062" t="s">
        <v>143</v>
      </c>
      <c r="M4062" t="s">
        <v>49</v>
      </c>
      <c r="R4062" t="s">
        <v>18977</v>
      </c>
      <c r="W4062" t="s">
        <v>18976</v>
      </c>
      <c r="X4062" t="s">
        <v>2944</v>
      </c>
      <c r="Y4062" t="s">
        <v>132</v>
      </c>
      <c r="Z4062" t="s">
        <v>133</v>
      </c>
      <c r="AA4062" t="s">
        <v>2945</v>
      </c>
      <c r="AB4062" t="s">
        <v>135</v>
      </c>
      <c r="AC4062" t="s">
        <v>136</v>
      </c>
      <c r="AD4062" t="s">
        <v>49</v>
      </c>
      <c r="AE4062" t="s">
        <v>137</v>
      </c>
      <c r="AF4062" t="s">
        <v>709</v>
      </c>
      <c r="AG4062" t="s">
        <v>139</v>
      </c>
    </row>
    <row r="4063" spans="1:33" x14ac:dyDescent="0.25">
      <c r="A4063">
        <v>1194777557</v>
      </c>
      <c r="B4063">
        <v>1642355</v>
      </c>
      <c r="C4063" t="s">
        <v>18978</v>
      </c>
      <c r="D4063" t="s">
        <v>18979</v>
      </c>
      <c r="E4063" t="s">
        <v>18980</v>
      </c>
      <c r="G4063" t="s">
        <v>9960</v>
      </c>
      <c r="H4063" t="s">
        <v>3834</v>
      </c>
      <c r="J4063" t="s">
        <v>3421</v>
      </c>
      <c r="L4063" t="s">
        <v>143</v>
      </c>
      <c r="M4063" t="s">
        <v>49</v>
      </c>
      <c r="R4063" t="s">
        <v>18981</v>
      </c>
      <c r="W4063" t="s">
        <v>18980</v>
      </c>
      <c r="X4063" t="s">
        <v>18982</v>
      </c>
      <c r="Y4063" t="s">
        <v>570</v>
      </c>
      <c r="Z4063" t="s">
        <v>133</v>
      </c>
      <c r="AA4063">
        <v>11219</v>
      </c>
      <c r="AB4063" t="s">
        <v>135</v>
      </c>
      <c r="AC4063" t="s">
        <v>136</v>
      </c>
      <c r="AD4063" t="s">
        <v>49</v>
      </c>
      <c r="AE4063" t="s">
        <v>137</v>
      </c>
      <c r="AF4063" t="s">
        <v>709</v>
      </c>
      <c r="AG4063" t="s">
        <v>139</v>
      </c>
    </row>
    <row r="4064" spans="1:33" x14ac:dyDescent="0.25">
      <c r="A4064">
        <v>1669799516</v>
      </c>
      <c r="B4064">
        <v>3758894</v>
      </c>
      <c r="C4064" t="s">
        <v>18983</v>
      </c>
      <c r="D4064" t="s">
        <v>18984</v>
      </c>
      <c r="E4064" t="s">
        <v>18985</v>
      </c>
      <c r="G4064" t="s">
        <v>8229</v>
      </c>
      <c r="H4064" t="s">
        <v>18986</v>
      </c>
      <c r="J4064" t="s">
        <v>8231</v>
      </c>
      <c r="L4064" t="s">
        <v>180</v>
      </c>
      <c r="M4064" t="s">
        <v>49</v>
      </c>
      <c r="R4064" t="s">
        <v>18987</v>
      </c>
      <c r="W4064" t="s">
        <v>18988</v>
      </c>
      <c r="X4064" t="s">
        <v>5815</v>
      </c>
      <c r="Y4064" t="s">
        <v>183</v>
      </c>
      <c r="Z4064" t="s">
        <v>133</v>
      </c>
      <c r="AA4064" t="s">
        <v>2376</v>
      </c>
      <c r="AB4064" t="s">
        <v>135</v>
      </c>
      <c r="AC4064" t="s">
        <v>136</v>
      </c>
      <c r="AD4064" t="s">
        <v>49</v>
      </c>
      <c r="AE4064" t="s">
        <v>137</v>
      </c>
      <c r="AF4064" t="s">
        <v>8233</v>
      </c>
      <c r="AG4064" t="s">
        <v>139</v>
      </c>
    </row>
    <row r="4065" spans="1:33" x14ac:dyDescent="0.25">
      <c r="A4065">
        <v>1710234521</v>
      </c>
      <c r="B4065">
        <v>4251823</v>
      </c>
      <c r="C4065" t="s">
        <v>18989</v>
      </c>
      <c r="D4065" t="s">
        <v>18990</v>
      </c>
      <c r="E4065" t="s">
        <v>18991</v>
      </c>
      <c r="G4065" t="s">
        <v>9904</v>
      </c>
      <c r="H4065" t="s">
        <v>9905</v>
      </c>
      <c r="J4065" t="s">
        <v>9906</v>
      </c>
      <c r="L4065" t="s">
        <v>170</v>
      </c>
      <c r="M4065" t="s">
        <v>49</v>
      </c>
      <c r="R4065" t="s">
        <v>18992</v>
      </c>
      <c r="W4065" t="s">
        <v>18991</v>
      </c>
      <c r="X4065" t="s">
        <v>175</v>
      </c>
      <c r="Y4065" t="s">
        <v>132</v>
      </c>
      <c r="Z4065" t="s">
        <v>133</v>
      </c>
      <c r="AA4065" t="s">
        <v>176</v>
      </c>
      <c r="AB4065" t="s">
        <v>135</v>
      </c>
      <c r="AC4065" t="s">
        <v>136</v>
      </c>
      <c r="AD4065" t="s">
        <v>49</v>
      </c>
      <c r="AE4065" t="s">
        <v>137</v>
      </c>
      <c r="AF4065" t="s">
        <v>138</v>
      </c>
      <c r="AG4065" t="s">
        <v>139</v>
      </c>
    </row>
    <row r="4066" spans="1:33" x14ac:dyDescent="0.25">
      <c r="A4066">
        <v>1104267376</v>
      </c>
      <c r="C4066" t="s">
        <v>18993</v>
      </c>
      <c r="G4066" t="s">
        <v>9904</v>
      </c>
      <c r="H4066" t="s">
        <v>9905</v>
      </c>
      <c r="J4066" t="s">
        <v>9906</v>
      </c>
      <c r="K4066" t="s">
        <v>9907</v>
      </c>
      <c r="L4066" t="s">
        <v>163</v>
      </c>
      <c r="M4066" t="s">
        <v>49</v>
      </c>
      <c r="R4066" t="s">
        <v>18994</v>
      </c>
      <c r="S4066" t="s">
        <v>458</v>
      </c>
      <c r="T4066" t="s">
        <v>132</v>
      </c>
      <c r="U4066" t="s">
        <v>133</v>
      </c>
      <c r="V4066">
        <v>104625072</v>
      </c>
      <c r="AC4066" t="s">
        <v>136</v>
      </c>
      <c r="AD4066" t="s">
        <v>49</v>
      </c>
      <c r="AE4066" t="s">
        <v>211</v>
      </c>
      <c r="AF4066" t="s">
        <v>138</v>
      </c>
      <c r="AG4066" t="s">
        <v>139</v>
      </c>
    </row>
    <row r="4067" spans="1:33" x14ac:dyDescent="0.25">
      <c r="A4067">
        <v>1336406974</v>
      </c>
      <c r="B4067">
        <v>4263067</v>
      </c>
      <c r="C4067" t="s">
        <v>18995</v>
      </c>
      <c r="D4067" t="s">
        <v>18996</v>
      </c>
      <c r="E4067" t="s">
        <v>18997</v>
      </c>
      <c r="G4067" t="s">
        <v>9904</v>
      </c>
      <c r="H4067" t="s">
        <v>9905</v>
      </c>
      <c r="J4067" t="s">
        <v>9906</v>
      </c>
      <c r="L4067" t="s">
        <v>170</v>
      </c>
      <c r="M4067" t="s">
        <v>49</v>
      </c>
      <c r="R4067" t="s">
        <v>18998</v>
      </c>
      <c r="W4067" t="s">
        <v>18997</v>
      </c>
      <c r="X4067" t="s">
        <v>175</v>
      </c>
      <c r="Y4067" t="s">
        <v>132</v>
      </c>
      <c r="Z4067" t="s">
        <v>133</v>
      </c>
      <c r="AA4067" t="s">
        <v>176</v>
      </c>
      <c r="AB4067" t="s">
        <v>135</v>
      </c>
      <c r="AC4067" t="s">
        <v>136</v>
      </c>
      <c r="AD4067" t="s">
        <v>49</v>
      </c>
      <c r="AE4067" t="s">
        <v>137</v>
      </c>
      <c r="AF4067" t="s">
        <v>138</v>
      </c>
      <c r="AG4067" t="s">
        <v>139</v>
      </c>
    </row>
    <row r="4068" spans="1:33" x14ac:dyDescent="0.25">
      <c r="A4068">
        <v>1295889533</v>
      </c>
      <c r="B4068">
        <v>2265167</v>
      </c>
      <c r="C4068" t="s">
        <v>18999</v>
      </c>
      <c r="D4068" t="s">
        <v>19000</v>
      </c>
      <c r="E4068" t="s">
        <v>19001</v>
      </c>
      <c r="G4068" t="s">
        <v>9960</v>
      </c>
      <c r="H4068" t="s">
        <v>3834</v>
      </c>
      <c r="J4068" t="s">
        <v>3421</v>
      </c>
      <c r="L4068" t="s">
        <v>259</v>
      </c>
      <c r="M4068" t="s">
        <v>49</v>
      </c>
      <c r="R4068" t="s">
        <v>19002</v>
      </c>
      <c r="W4068" t="s">
        <v>19003</v>
      </c>
      <c r="X4068" t="s">
        <v>2944</v>
      </c>
      <c r="Y4068" t="s">
        <v>132</v>
      </c>
      <c r="Z4068" t="s">
        <v>133</v>
      </c>
      <c r="AA4068" t="s">
        <v>2945</v>
      </c>
      <c r="AB4068" t="s">
        <v>264</v>
      </c>
      <c r="AC4068" t="s">
        <v>136</v>
      </c>
      <c r="AD4068" t="s">
        <v>49</v>
      </c>
      <c r="AE4068" t="s">
        <v>137</v>
      </c>
      <c r="AF4068" t="s">
        <v>709</v>
      </c>
      <c r="AG4068" t="s">
        <v>139</v>
      </c>
    </row>
    <row r="4069" spans="1:33" x14ac:dyDescent="0.25">
      <c r="A4069">
        <v>1477959336</v>
      </c>
      <c r="C4069" t="s">
        <v>19004</v>
      </c>
      <c r="G4069" t="s">
        <v>4742</v>
      </c>
      <c r="H4069" t="s">
        <v>10037</v>
      </c>
      <c r="J4069" t="s">
        <v>4744</v>
      </c>
      <c r="K4069" t="s">
        <v>9907</v>
      </c>
      <c r="L4069" t="s">
        <v>163</v>
      </c>
      <c r="M4069" t="s">
        <v>49</v>
      </c>
      <c r="R4069" t="s">
        <v>19005</v>
      </c>
      <c r="S4069" t="s">
        <v>19006</v>
      </c>
      <c r="T4069" t="s">
        <v>11525</v>
      </c>
      <c r="U4069" t="s">
        <v>133</v>
      </c>
      <c r="V4069">
        <v>125712268</v>
      </c>
      <c r="AC4069" t="s">
        <v>136</v>
      </c>
      <c r="AD4069" t="s">
        <v>49</v>
      </c>
      <c r="AE4069" t="s">
        <v>211</v>
      </c>
      <c r="AF4069" t="s">
        <v>698</v>
      </c>
      <c r="AG4069" t="s">
        <v>139</v>
      </c>
    </row>
    <row r="4070" spans="1:33" x14ac:dyDescent="0.25">
      <c r="A4070">
        <v>1194072280</v>
      </c>
      <c r="C4070" t="s">
        <v>19007</v>
      </c>
      <c r="G4070" t="s">
        <v>9911</v>
      </c>
      <c r="H4070" t="s">
        <v>9912</v>
      </c>
      <c r="J4070" t="s">
        <v>9913</v>
      </c>
      <c r="K4070" t="s">
        <v>9907</v>
      </c>
      <c r="L4070" t="s">
        <v>163</v>
      </c>
      <c r="M4070" t="s">
        <v>49</v>
      </c>
      <c r="R4070" t="s">
        <v>19008</v>
      </c>
      <c r="S4070" t="s">
        <v>10027</v>
      </c>
      <c r="T4070" t="s">
        <v>132</v>
      </c>
      <c r="U4070" t="s">
        <v>133</v>
      </c>
      <c r="V4070">
        <v>104751560</v>
      </c>
      <c r="AC4070" t="s">
        <v>136</v>
      </c>
      <c r="AD4070" t="s">
        <v>49</v>
      </c>
      <c r="AE4070" t="s">
        <v>211</v>
      </c>
      <c r="AF4070" t="s">
        <v>698</v>
      </c>
      <c r="AG4070" t="s">
        <v>139</v>
      </c>
    </row>
    <row r="4071" spans="1:33" x14ac:dyDescent="0.25">
      <c r="A4071">
        <v>1902139769</v>
      </c>
      <c r="B4071">
        <v>3536454</v>
      </c>
      <c r="C4071" t="s">
        <v>19009</v>
      </c>
      <c r="D4071" t="s">
        <v>19010</v>
      </c>
      <c r="E4071" t="s">
        <v>19011</v>
      </c>
      <c r="G4071" t="s">
        <v>4742</v>
      </c>
      <c r="H4071" t="s">
        <v>10037</v>
      </c>
      <c r="J4071" t="s">
        <v>4744</v>
      </c>
      <c r="L4071" t="s">
        <v>170</v>
      </c>
      <c r="M4071" t="s">
        <v>49</v>
      </c>
      <c r="R4071" t="s">
        <v>19012</v>
      </c>
      <c r="W4071" t="s">
        <v>19011</v>
      </c>
      <c r="X4071" t="s">
        <v>19013</v>
      </c>
      <c r="Y4071" t="s">
        <v>3701</v>
      </c>
      <c r="Z4071" t="s">
        <v>133</v>
      </c>
      <c r="AA4071" t="s">
        <v>19014</v>
      </c>
      <c r="AB4071" t="s">
        <v>779</v>
      </c>
      <c r="AC4071" t="s">
        <v>136</v>
      </c>
      <c r="AD4071" t="s">
        <v>49</v>
      </c>
      <c r="AE4071" t="s">
        <v>137</v>
      </c>
      <c r="AF4071" t="s">
        <v>698</v>
      </c>
      <c r="AG4071" t="s">
        <v>139</v>
      </c>
    </row>
    <row r="4072" spans="1:33" x14ac:dyDescent="0.25">
      <c r="A4072">
        <v>1720421019</v>
      </c>
      <c r="B4072">
        <v>310325</v>
      </c>
      <c r="C4072" t="s">
        <v>19015</v>
      </c>
      <c r="D4072" t="s">
        <v>19016</v>
      </c>
      <c r="E4072" t="s">
        <v>19017</v>
      </c>
      <c r="G4072" t="s">
        <v>19018</v>
      </c>
      <c r="H4072" t="s">
        <v>19019</v>
      </c>
      <c r="J4072" t="s">
        <v>19020</v>
      </c>
      <c r="L4072" t="s">
        <v>693</v>
      </c>
      <c r="M4072" t="s">
        <v>128</v>
      </c>
      <c r="R4072" t="s">
        <v>19021</v>
      </c>
      <c r="W4072" t="s">
        <v>19017</v>
      </c>
      <c r="X4072" t="s">
        <v>11773</v>
      </c>
      <c r="Y4072" t="s">
        <v>132</v>
      </c>
      <c r="Z4072" t="s">
        <v>133</v>
      </c>
      <c r="AA4072" t="s">
        <v>11774</v>
      </c>
      <c r="AB4072" t="s">
        <v>697</v>
      </c>
      <c r="AC4072" t="s">
        <v>136</v>
      </c>
      <c r="AD4072" t="s">
        <v>49</v>
      </c>
      <c r="AE4072" t="s">
        <v>137</v>
      </c>
      <c r="AF4072" t="s">
        <v>698</v>
      </c>
      <c r="AG4072" t="s">
        <v>139</v>
      </c>
    </row>
    <row r="4073" spans="1:33" x14ac:dyDescent="0.25">
      <c r="A4073">
        <v>1215338884</v>
      </c>
      <c r="C4073" t="s">
        <v>19022</v>
      </c>
      <c r="G4073" t="s">
        <v>9904</v>
      </c>
      <c r="H4073" t="s">
        <v>9905</v>
      </c>
      <c r="J4073" t="s">
        <v>9906</v>
      </c>
      <c r="K4073" t="s">
        <v>9907</v>
      </c>
      <c r="L4073" t="s">
        <v>163</v>
      </c>
      <c r="M4073" t="s">
        <v>49</v>
      </c>
      <c r="R4073" t="s">
        <v>19023</v>
      </c>
      <c r="S4073" t="s">
        <v>158</v>
      </c>
      <c r="T4073" t="s">
        <v>132</v>
      </c>
      <c r="U4073" t="s">
        <v>133</v>
      </c>
      <c r="V4073">
        <v>104672401</v>
      </c>
      <c r="AC4073" t="s">
        <v>136</v>
      </c>
      <c r="AD4073" t="s">
        <v>49</v>
      </c>
      <c r="AE4073" t="s">
        <v>211</v>
      </c>
      <c r="AF4073" t="s">
        <v>138</v>
      </c>
      <c r="AG4073" t="s">
        <v>139</v>
      </c>
    </row>
    <row r="4074" spans="1:33" x14ac:dyDescent="0.25">
      <c r="A4074">
        <v>1992083885</v>
      </c>
      <c r="B4074">
        <v>4251112</v>
      </c>
      <c r="C4074" t="s">
        <v>19024</v>
      </c>
      <c r="D4074" t="s">
        <v>19025</v>
      </c>
      <c r="E4074" t="s">
        <v>19026</v>
      </c>
      <c r="G4074" t="s">
        <v>9904</v>
      </c>
      <c r="H4074" t="s">
        <v>9905</v>
      </c>
      <c r="J4074" t="s">
        <v>9906</v>
      </c>
      <c r="L4074" t="s">
        <v>127</v>
      </c>
      <c r="M4074" t="s">
        <v>49</v>
      </c>
      <c r="R4074" t="s">
        <v>19027</v>
      </c>
      <c r="W4074" t="s">
        <v>19026</v>
      </c>
      <c r="X4074" t="s">
        <v>887</v>
      </c>
      <c r="Y4074" t="s">
        <v>132</v>
      </c>
      <c r="Z4074" t="s">
        <v>133</v>
      </c>
      <c r="AA4074" t="s">
        <v>888</v>
      </c>
      <c r="AB4074" t="s">
        <v>135</v>
      </c>
      <c r="AC4074" t="s">
        <v>136</v>
      </c>
      <c r="AD4074" t="s">
        <v>49</v>
      </c>
      <c r="AE4074" t="s">
        <v>137</v>
      </c>
      <c r="AF4074" t="s">
        <v>138</v>
      </c>
      <c r="AG4074" t="s">
        <v>139</v>
      </c>
    </row>
    <row r="4075" spans="1:33" x14ac:dyDescent="0.25">
      <c r="A4075">
        <v>1154340826</v>
      </c>
      <c r="B4075">
        <v>2896495</v>
      </c>
      <c r="C4075" t="s">
        <v>19028</v>
      </c>
      <c r="D4075" t="s">
        <v>19029</v>
      </c>
      <c r="E4075" t="s">
        <v>19030</v>
      </c>
      <c r="G4075" t="s">
        <v>9904</v>
      </c>
      <c r="H4075" t="s">
        <v>9905</v>
      </c>
      <c r="J4075" t="s">
        <v>9906</v>
      </c>
      <c r="L4075" t="s">
        <v>143</v>
      </c>
      <c r="M4075" t="s">
        <v>49</v>
      </c>
      <c r="R4075" t="s">
        <v>19031</v>
      </c>
      <c r="W4075" t="s">
        <v>19030</v>
      </c>
      <c r="X4075" t="s">
        <v>158</v>
      </c>
      <c r="Y4075" t="s">
        <v>132</v>
      </c>
      <c r="Z4075" t="s">
        <v>133</v>
      </c>
      <c r="AA4075" t="s">
        <v>159</v>
      </c>
      <c r="AB4075" t="s">
        <v>135</v>
      </c>
      <c r="AC4075" t="s">
        <v>136</v>
      </c>
      <c r="AD4075" t="s">
        <v>49</v>
      </c>
      <c r="AE4075" t="s">
        <v>137</v>
      </c>
      <c r="AF4075" t="s">
        <v>138</v>
      </c>
      <c r="AG4075" t="s">
        <v>139</v>
      </c>
    </row>
    <row r="4076" spans="1:33" x14ac:dyDescent="0.25">
      <c r="A4076">
        <v>1104885896</v>
      </c>
      <c r="B4076">
        <v>2476048</v>
      </c>
      <c r="C4076" t="s">
        <v>19032</v>
      </c>
      <c r="D4076" t="s">
        <v>19033</v>
      </c>
      <c r="E4076" t="s">
        <v>19034</v>
      </c>
      <c r="G4076" t="s">
        <v>9943</v>
      </c>
      <c r="H4076" t="s">
        <v>9944</v>
      </c>
      <c r="I4076">
        <v>2435</v>
      </c>
      <c r="J4076" t="s">
        <v>9945</v>
      </c>
      <c r="L4076" t="s">
        <v>170</v>
      </c>
      <c r="M4076" t="s">
        <v>49</v>
      </c>
      <c r="R4076" t="s">
        <v>19034</v>
      </c>
      <c r="W4076" t="s">
        <v>19035</v>
      </c>
      <c r="X4076" t="s">
        <v>19036</v>
      </c>
      <c r="Y4076" t="s">
        <v>132</v>
      </c>
      <c r="Z4076" t="s">
        <v>133</v>
      </c>
      <c r="AA4076" t="s">
        <v>19037</v>
      </c>
      <c r="AB4076" t="s">
        <v>294</v>
      </c>
      <c r="AC4076" t="s">
        <v>136</v>
      </c>
      <c r="AD4076" t="s">
        <v>49</v>
      </c>
      <c r="AE4076" t="s">
        <v>137</v>
      </c>
      <c r="AF4076" t="s">
        <v>9948</v>
      </c>
      <c r="AG4076" t="s">
        <v>139</v>
      </c>
    </row>
    <row r="4077" spans="1:33" x14ac:dyDescent="0.25">
      <c r="A4077">
        <v>1659538684</v>
      </c>
      <c r="B4077">
        <v>3866002</v>
      </c>
      <c r="C4077" t="s">
        <v>19038</v>
      </c>
      <c r="D4077" t="s">
        <v>19039</v>
      </c>
      <c r="E4077" t="s">
        <v>19040</v>
      </c>
      <c r="G4077" t="s">
        <v>15033</v>
      </c>
      <c r="H4077" t="s">
        <v>15034</v>
      </c>
      <c r="J4077" t="s">
        <v>15035</v>
      </c>
      <c r="L4077" t="s">
        <v>127</v>
      </c>
      <c r="M4077" t="s">
        <v>49</v>
      </c>
      <c r="R4077" t="s">
        <v>19041</v>
      </c>
      <c r="W4077" t="s">
        <v>19040</v>
      </c>
      <c r="X4077" t="s">
        <v>16255</v>
      </c>
      <c r="Y4077" t="s">
        <v>132</v>
      </c>
      <c r="Z4077" t="s">
        <v>133</v>
      </c>
      <c r="AA4077" t="s">
        <v>16256</v>
      </c>
      <c r="AB4077" t="s">
        <v>135</v>
      </c>
      <c r="AC4077" t="s">
        <v>136</v>
      </c>
      <c r="AD4077" t="s">
        <v>49</v>
      </c>
      <c r="AE4077" t="s">
        <v>137</v>
      </c>
      <c r="AF4077" t="s">
        <v>13257</v>
      </c>
      <c r="AG4077" t="s">
        <v>139</v>
      </c>
    </row>
    <row r="4078" spans="1:33" x14ac:dyDescent="0.25">
      <c r="A4078">
        <v>1598928327</v>
      </c>
      <c r="B4078">
        <v>3392303</v>
      </c>
      <c r="C4078" t="s">
        <v>19042</v>
      </c>
      <c r="D4078" t="s">
        <v>19043</v>
      </c>
      <c r="E4078" t="s">
        <v>19044</v>
      </c>
      <c r="G4078" t="s">
        <v>15033</v>
      </c>
      <c r="H4078" t="s">
        <v>15034</v>
      </c>
      <c r="J4078" t="s">
        <v>15035</v>
      </c>
      <c r="L4078" t="s">
        <v>127</v>
      </c>
      <c r="M4078" t="s">
        <v>128</v>
      </c>
      <c r="R4078" t="s">
        <v>19044</v>
      </c>
      <c r="W4078" t="s">
        <v>19044</v>
      </c>
      <c r="X4078" t="s">
        <v>17307</v>
      </c>
      <c r="Y4078" t="s">
        <v>132</v>
      </c>
      <c r="Z4078" t="s">
        <v>133</v>
      </c>
      <c r="AA4078" t="s">
        <v>17308</v>
      </c>
      <c r="AB4078" t="s">
        <v>135</v>
      </c>
      <c r="AC4078" t="s">
        <v>136</v>
      </c>
      <c r="AD4078" t="s">
        <v>49</v>
      </c>
      <c r="AE4078" t="s">
        <v>137</v>
      </c>
      <c r="AF4078" t="s">
        <v>13257</v>
      </c>
      <c r="AG4078" t="s">
        <v>139</v>
      </c>
    </row>
    <row r="4079" spans="1:33" x14ac:dyDescent="0.25">
      <c r="A4079">
        <v>1316100944</v>
      </c>
      <c r="B4079">
        <v>3401530</v>
      </c>
      <c r="C4079" t="s">
        <v>19045</v>
      </c>
      <c r="D4079" t="s">
        <v>19046</v>
      </c>
      <c r="E4079" t="s">
        <v>19047</v>
      </c>
      <c r="G4079" t="s">
        <v>15033</v>
      </c>
      <c r="H4079" t="s">
        <v>15034</v>
      </c>
      <c r="J4079" t="s">
        <v>15035</v>
      </c>
      <c r="L4079" t="s">
        <v>127</v>
      </c>
      <c r="M4079" t="s">
        <v>128</v>
      </c>
      <c r="R4079" t="s">
        <v>19048</v>
      </c>
      <c r="W4079" t="s">
        <v>19047</v>
      </c>
      <c r="X4079" t="s">
        <v>19049</v>
      </c>
      <c r="Y4079" t="s">
        <v>183</v>
      </c>
      <c r="Z4079" t="s">
        <v>133</v>
      </c>
      <c r="AA4079" t="s">
        <v>19050</v>
      </c>
      <c r="AB4079" t="s">
        <v>135</v>
      </c>
      <c r="AC4079" t="s">
        <v>136</v>
      </c>
      <c r="AD4079" t="s">
        <v>49</v>
      </c>
      <c r="AE4079" t="s">
        <v>137</v>
      </c>
      <c r="AF4079" t="s">
        <v>13257</v>
      </c>
      <c r="AG4079" t="s">
        <v>139</v>
      </c>
    </row>
    <row r="4080" spans="1:33" x14ac:dyDescent="0.25">
      <c r="A4080">
        <v>1619961802</v>
      </c>
      <c r="B4080">
        <v>1753415</v>
      </c>
      <c r="C4080" t="s">
        <v>19051</v>
      </c>
      <c r="D4080" t="s">
        <v>19052</v>
      </c>
      <c r="E4080" t="s">
        <v>19053</v>
      </c>
      <c r="G4080" t="s">
        <v>15033</v>
      </c>
      <c r="H4080" t="s">
        <v>15034</v>
      </c>
      <c r="J4080" t="s">
        <v>15035</v>
      </c>
      <c r="L4080" t="s">
        <v>127</v>
      </c>
      <c r="M4080" t="s">
        <v>128</v>
      </c>
      <c r="R4080" t="s">
        <v>19054</v>
      </c>
      <c r="W4080" t="s">
        <v>19053</v>
      </c>
      <c r="X4080" t="s">
        <v>16255</v>
      </c>
      <c r="Y4080" t="s">
        <v>132</v>
      </c>
      <c r="Z4080" t="s">
        <v>133</v>
      </c>
      <c r="AA4080" t="s">
        <v>16256</v>
      </c>
      <c r="AB4080" t="s">
        <v>135</v>
      </c>
      <c r="AC4080" t="s">
        <v>136</v>
      </c>
      <c r="AD4080" t="s">
        <v>49</v>
      </c>
      <c r="AE4080" t="s">
        <v>137</v>
      </c>
      <c r="AF4080" t="s">
        <v>13257</v>
      </c>
      <c r="AG4080" t="s">
        <v>139</v>
      </c>
    </row>
    <row r="4081" spans="1:33" x14ac:dyDescent="0.25">
      <c r="A4081">
        <v>1114153327</v>
      </c>
      <c r="C4081" t="s">
        <v>15520</v>
      </c>
      <c r="G4081" t="s">
        <v>15521</v>
      </c>
      <c r="H4081" t="s">
        <v>15522</v>
      </c>
      <c r="J4081" t="s">
        <v>15523</v>
      </c>
      <c r="K4081" t="s">
        <v>86</v>
      </c>
      <c r="L4081" t="s">
        <v>163</v>
      </c>
      <c r="M4081" t="s">
        <v>49</v>
      </c>
      <c r="R4081" t="s">
        <v>19055</v>
      </c>
      <c r="S4081" t="s">
        <v>14659</v>
      </c>
      <c r="T4081" t="s">
        <v>132</v>
      </c>
      <c r="U4081" t="s">
        <v>133</v>
      </c>
      <c r="V4081">
        <v>104585871</v>
      </c>
      <c r="AC4081" t="s">
        <v>136</v>
      </c>
      <c r="AD4081" t="s">
        <v>49</v>
      </c>
      <c r="AE4081" t="s">
        <v>211</v>
      </c>
      <c r="AF4081" t="s">
        <v>8233</v>
      </c>
      <c r="AG4081" t="s">
        <v>139</v>
      </c>
    </row>
    <row r="4082" spans="1:33" x14ac:dyDescent="0.25">
      <c r="A4082">
        <v>1548260870</v>
      </c>
      <c r="B4082">
        <v>2739320</v>
      </c>
      <c r="C4082" t="s">
        <v>19056</v>
      </c>
      <c r="D4082" t="s">
        <v>19057</v>
      </c>
      <c r="E4082" t="s">
        <v>19058</v>
      </c>
      <c r="G4082" t="s">
        <v>2234</v>
      </c>
      <c r="H4082" t="s">
        <v>2235</v>
      </c>
      <c r="J4082" t="s">
        <v>2236</v>
      </c>
      <c r="L4082" t="s">
        <v>17273</v>
      </c>
      <c r="M4082" t="s">
        <v>128</v>
      </c>
      <c r="R4082" t="s">
        <v>19059</v>
      </c>
      <c r="W4082" t="s">
        <v>19058</v>
      </c>
      <c r="X4082" t="s">
        <v>19060</v>
      </c>
      <c r="Y4082" t="s">
        <v>132</v>
      </c>
      <c r="Z4082" t="s">
        <v>133</v>
      </c>
      <c r="AA4082" t="s">
        <v>19061</v>
      </c>
      <c r="AB4082" t="s">
        <v>2247</v>
      </c>
      <c r="AC4082" t="s">
        <v>136</v>
      </c>
      <c r="AD4082" t="s">
        <v>49</v>
      </c>
      <c r="AE4082" t="s">
        <v>137</v>
      </c>
      <c r="AF4082" t="s">
        <v>2242</v>
      </c>
      <c r="AG4082" t="s">
        <v>139</v>
      </c>
    </row>
    <row r="4083" spans="1:33" x14ac:dyDescent="0.25">
      <c r="A4083">
        <v>1093186447</v>
      </c>
      <c r="C4083" t="s">
        <v>19062</v>
      </c>
      <c r="G4083" t="s">
        <v>9911</v>
      </c>
      <c r="H4083" t="s">
        <v>9912</v>
      </c>
      <c r="J4083" t="s">
        <v>9913</v>
      </c>
      <c r="K4083" t="s">
        <v>9907</v>
      </c>
      <c r="L4083" t="s">
        <v>163</v>
      </c>
      <c r="M4083" t="s">
        <v>49</v>
      </c>
      <c r="R4083" t="s">
        <v>19063</v>
      </c>
      <c r="S4083" t="s">
        <v>15911</v>
      </c>
      <c r="T4083" t="s">
        <v>132</v>
      </c>
      <c r="U4083" t="s">
        <v>133</v>
      </c>
      <c r="V4083">
        <v>104751560</v>
      </c>
      <c r="AC4083" t="s">
        <v>136</v>
      </c>
      <c r="AD4083" t="s">
        <v>49</v>
      </c>
      <c r="AE4083" t="s">
        <v>211</v>
      </c>
      <c r="AF4083" t="s">
        <v>698</v>
      </c>
      <c r="AG4083" t="s">
        <v>139</v>
      </c>
    </row>
    <row r="4084" spans="1:33" x14ac:dyDescent="0.25">
      <c r="A4084">
        <v>1265803621</v>
      </c>
      <c r="C4084" t="s">
        <v>19064</v>
      </c>
      <c r="G4084" t="s">
        <v>9911</v>
      </c>
      <c r="H4084" t="s">
        <v>9912</v>
      </c>
      <c r="J4084" t="s">
        <v>9913</v>
      </c>
      <c r="K4084" t="s">
        <v>9907</v>
      </c>
      <c r="L4084" t="s">
        <v>163</v>
      </c>
      <c r="M4084" t="s">
        <v>49</v>
      </c>
      <c r="R4084" t="s">
        <v>19065</v>
      </c>
      <c r="S4084" t="s">
        <v>15911</v>
      </c>
      <c r="T4084" t="s">
        <v>132</v>
      </c>
      <c r="U4084" t="s">
        <v>133</v>
      </c>
      <c r="V4084">
        <v>104751560</v>
      </c>
      <c r="AC4084" t="s">
        <v>136</v>
      </c>
      <c r="AD4084" t="s">
        <v>49</v>
      </c>
      <c r="AE4084" t="s">
        <v>211</v>
      </c>
      <c r="AF4084" t="s">
        <v>698</v>
      </c>
      <c r="AG4084" t="s">
        <v>139</v>
      </c>
    </row>
    <row r="4085" spans="1:33" x14ac:dyDescent="0.25">
      <c r="A4085">
        <v>1548694888</v>
      </c>
      <c r="C4085" t="s">
        <v>19066</v>
      </c>
      <c r="G4085" t="s">
        <v>9911</v>
      </c>
      <c r="H4085" t="s">
        <v>9912</v>
      </c>
      <c r="J4085" t="s">
        <v>9913</v>
      </c>
      <c r="K4085" t="s">
        <v>9907</v>
      </c>
      <c r="L4085" t="s">
        <v>163</v>
      </c>
      <c r="M4085" t="s">
        <v>49</v>
      </c>
      <c r="R4085" t="s">
        <v>19067</v>
      </c>
      <c r="S4085" t="s">
        <v>9915</v>
      </c>
      <c r="T4085" t="s">
        <v>132</v>
      </c>
      <c r="U4085" t="s">
        <v>133</v>
      </c>
      <c r="V4085">
        <v>104751560</v>
      </c>
      <c r="AC4085" t="s">
        <v>136</v>
      </c>
      <c r="AD4085" t="s">
        <v>49</v>
      </c>
      <c r="AE4085" t="s">
        <v>211</v>
      </c>
      <c r="AF4085" t="s">
        <v>698</v>
      </c>
      <c r="AG4085" t="s">
        <v>139</v>
      </c>
    </row>
    <row r="4086" spans="1:33" x14ac:dyDescent="0.25">
      <c r="A4086">
        <v>1518257344</v>
      </c>
      <c r="C4086" t="s">
        <v>19068</v>
      </c>
      <c r="G4086" t="s">
        <v>9911</v>
      </c>
      <c r="H4086" t="s">
        <v>9912</v>
      </c>
      <c r="J4086" t="s">
        <v>9913</v>
      </c>
      <c r="K4086" t="s">
        <v>9907</v>
      </c>
      <c r="L4086" t="s">
        <v>170</v>
      </c>
      <c r="M4086" t="s">
        <v>49</v>
      </c>
      <c r="R4086" t="s">
        <v>19069</v>
      </c>
      <c r="S4086" t="s">
        <v>19070</v>
      </c>
      <c r="T4086" t="s">
        <v>132</v>
      </c>
      <c r="U4086" t="s">
        <v>133</v>
      </c>
      <c r="V4086">
        <v>104573800</v>
      </c>
      <c r="AC4086" t="s">
        <v>136</v>
      </c>
      <c r="AD4086" t="s">
        <v>49</v>
      </c>
      <c r="AE4086" t="s">
        <v>211</v>
      </c>
      <c r="AF4086" t="s">
        <v>698</v>
      </c>
      <c r="AG4086" t="s">
        <v>139</v>
      </c>
    </row>
    <row r="4087" spans="1:33" x14ac:dyDescent="0.25">
      <c r="A4087">
        <v>1912256751</v>
      </c>
      <c r="B4087">
        <v>3497656</v>
      </c>
      <c r="C4087" t="s">
        <v>19071</v>
      </c>
      <c r="D4087" t="s">
        <v>19072</v>
      </c>
      <c r="E4087" t="s">
        <v>19073</v>
      </c>
      <c r="G4087" t="s">
        <v>9911</v>
      </c>
      <c r="H4087" t="s">
        <v>9912</v>
      </c>
      <c r="J4087" t="s">
        <v>9913</v>
      </c>
      <c r="L4087" t="s">
        <v>143</v>
      </c>
      <c r="M4087" t="s">
        <v>49</v>
      </c>
      <c r="R4087" t="s">
        <v>19073</v>
      </c>
      <c r="W4087" t="s">
        <v>19073</v>
      </c>
      <c r="X4087" t="s">
        <v>19074</v>
      </c>
      <c r="Y4087" t="s">
        <v>132</v>
      </c>
      <c r="Z4087" t="s">
        <v>133</v>
      </c>
      <c r="AA4087" t="s">
        <v>19075</v>
      </c>
      <c r="AB4087" t="s">
        <v>2599</v>
      </c>
      <c r="AC4087" t="s">
        <v>136</v>
      </c>
      <c r="AD4087" t="s">
        <v>49</v>
      </c>
      <c r="AE4087" t="s">
        <v>137</v>
      </c>
      <c r="AF4087" t="s">
        <v>698</v>
      </c>
      <c r="AG4087" t="s">
        <v>139</v>
      </c>
    </row>
    <row r="4088" spans="1:33" x14ac:dyDescent="0.25">
      <c r="A4088">
        <v>1760549612</v>
      </c>
      <c r="B4088">
        <v>2349746</v>
      </c>
      <c r="C4088" t="s">
        <v>19076</v>
      </c>
      <c r="D4088" t="s">
        <v>19077</v>
      </c>
      <c r="E4088" t="s">
        <v>19078</v>
      </c>
      <c r="G4088" t="s">
        <v>9960</v>
      </c>
      <c r="H4088" t="s">
        <v>3834</v>
      </c>
      <c r="J4088" t="s">
        <v>3421</v>
      </c>
      <c r="L4088" t="s">
        <v>143</v>
      </c>
      <c r="M4088" t="s">
        <v>49</v>
      </c>
      <c r="R4088" t="s">
        <v>19079</v>
      </c>
      <c r="W4088" t="s">
        <v>19078</v>
      </c>
      <c r="Y4088" t="s">
        <v>132</v>
      </c>
      <c r="Z4088" t="s">
        <v>133</v>
      </c>
      <c r="AA4088" t="s">
        <v>2945</v>
      </c>
      <c r="AB4088" t="s">
        <v>135</v>
      </c>
      <c r="AC4088" t="s">
        <v>136</v>
      </c>
      <c r="AD4088" t="s">
        <v>49</v>
      </c>
      <c r="AE4088" t="s">
        <v>137</v>
      </c>
      <c r="AF4088" t="s">
        <v>709</v>
      </c>
      <c r="AG4088" t="s">
        <v>139</v>
      </c>
    </row>
    <row r="4089" spans="1:33" x14ac:dyDescent="0.25">
      <c r="A4089">
        <v>1598136954</v>
      </c>
      <c r="C4089" t="s">
        <v>19080</v>
      </c>
      <c r="G4089" t="s">
        <v>9911</v>
      </c>
      <c r="H4089" t="s">
        <v>9912</v>
      </c>
      <c r="J4089" t="s">
        <v>9913</v>
      </c>
      <c r="K4089" t="s">
        <v>9907</v>
      </c>
      <c r="L4089" t="s">
        <v>163</v>
      </c>
      <c r="M4089" t="s">
        <v>49</v>
      </c>
      <c r="R4089" t="s">
        <v>19081</v>
      </c>
      <c r="S4089" t="s">
        <v>15911</v>
      </c>
      <c r="T4089" t="s">
        <v>132</v>
      </c>
      <c r="U4089" t="s">
        <v>133</v>
      </c>
      <c r="V4089">
        <v>104751560</v>
      </c>
      <c r="AC4089" t="s">
        <v>136</v>
      </c>
      <c r="AD4089" t="s">
        <v>49</v>
      </c>
      <c r="AE4089" t="s">
        <v>211</v>
      </c>
      <c r="AF4089" t="s">
        <v>698</v>
      </c>
      <c r="AG4089" t="s">
        <v>139</v>
      </c>
    </row>
    <row r="4090" spans="1:33" x14ac:dyDescent="0.25">
      <c r="A4090">
        <v>1447491071</v>
      </c>
      <c r="B4090">
        <v>2011241</v>
      </c>
      <c r="C4090" t="s">
        <v>19082</v>
      </c>
      <c r="D4090" t="s">
        <v>19083</v>
      </c>
      <c r="E4090" t="s">
        <v>19084</v>
      </c>
      <c r="G4090" t="s">
        <v>9911</v>
      </c>
      <c r="H4090" t="s">
        <v>9912</v>
      </c>
      <c r="J4090" t="s">
        <v>9913</v>
      </c>
      <c r="L4090" t="s">
        <v>170</v>
      </c>
      <c r="M4090" t="s">
        <v>49</v>
      </c>
      <c r="R4090" t="s">
        <v>19085</v>
      </c>
      <c r="W4090" t="s">
        <v>19084</v>
      </c>
      <c r="X4090" t="s">
        <v>19086</v>
      </c>
      <c r="Y4090" t="s">
        <v>370</v>
      </c>
      <c r="Z4090" t="s">
        <v>133</v>
      </c>
      <c r="AA4090" t="s">
        <v>19087</v>
      </c>
      <c r="AB4090" t="s">
        <v>2599</v>
      </c>
      <c r="AC4090" t="s">
        <v>136</v>
      </c>
      <c r="AD4090" t="s">
        <v>49</v>
      </c>
      <c r="AE4090" t="s">
        <v>137</v>
      </c>
      <c r="AF4090" t="s">
        <v>698</v>
      </c>
      <c r="AG4090" t="s">
        <v>139</v>
      </c>
    </row>
    <row r="4091" spans="1:33" x14ac:dyDescent="0.25">
      <c r="A4091">
        <v>1316213226</v>
      </c>
      <c r="B4091">
        <v>4209270</v>
      </c>
      <c r="C4091" t="s">
        <v>19088</v>
      </c>
      <c r="D4091" t="s">
        <v>19089</v>
      </c>
      <c r="E4091" t="s">
        <v>19090</v>
      </c>
      <c r="G4091" t="s">
        <v>9904</v>
      </c>
      <c r="H4091" t="s">
        <v>9905</v>
      </c>
      <c r="J4091" t="s">
        <v>9906</v>
      </c>
      <c r="L4091" t="s">
        <v>170</v>
      </c>
      <c r="M4091" t="s">
        <v>49</v>
      </c>
      <c r="R4091" t="s">
        <v>19090</v>
      </c>
      <c r="W4091" t="s">
        <v>19090</v>
      </c>
      <c r="X4091" t="s">
        <v>666</v>
      </c>
      <c r="Y4091" t="s">
        <v>132</v>
      </c>
      <c r="Z4091" t="s">
        <v>133</v>
      </c>
      <c r="AA4091" t="s">
        <v>159</v>
      </c>
      <c r="AB4091" t="s">
        <v>135</v>
      </c>
      <c r="AC4091" t="s">
        <v>136</v>
      </c>
      <c r="AD4091" t="s">
        <v>49</v>
      </c>
      <c r="AE4091" t="s">
        <v>137</v>
      </c>
      <c r="AF4091" t="s">
        <v>138</v>
      </c>
      <c r="AG4091" t="s">
        <v>139</v>
      </c>
    </row>
    <row r="4092" spans="1:33" x14ac:dyDescent="0.25">
      <c r="A4092">
        <v>1073767356</v>
      </c>
      <c r="B4092">
        <v>1447167</v>
      </c>
      <c r="C4092" t="s">
        <v>19091</v>
      </c>
      <c r="D4092" t="s">
        <v>19092</v>
      </c>
      <c r="E4092" t="s">
        <v>19093</v>
      </c>
      <c r="G4092" t="s">
        <v>9911</v>
      </c>
      <c r="H4092" t="s">
        <v>9912</v>
      </c>
      <c r="J4092" t="s">
        <v>9913</v>
      </c>
      <c r="L4092" t="s">
        <v>143</v>
      </c>
      <c r="M4092" t="s">
        <v>49</v>
      </c>
      <c r="R4092" t="s">
        <v>19094</v>
      </c>
      <c r="W4092" t="s">
        <v>19095</v>
      </c>
      <c r="X4092" t="s">
        <v>19096</v>
      </c>
      <c r="Y4092" t="s">
        <v>132</v>
      </c>
      <c r="Z4092" t="s">
        <v>133</v>
      </c>
      <c r="AA4092" t="s">
        <v>19097</v>
      </c>
      <c r="AB4092" t="s">
        <v>2599</v>
      </c>
      <c r="AC4092" t="s">
        <v>136</v>
      </c>
      <c r="AD4092" t="s">
        <v>49</v>
      </c>
      <c r="AE4092" t="s">
        <v>137</v>
      </c>
      <c r="AF4092" t="s">
        <v>698</v>
      </c>
      <c r="AG4092" t="s">
        <v>139</v>
      </c>
    </row>
    <row r="4093" spans="1:33" x14ac:dyDescent="0.25">
      <c r="A4093">
        <v>1013042175</v>
      </c>
      <c r="B4093">
        <v>3495205</v>
      </c>
      <c r="C4093" t="s">
        <v>19098</v>
      </c>
      <c r="D4093" t="s">
        <v>19099</v>
      </c>
      <c r="E4093" t="s">
        <v>19100</v>
      </c>
      <c r="G4093" t="s">
        <v>4742</v>
      </c>
      <c r="H4093" t="s">
        <v>10037</v>
      </c>
      <c r="J4093" t="s">
        <v>4744</v>
      </c>
      <c r="L4093" t="s">
        <v>170</v>
      </c>
      <c r="M4093" t="s">
        <v>49</v>
      </c>
      <c r="R4093" t="s">
        <v>19101</v>
      </c>
      <c r="W4093" t="s">
        <v>19100</v>
      </c>
      <c r="X4093" t="s">
        <v>19102</v>
      </c>
      <c r="Y4093" t="s">
        <v>2603</v>
      </c>
      <c r="Z4093" t="s">
        <v>133</v>
      </c>
      <c r="AA4093" t="s">
        <v>19103</v>
      </c>
      <c r="AB4093" t="s">
        <v>779</v>
      </c>
      <c r="AC4093" t="s">
        <v>136</v>
      </c>
      <c r="AD4093" t="s">
        <v>49</v>
      </c>
      <c r="AE4093" t="s">
        <v>137</v>
      </c>
      <c r="AF4093" t="s">
        <v>698</v>
      </c>
      <c r="AG4093" t="s">
        <v>139</v>
      </c>
    </row>
    <row r="4094" spans="1:33" x14ac:dyDescent="0.25">
      <c r="A4094">
        <v>1255729877</v>
      </c>
      <c r="B4094">
        <v>4307580</v>
      </c>
      <c r="C4094" t="s">
        <v>19104</v>
      </c>
      <c r="D4094" t="s">
        <v>19105</v>
      </c>
      <c r="E4094" t="s">
        <v>19106</v>
      </c>
      <c r="G4094" t="s">
        <v>4742</v>
      </c>
      <c r="H4094" t="s">
        <v>10037</v>
      </c>
      <c r="J4094" t="s">
        <v>4744</v>
      </c>
      <c r="L4094" t="s">
        <v>170</v>
      </c>
      <c r="M4094" t="s">
        <v>49</v>
      </c>
      <c r="R4094" t="s">
        <v>19107</v>
      </c>
      <c r="W4094" t="s">
        <v>19106</v>
      </c>
      <c r="X4094" t="s">
        <v>17057</v>
      </c>
      <c r="Y4094" t="s">
        <v>183</v>
      </c>
      <c r="Z4094" t="s">
        <v>133</v>
      </c>
      <c r="AA4094" t="s">
        <v>5496</v>
      </c>
      <c r="AB4094" t="s">
        <v>779</v>
      </c>
      <c r="AC4094" t="s">
        <v>136</v>
      </c>
      <c r="AD4094" t="s">
        <v>49</v>
      </c>
      <c r="AE4094" t="s">
        <v>137</v>
      </c>
      <c r="AF4094" t="s">
        <v>698</v>
      </c>
      <c r="AG4094" t="s">
        <v>139</v>
      </c>
    </row>
    <row r="4095" spans="1:33" x14ac:dyDescent="0.25">
      <c r="A4095">
        <v>1548544810</v>
      </c>
      <c r="C4095" t="s">
        <v>19108</v>
      </c>
      <c r="G4095" t="s">
        <v>16530</v>
      </c>
      <c r="H4095" t="s">
        <v>18599</v>
      </c>
      <c r="J4095" t="s">
        <v>16532</v>
      </c>
      <c r="K4095" t="s">
        <v>9907</v>
      </c>
      <c r="L4095" t="s">
        <v>163</v>
      </c>
      <c r="M4095" t="s">
        <v>49</v>
      </c>
      <c r="R4095" t="s">
        <v>19109</v>
      </c>
      <c r="S4095" t="s">
        <v>19110</v>
      </c>
      <c r="T4095" t="s">
        <v>183</v>
      </c>
      <c r="U4095" t="s">
        <v>133</v>
      </c>
      <c r="V4095">
        <v>100201201</v>
      </c>
      <c r="AC4095" t="s">
        <v>136</v>
      </c>
      <c r="AD4095" t="s">
        <v>49</v>
      </c>
      <c r="AE4095" t="s">
        <v>211</v>
      </c>
      <c r="AF4095" t="s">
        <v>698</v>
      </c>
      <c r="AG4095" t="s">
        <v>139</v>
      </c>
    </row>
    <row r="4096" spans="1:33" x14ac:dyDescent="0.25">
      <c r="A4096">
        <v>1437314176</v>
      </c>
      <c r="B4096">
        <v>3487785</v>
      </c>
      <c r="C4096" t="s">
        <v>19111</v>
      </c>
      <c r="D4096" t="s">
        <v>19112</v>
      </c>
      <c r="E4096" t="s">
        <v>19113</v>
      </c>
      <c r="G4096" t="s">
        <v>9960</v>
      </c>
      <c r="H4096" t="s">
        <v>3834</v>
      </c>
      <c r="J4096" t="s">
        <v>3421</v>
      </c>
      <c r="L4096" t="s">
        <v>143</v>
      </c>
      <c r="M4096" t="s">
        <v>49</v>
      </c>
      <c r="R4096" t="s">
        <v>19114</v>
      </c>
      <c r="W4096" t="s">
        <v>19113</v>
      </c>
      <c r="X4096" t="s">
        <v>2542</v>
      </c>
      <c r="Y4096" t="s">
        <v>1273</v>
      </c>
      <c r="Z4096" t="s">
        <v>133</v>
      </c>
      <c r="AA4096" t="s">
        <v>5097</v>
      </c>
      <c r="AB4096" t="s">
        <v>135</v>
      </c>
      <c r="AC4096" t="s">
        <v>136</v>
      </c>
      <c r="AD4096" t="s">
        <v>49</v>
      </c>
      <c r="AE4096" t="s">
        <v>137</v>
      </c>
      <c r="AF4096" t="s">
        <v>709</v>
      </c>
      <c r="AG4096" t="s">
        <v>139</v>
      </c>
    </row>
    <row r="4097" spans="1:33" x14ac:dyDescent="0.25">
      <c r="A4097">
        <v>1487923595</v>
      </c>
      <c r="B4097">
        <v>4149648</v>
      </c>
      <c r="C4097" t="s">
        <v>19115</v>
      </c>
      <c r="D4097" t="s">
        <v>18928</v>
      </c>
      <c r="E4097" t="s">
        <v>18929</v>
      </c>
      <c r="G4097" t="s">
        <v>16506</v>
      </c>
      <c r="H4097" t="s">
        <v>16507</v>
      </c>
      <c r="I4097">
        <v>4155</v>
      </c>
      <c r="J4097" t="s">
        <v>16508</v>
      </c>
      <c r="L4097" t="s">
        <v>15336</v>
      </c>
      <c r="M4097" t="s">
        <v>128</v>
      </c>
      <c r="R4097" t="s">
        <v>18930</v>
      </c>
      <c r="W4097" t="s">
        <v>18929</v>
      </c>
      <c r="X4097" t="s">
        <v>19116</v>
      </c>
      <c r="Y4097" t="s">
        <v>1057</v>
      </c>
      <c r="Z4097" t="s">
        <v>133</v>
      </c>
      <c r="AA4097" t="s">
        <v>19117</v>
      </c>
      <c r="AB4097" t="s">
        <v>2247</v>
      </c>
      <c r="AC4097" t="s">
        <v>136</v>
      </c>
      <c r="AD4097" t="s">
        <v>49</v>
      </c>
      <c r="AE4097" t="s">
        <v>137</v>
      </c>
      <c r="AF4097" t="s">
        <v>16512</v>
      </c>
      <c r="AG4097" t="s">
        <v>139</v>
      </c>
    </row>
    <row r="4098" spans="1:33" x14ac:dyDescent="0.25">
      <c r="A4098">
        <v>1629128848</v>
      </c>
      <c r="B4098">
        <v>3491018</v>
      </c>
      <c r="C4098" t="s">
        <v>19118</v>
      </c>
      <c r="D4098" t="s">
        <v>19119</v>
      </c>
      <c r="E4098" t="s">
        <v>19120</v>
      </c>
      <c r="G4098" t="s">
        <v>4742</v>
      </c>
      <c r="H4098" t="s">
        <v>10037</v>
      </c>
      <c r="J4098" t="s">
        <v>4744</v>
      </c>
      <c r="L4098" t="s">
        <v>170</v>
      </c>
      <c r="M4098" t="s">
        <v>49</v>
      </c>
      <c r="R4098" t="s">
        <v>19121</v>
      </c>
      <c r="W4098" t="s">
        <v>19120</v>
      </c>
      <c r="X4098" t="s">
        <v>19102</v>
      </c>
      <c r="Y4098" t="s">
        <v>2603</v>
      </c>
      <c r="Z4098" t="s">
        <v>133</v>
      </c>
      <c r="AA4098" t="s">
        <v>19103</v>
      </c>
      <c r="AB4098" t="s">
        <v>779</v>
      </c>
      <c r="AC4098" t="s">
        <v>136</v>
      </c>
      <c r="AD4098" t="s">
        <v>49</v>
      </c>
      <c r="AE4098" t="s">
        <v>137</v>
      </c>
      <c r="AF4098" t="s">
        <v>698</v>
      </c>
      <c r="AG4098" t="s">
        <v>139</v>
      </c>
    </row>
    <row r="4099" spans="1:33" x14ac:dyDescent="0.25">
      <c r="A4099">
        <v>1578648960</v>
      </c>
      <c r="B4099">
        <v>1872779</v>
      </c>
      <c r="C4099" t="s">
        <v>19122</v>
      </c>
      <c r="D4099" t="s">
        <v>19123</v>
      </c>
      <c r="E4099" t="s">
        <v>19124</v>
      </c>
      <c r="G4099" t="s">
        <v>124</v>
      </c>
      <c r="H4099" t="s">
        <v>125</v>
      </c>
      <c r="J4099" t="s">
        <v>126</v>
      </c>
      <c r="L4099" t="s">
        <v>170</v>
      </c>
      <c r="M4099" t="s">
        <v>49</v>
      </c>
      <c r="R4099" t="s">
        <v>19125</v>
      </c>
      <c r="W4099" t="s">
        <v>19124</v>
      </c>
      <c r="X4099" t="s">
        <v>158</v>
      </c>
      <c r="Y4099" t="s">
        <v>132</v>
      </c>
      <c r="Z4099" t="s">
        <v>133</v>
      </c>
      <c r="AA4099" t="s">
        <v>159</v>
      </c>
      <c r="AB4099" t="s">
        <v>135</v>
      </c>
      <c r="AC4099" t="s">
        <v>136</v>
      </c>
      <c r="AD4099" t="s">
        <v>49</v>
      </c>
      <c r="AE4099" t="s">
        <v>137</v>
      </c>
      <c r="AF4099" t="s">
        <v>138</v>
      </c>
      <c r="AG4099" t="s">
        <v>139</v>
      </c>
    </row>
    <row r="4100" spans="1:33" x14ac:dyDescent="0.25">
      <c r="A4100">
        <v>1447279500</v>
      </c>
      <c r="B4100">
        <v>995666</v>
      </c>
      <c r="C4100" t="s">
        <v>19126</v>
      </c>
      <c r="D4100" t="s">
        <v>19127</v>
      </c>
      <c r="E4100" t="s">
        <v>19128</v>
      </c>
      <c r="G4100" t="s">
        <v>124</v>
      </c>
      <c r="H4100" t="s">
        <v>125</v>
      </c>
      <c r="J4100" t="s">
        <v>126</v>
      </c>
      <c r="L4100" t="s">
        <v>143</v>
      </c>
      <c r="M4100" t="s">
        <v>49</v>
      </c>
      <c r="R4100" t="s">
        <v>19129</v>
      </c>
      <c r="W4100" t="s">
        <v>19130</v>
      </c>
      <c r="X4100" t="s">
        <v>1530</v>
      </c>
      <c r="Y4100" t="s">
        <v>132</v>
      </c>
      <c r="Z4100" t="s">
        <v>133</v>
      </c>
      <c r="AA4100" t="s">
        <v>2159</v>
      </c>
      <c r="AB4100" t="s">
        <v>648</v>
      </c>
      <c r="AC4100" t="s">
        <v>136</v>
      </c>
      <c r="AD4100" t="s">
        <v>49</v>
      </c>
      <c r="AE4100" t="s">
        <v>137</v>
      </c>
      <c r="AF4100" t="s">
        <v>138</v>
      </c>
      <c r="AG4100" t="s">
        <v>139</v>
      </c>
    </row>
    <row r="4101" spans="1:33" x14ac:dyDescent="0.25">
      <c r="A4101">
        <v>1154414308</v>
      </c>
      <c r="B4101">
        <v>2574505</v>
      </c>
      <c r="C4101" t="s">
        <v>19131</v>
      </c>
      <c r="D4101" t="s">
        <v>19132</v>
      </c>
      <c r="E4101" t="s">
        <v>19133</v>
      </c>
      <c r="G4101" t="s">
        <v>124</v>
      </c>
      <c r="H4101" t="s">
        <v>125</v>
      </c>
      <c r="J4101" t="s">
        <v>126</v>
      </c>
      <c r="L4101" t="s">
        <v>143</v>
      </c>
      <c r="M4101" t="s">
        <v>49</v>
      </c>
      <c r="R4101" t="s">
        <v>19134</v>
      </c>
      <c r="W4101" t="s">
        <v>19135</v>
      </c>
      <c r="X4101" t="s">
        <v>158</v>
      </c>
      <c r="Y4101" t="s">
        <v>132</v>
      </c>
      <c r="Z4101" t="s">
        <v>133</v>
      </c>
      <c r="AA4101" t="s">
        <v>300</v>
      </c>
      <c r="AB4101" t="s">
        <v>135</v>
      </c>
      <c r="AC4101" t="s">
        <v>136</v>
      </c>
      <c r="AD4101" t="s">
        <v>49</v>
      </c>
      <c r="AE4101" t="s">
        <v>137</v>
      </c>
      <c r="AF4101" t="s">
        <v>138</v>
      </c>
      <c r="AG4101" t="s">
        <v>139</v>
      </c>
    </row>
    <row r="4102" spans="1:33" x14ac:dyDescent="0.25">
      <c r="A4102">
        <v>1053632869</v>
      </c>
      <c r="B4102">
        <v>3647734</v>
      </c>
      <c r="C4102" t="s">
        <v>19136</v>
      </c>
      <c r="D4102" t="s">
        <v>19137</v>
      </c>
      <c r="E4102" t="s">
        <v>19138</v>
      </c>
      <c r="G4102" t="s">
        <v>124</v>
      </c>
      <c r="H4102" t="s">
        <v>125</v>
      </c>
      <c r="J4102" t="s">
        <v>126</v>
      </c>
      <c r="L4102" t="s">
        <v>143</v>
      </c>
      <c r="M4102" t="s">
        <v>49</v>
      </c>
      <c r="R4102" t="s">
        <v>19138</v>
      </c>
      <c r="W4102" t="s">
        <v>19138</v>
      </c>
      <c r="X4102" t="s">
        <v>158</v>
      </c>
      <c r="Y4102" t="s">
        <v>132</v>
      </c>
      <c r="Z4102" t="s">
        <v>133</v>
      </c>
      <c r="AA4102" t="s">
        <v>159</v>
      </c>
      <c r="AB4102" t="s">
        <v>135</v>
      </c>
      <c r="AC4102" t="s">
        <v>136</v>
      </c>
      <c r="AD4102" t="s">
        <v>49</v>
      </c>
      <c r="AE4102" t="s">
        <v>137</v>
      </c>
      <c r="AF4102" t="s">
        <v>138</v>
      </c>
      <c r="AG4102" t="s">
        <v>139</v>
      </c>
    </row>
    <row r="4103" spans="1:33" x14ac:dyDescent="0.25">
      <c r="A4103">
        <v>1528292851</v>
      </c>
      <c r="B4103">
        <v>3111180</v>
      </c>
      <c r="C4103" t="s">
        <v>19139</v>
      </c>
      <c r="D4103" t="s">
        <v>19140</v>
      </c>
      <c r="E4103" t="s">
        <v>19141</v>
      </c>
      <c r="G4103" t="s">
        <v>124</v>
      </c>
      <c r="H4103" t="s">
        <v>125</v>
      </c>
      <c r="J4103" t="s">
        <v>126</v>
      </c>
      <c r="L4103" t="s">
        <v>127</v>
      </c>
      <c r="M4103" t="s">
        <v>49</v>
      </c>
      <c r="R4103" t="s">
        <v>19142</v>
      </c>
      <c r="W4103" t="s">
        <v>19141</v>
      </c>
      <c r="X4103" t="s">
        <v>746</v>
      </c>
      <c r="Y4103" t="s">
        <v>132</v>
      </c>
      <c r="Z4103" t="s">
        <v>133</v>
      </c>
      <c r="AA4103" t="s">
        <v>747</v>
      </c>
      <c r="AB4103" t="s">
        <v>135</v>
      </c>
      <c r="AC4103" t="s">
        <v>136</v>
      </c>
      <c r="AD4103" t="s">
        <v>49</v>
      </c>
      <c r="AE4103" t="s">
        <v>137</v>
      </c>
      <c r="AF4103" t="s">
        <v>138</v>
      </c>
      <c r="AG4103" t="s">
        <v>139</v>
      </c>
    </row>
    <row r="4104" spans="1:33" x14ac:dyDescent="0.25">
      <c r="A4104">
        <v>1144531674</v>
      </c>
      <c r="B4104">
        <v>3484659</v>
      </c>
      <c r="C4104" t="s">
        <v>19143</v>
      </c>
      <c r="D4104" t="s">
        <v>19144</v>
      </c>
      <c r="E4104" t="s">
        <v>19145</v>
      </c>
      <c r="G4104" t="s">
        <v>124</v>
      </c>
      <c r="H4104" t="s">
        <v>125</v>
      </c>
      <c r="J4104" t="s">
        <v>126</v>
      </c>
      <c r="L4104" t="s">
        <v>259</v>
      </c>
      <c r="M4104" t="s">
        <v>49</v>
      </c>
      <c r="R4104" t="s">
        <v>19146</v>
      </c>
      <c r="W4104" t="s">
        <v>19145</v>
      </c>
      <c r="X4104" t="s">
        <v>19147</v>
      </c>
      <c r="Y4104" t="s">
        <v>132</v>
      </c>
      <c r="Z4104" t="s">
        <v>133</v>
      </c>
      <c r="AA4104" t="s">
        <v>159</v>
      </c>
      <c r="AB4104" t="s">
        <v>135</v>
      </c>
      <c r="AC4104" t="s">
        <v>136</v>
      </c>
      <c r="AD4104" t="s">
        <v>49</v>
      </c>
      <c r="AE4104" t="s">
        <v>137</v>
      </c>
      <c r="AF4104" t="s">
        <v>138</v>
      </c>
      <c r="AG4104" t="s">
        <v>139</v>
      </c>
    </row>
    <row r="4105" spans="1:33" x14ac:dyDescent="0.25">
      <c r="A4105">
        <v>1386693323</v>
      </c>
      <c r="B4105">
        <v>3806833</v>
      </c>
      <c r="C4105" t="s">
        <v>19148</v>
      </c>
      <c r="D4105" t="s">
        <v>19149</v>
      </c>
      <c r="E4105" t="s">
        <v>19150</v>
      </c>
      <c r="G4105" t="s">
        <v>124</v>
      </c>
      <c r="H4105" t="s">
        <v>125</v>
      </c>
      <c r="J4105" t="s">
        <v>126</v>
      </c>
      <c r="L4105" t="s">
        <v>143</v>
      </c>
      <c r="M4105" t="s">
        <v>49</v>
      </c>
      <c r="R4105" t="s">
        <v>19151</v>
      </c>
      <c r="W4105" t="s">
        <v>19152</v>
      </c>
      <c r="X4105" t="s">
        <v>158</v>
      </c>
      <c r="Y4105" t="s">
        <v>132</v>
      </c>
      <c r="Z4105" t="s">
        <v>133</v>
      </c>
      <c r="AA4105" t="s">
        <v>159</v>
      </c>
      <c r="AB4105" t="s">
        <v>135</v>
      </c>
      <c r="AC4105" t="s">
        <v>136</v>
      </c>
      <c r="AD4105" t="s">
        <v>49</v>
      </c>
      <c r="AE4105" t="s">
        <v>137</v>
      </c>
      <c r="AF4105" t="s">
        <v>138</v>
      </c>
      <c r="AG4105" t="s">
        <v>139</v>
      </c>
    </row>
    <row r="4106" spans="1:33" x14ac:dyDescent="0.25">
      <c r="A4106">
        <v>1871663070</v>
      </c>
      <c r="B4106">
        <v>1801376</v>
      </c>
      <c r="C4106" t="s">
        <v>19153</v>
      </c>
      <c r="D4106" t="s">
        <v>19154</v>
      </c>
      <c r="E4106" t="s">
        <v>19155</v>
      </c>
      <c r="G4106" t="s">
        <v>124</v>
      </c>
      <c r="H4106" t="s">
        <v>125</v>
      </c>
      <c r="J4106" t="s">
        <v>126</v>
      </c>
      <c r="L4106" t="s">
        <v>127</v>
      </c>
      <c r="M4106" t="s">
        <v>128</v>
      </c>
      <c r="R4106" t="s">
        <v>19156</v>
      </c>
      <c r="W4106" t="s">
        <v>19155</v>
      </c>
      <c r="X4106" t="s">
        <v>3616</v>
      </c>
      <c r="Y4106" t="s">
        <v>132</v>
      </c>
      <c r="Z4106" t="s">
        <v>133</v>
      </c>
      <c r="AA4106" t="s">
        <v>159</v>
      </c>
      <c r="AB4106" t="s">
        <v>135</v>
      </c>
      <c r="AC4106" t="s">
        <v>136</v>
      </c>
      <c r="AD4106" t="s">
        <v>49</v>
      </c>
      <c r="AE4106" t="s">
        <v>137</v>
      </c>
      <c r="AF4106" t="s">
        <v>138</v>
      </c>
      <c r="AG4106" t="s">
        <v>139</v>
      </c>
    </row>
    <row r="4107" spans="1:33" x14ac:dyDescent="0.25">
      <c r="A4107">
        <v>1306037114</v>
      </c>
      <c r="C4107" t="s">
        <v>19157</v>
      </c>
      <c r="G4107" t="s">
        <v>124</v>
      </c>
      <c r="H4107" t="s">
        <v>125</v>
      </c>
      <c r="J4107" t="s">
        <v>126</v>
      </c>
      <c r="K4107" t="s">
        <v>206</v>
      </c>
      <c r="L4107" t="s">
        <v>170</v>
      </c>
      <c r="M4107" t="s">
        <v>49</v>
      </c>
      <c r="R4107" t="s">
        <v>19158</v>
      </c>
      <c r="S4107" t="s">
        <v>158</v>
      </c>
      <c r="T4107" t="s">
        <v>132</v>
      </c>
      <c r="U4107" t="s">
        <v>133</v>
      </c>
      <c r="V4107">
        <v>104672401</v>
      </c>
      <c r="AC4107" t="s">
        <v>136</v>
      </c>
      <c r="AD4107" t="s">
        <v>49</v>
      </c>
      <c r="AE4107" t="s">
        <v>211</v>
      </c>
      <c r="AF4107" t="s">
        <v>138</v>
      </c>
      <c r="AG4107" t="s">
        <v>139</v>
      </c>
    </row>
    <row r="4108" spans="1:33" x14ac:dyDescent="0.25">
      <c r="A4108">
        <v>1205139284</v>
      </c>
      <c r="B4108">
        <v>3347835</v>
      </c>
      <c r="C4108" t="s">
        <v>19159</v>
      </c>
      <c r="D4108" t="s">
        <v>19160</v>
      </c>
      <c r="E4108" t="s">
        <v>19161</v>
      </c>
      <c r="G4108" t="s">
        <v>124</v>
      </c>
      <c r="H4108" t="s">
        <v>125</v>
      </c>
      <c r="J4108" t="s">
        <v>126</v>
      </c>
      <c r="L4108" t="s">
        <v>143</v>
      </c>
      <c r="M4108" t="s">
        <v>128</v>
      </c>
      <c r="R4108" t="s">
        <v>19162</v>
      </c>
      <c r="W4108" t="s">
        <v>19163</v>
      </c>
      <c r="X4108" t="s">
        <v>1165</v>
      </c>
      <c r="Y4108" t="s">
        <v>132</v>
      </c>
      <c r="Z4108" t="s">
        <v>133</v>
      </c>
      <c r="AA4108" t="s">
        <v>159</v>
      </c>
      <c r="AB4108" t="s">
        <v>135</v>
      </c>
      <c r="AC4108" t="s">
        <v>136</v>
      </c>
      <c r="AD4108" t="s">
        <v>49</v>
      </c>
      <c r="AE4108" t="s">
        <v>137</v>
      </c>
      <c r="AF4108" t="s">
        <v>138</v>
      </c>
      <c r="AG4108" t="s">
        <v>139</v>
      </c>
    </row>
    <row r="4109" spans="1:33" x14ac:dyDescent="0.25">
      <c r="A4109">
        <v>1992968796</v>
      </c>
      <c r="B4109">
        <v>3473672</v>
      </c>
      <c r="C4109" t="s">
        <v>19164</v>
      </c>
      <c r="D4109" t="s">
        <v>19165</v>
      </c>
      <c r="E4109" t="s">
        <v>19166</v>
      </c>
      <c r="G4109" t="s">
        <v>124</v>
      </c>
      <c r="H4109" t="s">
        <v>125</v>
      </c>
      <c r="J4109" t="s">
        <v>126</v>
      </c>
      <c r="L4109" t="s">
        <v>143</v>
      </c>
      <c r="M4109" t="s">
        <v>128</v>
      </c>
      <c r="R4109" t="s">
        <v>19167</v>
      </c>
      <c r="W4109" t="s">
        <v>19168</v>
      </c>
      <c r="X4109" t="s">
        <v>217</v>
      </c>
      <c r="Y4109" t="s">
        <v>132</v>
      </c>
      <c r="Z4109" t="s">
        <v>133</v>
      </c>
      <c r="AA4109">
        <v>10461</v>
      </c>
      <c r="AB4109" t="s">
        <v>135</v>
      </c>
      <c r="AC4109" t="s">
        <v>136</v>
      </c>
      <c r="AD4109" t="s">
        <v>49</v>
      </c>
      <c r="AE4109" t="s">
        <v>137</v>
      </c>
      <c r="AF4109" t="s">
        <v>138</v>
      </c>
      <c r="AG4109" t="s">
        <v>139</v>
      </c>
    </row>
    <row r="4110" spans="1:33" x14ac:dyDescent="0.25">
      <c r="A4110">
        <v>1790811099</v>
      </c>
      <c r="B4110">
        <v>2871158</v>
      </c>
      <c r="C4110" t="s">
        <v>19169</v>
      </c>
      <c r="D4110" t="s">
        <v>19170</v>
      </c>
      <c r="E4110" t="s">
        <v>19171</v>
      </c>
      <c r="G4110" t="s">
        <v>124</v>
      </c>
      <c r="H4110" t="s">
        <v>125</v>
      </c>
      <c r="J4110" t="s">
        <v>126</v>
      </c>
      <c r="L4110" t="s">
        <v>259</v>
      </c>
      <c r="M4110" t="s">
        <v>49</v>
      </c>
      <c r="R4110" t="s">
        <v>19172</v>
      </c>
      <c r="W4110" t="s">
        <v>19171</v>
      </c>
      <c r="X4110" t="s">
        <v>158</v>
      </c>
      <c r="Y4110" t="s">
        <v>132</v>
      </c>
      <c r="Z4110" t="s">
        <v>133</v>
      </c>
      <c r="AA4110" t="s">
        <v>159</v>
      </c>
      <c r="AB4110" t="s">
        <v>135</v>
      </c>
      <c r="AC4110" t="s">
        <v>136</v>
      </c>
      <c r="AD4110" t="s">
        <v>49</v>
      </c>
      <c r="AE4110" t="s">
        <v>137</v>
      </c>
      <c r="AF4110" t="s">
        <v>138</v>
      </c>
      <c r="AG4110" t="s">
        <v>139</v>
      </c>
    </row>
    <row r="4111" spans="1:33" x14ac:dyDescent="0.25">
      <c r="A4111">
        <v>1366763799</v>
      </c>
      <c r="B4111">
        <v>3241430</v>
      </c>
      <c r="C4111" t="s">
        <v>19173</v>
      </c>
      <c r="D4111" t="s">
        <v>19174</v>
      </c>
      <c r="E4111" t="s">
        <v>19175</v>
      </c>
      <c r="G4111" t="s">
        <v>124</v>
      </c>
      <c r="H4111" t="s">
        <v>125</v>
      </c>
      <c r="J4111" t="s">
        <v>126</v>
      </c>
      <c r="L4111" t="s">
        <v>143</v>
      </c>
      <c r="M4111" t="s">
        <v>128</v>
      </c>
      <c r="R4111" t="s">
        <v>19176</v>
      </c>
      <c r="W4111" t="s">
        <v>19177</v>
      </c>
      <c r="X4111" t="s">
        <v>189</v>
      </c>
      <c r="Y4111" t="s">
        <v>132</v>
      </c>
      <c r="Z4111" t="s">
        <v>133</v>
      </c>
      <c r="AA4111" t="s">
        <v>190</v>
      </c>
      <c r="AB4111" t="s">
        <v>135</v>
      </c>
      <c r="AC4111" t="s">
        <v>136</v>
      </c>
      <c r="AD4111" t="s">
        <v>49</v>
      </c>
      <c r="AE4111" t="s">
        <v>137</v>
      </c>
      <c r="AF4111" t="s">
        <v>138</v>
      </c>
      <c r="AG4111" t="s">
        <v>139</v>
      </c>
    </row>
    <row r="4112" spans="1:33" x14ac:dyDescent="0.25">
      <c r="A4112">
        <v>1902175557</v>
      </c>
      <c r="B4112">
        <v>3915386</v>
      </c>
      <c r="C4112" t="s">
        <v>19178</v>
      </c>
      <c r="D4112" t="s">
        <v>19179</v>
      </c>
      <c r="E4112" t="s">
        <v>19180</v>
      </c>
      <c r="G4112" t="s">
        <v>124</v>
      </c>
      <c r="H4112" t="s">
        <v>125</v>
      </c>
      <c r="J4112" t="s">
        <v>126</v>
      </c>
      <c r="L4112" t="s">
        <v>259</v>
      </c>
      <c r="M4112" t="s">
        <v>49</v>
      </c>
      <c r="R4112" t="s">
        <v>19181</v>
      </c>
      <c r="W4112" t="s">
        <v>19180</v>
      </c>
      <c r="X4112" t="s">
        <v>195</v>
      </c>
      <c r="Y4112" t="s">
        <v>132</v>
      </c>
      <c r="Z4112" t="s">
        <v>133</v>
      </c>
      <c r="AA4112" t="s">
        <v>196</v>
      </c>
      <c r="AB4112" t="s">
        <v>294</v>
      </c>
      <c r="AC4112" t="s">
        <v>136</v>
      </c>
      <c r="AD4112" t="s">
        <v>49</v>
      </c>
      <c r="AE4112" t="s">
        <v>137</v>
      </c>
      <c r="AF4112" t="s">
        <v>138</v>
      </c>
      <c r="AG4112" t="s">
        <v>139</v>
      </c>
    </row>
    <row r="4113" spans="1:33" x14ac:dyDescent="0.25">
      <c r="A4113">
        <v>1528162948</v>
      </c>
      <c r="C4113" t="s">
        <v>19182</v>
      </c>
      <c r="G4113" t="s">
        <v>124</v>
      </c>
      <c r="H4113" t="s">
        <v>125</v>
      </c>
      <c r="J4113" t="s">
        <v>126</v>
      </c>
      <c r="K4113" t="s">
        <v>206</v>
      </c>
      <c r="L4113" t="s">
        <v>163</v>
      </c>
      <c r="M4113" t="s">
        <v>49</v>
      </c>
      <c r="R4113" t="s">
        <v>19183</v>
      </c>
      <c r="S4113" t="s">
        <v>19184</v>
      </c>
      <c r="T4113" t="s">
        <v>132</v>
      </c>
      <c r="U4113" t="s">
        <v>133</v>
      </c>
      <c r="V4113">
        <v>10467</v>
      </c>
      <c r="AC4113" t="s">
        <v>136</v>
      </c>
      <c r="AD4113" t="s">
        <v>49</v>
      </c>
      <c r="AE4113" t="s">
        <v>211</v>
      </c>
      <c r="AF4113" t="s">
        <v>138</v>
      </c>
      <c r="AG4113" t="s">
        <v>139</v>
      </c>
    </row>
    <row r="4114" spans="1:33" x14ac:dyDescent="0.25">
      <c r="A4114">
        <v>1003175597</v>
      </c>
      <c r="B4114">
        <v>3970858</v>
      </c>
      <c r="C4114" t="s">
        <v>19185</v>
      </c>
      <c r="D4114" t="s">
        <v>19186</v>
      </c>
      <c r="E4114" t="s">
        <v>19187</v>
      </c>
      <c r="G4114" t="s">
        <v>124</v>
      </c>
      <c r="H4114" t="s">
        <v>125</v>
      </c>
      <c r="J4114" t="s">
        <v>126</v>
      </c>
      <c r="L4114" t="s">
        <v>170</v>
      </c>
      <c r="M4114" t="s">
        <v>49</v>
      </c>
      <c r="R4114" t="s">
        <v>19188</v>
      </c>
      <c r="W4114" t="s">
        <v>19188</v>
      </c>
      <c r="X4114" t="s">
        <v>158</v>
      </c>
      <c r="Y4114" t="s">
        <v>132</v>
      </c>
      <c r="Z4114" t="s">
        <v>133</v>
      </c>
      <c r="AA4114" t="s">
        <v>159</v>
      </c>
      <c r="AB4114" t="s">
        <v>135</v>
      </c>
      <c r="AC4114" t="s">
        <v>136</v>
      </c>
      <c r="AD4114" t="s">
        <v>49</v>
      </c>
      <c r="AE4114" t="s">
        <v>137</v>
      </c>
      <c r="AF4114" t="s">
        <v>138</v>
      </c>
      <c r="AG4114" t="s">
        <v>139</v>
      </c>
    </row>
    <row r="4115" spans="1:33" x14ac:dyDescent="0.25">
      <c r="A4115">
        <v>1699932095</v>
      </c>
      <c r="B4115">
        <v>3717379</v>
      </c>
      <c r="C4115" t="s">
        <v>19189</v>
      </c>
      <c r="D4115" t="s">
        <v>19190</v>
      </c>
      <c r="E4115" t="s">
        <v>19191</v>
      </c>
      <c r="G4115" t="s">
        <v>124</v>
      </c>
      <c r="H4115" t="s">
        <v>125</v>
      </c>
      <c r="J4115" t="s">
        <v>126</v>
      </c>
      <c r="L4115" t="s">
        <v>143</v>
      </c>
      <c r="M4115" t="s">
        <v>49</v>
      </c>
      <c r="R4115" t="s">
        <v>19192</v>
      </c>
      <c r="W4115" t="s">
        <v>19191</v>
      </c>
      <c r="X4115" t="s">
        <v>158</v>
      </c>
      <c r="Y4115" t="s">
        <v>132</v>
      </c>
      <c r="Z4115" t="s">
        <v>133</v>
      </c>
      <c r="AA4115" t="s">
        <v>159</v>
      </c>
      <c r="AB4115" t="s">
        <v>135</v>
      </c>
      <c r="AC4115" t="s">
        <v>136</v>
      </c>
      <c r="AD4115" t="s">
        <v>49</v>
      </c>
      <c r="AE4115" t="s">
        <v>137</v>
      </c>
      <c r="AF4115" t="s">
        <v>138</v>
      </c>
      <c r="AG4115" t="s">
        <v>139</v>
      </c>
    </row>
    <row r="4116" spans="1:33" x14ac:dyDescent="0.25">
      <c r="A4116">
        <v>1598793796</v>
      </c>
      <c r="B4116">
        <v>969264</v>
      </c>
      <c r="C4116" t="s">
        <v>19193</v>
      </c>
      <c r="D4116" t="s">
        <v>19194</v>
      </c>
      <c r="E4116" t="s">
        <v>19195</v>
      </c>
      <c r="G4116" t="s">
        <v>9928</v>
      </c>
      <c r="H4116" t="s">
        <v>9929</v>
      </c>
      <c r="J4116" t="s">
        <v>9930</v>
      </c>
      <c r="L4116" t="s">
        <v>170</v>
      </c>
      <c r="M4116" t="s">
        <v>49</v>
      </c>
      <c r="R4116" t="s">
        <v>19196</v>
      </c>
      <c r="W4116" t="s">
        <v>19197</v>
      </c>
      <c r="X4116" t="s">
        <v>11579</v>
      </c>
      <c r="Y4116" t="s">
        <v>183</v>
      </c>
      <c r="Z4116" t="s">
        <v>133</v>
      </c>
      <c r="AA4116" t="s">
        <v>11574</v>
      </c>
      <c r="AB4116" t="s">
        <v>135</v>
      </c>
      <c r="AC4116" t="s">
        <v>136</v>
      </c>
      <c r="AD4116" t="s">
        <v>49</v>
      </c>
      <c r="AE4116" t="s">
        <v>137</v>
      </c>
      <c r="AF4116" t="s">
        <v>698</v>
      </c>
      <c r="AG4116" t="s">
        <v>139</v>
      </c>
    </row>
    <row r="4117" spans="1:33" x14ac:dyDescent="0.25">
      <c r="A4117">
        <v>1295704559</v>
      </c>
      <c r="B4117">
        <v>719255</v>
      </c>
      <c r="C4117" t="s">
        <v>19198</v>
      </c>
      <c r="D4117" t="s">
        <v>19199</v>
      </c>
      <c r="E4117" t="s">
        <v>19200</v>
      </c>
      <c r="G4117" t="s">
        <v>9928</v>
      </c>
      <c r="H4117" t="s">
        <v>9929</v>
      </c>
      <c r="J4117" t="s">
        <v>9930</v>
      </c>
      <c r="L4117" t="s">
        <v>143</v>
      </c>
      <c r="M4117" t="s">
        <v>49</v>
      </c>
      <c r="R4117" t="s">
        <v>19201</v>
      </c>
      <c r="W4117" t="s">
        <v>19200</v>
      </c>
      <c r="X4117" t="s">
        <v>11579</v>
      </c>
      <c r="Y4117" t="s">
        <v>183</v>
      </c>
      <c r="Z4117" t="s">
        <v>133</v>
      </c>
      <c r="AA4117" t="s">
        <v>11574</v>
      </c>
      <c r="AB4117" t="s">
        <v>1214</v>
      </c>
      <c r="AC4117" t="s">
        <v>136</v>
      </c>
      <c r="AD4117" t="s">
        <v>49</v>
      </c>
      <c r="AE4117" t="s">
        <v>137</v>
      </c>
      <c r="AF4117" t="s">
        <v>698</v>
      </c>
      <c r="AG4117" t="s">
        <v>139</v>
      </c>
    </row>
    <row r="4118" spans="1:33" x14ac:dyDescent="0.25">
      <c r="A4118">
        <v>1932364999</v>
      </c>
      <c r="B4118">
        <v>3097812</v>
      </c>
      <c r="C4118" t="s">
        <v>19202</v>
      </c>
      <c r="D4118" t="s">
        <v>19203</v>
      </c>
      <c r="E4118" t="s">
        <v>19204</v>
      </c>
      <c r="G4118" t="s">
        <v>9928</v>
      </c>
      <c r="H4118" t="s">
        <v>9929</v>
      </c>
      <c r="J4118" t="s">
        <v>9930</v>
      </c>
      <c r="L4118" t="s">
        <v>143</v>
      </c>
      <c r="M4118" t="s">
        <v>49</v>
      </c>
      <c r="R4118" t="s">
        <v>19205</v>
      </c>
      <c r="W4118" t="s">
        <v>19204</v>
      </c>
      <c r="X4118" t="s">
        <v>11579</v>
      </c>
      <c r="Y4118" t="s">
        <v>183</v>
      </c>
      <c r="Z4118" t="s">
        <v>133</v>
      </c>
      <c r="AA4118" t="s">
        <v>11574</v>
      </c>
      <c r="AB4118" t="s">
        <v>1214</v>
      </c>
      <c r="AC4118" t="s">
        <v>136</v>
      </c>
      <c r="AD4118" t="s">
        <v>49</v>
      </c>
      <c r="AE4118" t="s">
        <v>137</v>
      </c>
      <c r="AF4118" t="s">
        <v>698</v>
      </c>
      <c r="AG4118" t="s">
        <v>139</v>
      </c>
    </row>
    <row r="4119" spans="1:33" x14ac:dyDescent="0.25">
      <c r="A4119">
        <v>1063411262</v>
      </c>
      <c r="B4119">
        <v>309357</v>
      </c>
      <c r="C4119" t="s">
        <v>19206</v>
      </c>
      <c r="D4119" t="s">
        <v>19207</v>
      </c>
      <c r="E4119" t="s">
        <v>19208</v>
      </c>
      <c r="G4119" t="s">
        <v>19209</v>
      </c>
      <c r="H4119" t="s">
        <v>18674</v>
      </c>
      <c r="I4119">
        <v>8457</v>
      </c>
      <c r="J4119" t="s">
        <v>19210</v>
      </c>
      <c r="L4119" t="s">
        <v>693</v>
      </c>
      <c r="M4119" t="s">
        <v>128</v>
      </c>
      <c r="R4119" t="s">
        <v>19208</v>
      </c>
      <c r="W4119" t="s">
        <v>19208</v>
      </c>
      <c r="X4119" t="s">
        <v>18678</v>
      </c>
      <c r="Y4119" t="s">
        <v>132</v>
      </c>
      <c r="Z4119" t="s">
        <v>133</v>
      </c>
      <c r="AA4119" t="s">
        <v>18679</v>
      </c>
      <c r="AB4119" t="s">
        <v>697</v>
      </c>
      <c r="AC4119" t="s">
        <v>136</v>
      </c>
      <c r="AD4119" t="s">
        <v>49</v>
      </c>
      <c r="AE4119" t="s">
        <v>137</v>
      </c>
      <c r="AF4119" t="s">
        <v>698</v>
      </c>
      <c r="AG4119" t="s">
        <v>139</v>
      </c>
    </row>
    <row r="4120" spans="1:33" x14ac:dyDescent="0.25">
      <c r="A4120">
        <v>1093883720</v>
      </c>
      <c r="B4120">
        <v>1291703</v>
      </c>
      <c r="C4120" t="s">
        <v>19211</v>
      </c>
      <c r="D4120" t="s">
        <v>19212</v>
      </c>
      <c r="E4120" t="s">
        <v>19213</v>
      </c>
      <c r="G4120" t="s">
        <v>19214</v>
      </c>
      <c r="H4120" t="s">
        <v>19215</v>
      </c>
      <c r="I4120">
        <v>1514</v>
      </c>
      <c r="J4120" t="s">
        <v>19216</v>
      </c>
      <c r="L4120" t="s">
        <v>19217</v>
      </c>
      <c r="M4120" t="s">
        <v>128</v>
      </c>
      <c r="R4120" t="s">
        <v>19213</v>
      </c>
      <c r="W4120" t="s">
        <v>19213</v>
      </c>
      <c r="X4120" t="s">
        <v>19218</v>
      </c>
      <c r="Y4120" t="s">
        <v>132</v>
      </c>
      <c r="Z4120" t="s">
        <v>133</v>
      </c>
      <c r="AA4120" t="s">
        <v>19219</v>
      </c>
      <c r="AB4120" t="s">
        <v>2247</v>
      </c>
      <c r="AC4120" t="s">
        <v>136</v>
      </c>
      <c r="AD4120" t="s">
        <v>49</v>
      </c>
      <c r="AE4120" t="s">
        <v>137</v>
      </c>
      <c r="AF4120" t="s">
        <v>698</v>
      </c>
      <c r="AG4120" t="s">
        <v>139</v>
      </c>
    </row>
    <row r="4121" spans="1:33" x14ac:dyDescent="0.25">
      <c r="A4121">
        <v>1841629698</v>
      </c>
      <c r="B4121">
        <v>3912118</v>
      </c>
      <c r="C4121" t="s">
        <v>19220</v>
      </c>
      <c r="D4121" t="s">
        <v>19221</v>
      </c>
      <c r="E4121" t="s">
        <v>19222</v>
      </c>
      <c r="G4121" t="s">
        <v>19223</v>
      </c>
      <c r="H4121" t="s">
        <v>19224</v>
      </c>
      <c r="J4121" t="s">
        <v>19225</v>
      </c>
      <c r="L4121" t="s">
        <v>163</v>
      </c>
      <c r="M4121" t="s">
        <v>49</v>
      </c>
      <c r="R4121" t="s">
        <v>19222</v>
      </c>
      <c r="W4121" t="s">
        <v>19222</v>
      </c>
      <c r="X4121" t="s">
        <v>19226</v>
      </c>
      <c r="Y4121" t="s">
        <v>19227</v>
      </c>
      <c r="Z4121" t="s">
        <v>133</v>
      </c>
      <c r="AA4121" t="s">
        <v>19228</v>
      </c>
      <c r="AB4121" t="s">
        <v>1377</v>
      </c>
      <c r="AC4121" t="s">
        <v>136</v>
      </c>
      <c r="AD4121" t="s">
        <v>49</v>
      </c>
      <c r="AE4121" t="s">
        <v>137</v>
      </c>
      <c r="AF4121" t="s">
        <v>698</v>
      </c>
      <c r="AG4121" t="s">
        <v>139</v>
      </c>
    </row>
    <row r="4122" spans="1:33" x14ac:dyDescent="0.25">
      <c r="A4122">
        <v>1689755662</v>
      </c>
      <c r="B4122">
        <v>2996918</v>
      </c>
      <c r="C4122" t="s">
        <v>19229</v>
      </c>
      <c r="D4122" t="s">
        <v>19230</v>
      </c>
      <c r="E4122" t="s">
        <v>19231</v>
      </c>
      <c r="G4122" t="s">
        <v>19232</v>
      </c>
      <c r="H4122" t="s">
        <v>19233</v>
      </c>
      <c r="J4122" t="s">
        <v>19234</v>
      </c>
      <c r="L4122" t="s">
        <v>8586</v>
      </c>
      <c r="M4122" t="s">
        <v>128</v>
      </c>
      <c r="R4122" t="s">
        <v>19235</v>
      </c>
      <c r="W4122" t="s">
        <v>19231</v>
      </c>
      <c r="X4122" t="s">
        <v>19236</v>
      </c>
      <c r="Y4122" t="s">
        <v>19237</v>
      </c>
      <c r="Z4122" t="s">
        <v>133</v>
      </c>
      <c r="AA4122" t="s">
        <v>19238</v>
      </c>
      <c r="AB4122" t="s">
        <v>829</v>
      </c>
      <c r="AC4122" t="s">
        <v>136</v>
      </c>
      <c r="AD4122" t="s">
        <v>49</v>
      </c>
      <c r="AE4122" t="s">
        <v>137</v>
      </c>
      <c r="AF4122" t="s">
        <v>698</v>
      </c>
      <c r="AG4122" t="s">
        <v>139</v>
      </c>
    </row>
    <row r="4123" spans="1:33" x14ac:dyDescent="0.25">
      <c r="A4123">
        <v>1437352119</v>
      </c>
      <c r="B4123">
        <v>2100810</v>
      </c>
      <c r="C4123" t="s">
        <v>19239</v>
      </c>
      <c r="D4123" t="s">
        <v>19240</v>
      </c>
      <c r="E4123" t="s">
        <v>19241</v>
      </c>
      <c r="G4123" t="s">
        <v>19242</v>
      </c>
      <c r="H4123" t="s">
        <v>3841</v>
      </c>
      <c r="J4123" t="s">
        <v>19243</v>
      </c>
      <c r="L4123" t="s">
        <v>15336</v>
      </c>
      <c r="M4123" t="s">
        <v>128</v>
      </c>
      <c r="R4123" t="s">
        <v>19244</v>
      </c>
      <c r="W4123" t="s">
        <v>19241</v>
      </c>
      <c r="X4123" t="s">
        <v>19245</v>
      </c>
      <c r="Y4123" t="s">
        <v>132</v>
      </c>
      <c r="Z4123" t="s">
        <v>133</v>
      </c>
      <c r="AA4123" t="s">
        <v>19246</v>
      </c>
      <c r="AB4123" t="s">
        <v>2247</v>
      </c>
      <c r="AC4123" t="s">
        <v>136</v>
      </c>
      <c r="AD4123" t="s">
        <v>49</v>
      </c>
      <c r="AE4123" t="s">
        <v>137</v>
      </c>
      <c r="AF4123" t="s">
        <v>3845</v>
      </c>
      <c r="AG4123" t="s">
        <v>139</v>
      </c>
    </row>
    <row r="4124" spans="1:33" x14ac:dyDescent="0.25">
      <c r="A4124">
        <v>1982627113</v>
      </c>
      <c r="C4124" t="s">
        <v>19239</v>
      </c>
      <c r="G4124" t="s">
        <v>19242</v>
      </c>
      <c r="H4124" t="s">
        <v>3841</v>
      </c>
      <c r="J4124" t="s">
        <v>19243</v>
      </c>
      <c r="K4124" t="s">
        <v>86</v>
      </c>
      <c r="L4124" t="s">
        <v>163</v>
      </c>
      <c r="M4124" t="s">
        <v>49</v>
      </c>
      <c r="R4124" t="s">
        <v>19244</v>
      </c>
      <c r="S4124" t="s">
        <v>19245</v>
      </c>
      <c r="T4124" t="s">
        <v>132</v>
      </c>
      <c r="U4124" t="s">
        <v>133</v>
      </c>
      <c r="V4124">
        <v>104661397</v>
      </c>
      <c r="AC4124" t="s">
        <v>136</v>
      </c>
      <c r="AD4124" t="s">
        <v>49</v>
      </c>
      <c r="AE4124" t="s">
        <v>211</v>
      </c>
      <c r="AF4124" t="s">
        <v>3845</v>
      </c>
      <c r="AG4124" t="s">
        <v>139</v>
      </c>
    </row>
    <row r="4125" spans="1:33" x14ac:dyDescent="0.25">
      <c r="A4125">
        <v>1841573581</v>
      </c>
      <c r="B4125">
        <v>3821529</v>
      </c>
      <c r="C4125" t="s">
        <v>19247</v>
      </c>
      <c r="D4125" t="s">
        <v>19248</v>
      </c>
      <c r="E4125" t="s">
        <v>19249</v>
      </c>
      <c r="G4125" t="s">
        <v>8229</v>
      </c>
      <c r="H4125" t="s">
        <v>8230</v>
      </c>
      <c r="J4125" t="s">
        <v>8231</v>
      </c>
      <c r="L4125" t="s">
        <v>127</v>
      </c>
      <c r="M4125" t="s">
        <v>49</v>
      </c>
      <c r="R4125" t="s">
        <v>19250</v>
      </c>
      <c r="W4125" t="s">
        <v>19249</v>
      </c>
      <c r="X4125" t="s">
        <v>19251</v>
      </c>
      <c r="Y4125" t="s">
        <v>6016</v>
      </c>
      <c r="Z4125" t="s">
        <v>133</v>
      </c>
      <c r="AA4125" t="s">
        <v>19252</v>
      </c>
      <c r="AB4125" t="s">
        <v>135</v>
      </c>
      <c r="AC4125" t="s">
        <v>136</v>
      </c>
      <c r="AD4125" t="s">
        <v>49</v>
      </c>
      <c r="AE4125" t="s">
        <v>137</v>
      </c>
      <c r="AF4125" t="s">
        <v>8233</v>
      </c>
      <c r="AG4125" t="s">
        <v>139</v>
      </c>
    </row>
    <row r="4126" spans="1:33" x14ac:dyDescent="0.25">
      <c r="A4126">
        <v>1912179763</v>
      </c>
      <c r="B4126">
        <v>890813</v>
      </c>
      <c r="C4126" t="s">
        <v>19253</v>
      </c>
      <c r="D4126" t="s">
        <v>19254</v>
      </c>
      <c r="E4126" t="s">
        <v>19255</v>
      </c>
      <c r="G4126" t="s">
        <v>19256</v>
      </c>
      <c r="H4126" t="s">
        <v>19257</v>
      </c>
      <c r="I4126">
        <v>120</v>
      </c>
      <c r="J4126" t="s">
        <v>19258</v>
      </c>
      <c r="L4126" t="s">
        <v>86</v>
      </c>
      <c r="M4126" t="s">
        <v>128</v>
      </c>
      <c r="R4126" t="s">
        <v>19255</v>
      </c>
      <c r="W4126" t="s">
        <v>19255</v>
      </c>
      <c r="X4126" t="s">
        <v>19259</v>
      </c>
      <c r="Y4126" t="s">
        <v>132</v>
      </c>
      <c r="Z4126" t="s">
        <v>133</v>
      </c>
      <c r="AA4126" t="s">
        <v>19260</v>
      </c>
      <c r="AB4126" t="s">
        <v>829</v>
      </c>
      <c r="AC4126" t="s">
        <v>136</v>
      </c>
      <c r="AD4126" t="s">
        <v>49</v>
      </c>
      <c r="AE4126" t="s">
        <v>137</v>
      </c>
      <c r="AF4126" t="s">
        <v>698</v>
      </c>
      <c r="AG4126" t="s">
        <v>139</v>
      </c>
    </row>
    <row r="4127" spans="1:33" x14ac:dyDescent="0.25">
      <c r="C4127" t="s">
        <v>19261</v>
      </c>
      <c r="G4127" t="s">
        <v>19262</v>
      </c>
      <c r="H4127" t="s">
        <v>19263</v>
      </c>
      <c r="J4127" t="s">
        <v>19264</v>
      </c>
      <c r="K4127" t="s">
        <v>86</v>
      </c>
      <c r="L4127" t="s">
        <v>50</v>
      </c>
      <c r="M4127" t="s">
        <v>49</v>
      </c>
      <c r="N4127" t="s">
        <v>19265</v>
      </c>
      <c r="O4127" t="s">
        <v>19266</v>
      </c>
      <c r="P4127" t="s">
        <v>1331</v>
      </c>
      <c r="Q4127">
        <v>11375</v>
      </c>
      <c r="AC4127" t="s">
        <v>136</v>
      </c>
      <c r="AD4127" t="s">
        <v>49</v>
      </c>
      <c r="AE4127" t="s">
        <v>1332</v>
      </c>
      <c r="AG4127" t="s">
        <v>139</v>
      </c>
    </row>
    <row r="4128" spans="1:33" x14ac:dyDescent="0.25">
      <c r="C4128" t="s">
        <v>19267</v>
      </c>
      <c r="G4128" t="s">
        <v>19262</v>
      </c>
      <c r="H4128" t="s">
        <v>19263</v>
      </c>
      <c r="J4128" t="s">
        <v>19264</v>
      </c>
      <c r="K4128" t="s">
        <v>86</v>
      </c>
      <c r="L4128" t="s">
        <v>50</v>
      </c>
      <c r="M4128" t="s">
        <v>49</v>
      </c>
      <c r="N4128" t="s">
        <v>19268</v>
      </c>
      <c r="O4128" t="s">
        <v>19269</v>
      </c>
      <c r="P4128" t="s">
        <v>1331</v>
      </c>
      <c r="Q4128">
        <v>10603</v>
      </c>
      <c r="AC4128" t="s">
        <v>136</v>
      </c>
      <c r="AD4128" t="s">
        <v>49</v>
      </c>
      <c r="AE4128" t="s">
        <v>1332</v>
      </c>
      <c r="AG4128" t="s">
        <v>139</v>
      </c>
    </row>
    <row r="4129" spans="1:33" x14ac:dyDescent="0.25">
      <c r="C4129" t="s">
        <v>19270</v>
      </c>
      <c r="G4129" t="s">
        <v>19262</v>
      </c>
      <c r="H4129" t="s">
        <v>19263</v>
      </c>
      <c r="J4129" t="s">
        <v>19264</v>
      </c>
      <c r="K4129" t="s">
        <v>86</v>
      </c>
      <c r="L4129" t="s">
        <v>50</v>
      </c>
      <c r="M4129" t="s">
        <v>49</v>
      </c>
      <c r="N4129" t="s">
        <v>16054</v>
      </c>
      <c r="O4129" t="s">
        <v>16055</v>
      </c>
      <c r="P4129" t="s">
        <v>1331</v>
      </c>
      <c r="Q4129">
        <v>11374</v>
      </c>
      <c r="AC4129" t="s">
        <v>136</v>
      </c>
      <c r="AD4129" t="s">
        <v>49</v>
      </c>
      <c r="AE4129" t="s">
        <v>1332</v>
      </c>
      <c r="AG4129" t="s">
        <v>139</v>
      </c>
    </row>
    <row r="4130" spans="1:33" x14ac:dyDescent="0.25">
      <c r="C4130" t="s">
        <v>19271</v>
      </c>
      <c r="G4130" t="s">
        <v>19262</v>
      </c>
      <c r="H4130" t="s">
        <v>19263</v>
      </c>
      <c r="J4130" t="s">
        <v>19264</v>
      </c>
      <c r="K4130" t="s">
        <v>86</v>
      </c>
      <c r="L4130" t="s">
        <v>50</v>
      </c>
      <c r="M4130" t="s">
        <v>49</v>
      </c>
      <c r="N4130" t="s">
        <v>19272</v>
      </c>
      <c r="O4130" t="s">
        <v>19266</v>
      </c>
      <c r="P4130" t="s">
        <v>1331</v>
      </c>
      <c r="Q4130">
        <v>11375</v>
      </c>
      <c r="AC4130" t="s">
        <v>136</v>
      </c>
      <c r="AD4130" t="s">
        <v>49</v>
      </c>
      <c r="AE4130" t="s">
        <v>1332</v>
      </c>
      <c r="AG4130" t="s">
        <v>139</v>
      </c>
    </row>
    <row r="4131" spans="1:33" x14ac:dyDescent="0.25">
      <c r="A4131">
        <v>1316960941</v>
      </c>
      <c r="B4131">
        <v>1179657</v>
      </c>
      <c r="C4131" t="s">
        <v>19273</v>
      </c>
      <c r="D4131" t="s">
        <v>19274</v>
      </c>
      <c r="E4131" t="s">
        <v>19275</v>
      </c>
      <c r="G4131" t="s">
        <v>3419</v>
      </c>
      <c r="H4131" t="s">
        <v>3420</v>
      </c>
      <c r="J4131" t="s">
        <v>3421</v>
      </c>
      <c r="L4131" t="s">
        <v>127</v>
      </c>
      <c r="M4131" t="s">
        <v>49</v>
      </c>
      <c r="R4131" t="s">
        <v>19276</v>
      </c>
      <c r="W4131" t="s">
        <v>19275</v>
      </c>
      <c r="Y4131" t="s">
        <v>132</v>
      </c>
      <c r="Z4131" t="s">
        <v>133</v>
      </c>
      <c r="AA4131" t="s">
        <v>11260</v>
      </c>
      <c r="AB4131" t="s">
        <v>135</v>
      </c>
      <c r="AC4131" t="s">
        <v>136</v>
      </c>
      <c r="AD4131" t="s">
        <v>49</v>
      </c>
      <c r="AE4131" t="s">
        <v>137</v>
      </c>
      <c r="AF4131" t="s">
        <v>709</v>
      </c>
      <c r="AG4131" t="s">
        <v>139</v>
      </c>
    </row>
    <row r="4132" spans="1:33" x14ac:dyDescent="0.25">
      <c r="A4132">
        <v>1295761542</v>
      </c>
      <c r="B4132">
        <v>3873645</v>
      </c>
      <c r="C4132" t="s">
        <v>19277</v>
      </c>
      <c r="D4132" t="s">
        <v>19278</v>
      </c>
      <c r="E4132" t="s">
        <v>19279</v>
      </c>
      <c r="G4132" t="s">
        <v>3419</v>
      </c>
      <c r="H4132" t="s">
        <v>3420</v>
      </c>
      <c r="J4132" t="s">
        <v>3421</v>
      </c>
      <c r="L4132" t="s">
        <v>143</v>
      </c>
      <c r="M4132" t="s">
        <v>49</v>
      </c>
      <c r="R4132" t="s">
        <v>19280</v>
      </c>
      <c r="W4132" t="s">
        <v>19281</v>
      </c>
      <c r="X4132" t="s">
        <v>2944</v>
      </c>
      <c r="Y4132" t="s">
        <v>132</v>
      </c>
      <c r="Z4132" t="s">
        <v>133</v>
      </c>
      <c r="AA4132" t="s">
        <v>2945</v>
      </c>
      <c r="AB4132" t="s">
        <v>135</v>
      </c>
      <c r="AC4132" t="s">
        <v>136</v>
      </c>
      <c r="AD4132" t="s">
        <v>49</v>
      </c>
      <c r="AE4132" t="s">
        <v>137</v>
      </c>
      <c r="AF4132" t="s">
        <v>709</v>
      </c>
      <c r="AG4132" t="s">
        <v>139</v>
      </c>
    </row>
    <row r="4133" spans="1:33" x14ac:dyDescent="0.25">
      <c r="A4133">
        <v>1356516462</v>
      </c>
      <c r="B4133">
        <v>3091105</v>
      </c>
      <c r="C4133" t="s">
        <v>19282</v>
      </c>
      <c r="D4133" t="s">
        <v>19283</v>
      </c>
      <c r="E4133" t="s">
        <v>19284</v>
      </c>
      <c r="G4133" t="s">
        <v>3419</v>
      </c>
      <c r="H4133" t="s">
        <v>3420</v>
      </c>
      <c r="J4133" t="s">
        <v>3421</v>
      </c>
      <c r="L4133" t="s">
        <v>127</v>
      </c>
      <c r="M4133" t="s">
        <v>128</v>
      </c>
      <c r="R4133" t="s">
        <v>19285</v>
      </c>
      <c r="W4133" t="s">
        <v>19286</v>
      </c>
      <c r="X4133" t="s">
        <v>2000</v>
      </c>
      <c r="Y4133" t="s">
        <v>570</v>
      </c>
      <c r="Z4133" t="s">
        <v>133</v>
      </c>
      <c r="AA4133" t="s">
        <v>19287</v>
      </c>
      <c r="AB4133" t="s">
        <v>135</v>
      </c>
      <c r="AC4133" t="s">
        <v>136</v>
      </c>
      <c r="AD4133" t="s">
        <v>49</v>
      </c>
      <c r="AE4133" t="s">
        <v>137</v>
      </c>
      <c r="AF4133" t="s">
        <v>709</v>
      </c>
      <c r="AG4133" t="s">
        <v>139</v>
      </c>
    </row>
    <row r="4134" spans="1:33" x14ac:dyDescent="0.25">
      <c r="A4134">
        <v>1538167820</v>
      </c>
      <c r="B4134">
        <v>1196854</v>
      </c>
      <c r="C4134" t="s">
        <v>19288</v>
      </c>
      <c r="D4134" t="s">
        <v>19289</v>
      </c>
      <c r="E4134" t="s">
        <v>19290</v>
      </c>
      <c r="G4134" t="s">
        <v>3419</v>
      </c>
      <c r="H4134" t="s">
        <v>3420</v>
      </c>
      <c r="J4134" t="s">
        <v>3421</v>
      </c>
      <c r="L4134" t="s">
        <v>143</v>
      </c>
      <c r="M4134" t="s">
        <v>128</v>
      </c>
      <c r="R4134" t="s">
        <v>19291</v>
      </c>
      <c r="W4134" t="s">
        <v>19290</v>
      </c>
      <c r="X4134" t="s">
        <v>19292</v>
      </c>
      <c r="Y4134" t="s">
        <v>183</v>
      </c>
      <c r="Z4134" t="s">
        <v>133</v>
      </c>
      <c r="AA4134" t="s">
        <v>19293</v>
      </c>
      <c r="AB4134" t="s">
        <v>135</v>
      </c>
      <c r="AC4134" t="s">
        <v>136</v>
      </c>
      <c r="AD4134" t="s">
        <v>49</v>
      </c>
      <c r="AE4134" t="s">
        <v>137</v>
      </c>
      <c r="AF4134" t="s">
        <v>709</v>
      </c>
      <c r="AG4134" t="s">
        <v>139</v>
      </c>
    </row>
    <row r="4135" spans="1:33" x14ac:dyDescent="0.25">
      <c r="A4135">
        <v>1013141167</v>
      </c>
      <c r="B4135">
        <v>3130292</v>
      </c>
      <c r="C4135" t="s">
        <v>19294</v>
      </c>
      <c r="D4135" t="s">
        <v>19295</v>
      </c>
      <c r="E4135" t="s">
        <v>19296</v>
      </c>
      <c r="G4135" t="s">
        <v>3419</v>
      </c>
      <c r="H4135" t="s">
        <v>3420</v>
      </c>
      <c r="J4135" t="s">
        <v>3421</v>
      </c>
      <c r="L4135" t="s">
        <v>143</v>
      </c>
      <c r="M4135" t="s">
        <v>49</v>
      </c>
      <c r="R4135" t="s">
        <v>19297</v>
      </c>
      <c r="W4135" t="s">
        <v>19296</v>
      </c>
      <c r="X4135" t="s">
        <v>19298</v>
      </c>
      <c r="Y4135" t="s">
        <v>1514</v>
      </c>
      <c r="Z4135" t="s">
        <v>133</v>
      </c>
      <c r="AA4135" t="s">
        <v>19299</v>
      </c>
      <c r="AB4135" t="s">
        <v>135</v>
      </c>
      <c r="AC4135" t="s">
        <v>136</v>
      </c>
      <c r="AD4135" t="s">
        <v>49</v>
      </c>
      <c r="AE4135" t="s">
        <v>137</v>
      </c>
      <c r="AF4135" t="s">
        <v>709</v>
      </c>
      <c r="AG4135" t="s">
        <v>139</v>
      </c>
    </row>
    <row r="4136" spans="1:33" x14ac:dyDescent="0.25">
      <c r="A4136">
        <v>1275569378</v>
      </c>
      <c r="B4136">
        <v>2883970</v>
      </c>
      <c r="C4136" t="s">
        <v>19300</v>
      </c>
      <c r="D4136" t="s">
        <v>19301</v>
      </c>
      <c r="E4136" t="s">
        <v>19302</v>
      </c>
      <c r="G4136" t="s">
        <v>3419</v>
      </c>
      <c r="H4136" t="s">
        <v>3420</v>
      </c>
      <c r="J4136" t="s">
        <v>3421</v>
      </c>
      <c r="L4136" t="s">
        <v>143</v>
      </c>
      <c r="M4136" t="s">
        <v>49</v>
      </c>
      <c r="R4136" t="s">
        <v>19303</v>
      </c>
      <c r="W4136" t="s">
        <v>19304</v>
      </c>
      <c r="X4136" t="s">
        <v>430</v>
      </c>
      <c r="Y4136" t="s">
        <v>132</v>
      </c>
      <c r="Z4136" t="s">
        <v>133</v>
      </c>
      <c r="AA4136" t="s">
        <v>431</v>
      </c>
      <c r="AB4136" t="s">
        <v>135</v>
      </c>
      <c r="AC4136" t="s">
        <v>136</v>
      </c>
      <c r="AD4136" t="s">
        <v>49</v>
      </c>
      <c r="AE4136" t="s">
        <v>137</v>
      </c>
      <c r="AF4136" t="s">
        <v>709</v>
      </c>
      <c r="AG4136" t="s">
        <v>139</v>
      </c>
    </row>
    <row r="4137" spans="1:33" x14ac:dyDescent="0.25">
      <c r="A4137">
        <v>1598718413</v>
      </c>
      <c r="B4137">
        <v>2757266</v>
      </c>
      <c r="C4137" t="s">
        <v>19305</v>
      </c>
      <c r="D4137" t="s">
        <v>19306</v>
      </c>
      <c r="E4137" t="s">
        <v>19307</v>
      </c>
      <c r="G4137" t="s">
        <v>3419</v>
      </c>
      <c r="H4137" t="s">
        <v>3420</v>
      </c>
      <c r="J4137" t="s">
        <v>3421</v>
      </c>
      <c r="L4137" t="s">
        <v>143</v>
      </c>
      <c r="M4137" t="s">
        <v>128</v>
      </c>
      <c r="R4137" t="s">
        <v>19308</v>
      </c>
      <c r="W4137" t="s">
        <v>19307</v>
      </c>
      <c r="X4137" t="s">
        <v>10576</v>
      </c>
      <c r="Y4137" t="s">
        <v>183</v>
      </c>
      <c r="Z4137" t="s">
        <v>133</v>
      </c>
      <c r="AA4137" t="s">
        <v>2739</v>
      </c>
      <c r="AB4137" t="s">
        <v>135</v>
      </c>
      <c r="AC4137" t="s">
        <v>136</v>
      </c>
      <c r="AD4137" t="s">
        <v>49</v>
      </c>
      <c r="AE4137" t="s">
        <v>137</v>
      </c>
      <c r="AF4137" t="s">
        <v>709</v>
      </c>
      <c r="AG4137" t="s">
        <v>139</v>
      </c>
    </row>
    <row r="4138" spans="1:33" x14ac:dyDescent="0.25">
      <c r="A4138">
        <v>1578683165</v>
      </c>
      <c r="B4138">
        <v>2900645</v>
      </c>
      <c r="C4138" t="s">
        <v>19309</v>
      </c>
      <c r="D4138" t="s">
        <v>19310</v>
      </c>
      <c r="E4138" t="s">
        <v>19311</v>
      </c>
      <c r="G4138" t="s">
        <v>3419</v>
      </c>
      <c r="H4138" t="s">
        <v>3420</v>
      </c>
      <c r="J4138" t="s">
        <v>3421</v>
      </c>
      <c r="L4138" t="s">
        <v>143</v>
      </c>
      <c r="M4138" t="s">
        <v>49</v>
      </c>
      <c r="R4138" t="s">
        <v>19312</v>
      </c>
      <c r="W4138" t="s">
        <v>19311</v>
      </c>
      <c r="X4138" t="s">
        <v>500</v>
      </c>
      <c r="Y4138" t="s">
        <v>132</v>
      </c>
      <c r="Z4138" t="s">
        <v>133</v>
      </c>
      <c r="AA4138" t="s">
        <v>501</v>
      </c>
      <c r="AB4138" t="s">
        <v>135</v>
      </c>
      <c r="AC4138" t="s">
        <v>136</v>
      </c>
      <c r="AD4138" t="s">
        <v>49</v>
      </c>
      <c r="AE4138" t="s">
        <v>137</v>
      </c>
      <c r="AF4138" t="s">
        <v>709</v>
      </c>
      <c r="AG4138" t="s">
        <v>139</v>
      </c>
    </row>
    <row r="4139" spans="1:33" x14ac:dyDescent="0.25">
      <c r="A4139">
        <v>1588768964</v>
      </c>
      <c r="B4139">
        <v>750069</v>
      </c>
      <c r="C4139" t="s">
        <v>19313</v>
      </c>
      <c r="D4139" t="s">
        <v>19314</v>
      </c>
      <c r="E4139" t="s">
        <v>19315</v>
      </c>
      <c r="G4139" t="s">
        <v>3419</v>
      </c>
      <c r="H4139" t="s">
        <v>3420</v>
      </c>
      <c r="J4139" t="s">
        <v>3421</v>
      </c>
      <c r="L4139" t="s">
        <v>143</v>
      </c>
      <c r="M4139" t="s">
        <v>49</v>
      </c>
      <c r="R4139" t="s">
        <v>19316</v>
      </c>
      <c r="W4139" t="s">
        <v>19315</v>
      </c>
      <c r="X4139" t="s">
        <v>19317</v>
      </c>
      <c r="Y4139" t="s">
        <v>183</v>
      </c>
      <c r="Z4139" t="s">
        <v>133</v>
      </c>
      <c r="AA4139" t="s">
        <v>19318</v>
      </c>
      <c r="AB4139" t="s">
        <v>135</v>
      </c>
      <c r="AC4139" t="s">
        <v>136</v>
      </c>
      <c r="AD4139" t="s">
        <v>49</v>
      </c>
      <c r="AE4139" t="s">
        <v>137</v>
      </c>
      <c r="AF4139" t="s">
        <v>709</v>
      </c>
      <c r="AG4139" t="s">
        <v>139</v>
      </c>
    </row>
    <row r="4140" spans="1:33" x14ac:dyDescent="0.25">
      <c r="A4140">
        <v>1114180726</v>
      </c>
      <c r="C4140" t="s">
        <v>19319</v>
      </c>
      <c r="G4140" t="s">
        <v>124</v>
      </c>
      <c r="H4140" t="s">
        <v>125</v>
      </c>
      <c r="J4140" t="s">
        <v>126</v>
      </c>
      <c r="K4140" t="s">
        <v>206</v>
      </c>
      <c r="L4140" t="s">
        <v>163</v>
      </c>
      <c r="M4140" t="s">
        <v>49</v>
      </c>
      <c r="R4140" t="s">
        <v>19320</v>
      </c>
      <c r="S4140" t="s">
        <v>19321</v>
      </c>
      <c r="T4140" t="s">
        <v>4954</v>
      </c>
      <c r="U4140" t="s">
        <v>133</v>
      </c>
      <c r="V4140">
        <v>110041205</v>
      </c>
      <c r="AC4140" t="s">
        <v>136</v>
      </c>
      <c r="AD4140" t="s">
        <v>49</v>
      </c>
      <c r="AE4140" t="s">
        <v>211</v>
      </c>
      <c r="AF4140" t="s">
        <v>138</v>
      </c>
      <c r="AG4140" t="s">
        <v>139</v>
      </c>
    </row>
    <row r="4141" spans="1:33" x14ac:dyDescent="0.25">
      <c r="A4141">
        <v>1649412305</v>
      </c>
      <c r="B4141">
        <v>4156901</v>
      </c>
      <c r="C4141" t="s">
        <v>19322</v>
      </c>
      <c r="D4141" t="s">
        <v>19323</v>
      </c>
      <c r="E4141" t="s">
        <v>19324</v>
      </c>
      <c r="G4141" t="s">
        <v>9904</v>
      </c>
      <c r="H4141" t="s">
        <v>9905</v>
      </c>
      <c r="J4141" t="s">
        <v>9906</v>
      </c>
      <c r="L4141" t="s">
        <v>143</v>
      </c>
      <c r="M4141" t="s">
        <v>49</v>
      </c>
      <c r="R4141" t="s">
        <v>19324</v>
      </c>
      <c r="W4141" t="s">
        <v>19324</v>
      </c>
      <c r="X4141" t="s">
        <v>158</v>
      </c>
      <c r="Y4141" t="s">
        <v>132</v>
      </c>
      <c r="Z4141" t="s">
        <v>133</v>
      </c>
      <c r="AA4141" t="s">
        <v>159</v>
      </c>
      <c r="AB4141" t="s">
        <v>135</v>
      </c>
      <c r="AC4141" t="s">
        <v>136</v>
      </c>
      <c r="AD4141" t="s">
        <v>49</v>
      </c>
      <c r="AE4141" t="s">
        <v>137</v>
      </c>
      <c r="AF4141" t="s">
        <v>138</v>
      </c>
      <c r="AG4141" t="s">
        <v>139</v>
      </c>
    </row>
    <row r="4142" spans="1:33" x14ac:dyDescent="0.25">
      <c r="A4142">
        <v>1184879512</v>
      </c>
      <c r="C4142" t="s">
        <v>19325</v>
      </c>
      <c r="G4142" t="s">
        <v>4742</v>
      </c>
      <c r="H4142" t="s">
        <v>10037</v>
      </c>
      <c r="J4142" t="s">
        <v>4744</v>
      </c>
      <c r="K4142" t="s">
        <v>9907</v>
      </c>
      <c r="L4142" t="s">
        <v>170</v>
      </c>
      <c r="M4142" t="s">
        <v>49</v>
      </c>
      <c r="R4142" t="s">
        <v>19326</v>
      </c>
      <c r="S4142" t="s">
        <v>19327</v>
      </c>
      <c r="T4142" t="s">
        <v>19328</v>
      </c>
      <c r="U4142" t="s">
        <v>133</v>
      </c>
      <c r="V4142">
        <v>11361</v>
      </c>
      <c r="AC4142" t="s">
        <v>136</v>
      </c>
      <c r="AD4142" t="s">
        <v>49</v>
      </c>
      <c r="AE4142" t="s">
        <v>211</v>
      </c>
      <c r="AF4142" t="s">
        <v>698</v>
      </c>
      <c r="AG4142" t="s">
        <v>139</v>
      </c>
    </row>
    <row r="4143" spans="1:33" x14ac:dyDescent="0.25">
      <c r="A4143">
        <v>1164826780</v>
      </c>
      <c r="C4143" t="s">
        <v>19329</v>
      </c>
      <c r="G4143" t="s">
        <v>9911</v>
      </c>
      <c r="H4143" t="s">
        <v>9912</v>
      </c>
      <c r="J4143" t="s">
        <v>9913</v>
      </c>
      <c r="K4143" t="s">
        <v>9907</v>
      </c>
      <c r="L4143" t="s">
        <v>163</v>
      </c>
      <c r="M4143" t="s">
        <v>49</v>
      </c>
      <c r="R4143" t="s">
        <v>19330</v>
      </c>
      <c r="S4143" t="s">
        <v>19331</v>
      </c>
      <c r="T4143" t="s">
        <v>1041</v>
      </c>
      <c r="U4143" t="s">
        <v>133</v>
      </c>
      <c r="V4143">
        <v>116911121</v>
      </c>
      <c r="AC4143" t="s">
        <v>136</v>
      </c>
      <c r="AD4143" t="s">
        <v>49</v>
      </c>
      <c r="AE4143" t="s">
        <v>211</v>
      </c>
      <c r="AF4143" t="s">
        <v>698</v>
      </c>
      <c r="AG4143" t="s">
        <v>139</v>
      </c>
    </row>
    <row r="4144" spans="1:33" x14ac:dyDescent="0.25">
      <c r="A4144">
        <v>1093156796</v>
      </c>
      <c r="B4144">
        <v>3673365</v>
      </c>
      <c r="C4144" t="s">
        <v>19332</v>
      </c>
      <c r="D4144" t="s">
        <v>19333</v>
      </c>
      <c r="E4144" t="s">
        <v>19334</v>
      </c>
      <c r="G4144" t="s">
        <v>9928</v>
      </c>
      <c r="H4144" t="s">
        <v>9929</v>
      </c>
      <c r="J4144" t="s">
        <v>9930</v>
      </c>
      <c r="L4144" t="s">
        <v>143</v>
      </c>
      <c r="M4144" t="s">
        <v>49</v>
      </c>
      <c r="R4144" t="s">
        <v>19335</v>
      </c>
      <c r="W4144" t="s">
        <v>19334</v>
      </c>
      <c r="X4144" t="s">
        <v>11579</v>
      </c>
      <c r="Y4144" t="s">
        <v>183</v>
      </c>
      <c r="Z4144" t="s">
        <v>133</v>
      </c>
      <c r="AA4144" t="s">
        <v>11574</v>
      </c>
      <c r="AB4144" t="s">
        <v>1214</v>
      </c>
      <c r="AC4144" t="s">
        <v>136</v>
      </c>
      <c r="AD4144" t="s">
        <v>49</v>
      </c>
      <c r="AE4144" t="s">
        <v>137</v>
      </c>
      <c r="AF4144" t="s">
        <v>698</v>
      </c>
      <c r="AG4144" t="s">
        <v>139</v>
      </c>
    </row>
    <row r="4145" spans="1:33" x14ac:dyDescent="0.25">
      <c r="A4145">
        <v>1487919452</v>
      </c>
      <c r="B4145">
        <v>3492257</v>
      </c>
      <c r="C4145" t="s">
        <v>19336</v>
      </c>
      <c r="D4145" t="s">
        <v>19337</v>
      </c>
      <c r="E4145" t="s">
        <v>19338</v>
      </c>
      <c r="G4145" t="s">
        <v>9928</v>
      </c>
      <c r="H4145" t="s">
        <v>9929</v>
      </c>
      <c r="J4145" t="s">
        <v>9930</v>
      </c>
      <c r="L4145" t="s">
        <v>143</v>
      </c>
      <c r="M4145" t="s">
        <v>49</v>
      </c>
      <c r="R4145" t="s">
        <v>19339</v>
      </c>
      <c r="W4145" t="s">
        <v>19338</v>
      </c>
      <c r="X4145" t="s">
        <v>11579</v>
      </c>
      <c r="Y4145" t="s">
        <v>183</v>
      </c>
      <c r="Z4145" t="s">
        <v>133</v>
      </c>
      <c r="AA4145" t="s">
        <v>11574</v>
      </c>
      <c r="AB4145" t="s">
        <v>1214</v>
      </c>
      <c r="AC4145" t="s">
        <v>136</v>
      </c>
      <c r="AD4145" t="s">
        <v>49</v>
      </c>
      <c r="AE4145" t="s">
        <v>137</v>
      </c>
      <c r="AF4145" t="s">
        <v>698</v>
      </c>
      <c r="AG4145" t="s">
        <v>139</v>
      </c>
    </row>
    <row r="4146" spans="1:33" x14ac:dyDescent="0.25">
      <c r="A4146">
        <v>1154409613</v>
      </c>
      <c r="B4146">
        <v>2652555</v>
      </c>
      <c r="C4146" t="s">
        <v>19340</v>
      </c>
      <c r="D4146" t="s">
        <v>19341</v>
      </c>
      <c r="E4146" t="s">
        <v>19342</v>
      </c>
      <c r="G4146" t="s">
        <v>9928</v>
      </c>
      <c r="H4146" t="s">
        <v>9929</v>
      </c>
      <c r="J4146" t="s">
        <v>9930</v>
      </c>
      <c r="L4146" t="s">
        <v>143</v>
      </c>
      <c r="M4146" t="s">
        <v>49</v>
      </c>
      <c r="R4146" t="s">
        <v>19342</v>
      </c>
      <c r="W4146" t="s">
        <v>19342</v>
      </c>
      <c r="X4146" t="s">
        <v>19343</v>
      </c>
      <c r="Y4146" t="s">
        <v>183</v>
      </c>
      <c r="Z4146" t="s">
        <v>133</v>
      </c>
      <c r="AA4146" t="s">
        <v>11574</v>
      </c>
      <c r="AB4146" t="s">
        <v>1214</v>
      </c>
      <c r="AC4146" t="s">
        <v>136</v>
      </c>
      <c r="AD4146" t="s">
        <v>49</v>
      </c>
      <c r="AE4146" t="s">
        <v>137</v>
      </c>
      <c r="AF4146" t="s">
        <v>698</v>
      </c>
      <c r="AG4146" t="s">
        <v>139</v>
      </c>
    </row>
    <row r="4147" spans="1:33" x14ac:dyDescent="0.25">
      <c r="A4147">
        <v>1023121456</v>
      </c>
      <c r="B4147">
        <v>2993653</v>
      </c>
      <c r="C4147" t="s">
        <v>19344</v>
      </c>
      <c r="D4147" t="s">
        <v>19345</v>
      </c>
      <c r="E4147" t="s">
        <v>19346</v>
      </c>
      <c r="G4147" t="s">
        <v>9928</v>
      </c>
      <c r="H4147" t="s">
        <v>9929</v>
      </c>
      <c r="J4147" t="s">
        <v>9930</v>
      </c>
      <c r="L4147" t="s">
        <v>143</v>
      </c>
      <c r="M4147" t="s">
        <v>49</v>
      </c>
      <c r="R4147" t="s">
        <v>19347</v>
      </c>
      <c r="W4147" t="s">
        <v>19348</v>
      </c>
      <c r="X4147" t="s">
        <v>19349</v>
      </c>
      <c r="Y4147" t="s">
        <v>132</v>
      </c>
      <c r="Z4147" t="s">
        <v>133</v>
      </c>
      <c r="AA4147" t="s">
        <v>19350</v>
      </c>
      <c r="AB4147" t="s">
        <v>829</v>
      </c>
      <c r="AC4147" t="s">
        <v>136</v>
      </c>
      <c r="AD4147" t="s">
        <v>49</v>
      </c>
      <c r="AE4147" t="s">
        <v>137</v>
      </c>
      <c r="AF4147" t="s">
        <v>698</v>
      </c>
      <c r="AG4147" t="s">
        <v>139</v>
      </c>
    </row>
    <row r="4148" spans="1:33" x14ac:dyDescent="0.25">
      <c r="A4148">
        <v>1902806359</v>
      </c>
      <c r="B4148">
        <v>2114134</v>
      </c>
      <c r="C4148" t="s">
        <v>19351</v>
      </c>
      <c r="D4148" t="s">
        <v>19352</v>
      </c>
      <c r="E4148" t="s">
        <v>19353</v>
      </c>
      <c r="G4148" t="s">
        <v>9928</v>
      </c>
      <c r="H4148" t="s">
        <v>9929</v>
      </c>
      <c r="J4148" t="s">
        <v>9930</v>
      </c>
      <c r="L4148" t="s">
        <v>143</v>
      </c>
      <c r="M4148" t="s">
        <v>49</v>
      </c>
      <c r="R4148" t="s">
        <v>19353</v>
      </c>
      <c r="W4148" t="s">
        <v>19353</v>
      </c>
      <c r="X4148" t="s">
        <v>11573</v>
      </c>
      <c r="Y4148" t="s">
        <v>183</v>
      </c>
      <c r="Z4148" t="s">
        <v>133</v>
      </c>
      <c r="AA4148" t="s">
        <v>11574</v>
      </c>
      <c r="AB4148" t="s">
        <v>1214</v>
      </c>
      <c r="AC4148" t="s">
        <v>136</v>
      </c>
      <c r="AD4148" t="s">
        <v>49</v>
      </c>
      <c r="AE4148" t="s">
        <v>137</v>
      </c>
      <c r="AF4148" t="s">
        <v>698</v>
      </c>
      <c r="AG4148" t="s">
        <v>139</v>
      </c>
    </row>
    <row r="4149" spans="1:33" x14ac:dyDescent="0.25">
      <c r="A4149">
        <v>1932209731</v>
      </c>
      <c r="B4149">
        <v>1733251</v>
      </c>
      <c r="C4149" t="s">
        <v>19354</v>
      </c>
      <c r="D4149" t="s">
        <v>19355</v>
      </c>
      <c r="E4149" t="s">
        <v>19356</v>
      </c>
      <c r="G4149" t="s">
        <v>9928</v>
      </c>
      <c r="H4149" t="s">
        <v>9929</v>
      </c>
      <c r="J4149" t="s">
        <v>9930</v>
      </c>
      <c r="L4149" t="s">
        <v>143</v>
      </c>
      <c r="M4149" t="s">
        <v>49</v>
      </c>
      <c r="R4149" t="s">
        <v>19357</v>
      </c>
      <c r="W4149" t="s">
        <v>19356</v>
      </c>
      <c r="X4149" t="s">
        <v>19358</v>
      </c>
      <c r="Y4149" t="s">
        <v>2355</v>
      </c>
      <c r="Z4149" t="s">
        <v>133</v>
      </c>
      <c r="AA4149" t="s">
        <v>19359</v>
      </c>
      <c r="AB4149" t="s">
        <v>1214</v>
      </c>
      <c r="AC4149" t="s">
        <v>136</v>
      </c>
      <c r="AD4149" t="s">
        <v>49</v>
      </c>
      <c r="AE4149" t="s">
        <v>137</v>
      </c>
      <c r="AF4149" t="s">
        <v>698</v>
      </c>
      <c r="AG4149" t="s">
        <v>139</v>
      </c>
    </row>
    <row r="4150" spans="1:33" x14ac:dyDescent="0.25">
      <c r="A4150">
        <v>1346390069</v>
      </c>
      <c r="B4150">
        <v>1407923</v>
      </c>
      <c r="C4150" t="s">
        <v>19360</v>
      </c>
      <c r="D4150" t="s">
        <v>19361</v>
      </c>
      <c r="E4150" t="s">
        <v>19362</v>
      </c>
      <c r="G4150" t="s">
        <v>9928</v>
      </c>
      <c r="H4150" t="s">
        <v>9929</v>
      </c>
      <c r="J4150" t="s">
        <v>9930</v>
      </c>
      <c r="L4150" t="s">
        <v>143</v>
      </c>
      <c r="M4150" t="s">
        <v>49</v>
      </c>
      <c r="R4150" t="s">
        <v>19363</v>
      </c>
      <c r="W4150" t="s">
        <v>19362</v>
      </c>
      <c r="X4150" t="s">
        <v>19364</v>
      </c>
      <c r="Y4150" t="s">
        <v>1514</v>
      </c>
      <c r="Z4150" t="s">
        <v>133</v>
      </c>
      <c r="AA4150" t="s">
        <v>15072</v>
      </c>
      <c r="AB4150" t="s">
        <v>135</v>
      </c>
      <c r="AC4150" t="s">
        <v>136</v>
      </c>
      <c r="AD4150" t="s">
        <v>49</v>
      </c>
      <c r="AE4150" t="s">
        <v>137</v>
      </c>
      <c r="AF4150" t="s">
        <v>698</v>
      </c>
      <c r="AG4150" t="s">
        <v>139</v>
      </c>
    </row>
    <row r="4151" spans="1:33" x14ac:dyDescent="0.25">
      <c r="A4151">
        <v>1659344570</v>
      </c>
      <c r="B4151">
        <v>2443667</v>
      </c>
      <c r="C4151" t="s">
        <v>19365</v>
      </c>
      <c r="D4151" t="s">
        <v>19366</v>
      </c>
      <c r="E4151" t="s">
        <v>19367</v>
      </c>
      <c r="G4151" t="s">
        <v>9928</v>
      </c>
      <c r="H4151" t="s">
        <v>9929</v>
      </c>
      <c r="J4151" t="s">
        <v>9930</v>
      </c>
      <c r="L4151" t="s">
        <v>143</v>
      </c>
      <c r="M4151" t="s">
        <v>49</v>
      </c>
      <c r="R4151" t="s">
        <v>19368</v>
      </c>
      <c r="W4151" t="s">
        <v>19367</v>
      </c>
      <c r="X4151" t="s">
        <v>11579</v>
      </c>
      <c r="Y4151" t="s">
        <v>183</v>
      </c>
      <c r="Z4151" t="s">
        <v>133</v>
      </c>
      <c r="AA4151" t="s">
        <v>11574</v>
      </c>
      <c r="AB4151" t="s">
        <v>1214</v>
      </c>
      <c r="AC4151" t="s">
        <v>136</v>
      </c>
      <c r="AD4151" t="s">
        <v>49</v>
      </c>
      <c r="AE4151" t="s">
        <v>137</v>
      </c>
      <c r="AF4151" t="s">
        <v>698</v>
      </c>
      <c r="AG4151" t="s">
        <v>139</v>
      </c>
    </row>
    <row r="4152" spans="1:33" x14ac:dyDescent="0.25">
      <c r="A4152">
        <v>1861898298</v>
      </c>
      <c r="C4152" t="s">
        <v>19369</v>
      </c>
      <c r="G4152" t="s">
        <v>19370</v>
      </c>
      <c r="H4152" t="s">
        <v>19371</v>
      </c>
      <c r="I4152">
        <v>30</v>
      </c>
      <c r="J4152" t="s">
        <v>19372</v>
      </c>
      <c r="K4152" t="s">
        <v>86</v>
      </c>
      <c r="L4152" t="s">
        <v>163</v>
      </c>
      <c r="M4152" t="s">
        <v>49</v>
      </c>
      <c r="R4152" t="s">
        <v>19373</v>
      </c>
      <c r="S4152" t="s">
        <v>19374</v>
      </c>
      <c r="T4152" t="s">
        <v>570</v>
      </c>
      <c r="U4152" t="s">
        <v>133</v>
      </c>
      <c r="V4152">
        <v>112014333</v>
      </c>
      <c r="AC4152" t="s">
        <v>136</v>
      </c>
      <c r="AD4152" t="s">
        <v>49</v>
      </c>
      <c r="AE4152" t="s">
        <v>211</v>
      </c>
      <c r="AF4152" t="s">
        <v>698</v>
      </c>
      <c r="AG4152" t="s">
        <v>139</v>
      </c>
    </row>
    <row r="4153" spans="1:33" x14ac:dyDescent="0.25">
      <c r="A4153">
        <v>1679747166</v>
      </c>
      <c r="C4153" t="s">
        <v>19375</v>
      </c>
      <c r="G4153" t="s">
        <v>19370</v>
      </c>
      <c r="H4153" t="s">
        <v>19371</v>
      </c>
      <c r="I4153">
        <v>30</v>
      </c>
      <c r="J4153" t="s">
        <v>19372</v>
      </c>
      <c r="K4153" t="s">
        <v>86</v>
      </c>
      <c r="L4153" t="s">
        <v>170</v>
      </c>
      <c r="M4153" t="s">
        <v>49</v>
      </c>
      <c r="R4153" t="s">
        <v>19376</v>
      </c>
      <c r="S4153" t="s">
        <v>19377</v>
      </c>
      <c r="T4153" t="s">
        <v>183</v>
      </c>
      <c r="U4153" t="s">
        <v>133</v>
      </c>
      <c r="V4153">
        <v>100187200</v>
      </c>
      <c r="AC4153" t="s">
        <v>136</v>
      </c>
      <c r="AD4153" t="s">
        <v>49</v>
      </c>
      <c r="AE4153" t="s">
        <v>211</v>
      </c>
      <c r="AF4153" t="s">
        <v>698</v>
      </c>
      <c r="AG4153" t="s">
        <v>139</v>
      </c>
    </row>
    <row r="4154" spans="1:33" x14ac:dyDescent="0.25">
      <c r="A4154">
        <v>1336206549</v>
      </c>
      <c r="B4154">
        <v>2995260</v>
      </c>
      <c r="C4154" t="s">
        <v>19378</v>
      </c>
      <c r="D4154" t="s">
        <v>19379</v>
      </c>
      <c r="E4154" t="s">
        <v>19380</v>
      </c>
      <c r="G4154" t="s">
        <v>14029</v>
      </c>
      <c r="H4154" t="s">
        <v>19381</v>
      </c>
      <c r="J4154" t="s">
        <v>19382</v>
      </c>
      <c r="L4154" t="s">
        <v>14</v>
      </c>
      <c r="M4154" t="s">
        <v>49</v>
      </c>
      <c r="R4154" t="s">
        <v>19383</v>
      </c>
      <c r="W4154" t="s">
        <v>19380</v>
      </c>
      <c r="X4154" t="s">
        <v>14033</v>
      </c>
      <c r="Y4154" t="s">
        <v>132</v>
      </c>
      <c r="Z4154" t="s">
        <v>133</v>
      </c>
      <c r="AA4154" t="s">
        <v>14034</v>
      </c>
      <c r="AB4154" t="s">
        <v>829</v>
      </c>
      <c r="AC4154" t="s">
        <v>136</v>
      </c>
      <c r="AD4154" t="s">
        <v>49</v>
      </c>
      <c r="AE4154" t="s">
        <v>137</v>
      </c>
      <c r="AF4154" t="s">
        <v>698</v>
      </c>
      <c r="AG4154" t="s">
        <v>139</v>
      </c>
    </row>
    <row r="4155" spans="1:33" x14ac:dyDescent="0.25">
      <c r="A4155">
        <v>1619034154</v>
      </c>
      <c r="B4155">
        <v>476797</v>
      </c>
      <c r="C4155" t="s">
        <v>19383</v>
      </c>
      <c r="D4155" t="s">
        <v>19384</v>
      </c>
      <c r="E4155" t="s">
        <v>19385</v>
      </c>
      <c r="G4155" t="s">
        <v>14029</v>
      </c>
      <c r="H4155" t="s">
        <v>19381</v>
      </c>
      <c r="J4155" t="s">
        <v>19382</v>
      </c>
      <c r="L4155" t="s">
        <v>14</v>
      </c>
      <c r="M4155" t="s">
        <v>49</v>
      </c>
      <c r="R4155" t="s">
        <v>19383</v>
      </c>
      <c r="W4155" t="s">
        <v>19385</v>
      </c>
      <c r="X4155" t="s">
        <v>19386</v>
      </c>
      <c r="Y4155" t="s">
        <v>132</v>
      </c>
      <c r="Z4155" t="s">
        <v>133</v>
      </c>
      <c r="AA4155" t="s">
        <v>14034</v>
      </c>
      <c r="AB4155" t="s">
        <v>2241</v>
      </c>
      <c r="AC4155" t="s">
        <v>136</v>
      </c>
      <c r="AD4155" t="s">
        <v>49</v>
      </c>
      <c r="AE4155" t="s">
        <v>137</v>
      </c>
      <c r="AF4155" t="s">
        <v>698</v>
      </c>
      <c r="AG4155" t="s">
        <v>139</v>
      </c>
    </row>
    <row r="4156" spans="1:33" x14ac:dyDescent="0.25">
      <c r="A4156">
        <v>1831446798</v>
      </c>
      <c r="B4156">
        <v>3520156</v>
      </c>
      <c r="C4156" t="s">
        <v>19383</v>
      </c>
      <c r="D4156" t="s">
        <v>19387</v>
      </c>
      <c r="E4156" t="s">
        <v>19388</v>
      </c>
      <c r="G4156" t="s">
        <v>14029</v>
      </c>
      <c r="H4156" t="s">
        <v>19381</v>
      </c>
      <c r="J4156" t="s">
        <v>19382</v>
      </c>
      <c r="L4156" t="s">
        <v>8586</v>
      </c>
      <c r="M4156" t="s">
        <v>49</v>
      </c>
      <c r="R4156" t="s">
        <v>19383</v>
      </c>
      <c r="W4156" t="s">
        <v>19388</v>
      </c>
      <c r="X4156" t="s">
        <v>19389</v>
      </c>
      <c r="Y4156" t="s">
        <v>19390</v>
      </c>
      <c r="Z4156" t="s">
        <v>133</v>
      </c>
      <c r="AA4156" t="s">
        <v>19391</v>
      </c>
      <c r="AB4156" t="s">
        <v>2241</v>
      </c>
      <c r="AC4156" t="s">
        <v>136</v>
      </c>
      <c r="AD4156" t="s">
        <v>49</v>
      </c>
      <c r="AE4156" t="s">
        <v>137</v>
      </c>
      <c r="AF4156" t="s">
        <v>698</v>
      </c>
      <c r="AG4156" t="s">
        <v>139</v>
      </c>
    </row>
    <row r="4157" spans="1:33" x14ac:dyDescent="0.25">
      <c r="C4157" t="s">
        <v>19392</v>
      </c>
      <c r="G4157" t="s">
        <v>19393</v>
      </c>
      <c r="H4157" t="s">
        <v>19394</v>
      </c>
      <c r="I4157">
        <v>12</v>
      </c>
      <c r="J4157" t="s">
        <v>19395</v>
      </c>
      <c r="K4157" t="s">
        <v>86</v>
      </c>
      <c r="L4157" t="s">
        <v>50</v>
      </c>
      <c r="M4157" t="s">
        <v>49</v>
      </c>
      <c r="N4157" t="s">
        <v>19396</v>
      </c>
      <c r="O4157" t="s">
        <v>1368</v>
      </c>
      <c r="P4157" t="s">
        <v>133</v>
      </c>
      <c r="Q4157">
        <v>10463</v>
      </c>
      <c r="AC4157" t="s">
        <v>136</v>
      </c>
      <c r="AD4157" t="s">
        <v>49</v>
      </c>
      <c r="AE4157" t="s">
        <v>1332</v>
      </c>
      <c r="AG4157" t="s">
        <v>139</v>
      </c>
    </row>
    <row r="4158" spans="1:33" x14ac:dyDescent="0.25">
      <c r="A4158">
        <v>1104048354</v>
      </c>
      <c r="B4158">
        <v>2373742</v>
      </c>
      <c r="C4158" t="s">
        <v>19397</v>
      </c>
      <c r="D4158" t="s">
        <v>19398</v>
      </c>
      <c r="E4158" t="s">
        <v>19399</v>
      </c>
      <c r="G4158" t="s">
        <v>19400</v>
      </c>
      <c r="H4158" t="s">
        <v>19401</v>
      </c>
      <c r="I4158">
        <v>205</v>
      </c>
      <c r="J4158" t="s">
        <v>19402</v>
      </c>
      <c r="L4158" t="s">
        <v>10912</v>
      </c>
      <c r="M4158" t="s">
        <v>128</v>
      </c>
      <c r="R4158" t="s">
        <v>19397</v>
      </c>
      <c r="W4158" t="s">
        <v>19399</v>
      </c>
      <c r="X4158" t="s">
        <v>19403</v>
      </c>
      <c r="Y4158" t="s">
        <v>132</v>
      </c>
      <c r="Z4158" t="s">
        <v>133</v>
      </c>
      <c r="AA4158" t="s">
        <v>19404</v>
      </c>
      <c r="AB4158" t="s">
        <v>2247</v>
      </c>
      <c r="AC4158" t="s">
        <v>136</v>
      </c>
      <c r="AD4158" t="s">
        <v>49</v>
      </c>
      <c r="AE4158" t="s">
        <v>137</v>
      </c>
      <c r="AF4158" t="s">
        <v>698</v>
      </c>
      <c r="AG4158" t="s">
        <v>139</v>
      </c>
    </row>
    <row r="4159" spans="1:33" x14ac:dyDescent="0.25">
      <c r="A4159">
        <v>1407995004</v>
      </c>
      <c r="B4159">
        <v>518745</v>
      </c>
      <c r="C4159" t="s">
        <v>19405</v>
      </c>
      <c r="D4159" t="s">
        <v>19406</v>
      </c>
      <c r="E4159" t="s">
        <v>19407</v>
      </c>
      <c r="F4159">
        <v>131624123</v>
      </c>
      <c r="G4159" t="s">
        <v>11606</v>
      </c>
      <c r="H4159" t="s">
        <v>11607</v>
      </c>
      <c r="I4159">
        <v>110</v>
      </c>
      <c r="J4159" t="s">
        <v>11608</v>
      </c>
      <c r="L4159" t="s">
        <v>86</v>
      </c>
      <c r="M4159" t="s">
        <v>49</v>
      </c>
      <c r="R4159" t="s">
        <v>19408</v>
      </c>
      <c r="W4159" t="s">
        <v>19409</v>
      </c>
      <c r="X4159" t="s">
        <v>19410</v>
      </c>
      <c r="Y4159" t="s">
        <v>8247</v>
      </c>
      <c r="Z4159" t="s">
        <v>133</v>
      </c>
      <c r="AA4159" t="s">
        <v>19411</v>
      </c>
      <c r="AB4159" t="s">
        <v>697</v>
      </c>
      <c r="AC4159" t="s">
        <v>136</v>
      </c>
      <c r="AD4159" t="s">
        <v>49</v>
      </c>
      <c r="AE4159" t="s">
        <v>137</v>
      </c>
      <c r="AF4159" t="s">
        <v>698</v>
      </c>
      <c r="AG4159" t="s">
        <v>139</v>
      </c>
    </row>
    <row r="4160" spans="1:33" x14ac:dyDescent="0.25">
      <c r="A4160">
        <v>1003908005</v>
      </c>
      <c r="B4160">
        <v>2074546</v>
      </c>
      <c r="C4160" t="s">
        <v>19412</v>
      </c>
      <c r="D4160" t="s">
        <v>19413</v>
      </c>
      <c r="E4160" t="s">
        <v>19414</v>
      </c>
      <c r="G4160" t="s">
        <v>13114</v>
      </c>
      <c r="H4160" t="s">
        <v>2235</v>
      </c>
      <c r="J4160" t="s">
        <v>2236</v>
      </c>
      <c r="L4160" t="s">
        <v>19415</v>
      </c>
      <c r="M4160" t="s">
        <v>128</v>
      </c>
      <c r="R4160" t="s">
        <v>19416</v>
      </c>
      <c r="W4160" t="s">
        <v>19414</v>
      </c>
      <c r="X4160" t="s">
        <v>19417</v>
      </c>
      <c r="Y4160" t="s">
        <v>132</v>
      </c>
      <c r="Z4160" t="s">
        <v>133</v>
      </c>
      <c r="AA4160" t="s">
        <v>1424</v>
      </c>
      <c r="AB4160" t="s">
        <v>135</v>
      </c>
      <c r="AC4160" t="s">
        <v>136</v>
      </c>
      <c r="AD4160" t="s">
        <v>49</v>
      </c>
      <c r="AE4160" t="s">
        <v>137</v>
      </c>
      <c r="AF4160" t="s">
        <v>2242</v>
      </c>
      <c r="AG4160" t="s">
        <v>139</v>
      </c>
    </row>
    <row r="4161" spans="1:33" x14ac:dyDescent="0.25">
      <c r="A4161">
        <v>1871661405</v>
      </c>
      <c r="B4161">
        <v>2620033</v>
      </c>
      <c r="C4161" t="s">
        <v>19418</v>
      </c>
      <c r="D4161" t="s">
        <v>19419</v>
      </c>
      <c r="E4161" t="s">
        <v>19420</v>
      </c>
      <c r="G4161" t="s">
        <v>13114</v>
      </c>
      <c r="H4161" t="s">
        <v>2235</v>
      </c>
      <c r="J4161" t="s">
        <v>2236</v>
      </c>
      <c r="L4161" t="s">
        <v>127</v>
      </c>
      <c r="M4161" t="s">
        <v>49</v>
      </c>
      <c r="R4161" t="s">
        <v>19421</v>
      </c>
      <c r="W4161" t="s">
        <v>19420</v>
      </c>
      <c r="Y4161" t="s">
        <v>132</v>
      </c>
      <c r="Z4161" t="s">
        <v>133</v>
      </c>
      <c r="AA4161" t="s">
        <v>1424</v>
      </c>
      <c r="AB4161" t="s">
        <v>135</v>
      </c>
      <c r="AC4161" t="s">
        <v>136</v>
      </c>
      <c r="AD4161" t="s">
        <v>49</v>
      </c>
      <c r="AE4161" t="s">
        <v>137</v>
      </c>
      <c r="AF4161" t="s">
        <v>2242</v>
      </c>
      <c r="AG4161" t="s">
        <v>139</v>
      </c>
    </row>
    <row r="4162" spans="1:33" x14ac:dyDescent="0.25">
      <c r="A4162">
        <v>1043585425</v>
      </c>
      <c r="B4162">
        <v>3718729</v>
      </c>
      <c r="C4162" t="s">
        <v>19422</v>
      </c>
      <c r="D4162" t="s">
        <v>19423</v>
      </c>
      <c r="E4162" t="s">
        <v>19424</v>
      </c>
      <c r="G4162" t="s">
        <v>13114</v>
      </c>
      <c r="H4162" t="s">
        <v>2235</v>
      </c>
      <c r="J4162" t="s">
        <v>2236</v>
      </c>
      <c r="L4162" t="s">
        <v>259</v>
      </c>
      <c r="M4162" t="s">
        <v>49</v>
      </c>
      <c r="R4162" t="s">
        <v>19425</v>
      </c>
      <c r="W4162" t="s">
        <v>19424</v>
      </c>
      <c r="X4162" t="s">
        <v>19426</v>
      </c>
      <c r="Y4162" t="s">
        <v>183</v>
      </c>
      <c r="Z4162" t="s">
        <v>133</v>
      </c>
      <c r="AA4162" t="s">
        <v>19427</v>
      </c>
      <c r="AB4162" t="s">
        <v>135</v>
      </c>
      <c r="AC4162" t="s">
        <v>136</v>
      </c>
      <c r="AD4162" t="s">
        <v>49</v>
      </c>
      <c r="AE4162" t="s">
        <v>137</v>
      </c>
      <c r="AF4162" t="s">
        <v>2242</v>
      </c>
      <c r="AG4162" t="s">
        <v>139</v>
      </c>
    </row>
    <row r="4163" spans="1:33" x14ac:dyDescent="0.25">
      <c r="A4163">
        <v>1376522003</v>
      </c>
      <c r="B4163">
        <v>233578</v>
      </c>
      <c r="C4163" t="s">
        <v>19428</v>
      </c>
      <c r="D4163" t="s">
        <v>19429</v>
      </c>
      <c r="E4163" t="s">
        <v>19430</v>
      </c>
      <c r="G4163" t="s">
        <v>13114</v>
      </c>
      <c r="H4163" t="s">
        <v>2235</v>
      </c>
      <c r="J4163" t="s">
        <v>2236</v>
      </c>
      <c r="L4163" t="s">
        <v>404</v>
      </c>
      <c r="M4163" t="s">
        <v>49</v>
      </c>
      <c r="R4163" t="s">
        <v>19431</v>
      </c>
      <c r="W4163" t="s">
        <v>19430</v>
      </c>
      <c r="X4163" t="s">
        <v>19432</v>
      </c>
      <c r="Y4163" t="s">
        <v>183</v>
      </c>
      <c r="Z4163" t="s">
        <v>133</v>
      </c>
      <c r="AA4163">
        <v>10025</v>
      </c>
      <c r="AB4163" t="s">
        <v>135</v>
      </c>
      <c r="AC4163" t="s">
        <v>136</v>
      </c>
      <c r="AD4163" t="s">
        <v>49</v>
      </c>
      <c r="AE4163" t="s">
        <v>137</v>
      </c>
      <c r="AF4163" t="s">
        <v>2242</v>
      </c>
      <c r="AG4163" t="s">
        <v>139</v>
      </c>
    </row>
    <row r="4164" spans="1:33" x14ac:dyDescent="0.25">
      <c r="A4164">
        <v>1821331059</v>
      </c>
      <c r="B4164">
        <v>3603409</v>
      </c>
      <c r="C4164" t="s">
        <v>19433</v>
      </c>
      <c r="D4164" t="s">
        <v>19434</v>
      </c>
      <c r="E4164" t="s">
        <v>19435</v>
      </c>
      <c r="G4164" t="s">
        <v>13114</v>
      </c>
      <c r="H4164" t="s">
        <v>2235</v>
      </c>
      <c r="J4164" t="s">
        <v>2236</v>
      </c>
      <c r="L4164" t="s">
        <v>259</v>
      </c>
      <c r="M4164" t="s">
        <v>49</v>
      </c>
      <c r="R4164" t="s">
        <v>19436</v>
      </c>
      <c r="W4164" t="s">
        <v>19435</v>
      </c>
      <c r="X4164" t="s">
        <v>18292</v>
      </c>
      <c r="Y4164" t="s">
        <v>132</v>
      </c>
      <c r="Z4164" t="s">
        <v>133</v>
      </c>
      <c r="AA4164" t="s">
        <v>19437</v>
      </c>
      <c r="AB4164" t="s">
        <v>294</v>
      </c>
      <c r="AC4164" t="s">
        <v>136</v>
      </c>
      <c r="AD4164" t="s">
        <v>49</v>
      </c>
      <c r="AE4164" t="s">
        <v>137</v>
      </c>
      <c r="AF4164" t="s">
        <v>2242</v>
      </c>
      <c r="AG4164" t="s">
        <v>139</v>
      </c>
    </row>
    <row r="4165" spans="1:33" x14ac:dyDescent="0.25">
      <c r="A4165">
        <v>1679807622</v>
      </c>
      <c r="C4165" t="s">
        <v>19438</v>
      </c>
      <c r="G4165" t="s">
        <v>13114</v>
      </c>
      <c r="H4165" t="s">
        <v>2235</v>
      </c>
      <c r="J4165" t="s">
        <v>2236</v>
      </c>
      <c r="K4165" t="s">
        <v>206</v>
      </c>
      <c r="L4165" t="s">
        <v>163</v>
      </c>
      <c r="M4165" t="s">
        <v>49</v>
      </c>
      <c r="R4165" t="s">
        <v>19439</v>
      </c>
      <c r="S4165" t="s">
        <v>19440</v>
      </c>
      <c r="T4165" t="s">
        <v>14252</v>
      </c>
      <c r="U4165" t="s">
        <v>133</v>
      </c>
      <c r="V4165">
        <v>10566</v>
      </c>
      <c r="AC4165" t="s">
        <v>136</v>
      </c>
      <c r="AD4165" t="s">
        <v>49</v>
      </c>
      <c r="AE4165" t="s">
        <v>211</v>
      </c>
      <c r="AF4165" t="s">
        <v>2242</v>
      </c>
      <c r="AG4165" t="s">
        <v>139</v>
      </c>
    </row>
    <row r="4166" spans="1:33" x14ac:dyDescent="0.25">
      <c r="A4166">
        <v>1457542375</v>
      </c>
      <c r="B4166">
        <v>2904052</v>
      </c>
      <c r="C4166" t="s">
        <v>19441</v>
      </c>
      <c r="D4166" t="s">
        <v>19442</v>
      </c>
      <c r="E4166" t="s">
        <v>19443</v>
      </c>
      <c r="G4166" t="s">
        <v>13114</v>
      </c>
      <c r="H4166" t="s">
        <v>2235</v>
      </c>
      <c r="J4166" t="s">
        <v>2236</v>
      </c>
      <c r="L4166" t="s">
        <v>143</v>
      </c>
      <c r="M4166" t="s">
        <v>49</v>
      </c>
      <c r="R4166" t="s">
        <v>19444</v>
      </c>
      <c r="W4166" t="s">
        <v>19443</v>
      </c>
      <c r="X4166" t="s">
        <v>19445</v>
      </c>
      <c r="Y4166" t="s">
        <v>132</v>
      </c>
      <c r="Z4166" t="s">
        <v>133</v>
      </c>
      <c r="AA4166" t="s">
        <v>19446</v>
      </c>
      <c r="AB4166" t="s">
        <v>1214</v>
      </c>
      <c r="AC4166" t="s">
        <v>136</v>
      </c>
      <c r="AD4166" t="s">
        <v>49</v>
      </c>
      <c r="AE4166" t="s">
        <v>137</v>
      </c>
      <c r="AF4166" t="s">
        <v>2242</v>
      </c>
      <c r="AG4166" t="s">
        <v>139</v>
      </c>
    </row>
    <row r="4167" spans="1:33" x14ac:dyDescent="0.25">
      <c r="C4167" t="s">
        <v>19447</v>
      </c>
      <c r="G4167" t="s">
        <v>2234</v>
      </c>
      <c r="H4167" t="s">
        <v>2235</v>
      </c>
      <c r="J4167" t="s">
        <v>2236</v>
      </c>
      <c r="K4167" t="s">
        <v>86</v>
      </c>
      <c r="L4167" t="s">
        <v>50</v>
      </c>
      <c r="M4167" t="s">
        <v>49</v>
      </c>
      <c r="N4167" t="s">
        <v>19448</v>
      </c>
      <c r="O4167" t="s">
        <v>1368</v>
      </c>
      <c r="P4167" t="s">
        <v>133</v>
      </c>
      <c r="Q4167">
        <v>10455</v>
      </c>
      <c r="AC4167" t="s">
        <v>136</v>
      </c>
      <c r="AD4167" t="s">
        <v>49</v>
      </c>
      <c r="AE4167" t="s">
        <v>1332</v>
      </c>
      <c r="AG4167" t="s">
        <v>139</v>
      </c>
    </row>
    <row r="4168" spans="1:33" x14ac:dyDescent="0.25">
      <c r="A4168">
        <v>1013197268</v>
      </c>
      <c r="B4168">
        <v>2993548</v>
      </c>
      <c r="C4168" t="s">
        <v>19447</v>
      </c>
      <c r="D4168" t="s">
        <v>19449</v>
      </c>
      <c r="E4168" t="s">
        <v>19450</v>
      </c>
      <c r="G4168" t="s">
        <v>2234</v>
      </c>
      <c r="H4168" t="s">
        <v>2235</v>
      </c>
      <c r="J4168" t="s">
        <v>2236</v>
      </c>
      <c r="L4168" t="s">
        <v>19451</v>
      </c>
      <c r="M4168" t="s">
        <v>128</v>
      </c>
      <c r="R4168" t="s">
        <v>19452</v>
      </c>
      <c r="W4168" t="s">
        <v>19453</v>
      </c>
      <c r="X4168" t="s">
        <v>19454</v>
      </c>
      <c r="Y4168" t="s">
        <v>132</v>
      </c>
      <c r="Z4168" t="s">
        <v>133</v>
      </c>
      <c r="AA4168" t="s">
        <v>19455</v>
      </c>
      <c r="AB4168" t="s">
        <v>829</v>
      </c>
      <c r="AC4168" t="s">
        <v>136</v>
      </c>
      <c r="AD4168" t="s">
        <v>49</v>
      </c>
      <c r="AE4168" t="s">
        <v>137</v>
      </c>
      <c r="AF4168" t="s">
        <v>2242</v>
      </c>
      <c r="AG4168" t="s">
        <v>139</v>
      </c>
    </row>
    <row r="4169" spans="1:33" x14ac:dyDescent="0.25">
      <c r="A4169">
        <v>1588722623</v>
      </c>
      <c r="B4169">
        <v>899490</v>
      </c>
      <c r="C4169" t="s">
        <v>19456</v>
      </c>
      <c r="D4169" t="s">
        <v>19457</v>
      </c>
      <c r="E4169" t="s">
        <v>19458</v>
      </c>
      <c r="G4169" t="s">
        <v>13114</v>
      </c>
      <c r="H4169" t="s">
        <v>2235</v>
      </c>
      <c r="J4169" t="s">
        <v>2236</v>
      </c>
      <c r="L4169" t="s">
        <v>143</v>
      </c>
      <c r="M4169" t="s">
        <v>49</v>
      </c>
      <c r="R4169" t="s">
        <v>19459</v>
      </c>
      <c r="W4169" t="s">
        <v>19460</v>
      </c>
      <c r="X4169" t="s">
        <v>19461</v>
      </c>
      <c r="Y4169" t="s">
        <v>19462</v>
      </c>
      <c r="Z4169" t="s">
        <v>133</v>
      </c>
      <c r="AA4169" t="s">
        <v>8903</v>
      </c>
      <c r="AB4169" t="s">
        <v>135</v>
      </c>
      <c r="AC4169" t="s">
        <v>136</v>
      </c>
      <c r="AD4169" t="s">
        <v>49</v>
      </c>
      <c r="AE4169" t="s">
        <v>137</v>
      </c>
      <c r="AF4169" t="s">
        <v>2242</v>
      </c>
      <c r="AG4169" t="s">
        <v>139</v>
      </c>
    </row>
    <row r="4170" spans="1:33" x14ac:dyDescent="0.25">
      <c r="A4170">
        <v>1770527723</v>
      </c>
      <c r="B4170">
        <v>1609365</v>
      </c>
      <c r="C4170" t="s">
        <v>19463</v>
      </c>
      <c r="D4170" t="s">
        <v>19464</v>
      </c>
      <c r="E4170" t="s">
        <v>19465</v>
      </c>
      <c r="G4170" t="s">
        <v>13114</v>
      </c>
      <c r="H4170" t="s">
        <v>2235</v>
      </c>
      <c r="J4170" t="s">
        <v>2236</v>
      </c>
      <c r="L4170" t="s">
        <v>127</v>
      </c>
      <c r="M4170" t="s">
        <v>49</v>
      </c>
      <c r="R4170" t="s">
        <v>19466</v>
      </c>
      <c r="W4170" t="s">
        <v>19465</v>
      </c>
      <c r="X4170" t="s">
        <v>19467</v>
      </c>
      <c r="Y4170" t="s">
        <v>19468</v>
      </c>
      <c r="Z4170" t="s">
        <v>133</v>
      </c>
      <c r="AA4170" t="s">
        <v>19469</v>
      </c>
      <c r="AB4170" t="s">
        <v>135</v>
      </c>
      <c r="AC4170" t="s">
        <v>136</v>
      </c>
      <c r="AD4170" t="s">
        <v>49</v>
      </c>
      <c r="AE4170" t="s">
        <v>137</v>
      </c>
      <c r="AF4170" t="s">
        <v>2242</v>
      </c>
      <c r="AG4170" t="s">
        <v>139</v>
      </c>
    </row>
    <row r="4171" spans="1:33" x14ac:dyDescent="0.25">
      <c r="A4171">
        <v>1790115947</v>
      </c>
      <c r="B4171">
        <v>4015261</v>
      </c>
      <c r="C4171" t="s">
        <v>19470</v>
      </c>
      <c r="D4171" t="s">
        <v>19471</v>
      </c>
      <c r="E4171" t="s">
        <v>19472</v>
      </c>
      <c r="G4171" t="s">
        <v>13114</v>
      </c>
      <c r="H4171" t="s">
        <v>2235</v>
      </c>
      <c r="J4171" t="s">
        <v>2236</v>
      </c>
      <c r="L4171" t="s">
        <v>163</v>
      </c>
      <c r="M4171" t="s">
        <v>49</v>
      </c>
      <c r="R4171" t="s">
        <v>19473</v>
      </c>
      <c r="W4171" t="s">
        <v>19472</v>
      </c>
      <c r="X4171" t="s">
        <v>19474</v>
      </c>
      <c r="Y4171" t="s">
        <v>183</v>
      </c>
      <c r="Z4171" t="s">
        <v>133</v>
      </c>
      <c r="AA4171" t="s">
        <v>8589</v>
      </c>
      <c r="AB4171" t="s">
        <v>2599</v>
      </c>
      <c r="AC4171" t="s">
        <v>136</v>
      </c>
      <c r="AD4171" t="s">
        <v>49</v>
      </c>
      <c r="AE4171" t="s">
        <v>137</v>
      </c>
      <c r="AF4171" t="s">
        <v>2242</v>
      </c>
      <c r="AG4171" t="s">
        <v>139</v>
      </c>
    </row>
    <row r="4172" spans="1:33" x14ac:dyDescent="0.25">
      <c r="A4172">
        <v>1780941195</v>
      </c>
      <c r="B4172">
        <v>4089814</v>
      </c>
      <c r="C4172" t="s">
        <v>19475</v>
      </c>
      <c r="D4172" t="s">
        <v>19476</v>
      </c>
      <c r="E4172" t="s">
        <v>19477</v>
      </c>
      <c r="G4172" t="s">
        <v>13114</v>
      </c>
      <c r="H4172" t="s">
        <v>2235</v>
      </c>
      <c r="J4172" t="s">
        <v>2236</v>
      </c>
      <c r="L4172" t="s">
        <v>143</v>
      </c>
      <c r="M4172" t="s">
        <v>49</v>
      </c>
      <c r="R4172" t="s">
        <v>19478</v>
      </c>
      <c r="W4172" t="s">
        <v>19477</v>
      </c>
      <c r="X4172" t="s">
        <v>19479</v>
      </c>
      <c r="Y4172" t="s">
        <v>570</v>
      </c>
      <c r="Z4172" t="s">
        <v>133</v>
      </c>
      <c r="AA4172" t="s">
        <v>19480</v>
      </c>
      <c r="AB4172" t="s">
        <v>648</v>
      </c>
      <c r="AC4172" t="s">
        <v>136</v>
      </c>
      <c r="AD4172" t="s">
        <v>49</v>
      </c>
      <c r="AE4172" t="s">
        <v>137</v>
      </c>
      <c r="AF4172" t="s">
        <v>2242</v>
      </c>
      <c r="AG4172" t="s">
        <v>139</v>
      </c>
    </row>
    <row r="4173" spans="1:33" x14ac:dyDescent="0.25">
      <c r="A4173">
        <v>1447394762</v>
      </c>
      <c r="B4173">
        <v>1841116</v>
      </c>
      <c r="C4173" t="s">
        <v>19481</v>
      </c>
      <c r="D4173" t="s">
        <v>19482</v>
      </c>
      <c r="E4173" t="s">
        <v>19483</v>
      </c>
      <c r="G4173" t="s">
        <v>13114</v>
      </c>
      <c r="H4173" t="s">
        <v>2235</v>
      </c>
      <c r="J4173" t="s">
        <v>2236</v>
      </c>
      <c r="L4173" t="s">
        <v>313</v>
      </c>
      <c r="M4173" t="s">
        <v>49</v>
      </c>
      <c r="R4173" t="s">
        <v>19484</v>
      </c>
      <c r="W4173" t="s">
        <v>19483</v>
      </c>
      <c r="X4173" t="s">
        <v>19060</v>
      </c>
      <c r="Y4173" t="s">
        <v>132</v>
      </c>
      <c r="Z4173" t="s">
        <v>133</v>
      </c>
      <c r="AA4173" t="s">
        <v>19485</v>
      </c>
      <c r="AB4173" t="s">
        <v>135</v>
      </c>
      <c r="AC4173" t="s">
        <v>136</v>
      </c>
      <c r="AD4173" t="s">
        <v>49</v>
      </c>
      <c r="AE4173" t="s">
        <v>137</v>
      </c>
      <c r="AF4173" t="s">
        <v>2242</v>
      </c>
      <c r="AG4173" t="s">
        <v>139</v>
      </c>
    </row>
    <row r="4174" spans="1:33" x14ac:dyDescent="0.25">
      <c r="A4174">
        <v>1518166032</v>
      </c>
      <c r="B4174">
        <v>2908065</v>
      </c>
      <c r="C4174" t="s">
        <v>19486</v>
      </c>
      <c r="D4174" t="s">
        <v>19487</v>
      </c>
      <c r="E4174" t="s">
        <v>19488</v>
      </c>
      <c r="G4174" t="s">
        <v>124</v>
      </c>
      <c r="H4174" t="s">
        <v>125</v>
      </c>
      <c r="J4174" t="s">
        <v>126</v>
      </c>
      <c r="L4174" t="s">
        <v>163</v>
      </c>
      <c r="M4174" t="s">
        <v>49</v>
      </c>
      <c r="R4174" t="s">
        <v>19489</v>
      </c>
      <c r="W4174" t="s">
        <v>19488</v>
      </c>
      <c r="X4174" t="s">
        <v>158</v>
      </c>
      <c r="Y4174" t="s">
        <v>132</v>
      </c>
      <c r="Z4174" t="s">
        <v>133</v>
      </c>
      <c r="AA4174" t="s">
        <v>159</v>
      </c>
      <c r="AB4174" t="s">
        <v>264</v>
      </c>
      <c r="AC4174" t="s">
        <v>136</v>
      </c>
      <c r="AD4174" t="s">
        <v>49</v>
      </c>
      <c r="AE4174" t="s">
        <v>137</v>
      </c>
      <c r="AF4174" t="s">
        <v>138</v>
      </c>
      <c r="AG4174" t="s">
        <v>139</v>
      </c>
    </row>
    <row r="4175" spans="1:33" x14ac:dyDescent="0.25">
      <c r="A4175">
        <v>1568631000</v>
      </c>
      <c r="B4175">
        <v>4115660</v>
      </c>
      <c r="C4175" t="s">
        <v>19490</v>
      </c>
      <c r="D4175" t="s">
        <v>19491</v>
      </c>
      <c r="E4175" t="s">
        <v>19492</v>
      </c>
      <c r="G4175" t="s">
        <v>124</v>
      </c>
      <c r="H4175" t="s">
        <v>125</v>
      </c>
      <c r="J4175" t="s">
        <v>126</v>
      </c>
      <c r="L4175" t="s">
        <v>170</v>
      </c>
      <c r="M4175" t="s">
        <v>49</v>
      </c>
      <c r="R4175" t="s">
        <v>19492</v>
      </c>
      <c r="W4175" t="s">
        <v>19492</v>
      </c>
      <c r="X4175" t="s">
        <v>3878</v>
      </c>
      <c r="Y4175" t="s">
        <v>3879</v>
      </c>
      <c r="Z4175" t="s">
        <v>133</v>
      </c>
      <c r="AA4175" t="s">
        <v>3880</v>
      </c>
      <c r="AB4175" t="s">
        <v>135</v>
      </c>
      <c r="AC4175" t="s">
        <v>136</v>
      </c>
      <c r="AD4175" t="s">
        <v>49</v>
      </c>
      <c r="AE4175" t="s">
        <v>137</v>
      </c>
      <c r="AF4175" t="s">
        <v>138</v>
      </c>
      <c r="AG4175" t="s">
        <v>139</v>
      </c>
    </row>
    <row r="4176" spans="1:33" x14ac:dyDescent="0.25">
      <c r="A4176">
        <v>1982713871</v>
      </c>
      <c r="B4176">
        <v>1206642</v>
      </c>
      <c r="C4176" t="s">
        <v>19493</v>
      </c>
      <c r="D4176" t="s">
        <v>19494</v>
      </c>
      <c r="E4176" t="s">
        <v>19495</v>
      </c>
      <c r="G4176" t="s">
        <v>3419</v>
      </c>
      <c r="H4176" t="s">
        <v>3420</v>
      </c>
      <c r="J4176" t="s">
        <v>3421</v>
      </c>
      <c r="L4176" t="s">
        <v>143</v>
      </c>
      <c r="M4176" t="s">
        <v>49</v>
      </c>
      <c r="R4176" t="s">
        <v>19496</v>
      </c>
      <c r="W4176" t="s">
        <v>19496</v>
      </c>
      <c r="X4176" t="s">
        <v>3719</v>
      </c>
      <c r="Y4176" t="s">
        <v>183</v>
      </c>
      <c r="Z4176" t="s">
        <v>133</v>
      </c>
      <c r="AA4176" t="s">
        <v>3720</v>
      </c>
      <c r="AB4176" t="s">
        <v>135</v>
      </c>
      <c r="AC4176" t="s">
        <v>136</v>
      </c>
      <c r="AD4176" t="s">
        <v>49</v>
      </c>
      <c r="AE4176" t="s">
        <v>137</v>
      </c>
      <c r="AF4176" t="s">
        <v>709</v>
      </c>
      <c r="AG4176" t="s">
        <v>139</v>
      </c>
    </row>
    <row r="4177" spans="1:33" x14ac:dyDescent="0.25">
      <c r="A4177">
        <v>1992789267</v>
      </c>
      <c r="B4177">
        <v>2939426</v>
      </c>
      <c r="C4177" t="s">
        <v>19497</v>
      </c>
      <c r="D4177" t="s">
        <v>19498</v>
      </c>
      <c r="E4177" t="s">
        <v>19499</v>
      </c>
      <c r="G4177" t="s">
        <v>3419</v>
      </c>
      <c r="H4177" t="s">
        <v>3420</v>
      </c>
      <c r="J4177" t="s">
        <v>3421</v>
      </c>
      <c r="L4177" t="s">
        <v>143</v>
      </c>
      <c r="M4177" t="s">
        <v>49</v>
      </c>
      <c r="R4177" t="s">
        <v>19500</v>
      </c>
      <c r="W4177" t="s">
        <v>19501</v>
      </c>
      <c r="X4177" t="s">
        <v>19502</v>
      </c>
      <c r="Y4177" t="s">
        <v>661</v>
      </c>
      <c r="Z4177" t="s">
        <v>133</v>
      </c>
      <c r="AA4177" t="s">
        <v>19503</v>
      </c>
      <c r="AB4177" t="s">
        <v>135</v>
      </c>
      <c r="AC4177" t="s">
        <v>136</v>
      </c>
      <c r="AD4177" t="s">
        <v>49</v>
      </c>
      <c r="AE4177" t="s">
        <v>137</v>
      </c>
      <c r="AF4177" t="s">
        <v>709</v>
      </c>
      <c r="AG4177" t="s">
        <v>139</v>
      </c>
    </row>
    <row r="4178" spans="1:33" x14ac:dyDescent="0.25">
      <c r="A4178">
        <v>1912059239</v>
      </c>
      <c r="B4178">
        <v>3397591</v>
      </c>
      <c r="C4178" t="s">
        <v>19504</v>
      </c>
      <c r="D4178" t="s">
        <v>19505</v>
      </c>
      <c r="E4178" t="s">
        <v>19504</v>
      </c>
      <c r="G4178" t="s">
        <v>3419</v>
      </c>
      <c r="H4178" t="s">
        <v>3420</v>
      </c>
      <c r="J4178" t="s">
        <v>3421</v>
      </c>
      <c r="L4178" t="s">
        <v>86</v>
      </c>
      <c r="M4178" t="s">
        <v>49</v>
      </c>
      <c r="R4178" t="s">
        <v>19504</v>
      </c>
      <c r="W4178" t="s">
        <v>19504</v>
      </c>
      <c r="X4178" t="s">
        <v>18455</v>
      </c>
      <c r="Y4178" t="s">
        <v>132</v>
      </c>
      <c r="Z4178" t="s">
        <v>133</v>
      </c>
      <c r="AA4178" t="s">
        <v>18456</v>
      </c>
      <c r="AB4178" t="s">
        <v>9602</v>
      </c>
      <c r="AC4178" t="s">
        <v>136</v>
      </c>
      <c r="AD4178" t="s">
        <v>49</v>
      </c>
      <c r="AE4178" t="s">
        <v>137</v>
      </c>
      <c r="AF4178" t="s">
        <v>709</v>
      </c>
      <c r="AG4178" t="s">
        <v>139</v>
      </c>
    </row>
    <row r="4179" spans="1:33" x14ac:dyDescent="0.25">
      <c r="A4179">
        <v>1942279054</v>
      </c>
      <c r="B4179">
        <v>1281552</v>
      </c>
      <c r="C4179" t="s">
        <v>19506</v>
      </c>
      <c r="D4179" t="s">
        <v>19507</v>
      </c>
      <c r="E4179" t="s">
        <v>19508</v>
      </c>
      <c r="G4179" t="s">
        <v>3419</v>
      </c>
      <c r="H4179" t="s">
        <v>3420</v>
      </c>
      <c r="J4179" t="s">
        <v>3421</v>
      </c>
      <c r="L4179" t="s">
        <v>143</v>
      </c>
      <c r="M4179" t="s">
        <v>49</v>
      </c>
      <c r="R4179" t="s">
        <v>19509</v>
      </c>
      <c r="W4179" t="s">
        <v>19508</v>
      </c>
      <c r="X4179" t="s">
        <v>15129</v>
      </c>
      <c r="Y4179" t="s">
        <v>1057</v>
      </c>
      <c r="Z4179" t="s">
        <v>133</v>
      </c>
      <c r="AA4179" t="s">
        <v>15130</v>
      </c>
      <c r="AB4179" t="s">
        <v>135</v>
      </c>
      <c r="AC4179" t="s">
        <v>136</v>
      </c>
      <c r="AD4179" t="s">
        <v>49</v>
      </c>
      <c r="AE4179" t="s">
        <v>137</v>
      </c>
      <c r="AF4179" t="s">
        <v>709</v>
      </c>
      <c r="AG4179" t="s">
        <v>139</v>
      </c>
    </row>
    <row r="4180" spans="1:33" x14ac:dyDescent="0.25">
      <c r="A4180">
        <v>1972587046</v>
      </c>
      <c r="B4180">
        <v>1594476</v>
      </c>
      <c r="C4180" t="s">
        <v>19510</v>
      </c>
      <c r="D4180" t="s">
        <v>19511</v>
      </c>
      <c r="E4180" t="s">
        <v>19512</v>
      </c>
      <c r="G4180" t="s">
        <v>3419</v>
      </c>
      <c r="H4180" t="s">
        <v>3420</v>
      </c>
      <c r="J4180" t="s">
        <v>3421</v>
      </c>
      <c r="L4180" t="s">
        <v>143</v>
      </c>
      <c r="M4180" t="s">
        <v>49</v>
      </c>
      <c r="R4180" t="s">
        <v>19513</v>
      </c>
      <c r="W4180" t="s">
        <v>19512</v>
      </c>
      <c r="X4180" t="s">
        <v>19514</v>
      </c>
      <c r="Y4180" t="s">
        <v>5369</v>
      </c>
      <c r="Z4180" t="s">
        <v>210</v>
      </c>
      <c r="AA4180" t="s">
        <v>5370</v>
      </c>
      <c r="AB4180" t="s">
        <v>135</v>
      </c>
      <c r="AC4180" t="s">
        <v>136</v>
      </c>
      <c r="AD4180" t="s">
        <v>49</v>
      </c>
      <c r="AE4180" t="s">
        <v>137</v>
      </c>
      <c r="AF4180" t="s">
        <v>709</v>
      </c>
      <c r="AG4180" t="s">
        <v>139</v>
      </c>
    </row>
    <row r="4181" spans="1:33" x14ac:dyDescent="0.25">
      <c r="A4181">
        <v>1982606323</v>
      </c>
      <c r="B4181">
        <v>873914</v>
      </c>
      <c r="C4181" t="s">
        <v>19515</v>
      </c>
      <c r="D4181" t="s">
        <v>19516</v>
      </c>
      <c r="E4181" t="s">
        <v>19517</v>
      </c>
      <c r="G4181" t="s">
        <v>3419</v>
      </c>
      <c r="H4181" t="s">
        <v>3420</v>
      </c>
      <c r="J4181" t="s">
        <v>3421</v>
      </c>
      <c r="L4181" t="s">
        <v>143</v>
      </c>
      <c r="M4181" t="s">
        <v>49</v>
      </c>
      <c r="R4181" t="s">
        <v>19518</v>
      </c>
      <c r="W4181" t="s">
        <v>19517</v>
      </c>
      <c r="X4181" t="s">
        <v>19519</v>
      </c>
      <c r="Y4181" t="s">
        <v>19520</v>
      </c>
      <c r="Z4181" t="s">
        <v>133</v>
      </c>
      <c r="AA4181" t="s">
        <v>19521</v>
      </c>
      <c r="AB4181" t="s">
        <v>648</v>
      </c>
      <c r="AC4181" t="s">
        <v>136</v>
      </c>
      <c r="AD4181" t="s">
        <v>49</v>
      </c>
      <c r="AE4181" t="s">
        <v>137</v>
      </c>
      <c r="AF4181" t="s">
        <v>709</v>
      </c>
      <c r="AG4181" t="s">
        <v>139</v>
      </c>
    </row>
    <row r="4182" spans="1:33" x14ac:dyDescent="0.25">
      <c r="A4182">
        <v>1003966532</v>
      </c>
      <c r="B4182">
        <v>922436</v>
      </c>
      <c r="C4182" t="s">
        <v>19522</v>
      </c>
      <c r="D4182" t="s">
        <v>19523</v>
      </c>
      <c r="E4182" t="s">
        <v>19524</v>
      </c>
      <c r="G4182" t="s">
        <v>3419</v>
      </c>
      <c r="H4182" t="s">
        <v>3420</v>
      </c>
      <c r="J4182" t="s">
        <v>3421</v>
      </c>
      <c r="L4182" t="s">
        <v>127</v>
      </c>
      <c r="M4182" t="s">
        <v>49</v>
      </c>
      <c r="R4182" t="s">
        <v>19525</v>
      </c>
      <c r="W4182" t="s">
        <v>19524</v>
      </c>
      <c r="X4182" t="s">
        <v>12937</v>
      </c>
      <c r="Y4182" t="s">
        <v>132</v>
      </c>
      <c r="Z4182" t="s">
        <v>133</v>
      </c>
      <c r="AA4182">
        <v>10457</v>
      </c>
      <c r="AB4182" t="s">
        <v>135</v>
      </c>
      <c r="AC4182" t="s">
        <v>136</v>
      </c>
      <c r="AD4182" t="s">
        <v>49</v>
      </c>
      <c r="AE4182" t="s">
        <v>137</v>
      </c>
      <c r="AF4182" t="s">
        <v>709</v>
      </c>
      <c r="AG4182" t="s">
        <v>139</v>
      </c>
    </row>
    <row r="4183" spans="1:33" x14ac:dyDescent="0.25">
      <c r="A4183">
        <v>1609967066</v>
      </c>
      <c r="B4183">
        <v>1051303</v>
      </c>
      <c r="C4183" t="s">
        <v>19526</v>
      </c>
      <c r="D4183" t="s">
        <v>19527</v>
      </c>
      <c r="E4183" t="s">
        <v>19528</v>
      </c>
      <c r="G4183" t="s">
        <v>3419</v>
      </c>
      <c r="H4183" t="s">
        <v>3420</v>
      </c>
      <c r="J4183" t="s">
        <v>3421</v>
      </c>
      <c r="L4183" t="s">
        <v>143</v>
      </c>
      <c r="M4183" t="s">
        <v>49</v>
      </c>
      <c r="R4183" t="s">
        <v>19529</v>
      </c>
      <c r="W4183" t="s">
        <v>19528</v>
      </c>
      <c r="Y4183" t="s">
        <v>19530</v>
      </c>
      <c r="Z4183" t="s">
        <v>5631</v>
      </c>
      <c r="AA4183" t="s">
        <v>19531</v>
      </c>
      <c r="AB4183" t="s">
        <v>135</v>
      </c>
      <c r="AC4183" t="s">
        <v>136</v>
      </c>
      <c r="AD4183" t="s">
        <v>49</v>
      </c>
      <c r="AE4183" t="s">
        <v>137</v>
      </c>
      <c r="AF4183" t="s">
        <v>709</v>
      </c>
      <c r="AG4183" t="s">
        <v>139</v>
      </c>
    </row>
    <row r="4184" spans="1:33" x14ac:dyDescent="0.25">
      <c r="A4184">
        <v>1780656272</v>
      </c>
      <c r="B4184">
        <v>2216562</v>
      </c>
      <c r="C4184" t="s">
        <v>19532</v>
      </c>
      <c r="D4184" t="s">
        <v>19533</v>
      </c>
      <c r="E4184" t="s">
        <v>19534</v>
      </c>
      <c r="G4184" t="s">
        <v>3419</v>
      </c>
      <c r="H4184" t="s">
        <v>3420</v>
      </c>
      <c r="J4184" t="s">
        <v>3421</v>
      </c>
      <c r="L4184" t="s">
        <v>259</v>
      </c>
      <c r="M4184" t="s">
        <v>49</v>
      </c>
      <c r="R4184" t="s">
        <v>19535</v>
      </c>
      <c r="W4184" t="s">
        <v>19534</v>
      </c>
      <c r="X4184" t="s">
        <v>2944</v>
      </c>
      <c r="Y4184" t="s">
        <v>132</v>
      </c>
      <c r="Z4184" t="s">
        <v>133</v>
      </c>
      <c r="AA4184" t="s">
        <v>2945</v>
      </c>
      <c r="AB4184" t="s">
        <v>135</v>
      </c>
      <c r="AC4184" t="s">
        <v>136</v>
      </c>
      <c r="AD4184" t="s">
        <v>49</v>
      </c>
      <c r="AE4184" t="s">
        <v>137</v>
      </c>
      <c r="AF4184" t="s">
        <v>709</v>
      </c>
      <c r="AG4184" t="s">
        <v>139</v>
      </c>
    </row>
    <row r="4185" spans="1:33" x14ac:dyDescent="0.25">
      <c r="A4185">
        <v>1174586333</v>
      </c>
      <c r="B4185">
        <v>1774785</v>
      </c>
      <c r="C4185" t="s">
        <v>19536</v>
      </c>
      <c r="D4185" t="s">
        <v>19537</v>
      </c>
      <c r="E4185" t="s">
        <v>19538</v>
      </c>
      <c r="G4185" t="s">
        <v>3419</v>
      </c>
      <c r="H4185" t="s">
        <v>3420</v>
      </c>
      <c r="J4185" t="s">
        <v>3421</v>
      </c>
      <c r="L4185" t="s">
        <v>143</v>
      </c>
      <c r="M4185" t="s">
        <v>128</v>
      </c>
      <c r="R4185" t="s">
        <v>19539</v>
      </c>
      <c r="W4185" t="s">
        <v>19538</v>
      </c>
      <c r="X4185" t="s">
        <v>12071</v>
      </c>
      <c r="Y4185" t="s">
        <v>183</v>
      </c>
      <c r="Z4185" t="s">
        <v>133</v>
      </c>
      <c r="AA4185" t="s">
        <v>2749</v>
      </c>
      <c r="AB4185" t="s">
        <v>135</v>
      </c>
      <c r="AC4185" t="s">
        <v>136</v>
      </c>
      <c r="AD4185" t="s">
        <v>49</v>
      </c>
      <c r="AE4185" t="s">
        <v>137</v>
      </c>
      <c r="AF4185" t="s">
        <v>709</v>
      </c>
      <c r="AG4185" t="s">
        <v>139</v>
      </c>
    </row>
    <row r="4186" spans="1:33" x14ac:dyDescent="0.25">
      <c r="A4186">
        <v>1255594388</v>
      </c>
      <c r="B4186">
        <v>3415152</v>
      </c>
      <c r="C4186" t="s">
        <v>19540</v>
      </c>
      <c r="D4186" t="s">
        <v>19541</v>
      </c>
      <c r="E4186" t="s">
        <v>19542</v>
      </c>
      <c r="G4186" t="s">
        <v>3419</v>
      </c>
      <c r="H4186" t="s">
        <v>3420</v>
      </c>
      <c r="J4186" t="s">
        <v>3421</v>
      </c>
      <c r="L4186" t="s">
        <v>127</v>
      </c>
      <c r="M4186" t="s">
        <v>128</v>
      </c>
      <c r="R4186" t="s">
        <v>19543</v>
      </c>
      <c r="W4186" t="s">
        <v>19542</v>
      </c>
      <c r="X4186" t="s">
        <v>2944</v>
      </c>
      <c r="Y4186" t="s">
        <v>132</v>
      </c>
      <c r="Z4186" t="s">
        <v>133</v>
      </c>
      <c r="AA4186" t="s">
        <v>2945</v>
      </c>
      <c r="AB4186" t="s">
        <v>135</v>
      </c>
      <c r="AC4186" t="s">
        <v>136</v>
      </c>
      <c r="AD4186" t="s">
        <v>49</v>
      </c>
      <c r="AE4186" t="s">
        <v>137</v>
      </c>
      <c r="AF4186" t="s">
        <v>709</v>
      </c>
      <c r="AG4186" t="s">
        <v>139</v>
      </c>
    </row>
    <row r="4187" spans="1:33" x14ac:dyDescent="0.25">
      <c r="A4187">
        <v>1578728879</v>
      </c>
      <c r="B4187">
        <v>3015074</v>
      </c>
      <c r="C4187" t="s">
        <v>19544</v>
      </c>
      <c r="D4187" t="s">
        <v>19545</v>
      </c>
      <c r="E4187" t="s">
        <v>19546</v>
      </c>
      <c r="G4187" t="s">
        <v>3419</v>
      </c>
      <c r="H4187" t="s">
        <v>3420</v>
      </c>
      <c r="J4187" t="s">
        <v>3421</v>
      </c>
      <c r="L4187" t="s">
        <v>143</v>
      </c>
      <c r="M4187" t="s">
        <v>49</v>
      </c>
      <c r="R4187" t="s">
        <v>19547</v>
      </c>
      <c r="W4187" t="s">
        <v>19546</v>
      </c>
      <c r="X4187" t="s">
        <v>287</v>
      </c>
      <c r="Y4187" t="s">
        <v>288</v>
      </c>
      <c r="Z4187" t="s">
        <v>133</v>
      </c>
      <c r="AA4187" t="s">
        <v>12321</v>
      </c>
      <c r="AB4187" t="s">
        <v>135</v>
      </c>
      <c r="AC4187" t="s">
        <v>136</v>
      </c>
      <c r="AD4187" t="s">
        <v>49</v>
      </c>
      <c r="AE4187" t="s">
        <v>137</v>
      </c>
      <c r="AF4187" t="s">
        <v>709</v>
      </c>
      <c r="AG4187" t="s">
        <v>139</v>
      </c>
    </row>
    <row r="4188" spans="1:33" x14ac:dyDescent="0.25">
      <c r="A4188">
        <v>1861549388</v>
      </c>
      <c r="B4188">
        <v>2316750</v>
      </c>
      <c r="C4188" t="s">
        <v>19548</v>
      </c>
      <c r="D4188" t="s">
        <v>19549</v>
      </c>
      <c r="E4188" t="s">
        <v>19550</v>
      </c>
      <c r="G4188" t="s">
        <v>3419</v>
      </c>
      <c r="H4188" t="s">
        <v>3420</v>
      </c>
      <c r="J4188" t="s">
        <v>3421</v>
      </c>
      <c r="L4188" t="s">
        <v>143</v>
      </c>
      <c r="M4188" t="s">
        <v>49</v>
      </c>
      <c r="R4188" t="s">
        <v>19551</v>
      </c>
      <c r="W4188" t="s">
        <v>19550</v>
      </c>
      <c r="X4188" t="s">
        <v>2944</v>
      </c>
      <c r="Y4188" t="s">
        <v>132</v>
      </c>
      <c r="Z4188" t="s">
        <v>133</v>
      </c>
      <c r="AA4188" t="s">
        <v>2945</v>
      </c>
      <c r="AB4188" t="s">
        <v>135</v>
      </c>
      <c r="AC4188" t="s">
        <v>136</v>
      </c>
      <c r="AD4188" t="s">
        <v>49</v>
      </c>
      <c r="AE4188" t="s">
        <v>137</v>
      </c>
      <c r="AF4188" t="s">
        <v>709</v>
      </c>
      <c r="AG4188" t="s">
        <v>139</v>
      </c>
    </row>
    <row r="4189" spans="1:33" x14ac:dyDescent="0.25">
      <c r="A4189">
        <v>1952407140</v>
      </c>
      <c r="B4189">
        <v>2191106</v>
      </c>
      <c r="C4189" t="s">
        <v>19552</v>
      </c>
      <c r="D4189" t="s">
        <v>19553</v>
      </c>
      <c r="E4189" t="s">
        <v>19554</v>
      </c>
      <c r="G4189" t="s">
        <v>3419</v>
      </c>
      <c r="H4189" t="s">
        <v>3420</v>
      </c>
      <c r="J4189" t="s">
        <v>3421</v>
      </c>
      <c r="L4189" t="s">
        <v>143</v>
      </c>
      <c r="M4189" t="s">
        <v>49</v>
      </c>
      <c r="R4189" t="s">
        <v>19555</v>
      </c>
      <c r="W4189" t="s">
        <v>19554</v>
      </c>
      <c r="X4189" t="s">
        <v>2944</v>
      </c>
      <c r="Y4189" t="s">
        <v>132</v>
      </c>
      <c r="Z4189" t="s">
        <v>133</v>
      </c>
      <c r="AA4189" t="s">
        <v>2945</v>
      </c>
      <c r="AB4189" t="s">
        <v>135</v>
      </c>
      <c r="AC4189" t="s">
        <v>136</v>
      </c>
      <c r="AD4189" t="s">
        <v>49</v>
      </c>
      <c r="AE4189" t="s">
        <v>137</v>
      </c>
      <c r="AF4189" t="s">
        <v>709</v>
      </c>
      <c r="AG4189" t="s">
        <v>139</v>
      </c>
    </row>
    <row r="4190" spans="1:33" x14ac:dyDescent="0.25">
      <c r="A4190">
        <v>1588614820</v>
      </c>
      <c r="B4190">
        <v>2130490</v>
      </c>
      <c r="C4190" t="s">
        <v>19556</v>
      </c>
      <c r="D4190" t="s">
        <v>19557</v>
      </c>
      <c r="E4190" t="s">
        <v>19558</v>
      </c>
      <c r="G4190" t="s">
        <v>3419</v>
      </c>
      <c r="H4190" t="s">
        <v>3420</v>
      </c>
      <c r="J4190" t="s">
        <v>3421</v>
      </c>
      <c r="L4190" t="s">
        <v>143</v>
      </c>
      <c r="M4190" t="s">
        <v>49</v>
      </c>
      <c r="R4190" t="s">
        <v>19559</v>
      </c>
      <c r="W4190" t="s">
        <v>19558</v>
      </c>
      <c r="X4190" t="s">
        <v>2944</v>
      </c>
      <c r="Y4190" t="s">
        <v>132</v>
      </c>
      <c r="Z4190" t="s">
        <v>133</v>
      </c>
      <c r="AA4190" t="s">
        <v>2945</v>
      </c>
      <c r="AB4190" t="s">
        <v>135</v>
      </c>
      <c r="AC4190" t="s">
        <v>136</v>
      </c>
      <c r="AD4190" t="s">
        <v>49</v>
      </c>
      <c r="AE4190" t="s">
        <v>137</v>
      </c>
      <c r="AF4190" t="s">
        <v>709</v>
      </c>
      <c r="AG4190" t="s">
        <v>139</v>
      </c>
    </row>
    <row r="4191" spans="1:33" x14ac:dyDescent="0.25">
      <c r="A4191">
        <v>1427197425</v>
      </c>
      <c r="B4191">
        <v>871756</v>
      </c>
      <c r="C4191" t="s">
        <v>19560</v>
      </c>
      <c r="D4191" t="s">
        <v>19561</v>
      </c>
      <c r="E4191" t="s">
        <v>19562</v>
      </c>
      <c r="F4191">
        <v>131624123</v>
      </c>
      <c r="G4191" t="s">
        <v>11606</v>
      </c>
      <c r="H4191" t="s">
        <v>11607</v>
      </c>
      <c r="I4191">
        <v>110</v>
      </c>
      <c r="J4191" t="s">
        <v>11608</v>
      </c>
      <c r="L4191" t="s">
        <v>86</v>
      </c>
      <c r="M4191" t="s">
        <v>49</v>
      </c>
      <c r="R4191" t="s">
        <v>19563</v>
      </c>
      <c r="W4191" t="s">
        <v>19564</v>
      </c>
      <c r="X4191" t="s">
        <v>19565</v>
      </c>
      <c r="Y4191" t="s">
        <v>11612</v>
      </c>
      <c r="Z4191" t="s">
        <v>133</v>
      </c>
      <c r="AA4191" t="s">
        <v>11613</v>
      </c>
      <c r="AB4191" t="s">
        <v>697</v>
      </c>
      <c r="AC4191" t="s">
        <v>136</v>
      </c>
      <c r="AD4191" t="s">
        <v>49</v>
      </c>
      <c r="AE4191" t="s">
        <v>137</v>
      </c>
      <c r="AF4191" t="s">
        <v>698</v>
      </c>
      <c r="AG4191" t="s">
        <v>139</v>
      </c>
    </row>
    <row r="4192" spans="1:33" x14ac:dyDescent="0.25">
      <c r="A4192">
        <v>1992801062</v>
      </c>
      <c r="B4192">
        <v>2998341</v>
      </c>
      <c r="C4192" t="s">
        <v>19566</v>
      </c>
      <c r="D4192" t="s">
        <v>19567</v>
      </c>
      <c r="E4192" t="s">
        <v>19568</v>
      </c>
      <c r="G4192" t="s">
        <v>11606</v>
      </c>
      <c r="H4192" t="s">
        <v>11607</v>
      </c>
      <c r="I4192">
        <v>110</v>
      </c>
      <c r="J4192" t="s">
        <v>11608</v>
      </c>
      <c r="L4192" t="s">
        <v>19569</v>
      </c>
      <c r="M4192" t="s">
        <v>128</v>
      </c>
      <c r="R4192" t="s">
        <v>16712</v>
      </c>
      <c r="W4192" t="s">
        <v>19570</v>
      </c>
      <c r="X4192" t="s">
        <v>19571</v>
      </c>
      <c r="Y4192" t="s">
        <v>6695</v>
      </c>
      <c r="Z4192" t="s">
        <v>133</v>
      </c>
      <c r="AA4192" t="s">
        <v>19572</v>
      </c>
      <c r="AB4192" t="s">
        <v>829</v>
      </c>
      <c r="AC4192" t="s">
        <v>136</v>
      </c>
      <c r="AD4192" t="s">
        <v>49</v>
      </c>
      <c r="AE4192" t="s">
        <v>137</v>
      </c>
      <c r="AF4192" t="s">
        <v>698</v>
      </c>
      <c r="AG4192" t="s">
        <v>139</v>
      </c>
    </row>
    <row r="4193" spans="1:33" x14ac:dyDescent="0.25">
      <c r="A4193">
        <v>1649442229</v>
      </c>
      <c r="B4193">
        <v>2800457</v>
      </c>
      <c r="C4193" t="s">
        <v>17898</v>
      </c>
      <c r="D4193" t="s">
        <v>19573</v>
      </c>
      <c r="E4193" t="s">
        <v>19574</v>
      </c>
      <c r="G4193" t="s">
        <v>11606</v>
      </c>
      <c r="H4193" t="s">
        <v>11607</v>
      </c>
      <c r="I4193">
        <v>110</v>
      </c>
      <c r="J4193" t="s">
        <v>11608</v>
      </c>
      <c r="L4193" t="s">
        <v>2237</v>
      </c>
      <c r="M4193" t="s">
        <v>128</v>
      </c>
      <c r="R4193" t="s">
        <v>19575</v>
      </c>
      <c r="W4193" t="s">
        <v>19574</v>
      </c>
      <c r="X4193" t="s">
        <v>19576</v>
      </c>
      <c r="Y4193" t="s">
        <v>183</v>
      </c>
      <c r="Z4193" t="s">
        <v>133</v>
      </c>
      <c r="AA4193" t="s">
        <v>19577</v>
      </c>
      <c r="AB4193" t="s">
        <v>2247</v>
      </c>
      <c r="AC4193" t="s">
        <v>136</v>
      </c>
      <c r="AD4193" t="s">
        <v>49</v>
      </c>
      <c r="AE4193" t="s">
        <v>137</v>
      </c>
      <c r="AF4193" t="s">
        <v>698</v>
      </c>
      <c r="AG4193" t="s">
        <v>139</v>
      </c>
    </row>
    <row r="4194" spans="1:33" x14ac:dyDescent="0.25">
      <c r="A4194">
        <v>1376822130</v>
      </c>
      <c r="B4194">
        <v>3459625</v>
      </c>
      <c r="C4194" t="s">
        <v>19578</v>
      </c>
      <c r="D4194" t="s">
        <v>19579</v>
      </c>
      <c r="E4194" t="s">
        <v>19575</v>
      </c>
      <c r="F4194">
        <v>131624123</v>
      </c>
      <c r="G4194" t="s">
        <v>11606</v>
      </c>
      <c r="H4194" t="s">
        <v>11607</v>
      </c>
      <c r="I4194">
        <v>110</v>
      </c>
      <c r="J4194" t="s">
        <v>11608</v>
      </c>
      <c r="L4194" t="s">
        <v>86</v>
      </c>
      <c r="M4194" t="s">
        <v>49</v>
      </c>
      <c r="R4194" t="s">
        <v>19580</v>
      </c>
      <c r="W4194" t="s">
        <v>19581</v>
      </c>
      <c r="X4194" t="s">
        <v>19582</v>
      </c>
      <c r="Y4194" t="s">
        <v>11612</v>
      </c>
      <c r="Z4194" t="s">
        <v>133</v>
      </c>
      <c r="AA4194" t="s">
        <v>11613</v>
      </c>
      <c r="AB4194" t="s">
        <v>697</v>
      </c>
      <c r="AC4194" t="s">
        <v>136</v>
      </c>
      <c r="AD4194" t="s">
        <v>49</v>
      </c>
      <c r="AE4194" t="s">
        <v>137</v>
      </c>
      <c r="AF4194" t="s">
        <v>698</v>
      </c>
      <c r="AG4194" t="s">
        <v>139</v>
      </c>
    </row>
    <row r="4195" spans="1:33" x14ac:dyDescent="0.25">
      <c r="A4195">
        <v>1366778284</v>
      </c>
      <c r="B4195">
        <v>3174430</v>
      </c>
      <c r="C4195" t="s">
        <v>19583</v>
      </c>
      <c r="D4195" t="s">
        <v>19584</v>
      </c>
      <c r="E4195" t="s">
        <v>19585</v>
      </c>
      <c r="G4195" t="s">
        <v>124</v>
      </c>
      <c r="H4195" t="s">
        <v>125</v>
      </c>
      <c r="J4195" t="s">
        <v>126</v>
      </c>
      <c r="L4195" t="s">
        <v>259</v>
      </c>
      <c r="M4195" t="s">
        <v>49</v>
      </c>
      <c r="R4195" t="s">
        <v>19586</v>
      </c>
      <c r="W4195" t="s">
        <v>19587</v>
      </c>
      <c r="X4195" t="s">
        <v>1450</v>
      </c>
      <c r="Y4195" t="s">
        <v>132</v>
      </c>
      <c r="Z4195" t="s">
        <v>133</v>
      </c>
      <c r="AA4195" t="s">
        <v>1451</v>
      </c>
      <c r="AB4195" t="s">
        <v>264</v>
      </c>
      <c r="AC4195" t="s">
        <v>136</v>
      </c>
      <c r="AD4195" t="s">
        <v>49</v>
      </c>
      <c r="AE4195" t="s">
        <v>137</v>
      </c>
      <c r="AF4195" t="s">
        <v>138</v>
      </c>
      <c r="AG4195" t="s">
        <v>139</v>
      </c>
    </row>
    <row r="4196" spans="1:33" x14ac:dyDescent="0.25">
      <c r="A4196">
        <v>1821336280</v>
      </c>
      <c r="B4196">
        <v>3605332</v>
      </c>
      <c r="C4196" t="s">
        <v>19588</v>
      </c>
      <c r="D4196" t="s">
        <v>19589</v>
      </c>
      <c r="E4196" t="s">
        <v>19590</v>
      </c>
      <c r="G4196" t="s">
        <v>124</v>
      </c>
      <c r="H4196" t="s">
        <v>125</v>
      </c>
      <c r="J4196" t="s">
        <v>126</v>
      </c>
      <c r="L4196" t="s">
        <v>143</v>
      </c>
      <c r="M4196" t="s">
        <v>128</v>
      </c>
      <c r="R4196" t="s">
        <v>19591</v>
      </c>
      <c r="W4196" t="s">
        <v>19590</v>
      </c>
      <c r="X4196" t="s">
        <v>19592</v>
      </c>
      <c r="Y4196" t="s">
        <v>183</v>
      </c>
      <c r="Z4196" t="s">
        <v>133</v>
      </c>
      <c r="AA4196" t="s">
        <v>19593</v>
      </c>
      <c r="AB4196" t="s">
        <v>135</v>
      </c>
      <c r="AC4196" t="s">
        <v>136</v>
      </c>
      <c r="AD4196" t="s">
        <v>49</v>
      </c>
      <c r="AE4196" t="s">
        <v>137</v>
      </c>
      <c r="AF4196" t="s">
        <v>138</v>
      </c>
      <c r="AG4196" t="s">
        <v>139</v>
      </c>
    </row>
    <row r="4197" spans="1:33" x14ac:dyDescent="0.25">
      <c r="A4197">
        <v>1841435211</v>
      </c>
      <c r="B4197">
        <v>3915368</v>
      </c>
      <c r="C4197" t="s">
        <v>19594</v>
      </c>
      <c r="D4197" t="s">
        <v>19595</v>
      </c>
      <c r="E4197" t="s">
        <v>19596</v>
      </c>
      <c r="G4197" t="s">
        <v>124</v>
      </c>
      <c r="H4197" t="s">
        <v>125</v>
      </c>
      <c r="J4197" t="s">
        <v>126</v>
      </c>
      <c r="L4197" t="s">
        <v>143</v>
      </c>
      <c r="M4197" t="s">
        <v>49</v>
      </c>
      <c r="R4197" t="s">
        <v>19597</v>
      </c>
      <c r="W4197" t="s">
        <v>19598</v>
      </c>
      <c r="X4197" t="s">
        <v>158</v>
      </c>
      <c r="Y4197" t="s">
        <v>132</v>
      </c>
      <c r="Z4197" t="s">
        <v>133</v>
      </c>
      <c r="AA4197" t="s">
        <v>159</v>
      </c>
      <c r="AB4197" t="s">
        <v>135</v>
      </c>
      <c r="AC4197" t="s">
        <v>136</v>
      </c>
      <c r="AD4197" t="s">
        <v>49</v>
      </c>
      <c r="AE4197" t="s">
        <v>137</v>
      </c>
      <c r="AF4197" t="s">
        <v>138</v>
      </c>
      <c r="AG4197" t="s">
        <v>139</v>
      </c>
    </row>
    <row r="4198" spans="1:33" x14ac:dyDescent="0.25">
      <c r="A4198">
        <v>1265723522</v>
      </c>
      <c r="B4198">
        <v>3811507</v>
      </c>
      <c r="C4198" t="s">
        <v>19599</v>
      </c>
      <c r="D4198" t="s">
        <v>19600</v>
      </c>
      <c r="E4198" t="s">
        <v>19601</v>
      </c>
      <c r="G4198" t="s">
        <v>124</v>
      </c>
      <c r="H4198" t="s">
        <v>125</v>
      </c>
      <c r="J4198" t="s">
        <v>126</v>
      </c>
      <c r="L4198" t="s">
        <v>143</v>
      </c>
      <c r="M4198" t="s">
        <v>49</v>
      </c>
      <c r="R4198" t="s">
        <v>19601</v>
      </c>
      <c r="W4198" t="s">
        <v>19601</v>
      </c>
      <c r="X4198" t="s">
        <v>1640</v>
      </c>
      <c r="Y4198" t="s">
        <v>132</v>
      </c>
      <c r="Z4198" t="s">
        <v>133</v>
      </c>
      <c r="AA4198" t="s">
        <v>1641</v>
      </c>
      <c r="AB4198" t="s">
        <v>135</v>
      </c>
      <c r="AC4198" t="s">
        <v>136</v>
      </c>
      <c r="AD4198" t="s">
        <v>49</v>
      </c>
      <c r="AE4198" t="s">
        <v>137</v>
      </c>
      <c r="AF4198" t="s">
        <v>138</v>
      </c>
      <c r="AG4198" t="s">
        <v>139</v>
      </c>
    </row>
    <row r="4199" spans="1:33" x14ac:dyDescent="0.25">
      <c r="A4199">
        <v>1700166477</v>
      </c>
      <c r="C4199" t="s">
        <v>19602</v>
      </c>
      <c r="G4199" t="s">
        <v>124</v>
      </c>
      <c r="H4199" t="s">
        <v>125</v>
      </c>
      <c r="J4199" t="s">
        <v>126</v>
      </c>
      <c r="K4199" t="s">
        <v>206</v>
      </c>
      <c r="L4199" t="s">
        <v>170</v>
      </c>
      <c r="M4199" t="s">
        <v>49</v>
      </c>
      <c r="R4199" t="s">
        <v>19603</v>
      </c>
      <c r="S4199" t="s">
        <v>158</v>
      </c>
      <c r="T4199" t="s">
        <v>132</v>
      </c>
      <c r="U4199" t="s">
        <v>133</v>
      </c>
      <c r="V4199">
        <v>104672401</v>
      </c>
      <c r="AC4199" t="s">
        <v>136</v>
      </c>
      <c r="AD4199" t="s">
        <v>49</v>
      </c>
      <c r="AE4199" t="s">
        <v>211</v>
      </c>
      <c r="AF4199" t="s">
        <v>138</v>
      </c>
      <c r="AG4199" t="s">
        <v>139</v>
      </c>
    </row>
    <row r="4200" spans="1:33" x14ac:dyDescent="0.25">
      <c r="A4200">
        <v>1558321968</v>
      </c>
      <c r="B4200">
        <v>2079427</v>
      </c>
      <c r="C4200" t="s">
        <v>19604</v>
      </c>
      <c r="D4200" t="s">
        <v>19605</v>
      </c>
      <c r="E4200" t="s">
        <v>19606</v>
      </c>
      <c r="G4200" t="s">
        <v>3419</v>
      </c>
      <c r="H4200" t="s">
        <v>3420</v>
      </c>
      <c r="J4200" t="s">
        <v>3421</v>
      </c>
      <c r="L4200" t="s">
        <v>143</v>
      </c>
      <c r="M4200" t="s">
        <v>49</v>
      </c>
      <c r="R4200" t="s">
        <v>19607</v>
      </c>
      <c r="W4200" t="s">
        <v>19606</v>
      </c>
      <c r="X4200" t="s">
        <v>19608</v>
      </c>
      <c r="Y4200" t="s">
        <v>183</v>
      </c>
      <c r="Z4200" t="s">
        <v>133</v>
      </c>
      <c r="AA4200" t="s">
        <v>1032</v>
      </c>
      <c r="AB4200" t="s">
        <v>135</v>
      </c>
      <c r="AC4200" t="s">
        <v>136</v>
      </c>
      <c r="AD4200" t="s">
        <v>49</v>
      </c>
      <c r="AE4200" t="s">
        <v>137</v>
      </c>
      <c r="AF4200" t="s">
        <v>709</v>
      </c>
      <c r="AG4200" t="s">
        <v>139</v>
      </c>
    </row>
    <row r="4201" spans="1:33" x14ac:dyDescent="0.25">
      <c r="A4201">
        <v>1659431583</v>
      </c>
      <c r="B4201">
        <v>1276420</v>
      </c>
      <c r="C4201" t="s">
        <v>19609</v>
      </c>
      <c r="D4201" t="s">
        <v>19610</v>
      </c>
      <c r="E4201" t="s">
        <v>19611</v>
      </c>
      <c r="G4201" t="s">
        <v>3419</v>
      </c>
      <c r="H4201" t="s">
        <v>3420</v>
      </c>
      <c r="J4201" t="s">
        <v>3421</v>
      </c>
      <c r="L4201" t="s">
        <v>143</v>
      </c>
      <c r="M4201" t="s">
        <v>49</v>
      </c>
      <c r="R4201" t="s">
        <v>833</v>
      </c>
      <c r="W4201" t="s">
        <v>19611</v>
      </c>
      <c r="X4201" t="s">
        <v>4648</v>
      </c>
      <c r="Y4201" t="s">
        <v>132</v>
      </c>
      <c r="Z4201" t="s">
        <v>133</v>
      </c>
      <c r="AA4201">
        <v>10457</v>
      </c>
      <c r="AB4201" t="s">
        <v>648</v>
      </c>
      <c r="AC4201" t="s">
        <v>136</v>
      </c>
      <c r="AD4201" t="s">
        <v>49</v>
      </c>
      <c r="AE4201" t="s">
        <v>137</v>
      </c>
      <c r="AF4201" t="s">
        <v>709</v>
      </c>
      <c r="AG4201" t="s">
        <v>139</v>
      </c>
    </row>
    <row r="4202" spans="1:33" x14ac:dyDescent="0.25">
      <c r="A4202">
        <v>1841618808</v>
      </c>
      <c r="B4202">
        <v>3950525</v>
      </c>
      <c r="C4202" t="s">
        <v>19612</v>
      </c>
      <c r="D4202" t="s">
        <v>19613</v>
      </c>
      <c r="E4202" t="s">
        <v>19614</v>
      </c>
      <c r="G4202" t="s">
        <v>3419</v>
      </c>
      <c r="H4202" t="s">
        <v>3420</v>
      </c>
      <c r="J4202" t="s">
        <v>3421</v>
      </c>
      <c r="L4202" t="s">
        <v>143</v>
      </c>
      <c r="M4202" t="s">
        <v>49</v>
      </c>
      <c r="R4202" t="s">
        <v>19615</v>
      </c>
      <c r="W4202" t="s">
        <v>19614</v>
      </c>
      <c r="X4202" t="s">
        <v>2944</v>
      </c>
      <c r="Y4202" t="s">
        <v>132</v>
      </c>
      <c r="Z4202" t="s">
        <v>133</v>
      </c>
      <c r="AA4202" t="s">
        <v>2945</v>
      </c>
      <c r="AB4202" t="s">
        <v>135</v>
      </c>
      <c r="AC4202" t="s">
        <v>136</v>
      </c>
      <c r="AD4202" t="s">
        <v>49</v>
      </c>
      <c r="AE4202" t="s">
        <v>137</v>
      </c>
      <c r="AF4202" t="s">
        <v>709</v>
      </c>
      <c r="AG4202" t="s">
        <v>139</v>
      </c>
    </row>
    <row r="4203" spans="1:33" x14ac:dyDescent="0.25">
      <c r="A4203">
        <v>1366579567</v>
      </c>
      <c r="B4203">
        <v>2278926</v>
      </c>
      <c r="C4203" t="s">
        <v>19616</v>
      </c>
      <c r="D4203" t="s">
        <v>19617</v>
      </c>
      <c r="E4203" t="s">
        <v>19618</v>
      </c>
      <c r="G4203" t="s">
        <v>3419</v>
      </c>
      <c r="H4203" t="s">
        <v>3420</v>
      </c>
      <c r="J4203" t="s">
        <v>3421</v>
      </c>
      <c r="L4203" t="s">
        <v>143</v>
      </c>
      <c r="M4203" t="s">
        <v>49</v>
      </c>
      <c r="R4203" t="s">
        <v>19619</v>
      </c>
      <c r="W4203" t="s">
        <v>19618</v>
      </c>
      <c r="X4203" t="s">
        <v>2944</v>
      </c>
      <c r="Y4203" t="s">
        <v>132</v>
      </c>
      <c r="Z4203" t="s">
        <v>133</v>
      </c>
      <c r="AA4203" t="s">
        <v>2945</v>
      </c>
      <c r="AB4203" t="s">
        <v>1214</v>
      </c>
      <c r="AC4203" t="s">
        <v>136</v>
      </c>
      <c r="AD4203" t="s">
        <v>49</v>
      </c>
      <c r="AE4203" t="s">
        <v>137</v>
      </c>
      <c r="AF4203" t="s">
        <v>8233</v>
      </c>
      <c r="AG4203" t="s">
        <v>139</v>
      </c>
    </row>
    <row r="4204" spans="1:33" x14ac:dyDescent="0.25">
      <c r="A4204">
        <v>1780855148</v>
      </c>
      <c r="B4204">
        <v>3052040</v>
      </c>
      <c r="C4204" t="s">
        <v>19620</v>
      </c>
      <c r="D4204" t="s">
        <v>19621</v>
      </c>
      <c r="E4204" t="s">
        <v>19622</v>
      </c>
      <c r="G4204" t="s">
        <v>3419</v>
      </c>
      <c r="H4204" t="s">
        <v>3834</v>
      </c>
      <c r="J4204" t="s">
        <v>3421</v>
      </c>
      <c r="L4204" t="s">
        <v>170</v>
      </c>
      <c r="M4204" t="s">
        <v>49</v>
      </c>
      <c r="R4204" t="s">
        <v>19623</v>
      </c>
      <c r="W4204" t="s">
        <v>19624</v>
      </c>
      <c r="X4204" t="s">
        <v>2944</v>
      </c>
      <c r="Y4204" t="s">
        <v>132</v>
      </c>
      <c r="Z4204" t="s">
        <v>133</v>
      </c>
      <c r="AA4204" t="s">
        <v>2945</v>
      </c>
      <c r="AB4204" t="s">
        <v>135</v>
      </c>
      <c r="AC4204" t="s">
        <v>136</v>
      </c>
      <c r="AD4204" t="s">
        <v>49</v>
      </c>
      <c r="AE4204" t="s">
        <v>137</v>
      </c>
      <c r="AF4204" t="s">
        <v>709</v>
      </c>
      <c r="AG4204" t="s">
        <v>139</v>
      </c>
    </row>
    <row r="4205" spans="1:33" x14ac:dyDescent="0.25">
      <c r="A4205">
        <v>1992738769</v>
      </c>
      <c r="B4205">
        <v>1973977</v>
      </c>
      <c r="C4205" t="s">
        <v>19625</v>
      </c>
      <c r="D4205" t="s">
        <v>19626</v>
      </c>
      <c r="E4205" t="s">
        <v>19627</v>
      </c>
      <c r="G4205" t="s">
        <v>3419</v>
      </c>
      <c r="H4205" t="s">
        <v>3420</v>
      </c>
      <c r="J4205" t="s">
        <v>3421</v>
      </c>
      <c r="L4205" t="s">
        <v>127</v>
      </c>
      <c r="M4205" t="s">
        <v>49</v>
      </c>
      <c r="R4205" t="s">
        <v>19628</v>
      </c>
      <c r="W4205" t="s">
        <v>19627</v>
      </c>
      <c r="X4205" t="s">
        <v>19629</v>
      </c>
      <c r="Y4205" t="s">
        <v>132</v>
      </c>
      <c r="Z4205" t="s">
        <v>133</v>
      </c>
      <c r="AA4205">
        <v>10458</v>
      </c>
      <c r="AB4205" t="s">
        <v>135</v>
      </c>
      <c r="AC4205" t="s">
        <v>136</v>
      </c>
      <c r="AD4205" t="s">
        <v>49</v>
      </c>
      <c r="AE4205" t="s">
        <v>137</v>
      </c>
      <c r="AF4205" t="s">
        <v>15050</v>
      </c>
      <c r="AG4205" t="s">
        <v>139</v>
      </c>
    </row>
    <row r="4206" spans="1:33" x14ac:dyDescent="0.25">
      <c r="A4206">
        <v>1831309087</v>
      </c>
      <c r="B4206">
        <v>3713375</v>
      </c>
      <c r="C4206" t="s">
        <v>19630</v>
      </c>
      <c r="D4206" t="s">
        <v>19631</v>
      </c>
      <c r="E4206" t="s">
        <v>19632</v>
      </c>
      <c r="G4206" t="s">
        <v>3419</v>
      </c>
      <c r="H4206" t="s">
        <v>3420</v>
      </c>
      <c r="J4206" t="s">
        <v>3421</v>
      </c>
      <c r="L4206" t="s">
        <v>180</v>
      </c>
      <c r="M4206" t="s">
        <v>49</v>
      </c>
      <c r="R4206" t="s">
        <v>19633</v>
      </c>
      <c r="W4206" t="s">
        <v>19632</v>
      </c>
      <c r="X4206" t="s">
        <v>2944</v>
      </c>
      <c r="Y4206" t="s">
        <v>132</v>
      </c>
      <c r="Z4206" t="s">
        <v>133</v>
      </c>
      <c r="AA4206" t="s">
        <v>2945</v>
      </c>
      <c r="AB4206" t="s">
        <v>135</v>
      </c>
      <c r="AC4206" t="s">
        <v>136</v>
      </c>
      <c r="AD4206" t="s">
        <v>49</v>
      </c>
      <c r="AE4206" t="s">
        <v>137</v>
      </c>
      <c r="AF4206" t="s">
        <v>709</v>
      </c>
      <c r="AG4206" t="s">
        <v>139</v>
      </c>
    </row>
    <row r="4207" spans="1:33" x14ac:dyDescent="0.25">
      <c r="A4207">
        <v>1811167836</v>
      </c>
      <c r="B4207">
        <v>3233621</v>
      </c>
      <c r="C4207" t="s">
        <v>19634</v>
      </c>
      <c r="D4207" t="s">
        <v>19635</v>
      </c>
      <c r="E4207" t="s">
        <v>19636</v>
      </c>
      <c r="G4207" t="s">
        <v>3419</v>
      </c>
      <c r="H4207" t="s">
        <v>3420</v>
      </c>
      <c r="J4207" t="s">
        <v>3421</v>
      </c>
      <c r="L4207" t="s">
        <v>143</v>
      </c>
      <c r="M4207" t="s">
        <v>49</v>
      </c>
      <c r="R4207" t="s">
        <v>19636</v>
      </c>
      <c r="W4207" t="s">
        <v>19637</v>
      </c>
      <c r="X4207" t="s">
        <v>2944</v>
      </c>
      <c r="Y4207" t="s">
        <v>132</v>
      </c>
      <c r="Z4207" t="s">
        <v>133</v>
      </c>
      <c r="AA4207" t="s">
        <v>2945</v>
      </c>
      <c r="AB4207" t="s">
        <v>135</v>
      </c>
      <c r="AC4207" t="s">
        <v>136</v>
      </c>
      <c r="AD4207" t="s">
        <v>49</v>
      </c>
      <c r="AE4207" t="s">
        <v>137</v>
      </c>
      <c r="AF4207" t="s">
        <v>709</v>
      </c>
      <c r="AG4207" t="s">
        <v>139</v>
      </c>
    </row>
    <row r="4208" spans="1:33" x14ac:dyDescent="0.25">
      <c r="A4208">
        <v>1639343411</v>
      </c>
      <c r="B4208">
        <v>844922</v>
      </c>
      <c r="C4208" t="s">
        <v>19638</v>
      </c>
      <c r="D4208" t="s">
        <v>19639</v>
      </c>
      <c r="E4208" t="s">
        <v>19640</v>
      </c>
      <c r="G4208" t="s">
        <v>124</v>
      </c>
      <c r="H4208" t="s">
        <v>125</v>
      </c>
      <c r="J4208" t="s">
        <v>126</v>
      </c>
      <c r="L4208" t="s">
        <v>127</v>
      </c>
      <c r="M4208" t="s">
        <v>49</v>
      </c>
      <c r="R4208" t="s">
        <v>19641</v>
      </c>
      <c r="W4208" t="s">
        <v>19642</v>
      </c>
      <c r="X4208" t="s">
        <v>19643</v>
      </c>
      <c r="Y4208" t="s">
        <v>132</v>
      </c>
      <c r="Z4208" t="s">
        <v>133</v>
      </c>
      <c r="AA4208" t="s">
        <v>19644</v>
      </c>
      <c r="AB4208" t="s">
        <v>135</v>
      </c>
      <c r="AC4208" t="s">
        <v>136</v>
      </c>
      <c r="AD4208" t="s">
        <v>49</v>
      </c>
      <c r="AE4208" t="s">
        <v>137</v>
      </c>
      <c r="AF4208" t="s">
        <v>154</v>
      </c>
      <c r="AG4208" t="s">
        <v>139</v>
      </c>
    </row>
    <row r="4209" spans="1:33" x14ac:dyDescent="0.25">
      <c r="A4209">
        <v>1831275783</v>
      </c>
      <c r="B4209">
        <v>1346198</v>
      </c>
      <c r="C4209" t="s">
        <v>19645</v>
      </c>
      <c r="D4209" t="s">
        <v>19646</v>
      </c>
      <c r="E4209" t="s">
        <v>19647</v>
      </c>
      <c r="G4209" t="s">
        <v>124</v>
      </c>
      <c r="H4209" t="s">
        <v>125</v>
      </c>
      <c r="J4209" t="s">
        <v>126</v>
      </c>
      <c r="L4209" t="s">
        <v>143</v>
      </c>
      <c r="M4209" t="s">
        <v>49</v>
      </c>
      <c r="R4209" t="s">
        <v>19648</v>
      </c>
      <c r="W4209" t="s">
        <v>19647</v>
      </c>
      <c r="X4209" t="s">
        <v>158</v>
      </c>
      <c r="Y4209" t="s">
        <v>132</v>
      </c>
      <c r="Z4209" t="s">
        <v>133</v>
      </c>
      <c r="AA4209" t="s">
        <v>159</v>
      </c>
      <c r="AB4209" t="s">
        <v>135</v>
      </c>
      <c r="AC4209" t="s">
        <v>136</v>
      </c>
      <c r="AD4209" t="s">
        <v>49</v>
      </c>
      <c r="AE4209" t="s">
        <v>137</v>
      </c>
      <c r="AF4209" t="s">
        <v>138</v>
      </c>
      <c r="AG4209" t="s">
        <v>139</v>
      </c>
    </row>
    <row r="4210" spans="1:33" x14ac:dyDescent="0.25">
      <c r="A4210">
        <v>1881733830</v>
      </c>
      <c r="B4210">
        <v>828919</v>
      </c>
      <c r="C4210" t="s">
        <v>19649</v>
      </c>
      <c r="D4210" t="s">
        <v>19650</v>
      </c>
      <c r="E4210" t="s">
        <v>19651</v>
      </c>
      <c r="G4210" t="s">
        <v>19652</v>
      </c>
      <c r="H4210" t="s">
        <v>15952</v>
      </c>
      <c r="I4210">
        <v>8810</v>
      </c>
      <c r="J4210" t="s">
        <v>19653</v>
      </c>
      <c r="L4210" t="s">
        <v>2244</v>
      </c>
      <c r="M4210" t="s">
        <v>128</v>
      </c>
      <c r="R4210" t="s">
        <v>19654</v>
      </c>
      <c r="W4210" t="s">
        <v>19651</v>
      </c>
      <c r="X4210" t="s">
        <v>19655</v>
      </c>
      <c r="Y4210" t="s">
        <v>132</v>
      </c>
      <c r="Z4210" t="s">
        <v>133</v>
      </c>
      <c r="AA4210" t="s">
        <v>5825</v>
      </c>
      <c r="AB4210" t="s">
        <v>2247</v>
      </c>
      <c r="AC4210" t="s">
        <v>136</v>
      </c>
      <c r="AD4210" t="s">
        <v>49</v>
      </c>
      <c r="AE4210" t="s">
        <v>137</v>
      </c>
      <c r="AF4210" t="s">
        <v>698</v>
      </c>
      <c r="AG4210" t="s">
        <v>139</v>
      </c>
    </row>
    <row r="4211" spans="1:33" x14ac:dyDescent="0.25">
      <c r="A4211">
        <v>1023208048</v>
      </c>
      <c r="B4211">
        <v>1312954</v>
      </c>
      <c r="C4211" t="s">
        <v>19656</v>
      </c>
      <c r="D4211" t="s">
        <v>19657</v>
      </c>
      <c r="E4211" t="s">
        <v>19658</v>
      </c>
      <c r="G4211" t="s">
        <v>19659</v>
      </c>
      <c r="H4211" t="s">
        <v>19660</v>
      </c>
      <c r="J4211" t="s">
        <v>19661</v>
      </c>
      <c r="L4211" t="s">
        <v>14</v>
      </c>
      <c r="M4211" t="s">
        <v>128</v>
      </c>
      <c r="R4211" t="s">
        <v>19662</v>
      </c>
      <c r="W4211" t="s">
        <v>19658</v>
      </c>
      <c r="X4211" t="s">
        <v>19663</v>
      </c>
      <c r="Y4211" t="s">
        <v>3701</v>
      </c>
      <c r="Z4211" t="s">
        <v>133</v>
      </c>
      <c r="AA4211" t="s">
        <v>19664</v>
      </c>
      <c r="AB4211" t="s">
        <v>1377</v>
      </c>
      <c r="AC4211" t="s">
        <v>136</v>
      </c>
      <c r="AD4211" t="s">
        <v>49</v>
      </c>
      <c r="AE4211" t="s">
        <v>137</v>
      </c>
      <c r="AF4211" t="s">
        <v>698</v>
      </c>
      <c r="AG4211" t="s">
        <v>139</v>
      </c>
    </row>
    <row r="4212" spans="1:33" x14ac:dyDescent="0.25">
      <c r="A4212">
        <v>1922180363</v>
      </c>
      <c r="B4212">
        <v>1421636</v>
      </c>
      <c r="C4212" t="s">
        <v>19665</v>
      </c>
      <c r="D4212" t="s">
        <v>19666</v>
      </c>
      <c r="E4212" t="s">
        <v>19667</v>
      </c>
      <c r="G4212" t="s">
        <v>19668</v>
      </c>
      <c r="H4212" t="s">
        <v>19669</v>
      </c>
      <c r="J4212" t="s">
        <v>19670</v>
      </c>
      <c r="L4212" t="s">
        <v>15</v>
      </c>
      <c r="M4212" t="s">
        <v>128</v>
      </c>
      <c r="R4212" t="s">
        <v>19671</v>
      </c>
      <c r="W4212" t="s">
        <v>19667</v>
      </c>
      <c r="X4212" t="s">
        <v>19672</v>
      </c>
      <c r="Y4212" t="s">
        <v>3701</v>
      </c>
      <c r="Z4212" t="s">
        <v>133</v>
      </c>
      <c r="AA4212" t="s">
        <v>19673</v>
      </c>
      <c r="AB4212" t="s">
        <v>2241</v>
      </c>
      <c r="AC4212" t="s">
        <v>136</v>
      </c>
      <c r="AD4212" t="s">
        <v>49</v>
      </c>
      <c r="AE4212" t="s">
        <v>137</v>
      </c>
      <c r="AF4212" t="s">
        <v>698</v>
      </c>
      <c r="AG4212" t="s">
        <v>139</v>
      </c>
    </row>
    <row r="4213" spans="1:33" x14ac:dyDescent="0.25">
      <c r="A4213">
        <v>1891929311</v>
      </c>
      <c r="B4213">
        <v>3112998</v>
      </c>
      <c r="C4213" t="s">
        <v>19674</v>
      </c>
      <c r="D4213" t="s">
        <v>19675</v>
      </c>
      <c r="E4213" t="s">
        <v>19676</v>
      </c>
      <c r="G4213" t="s">
        <v>16771</v>
      </c>
      <c r="H4213" t="s">
        <v>16774</v>
      </c>
      <c r="J4213" t="s">
        <v>16775</v>
      </c>
      <c r="L4213" t="s">
        <v>86</v>
      </c>
      <c r="M4213" t="s">
        <v>49</v>
      </c>
      <c r="R4213" t="s">
        <v>19677</v>
      </c>
      <c r="W4213" t="s">
        <v>19678</v>
      </c>
      <c r="X4213" t="s">
        <v>19679</v>
      </c>
      <c r="Y4213" t="s">
        <v>132</v>
      </c>
      <c r="Z4213" t="s">
        <v>133</v>
      </c>
      <c r="AA4213" t="s">
        <v>19680</v>
      </c>
      <c r="AB4213" t="s">
        <v>9602</v>
      </c>
      <c r="AC4213" t="s">
        <v>136</v>
      </c>
      <c r="AD4213" t="s">
        <v>49</v>
      </c>
      <c r="AE4213" t="s">
        <v>137</v>
      </c>
      <c r="AF4213" t="s">
        <v>16778</v>
      </c>
      <c r="AG4213" t="s">
        <v>139</v>
      </c>
    </row>
    <row r="4214" spans="1:33" x14ac:dyDescent="0.25">
      <c r="A4214">
        <v>1083902381</v>
      </c>
      <c r="B4214">
        <v>3369784</v>
      </c>
      <c r="C4214" t="s">
        <v>19681</v>
      </c>
      <c r="D4214" t="s">
        <v>19682</v>
      </c>
      <c r="E4214" t="s">
        <v>19683</v>
      </c>
      <c r="F4214">
        <v>131740443</v>
      </c>
      <c r="G4214" t="s">
        <v>19684</v>
      </c>
      <c r="H4214" t="s">
        <v>19685</v>
      </c>
      <c r="I4214">
        <v>156</v>
      </c>
      <c r="J4214" t="s">
        <v>19686</v>
      </c>
      <c r="L4214" t="s">
        <v>86</v>
      </c>
      <c r="M4214" t="s">
        <v>49</v>
      </c>
      <c r="R4214" t="s">
        <v>19687</v>
      </c>
      <c r="W4214" t="s">
        <v>19683</v>
      </c>
      <c r="X4214" t="s">
        <v>19688</v>
      </c>
      <c r="Y4214" t="s">
        <v>1012</v>
      </c>
      <c r="Z4214" t="s">
        <v>133</v>
      </c>
      <c r="AA4214" t="s">
        <v>19689</v>
      </c>
      <c r="AB4214" t="s">
        <v>697</v>
      </c>
      <c r="AC4214" t="s">
        <v>136</v>
      </c>
      <c r="AD4214" t="s">
        <v>49</v>
      </c>
      <c r="AE4214" t="s">
        <v>137</v>
      </c>
      <c r="AF4214" t="s">
        <v>698</v>
      </c>
      <c r="AG4214" t="s">
        <v>139</v>
      </c>
    </row>
    <row r="4215" spans="1:33" x14ac:dyDescent="0.25">
      <c r="A4215">
        <v>1841335197</v>
      </c>
      <c r="B4215">
        <v>2997666</v>
      </c>
      <c r="C4215" t="s">
        <v>19681</v>
      </c>
      <c r="D4215" t="s">
        <v>19690</v>
      </c>
      <c r="E4215" t="s">
        <v>19691</v>
      </c>
      <c r="G4215" t="s">
        <v>19684</v>
      </c>
      <c r="H4215" t="s">
        <v>19685</v>
      </c>
      <c r="I4215">
        <v>156</v>
      </c>
      <c r="J4215" t="s">
        <v>19686</v>
      </c>
      <c r="L4215" t="s">
        <v>163</v>
      </c>
      <c r="M4215" t="s">
        <v>128</v>
      </c>
      <c r="R4215" t="s">
        <v>19687</v>
      </c>
      <c r="W4215" t="s">
        <v>19692</v>
      </c>
      <c r="X4215" t="s">
        <v>19693</v>
      </c>
      <c r="Y4215" t="s">
        <v>132</v>
      </c>
      <c r="Z4215" t="s">
        <v>133</v>
      </c>
      <c r="AA4215" t="s">
        <v>19694</v>
      </c>
      <c r="AB4215" t="s">
        <v>829</v>
      </c>
      <c r="AC4215" t="s">
        <v>136</v>
      </c>
      <c r="AD4215" t="s">
        <v>49</v>
      </c>
      <c r="AE4215" t="s">
        <v>137</v>
      </c>
      <c r="AF4215" t="s">
        <v>698</v>
      </c>
      <c r="AG4215" t="s">
        <v>139</v>
      </c>
    </row>
    <row r="4216" spans="1:33" x14ac:dyDescent="0.25">
      <c r="B4216">
        <v>2245756</v>
      </c>
      <c r="C4216" t="s">
        <v>19681</v>
      </c>
      <c r="D4216" t="s">
        <v>19695</v>
      </c>
      <c r="E4216" t="s">
        <v>19696</v>
      </c>
      <c r="F4216">
        <v>131740443</v>
      </c>
      <c r="G4216" t="s">
        <v>19684</v>
      </c>
      <c r="H4216" t="s">
        <v>19685</v>
      </c>
      <c r="I4216">
        <v>156</v>
      </c>
      <c r="J4216" t="s">
        <v>19686</v>
      </c>
      <c r="L4216" t="s">
        <v>86</v>
      </c>
      <c r="M4216" t="s">
        <v>49</v>
      </c>
      <c r="W4216" t="s">
        <v>19696</v>
      </c>
      <c r="X4216" t="s">
        <v>15329</v>
      </c>
      <c r="Y4216" t="s">
        <v>1803</v>
      </c>
      <c r="Z4216" t="s">
        <v>133</v>
      </c>
      <c r="AA4216" t="s">
        <v>19697</v>
      </c>
      <c r="AB4216" t="s">
        <v>1377</v>
      </c>
      <c r="AC4216" t="s">
        <v>136</v>
      </c>
      <c r="AD4216" t="s">
        <v>49</v>
      </c>
      <c r="AE4216" t="s">
        <v>137</v>
      </c>
      <c r="AG4216" t="s">
        <v>139</v>
      </c>
    </row>
    <row r="4217" spans="1:33" x14ac:dyDescent="0.25">
      <c r="A4217">
        <v>1013976976</v>
      </c>
      <c r="B4217">
        <v>1399760</v>
      </c>
      <c r="C4217" t="s">
        <v>19698</v>
      </c>
      <c r="D4217" t="s">
        <v>19699</v>
      </c>
      <c r="E4217" t="s">
        <v>19700</v>
      </c>
      <c r="G4217" t="s">
        <v>19701</v>
      </c>
      <c r="H4217" t="s">
        <v>19702</v>
      </c>
      <c r="J4217" t="s">
        <v>19703</v>
      </c>
      <c r="L4217" t="s">
        <v>19704</v>
      </c>
      <c r="M4217" t="s">
        <v>128</v>
      </c>
      <c r="R4217" t="s">
        <v>19705</v>
      </c>
      <c r="W4217" t="s">
        <v>19700</v>
      </c>
      <c r="X4217" t="s">
        <v>19706</v>
      </c>
      <c r="Y4217" t="s">
        <v>183</v>
      </c>
      <c r="Z4217" t="s">
        <v>133</v>
      </c>
      <c r="AA4217" t="s">
        <v>19707</v>
      </c>
      <c r="AB4217" t="s">
        <v>2247</v>
      </c>
      <c r="AC4217" t="s">
        <v>136</v>
      </c>
      <c r="AD4217" t="s">
        <v>49</v>
      </c>
      <c r="AE4217" t="s">
        <v>137</v>
      </c>
      <c r="AF4217" t="s">
        <v>698</v>
      </c>
      <c r="AG4217" t="s">
        <v>139</v>
      </c>
    </row>
    <row r="4218" spans="1:33" x14ac:dyDescent="0.25">
      <c r="A4218">
        <v>1174557409</v>
      </c>
      <c r="B4218">
        <v>243958</v>
      </c>
      <c r="C4218" t="s">
        <v>19708</v>
      </c>
      <c r="D4218" t="s">
        <v>19709</v>
      </c>
      <c r="E4218" t="s">
        <v>19710</v>
      </c>
      <c r="G4218" t="s">
        <v>19711</v>
      </c>
      <c r="H4218" t="s">
        <v>10022</v>
      </c>
      <c r="I4218">
        <v>145</v>
      </c>
      <c r="J4218" t="s">
        <v>19712</v>
      </c>
      <c r="L4218" t="s">
        <v>2237</v>
      </c>
      <c r="M4218" t="s">
        <v>128</v>
      </c>
      <c r="R4218" t="s">
        <v>19713</v>
      </c>
      <c r="W4218" t="s">
        <v>19710</v>
      </c>
      <c r="X4218" t="s">
        <v>19714</v>
      </c>
      <c r="Y4218" t="s">
        <v>132</v>
      </c>
      <c r="Z4218" t="s">
        <v>133</v>
      </c>
      <c r="AA4218" t="s">
        <v>19715</v>
      </c>
      <c r="AB4218" t="s">
        <v>2247</v>
      </c>
      <c r="AC4218" t="s">
        <v>136</v>
      </c>
      <c r="AD4218" t="s">
        <v>49</v>
      </c>
      <c r="AE4218" t="s">
        <v>137</v>
      </c>
      <c r="AF4218" t="s">
        <v>698</v>
      </c>
      <c r="AG4218" t="s">
        <v>139</v>
      </c>
    </row>
    <row r="4219" spans="1:33" x14ac:dyDescent="0.25">
      <c r="A4219">
        <v>1396822839</v>
      </c>
      <c r="B4219">
        <v>245309</v>
      </c>
      <c r="C4219" t="s">
        <v>19716</v>
      </c>
      <c r="D4219" t="s">
        <v>19717</v>
      </c>
      <c r="E4219" t="s">
        <v>19718</v>
      </c>
      <c r="G4219" t="s">
        <v>19719</v>
      </c>
      <c r="H4219" t="s">
        <v>19720</v>
      </c>
      <c r="I4219">
        <v>1252</v>
      </c>
      <c r="J4219" t="s">
        <v>19721</v>
      </c>
      <c r="L4219" t="s">
        <v>2244</v>
      </c>
      <c r="M4219" t="s">
        <v>128</v>
      </c>
      <c r="R4219" t="s">
        <v>19722</v>
      </c>
      <c r="W4219" t="s">
        <v>19723</v>
      </c>
      <c r="X4219" t="s">
        <v>19724</v>
      </c>
      <c r="Y4219" t="s">
        <v>19725</v>
      </c>
      <c r="Z4219" t="s">
        <v>133</v>
      </c>
      <c r="AA4219" t="s">
        <v>19726</v>
      </c>
      <c r="AB4219" t="s">
        <v>2247</v>
      </c>
      <c r="AC4219" t="s">
        <v>136</v>
      </c>
      <c r="AD4219" t="s">
        <v>49</v>
      </c>
      <c r="AE4219" t="s">
        <v>137</v>
      </c>
      <c r="AF4219" t="s">
        <v>698</v>
      </c>
      <c r="AG4219" t="s">
        <v>139</v>
      </c>
    </row>
    <row r="4220" spans="1:33" x14ac:dyDescent="0.25">
      <c r="A4220">
        <v>1548347719</v>
      </c>
      <c r="B4220">
        <v>2718096</v>
      </c>
      <c r="C4220" t="s">
        <v>19716</v>
      </c>
      <c r="D4220" t="s">
        <v>19727</v>
      </c>
      <c r="E4220" t="s">
        <v>19728</v>
      </c>
      <c r="G4220" t="s">
        <v>19719</v>
      </c>
      <c r="H4220" t="s">
        <v>19720</v>
      </c>
      <c r="I4220">
        <v>1252</v>
      </c>
      <c r="J4220" t="s">
        <v>19721</v>
      </c>
      <c r="L4220" t="s">
        <v>10912</v>
      </c>
      <c r="M4220" t="s">
        <v>128</v>
      </c>
      <c r="R4220" t="s">
        <v>19729</v>
      </c>
      <c r="W4220" t="s">
        <v>19728</v>
      </c>
      <c r="X4220" t="s">
        <v>19730</v>
      </c>
      <c r="Y4220" t="s">
        <v>183</v>
      </c>
      <c r="Z4220" t="s">
        <v>133</v>
      </c>
      <c r="AA4220" t="s">
        <v>19731</v>
      </c>
      <c r="AB4220" t="s">
        <v>2247</v>
      </c>
      <c r="AC4220" t="s">
        <v>136</v>
      </c>
      <c r="AD4220" t="s">
        <v>49</v>
      </c>
      <c r="AE4220" t="s">
        <v>137</v>
      </c>
      <c r="AF4220" t="s">
        <v>698</v>
      </c>
      <c r="AG4220" t="s">
        <v>139</v>
      </c>
    </row>
    <row r="4221" spans="1:33" x14ac:dyDescent="0.25">
      <c r="A4221">
        <v>1154496057</v>
      </c>
      <c r="B4221">
        <v>1566343</v>
      </c>
      <c r="C4221" t="s">
        <v>13275</v>
      </c>
      <c r="D4221" t="s">
        <v>19732</v>
      </c>
      <c r="E4221" t="s">
        <v>19733</v>
      </c>
      <c r="G4221" t="s">
        <v>19734</v>
      </c>
      <c r="H4221" t="s">
        <v>15023</v>
      </c>
      <c r="J4221" t="s">
        <v>19735</v>
      </c>
      <c r="L4221" t="s">
        <v>170</v>
      </c>
      <c r="M4221" t="s">
        <v>128</v>
      </c>
      <c r="R4221" t="s">
        <v>19733</v>
      </c>
      <c r="W4221" t="s">
        <v>19733</v>
      </c>
      <c r="X4221" t="s">
        <v>19736</v>
      </c>
      <c r="Y4221" t="s">
        <v>183</v>
      </c>
      <c r="Z4221" t="s">
        <v>133</v>
      </c>
      <c r="AA4221">
        <v>10029</v>
      </c>
      <c r="AB4221" t="s">
        <v>135</v>
      </c>
      <c r="AC4221" t="s">
        <v>136</v>
      </c>
      <c r="AD4221" t="s">
        <v>49</v>
      </c>
      <c r="AE4221" t="s">
        <v>137</v>
      </c>
      <c r="AF4221" t="s">
        <v>698</v>
      </c>
      <c r="AG4221" t="s">
        <v>139</v>
      </c>
    </row>
    <row r="4222" spans="1:33" x14ac:dyDescent="0.25">
      <c r="A4222">
        <v>1326268681</v>
      </c>
      <c r="B4222">
        <v>2995215</v>
      </c>
      <c r="C4222" t="s">
        <v>13275</v>
      </c>
      <c r="D4222" t="s">
        <v>19737</v>
      </c>
      <c r="E4222" t="s">
        <v>19738</v>
      </c>
      <c r="G4222" t="s">
        <v>19734</v>
      </c>
      <c r="H4222" t="s">
        <v>13279</v>
      </c>
      <c r="I4222">
        <v>1445</v>
      </c>
      <c r="J4222" t="s">
        <v>19735</v>
      </c>
      <c r="L4222" t="s">
        <v>14</v>
      </c>
      <c r="M4222" t="s">
        <v>128</v>
      </c>
      <c r="R4222" t="s">
        <v>19739</v>
      </c>
      <c r="W4222" t="s">
        <v>19740</v>
      </c>
      <c r="X4222" t="s">
        <v>19741</v>
      </c>
      <c r="Y4222" t="s">
        <v>4348</v>
      </c>
      <c r="Z4222" t="s">
        <v>133</v>
      </c>
      <c r="AA4222" t="s">
        <v>13284</v>
      </c>
      <c r="AB4222" t="s">
        <v>6428</v>
      </c>
      <c r="AC4222" t="s">
        <v>136</v>
      </c>
      <c r="AD4222" t="s">
        <v>49</v>
      </c>
      <c r="AE4222" t="s">
        <v>137</v>
      </c>
      <c r="AF4222" t="s">
        <v>698</v>
      </c>
      <c r="AG4222" t="s">
        <v>139</v>
      </c>
    </row>
    <row r="4223" spans="1:33" x14ac:dyDescent="0.25">
      <c r="A4223">
        <v>1952653404</v>
      </c>
      <c r="C4223" t="s">
        <v>19742</v>
      </c>
      <c r="G4223" t="s">
        <v>9960</v>
      </c>
      <c r="H4223" t="s">
        <v>3834</v>
      </c>
      <c r="J4223" t="s">
        <v>3421</v>
      </c>
      <c r="K4223" t="s">
        <v>9907</v>
      </c>
      <c r="L4223" t="s">
        <v>170</v>
      </c>
      <c r="M4223" t="s">
        <v>49</v>
      </c>
      <c r="R4223" t="s">
        <v>19743</v>
      </c>
      <c r="S4223" t="s">
        <v>7949</v>
      </c>
      <c r="T4223" t="s">
        <v>183</v>
      </c>
      <c r="U4223" t="s">
        <v>133</v>
      </c>
      <c r="V4223">
        <v>100296500</v>
      </c>
      <c r="AC4223" t="s">
        <v>136</v>
      </c>
      <c r="AD4223" t="s">
        <v>49</v>
      </c>
      <c r="AE4223" t="s">
        <v>211</v>
      </c>
      <c r="AF4223" t="s">
        <v>709</v>
      </c>
      <c r="AG4223" t="s">
        <v>139</v>
      </c>
    </row>
    <row r="4224" spans="1:33" x14ac:dyDescent="0.25">
      <c r="A4224">
        <v>1194031963</v>
      </c>
      <c r="B4224">
        <v>3266924</v>
      </c>
      <c r="C4224" t="s">
        <v>19744</v>
      </c>
      <c r="D4224" t="s">
        <v>19745</v>
      </c>
      <c r="E4224" t="s">
        <v>19746</v>
      </c>
      <c r="G4224" t="s">
        <v>9943</v>
      </c>
      <c r="H4224" t="s">
        <v>9944</v>
      </c>
      <c r="I4224">
        <v>2435</v>
      </c>
      <c r="J4224" t="s">
        <v>9945</v>
      </c>
      <c r="L4224" t="s">
        <v>259</v>
      </c>
      <c r="M4224" t="s">
        <v>49</v>
      </c>
      <c r="R4224" t="s">
        <v>19746</v>
      </c>
      <c r="W4224" t="s">
        <v>19746</v>
      </c>
      <c r="X4224" t="s">
        <v>10791</v>
      </c>
      <c r="Y4224" t="s">
        <v>132</v>
      </c>
      <c r="Z4224" t="s">
        <v>133</v>
      </c>
      <c r="AA4224" t="s">
        <v>10792</v>
      </c>
      <c r="AB4224" t="s">
        <v>294</v>
      </c>
      <c r="AC4224" t="s">
        <v>136</v>
      </c>
      <c r="AD4224" t="s">
        <v>49</v>
      </c>
      <c r="AE4224" t="s">
        <v>137</v>
      </c>
      <c r="AF4224" t="s">
        <v>9948</v>
      </c>
      <c r="AG4224" t="s">
        <v>139</v>
      </c>
    </row>
    <row r="4225" spans="1:33" x14ac:dyDescent="0.25">
      <c r="A4225">
        <v>1336565522</v>
      </c>
      <c r="C4225" t="s">
        <v>19747</v>
      </c>
      <c r="G4225" t="s">
        <v>9911</v>
      </c>
      <c r="H4225" t="s">
        <v>9912</v>
      </c>
      <c r="J4225" t="s">
        <v>9913</v>
      </c>
      <c r="K4225" t="s">
        <v>9907</v>
      </c>
      <c r="L4225" t="s">
        <v>170</v>
      </c>
      <c r="M4225" t="s">
        <v>49</v>
      </c>
      <c r="R4225" t="s">
        <v>19748</v>
      </c>
      <c r="S4225" t="s">
        <v>19749</v>
      </c>
      <c r="T4225" t="s">
        <v>132</v>
      </c>
      <c r="U4225" t="s">
        <v>133</v>
      </c>
      <c r="V4225">
        <v>104577161</v>
      </c>
      <c r="AC4225" t="s">
        <v>136</v>
      </c>
      <c r="AD4225" t="s">
        <v>49</v>
      </c>
      <c r="AE4225" t="s">
        <v>211</v>
      </c>
      <c r="AF4225" t="s">
        <v>698</v>
      </c>
      <c r="AG4225" t="s">
        <v>139</v>
      </c>
    </row>
    <row r="4226" spans="1:33" x14ac:dyDescent="0.25">
      <c r="A4226">
        <v>1194882480</v>
      </c>
      <c r="B4226">
        <v>2319708</v>
      </c>
      <c r="C4226" t="s">
        <v>19750</v>
      </c>
      <c r="D4226" t="s">
        <v>19751</v>
      </c>
      <c r="E4226" t="s">
        <v>19752</v>
      </c>
      <c r="G4226" t="s">
        <v>9960</v>
      </c>
      <c r="H4226" t="s">
        <v>3834</v>
      </c>
      <c r="J4226" t="s">
        <v>3421</v>
      </c>
      <c r="L4226" t="s">
        <v>127</v>
      </c>
      <c r="M4226" t="s">
        <v>49</v>
      </c>
      <c r="R4226" t="s">
        <v>19753</v>
      </c>
      <c r="W4226" t="s">
        <v>19752</v>
      </c>
      <c r="X4226" t="s">
        <v>19608</v>
      </c>
      <c r="Y4226" t="s">
        <v>183</v>
      </c>
      <c r="Z4226" t="s">
        <v>133</v>
      </c>
      <c r="AA4226" t="s">
        <v>1032</v>
      </c>
      <c r="AB4226" t="s">
        <v>135</v>
      </c>
      <c r="AC4226" t="s">
        <v>136</v>
      </c>
      <c r="AD4226" t="s">
        <v>49</v>
      </c>
      <c r="AE4226" t="s">
        <v>137</v>
      </c>
      <c r="AF4226" t="s">
        <v>709</v>
      </c>
      <c r="AG4226" t="s">
        <v>139</v>
      </c>
    </row>
    <row r="4227" spans="1:33" x14ac:dyDescent="0.25">
      <c r="A4227">
        <v>1417229683</v>
      </c>
      <c r="B4227">
        <v>4310812</v>
      </c>
      <c r="C4227" t="s">
        <v>19754</v>
      </c>
      <c r="D4227" t="s">
        <v>19755</v>
      </c>
      <c r="E4227" t="s">
        <v>19756</v>
      </c>
      <c r="G4227" t="s">
        <v>9904</v>
      </c>
      <c r="H4227" t="s">
        <v>9905</v>
      </c>
      <c r="J4227" t="s">
        <v>9906</v>
      </c>
      <c r="L4227" t="s">
        <v>170</v>
      </c>
      <c r="M4227" t="s">
        <v>49</v>
      </c>
      <c r="R4227" t="s">
        <v>19757</v>
      </c>
      <c r="W4227" t="s">
        <v>19756</v>
      </c>
      <c r="X4227" t="s">
        <v>158</v>
      </c>
      <c r="Y4227" t="s">
        <v>132</v>
      </c>
      <c r="Z4227" t="s">
        <v>133</v>
      </c>
      <c r="AA4227" t="s">
        <v>159</v>
      </c>
      <c r="AB4227" t="s">
        <v>135</v>
      </c>
      <c r="AC4227" t="s">
        <v>136</v>
      </c>
      <c r="AD4227" t="s">
        <v>49</v>
      </c>
      <c r="AE4227" t="s">
        <v>137</v>
      </c>
      <c r="AF4227" t="s">
        <v>138</v>
      </c>
      <c r="AG4227" t="s">
        <v>139</v>
      </c>
    </row>
    <row r="4228" spans="1:33" x14ac:dyDescent="0.25">
      <c r="A4228">
        <v>1508025370</v>
      </c>
      <c r="C4228" t="s">
        <v>19758</v>
      </c>
      <c r="G4228" t="s">
        <v>19759</v>
      </c>
      <c r="H4228" t="s">
        <v>19760</v>
      </c>
      <c r="I4228">
        <v>192</v>
      </c>
      <c r="J4228" t="s">
        <v>19761</v>
      </c>
      <c r="K4228" t="s">
        <v>9907</v>
      </c>
      <c r="L4228" t="s">
        <v>163</v>
      </c>
      <c r="M4228" t="s">
        <v>128</v>
      </c>
      <c r="R4228" t="s">
        <v>19762</v>
      </c>
      <c r="S4228" t="s">
        <v>19763</v>
      </c>
      <c r="T4228" t="s">
        <v>132</v>
      </c>
      <c r="U4228" t="s">
        <v>133</v>
      </c>
      <c r="V4228">
        <v>104623364</v>
      </c>
      <c r="AC4228" t="s">
        <v>136</v>
      </c>
      <c r="AD4228" t="s">
        <v>49</v>
      </c>
      <c r="AE4228" t="s">
        <v>211</v>
      </c>
      <c r="AF4228" t="s">
        <v>698</v>
      </c>
      <c r="AG4228" t="s">
        <v>139</v>
      </c>
    </row>
    <row r="4229" spans="1:33" x14ac:dyDescent="0.25">
      <c r="A4229">
        <v>1457568131</v>
      </c>
      <c r="B4229">
        <v>3255227</v>
      </c>
      <c r="C4229" t="s">
        <v>19764</v>
      </c>
      <c r="D4229" t="s">
        <v>19765</v>
      </c>
      <c r="E4229" t="s">
        <v>19766</v>
      </c>
      <c r="G4229" t="s">
        <v>16506</v>
      </c>
      <c r="H4229" t="s">
        <v>16507</v>
      </c>
      <c r="I4229">
        <v>4155</v>
      </c>
      <c r="J4229" t="s">
        <v>16508</v>
      </c>
      <c r="L4229" t="s">
        <v>313</v>
      </c>
      <c r="M4229" t="s">
        <v>128</v>
      </c>
      <c r="R4229" t="s">
        <v>19767</v>
      </c>
      <c r="W4229" t="s">
        <v>19766</v>
      </c>
      <c r="X4229" t="s">
        <v>7188</v>
      </c>
      <c r="Y4229" t="s">
        <v>570</v>
      </c>
      <c r="Z4229" t="s">
        <v>133</v>
      </c>
      <c r="AA4229" t="s">
        <v>10214</v>
      </c>
      <c r="AB4229" t="s">
        <v>135</v>
      </c>
      <c r="AC4229" t="s">
        <v>136</v>
      </c>
      <c r="AD4229" t="s">
        <v>49</v>
      </c>
      <c r="AE4229" t="s">
        <v>137</v>
      </c>
      <c r="AF4229" t="s">
        <v>16512</v>
      </c>
      <c r="AG4229" t="s">
        <v>139</v>
      </c>
    </row>
    <row r="4230" spans="1:33" x14ac:dyDescent="0.25">
      <c r="A4230">
        <v>1518305572</v>
      </c>
      <c r="B4230">
        <v>4090786</v>
      </c>
      <c r="C4230" t="s">
        <v>19768</v>
      </c>
      <c r="D4230" t="s">
        <v>19769</v>
      </c>
      <c r="E4230" t="s">
        <v>19770</v>
      </c>
      <c r="G4230" t="s">
        <v>17638</v>
      </c>
      <c r="H4230" t="s">
        <v>17639</v>
      </c>
      <c r="J4230" t="s">
        <v>17640</v>
      </c>
      <c r="L4230" t="s">
        <v>86</v>
      </c>
      <c r="M4230" t="s">
        <v>128</v>
      </c>
      <c r="R4230" t="s">
        <v>19770</v>
      </c>
      <c r="W4230" t="s">
        <v>19770</v>
      </c>
      <c r="X4230" t="s">
        <v>17642</v>
      </c>
      <c r="Y4230" t="s">
        <v>570</v>
      </c>
      <c r="Z4230" t="s">
        <v>133</v>
      </c>
      <c r="AA4230" t="s">
        <v>19771</v>
      </c>
      <c r="AB4230" t="s">
        <v>1377</v>
      </c>
      <c r="AC4230" t="s">
        <v>136</v>
      </c>
      <c r="AD4230" t="s">
        <v>49</v>
      </c>
      <c r="AE4230" t="s">
        <v>137</v>
      </c>
      <c r="AF4230" t="s">
        <v>698</v>
      </c>
      <c r="AG4230" t="s">
        <v>139</v>
      </c>
    </row>
    <row r="4231" spans="1:33" x14ac:dyDescent="0.25">
      <c r="A4231">
        <v>1437443637</v>
      </c>
      <c r="B4231">
        <v>4252291</v>
      </c>
      <c r="C4231" t="s">
        <v>19772</v>
      </c>
      <c r="D4231" t="s">
        <v>19773</v>
      </c>
      <c r="E4231" t="s">
        <v>19774</v>
      </c>
      <c r="G4231" t="s">
        <v>9904</v>
      </c>
      <c r="H4231" t="s">
        <v>9905</v>
      </c>
      <c r="J4231" t="s">
        <v>9906</v>
      </c>
      <c r="L4231" t="s">
        <v>170</v>
      </c>
      <c r="M4231" t="s">
        <v>49</v>
      </c>
      <c r="R4231" t="s">
        <v>19775</v>
      </c>
      <c r="W4231" t="s">
        <v>19774</v>
      </c>
      <c r="X4231" t="s">
        <v>189</v>
      </c>
      <c r="Y4231" t="s">
        <v>132</v>
      </c>
      <c r="Z4231" t="s">
        <v>133</v>
      </c>
      <c r="AA4231" t="s">
        <v>190</v>
      </c>
      <c r="AB4231" t="s">
        <v>135</v>
      </c>
      <c r="AC4231" t="s">
        <v>136</v>
      </c>
      <c r="AD4231" t="s">
        <v>49</v>
      </c>
      <c r="AE4231" t="s">
        <v>137</v>
      </c>
      <c r="AF4231" t="s">
        <v>138</v>
      </c>
      <c r="AG4231" t="s">
        <v>139</v>
      </c>
    </row>
    <row r="4232" spans="1:33" x14ac:dyDescent="0.25">
      <c r="A4232">
        <v>1386020014</v>
      </c>
      <c r="B4232">
        <v>4250886</v>
      </c>
      <c r="C4232" t="s">
        <v>19776</v>
      </c>
      <c r="D4232" t="s">
        <v>19777</v>
      </c>
      <c r="E4232" t="s">
        <v>19778</v>
      </c>
      <c r="G4232" t="s">
        <v>9904</v>
      </c>
      <c r="H4232" t="s">
        <v>9905</v>
      </c>
      <c r="J4232" t="s">
        <v>9906</v>
      </c>
      <c r="L4232" t="s">
        <v>170</v>
      </c>
      <c r="M4232" t="s">
        <v>49</v>
      </c>
      <c r="R4232" t="s">
        <v>19778</v>
      </c>
      <c r="W4232" t="s">
        <v>19778</v>
      </c>
      <c r="X4232" t="s">
        <v>1106</v>
      </c>
      <c r="Y4232" t="s">
        <v>132</v>
      </c>
      <c r="Z4232" t="s">
        <v>133</v>
      </c>
      <c r="AA4232" t="s">
        <v>411</v>
      </c>
      <c r="AB4232" t="s">
        <v>135</v>
      </c>
      <c r="AC4232" t="s">
        <v>136</v>
      </c>
      <c r="AD4232" t="s">
        <v>49</v>
      </c>
      <c r="AE4232" t="s">
        <v>137</v>
      </c>
      <c r="AF4232" t="s">
        <v>138</v>
      </c>
      <c r="AG4232" t="s">
        <v>139</v>
      </c>
    </row>
    <row r="4233" spans="1:33" x14ac:dyDescent="0.25">
      <c r="A4233">
        <v>1689957128</v>
      </c>
      <c r="C4233" t="s">
        <v>19779</v>
      </c>
      <c r="G4233" t="s">
        <v>16586</v>
      </c>
      <c r="H4233" t="s">
        <v>16587</v>
      </c>
      <c r="J4233" t="s">
        <v>16588</v>
      </c>
      <c r="K4233" t="s">
        <v>9907</v>
      </c>
      <c r="L4233" t="s">
        <v>170</v>
      </c>
      <c r="M4233" t="s">
        <v>49</v>
      </c>
      <c r="R4233" t="s">
        <v>19780</v>
      </c>
      <c r="S4233" t="s">
        <v>16590</v>
      </c>
      <c r="T4233" t="s">
        <v>132</v>
      </c>
      <c r="U4233" t="s">
        <v>133</v>
      </c>
      <c r="V4233">
        <v>104679304</v>
      </c>
      <c r="AC4233" t="s">
        <v>136</v>
      </c>
      <c r="AD4233" t="s">
        <v>49</v>
      </c>
      <c r="AE4233" t="s">
        <v>211</v>
      </c>
      <c r="AF4233" t="s">
        <v>698</v>
      </c>
      <c r="AG4233" t="s">
        <v>139</v>
      </c>
    </row>
    <row r="4234" spans="1:33" x14ac:dyDescent="0.25">
      <c r="A4234">
        <v>1518175256</v>
      </c>
      <c r="B4234">
        <v>3919055</v>
      </c>
      <c r="C4234" t="s">
        <v>19781</v>
      </c>
      <c r="D4234" t="s">
        <v>19782</v>
      </c>
      <c r="E4234" t="s">
        <v>19783</v>
      </c>
      <c r="G4234" t="s">
        <v>9960</v>
      </c>
      <c r="H4234" t="s">
        <v>3834</v>
      </c>
      <c r="J4234" t="s">
        <v>3421</v>
      </c>
      <c r="L4234" t="s">
        <v>143</v>
      </c>
      <c r="M4234" t="s">
        <v>49</v>
      </c>
      <c r="R4234" t="s">
        <v>19784</v>
      </c>
      <c r="W4234" t="s">
        <v>19783</v>
      </c>
      <c r="X4234" t="s">
        <v>2944</v>
      </c>
      <c r="Y4234" t="s">
        <v>132</v>
      </c>
      <c r="Z4234" t="s">
        <v>133</v>
      </c>
      <c r="AA4234" t="s">
        <v>2945</v>
      </c>
      <c r="AB4234" t="s">
        <v>135</v>
      </c>
      <c r="AC4234" t="s">
        <v>136</v>
      </c>
      <c r="AD4234" t="s">
        <v>49</v>
      </c>
      <c r="AE4234" t="s">
        <v>137</v>
      </c>
      <c r="AF4234" t="s">
        <v>709</v>
      </c>
      <c r="AG4234" t="s">
        <v>139</v>
      </c>
    </row>
    <row r="4235" spans="1:33" x14ac:dyDescent="0.25">
      <c r="A4235">
        <v>1679796999</v>
      </c>
      <c r="B4235">
        <v>3363664</v>
      </c>
      <c r="C4235" t="s">
        <v>19785</v>
      </c>
      <c r="D4235" t="s">
        <v>19786</v>
      </c>
      <c r="E4235" t="s">
        <v>19787</v>
      </c>
      <c r="G4235" t="s">
        <v>9960</v>
      </c>
      <c r="H4235" t="s">
        <v>3834</v>
      </c>
      <c r="J4235" t="s">
        <v>3421</v>
      </c>
      <c r="L4235" t="s">
        <v>143</v>
      </c>
      <c r="M4235" t="s">
        <v>128</v>
      </c>
      <c r="R4235" t="s">
        <v>19788</v>
      </c>
      <c r="W4235" t="s">
        <v>19789</v>
      </c>
      <c r="X4235" t="s">
        <v>158</v>
      </c>
      <c r="Y4235" t="s">
        <v>132</v>
      </c>
      <c r="Z4235" t="s">
        <v>133</v>
      </c>
      <c r="AA4235" t="s">
        <v>159</v>
      </c>
      <c r="AB4235" t="s">
        <v>135</v>
      </c>
      <c r="AC4235" t="s">
        <v>136</v>
      </c>
      <c r="AD4235" t="s">
        <v>49</v>
      </c>
      <c r="AE4235" t="s">
        <v>137</v>
      </c>
      <c r="AF4235" t="s">
        <v>709</v>
      </c>
      <c r="AG4235" t="s">
        <v>139</v>
      </c>
    </row>
    <row r="4236" spans="1:33" x14ac:dyDescent="0.25">
      <c r="A4236">
        <v>1265509947</v>
      </c>
      <c r="B4236">
        <v>535135</v>
      </c>
      <c r="C4236" t="s">
        <v>19790</v>
      </c>
      <c r="D4236" t="s">
        <v>19791</v>
      </c>
      <c r="E4236" t="s">
        <v>19792</v>
      </c>
      <c r="G4236" t="s">
        <v>16530</v>
      </c>
      <c r="H4236" t="s">
        <v>16531</v>
      </c>
      <c r="J4236" t="s">
        <v>16532</v>
      </c>
      <c r="L4236" t="s">
        <v>180</v>
      </c>
      <c r="M4236" t="s">
        <v>49</v>
      </c>
      <c r="W4236" t="s">
        <v>19792</v>
      </c>
      <c r="X4236" t="s">
        <v>19793</v>
      </c>
      <c r="Y4236" t="s">
        <v>1803</v>
      </c>
      <c r="Z4236" t="s">
        <v>133</v>
      </c>
      <c r="AA4236" t="s">
        <v>19794</v>
      </c>
      <c r="AB4236" t="s">
        <v>135</v>
      </c>
      <c r="AC4236" t="s">
        <v>136</v>
      </c>
      <c r="AD4236" t="s">
        <v>49</v>
      </c>
      <c r="AE4236" t="s">
        <v>137</v>
      </c>
      <c r="AF4236" t="s">
        <v>698</v>
      </c>
      <c r="AG4236" t="s">
        <v>139</v>
      </c>
    </row>
    <row r="4237" spans="1:33" x14ac:dyDescent="0.25">
      <c r="A4237">
        <v>1891050647</v>
      </c>
      <c r="B4237">
        <v>3697743</v>
      </c>
      <c r="C4237" t="s">
        <v>19795</v>
      </c>
      <c r="D4237" t="s">
        <v>19796</v>
      </c>
      <c r="E4237" t="s">
        <v>19797</v>
      </c>
      <c r="G4237" t="s">
        <v>16245</v>
      </c>
      <c r="H4237" t="s">
        <v>16246</v>
      </c>
      <c r="J4237" t="s">
        <v>16247</v>
      </c>
      <c r="L4237" t="s">
        <v>170</v>
      </c>
      <c r="M4237" t="s">
        <v>49</v>
      </c>
      <c r="R4237" t="s">
        <v>19797</v>
      </c>
      <c r="W4237" t="s">
        <v>19797</v>
      </c>
      <c r="X4237" t="s">
        <v>16249</v>
      </c>
      <c r="Y4237" t="s">
        <v>132</v>
      </c>
      <c r="Z4237" t="s">
        <v>133</v>
      </c>
      <c r="AA4237" t="s">
        <v>19798</v>
      </c>
      <c r="AB4237" t="s">
        <v>2599</v>
      </c>
      <c r="AC4237" t="s">
        <v>136</v>
      </c>
      <c r="AD4237" t="s">
        <v>49</v>
      </c>
      <c r="AE4237" t="s">
        <v>137</v>
      </c>
      <c r="AF4237" t="s">
        <v>698</v>
      </c>
      <c r="AG4237" t="s">
        <v>139</v>
      </c>
    </row>
    <row r="4238" spans="1:33" x14ac:dyDescent="0.25">
      <c r="A4238">
        <v>1831460609</v>
      </c>
      <c r="C4238" t="s">
        <v>19799</v>
      </c>
      <c r="G4238" t="s">
        <v>9911</v>
      </c>
      <c r="H4238" t="s">
        <v>9912</v>
      </c>
      <c r="J4238" t="s">
        <v>9913</v>
      </c>
      <c r="K4238" t="s">
        <v>9907</v>
      </c>
      <c r="L4238" t="s">
        <v>170</v>
      </c>
      <c r="M4238" t="s">
        <v>49</v>
      </c>
      <c r="R4238" t="s">
        <v>19800</v>
      </c>
      <c r="S4238" t="s">
        <v>10027</v>
      </c>
      <c r="T4238" t="s">
        <v>132</v>
      </c>
      <c r="U4238" t="s">
        <v>133</v>
      </c>
      <c r="V4238">
        <v>104751560</v>
      </c>
      <c r="AC4238" t="s">
        <v>136</v>
      </c>
      <c r="AD4238" t="s">
        <v>49</v>
      </c>
      <c r="AE4238" t="s">
        <v>211</v>
      </c>
      <c r="AF4238" t="s">
        <v>698</v>
      </c>
      <c r="AG4238" t="s">
        <v>139</v>
      </c>
    </row>
    <row r="4239" spans="1:33" x14ac:dyDescent="0.25">
      <c r="A4239">
        <v>1477509685</v>
      </c>
      <c r="B4239">
        <v>4271761</v>
      </c>
      <c r="C4239" t="s">
        <v>19801</v>
      </c>
      <c r="D4239" t="s">
        <v>19802</v>
      </c>
      <c r="E4239" t="s">
        <v>19803</v>
      </c>
      <c r="G4239" t="s">
        <v>9960</v>
      </c>
      <c r="H4239" t="s">
        <v>3834</v>
      </c>
      <c r="J4239" t="s">
        <v>3421</v>
      </c>
      <c r="L4239" t="s">
        <v>143</v>
      </c>
      <c r="M4239" t="s">
        <v>49</v>
      </c>
      <c r="R4239" t="s">
        <v>19804</v>
      </c>
      <c r="W4239" t="s">
        <v>19803</v>
      </c>
      <c r="X4239" t="s">
        <v>19805</v>
      </c>
      <c r="Y4239" t="s">
        <v>183</v>
      </c>
      <c r="Z4239" t="s">
        <v>133</v>
      </c>
      <c r="AA4239" t="s">
        <v>19806</v>
      </c>
      <c r="AB4239" t="s">
        <v>135</v>
      </c>
      <c r="AC4239" t="s">
        <v>136</v>
      </c>
      <c r="AD4239" t="s">
        <v>49</v>
      </c>
      <c r="AE4239" t="s">
        <v>137</v>
      </c>
      <c r="AF4239" t="s">
        <v>709</v>
      </c>
      <c r="AG4239" t="s">
        <v>139</v>
      </c>
    </row>
    <row r="4240" spans="1:33" x14ac:dyDescent="0.25">
      <c r="A4240">
        <v>1912002148</v>
      </c>
      <c r="B4240">
        <v>4208706</v>
      </c>
      <c r="C4240" t="s">
        <v>19807</v>
      </c>
      <c r="D4240" t="s">
        <v>19808</v>
      </c>
      <c r="E4240" t="s">
        <v>19809</v>
      </c>
      <c r="G4240" t="s">
        <v>9960</v>
      </c>
      <c r="H4240" t="s">
        <v>3834</v>
      </c>
      <c r="J4240" t="s">
        <v>3421</v>
      </c>
      <c r="L4240" t="s">
        <v>170</v>
      </c>
      <c r="M4240" t="s">
        <v>49</v>
      </c>
      <c r="R4240" t="s">
        <v>19810</v>
      </c>
      <c r="W4240" t="s">
        <v>19811</v>
      </c>
      <c r="X4240" t="s">
        <v>2944</v>
      </c>
      <c r="Y4240" t="s">
        <v>132</v>
      </c>
      <c r="Z4240" t="s">
        <v>133</v>
      </c>
      <c r="AA4240" t="s">
        <v>2945</v>
      </c>
      <c r="AB4240" t="s">
        <v>135</v>
      </c>
      <c r="AC4240" t="s">
        <v>136</v>
      </c>
      <c r="AD4240" t="s">
        <v>49</v>
      </c>
      <c r="AE4240" t="s">
        <v>137</v>
      </c>
      <c r="AF4240" t="s">
        <v>709</v>
      </c>
      <c r="AG4240" t="s">
        <v>139</v>
      </c>
    </row>
    <row r="4241" spans="1:33" x14ac:dyDescent="0.25">
      <c r="A4241">
        <v>1124410725</v>
      </c>
      <c r="B4241">
        <v>4536958</v>
      </c>
      <c r="C4241" t="s">
        <v>19812</v>
      </c>
      <c r="D4241" t="s">
        <v>19813</v>
      </c>
      <c r="E4241" t="s">
        <v>19814</v>
      </c>
      <c r="G4241" t="s">
        <v>9911</v>
      </c>
      <c r="H4241" t="s">
        <v>9912</v>
      </c>
      <c r="J4241" t="s">
        <v>9913</v>
      </c>
      <c r="L4241" t="s">
        <v>163</v>
      </c>
      <c r="M4241" t="s">
        <v>49</v>
      </c>
      <c r="R4241" t="s">
        <v>19815</v>
      </c>
      <c r="W4241" t="s">
        <v>19814</v>
      </c>
      <c r="AB4241" t="s">
        <v>2599</v>
      </c>
      <c r="AC4241" t="s">
        <v>136</v>
      </c>
      <c r="AD4241" t="s">
        <v>49</v>
      </c>
      <c r="AE4241" t="s">
        <v>137</v>
      </c>
      <c r="AF4241" t="s">
        <v>698</v>
      </c>
      <c r="AG4241" t="s">
        <v>139</v>
      </c>
    </row>
    <row r="4242" spans="1:33" x14ac:dyDescent="0.25">
      <c r="A4242">
        <v>1801232707</v>
      </c>
      <c r="B4242">
        <v>4142063</v>
      </c>
      <c r="C4242" t="s">
        <v>19816</v>
      </c>
      <c r="D4242" t="s">
        <v>19817</v>
      </c>
      <c r="E4242" t="s">
        <v>19818</v>
      </c>
      <c r="G4242" t="s">
        <v>9911</v>
      </c>
      <c r="H4242" t="s">
        <v>9912</v>
      </c>
      <c r="J4242" t="s">
        <v>9913</v>
      </c>
      <c r="L4242" t="s">
        <v>170</v>
      </c>
      <c r="M4242" t="s">
        <v>49</v>
      </c>
      <c r="R4242" t="s">
        <v>19819</v>
      </c>
      <c r="W4242" t="s">
        <v>19820</v>
      </c>
      <c r="X4242" t="s">
        <v>19821</v>
      </c>
      <c r="Y4242" t="s">
        <v>777</v>
      </c>
      <c r="Z4242" t="s">
        <v>133</v>
      </c>
      <c r="AA4242" t="s">
        <v>19822</v>
      </c>
      <c r="AB4242" t="s">
        <v>2599</v>
      </c>
      <c r="AC4242" t="s">
        <v>136</v>
      </c>
      <c r="AD4242" t="s">
        <v>49</v>
      </c>
      <c r="AE4242" t="s">
        <v>137</v>
      </c>
      <c r="AF4242" t="s">
        <v>698</v>
      </c>
      <c r="AG4242" t="s">
        <v>139</v>
      </c>
    </row>
    <row r="4243" spans="1:33" x14ac:dyDescent="0.25">
      <c r="A4243">
        <v>1639223662</v>
      </c>
      <c r="B4243">
        <v>3150396</v>
      </c>
      <c r="C4243" t="s">
        <v>19823</v>
      </c>
      <c r="D4243" t="s">
        <v>19824</v>
      </c>
      <c r="E4243" t="s">
        <v>19825</v>
      </c>
      <c r="G4243" t="s">
        <v>10021</v>
      </c>
      <c r="H4243" t="s">
        <v>10022</v>
      </c>
      <c r="J4243" t="s">
        <v>19826</v>
      </c>
      <c r="L4243" t="s">
        <v>259</v>
      </c>
      <c r="M4243" t="s">
        <v>49</v>
      </c>
      <c r="R4243" t="s">
        <v>19825</v>
      </c>
      <c r="W4243" t="s">
        <v>19825</v>
      </c>
      <c r="X4243" t="s">
        <v>19827</v>
      </c>
      <c r="Y4243" t="s">
        <v>132</v>
      </c>
      <c r="Z4243" t="s">
        <v>133</v>
      </c>
      <c r="AA4243" t="s">
        <v>19715</v>
      </c>
      <c r="AB4243" t="s">
        <v>294</v>
      </c>
      <c r="AC4243" t="s">
        <v>136</v>
      </c>
      <c r="AD4243" t="s">
        <v>49</v>
      </c>
      <c r="AE4243" t="s">
        <v>137</v>
      </c>
      <c r="AF4243" t="s">
        <v>698</v>
      </c>
      <c r="AG4243" t="s">
        <v>139</v>
      </c>
    </row>
    <row r="4244" spans="1:33" x14ac:dyDescent="0.25">
      <c r="A4244">
        <v>1417220286</v>
      </c>
      <c r="C4244" t="s">
        <v>19828</v>
      </c>
      <c r="G4244" t="s">
        <v>9911</v>
      </c>
      <c r="H4244" t="s">
        <v>9912</v>
      </c>
      <c r="J4244" t="s">
        <v>9913</v>
      </c>
      <c r="K4244" t="s">
        <v>9907</v>
      </c>
      <c r="L4244" t="s">
        <v>170</v>
      </c>
      <c r="M4244" t="s">
        <v>49</v>
      </c>
      <c r="R4244" t="s">
        <v>19829</v>
      </c>
      <c r="S4244" t="s">
        <v>10027</v>
      </c>
      <c r="T4244" t="s">
        <v>132</v>
      </c>
      <c r="U4244" t="s">
        <v>133</v>
      </c>
      <c r="V4244">
        <v>104751560</v>
      </c>
      <c r="AC4244" t="s">
        <v>136</v>
      </c>
      <c r="AD4244" t="s">
        <v>49</v>
      </c>
      <c r="AE4244" t="s">
        <v>211</v>
      </c>
      <c r="AF4244" t="s">
        <v>698</v>
      </c>
      <c r="AG4244" t="s">
        <v>139</v>
      </c>
    </row>
    <row r="4245" spans="1:33" x14ac:dyDescent="0.25">
      <c r="A4245">
        <v>1770826653</v>
      </c>
      <c r="B4245">
        <v>3579013</v>
      </c>
      <c r="C4245" t="s">
        <v>19830</v>
      </c>
      <c r="D4245" t="s">
        <v>19831</v>
      </c>
      <c r="E4245" t="s">
        <v>19832</v>
      </c>
      <c r="G4245" t="s">
        <v>9960</v>
      </c>
      <c r="H4245" t="s">
        <v>3834</v>
      </c>
      <c r="J4245" t="s">
        <v>3421</v>
      </c>
      <c r="L4245" t="s">
        <v>170</v>
      </c>
      <c r="M4245" t="s">
        <v>128</v>
      </c>
      <c r="R4245" t="s">
        <v>19833</v>
      </c>
      <c r="W4245" t="s">
        <v>19834</v>
      </c>
      <c r="X4245" t="s">
        <v>1149</v>
      </c>
      <c r="Y4245" t="s">
        <v>132</v>
      </c>
      <c r="Z4245" t="s">
        <v>133</v>
      </c>
      <c r="AA4245" t="s">
        <v>1150</v>
      </c>
      <c r="AB4245" t="s">
        <v>135</v>
      </c>
      <c r="AC4245" t="s">
        <v>136</v>
      </c>
      <c r="AD4245" t="s">
        <v>49</v>
      </c>
      <c r="AE4245" t="s">
        <v>137</v>
      </c>
      <c r="AF4245" t="s">
        <v>709</v>
      </c>
      <c r="AG4245" t="s">
        <v>139</v>
      </c>
    </row>
    <row r="4246" spans="1:33" x14ac:dyDescent="0.25">
      <c r="A4246">
        <v>1649535915</v>
      </c>
      <c r="B4246">
        <v>4181595</v>
      </c>
      <c r="C4246" t="s">
        <v>19835</v>
      </c>
      <c r="D4246" t="s">
        <v>19836</v>
      </c>
      <c r="E4246" t="s">
        <v>19837</v>
      </c>
      <c r="G4246" t="s">
        <v>9904</v>
      </c>
      <c r="H4246" t="s">
        <v>9905</v>
      </c>
      <c r="J4246" t="s">
        <v>9906</v>
      </c>
      <c r="L4246" t="s">
        <v>170</v>
      </c>
      <c r="M4246" t="s">
        <v>49</v>
      </c>
      <c r="R4246" t="s">
        <v>19838</v>
      </c>
      <c r="W4246" t="s">
        <v>19837</v>
      </c>
      <c r="X4246" t="s">
        <v>666</v>
      </c>
      <c r="Y4246" t="s">
        <v>132</v>
      </c>
      <c r="Z4246" t="s">
        <v>133</v>
      </c>
      <c r="AA4246" t="s">
        <v>159</v>
      </c>
      <c r="AB4246" t="s">
        <v>135</v>
      </c>
      <c r="AC4246" t="s">
        <v>136</v>
      </c>
      <c r="AD4246" t="s">
        <v>49</v>
      </c>
      <c r="AE4246" t="s">
        <v>137</v>
      </c>
      <c r="AF4246" t="s">
        <v>138</v>
      </c>
      <c r="AG4246" t="s">
        <v>139</v>
      </c>
    </row>
    <row r="4247" spans="1:33" x14ac:dyDescent="0.25">
      <c r="A4247">
        <v>1548579659</v>
      </c>
      <c r="C4247" t="s">
        <v>19839</v>
      </c>
      <c r="G4247" t="s">
        <v>9911</v>
      </c>
      <c r="H4247" t="s">
        <v>9912</v>
      </c>
      <c r="J4247" t="s">
        <v>9913</v>
      </c>
      <c r="K4247" t="s">
        <v>9907</v>
      </c>
      <c r="L4247" t="s">
        <v>170</v>
      </c>
      <c r="M4247" t="s">
        <v>49</v>
      </c>
      <c r="R4247" t="s">
        <v>19840</v>
      </c>
      <c r="S4247" t="s">
        <v>19841</v>
      </c>
      <c r="T4247" t="s">
        <v>19842</v>
      </c>
      <c r="U4247" t="s">
        <v>133</v>
      </c>
      <c r="V4247">
        <v>114161033</v>
      </c>
      <c r="AC4247" t="s">
        <v>136</v>
      </c>
      <c r="AD4247" t="s">
        <v>49</v>
      </c>
      <c r="AE4247" t="s">
        <v>211</v>
      </c>
      <c r="AF4247" t="s">
        <v>698</v>
      </c>
      <c r="AG4247" t="s">
        <v>139</v>
      </c>
    </row>
    <row r="4248" spans="1:33" x14ac:dyDescent="0.25">
      <c r="A4248">
        <v>1386012235</v>
      </c>
      <c r="B4248">
        <v>4281398</v>
      </c>
      <c r="C4248" t="s">
        <v>19843</v>
      </c>
      <c r="D4248" t="s">
        <v>19844</v>
      </c>
      <c r="E4248" t="s">
        <v>19845</v>
      </c>
      <c r="G4248" t="s">
        <v>9911</v>
      </c>
      <c r="H4248" t="s">
        <v>9912</v>
      </c>
      <c r="J4248" t="s">
        <v>9913</v>
      </c>
      <c r="L4248" t="s">
        <v>143</v>
      </c>
      <c r="M4248" t="s">
        <v>49</v>
      </c>
      <c r="R4248" t="s">
        <v>19845</v>
      </c>
      <c r="W4248" t="s">
        <v>19845</v>
      </c>
      <c r="X4248" t="s">
        <v>19846</v>
      </c>
      <c r="Y4248" t="s">
        <v>132</v>
      </c>
      <c r="Z4248" t="s">
        <v>133</v>
      </c>
      <c r="AA4248" t="s">
        <v>19847</v>
      </c>
      <c r="AB4248" t="s">
        <v>2599</v>
      </c>
      <c r="AC4248" t="s">
        <v>136</v>
      </c>
      <c r="AD4248" t="s">
        <v>49</v>
      </c>
      <c r="AE4248" t="s">
        <v>137</v>
      </c>
      <c r="AF4248" t="s">
        <v>698</v>
      </c>
      <c r="AG4248" t="s">
        <v>139</v>
      </c>
    </row>
    <row r="4249" spans="1:33" x14ac:dyDescent="0.25">
      <c r="A4249">
        <v>1730569468</v>
      </c>
      <c r="C4249" t="s">
        <v>19848</v>
      </c>
      <c r="G4249" t="s">
        <v>9911</v>
      </c>
      <c r="H4249" t="s">
        <v>9912</v>
      </c>
      <c r="J4249" t="s">
        <v>9913</v>
      </c>
      <c r="K4249" t="s">
        <v>9907</v>
      </c>
      <c r="L4249" t="s">
        <v>163</v>
      </c>
      <c r="M4249" t="s">
        <v>49</v>
      </c>
      <c r="R4249" t="s">
        <v>19849</v>
      </c>
      <c r="S4249" t="s">
        <v>9915</v>
      </c>
      <c r="T4249" t="s">
        <v>132</v>
      </c>
      <c r="U4249" t="s">
        <v>133</v>
      </c>
      <c r="V4249">
        <v>104751560</v>
      </c>
      <c r="AC4249" t="s">
        <v>136</v>
      </c>
      <c r="AD4249" t="s">
        <v>49</v>
      </c>
      <c r="AE4249" t="s">
        <v>211</v>
      </c>
      <c r="AF4249" t="s">
        <v>698</v>
      </c>
      <c r="AG4249" t="s">
        <v>139</v>
      </c>
    </row>
    <row r="4250" spans="1:33" x14ac:dyDescent="0.25">
      <c r="A4250">
        <v>1790758704</v>
      </c>
      <c r="C4250" t="s">
        <v>19850</v>
      </c>
      <c r="G4250" t="s">
        <v>9943</v>
      </c>
      <c r="H4250" t="s">
        <v>9944</v>
      </c>
      <c r="I4250">
        <v>2435</v>
      </c>
      <c r="J4250" t="s">
        <v>9945</v>
      </c>
      <c r="K4250" t="s">
        <v>9907</v>
      </c>
      <c r="L4250" t="s">
        <v>170</v>
      </c>
      <c r="M4250" t="s">
        <v>49</v>
      </c>
      <c r="R4250" t="s">
        <v>19851</v>
      </c>
      <c r="S4250" t="s">
        <v>10776</v>
      </c>
      <c r="T4250" t="s">
        <v>132</v>
      </c>
      <c r="U4250" t="s">
        <v>133</v>
      </c>
      <c r="V4250">
        <v>104534015</v>
      </c>
      <c r="AC4250" t="s">
        <v>136</v>
      </c>
      <c r="AD4250" t="s">
        <v>49</v>
      </c>
      <c r="AE4250" t="s">
        <v>211</v>
      </c>
      <c r="AF4250" t="s">
        <v>9948</v>
      </c>
      <c r="AG4250" t="s">
        <v>139</v>
      </c>
    </row>
    <row r="4251" spans="1:33" x14ac:dyDescent="0.25">
      <c r="A4251">
        <v>1710103908</v>
      </c>
      <c r="C4251" t="s">
        <v>19852</v>
      </c>
      <c r="G4251" t="s">
        <v>9960</v>
      </c>
      <c r="H4251" t="s">
        <v>3834</v>
      </c>
      <c r="J4251" t="s">
        <v>3421</v>
      </c>
      <c r="K4251" t="s">
        <v>9907</v>
      </c>
      <c r="L4251" t="s">
        <v>170</v>
      </c>
      <c r="M4251" t="s">
        <v>49</v>
      </c>
      <c r="R4251" t="s">
        <v>19853</v>
      </c>
      <c r="S4251" t="s">
        <v>19854</v>
      </c>
      <c r="T4251" t="s">
        <v>183</v>
      </c>
      <c r="U4251" t="s">
        <v>133</v>
      </c>
      <c r="V4251">
        <v>10457</v>
      </c>
      <c r="AC4251" t="s">
        <v>136</v>
      </c>
      <c r="AD4251" t="s">
        <v>49</v>
      </c>
      <c r="AE4251" t="s">
        <v>211</v>
      </c>
      <c r="AF4251" t="s">
        <v>709</v>
      </c>
      <c r="AG4251" t="s">
        <v>139</v>
      </c>
    </row>
    <row r="4252" spans="1:33" x14ac:dyDescent="0.25">
      <c r="A4252">
        <v>1649673310</v>
      </c>
      <c r="B4252">
        <v>3949391</v>
      </c>
      <c r="C4252" t="s">
        <v>19855</v>
      </c>
      <c r="D4252" t="s">
        <v>19856</v>
      </c>
      <c r="E4252" t="s">
        <v>19857</v>
      </c>
      <c r="G4252" t="s">
        <v>9943</v>
      </c>
      <c r="H4252" t="s">
        <v>9944</v>
      </c>
      <c r="I4252">
        <v>2435</v>
      </c>
      <c r="J4252" t="s">
        <v>9945</v>
      </c>
      <c r="L4252" t="s">
        <v>259</v>
      </c>
      <c r="M4252" t="s">
        <v>49</v>
      </c>
      <c r="R4252" t="s">
        <v>19857</v>
      </c>
      <c r="W4252" t="s">
        <v>19857</v>
      </c>
      <c r="X4252" t="s">
        <v>16848</v>
      </c>
      <c r="Y4252" t="s">
        <v>132</v>
      </c>
      <c r="Z4252" t="s">
        <v>133</v>
      </c>
      <c r="AA4252" t="s">
        <v>17212</v>
      </c>
      <c r="AB4252" t="s">
        <v>294</v>
      </c>
      <c r="AC4252" t="s">
        <v>136</v>
      </c>
      <c r="AD4252" t="s">
        <v>49</v>
      </c>
      <c r="AE4252" t="s">
        <v>137</v>
      </c>
      <c r="AF4252" t="s">
        <v>9948</v>
      </c>
      <c r="AG4252" t="s">
        <v>139</v>
      </c>
    </row>
    <row r="4253" spans="1:33" x14ac:dyDescent="0.25">
      <c r="A4253">
        <v>1104143338</v>
      </c>
      <c r="C4253" t="s">
        <v>19858</v>
      </c>
      <c r="G4253" t="s">
        <v>9911</v>
      </c>
      <c r="H4253" t="s">
        <v>9912</v>
      </c>
      <c r="J4253" t="s">
        <v>9913</v>
      </c>
      <c r="K4253" t="s">
        <v>9907</v>
      </c>
      <c r="L4253" t="s">
        <v>170</v>
      </c>
      <c r="M4253" t="s">
        <v>49</v>
      </c>
      <c r="R4253" t="s">
        <v>19859</v>
      </c>
      <c r="S4253" t="s">
        <v>19860</v>
      </c>
      <c r="T4253" t="s">
        <v>1057</v>
      </c>
      <c r="U4253" t="s">
        <v>133</v>
      </c>
      <c r="V4253">
        <v>114324046</v>
      </c>
      <c r="AC4253" t="s">
        <v>136</v>
      </c>
      <c r="AD4253" t="s">
        <v>49</v>
      </c>
      <c r="AE4253" t="s">
        <v>211</v>
      </c>
      <c r="AF4253" t="s">
        <v>698</v>
      </c>
      <c r="AG4253" t="s">
        <v>139</v>
      </c>
    </row>
    <row r="4254" spans="1:33" x14ac:dyDescent="0.25">
      <c r="A4254">
        <v>1427332485</v>
      </c>
      <c r="B4254">
        <v>3659872</v>
      </c>
      <c r="C4254" t="s">
        <v>19861</v>
      </c>
      <c r="D4254" t="s">
        <v>19862</v>
      </c>
      <c r="E4254" t="s">
        <v>19863</v>
      </c>
      <c r="G4254" t="s">
        <v>16530</v>
      </c>
      <c r="H4254" t="s">
        <v>18599</v>
      </c>
      <c r="J4254" t="s">
        <v>16532</v>
      </c>
      <c r="L4254" t="s">
        <v>163</v>
      </c>
      <c r="M4254" t="s">
        <v>49</v>
      </c>
      <c r="R4254" t="s">
        <v>19864</v>
      </c>
      <c r="W4254" t="s">
        <v>19863</v>
      </c>
      <c r="X4254" t="s">
        <v>18601</v>
      </c>
      <c r="Y4254" t="s">
        <v>1286</v>
      </c>
      <c r="Z4254" t="s">
        <v>133</v>
      </c>
      <c r="AA4254" t="s">
        <v>18602</v>
      </c>
      <c r="AB4254" t="s">
        <v>2599</v>
      </c>
      <c r="AC4254" t="s">
        <v>136</v>
      </c>
      <c r="AD4254" t="s">
        <v>49</v>
      </c>
      <c r="AE4254" t="s">
        <v>137</v>
      </c>
      <c r="AF4254" t="s">
        <v>698</v>
      </c>
      <c r="AG4254" t="s">
        <v>139</v>
      </c>
    </row>
    <row r="4255" spans="1:33" x14ac:dyDescent="0.25">
      <c r="A4255">
        <v>1164805735</v>
      </c>
      <c r="B4255">
        <v>4545364</v>
      </c>
      <c r="C4255" t="s">
        <v>19865</v>
      </c>
      <c r="D4255" t="s">
        <v>19866</v>
      </c>
      <c r="E4255" t="s">
        <v>19867</v>
      </c>
      <c r="G4255" t="s">
        <v>9960</v>
      </c>
      <c r="H4255" t="s">
        <v>3834</v>
      </c>
      <c r="J4255" t="s">
        <v>3421</v>
      </c>
      <c r="L4255" t="s">
        <v>170</v>
      </c>
      <c r="M4255" t="s">
        <v>49</v>
      </c>
      <c r="R4255" t="s">
        <v>19868</v>
      </c>
      <c r="W4255" t="s">
        <v>19867</v>
      </c>
      <c r="AB4255" t="s">
        <v>135</v>
      </c>
      <c r="AC4255" t="s">
        <v>136</v>
      </c>
      <c r="AD4255" t="s">
        <v>49</v>
      </c>
      <c r="AE4255" t="s">
        <v>137</v>
      </c>
      <c r="AF4255" t="s">
        <v>709</v>
      </c>
      <c r="AG4255" t="s">
        <v>139</v>
      </c>
    </row>
    <row r="4256" spans="1:33" x14ac:dyDescent="0.25">
      <c r="A4256">
        <v>1134218548</v>
      </c>
      <c r="B4256">
        <v>1847869</v>
      </c>
      <c r="C4256" t="s">
        <v>19869</v>
      </c>
      <c r="D4256" t="s">
        <v>19870</v>
      </c>
      <c r="E4256" t="s">
        <v>19871</v>
      </c>
      <c r="G4256" t="s">
        <v>9960</v>
      </c>
      <c r="H4256" t="s">
        <v>3834</v>
      </c>
      <c r="J4256" t="s">
        <v>3421</v>
      </c>
      <c r="L4256" t="s">
        <v>143</v>
      </c>
      <c r="M4256" t="s">
        <v>128</v>
      </c>
      <c r="R4256" t="s">
        <v>19872</v>
      </c>
      <c r="W4256" t="s">
        <v>19871</v>
      </c>
      <c r="X4256" t="s">
        <v>19873</v>
      </c>
      <c r="Y4256" t="s">
        <v>132</v>
      </c>
      <c r="Z4256" t="s">
        <v>133</v>
      </c>
      <c r="AA4256" t="s">
        <v>159</v>
      </c>
      <c r="AB4256" t="s">
        <v>135</v>
      </c>
      <c r="AC4256" t="s">
        <v>136</v>
      </c>
      <c r="AD4256" t="s">
        <v>49</v>
      </c>
      <c r="AE4256" t="s">
        <v>137</v>
      </c>
      <c r="AF4256" t="s">
        <v>709</v>
      </c>
      <c r="AG4256" t="s">
        <v>139</v>
      </c>
    </row>
    <row r="4257" spans="1:33" x14ac:dyDescent="0.25">
      <c r="A4257">
        <v>1326354184</v>
      </c>
      <c r="B4257">
        <v>4040373</v>
      </c>
      <c r="C4257" t="s">
        <v>19874</v>
      </c>
      <c r="D4257" t="s">
        <v>19875</v>
      </c>
      <c r="E4257" t="s">
        <v>19876</v>
      </c>
      <c r="G4257" t="s">
        <v>9904</v>
      </c>
      <c r="H4257" t="s">
        <v>9905</v>
      </c>
      <c r="J4257" t="s">
        <v>9906</v>
      </c>
      <c r="L4257" t="s">
        <v>170</v>
      </c>
      <c r="M4257" t="s">
        <v>49</v>
      </c>
      <c r="R4257" t="s">
        <v>19877</v>
      </c>
      <c r="W4257" t="s">
        <v>19876</v>
      </c>
      <c r="X4257" t="s">
        <v>2350</v>
      </c>
      <c r="Y4257" t="s">
        <v>132</v>
      </c>
      <c r="Z4257" t="s">
        <v>133</v>
      </c>
      <c r="AA4257" t="s">
        <v>2351</v>
      </c>
      <c r="AB4257" t="s">
        <v>135</v>
      </c>
      <c r="AC4257" t="s">
        <v>136</v>
      </c>
      <c r="AD4257" t="s">
        <v>49</v>
      </c>
      <c r="AE4257" t="s">
        <v>137</v>
      </c>
      <c r="AF4257" t="s">
        <v>138</v>
      </c>
      <c r="AG4257" t="s">
        <v>139</v>
      </c>
    </row>
    <row r="4258" spans="1:33" x14ac:dyDescent="0.25">
      <c r="A4258">
        <v>1588958813</v>
      </c>
      <c r="B4258">
        <v>4295709</v>
      </c>
      <c r="C4258" t="s">
        <v>19878</v>
      </c>
      <c r="D4258" t="s">
        <v>19879</v>
      </c>
      <c r="E4258" t="s">
        <v>19880</v>
      </c>
      <c r="G4258" t="s">
        <v>9960</v>
      </c>
      <c r="H4258" t="s">
        <v>3834</v>
      </c>
      <c r="J4258" t="s">
        <v>3421</v>
      </c>
      <c r="L4258" t="s">
        <v>259</v>
      </c>
      <c r="M4258" t="s">
        <v>49</v>
      </c>
      <c r="R4258" t="s">
        <v>19881</v>
      </c>
      <c r="W4258" t="s">
        <v>19880</v>
      </c>
      <c r="X4258" t="s">
        <v>2944</v>
      </c>
      <c r="Y4258" t="s">
        <v>132</v>
      </c>
      <c r="Z4258" t="s">
        <v>133</v>
      </c>
      <c r="AA4258" t="s">
        <v>2945</v>
      </c>
      <c r="AB4258" t="s">
        <v>135</v>
      </c>
      <c r="AC4258" t="s">
        <v>136</v>
      </c>
      <c r="AD4258" t="s">
        <v>49</v>
      </c>
      <c r="AE4258" t="s">
        <v>137</v>
      </c>
      <c r="AF4258" t="s">
        <v>709</v>
      </c>
      <c r="AG4258" t="s">
        <v>139</v>
      </c>
    </row>
    <row r="4259" spans="1:33" x14ac:dyDescent="0.25">
      <c r="A4259">
        <v>1013096114</v>
      </c>
      <c r="B4259">
        <v>3163706</v>
      </c>
      <c r="C4259" t="s">
        <v>19882</v>
      </c>
      <c r="D4259" t="s">
        <v>19883</v>
      </c>
      <c r="E4259" t="s">
        <v>19884</v>
      </c>
      <c r="G4259" t="s">
        <v>19882</v>
      </c>
      <c r="H4259" t="s">
        <v>19885</v>
      </c>
      <c r="J4259" t="s">
        <v>19886</v>
      </c>
      <c r="L4259" t="s">
        <v>170</v>
      </c>
      <c r="M4259" t="s">
        <v>49</v>
      </c>
      <c r="R4259" t="s">
        <v>19887</v>
      </c>
      <c r="W4259" t="s">
        <v>19884</v>
      </c>
      <c r="X4259" t="s">
        <v>19888</v>
      </c>
      <c r="Y4259" t="s">
        <v>132</v>
      </c>
      <c r="Z4259" t="s">
        <v>133</v>
      </c>
      <c r="AA4259" t="s">
        <v>19889</v>
      </c>
      <c r="AB4259" t="s">
        <v>6306</v>
      </c>
      <c r="AC4259" t="s">
        <v>136</v>
      </c>
      <c r="AD4259" t="s">
        <v>49</v>
      </c>
      <c r="AE4259" t="s">
        <v>137</v>
      </c>
      <c r="AF4259" t="s">
        <v>698</v>
      </c>
      <c r="AG4259" t="s">
        <v>139</v>
      </c>
    </row>
    <row r="4260" spans="1:33" x14ac:dyDescent="0.25">
      <c r="A4260">
        <v>1407120645</v>
      </c>
      <c r="B4260">
        <v>4055698</v>
      </c>
      <c r="C4260" t="s">
        <v>19890</v>
      </c>
      <c r="D4260" t="s">
        <v>19891</v>
      </c>
      <c r="E4260" t="s">
        <v>19892</v>
      </c>
      <c r="G4260" t="s">
        <v>9904</v>
      </c>
      <c r="H4260" t="s">
        <v>9905</v>
      </c>
      <c r="J4260" t="s">
        <v>9906</v>
      </c>
      <c r="L4260" t="s">
        <v>170</v>
      </c>
      <c r="M4260" t="s">
        <v>49</v>
      </c>
      <c r="R4260" t="s">
        <v>19893</v>
      </c>
      <c r="W4260" t="s">
        <v>19892</v>
      </c>
      <c r="X4260" t="s">
        <v>19894</v>
      </c>
      <c r="Y4260" t="s">
        <v>4809</v>
      </c>
      <c r="Z4260" t="s">
        <v>133</v>
      </c>
      <c r="AA4260" t="s">
        <v>19895</v>
      </c>
      <c r="AB4260" t="s">
        <v>135</v>
      </c>
      <c r="AC4260" t="s">
        <v>136</v>
      </c>
      <c r="AD4260" t="s">
        <v>49</v>
      </c>
      <c r="AE4260" t="s">
        <v>137</v>
      </c>
      <c r="AF4260" t="s">
        <v>138</v>
      </c>
      <c r="AG4260" t="s">
        <v>139</v>
      </c>
    </row>
    <row r="4261" spans="1:33" x14ac:dyDescent="0.25">
      <c r="A4261">
        <v>1790107613</v>
      </c>
      <c r="C4261" t="s">
        <v>19896</v>
      </c>
      <c r="G4261" t="s">
        <v>4742</v>
      </c>
      <c r="H4261" t="s">
        <v>10037</v>
      </c>
      <c r="J4261" t="s">
        <v>4744</v>
      </c>
      <c r="K4261" t="s">
        <v>9907</v>
      </c>
      <c r="L4261" t="s">
        <v>163</v>
      </c>
      <c r="M4261" t="s">
        <v>49</v>
      </c>
      <c r="R4261" t="s">
        <v>19897</v>
      </c>
      <c r="S4261" t="s">
        <v>19898</v>
      </c>
      <c r="T4261" t="s">
        <v>570</v>
      </c>
      <c r="U4261" t="s">
        <v>133</v>
      </c>
      <c r="V4261">
        <v>112223230</v>
      </c>
      <c r="AC4261" t="s">
        <v>136</v>
      </c>
      <c r="AD4261" t="s">
        <v>49</v>
      </c>
      <c r="AE4261" t="s">
        <v>211</v>
      </c>
      <c r="AF4261" t="s">
        <v>698</v>
      </c>
      <c r="AG4261" t="s">
        <v>139</v>
      </c>
    </row>
    <row r="4262" spans="1:33" x14ac:dyDescent="0.25">
      <c r="A4262">
        <v>1598920043</v>
      </c>
      <c r="B4262">
        <v>3047876</v>
      </c>
      <c r="C4262" t="s">
        <v>19899</v>
      </c>
      <c r="D4262" t="s">
        <v>19900</v>
      </c>
      <c r="E4262" t="s">
        <v>19901</v>
      </c>
      <c r="G4262" t="s">
        <v>9904</v>
      </c>
      <c r="H4262" t="s">
        <v>9905</v>
      </c>
      <c r="J4262" t="s">
        <v>9906</v>
      </c>
      <c r="L4262" t="s">
        <v>127</v>
      </c>
      <c r="M4262" t="s">
        <v>49</v>
      </c>
      <c r="R4262" t="s">
        <v>19902</v>
      </c>
      <c r="W4262" t="s">
        <v>19901</v>
      </c>
      <c r="X4262" t="s">
        <v>19903</v>
      </c>
      <c r="Y4262" t="s">
        <v>539</v>
      </c>
      <c r="Z4262" t="s">
        <v>133</v>
      </c>
      <c r="AA4262" t="s">
        <v>1261</v>
      </c>
      <c r="AB4262" t="s">
        <v>135</v>
      </c>
      <c r="AC4262" t="s">
        <v>136</v>
      </c>
      <c r="AD4262" t="s">
        <v>49</v>
      </c>
      <c r="AE4262" t="s">
        <v>137</v>
      </c>
      <c r="AF4262" t="s">
        <v>138</v>
      </c>
      <c r="AG4262" t="s">
        <v>139</v>
      </c>
    </row>
    <row r="4263" spans="1:33" x14ac:dyDescent="0.25">
      <c r="A4263">
        <v>1619382900</v>
      </c>
      <c r="C4263" t="s">
        <v>19904</v>
      </c>
      <c r="G4263" t="s">
        <v>9911</v>
      </c>
      <c r="H4263" t="s">
        <v>9912</v>
      </c>
      <c r="J4263" t="s">
        <v>9913</v>
      </c>
      <c r="K4263" t="s">
        <v>9907</v>
      </c>
      <c r="L4263" t="s">
        <v>163</v>
      </c>
      <c r="M4263" t="s">
        <v>49</v>
      </c>
      <c r="R4263" t="s">
        <v>19905</v>
      </c>
      <c r="S4263" t="s">
        <v>19906</v>
      </c>
      <c r="T4263" t="s">
        <v>570</v>
      </c>
      <c r="U4263" t="s">
        <v>133</v>
      </c>
      <c r="V4263">
        <v>112121247</v>
      </c>
      <c r="AC4263" t="s">
        <v>136</v>
      </c>
      <c r="AD4263" t="s">
        <v>49</v>
      </c>
      <c r="AE4263" t="s">
        <v>211</v>
      </c>
      <c r="AF4263" t="s">
        <v>698</v>
      </c>
      <c r="AG4263" t="s">
        <v>139</v>
      </c>
    </row>
    <row r="4264" spans="1:33" x14ac:dyDescent="0.25">
      <c r="A4264">
        <v>1790037273</v>
      </c>
      <c r="C4264" t="s">
        <v>19907</v>
      </c>
      <c r="G4264" t="s">
        <v>9911</v>
      </c>
      <c r="H4264" t="s">
        <v>9912</v>
      </c>
      <c r="J4264" t="s">
        <v>9913</v>
      </c>
      <c r="K4264" t="s">
        <v>9907</v>
      </c>
      <c r="L4264" t="s">
        <v>170</v>
      </c>
      <c r="M4264" t="s">
        <v>49</v>
      </c>
      <c r="R4264" t="s">
        <v>19908</v>
      </c>
      <c r="S4264" t="s">
        <v>10027</v>
      </c>
      <c r="T4264" t="s">
        <v>132</v>
      </c>
      <c r="U4264" t="s">
        <v>133</v>
      </c>
      <c r="V4264">
        <v>104751560</v>
      </c>
      <c r="AC4264" t="s">
        <v>136</v>
      </c>
      <c r="AD4264" t="s">
        <v>49</v>
      </c>
      <c r="AE4264" t="s">
        <v>211</v>
      </c>
      <c r="AF4264" t="s">
        <v>698</v>
      </c>
      <c r="AG4264" t="s">
        <v>139</v>
      </c>
    </row>
    <row r="4265" spans="1:33" x14ac:dyDescent="0.25">
      <c r="A4265">
        <v>1578639100</v>
      </c>
      <c r="B4265">
        <v>3794410</v>
      </c>
      <c r="C4265" t="s">
        <v>19909</v>
      </c>
      <c r="D4265" t="s">
        <v>19910</v>
      </c>
      <c r="E4265" t="s">
        <v>19911</v>
      </c>
      <c r="G4265" t="s">
        <v>9943</v>
      </c>
      <c r="H4265" t="s">
        <v>9944</v>
      </c>
      <c r="I4265">
        <v>2435</v>
      </c>
      <c r="J4265" t="s">
        <v>9945</v>
      </c>
      <c r="L4265" t="s">
        <v>170</v>
      </c>
      <c r="M4265" t="s">
        <v>49</v>
      </c>
      <c r="R4265" t="s">
        <v>19912</v>
      </c>
      <c r="W4265" t="s">
        <v>19911</v>
      </c>
      <c r="X4265" t="s">
        <v>10776</v>
      </c>
      <c r="Y4265" t="s">
        <v>132</v>
      </c>
      <c r="Z4265" t="s">
        <v>133</v>
      </c>
      <c r="AA4265" t="s">
        <v>10777</v>
      </c>
      <c r="AB4265" t="s">
        <v>135</v>
      </c>
      <c r="AC4265" t="s">
        <v>136</v>
      </c>
      <c r="AD4265" t="s">
        <v>49</v>
      </c>
      <c r="AE4265" t="s">
        <v>137</v>
      </c>
      <c r="AF4265" t="s">
        <v>9948</v>
      </c>
      <c r="AG4265" t="s">
        <v>139</v>
      </c>
    </row>
    <row r="4266" spans="1:33" x14ac:dyDescent="0.25">
      <c r="A4266">
        <v>1225143472</v>
      </c>
      <c r="B4266">
        <v>1789275</v>
      </c>
      <c r="C4266" t="s">
        <v>19913</v>
      </c>
      <c r="D4266" t="s">
        <v>19914</v>
      </c>
      <c r="E4266" t="s">
        <v>19915</v>
      </c>
      <c r="G4266" t="s">
        <v>13114</v>
      </c>
      <c r="H4266" t="s">
        <v>2235</v>
      </c>
      <c r="J4266" t="s">
        <v>2236</v>
      </c>
      <c r="L4266" t="s">
        <v>313</v>
      </c>
      <c r="M4266" t="s">
        <v>49</v>
      </c>
      <c r="R4266" t="s">
        <v>19916</v>
      </c>
      <c r="W4266" t="s">
        <v>19915</v>
      </c>
      <c r="X4266" t="s">
        <v>18292</v>
      </c>
      <c r="Y4266" t="s">
        <v>132</v>
      </c>
      <c r="Z4266" t="s">
        <v>133</v>
      </c>
      <c r="AA4266" t="s">
        <v>19437</v>
      </c>
      <c r="AB4266" t="s">
        <v>135</v>
      </c>
      <c r="AC4266" t="s">
        <v>136</v>
      </c>
      <c r="AD4266" t="s">
        <v>49</v>
      </c>
      <c r="AE4266" t="s">
        <v>137</v>
      </c>
      <c r="AF4266" t="s">
        <v>2242</v>
      </c>
      <c r="AG4266" t="s">
        <v>139</v>
      </c>
    </row>
    <row r="4267" spans="1:33" x14ac:dyDescent="0.25">
      <c r="A4267">
        <v>1033348677</v>
      </c>
      <c r="B4267">
        <v>3159597</v>
      </c>
      <c r="C4267" t="s">
        <v>19917</v>
      </c>
      <c r="D4267" t="s">
        <v>19918</v>
      </c>
      <c r="E4267" t="s">
        <v>19919</v>
      </c>
      <c r="G4267" t="s">
        <v>13114</v>
      </c>
      <c r="H4267" t="s">
        <v>2235</v>
      </c>
      <c r="J4267" t="s">
        <v>2236</v>
      </c>
      <c r="L4267" t="s">
        <v>127</v>
      </c>
      <c r="M4267" t="s">
        <v>49</v>
      </c>
      <c r="R4267" t="s">
        <v>19919</v>
      </c>
      <c r="W4267" t="s">
        <v>19920</v>
      </c>
      <c r="X4267" t="s">
        <v>19921</v>
      </c>
      <c r="Y4267" t="s">
        <v>132</v>
      </c>
      <c r="Z4267" t="s">
        <v>133</v>
      </c>
      <c r="AA4267" t="s">
        <v>19922</v>
      </c>
      <c r="AB4267" t="s">
        <v>135</v>
      </c>
      <c r="AC4267" t="s">
        <v>136</v>
      </c>
      <c r="AD4267" t="s">
        <v>49</v>
      </c>
      <c r="AE4267" t="s">
        <v>137</v>
      </c>
      <c r="AF4267" t="s">
        <v>2242</v>
      </c>
      <c r="AG4267" t="s">
        <v>139</v>
      </c>
    </row>
    <row r="4268" spans="1:33" x14ac:dyDescent="0.25">
      <c r="A4268">
        <v>1235124355</v>
      </c>
      <c r="B4268">
        <v>1089481</v>
      </c>
      <c r="C4268" t="s">
        <v>19923</v>
      </c>
      <c r="D4268" t="s">
        <v>19924</v>
      </c>
      <c r="E4268" t="s">
        <v>19925</v>
      </c>
      <c r="G4268" t="s">
        <v>124</v>
      </c>
      <c r="H4268" t="s">
        <v>125</v>
      </c>
      <c r="J4268" t="s">
        <v>126</v>
      </c>
      <c r="L4268" t="s">
        <v>143</v>
      </c>
      <c r="M4268" t="s">
        <v>128</v>
      </c>
      <c r="R4268" t="s">
        <v>19926</v>
      </c>
      <c r="W4268" t="s">
        <v>19927</v>
      </c>
      <c r="X4268" t="s">
        <v>465</v>
      </c>
      <c r="Y4268" t="s">
        <v>132</v>
      </c>
      <c r="Z4268" t="s">
        <v>133</v>
      </c>
      <c r="AA4268" t="s">
        <v>19928</v>
      </c>
      <c r="AB4268" t="s">
        <v>135</v>
      </c>
      <c r="AC4268" t="s">
        <v>136</v>
      </c>
      <c r="AD4268" t="s">
        <v>49</v>
      </c>
      <c r="AE4268" t="s">
        <v>137</v>
      </c>
      <c r="AF4268" t="s">
        <v>138</v>
      </c>
      <c r="AG4268" t="s">
        <v>139</v>
      </c>
    </row>
    <row r="4269" spans="1:33" x14ac:dyDescent="0.25">
      <c r="A4269">
        <v>1609012806</v>
      </c>
      <c r="B4269">
        <v>3244575</v>
      </c>
      <c r="C4269" t="s">
        <v>19929</v>
      </c>
      <c r="D4269" t="s">
        <v>19930</v>
      </c>
      <c r="E4269" t="s">
        <v>19931</v>
      </c>
      <c r="G4269" t="s">
        <v>124</v>
      </c>
      <c r="H4269" t="s">
        <v>125</v>
      </c>
      <c r="J4269" t="s">
        <v>126</v>
      </c>
      <c r="L4269" t="s">
        <v>170</v>
      </c>
      <c r="M4269" t="s">
        <v>49</v>
      </c>
      <c r="R4269" t="s">
        <v>19932</v>
      </c>
      <c r="W4269" t="s">
        <v>19931</v>
      </c>
      <c r="X4269" t="s">
        <v>175</v>
      </c>
      <c r="Y4269" t="s">
        <v>132</v>
      </c>
      <c r="Z4269" t="s">
        <v>133</v>
      </c>
      <c r="AA4269" t="s">
        <v>176</v>
      </c>
      <c r="AB4269" t="s">
        <v>135</v>
      </c>
      <c r="AC4269" t="s">
        <v>136</v>
      </c>
      <c r="AD4269" t="s">
        <v>49</v>
      </c>
      <c r="AE4269" t="s">
        <v>137</v>
      </c>
      <c r="AF4269" t="s">
        <v>138</v>
      </c>
      <c r="AG4269" t="s">
        <v>139</v>
      </c>
    </row>
    <row r="4270" spans="1:33" x14ac:dyDescent="0.25">
      <c r="A4270">
        <v>1396815577</v>
      </c>
      <c r="B4270">
        <v>2657427</v>
      </c>
      <c r="C4270" t="s">
        <v>19933</v>
      </c>
      <c r="D4270" t="s">
        <v>19934</v>
      </c>
      <c r="E4270" t="s">
        <v>19935</v>
      </c>
      <c r="G4270" t="s">
        <v>124</v>
      </c>
      <c r="H4270" t="s">
        <v>125</v>
      </c>
      <c r="J4270" t="s">
        <v>126</v>
      </c>
      <c r="L4270" t="s">
        <v>180</v>
      </c>
      <c r="M4270" t="s">
        <v>49</v>
      </c>
      <c r="R4270" t="s">
        <v>19936</v>
      </c>
      <c r="W4270" t="s">
        <v>19935</v>
      </c>
      <c r="X4270" t="s">
        <v>158</v>
      </c>
      <c r="Y4270" t="s">
        <v>132</v>
      </c>
      <c r="Z4270" t="s">
        <v>133</v>
      </c>
      <c r="AA4270" t="s">
        <v>159</v>
      </c>
      <c r="AB4270" t="s">
        <v>135</v>
      </c>
      <c r="AC4270" t="s">
        <v>136</v>
      </c>
      <c r="AD4270" t="s">
        <v>49</v>
      </c>
      <c r="AE4270" t="s">
        <v>137</v>
      </c>
      <c r="AF4270" t="s">
        <v>138</v>
      </c>
      <c r="AG4270" t="s">
        <v>139</v>
      </c>
    </row>
    <row r="4271" spans="1:33" x14ac:dyDescent="0.25">
      <c r="A4271">
        <v>1952341364</v>
      </c>
      <c r="B4271">
        <v>1027343</v>
      </c>
      <c r="C4271" t="s">
        <v>19937</v>
      </c>
      <c r="D4271" t="s">
        <v>19938</v>
      </c>
      <c r="E4271" t="s">
        <v>19939</v>
      </c>
      <c r="G4271" t="s">
        <v>124</v>
      </c>
      <c r="H4271" t="s">
        <v>125</v>
      </c>
      <c r="J4271" t="s">
        <v>126</v>
      </c>
      <c r="L4271" t="s">
        <v>143</v>
      </c>
      <c r="M4271" t="s">
        <v>128</v>
      </c>
      <c r="R4271" t="s">
        <v>19940</v>
      </c>
      <c r="W4271" t="s">
        <v>19941</v>
      </c>
      <c r="X4271" t="s">
        <v>19942</v>
      </c>
      <c r="Y4271" t="s">
        <v>539</v>
      </c>
      <c r="Z4271" t="s">
        <v>133</v>
      </c>
      <c r="AA4271" t="s">
        <v>1261</v>
      </c>
      <c r="AB4271" t="s">
        <v>135</v>
      </c>
      <c r="AC4271" t="s">
        <v>136</v>
      </c>
      <c r="AD4271" t="s">
        <v>49</v>
      </c>
      <c r="AE4271" t="s">
        <v>137</v>
      </c>
      <c r="AF4271" t="s">
        <v>154</v>
      </c>
      <c r="AG4271" t="s">
        <v>139</v>
      </c>
    </row>
    <row r="4272" spans="1:33" x14ac:dyDescent="0.25">
      <c r="A4272">
        <v>1831115872</v>
      </c>
      <c r="B4272">
        <v>771366</v>
      </c>
      <c r="C4272" t="s">
        <v>19943</v>
      </c>
      <c r="D4272" t="s">
        <v>19944</v>
      </c>
      <c r="E4272" t="s">
        <v>19945</v>
      </c>
      <c r="G4272" t="s">
        <v>124</v>
      </c>
      <c r="H4272" t="s">
        <v>125</v>
      </c>
      <c r="J4272" t="s">
        <v>126</v>
      </c>
      <c r="L4272" t="s">
        <v>170</v>
      </c>
      <c r="M4272" t="s">
        <v>49</v>
      </c>
      <c r="R4272" t="s">
        <v>19946</v>
      </c>
      <c r="W4272" t="s">
        <v>19947</v>
      </c>
      <c r="X4272" t="s">
        <v>19948</v>
      </c>
      <c r="Y4272" t="s">
        <v>132</v>
      </c>
      <c r="Z4272" t="s">
        <v>133</v>
      </c>
      <c r="AA4272" t="s">
        <v>19949</v>
      </c>
      <c r="AB4272" t="s">
        <v>135</v>
      </c>
      <c r="AC4272" t="s">
        <v>136</v>
      </c>
      <c r="AD4272" t="s">
        <v>49</v>
      </c>
      <c r="AE4272" t="s">
        <v>137</v>
      </c>
      <c r="AF4272" t="s">
        <v>154</v>
      </c>
      <c r="AG4272" t="s">
        <v>139</v>
      </c>
    </row>
    <row r="4273" spans="1:33" x14ac:dyDescent="0.25">
      <c r="A4273">
        <v>1174749733</v>
      </c>
      <c r="B4273">
        <v>2903166</v>
      </c>
      <c r="C4273" t="s">
        <v>19950</v>
      </c>
      <c r="D4273" t="s">
        <v>19951</v>
      </c>
      <c r="E4273" t="s">
        <v>19952</v>
      </c>
      <c r="G4273" t="s">
        <v>124</v>
      </c>
      <c r="H4273" t="s">
        <v>125</v>
      </c>
      <c r="J4273" t="s">
        <v>126</v>
      </c>
      <c r="L4273" t="s">
        <v>143</v>
      </c>
      <c r="M4273" t="s">
        <v>49</v>
      </c>
      <c r="R4273" t="s">
        <v>19953</v>
      </c>
      <c r="W4273" t="s">
        <v>19954</v>
      </c>
      <c r="X4273" t="s">
        <v>19955</v>
      </c>
      <c r="Y4273" t="s">
        <v>8247</v>
      </c>
      <c r="Z4273" t="s">
        <v>133</v>
      </c>
      <c r="AA4273" t="s">
        <v>19956</v>
      </c>
      <c r="AB4273" t="s">
        <v>135</v>
      </c>
      <c r="AC4273" t="s">
        <v>136</v>
      </c>
      <c r="AD4273" t="s">
        <v>49</v>
      </c>
      <c r="AE4273" t="s">
        <v>137</v>
      </c>
      <c r="AF4273" t="s">
        <v>154</v>
      </c>
      <c r="AG4273" t="s">
        <v>139</v>
      </c>
    </row>
    <row r="4274" spans="1:33" x14ac:dyDescent="0.25">
      <c r="A4274">
        <v>1588749808</v>
      </c>
      <c r="B4274">
        <v>978785</v>
      </c>
      <c r="C4274" t="s">
        <v>19957</v>
      </c>
      <c r="D4274" t="s">
        <v>19958</v>
      </c>
      <c r="E4274" t="s">
        <v>19959</v>
      </c>
      <c r="G4274" t="s">
        <v>124</v>
      </c>
      <c r="H4274" t="s">
        <v>125</v>
      </c>
      <c r="J4274" t="s">
        <v>126</v>
      </c>
      <c r="L4274" t="s">
        <v>143</v>
      </c>
      <c r="M4274" t="s">
        <v>128</v>
      </c>
      <c r="R4274" t="s">
        <v>19960</v>
      </c>
      <c r="W4274" t="s">
        <v>19960</v>
      </c>
      <c r="X4274" t="s">
        <v>14302</v>
      </c>
      <c r="Y4274" t="s">
        <v>132</v>
      </c>
      <c r="Z4274" t="s">
        <v>133</v>
      </c>
      <c r="AA4274" t="s">
        <v>159</v>
      </c>
      <c r="AB4274" t="s">
        <v>135</v>
      </c>
      <c r="AC4274" t="s">
        <v>136</v>
      </c>
      <c r="AD4274" t="s">
        <v>49</v>
      </c>
      <c r="AE4274" t="s">
        <v>137</v>
      </c>
      <c r="AF4274" t="s">
        <v>138</v>
      </c>
      <c r="AG4274" t="s">
        <v>139</v>
      </c>
    </row>
    <row r="4275" spans="1:33" x14ac:dyDescent="0.25">
      <c r="A4275">
        <v>1407829856</v>
      </c>
      <c r="B4275">
        <v>244528</v>
      </c>
      <c r="C4275" t="s">
        <v>19961</v>
      </c>
      <c r="D4275" t="s">
        <v>19962</v>
      </c>
      <c r="E4275" t="s">
        <v>19963</v>
      </c>
      <c r="G4275" t="s">
        <v>19964</v>
      </c>
      <c r="H4275" t="s">
        <v>19965</v>
      </c>
      <c r="J4275" t="s">
        <v>19966</v>
      </c>
      <c r="L4275" t="s">
        <v>15336</v>
      </c>
      <c r="M4275" t="s">
        <v>128</v>
      </c>
      <c r="R4275" t="s">
        <v>19967</v>
      </c>
      <c r="W4275" t="s">
        <v>19963</v>
      </c>
      <c r="X4275" t="s">
        <v>11573</v>
      </c>
      <c r="Y4275" t="s">
        <v>183</v>
      </c>
      <c r="Z4275" t="s">
        <v>133</v>
      </c>
      <c r="AA4275" t="s">
        <v>11574</v>
      </c>
      <c r="AB4275" t="s">
        <v>829</v>
      </c>
      <c r="AC4275" t="s">
        <v>136</v>
      </c>
      <c r="AD4275" t="s">
        <v>49</v>
      </c>
      <c r="AE4275" t="s">
        <v>137</v>
      </c>
      <c r="AF4275" t="s">
        <v>698</v>
      </c>
      <c r="AG4275" t="s">
        <v>139</v>
      </c>
    </row>
    <row r="4276" spans="1:33" x14ac:dyDescent="0.25">
      <c r="A4276">
        <v>1255576914</v>
      </c>
      <c r="C4276" t="s">
        <v>19968</v>
      </c>
      <c r="G4276" t="s">
        <v>19969</v>
      </c>
      <c r="H4276" t="s">
        <v>19970</v>
      </c>
      <c r="I4276">
        <v>102</v>
      </c>
      <c r="J4276" t="s">
        <v>19971</v>
      </c>
      <c r="K4276" t="s">
        <v>12871</v>
      </c>
      <c r="L4276" t="s">
        <v>163</v>
      </c>
      <c r="M4276" t="s">
        <v>49</v>
      </c>
      <c r="R4276" t="s">
        <v>19972</v>
      </c>
      <c r="S4276" t="s">
        <v>19973</v>
      </c>
      <c r="T4276" t="s">
        <v>570</v>
      </c>
      <c r="U4276" t="s">
        <v>133</v>
      </c>
      <c r="V4276">
        <v>112292870</v>
      </c>
      <c r="AC4276" t="s">
        <v>136</v>
      </c>
      <c r="AD4276" t="s">
        <v>49</v>
      </c>
      <c r="AE4276" t="s">
        <v>211</v>
      </c>
      <c r="AF4276" t="s">
        <v>698</v>
      </c>
      <c r="AG4276" t="s">
        <v>139</v>
      </c>
    </row>
    <row r="4277" spans="1:33" x14ac:dyDescent="0.25">
      <c r="A4277">
        <v>1013910413</v>
      </c>
      <c r="B4277">
        <v>2551206</v>
      </c>
      <c r="C4277" t="s">
        <v>19974</v>
      </c>
      <c r="D4277" t="s">
        <v>19975</v>
      </c>
      <c r="E4277" t="s">
        <v>19976</v>
      </c>
      <c r="G4277" t="s">
        <v>16538</v>
      </c>
      <c r="H4277" t="s">
        <v>16539</v>
      </c>
      <c r="J4277" t="s">
        <v>16540</v>
      </c>
      <c r="L4277" t="s">
        <v>21</v>
      </c>
      <c r="M4277" t="s">
        <v>49</v>
      </c>
      <c r="R4277" t="s">
        <v>19977</v>
      </c>
      <c r="W4277" t="s">
        <v>19976</v>
      </c>
      <c r="X4277" t="s">
        <v>19978</v>
      </c>
      <c r="Y4277" t="s">
        <v>132</v>
      </c>
      <c r="Z4277" t="s">
        <v>133</v>
      </c>
      <c r="AA4277" t="s">
        <v>19979</v>
      </c>
      <c r="AB4277" t="s">
        <v>2247</v>
      </c>
      <c r="AC4277" t="s">
        <v>136</v>
      </c>
      <c r="AD4277" t="s">
        <v>49</v>
      </c>
      <c r="AE4277" t="s">
        <v>137</v>
      </c>
      <c r="AF4277" t="s">
        <v>698</v>
      </c>
      <c r="AG4277" t="s">
        <v>139</v>
      </c>
    </row>
    <row r="4278" spans="1:33" x14ac:dyDescent="0.25">
      <c r="A4278">
        <v>1093712564</v>
      </c>
      <c r="C4278" t="s">
        <v>19980</v>
      </c>
      <c r="G4278" t="s">
        <v>19981</v>
      </c>
      <c r="H4278" t="s">
        <v>19982</v>
      </c>
      <c r="J4278" t="s">
        <v>19983</v>
      </c>
      <c r="K4278" t="s">
        <v>86</v>
      </c>
      <c r="L4278" t="s">
        <v>163</v>
      </c>
      <c r="M4278" t="s">
        <v>49</v>
      </c>
      <c r="R4278" t="s">
        <v>19984</v>
      </c>
      <c r="S4278" t="s">
        <v>19985</v>
      </c>
      <c r="T4278" t="s">
        <v>19986</v>
      </c>
      <c r="U4278" t="s">
        <v>133</v>
      </c>
      <c r="V4278">
        <v>115532512</v>
      </c>
      <c r="AC4278" t="s">
        <v>136</v>
      </c>
      <c r="AD4278" t="s">
        <v>49</v>
      </c>
      <c r="AE4278" t="s">
        <v>211</v>
      </c>
      <c r="AF4278" t="s">
        <v>698</v>
      </c>
      <c r="AG4278" t="s">
        <v>139</v>
      </c>
    </row>
    <row r="4279" spans="1:33" x14ac:dyDescent="0.25">
      <c r="A4279">
        <v>1508865122</v>
      </c>
      <c r="C4279" t="s">
        <v>19980</v>
      </c>
      <c r="G4279" t="s">
        <v>19981</v>
      </c>
      <c r="H4279" t="s">
        <v>19982</v>
      </c>
      <c r="J4279" t="s">
        <v>19983</v>
      </c>
      <c r="K4279" t="s">
        <v>86</v>
      </c>
      <c r="L4279" t="s">
        <v>163</v>
      </c>
      <c r="M4279" t="s">
        <v>49</v>
      </c>
      <c r="R4279" t="s">
        <v>19984</v>
      </c>
      <c r="S4279" t="s">
        <v>19987</v>
      </c>
      <c r="T4279" t="s">
        <v>661</v>
      </c>
      <c r="U4279" t="s">
        <v>133</v>
      </c>
      <c r="V4279">
        <v>108016412</v>
      </c>
      <c r="AC4279" t="s">
        <v>136</v>
      </c>
      <c r="AD4279" t="s">
        <v>49</v>
      </c>
      <c r="AE4279" t="s">
        <v>211</v>
      </c>
      <c r="AF4279" t="s">
        <v>698</v>
      </c>
      <c r="AG4279" t="s">
        <v>139</v>
      </c>
    </row>
    <row r="4280" spans="1:33" x14ac:dyDescent="0.25">
      <c r="A4280">
        <v>1679579569</v>
      </c>
      <c r="C4280" t="s">
        <v>19980</v>
      </c>
      <c r="G4280" t="s">
        <v>19981</v>
      </c>
      <c r="H4280" t="s">
        <v>19982</v>
      </c>
      <c r="J4280" t="s">
        <v>19983</v>
      </c>
      <c r="K4280" t="s">
        <v>86</v>
      </c>
      <c r="L4280" t="s">
        <v>163</v>
      </c>
      <c r="M4280" t="s">
        <v>49</v>
      </c>
      <c r="R4280" t="s">
        <v>19984</v>
      </c>
      <c r="S4280" t="s">
        <v>19988</v>
      </c>
      <c r="T4280" t="s">
        <v>777</v>
      </c>
      <c r="U4280" t="s">
        <v>133</v>
      </c>
      <c r="V4280">
        <v>109773014</v>
      </c>
      <c r="AC4280" t="s">
        <v>136</v>
      </c>
      <c r="AD4280" t="s">
        <v>49</v>
      </c>
      <c r="AE4280" t="s">
        <v>211</v>
      </c>
      <c r="AF4280" t="s">
        <v>698</v>
      </c>
      <c r="AG4280" t="s">
        <v>139</v>
      </c>
    </row>
    <row r="4281" spans="1:33" x14ac:dyDescent="0.25">
      <c r="A4281">
        <v>1831195874</v>
      </c>
      <c r="C4281" t="s">
        <v>19980</v>
      </c>
      <c r="G4281" t="s">
        <v>19981</v>
      </c>
      <c r="H4281" t="s">
        <v>19982</v>
      </c>
      <c r="J4281" t="s">
        <v>19983</v>
      </c>
      <c r="K4281" t="s">
        <v>86</v>
      </c>
      <c r="L4281" t="s">
        <v>163</v>
      </c>
      <c r="M4281" t="s">
        <v>49</v>
      </c>
      <c r="R4281" t="s">
        <v>19984</v>
      </c>
      <c r="S4281" t="s">
        <v>19989</v>
      </c>
      <c r="T4281" t="s">
        <v>3856</v>
      </c>
      <c r="U4281" t="s">
        <v>133</v>
      </c>
      <c r="V4281">
        <v>114181748</v>
      </c>
      <c r="AC4281" t="s">
        <v>136</v>
      </c>
      <c r="AD4281" t="s">
        <v>49</v>
      </c>
      <c r="AE4281" t="s">
        <v>211</v>
      </c>
      <c r="AF4281" t="s">
        <v>698</v>
      </c>
      <c r="AG4281" t="s">
        <v>139</v>
      </c>
    </row>
    <row r="4282" spans="1:33" x14ac:dyDescent="0.25">
      <c r="C4282" t="s">
        <v>19990</v>
      </c>
      <c r="G4282" t="s">
        <v>17859</v>
      </c>
      <c r="H4282" t="s">
        <v>17860</v>
      </c>
      <c r="J4282" t="s">
        <v>17861</v>
      </c>
      <c r="K4282" t="s">
        <v>86</v>
      </c>
      <c r="L4282" t="s">
        <v>50</v>
      </c>
      <c r="M4282" t="s">
        <v>49</v>
      </c>
      <c r="N4282" t="s">
        <v>19991</v>
      </c>
      <c r="O4282" t="s">
        <v>1368</v>
      </c>
      <c r="P4282" t="s">
        <v>1331</v>
      </c>
      <c r="Q4282">
        <v>10455</v>
      </c>
      <c r="AC4282" t="s">
        <v>136</v>
      </c>
      <c r="AD4282" t="s">
        <v>49</v>
      </c>
      <c r="AE4282" t="s">
        <v>1332</v>
      </c>
      <c r="AG4282" t="s">
        <v>139</v>
      </c>
    </row>
    <row r="4283" spans="1:33" x14ac:dyDescent="0.25">
      <c r="A4283">
        <v>1710184833</v>
      </c>
      <c r="B4283">
        <v>2900118</v>
      </c>
      <c r="C4283" t="s">
        <v>19992</v>
      </c>
      <c r="D4283" t="s">
        <v>19993</v>
      </c>
      <c r="E4283" t="s">
        <v>19994</v>
      </c>
      <c r="G4283" t="s">
        <v>124</v>
      </c>
      <c r="H4283" t="s">
        <v>125</v>
      </c>
      <c r="J4283" t="s">
        <v>126</v>
      </c>
      <c r="L4283" t="s">
        <v>127</v>
      </c>
      <c r="M4283" t="s">
        <v>49</v>
      </c>
      <c r="R4283" t="s">
        <v>19995</v>
      </c>
      <c r="W4283" t="s">
        <v>19996</v>
      </c>
      <c r="X4283" t="s">
        <v>7032</v>
      </c>
      <c r="Y4283" t="s">
        <v>132</v>
      </c>
      <c r="Z4283" t="s">
        <v>133</v>
      </c>
      <c r="AA4283" t="s">
        <v>7033</v>
      </c>
      <c r="AB4283" t="s">
        <v>135</v>
      </c>
      <c r="AC4283" t="s">
        <v>136</v>
      </c>
      <c r="AD4283" t="s">
        <v>49</v>
      </c>
      <c r="AE4283" t="s">
        <v>137</v>
      </c>
      <c r="AF4283" t="s">
        <v>154</v>
      </c>
      <c r="AG4283" t="s">
        <v>139</v>
      </c>
    </row>
    <row r="4284" spans="1:33" x14ac:dyDescent="0.25">
      <c r="C4284" t="s">
        <v>19997</v>
      </c>
      <c r="G4284" t="s">
        <v>19998</v>
      </c>
      <c r="H4284" t="s">
        <v>19999</v>
      </c>
      <c r="I4284">
        <v>205</v>
      </c>
      <c r="J4284" t="s">
        <v>20000</v>
      </c>
      <c r="K4284" t="s">
        <v>86</v>
      </c>
      <c r="L4284" t="s">
        <v>50</v>
      </c>
      <c r="M4284" t="s">
        <v>49</v>
      </c>
      <c r="N4284" t="s">
        <v>20001</v>
      </c>
      <c r="O4284" t="s">
        <v>1331</v>
      </c>
      <c r="P4284" t="s">
        <v>133</v>
      </c>
      <c r="Q4284">
        <v>10035</v>
      </c>
      <c r="AC4284" t="s">
        <v>136</v>
      </c>
      <c r="AD4284" t="s">
        <v>49</v>
      </c>
      <c r="AE4284" t="s">
        <v>1332</v>
      </c>
      <c r="AG4284" t="s">
        <v>139</v>
      </c>
    </row>
    <row r="4285" spans="1:33" x14ac:dyDescent="0.25">
      <c r="A4285">
        <v>1629127725</v>
      </c>
      <c r="B4285">
        <v>244257</v>
      </c>
      <c r="C4285" t="s">
        <v>20002</v>
      </c>
      <c r="D4285" t="s">
        <v>20003</v>
      </c>
      <c r="E4285" t="s">
        <v>20004</v>
      </c>
      <c r="G4285" t="s">
        <v>20005</v>
      </c>
      <c r="H4285" t="s">
        <v>20006</v>
      </c>
      <c r="J4285" t="s">
        <v>20007</v>
      </c>
      <c r="L4285" t="s">
        <v>8586</v>
      </c>
      <c r="M4285" t="s">
        <v>49</v>
      </c>
      <c r="R4285" t="s">
        <v>18616</v>
      </c>
      <c r="W4285" t="s">
        <v>20008</v>
      </c>
      <c r="X4285" t="s">
        <v>20009</v>
      </c>
      <c r="Y4285" t="s">
        <v>132</v>
      </c>
      <c r="Z4285" t="s">
        <v>133</v>
      </c>
      <c r="AA4285" t="s">
        <v>20010</v>
      </c>
      <c r="AB4285" t="s">
        <v>829</v>
      </c>
      <c r="AC4285" t="s">
        <v>136</v>
      </c>
      <c r="AD4285" t="s">
        <v>49</v>
      </c>
      <c r="AE4285" t="s">
        <v>137</v>
      </c>
      <c r="AF4285" t="s">
        <v>698</v>
      </c>
      <c r="AG4285" t="s">
        <v>139</v>
      </c>
    </row>
    <row r="4286" spans="1:33" x14ac:dyDescent="0.25">
      <c r="C4286" t="s">
        <v>20011</v>
      </c>
      <c r="G4286" t="s">
        <v>20012</v>
      </c>
      <c r="H4286" t="s">
        <v>20013</v>
      </c>
      <c r="J4286" t="s">
        <v>20014</v>
      </c>
      <c r="K4286" t="s">
        <v>86</v>
      </c>
      <c r="L4286" t="s">
        <v>50</v>
      </c>
      <c r="M4286" t="s">
        <v>49</v>
      </c>
      <c r="N4286" t="s">
        <v>20015</v>
      </c>
      <c r="O4286" t="s">
        <v>1368</v>
      </c>
      <c r="P4286" t="s">
        <v>133</v>
      </c>
      <c r="Q4286">
        <v>10467</v>
      </c>
      <c r="AC4286" t="s">
        <v>136</v>
      </c>
      <c r="AD4286" t="s">
        <v>49</v>
      </c>
      <c r="AE4286" t="s">
        <v>1332</v>
      </c>
      <c r="AG4286" t="s">
        <v>139</v>
      </c>
    </row>
    <row r="4287" spans="1:33" x14ac:dyDescent="0.25">
      <c r="C4287" t="s">
        <v>20016</v>
      </c>
      <c r="G4287" t="s">
        <v>20017</v>
      </c>
      <c r="H4287" t="s">
        <v>20018</v>
      </c>
      <c r="I4287">
        <v>160</v>
      </c>
      <c r="J4287" t="s">
        <v>20019</v>
      </c>
      <c r="K4287" t="s">
        <v>86</v>
      </c>
      <c r="L4287" t="s">
        <v>50</v>
      </c>
      <c r="M4287" t="s">
        <v>49</v>
      </c>
      <c r="N4287" t="s">
        <v>20020</v>
      </c>
      <c r="O4287" t="s">
        <v>1331</v>
      </c>
      <c r="P4287" t="s">
        <v>133</v>
      </c>
      <c r="Q4287">
        <v>10001</v>
      </c>
      <c r="AC4287" t="s">
        <v>136</v>
      </c>
      <c r="AD4287" t="s">
        <v>49</v>
      </c>
      <c r="AE4287" t="s">
        <v>1332</v>
      </c>
      <c r="AG4287" t="s">
        <v>139</v>
      </c>
    </row>
    <row r="4288" spans="1:33" x14ac:dyDescent="0.25">
      <c r="A4288">
        <v>1700919933</v>
      </c>
      <c r="B4288">
        <v>2517077</v>
      </c>
      <c r="C4288" t="s">
        <v>20021</v>
      </c>
      <c r="D4288" t="s">
        <v>20022</v>
      </c>
      <c r="E4288" t="s">
        <v>20023</v>
      </c>
      <c r="F4288">
        <v>133306195</v>
      </c>
      <c r="G4288" t="s">
        <v>20024</v>
      </c>
      <c r="H4288" t="s">
        <v>20025</v>
      </c>
      <c r="I4288">
        <v>10007</v>
      </c>
      <c r="J4288" t="s">
        <v>20026</v>
      </c>
      <c r="L4288" t="s">
        <v>86</v>
      </c>
      <c r="M4288" t="s">
        <v>49</v>
      </c>
      <c r="R4288" t="s">
        <v>20027</v>
      </c>
      <c r="W4288" t="s">
        <v>20023</v>
      </c>
      <c r="X4288" t="s">
        <v>20028</v>
      </c>
      <c r="Y4288" t="s">
        <v>132</v>
      </c>
      <c r="Z4288" t="s">
        <v>133</v>
      </c>
      <c r="AA4288" t="s">
        <v>20029</v>
      </c>
      <c r="AB4288" t="s">
        <v>697</v>
      </c>
      <c r="AC4288" t="s">
        <v>136</v>
      </c>
      <c r="AD4288" t="s">
        <v>49</v>
      </c>
      <c r="AE4288" t="s">
        <v>137</v>
      </c>
      <c r="AF4288" t="s">
        <v>698</v>
      </c>
      <c r="AG4288" t="s">
        <v>139</v>
      </c>
    </row>
    <row r="4289" spans="1:33" x14ac:dyDescent="0.25">
      <c r="C4289" t="s">
        <v>51</v>
      </c>
      <c r="G4289" t="s">
        <v>20030</v>
      </c>
      <c r="H4289" t="s">
        <v>20031</v>
      </c>
      <c r="J4289" t="s">
        <v>20032</v>
      </c>
      <c r="K4289" t="s">
        <v>86</v>
      </c>
      <c r="L4289" t="s">
        <v>50</v>
      </c>
      <c r="M4289" t="s">
        <v>49</v>
      </c>
      <c r="N4289" t="s">
        <v>20033</v>
      </c>
      <c r="O4289" t="s">
        <v>1368</v>
      </c>
      <c r="P4289" t="s">
        <v>133</v>
      </c>
      <c r="Q4289">
        <v>10455</v>
      </c>
      <c r="AC4289" t="s">
        <v>136</v>
      </c>
      <c r="AD4289" t="s">
        <v>49</v>
      </c>
      <c r="AE4289" t="s">
        <v>1332</v>
      </c>
      <c r="AG4289" t="s">
        <v>139</v>
      </c>
    </row>
    <row r="4290" spans="1:33" x14ac:dyDescent="0.25">
      <c r="C4290" t="s">
        <v>19768</v>
      </c>
      <c r="G4290" t="s">
        <v>17638</v>
      </c>
      <c r="H4290" t="s">
        <v>17639</v>
      </c>
      <c r="J4290" t="s">
        <v>17640</v>
      </c>
      <c r="K4290" t="s">
        <v>86</v>
      </c>
      <c r="L4290" t="s">
        <v>50</v>
      </c>
      <c r="M4290" t="s">
        <v>49</v>
      </c>
      <c r="N4290" t="s">
        <v>20034</v>
      </c>
      <c r="O4290" t="s">
        <v>1368</v>
      </c>
      <c r="P4290" t="s">
        <v>133</v>
      </c>
      <c r="Q4290">
        <v>10469</v>
      </c>
      <c r="AC4290" t="s">
        <v>136</v>
      </c>
      <c r="AD4290" t="s">
        <v>49</v>
      </c>
      <c r="AE4290" t="s">
        <v>1332</v>
      </c>
      <c r="AG4290" t="s">
        <v>139</v>
      </c>
    </row>
    <row r="4291" spans="1:33" x14ac:dyDescent="0.25">
      <c r="A4291">
        <v>1659438786</v>
      </c>
      <c r="C4291" t="s">
        <v>20035</v>
      </c>
      <c r="G4291" t="s">
        <v>17638</v>
      </c>
      <c r="H4291" t="s">
        <v>17639</v>
      </c>
      <c r="J4291" t="s">
        <v>17640</v>
      </c>
      <c r="K4291" t="s">
        <v>86</v>
      </c>
      <c r="L4291" t="s">
        <v>163</v>
      </c>
      <c r="M4291" t="s">
        <v>49</v>
      </c>
      <c r="R4291" t="s">
        <v>20036</v>
      </c>
      <c r="S4291" t="s">
        <v>17642</v>
      </c>
      <c r="T4291" t="s">
        <v>570</v>
      </c>
      <c r="U4291" t="s">
        <v>133</v>
      </c>
      <c r="V4291">
        <v>112362504</v>
      </c>
      <c r="AC4291" t="s">
        <v>136</v>
      </c>
      <c r="AD4291" t="s">
        <v>49</v>
      </c>
      <c r="AE4291" t="s">
        <v>211</v>
      </c>
      <c r="AF4291" t="s">
        <v>698</v>
      </c>
      <c r="AG4291" t="s">
        <v>139</v>
      </c>
    </row>
    <row r="4292" spans="1:33" x14ac:dyDescent="0.25">
      <c r="A4292">
        <v>1467722017</v>
      </c>
      <c r="C4292" t="s">
        <v>20037</v>
      </c>
      <c r="G4292" t="s">
        <v>17638</v>
      </c>
      <c r="H4292" t="s">
        <v>17639</v>
      </c>
      <c r="J4292" t="s">
        <v>17640</v>
      </c>
      <c r="K4292" t="s">
        <v>86</v>
      </c>
      <c r="L4292" t="s">
        <v>163</v>
      </c>
      <c r="M4292" t="s">
        <v>49</v>
      </c>
      <c r="R4292" t="s">
        <v>20038</v>
      </c>
      <c r="S4292" t="s">
        <v>20039</v>
      </c>
      <c r="T4292" t="s">
        <v>132</v>
      </c>
      <c r="U4292" t="s">
        <v>133</v>
      </c>
      <c r="V4292">
        <v>104696331</v>
      </c>
      <c r="AC4292" t="s">
        <v>136</v>
      </c>
      <c r="AD4292" t="s">
        <v>49</v>
      </c>
      <c r="AE4292" t="s">
        <v>211</v>
      </c>
      <c r="AF4292" t="s">
        <v>698</v>
      </c>
      <c r="AG4292" t="s">
        <v>139</v>
      </c>
    </row>
    <row r="4293" spans="1:33" x14ac:dyDescent="0.25">
      <c r="A4293">
        <v>1104954296</v>
      </c>
      <c r="C4293" t="s">
        <v>20040</v>
      </c>
      <c r="G4293" t="s">
        <v>17638</v>
      </c>
      <c r="H4293" t="s">
        <v>17639</v>
      </c>
      <c r="J4293" t="s">
        <v>17640</v>
      </c>
      <c r="K4293" t="s">
        <v>86</v>
      </c>
      <c r="L4293" t="s">
        <v>163</v>
      </c>
      <c r="M4293" t="s">
        <v>49</v>
      </c>
      <c r="R4293" t="s">
        <v>20041</v>
      </c>
      <c r="S4293" t="s">
        <v>20042</v>
      </c>
      <c r="T4293" t="s">
        <v>20043</v>
      </c>
      <c r="U4293" t="s">
        <v>133</v>
      </c>
      <c r="V4293">
        <v>115901712</v>
      </c>
      <c r="AC4293" t="s">
        <v>136</v>
      </c>
      <c r="AD4293" t="s">
        <v>49</v>
      </c>
      <c r="AE4293" t="s">
        <v>211</v>
      </c>
      <c r="AF4293" t="s">
        <v>698</v>
      </c>
      <c r="AG4293" t="s">
        <v>139</v>
      </c>
    </row>
    <row r="4294" spans="1:33" x14ac:dyDescent="0.25">
      <c r="A4294">
        <v>1992812564</v>
      </c>
      <c r="B4294">
        <v>698444</v>
      </c>
      <c r="C4294" t="s">
        <v>20044</v>
      </c>
      <c r="D4294" t="s">
        <v>20045</v>
      </c>
      <c r="E4294" t="s">
        <v>20046</v>
      </c>
      <c r="G4294" t="s">
        <v>13114</v>
      </c>
      <c r="H4294" t="s">
        <v>2235</v>
      </c>
      <c r="J4294" t="s">
        <v>2236</v>
      </c>
      <c r="L4294" t="s">
        <v>170</v>
      </c>
      <c r="M4294" t="s">
        <v>49</v>
      </c>
      <c r="R4294" t="s">
        <v>20047</v>
      </c>
      <c r="W4294" t="s">
        <v>20046</v>
      </c>
      <c r="X4294" t="s">
        <v>20048</v>
      </c>
      <c r="Y4294" t="s">
        <v>2069</v>
      </c>
      <c r="Z4294" t="s">
        <v>133</v>
      </c>
      <c r="AA4294" t="s">
        <v>20049</v>
      </c>
      <c r="AB4294" t="s">
        <v>648</v>
      </c>
      <c r="AC4294" t="s">
        <v>136</v>
      </c>
      <c r="AD4294" t="s">
        <v>49</v>
      </c>
      <c r="AE4294" t="s">
        <v>137</v>
      </c>
      <c r="AF4294" t="s">
        <v>2242</v>
      </c>
      <c r="AG4294" t="s">
        <v>139</v>
      </c>
    </row>
    <row r="4295" spans="1:33" x14ac:dyDescent="0.25">
      <c r="A4295">
        <v>1396827564</v>
      </c>
      <c r="C4295" t="s">
        <v>20050</v>
      </c>
      <c r="G4295" t="s">
        <v>124</v>
      </c>
      <c r="H4295" t="s">
        <v>125</v>
      </c>
      <c r="J4295" t="s">
        <v>126</v>
      </c>
      <c r="K4295" t="s">
        <v>206</v>
      </c>
      <c r="L4295" t="s">
        <v>163</v>
      </c>
      <c r="M4295" t="s">
        <v>49</v>
      </c>
      <c r="R4295" t="s">
        <v>20051</v>
      </c>
      <c r="S4295" t="s">
        <v>4375</v>
      </c>
      <c r="T4295" t="s">
        <v>132</v>
      </c>
      <c r="U4295" t="s">
        <v>133</v>
      </c>
      <c r="V4295">
        <v>10467</v>
      </c>
      <c r="AC4295" t="s">
        <v>136</v>
      </c>
      <c r="AD4295" t="s">
        <v>49</v>
      </c>
      <c r="AE4295" t="s">
        <v>211</v>
      </c>
      <c r="AF4295" t="s">
        <v>138</v>
      </c>
      <c r="AG4295" t="s">
        <v>139</v>
      </c>
    </row>
    <row r="4296" spans="1:33" x14ac:dyDescent="0.25">
      <c r="A4296">
        <v>1881984177</v>
      </c>
      <c r="B4296">
        <v>3484746</v>
      </c>
      <c r="C4296" t="s">
        <v>20052</v>
      </c>
      <c r="D4296" t="s">
        <v>20053</v>
      </c>
      <c r="E4296" t="s">
        <v>20054</v>
      </c>
      <c r="G4296" t="s">
        <v>124</v>
      </c>
      <c r="H4296" t="s">
        <v>125</v>
      </c>
      <c r="J4296" t="s">
        <v>126</v>
      </c>
      <c r="L4296" t="s">
        <v>143</v>
      </c>
      <c r="M4296" t="s">
        <v>49</v>
      </c>
      <c r="R4296" t="s">
        <v>20054</v>
      </c>
      <c r="W4296" t="s">
        <v>20055</v>
      </c>
      <c r="X4296" t="s">
        <v>175</v>
      </c>
      <c r="Y4296" t="s">
        <v>132</v>
      </c>
      <c r="Z4296" t="s">
        <v>133</v>
      </c>
      <c r="AA4296" t="s">
        <v>176</v>
      </c>
      <c r="AB4296" t="s">
        <v>135</v>
      </c>
      <c r="AC4296" t="s">
        <v>136</v>
      </c>
      <c r="AD4296" t="s">
        <v>49</v>
      </c>
      <c r="AE4296" t="s">
        <v>137</v>
      </c>
      <c r="AF4296" t="s">
        <v>138</v>
      </c>
      <c r="AG4296" t="s">
        <v>139</v>
      </c>
    </row>
    <row r="4297" spans="1:33" x14ac:dyDescent="0.25">
      <c r="A4297">
        <v>1942414511</v>
      </c>
      <c r="B4297">
        <v>3921304</v>
      </c>
      <c r="C4297" t="s">
        <v>20056</v>
      </c>
      <c r="D4297" t="s">
        <v>20057</v>
      </c>
      <c r="E4297" t="s">
        <v>20058</v>
      </c>
      <c r="G4297" t="s">
        <v>124</v>
      </c>
      <c r="H4297" t="s">
        <v>125</v>
      </c>
      <c r="J4297" t="s">
        <v>126</v>
      </c>
      <c r="L4297" t="s">
        <v>170</v>
      </c>
      <c r="M4297" t="s">
        <v>49</v>
      </c>
      <c r="R4297" t="s">
        <v>20059</v>
      </c>
      <c r="W4297" t="s">
        <v>20060</v>
      </c>
      <c r="X4297" t="s">
        <v>158</v>
      </c>
      <c r="Y4297" t="s">
        <v>132</v>
      </c>
      <c r="Z4297" t="s">
        <v>133</v>
      </c>
      <c r="AA4297" t="s">
        <v>159</v>
      </c>
      <c r="AB4297" t="s">
        <v>135</v>
      </c>
      <c r="AC4297" t="s">
        <v>136</v>
      </c>
      <c r="AD4297" t="s">
        <v>49</v>
      </c>
      <c r="AE4297" t="s">
        <v>137</v>
      </c>
      <c r="AF4297" t="s">
        <v>138</v>
      </c>
      <c r="AG4297" t="s">
        <v>139</v>
      </c>
    </row>
    <row r="4298" spans="1:33" x14ac:dyDescent="0.25">
      <c r="A4298">
        <v>1669512547</v>
      </c>
      <c r="B4298">
        <v>2695765</v>
      </c>
      <c r="C4298" t="s">
        <v>20061</v>
      </c>
      <c r="D4298" t="s">
        <v>20062</v>
      </c>
      <c r="E4298" t="s">
        <v>20063</v>
      </c>
      <c r="G4298" t="s">
        <v>124</v>
      </c>
      <c r="H4298" t="s">
        <v>125</v>
      </c>
      <c r="J4298" t="s">
        <v>126</v>
      </c>
      <c r="L4298" t="s">
        <v>404</v>
      </c>
      <c r="M4298" t="s">
        <v>49</v>
      </c>
      <c r="R4298" t="s">
        <v>20064</v>
      </c>
      <c r="W4298" t="s">
        <v>20065</v>
      </c>
      <c r="X4298" t="s">
        <v>666</v>
      </c>
      <c r="Y4298" t="s">
        <v>132</v>
      </c>
      <c r="Z4298" t="s">
        <v>133</v>
      </c>
      <c r="AA4298" t="s">
        <v>159</v>
      </c>
      <c r="AB4298" t="s">
        <v>135</v>
      </c>
      <c r="AC4298" t="s">
        <v>136</v>
      </c>
      <c r="AD4298" t="s">
        <v>49</v>
      </c>
      <c r="AE4298" t="s">
        <v>137</v>
      </c>
      <c r="AF4298" t="s">
        <v>138</v>
      </c>
      <c r="AG4298" t="s">
        <v>139</v>
      </c>
    </row>
    <row r="4299" spans="1:33" x14ac:dyDescent="0.25">
      <c r="A4299">
        <v>1568449569</v>
      </c>
      <c r="B4299">
        <v>2240595</v>
      </c>
      <c r="C4299" t="s">
        <v>20066</v>
      </c>
      <c r="D4299" t="s">
        <v>20067</v>
      </c>
      <c r="E4299" t="s">
        <v>20068</v>
      </c>
      <c r="G4299" t="s">
        <v>124</v>
      </c>
      <c r="H4299" t="s">
        <v>125</v>
      </c>
      <c r="J4299" t="s">
        <v>126</v>
      </c>
      <c r="L4299" t="s">
        <v>163</v>
      </c>
      <c r="M4299" t="s">
        <v>49</v>
      </c>
      <c r="R4299" t="s">
        <v>20069</v>
      </c>
      <c r="W4299" t="s">
        <v>20068</v>
      </c>
      <c r="X4299" t="s">
        <v>20070</v>
      </c>
      <c r="Y4299" t="s">
        <v>1057</v>
      </c>
      <c r="Z4299" t="s">
        <v>133</v>
      </c>
      <c r="AA4299">
        <v>11418</v>
      </c>
      <c r="AB4299" t="s">
        <v>135</v>
      </c>
      <c r="AC4299" t="s">
        <v>136</v>
      </c>
      <c r="AD4299" t="s">
        <v>49</v>
      </c>
      <c r="AE4299" t="s">
        <v>137</v>
      </c>
      <c r="AF4299" t="s">
        <v>138</v>
      </c>
      <c r="AG4299" t="s">
        <v>139</v>
      </c>
    </row>
    <row r="4300" spans="1:33" x14ac:dyDescent="0.25">
      <c r="A4300">
        <v>1801109814</v>
      </c>
      <c r="B4300">
        <v>3255465</v>
      </c>
      <c r="C4300" t="s">
        <v>20071</v>
      </c>
      <c r="D4300" t="s">
        <v>20072</v>
      </c>
      <c r="E4300" t="s">
        <v>20073</v>
      </c>
      <c r="G4300" t="s">
        <v>124</v>
      </c>
      <c r="H4300" t="s">
        <v>125</v>
      </c>
      <c r="J4300" t="s">
        <v>126</v>
      </c>
      <c r="L4300" t="s">
        <v>127</v>
      </c>
      <c r="M4300" t="s">
        <v>128</v>
      </c>
      <c r="R4300" t="s">
        <v>20073</v>
      </c>
      <c r="W4300" t="s">
        <v>20074</v>
      </c>
      <c r="X4300" t="s">
        <v>6116</v>
      </c>
      <c r="Y4300" t="s">
        <v>132</v>
      </c>
      <c r="Z4300" t="s">
        <v>133</v>
      </c>
      <c r="AA4300" t="s">
        <v>11719</v>
      </c>
      <c r="AB4300" t="s">
        <v>135</v>
      </c>
      <c r="AC4300" t="s">
        <v>136</v>
      </c>
      <c r="AD4300" t="s">
        <v>49</v>
      </c>
      <c r="AE4300" t="s">
        <v>137</v>
      </c>
      <c r="AF4300" t="s">
        <v>138</v>
      </c>
      <c r="AG4300" t="s">
        <v>139</v>
      </c>
    </row>
    <row r="4301" spans="1:33" x14ac:dyDescent="0.25">
      <c r="A4301">
        <v>1760717599</v>
      </c>
      <c r="C4301" t="s">
        <v>20075</v>
      </c>
      <c r="G4301" t="s">
        <v>124</v>
      </c>
      <c r="H4301" t="s">
        <v>125</v>
      </c>
      <c r="J4301" t="s">
        <v>126</v>
      </c>
      <c r="K4301" t="s">
        <v>206</v>
      </c>
      <c r="L4301" t="s">
        <v>170</v>
      </c>
      <c r="M4301" t="s">
        <v>49</v>
      </c>
      <c r="R4301" t="s">
        <v>20076</v>
      </c>
      <c r="S4301" t="s">
        <v>20077</v>
      </c>
      <c r="T4301" t="s">
        <v>183</v>
      </c>
      <c r="U4301" t="s">
        <v>133</v>
      </c>
      <c r="V4301">
        <v>100105615</v>
      </c>
      <c r="AC4301" t="s">
        <v>136</v>
      </c>
      <c r="AD4301" t="s">
        <v>49</v>
      </c>
      <c r="AE4301" t="s">
        <v>211</v>
      </c>
      <c r="AF4301" t="s">
        <v>138</v>
      </c>
      <c r="AG4301" t="s">
        <v>139</v>
      </c>
    </row>
    <row r="4302" spans="1:33" x14ac:dyDescent="0.25">
      <c r="A4302">
        <v>1184034589</v>
      </c>
      <c r="C4302" t="s">
        <v>20078</v>
      </c>
      <c r="G4302" t="s">
        <v>124</v>
      </c>
      <c r="H4302" t="s">
        <v>125</v>
      </c>
      <c r="J4302" t="s">
        <v>126</v>
      </c>
      <c r="K4302" t="s">
        <v>206</v>
      </c>
      <c r="L4302" t="s">
        <v>163</v>
      </c>
      <c r="M4302" t="s">
        <v>49</v>
      </c>
      <c r="R4302" t="s">
        <v>20079</v>
      </c>
      <c r="S4302" t="s">
        <v>175</v>
      </c>
      <c r="T4302" t="s">
        <v>132</v>
      </c>
      <c r="U4302" t="s">
        <v>133</v>
      </c>
      <c r="V4302">
        <v>104672403</v>
      </c>
      <c r="AC4302" t="s">
        <v>136</v>
      </c>
      <c r="AD4302" t="s">
        <v>49</v>
      </c>
      <c r="AE4302" t="s">
        <v>211</v>
      </c>
      <c r="AF4302" t="s">
        <v>138</v>
      </c>
      <c r="AG4302" t="s">
        <v>139</v>
      </c>
    </row>
    <row r="4303" spans="1:33" x14ac:dyDescent="0.25">
      <c r="A4303">
        <v>1639249832</v>
      </c>
      <c r="B4303">
        <v>2458579</v>
      </c>
      <c r="C4303" t="s">
        <v>20080</v>
      </c>
      <c r="D4303" t="s">
        <v>20081</v>
      </c>
      <c r="E4303" t="s">
        <v>20082</v>
      </c>
      <c r="G4303" t="s">
        <v>124</v>
      </c>
      <c r="H4303" t="s">
        <v>125</v>
      </c>
      <c r="J4303" t="s">
        <v>126</v>
      </c>
      <c r="L4303" t="s">
        <v>127</v>
      </c>
      <c r="M4303" t="s">
        <v>49</v>
      </c>
      <c r="R4303" t="s">
        <v>20083</v>
      </c>
      <c r="W4303" t="s">
        <v>20082</v>
      </c>
      <c r="X4303" t="s">
        <v>20084</v>
      </c>
      <c r="Y4303" t="s">
        <v>132</v>
      </c>
      <c r="Z4303" t="s">
        <v>133</v>
      </c>
      <c r="AA4303" t="s">
        <v>1898</v>
      </c>
      <c r="AB4303" t="s">
        <v>135</v>
      </c>
      <c r="AC4303" t="s">
        <v>136</v>
      </c>
      <c r="AD4303" t="s">
        <v>49</v>
      </c>
      <c r="AE4303" t="s">
        <v>137</v>
      </c>
      <c r="AF4303" t="s">
        <v>138</v>
      </c>
      <c r="AG4303" t="s">
        <v>139</v>
      </c>
    </row>
    <row r="4304" spans="1:33" x14ac:dyDescent="0.25">
      <c r="A4304">
        <v>1245320076</v>
      </c>
      <c r="B4304">
        <v>2236446</v>
      </c>
      <c r="C4304" t="s">
        <v>20085</v>
      </c>
      <c r="D4304" t="s">
        <v>20086</v>
      </c>
      <c r="E4304" t="s">
        <v>20087</v>
      </c>
      <c r="G4304" t="s">
        <v>124</v>
      </c>
      <c r="H4304" t="s">
        <v>125</v>
      </c>
      <c r="J4304" t="s">
        <v>126</v>
      </c>
      <c r="L4304" t="s">
        <v>143</v>
      </c>
      <c r="M4304" t="s">
        <v>128</v>
      </c>
      <c r="W4304" t="s">
        <v>20087</v>
      </c>
      <c r="X4304" t="s">
        <v>189</v>
      </c>
      <c r="Y4304" t="s">
        <v>132</v>
      </c>
      <c r="Z4304" t="s">
        <v>133</v>
      </c>
      <c r="AA4304" t="s">
        <v>190</v>
      </c>
      <c r="AB4304" t="s">
        <v>135</v>
      </c>
      <c r="AC4304" t="s">
        <v>136</v>
      </c>
      <c r="AD4304" t="s">
        <v>49</v>
      </c>
      <c r="AE4304" t="s">
        <v>137</v>
      </c>
      <c r="AF4304" t="s">
        <v>138</v>
      </c>
      <c r="AG4304" t="s">
        <v>139</v>
      </c>
    </row>
    <row r="4305" spans="1:33" x14ac:dyDescent="0.25">
      <c r="A4305">
        <v>1245320084</v>
      </c>
      <c r="B4305">
        <v>352658</v>
      </c>
      <c r="C4305" t="s">
        <v>20088</v>
      </c>
      <c r="D4305" t="s">
        <v>20089</v>
      </c>
      <c r="E4305" t="s">
        <v>20090</v>
      </c>
      <c r="G4305" t="s">
        <v>124</v>
      </c>
      <c r="H4305" t="s">
        <v>125</v>
      </c>
      <c r="J4305" t="s">
        <v>126</v>
      </c>
      <c r="L4305" t="s">
        <v>143</v>
      </c>
      <c r="M4305" t="s">
        <v>128</v>
      </c>
      <c r="R4305" t="s">
        <v>20091</v>
      </c>
      <c r="W4305" t="s">
        <v>20092</v>
      </c>
      <c r="X4305" t="s">
        <v>11672</v>
      </c>
      <c r="Y4305" t="s">
        <v>132</v>
      </c>
      <c r="Z4305" t="s">
        <v>133</v>
      </c>
      <c r="AA4305" t="s">
        <v>11673</v>
      </c>
      <c r="AB4305" t="s">
        <v>135</v>
      </c>
      <c r="AC4305" t="s">
        <v>136</v>
      </c>
      <c r="AD4305" t="s">
        <v>49</v>
      </c>
      <c r="AE4305" t="s">
        <v>137</v>
      </c>
      <c r="AF4305" t="s">
        <v>138</v>
      </c>
      <c r="AG4305" t="s">
        <v>139</v>
      </c>
    </row>
    <row r="4306" spans="1:33" x14ac:dyDescent="0.25">
      <c r="A4306">
        <v>1063429934</v>
      </c>
      <c r="B4306">
        <v>1983908</v>
      </c>
      <c r="C4306" t="s">
        <v>20093</v>
      </c>
      <c r="D4306" t="s">
        <v>20094</v>
      </c>
      <c r="E4306" t="s">
        <v>20095</v>
      </c>
      <c r="G4306" t="s">
        <v>3419</v>
      </c>
      <c r="H4306" t="s">
        <v>3420</v>
      </c>
      <c r="J4306" t="s">
        <v>3421</v>
      </c>
      <c r="L4306" t="s">
        <v>127</v>
      </c>
      <c r="M4306" t="s">
        <v>128</v>
      </c>
      <c r="R4306" t="s">
        <v>20096</v>
      </c>
      <c r="W4306" t="s">
        <v>20095</v>
      </c>
      <c r="X4306" t="s">
        <v>20097</v>
      </c>
      <c r="Y4306" t="s">
        <v>132</v>
      </c>
      <c r="Z4306" t="s">
        <v>133</v>
      </c>
      <c r="AA4306" t="s">
        <v>11260</v>
      </c>
      <c r="AB4306" t="s">
        <v>135</v>
      </c>
      <c r="AC4306" t="s">
        <v>136</v>
      </c>
      <c r="AD4306" t="s">
        <v>49</v>
      </c>
      <c r="AE4306" t="s">
        <v>137</v>
      </c>
      <c r="AF4306" t="s">
        <v>8233</v>
      </c>
      <c r="AG4306" t="s">
        <v>139</v>
      </c>
    </row>
    <row r="4307" spans="1:33" x14ac:dyDescent="0.25">
      <c r="A4307">
        <v>1467623850</v>
      </c>
      <c r="B4307">
        <v>3249658</v>
      </c>
      <c r="C4307" t="s">
        <v>20098</v>
      </c>
      <c r="D4307" t="s">
        <v>20099</v>
      </c>
      <c r="E4307" t="s">
        <v>20100</v>
      </c>
      <c r="G4307" t="s">
        <v>3419</v>
      </c>
      <c r="H4307" t="s">
        <v>3420</v>
      </c>
      <c r="J4307" t="s">
        <v>3421</v>
      </c>
      <c r="L4307" t="s">
        <v>127</v>
      </c>
      <c r="M4307" t="s">
        <v>49</v>
      </c>
      <c r="R4307" t="s">
        <v>20101</v>
      </c>
      <c r="W4307" t="s">
        <v>20100</v>
      </c>
      <c r="X4307" t="s">
        <v>3424</v>
      </c>
      <c r="Y4307" t="s">
        <v>132</v>
      </c>
      <c r="Z4307" t="s">
        <v>133</v>
      </c>
      <c r="AA4307" t="s">
        <v>2945</v>
      </c>
      <c r="AB4307" t="s">
        <v>135</v>
      </c>
      <c r="AC4307" t="s">
        <v>136</v>
      </c>
      <c r="AD4307" t="s">
        <v>49</v>
      </c>
      <c r="AE4307" t="s">
        <v>137</v>
      </c>
      <c r="AF4307" t="s">
        <v>709</v>
      </c>
      <c r="AG4307" t="s">
        <v>139</v>
      </c>
    </row>
    <row r="4308" spans="1:33" x14ac:dyDescent="0.25">
      <c r="A4308">
        <v>1700125440</v>
      </c>
      <c r="C4308" t="s">
        <v>20102</v>
      </c>
      <c r="G4308" t="s">
        <v>3419</v>
      </c>
      <c r="H4308" t="s">
        <v>3420</v>
      </c>
      <c r="J4308" t="s">
        <v>3421</v>
      </c>
      <c r="K4308" t="s">
        <v>10428</v>
      </c>
      <c r="L4308" t="s">
        <v>163</v>
      </c>
      <c r="M4308" t="s">
        <v>49</v>
      </c>
      <c r="R4308" t="s">
        <v>20103</v>
      </c>
      <c r="S4308" t="s">
        <v>19854</v>
      </c>
      <c r="T4308" t="s">
        <v>132</v>
      </c>
      <c r="U4308" t="s">
        <v>133</v>
      </c>
      <c r="V4308">
        <v>104572594</v>
      </c>
      <c r="AC4308" t="s">
        <v>136</v>
      </c>
      <c r="AD4308" t="s">
        <v>49</v>
      </c>
      <c r="AE4308" t="s">
        <v>211</v>
      </c>
      <c r="AF4308" t="s">
        <v>709</v>
      </c>
      <c r="AG4308" t="s">
        <v>139</v>
      </c>
    </row>
    <row r="4309" spans="1:33" x14ac:dyDescent="0.25">
      <c r="A4309">
        <v>1376674119</v>
      </c>
      <c r="B4309">
        <v>1871461</v>
      </c>
      <c r="C4309" t="s">
        <v>20104</v>
      </c>
      <c r="D4309" t="s">
        <v>20105</v>
      </c>
      <c r="E4309" t="s">
        <v>20106</v>
      </c>
      <c r="G4309" t="s">
        <v>3419</v>
      </c>
      <c r="H4309" t="s">
        <v>3420</v>
      </c>
      <c r="J4309" t="s">
        <v>3421</v>
      </c>
      <c r="L4309" t="s">
        <v>170</v>
      </c>
      <c r="M4309" t="s">
        <v>49</v>
      </c>
      <c r="R4309" t="s">
        <v>20107</v>
      </c>
      <c r="W4309" t="s">
        <v>20106</v>
      </c>
      <c r="X4309" t="s">
        <v>15167</v>
      </c>
      <c r="Y4309" t="s">
        <v>132</v>
      </c>
      <c r="Z4309" t="s">
        <v>133</v>
      </c>
      <c r="AA4309" t="s">
        <v>15168</v>
      </c>
      <c r="AB4309" t="s">
        <v>1214</v>
      </c>
      <c r="AC4309" t="s">
        <v>136</v>
      </c>
      <c r="AD4309" t="s">
        <v>49</v>
      </c>
      <c r="AE4309" t="s">
        <v>137</v>
      </c>
      <c r="AF4309" t="s">
        <v>709</v>
      </c>
      <c r="AG4309" t="s">
        <v>139</v>
      </c>
    </row>
    <row r="4310" spans="1:33" x14ac:dyDescent="0.25">
      <c r="A4310">
        <v>1295703601</v>
      </c>
      <c r="B4310">
        <v>2065805</v>
      </c>
      <c r="C4310" t="s">
        <v>20108</v>
      </c>
      <c r="D4310" t="s">
        <v>20109</v>
      </c>
      <c r="E4310" t="s">
        <v>20110</v>
      </c>
      <c r="G4310" t="s">
        <v>3419</v>
      </c>
      <c r="H4310" t="s">
        <v>3420</v>
      </c>
      <c r="J4310" t="s">
        <v>3421</v>
      </c>
      <c r="L4310" t="s">
        <v>143</v>
      </c>
      <c r="M4310" t="s">
        <v>49</v>
      </c>
      <c r="R4310" t="s">
        <v>20111</v>
      </c>
      <c r="W4310" t="s">
        <v>20110</v>
      </c>
      <c r="X4310" t="s">
        <v>2944</v>
      </c>
      <c r="Y4310" t="s">
        <v>132</v>
      </c>
      <c r="Z4310" t="s">
        <v>133</v>
      </c>
      <c r="AA4310" t="s">
        <v>2945</v>
      </c>
      <c r="AB4310" t="s">
        <v>135</v>
      </c>
      <c r="AC4310" t="s">
        <v>136</v>
      </c>
      <c r="AD4310" t="s">
        <v>49</v>
      </c>
      <c r="AE4310" t="s">
        <v>137</v>
      </c>
      <c r="AF4310" t="s">
        <v>709</v>
      </c>
      <c r="AG4310" t="s">
        <v>139</v>
      </c>
    </row>
    <row r="4311" spans="1:33" x14ac:dyDescent="0.25">
      <c r="A4311">
        <v>1760652556</v>
      </c>
      <c r="B4311">
        <v>2956554</v>
      </c>
      <c r="C4311" t="s">
        <v>20112</v>
      </c>
      <c r="D4311" t="s">
        <v>20113</v>
      </c>
      <c r="E4311" t="s">
        <v>20114</v>
      </c>
      <c r="G4311" t="s">
        <v>3419</v>
      </c>
      <c r="H4311" t="s">
        <v>3420</v>
      </c>
      <c r="J4311" t="s">
        <v>3421</v>
      </c>
      <c r="L4311" t="s">
        <v>127</v>
      </c>
      <c r="M4311" t="s">
        <v>128</v>
      </c>
      <c r="R4311" t="s">
        <v>20115</v>
      </c>
      <c r="W4311" t="s">
        <v>20116</v>
      </c>
      <c r="X4311" t="s">
        <v>158</v>
      </c>
      <c r="Y4311" t="s">
        <v>132</v>
      </c>
      <c r="Z4311" t="s">
        <v>133</v>
      </c>
      <c r="AA4311" t="s">
        <v>159</v>
      </c>
      <c r="AB4311" t="s">
        <v>135</v>
      </c>
      <c r="AC4311" t="s">
        <v>136</v>
      </c>
      <c r="AD4311" t="s">
        <v>49</v>
      </c>
      <c r="AE4311" t="s">
        <v>137</v>
      </c>
      <c r="AF4311" t="s">
        <v>709</v>
      </c>
      <c r="AG4311" t="s">
        <v>139</v>
      </c>
    </row>
    <row r="4312" spans="1:33" x14ac:dyDescent="0.25">
      <c r="A4312">
        <v>1093019465</v>
      </c>
      <c r="B4312">
        <v>3688644</v>
      </c>
      <c r="C4312" t="s">
        <v>20117</v>
      </c>
      <c r="D4312" t="s">
        <v>20118</v>
      </c>
      <c r="E4312" t="s">
        <v>20119</v>
      </c>
      <c r="G4312" t="s">
        <v>3419</v>
      </c>
      <c r="H4312" t="s">
        <v>3834</v>
      </c>
      <c r="J4312" t="s">
        <v>3421</v>
      </c>
      <c r="L4312" t="s">
        <v>143</v>
      </c>
      <c r="M4312" t="s">
        <v>49</v>
      </c>
      <c r="R4312" t="s">
        <v>20117</v>
      </c>
      <c r="W4312" t="s">
        <v>20119</v>
      </c>
      <c r="X4312" t="s">
        <v>20120</v>
      </c>
      <c r="Y4312" t="s">
        <v>183</v>
      </c>
      <c r="Z4312" t="s">
        <v>133</v>
      </c>
      <c r="AA4312" t="s">
        <v>20121</v>
      </c>
      <c r="AB4312" t="s">
        <v>135</v>
      </c>
      <c r="AC4312" t="s">
        <v>136</v>
      </c>
      <c r="AD4312" t="s">
        <v>49</v>
      </c>
      <c r="AE4312" t="s">
        <v>137</v>
      </c>
      <c r="AF4312" t="s">
        <v>709</v>
      </c>
      <c r="AG4312" t="s">
        <v>139</v>
      </c>
    </row>
    <row r="4313" spans="1:33" x14ac:dyDescent="0.25">
      <c r="A4313">
        <v>1538386115</v>
      </c>
      <c r="B4313">
        <v>2888402</v>
      </c>
      <c r="C4313" t="s">
        <v>20122</v>
      </c>
      <c r="D4313" t="s">
        <v>20123</v>
      </c>
      <c r="E4313" t="s">
        <v>20124</v>
      </c>
      <c r="G4313" t="s">
        <v>3419</v>
      </c>
      <c r="H4313" t="s">
        <v>3420</v>
      </c>
      <c r="J4313" t="s">
        <v>3421</v>
      </c>
      <c r="L4313" t="s">
        <v>143</v>
      </c>
      <c r="M4313" t="s">
        <v>128</v>
      </c>
      <c r="R4313" t="s">
        <v>20125</v>
      </c>
      <c r="W4313" t="s">
        <v>20124</v>
      </c>
      <c r="X4313" t="s">
        <v>158</v>
      </c>
      <c r="Y4313" t="s">
        <v>132</v>
      </c>
      <c r="Z4313" t="s">
        <v>133</v>
      </c>
      <c r="AA4313" t="s">
        <v>159</v>
      </c>
      <c r="AB4313" t="s">
        <v>135</v>
      </c>
      <c r="AC4313" t="s">
        <v>136</v>
      </c>
      <c r="AD4313" t="s">
        <v>49</v>
      </c>
      <c r="AE4313" t="s">
        <v>137</v>
      </c>
      <c r="AF4313" t="s">
        <v>709</v>
      </c>
      <c r="AG4313" t="s">
        <v>139</v>
      </c>
    </row>
    <row r="4314" spans="1:33" x14ac:dyDescent="0.25">
      <c r="A4314">
        <v>1801909544</v>
      </c>
      <c r="B4314">
        <v>1971342</v>
      </c>
      <c r="C4314" t="s">
        <v>20126</v>
      </c>
      <c r="D4314" t="s">
        <v>20127</v>
      </c>
      <c r="E4314" t="s">
        <v>20128</v>
      </c>
      <c r="G4314" t="s">
        <v>3419</v>
      </c>
      <c r="H4314" t="s">
        <v>3420</v>
      </c>
      <c r="J4314" t="s">
        <v>3421</v>
      </c>
      <c r="L4314" t="s">
        <v>170</v>
      </c>
      <c r="M4314" t="s">
        <v>128</v>
      </c>
      <c r="R4314" t="s">
        <v>20129</v>
      </c>
      <c r="W4314" t="s">
        <v>20128</v>
      </c>
      <c r="X4314" t="s">
        <v>20130</v>
      </c>
      <c r="Y4314" t="s">
        <v>183</v>
      </c>
      <c r="Z4314" t="s">
        <v>133</v>
      </c>
      <c r="AA4314" t="s">
        <v>20131</v>
      </c>
      <c r="AB4314" t="s">
        <v>135</v>
      </c>
      <c r="AC4314" t="s">
        <v>136</v>
      </c>
      <c r="AD4314" t="s">
        <v>49</v>
      </c>
      <c r="AE4314" t="s">
        <v>137</v>
      </c>
      <c r="AF4314" t="s">
        <v>709</v>
      </c>
      <c r="AG4314" t="s">
        <v>139</v>
      </c>
    </row>
    <row r="4315" spans="1:33" x14ac:dyDescent="0.25">
      <c r="A4315">
        <v>1376717793</v>
      </c>
      <c r="B4315">
        <v>2968803</v>
      </c>
      <c r="C4315" t="s">
        <v>20132</v>
      </c>
      <c r="D4315" t="s">
        <v>20133</v>
      </c>
      <c r="E4315" t="s">
        <v>20134</v>
      </c>
      <c r="G4315" t="s">
        <v>3419</v>
      </c>
      <c r="H4315" t="s">
        <v>3420</v>
      </c>
      <c r="J4315" t="s">
        <v>3421</v>
      </c>
      <c r="L4315" t="s">
        <v>143</v>
      </c>
      <c r="M4315" t="s">
        <v>128</v>
      </c>
      <c r="R4315" t="s">
        <v>20135</v>
      </c>
      <c r="W4315" t="s">
        <v>20136</v>
      </c>
      <c r="X4315" t="s">
        <v>158</v>
      </c>
      <c r="Y4315" t="s">
        <v>132</v>
      </c>
      <c r="Z4315" t="s">
        <v>133</v>
      </c>
      <c r="AA4315" t="s">
        <v>159</v>
      </c>
      <c r="AB4315" t="s">
        <v>135</v>
      </c>
      <c r="AC4315" t="s">
        <v>136</v>
      </c>
      <c r="AD4315" t="s">
        <v>49</v>
      </c>
      <c r="AE4315" t="s">
        <v>137</v>
      </c>
      <c r="AF4315" t="s">
        <v>709</v>
      </c>
      <c r="AG4315" t="s">
        <v>139</v>
      </c>
    </row>
    <row r="4316" spans="1:33" x14ac:dyDescent="0.25">
      <c r="A4316">
        <v>1306158134</v>
      </c>
      <c r="B4316">
        <v>3949819</v>
      </c>
      <c r="C4316" t="s">
        <v>20137</v>
      </c>
      <c r="D4316" t="s">
        <v>20138</v>
      </c>
      <c r="E4316" t="s">
        <v>20139</v>
      </c>
      <c r="G4316" t="s">
        <v>3419</v>
      </c>
      <c r="H4316" t="s">
        <v>3420</v>
      </c>
      <c r="J4316" t="s">
        <v>3421</v>
      </c>
      <c r="L4316" t="s">
        <v>170</v>
      </c>
      <c r="M4316" t="s">
        <v>49</v>
      </c>
      <c r="R4316" t="s">
        <v>20139</v>
      </c>
      <c r="W4316" t="s">
        <v>20139</v>
      </c>
      <c r="X4316" t="s">
        <v>2944</v>
      </c>
      <c r="Y4316" t="s">
        <v>132</v>
      </c>
      <c r="Z4316" t="s">
        <v>133</v>
      </c>
      <c r="AA4316" t="s">
        <v>2945</v>
      </c>
      <c r="AB4316" t="s">
        <v>135</v>
      </c>
      <c r="AC4316" t="s">
        <v>136</v>
      </c>
      <c r="AD4316" t="s">
        <v>49</v>
      </c>
      <c r="AE4316" t="s">
        <v>137</v>
      </c>
      <c r="AF4316" t="s">
        <v>709</v>
      </c>
      <c r="AG4316" t="s">
        <v>139</v>
      </c>
    </row>
    <row r="4317" spans="1:33" x14ac:dyDescent="0.25">
      <c r="A4317">
        <v>1316142979</v>
      </c>
      <c r="B4317">
        <v>3175486</v>
      </c>
      <c r="C4317" t="s">
        <v>20140</v>
      </c>
      <c r="D4317" t="s">
        <v>20141</v>
      </c>
      <c r="E4317" t="s">
        <v>20142</v>
      </c>
      <c r="G4317" t="s">
        <v>3419</v>
      </c>
      <c r="H4317" t="s">
        <v>3420</v>
      </c>
      <c r="J4317" t="s">
        <v>3421</v>
      </c>
      <c r="L4317" t="s">
        <v>143</v>
      </c>
      <c r="M4317" t="s">
        <v>128</v>
      </c>
      <c r="R4317" t="s">
        <v>20143</v>
      </c>
      <c r="W4317" t="s">
        <v>20142</v>
      </c>
      <c r="X4317" t="s">
        <v>20120</v>
      </c>
      <c r="Y4317" t="s">
        <v>183</v>
      </c>
      <c r="Z4317" t="s">
        <v>133</v>
      </c>
      <c r="AA4317" t="s">
        <v>20121</v>
      </c>
      <c r="AB4317" t="s">
        <v>135</v>
      </c>
      <c r="AC4317" t="s">
        <v>136</v>
      </c>
      <c r="AD4317" t="s">
        <v>49</v>
      </c>
      <c r="AE4317" t="s">
        <v>137</v>
      </c>
      <c r="AF4317" t="s">
        <v>709</v>
      </c>
      <c r="AG4317" t="s">
        <v>139</v>
      </c>
    </row>
    <row r="4318" spans="1:33" x14ac:dyDescent="0.25">
      <c r="A4318">
        <v>1518900471</v>
      </c>
      <c r="B4318">
        <v>2332589</v>
      </c>
      <c r="C4318" t="s">
        <v>20144</v>
      </c>
      <c r="D4318" t="s">
        <v>20145</v>
      </c>
      <c r="E4318" t="s">
        <v>20146</v>
      </c>
      <c r="G4318" t="s">
        <v>3419</v>
      </c>
      <c r="H4318" t="s">
        <v>3420</v>
      </c>
      <c r="J4318" t="s">
        <v>3421</v>
      </c>
      <c r="L4318" t="s">
        <v>127</v>
      </c>
      <c r="M4318" t="s">
        <v>128</v>
      </c>
      <c r="R4318" t="s">
        <v>20147</v>
      </c>
      <c r="W4318" t="s">
        <v>20146</v>
      </c>
      <c r="X4318" t="s">
        <v>2944</v>
      </c>
      <c r="Y4318" t="s">
        <v>132</v>
      </c>
      <c r="Z4318" t="s">
        <v>133</v>
      </c>
      <c r="AA4318" t="s">
        <v>2945</v>
      </c>
      <c r="AB4318" t="s">
        <v>135</v>
      </c>
      <c r="AC4318" t="s">
        <v>136</v>
      </c>
      <c r="AD4318" t="s">
        <v>49</v>
      </c>
      <c r="AE4318" t="s">
        <v>137</v>
      </c>
      <c r="AF4318" t="s">
        <v>709</v>
      </c>
      <c r="AG4318" t="s">
        <v>139</v>
      </c>
    </row>
    <row r="4319" spans="1:33" x14ac:dyDescent="0.25">
      <c r="A4319">
        <v>1750326427</v>
      </c>
      <c r="B4319">
        <v>2572521</v>
      </c>
      <c r="C4319" t="s">
        <v>20148</v>
      </c>
      <c r="D4319" t="s">
        <v>20149</v>
      </c>
      <c r="E4319" t="s">
        <v>20150</v>
      </c>
      <c r="G4319" t="s">
        <v>3419</v>
      </c>
      <c r="H4319" t="s">
        <v>3420</v>
      </c>
      <c r="J4319" t="s">
        <v>3421</v>
      </c>
      <c r="L4319" t="s">
        <v>143</v>
      </c>
      <c r="M4319" t="s">
        <v>49</v>
      </c>
      <c r="R4319" t="s">
        <v>20151</v>
      </c>
      <c r="W4319" t="s">
        <v>20150</v>
      </c>
      <c r="X4319" t="s">
        <v>20152</v>
      </c>
      <c r="Y4319" t="s">
        <v>183</v>
      </c>
      <c r="Z4319" t="s">
        <v>133</v>
      </c>
      <c r="AA4319" t="s">
        <v>1032</v>
      </c>
      <c r="AB4319" t="s">
        <v>135</v>
      </c>
      <c r="AC4319" t="s">
        <v>136</v>
      </c>
      <c r="AD4319" t="s">
        <v>49</v>
      </c>
      <c r="AE4319" t="s">
        <v>137</v>
      </c>
      <c r="AF4319" t="s">
        <v>709</v>
      </c>
      <c r="AG4319" t="s">
        <v>139</v>
      </c>
    </row>
    <row r="4320" spans="1:33" x14ac:dyDescent="0.25">
      <c r="A4320">
        <v>1861446296</v>
      </c>
      <c r="B4320">
        <v>1676508</v>
      </c>
      <c r="C4320" t="s">
        <v>20153</v>
      </c>
      <c r="D4320" t="s">
        <v>20154</v>
      </c>
      <c r="E4320" t="s">
        <v>20155</v>
      </c>
      <c r="G4320" t="s">
        <v>3419</v>
      </c>
      <c r="H4320" t="s">
        <v>3420</v>
      </c>
      <c r="J4320" t="s">
        <v>3421</v>
      </c>
      <c r="L4320" t="s">
        <v>143</v>
      </c>
      <c r="M4320" t="s">
        <v>49</v>
      </c>
      <c r="R4320" t="s">
        <v>20156</v>
      </c>
      <c r="W4320" t="s">
        <v>20155</v>
      </c>
      <c r="X4320" t="s">
        <v>15064</v>
      </c>
      <c r="Y4320" t="s">
        <v>132</v>
      </c>
      <c r="Z4320" t="s">
        <v>133</v>
      </c>
      <c r="AA4320">
        <v>10457</v>
      </c>
      <c r="AB4320" t="s">
        <v>135</v>
      </c>
      <c r="AC4320" t="s">
        <v>136</v>
      </c>
      <c r="AD4320" t="s">
        <v>49</v>
      </c>
      <c r="AE4320" t="s">
        <v>137</v>
      </c>
      <c r="AF4320" t="s">
        <v>709</v>
      </c>
      <c r="AG4320" t="s">
        <v>139</v>
      </c>
    </row>
    <row r="4321" spans="1:33" x14ac:dyDescent="0.25">
      <c r="A4321">
        <v>1417232109</v>
      </c>
      <c r="B4321">
        <v>3517824</v>
      </c>
      <c r="C4321" t="s">
        <v>20157</v>
      </c>
      <c r="D4321" t="s">
        <v>20158</v>
      </c>
      <c r="E4321" t="s">
        <v>20159</v>
      </c>
      <c r="G4321" t="s">
        <v>3419</v>
      </c>
      <c r="H4321" t="s">
        <v>3420</v>
      </c>
      <c r="J4321" t="s">
        <v>3421</v>
      </c>
      <c r="L4321" t="s">
        <v>143</v>
      </c>
      <c r="M4321" t="s">
        <v>49</v>
      </c>
      <c r="R4321" t="s">
        <v>20159</v>
      </c>
      <c r="W4321" t="s">
        <v>20159</v>
      </c>
      <c r="X4321" t="s">
        <v>10884</v>
      </c>
      <c r="Y4321" t="s">
        <v>132</v>
      </c>
      <c r="Z4321" t="s">
        <v>133</v>
      </c>
      <c r="AA4321" t="s">
        <v>2945</v>
      </c>
      <c r="AB4321" t="s">
        <v>2599</v>
      </c>
      <c r="AC4321" t="s">
        <v>136</v>
      </c>
      <c r="AD4321" t="s">
        <v>49</v>
      </c>
      <c r="AE4321" t="s">
        <v>137</v>
      </c>
      <c r="AF4321" t="s">
        <v>8233</v>
      </c>
      <c r="AG4321" t="s">
        <v>139</v>
      </c>
    </row>
    <row r="4322" spans="1:33" x14ac:dyDescent="0.25">
      <c r="A4322">
        <v>1134188246</v>
      </c>
      <c r="B4322">
        <v>2130472</v>
      </c>
      <c r="C4322" t="s">
        <v>20160</v>
      </c>
      <c r="D4322" t="s">
        <v>20161</v>
      </c>
      <c r="E4322" t="s">
        <v>20162</v>
      </c>
      <c r="G4322" t="s">
        <v>3419</v>
      </c>
      <c r="H4322" t="s">
        <v>3420</v>
      </c>
      <c r="J4322" t="s">
        <v>3421</v>
      </c>
      <c r="L4322" t="s">
        <v>143</v>
      </c>
      <c r="M4322" t="s">
        <v>49</v>
      </c>
      <c r="R4322" t="s">
        <v>20163</v>
      </c>
      <c r="W4322" t="s">
        <v>20162</v>
      </c>
      <c r="X4322" t="s">
        <v>2944</v>
      </c>
      <c r="Y4322" t="s">
        <v>132</v>
      </c>
      <c r="Z4322" t="s">
        <v>133</v>
      </c>
      <c r="AA4322" t="s">
        <v>2945</v>
      </c>
      <c r="AB4322" t="s">
        <v>135</v>
      </c>
      <c r="AC4322" t="s">
        <v>136</v>
      </c>
      <c r="AD4322" t="s">
        <v>49</v>
      </c>
      <c r="AE4322" t="s">
        <v>137</v>
      </c>
      <c r="AF4322" t="s">
        <v>709</v>
      </c>
      <c r="AG4322" t="s">
        <v>139</v>
      </c>
    </row>
    <row r="4323" spans="1:33" x14ac:dyDescent="0.25">
      <c r="A4323">
        <v>1144306085</v>
      </c>
      <c r="B4323">
        <v>2613812</v>
      </c>
      <c r="C4323" t="s">
        <v>20164</v>
      </c>
      <c r="D4323" t="s">
        <v>20165</v>
      </c>
      <c r="E4323" t="s">
        <v>20166</v>
      </c>
      <c r="G4323" t="s">
        <v>3419</v>
      </c>
      <c r="H4323" t="s">
        <v>3420</v>
      </c>
      <c r="J4323" t="s">
        <v>3421</v>
      </c>
      <c r="L4323" t="s">
        <v>180</v>
      </c>
      <c r="M4323" t="s">
        <v>128</v>
      </c>
      <c r="R4323" t="s">
        <v>20167</v>
      </c>
      <c r="W4323" t="s">
        <v>20166</v>
      </c>
      <c r="X4323" t="s">
        <v>175</v>
      </c>
      <c r="Y4323" t="s">
        <v>132</v>
      </c>
      <c r="Z4323" t="s">
        <v>133</v>
      </c>
      <c r="AA4323" t="s">
        <v>176</v>
      </c>
      <c r="AB4323" t="s">
        <v>135</v>
      </c>
      <c r="AC4323" t="s">
        <v>136</v>
      </c>
      <c r="AD4323" t="s">
        <v>49</v>
      </c>
      <c r="AE4323" t="s">
        <v>137</v>
      </c>
      <c r="AF4323" t="s">
        <v>709</v>
      </c>
      <c r="AG4323" t="s">
        <v>139</v>
      </c>
    </row>
    <row r="4324" spans="1:33" x14ac:dyDescent="0.25">
      <c r="A4324">
        <v>1033172234</v>
      </c>
      <c r="B4324">
        <v>2356201</v>
      </c>
      <c r="C4324" t="s">
        <v>20168</v>
      </c>
      <c r="D4324" t="s">
        <v>20169</v>
      </c>
      <c r="E4324" t="s">
        <v>20170</v>
      </c>
      <c r="G4324" t="s">
        <v>3419</v>
      </c>
      <c r="H4324" t="s">
        <v>3420</v>
      </c>
      <c r="J4324" t="s">
        <v>3421</v>
      </c>
      <c r="L4324" t="s">
        <v>143</v>
      </c>
      <c r="M4324" t="s">
        <v>49</v>
      </c>
      <c r="R4324" t="s">
        <v>20171</v>
      </c>
      <c r="W4324" t="s">
        <v>20170</v>
      </c>
      <c r="X4324" t="s">
        <v>20172</v>
      </c>
      <c r="Y4324" t="s">
        <v>9966</v>
      </c>
      <c r="Z4324" t="s">
        <v>1590</v>
      </c>
      <c r="AA4324">
        <v>6904</v>
      </c>
      <c r="AB4324" t="s">
        <v>135</v>
      </c>
      <c r="AC4324" t="s">
        <v>136</v>
      </c>
      <c r="AD4324" t="s">
        <v>49</v>
      </c>
      <c r="AE4324" t="s">
        <v>137</v>
      </c>
      <c r="AF4324" t="s">
        <v>709</v>
      </c>
      <c r="AG4324" t="s">
        <v>139</v>
      </c>
    </row>
    <row r="4325" spans="1:33" x14ac:dyDescent="0.25">
      <c r="C4325" t="s">
        <v>13275</v>
      </c>
      <c r="G4325" t="s">
        <v>19734</v>
      </c>
      <c r="H4325" t="s">
        <v>13279</v>
      </c>
      <c r="J4325" t="s">
        <v>19735</v>
      </c>
      <c r="K4325" t="s">
        <v>86</v>
      </c>
      <c r="L4325" t="s">
        <v>50</v>
      </c>
      <c r="M4325" t="s">
        <v>49</v>
      </c>
      <c r="N4325" t="s">
        <v>20173</v>
      </c>
      <c r="O4325" t="s">
        <v>20174</v>
      </c>
      <c r="P4325" t="s">
        <v>133</v>
      </c>
      <c r="Q4325">
        <v>10522</v>
      </c>
      <c r="AC4325" t="s">
        <v>136</v>
      </c>
      <c r="AD4325" t="s">
        <v>49</v>
      </c>
      <c r="AE4325" t="s">
        <v>1332</v>
      </c>
      <c r="AG4325" t="s">
        <v>139</v>
      </c>
    </row>
    <row r="4326" spans="1:33" x14ac:dyDescent="0.25">
      <c r="A4326">
        <v>1427371012</v>
      </c>
      <c r="C4326" t="s">
        <v>15520</v>
      </c>
      <c r="G4326" t="s">
        <v>15521</v>
      </c>
      <c r="H4326" t="s">
        <v>15522</v>
      </c>
      <c r="J4326" t="s">
        <v>15523</v>
      </c>
      <c r="K4326" t="s">
        <v>86</v>
      </c>
      <c r="L4326" t="s">
        <v>163</v>
      </c>
      <c r="M4326" t="s">
        <v>49</v>
      </c>
      <c r="R4326" t="s">
        <v>20175</v>
      </c>
      <c r="S4326" t="s">
        <v>3835</v>
      </c>
      <c r="T4326" t="s">
        <v>132</v>
      </c>
      <c r="U4326" t="s">
        <v>133</v>
      </c>
      <c r="V4326">
        <v>104571526</v>
      </c>
      <c r="AC4326" t="s">
        <v>136</v>
      </c>
      <c r="AD4326" t="s">
        <v>49</v>
      </c>
      <c r="AE4326" t="s">
        <v>211</v>
      </c>
      <c r="AF4326" t="s">
        <v>8233</v>
      </c>
      <c r="AG4326" t="s">
        <v>139</v>
      </c>
    </row>
    <row r="4327" spans="1:33" x14ac:dyDescent="0.25">
      <c r="C4327" t="s">
        <v>15520</v>
      </c>
      <c r="G4327" t="s">
        <v>15521</v>
      </c>
      <c r="H4327" t="s">
        <v>15522</v>
      </c>
      <c r="J4327" t="s">
        <v>15523</v>
      </c>
      <c r="K4327" t="s">
        <v>86</v>
      </c>
      <c r="L4327" t="s">
        <v>50</v>
      </c>
      <c r="M4327" t="s">
        <v>49</v>
      </c>
      <c r="N4327" t="s">
        <v>20176</v>
      </c>
      <c r="O4327" t="s">
        <v>1368</v>
      </c>
      <c r="P4327" t="s">
        <v>133</v>
      </c>
      <c r="Q4327">
        <v>10458</v>
      </c>
      <c r="AC4327" t="s">
        <v>136</v>
      </c>
      <c r="AD4327" t="s">
        <v>49</v>
      </c>
      <c r="AE4327" t="s">
        <v>1332</v>
      </c>
      <c r="AG4327" t="s">
        <v>139</v>
      </c>
    </row>
    <row r="4328" spans="1:33" x14ac:dyDescent="0.25">
      <c r="A4328">
        <v>1437255155</v>
      </c>
      <c r="B4328">
        <v>2064111</v>
      </c>
      <c r="C4328" t="s">
        <v>19055</v>
      </c>
      <c r="D4328" t="s">
        <v>20177</v>
      </c>
      <c r="E4328" t="s">
        <v>20178</v>
      </c>
      <c r="G4328" t="s">
        <v>15521</v>
      </c>
      <c r="H4328" t="s">
        <v>15522</v>
      </c>
      <c r="J4328" t="s">
        <v>15523</v>
      </c>
      <c r="L4328" t="s">
        <v>20179</v>
      </c>
      <c r="M4328" t="s">
        <v>128</v>
      </c>
      <c r="R4328" t="s">
        <v>19055</v>
      </c>
      <c r="W4328" t="s">
        <v>20178</v>
      </c>
      <c r="X4328" t="s">
        <v>20180</v>
      </c>
      <c r="Y4328" t="s">
        <v>132</v>
      </c>
      <c r="Z4328" t="s">
        <v>133</v>
      </c>
      <c r="AA4328" t="s">
        <v>8405</v>
      </c>
      <c r="AB4328" t="s">
        <v>2247</v>
      </c>
      <c r="AC4328" t="s">
        <v>136</v>
      </c>
      <c r="AD4328" t="s">
        <v>49</v>
      </c>
      <c r="AE4328" t="s">
        <v>137</v>
      </c>
      <c r="AF4328" t="s">
        <v>8233</v>
      </c>
      <c r="AG4328" t="s">
        <v>139</v>
      </c>
    </row>
    <row r="4329" spans="1:33" x14ac:dyDescent="0.25">
      <c r="A4329">
        <v>1013099498</v>
      </c>
      <c r="B4329">
        <v>1423409</v>
      </c>
      <c r="C4329" t="s">
        <v>20181</v>
      </c>
      <c r="D4329" t="s">
        <v>20182</v>
      </c>
      <c r="E4329" t="s">
        <v>20183</v>
      </c>
      <c r="G4329" t="s">
        <v>20184</v>
      </c>
      <c r="H4329" t="s">
        <v>20185</v>
      </c>
      <c r="I4329">
        <v>326</v>
      </c>
      <c r="J4329" t="s">
        <v>20186</v>
      </c>
      <c r="L4329" t="s">
        <v>15</v>
      </c>
      <c r="M4329" t="s">
        <v>128</v>
      </c>
      <c r="R4329" t="s">
        <v>20187</v>
      </c>
      <c r="W4329" t="s">
        <v>20183</v>
      </c>
      <c r="X4329" t="s">
        <v>19380</v>
      </c>
      <c r="Y4329" t="s">
        <v>132</v>
      </c>
      <c r="Z4329" t="s">
        <v>133</v>
      </c>
      <c r="AA4329" t="s">
        <v>14034</v>
      </c>
      <c r="AB4329" t="s">
        <v>2241</v>
      </c>
      <c r="AC4329" t="s">
        <v>136</v>
      </c>
      <c r="AD4329" t="s">
        <v>49</v>
      </c>
      <c r="AE4329" t="s">
        <v>137</v>
      </c>
      <c r="AF4329" t="s">
        <v>698</v>
      </c>
      <c r="AG4329" t="s">
        <v>139</v>
      </c>
    </row>
    <row r="4330" spans="1:33" x14ac:dyDescent="0.25">
      <c r="A4330">
        <v>1417968488</v>
      </c>
      <c r="B4330">
        <v>3000039</v>
      </c>
      <c r="C4330" t="s">
        <v>20188</v>
      </c>
      <c r="D4330" t="s">
        <v>20189</v>
      </c>
      <c r="E4330" t="s">
        <v>20190</v>
      </c>
      <c r="G4330" t="s">
        <v>20191</v>
      </c>
      <c r="H4330" t="s">
        <v>20192</v>
      </c>
      <c r="J4330" t="s">
        <v>20193</v>
      </c>
      <c r="L4330" t="s">
        <v>20194</v>
      </c>
      <c r="M4330" t="s">
        <v>128</v>
      </c>
      <c r="R4330" t="s">
        <v>20195</v>
      </c>
      <c r="W4330" t="s">
        <v>20190</v>
      </c>
      <c r="X4330" t="s">
        <v>20196</v>
      </c>
      <c r="Y4330" t="s">
        <v>132</v>
      </c>
      <c r="Z4330" t="s">
        <v>133</v>
      </c>
      <c r="AA4330" t="s">
        <v>20197</v>
      </c>
      <c r="AB4330" t="s">
        <v>2241</v>
      </c>
      <c r="AC4330" t="s">
        <v>136</v>
      </c>
      <c r="AD4330" t="s">
        <v>49</v>
      </c>
      <c r="AE4330" t="s">
        <v>137</v>
      </c>
      <c r="AF4330" t="s">
        <v>698</v>
      </c>
      <c r="AG4330" t="s">
        <v>139</v>
      </c>
    </row>
    <row r="4331" spans="1:33" x14ac:dyDescent="0.25">
      <c r="A4331">
        <v>1396756524</v>
      </c>
      <c r="B4331">
        <v>2023403</v>
      </c>
      <c r="C4331" t="s">
        <v>20198</v>
      </c>
      <c r="D4331" t="s">
        <v>20199</v>
      </c>
      <c r="E4331" t="s">
        <v>20200</v>
      </c>
      <c r="G4331" t="s">
        <v>20191</v>
      </c>
      <c r="H4331" t="s">
        <v>20192</v>
      </c>
      <c r="J4331" t="s">
        <v>20193</v>
      </c>
      <c r="L4331" t="s">
        <v>16920</v>
      </c>
      <c r="M4331" t="s">
        <v>49</v>
      </c>
      <c r="R4331" t="s">
        <v>20195</v>
      </c>
      <c r="W4331" t="s">
        <v>20200</v>
      </c>
      <c r="X4331" t="s">
        <v>20196</v>
      </c>
      <c r="Y4331" t="s">
        <v>132</v>
      </c>
      <c r="Z4331" t="s">
        <v>133</v>
      </c>
      <c r="AA4331" t="s">
        <v>20197</v>
      </c>
      <c r="AB4331" t="s">
        <v>2247</v>
      </c>
      <c r="AC4331" t="s">
        <v>136</v>
      </c>
      <c r="AD4331" t="s">
        <v>49</v>
      </c>
      <c r="AE4331" t="s">
        <v>137</v>
      </c>
      <c r="AF4331" t="s">
        <v>698</v>
      </c>
      <c r="AG4331" t="s">
        <v>139</v>
      </c>
    </row>
    <row r="4332" spans="1:33" x14ac:dyDescent="0.25">
      <c r="A4332">
        <v>1003858390</v>
      </c>
      <c r="B4332">
        <v>273107</v>
      </c>
      <c r="C4332" t="s">
        <v>20201</v>
      </c>
      <c r="D4332" t="s">
        <v>20189</v>
      </c>
      <c r="E4332" t="s">
        <v>20190</v>
      </c>
      <c r="G4332" t="s">
        <v>20191</v>
      </c>
      <c r="H4332" t="s">
        <v>20192</v>
      </c>
      <c r="J4332" t="s">
        <v>20193</v>
      </c>
      <c r="L4332" t="s">
        <v>20194</v>
      </c>
      <c r="M4332" t="s">
        <v>128</v>
      </c>
      <c r="R4332" t="s">
        <v>20190</v>
      </c>
      <c r="W4332" t="s">
        <v>20190</v>
      </c>
      <c r="X4332" t="s">
        <v>20196</v>
      </c>
      <c r="Y4332" t="s">
        <v>132</v>
      </c>
      <c r="Z4332" t="s">
        <v>133</v>
      </c>
      <c r="AA4332" t="s">
        <v>20202</v>
      </c>
      <c r="AB4332" t="s">
        <v>829</v>
      </c>
      <c r="AC4332" t="s">
        <v>136</v>
      </c>
      <c r="AD4332" t="s">
        <v>49</v>
      </c>
      <c r="AE4332" t="s">
        <v>137</v>
      </c>
      <c r="AF4332" t="s">
        <v>698</v>
      </c>
      <c r="AG4332" t="s">
        <v>139</v>
      </c>
    </row>
    <row r="4333" spans="1:33" x14ac:dyDescent="0.25">
      <c r="A4333">
        <v>1194731950</v>
      </c>
      <c r="B4333">
        <v>1175355</v>
      </c>
      <c r="C4333" t="s">
        <v>20203</v>
      </c>
      <c r="D4333" t="s">
        <v>20204</v>
      </c>
      <c r="E4333" t="s">
        <v>20205</v>
      </c>
      <c r="G4333" t="s">
        <v>124</v>
      </c>
      <c r="H4333" t="s">
        <v>125</v>
      </c>
      <c r="J4333" t="s">
        <v>126</v>
      </c>
      <c r="L4333" t="s">
        <v>127</v>
      </c>
      <c r="M4333" t="s">
        <v>128</v>
      </c>
      <c r="R4333" t="s">
        <v>20206</v>
      </c>
      <c r="W4333" t="s">
        <v>20205</v>
      </c>
      <c r="X4333" t="s">
        <v>20207</v>
      </c>
      <c r="Y4333" t="s">
        <v>183</v>
      </c>
      <c r="Z4333" t="s">
        <v>133</v>
      </c>
      <c r="AA4333" t="s">
        <v>20208</v>
      </c>
      <c r="AB4333" t="s">
        <v>135</v>
      </c>
      <c r="AC4333" t="s">
        <v>136</v>
      </c>
      <c r="AD4333" t="s">
        <v>49</v>
      </c>
      <c r="AE4333" t="s">
        <v>137</v>
      </c>
      <c r="AF4333" t="s">
        <v>154</v>
      </c>
      <c r="AG4333" t="s">
        <v>139</v>
      </c>
    </row>
    <row r="4334" spans="1:33" x14ac:dyDescent="0.25">
      <c r="A4334">
        <v>1679502074</v>
      </c>
      <c r="B4334">
        <v>875416</v>
      </c>
      <c r="C4334" t="s">
        <v>20209</v>
      </c>
      <c r="D4334" t="s">
        <v>20210</v>
      </c>
      <c r="E4334" t="s">
        <v>20211</v>
      </c>
      <c r="G4334" t="s">
        <v>124</v>
      </c>
      <c r="H4334" t="s">
        <v>125</v>
      </c>
      <c r="J4334" t="s">
        <v>126</v>
      </c>
      <c r="L4334" t="s">
        <v>143</v>
      </c>
      <c r="M4334" t="s">
        <v>49</v>
      </c>
      <c r="R4334" t="s">
        <v>20212</v>
      </c>
      <c r="W4334" t="s">
        <v>20213</v>
      </c>
      <c r="X4334" t="s">
        <v>20214</v>
      </c>
      <c r="Y4334" t="s">
        <v>16048</v>
      </c>
      <c r="Z4334" t="s">
        <v>133</v>
      </c>
      <c r="AA4334" t="s">
        <v>20215</v>
      </c>
      <c r="AB4334" t="s">
        <v>648</v>
      </c>
      <c r="AC4334" t="s">
        <v>136</v>
      </c>
      <c r="AD4334" t="s">
        <v>49</v>
      </c>
      <c r="AE4334" t="s">
        <v>137</v>
      </c>
      <c r="AF4334" t="s">
        <v>154</v>
      </c>
      <c r="AG4334" t="s">
        <v>139</v>
      </c>
    </row>
    <row r="4335" spans="1:33" x14ac:dyDescent="0.25">
      <c r="A4335">
        <v>1689642639</v>
      </c>
      <c r="B4335">
        <v>2360103</v>
      </c>
      <c r="C4335" t="s">
        <v>20216</v>
      </c>
      <c r="D4335" t="s">
        <v>20217</v>
      </c>
      <c r="E4335" t="s">
        <v>20218</v>
      </c>
      <c r="G4335" t="s">
        <v>4742</v>
      </c>
      <c r="H4335" t="s">
        <v>4743</v>
      </c>
      <c r="J4335" t="s">
        <v>4744</v>
      </c>
      <c r="L4335" t="s">
        <v>127</v>
      </c>
      <c r="M4335" t="s">
        <v>128</v>
      </c>
      <c r="R4335" t="s">
        <v>20219</v>
      </c>
      <c r="W4335" t="s">
        <v>20218</v>
      </c>
      <c r="X4335" t="s">
        <v>20220</v>
      </c>
      <c r="Y4335" t="s">
        <v>1273</v>
      </c>
      <c r="Z4335" t="s">
        <v>133</v>
      </c>
      <c r="AA4335" t="s">
        <v>2313</v>
      </c>
      <c r="AB4335" t="s">
        <v>135</v>
      </c>
      <c r="AC4335" t="s">
        <v>136</v>
      </c>
      <c r="AD4335" t="s">
        <v>49</v>
      </c>
      <c r="AE4335" t="s">
        <v>137</v>
      </c>
      <c r="AF4335" t="s">
        <v>698</v>
      </c>
      <c r="AG4335" t="s">
        <v>139</v>
      </c>
    </row>
    <row r="4336" spans="1:33" x14ac:dyDescent="0.25">
      <c r="A4336">
        <v>1346333580</v>
      </c>
      <c r="B4336">
        <v>4533088</v>
      </c>
      <c r="C4336" t="s">
        <v>20221</v>
      </c>
      <c r="D4336" t="s">
        <v>20222</v>
      </c>
      <c r="E4336" t="s">
        <v>20223</v>
      </c>
      <c r="G4336" t="s">
        <v>124</v>
      </c>
      <c r="H4336" t="s">
        <v>125</v>
      </c>
      <c r="J4336" t="s">
        <v>126</v>
      </c>
      <c r="L4336" t="s">
        <v>170</v>
      </c>
      <c r="M4336" t="s">
        <v>49</v>
      </c>
      <c r="R4336" t="s">
        <v>20223</v>
      </c>
      <c r="W4336" t="s">
        <v>20223</v>
      </c>
      <c r="AB4336" t="s">
        <v>135</v>
      </c>
      <c r="AC4336" t="s">
        <v>136</v>
      </c>
      <c r="AD4336" t="s">
        <v>49</v>
      </c>
      <c r="AE4336" t="s">
        <v>137</v>
      </c>
      <c r="AF4336" t="s">
        <v>138</v>
      </c>
      <c r="AG4336" t="s">
        <v>139</v>
      </c>
    </row>
    <row r="4337" spans="1:33" x14ac:dyDescent="0.25">
      <c r="A4337">
        <v>1942649041</v>
      </c>
      <c r="B4337">
        <v>3761286</v>
      </c>
      <c r="C4337" t="s">
        <v>20224</v>
      </c>
      <c r="D4337" t="s">
        <v>20225</v>
      </c>
      <c r="E4337" t="s">
        <v>20226</v>
      </c>
      <c r="G4337" t="s">
        <v>124</v>
      </c>
      <c r="H4337" t="s">
        <v>125</v>
      </c>
      <c r="J4337" t="s">
        <v>126</v>
      </c>
      <c r="L4337" t="s">
        <v>259</v>
      </c>
      <c r="M4337" t="s">
        <v>49</v>
      </c>
      <c r="R4337" t="s">
        <v>20226</v>
      </c>
      <c r="W4337" t="s">
        <v>20227</v>
      </c>
      <c r="X4337" t="s">
        <v>195</v>
      </c>
      <c r="Y4337" t="s">
        <v>132</v>
      </c>
      <c r="Z4337" t="s">
        <v>133</v>
      </c>
      <c r="AA4337" t="s">
        <v>196</v>
      </c>
      <c r="AB4337" t="s">
        <v>264</v>
      </c>
      <c r="AC4337" t="s">
        <v>136</v>
      </c>
      <c r="AD4337" t="s">
        <v>49</v>
      </c>
      <c r="AE4337" t="s">
        <v>137</v>
      </c>
      <c r="AF4337" t="s">
        <v>138</v>
      </c>
      <c r="AG4337" t="s">
        <v>139</v>
      </c>
    </row>
    <row r="4338" spans="1:33" x14ac:dyDescent="0.25">
      <c r="A4338">
        <v>1013013713</v>
      </c>
      <c r="B4338">
        <v>3577864</v>
      </c>
      <c r="C4338" t="s">
        <v>20228</v>
      </c>
      <c r="D4338" t="s">
        <v>20229</v>
      </c>
      <c r="E4338" t="s">
        <v>20230</v>
      </c>
      <c r="G4338" t="s">
        <v>3419</v>
      </c>
      <c r="H4338" t="s">
        <v>3420</v>
      </c>
      <c r="J4338" t="s">
        <v>3421</v>
      </c>
      <c r="L4338" t="s">
        <v>143</v>
      </c>
      <c r="M4338" t="s">
        <v>49</v>
      </c>
      <c r="R4338" t="s">
        <v>20231</v>
      </c>
      <c r="W4338" t="s">
        <v>20230</v>
      </c>
      <c r="X4338" t="s">
        <v>20232</v>
      </c>
      <c r="Y4338" t="s">
        <v>20233</v>
      </c>
      <c r="Z4338" t="s">
        <v>133</v>
      </c>
      <c r="AA4338" t="s">
        <v>20234</v>
      </c>
      <c r="AB4338" t="s">
        <v>135</v>
      </c>
      <c r="AC4338" t="s">
        <v>136</v>
      </c>
      <c r="AD4338" t="s">
        <v>49</v>
      </c>
      <c r="AE4338" t="s">
        <v>137</v>
      </c>
      <c r="AF4338" t="s">
        <v>709</v>
      </c>
      <c r="AG4338" t="s">
        <v>139</v>
      </c>
    </row>
    <row r="4339" spans="1:33" x14ac:dyDescent="0.25">
      <c r="A4339">
        <v>1942503859</v>
      </c>
      <c r="B4339">
        <v>3330563</v>
      </c>
      <c r="C4339" t="s">
        <v>20235</v>
      </c>
      <c r="D4339" t="s">
        <v>20236</v>
      </c>
      <c r="E4339" t="s">
        <v>20237</v>
      </c>
      <c r="G4339" t="s">
        <v>3419</v>
      </c>
      <c r="H4339" t="s">
        <v>3420</v>
      </c>
      <c r="J4339" t="s">
        <v>3421</v>
      </c>
      <c r="L4339" t="s">
        <v>143</v>
      </c>
      <c r="M4339" t="s">
        <v>128</v>
      </c>
      <c r="R4339" t="s">
        <v>20238</v>
      </c>
      <c r="W4339" t="s">
        <v>20239</v>
      </c>
      <c r="X4339" t="s">
        <v>3835</v>
      </c>
      <c r="Y4339" t="s">
        <v>132</v>
      </c>
      <c r="Z4339" t="s">
        <v>133</v>
      </c>
      <c r="AA4339" t="s">
        <v>3836</v>
      </c>
      <c r="AB4339" t="s">
        <v>2599</v>
      </c>
      <c r="AC4339" t="s">
        <v>136</v>
      </c>
      <c r="AD4339" t="s">
        <v>49</v>
      </c>
      <c r="AE4339" t="s">
        <v>137</v>
      </c>
      <c r="AF4339" t="s">
        <v>8233</v>
      </c>
      <c r="AG4339" t="s">
        <v>139</v>
      </c>
    </row>
    <row r="4340" spans="1:33" x14ac:dyDescent="0.25">
      <c r="A4340">
        <v>1578630034</v>
      </c>
      <c r="B4340">
        <v>236026</v>
      </c>
      <c r="C4340" t="s">
        <v>20240</v>
      </c>
      <c r="D4340" t="s">
        <v>20241</v>
      </c>
      <c r="E4340" t="s">
        <v>20242</v>
      </c>
      <c r="G4340" t="s">
        <v>15046</v>
      </c>
      <c r="H4340" t="s">
        <v>15047</v>
      </c>
      <c r="J4340" t="s">
        <v>15048</v>
      </c>
      <c r="L4340" t="s">
        <v>127</v>
      </c>
      <c r="M4340" t="s">
        <v>49</v>
      </c>
      <c r="R4340" t="s">
        <v>20243</v>
      </c>
      <c r="W4340" t="s">
        <v>20242</v>
      </c>
      <c r="X4340" t="s">
        <v>20244</v>
      </c>
      <c r="Y4340" t="s">
        <v>132</v>
      </c>
      <c r="Z4340" t="s">
        <v>133</v>
      </c>
      <c r="AA4340" t="s">
        <v>20245</v>
      </c>
      <c r="AB4340" t="s">
        <v>135</v>
      </c>
      <c r="AC4340" t="s">
        <v>136</v>
      </c>
      <c r="AD4340" t="s">
        <v>49</v>
      </c>
      <c r="AE4340" t="s">
        <v>137</v>
      </c>
      <c r="AF4340" t="s">
        <v>15050</v>
      </c>
      <c r="AG4340" t="s">
        <v>139</v>
      </c>
    </row>
    <row r="4341" spans="1:33" x14ac:dyDescent="0.25">
      <c r="A4341">
        <v>1861616518</v>
      </c>
      <c r="B4341">
        <v>1354214</v>
      </c>
      <c r="C4341" t="s">
        <v>20246</v>
      </c>
      <c r="D4341" t="s">
        <v>20247</v>
      </c>
      <c r="E4341" t="s">
        <v>20248</v>
      </c>
      <c r="F4341">
        <v>133636555</v>
      </c>
      <c r="G4341" t="s">
        <v>20249</v>
      </c>
      <c r="H4341" t="s">
        <v>20250</v>
      </c>
      <c r="I4341">
        <v>1039</v>
      </c>
      <c r="J4341" t="s">
        <v>20251</v>
      </c>
      <c r="L4341" t="s">
        <v>86</v>
      </c>
      <c r="M4341" t="s">
        <v>49</v>
      </c>
      <c r="R4341" t="s">
        <v>20246</v>
      </c>
      <c r="W4341" t="s">
        <v>20246</v>
      </c>
      <c r="X4341" t="s">
        <v>20252</v>
      </c>
      <c r="Y4341" t="s">
        <v>132</v>
      </c>
      <c r="Z4341" t="s">
        <v>133</v>
      </c>
      <c r="AA4341" t="s">
        <v>20253</v>
      </c>
      <c r="AB4341" t="s">
        <v>697</v>
      </c>
      <c r="AC4341" t="s">
        <v>136</v>
      </c>
      <c r="AD4341" t="s">
        <v>49</v>
      </c>
      <c r="AE4341" t="s">
        <v>137</v>
      </c>
      <c r="AF4341" t="s">
        <v>698</v>
      </c>
      <c r="AG4341" t="s">
        <v>139</v>
      </c>
    </row>
    <row r="4342" spans="1:33" x14ac:dyDescent="0.25">
      <c r="A4342">
        <v>1194806067</v>
      </c>
      <c r="B4342">
        <v>2282319</v>
      </c>
      <c r="C4342" t="s">
        <v>20254</v>
      </c>
      <c r="D4342" t="s">
        <v>20255</v>
      </c>
      <c r="E4342" t="s">
        <v>20256</v>
      </c>
      <c r="G4342" t="s">
        <v>3419</v>
      </c>
      <c r="H4342" t="s">
        <v>3420</v>
      </c>
      <c r="J4342" t="s">
        <v>3421</v>
      </c>
      <c r="L4342" t="s">
        <v>143</v>
      </c>
      <c r="M4342" t="s">
        <v>49</v>
      </c>
      <c r="R4342" t="s">
        <v>20257</v>
      </c>
      <c r="W4342" t="s">
        <v>20256</v>
      </c>
      <c r="X4342" t="s">
        <v>2944</v>
      </c>
      <c r="Y4342" t="s">
        <v>132</v>
      </c>
      <c r="Z4342" t="s">
        <v>133</v>
      </c>
      <c r="AA4342" t="s">
        <v>2945</v>
      </c>
      <c r="AB4342" t="s">
        <v>135</v>
      </c>
      <c r="AC4342" t="s">
        <v>136</v>
      </c>
      <c r="AD4342" t="s">
        <v>49</v>
      </c>
      <c r="AE4342" t="s">
        <v>137</v>
      </c>
      <c r="AF4342" t="s">
        <v>709</v>
      </c>
      <c r="AG4342" t="s">
        <v>139</v>
      </c>
    </row>
    <row r="4343" spans="1:33" x14ac:dyDescent="0.25">
      <c r="A4343">
        <v>1558624544</v>
      </c>
      <c r="B4343">
        <v>3689076</v>
      </c>
      <c r="C4343" t="s">
        <v>20258</v>
      </c>
      <c r="D4343" t="s">
        <v>20259</v>
      </c>
      <c r="E4343" t="s">
        <v>20260</v>
      </c>
      <c r="G4343" t="s">
        <v>3419</v>
      </c>
      <c r="H4343" t="s">
        <v>3420</v>
      </c>
      <c r="J4343" t="s">
        <v>3421</v>
      </c>
      <c r="L4343" t="s">
        <v>170</v>
      </c>
      <c r="M4343" t="s">
        <v>49</v>
      </c>
      <c r="R4343" t="s">
        <v>20261</v>
      </c>
      <c r="W4343" t="s">
        <v>20260</v>
      </c>
      <c r="X4343" t="s">
        <v>20262</v>
      </c>
      <c r="Y4343" t="s">
        <v>8805</v>
      </c>
      <c r="Z4343" t="s">
        <v>133</v>
      </c>
      <c r="AA4343" t="s">
        <v>17855</v>
      </c>
      <c r="AB4343" t="s">
        <v>135</v>
      </c>
      <c r="AC4343" t="s">
        <v>136</v>
      </c>
      <c r="AD4343" t="s">
        <v>49</v>
      </c>
      <c r="AE4343" t="s">
        <v>137</v>
      </c>
      <c r="AF4343" t="s">
        <v>709</v>
      </c>
      <c r="AG4343" t="s">
        <v>139</v>
      </c>
    </row>
    <row r="4344" spans="1:33" x14ac:dyDescent="0.25">
      <c r="A4344">
        <v>1942240155</v>
      </c>
      <c r="B4344">
        <v>1385208</v>
      </c>
      <c r="C4344" t="s">
        <v>20263</v>
      </c>
      <c r="D4344" t="s">
        <v>20264</v>
      </c>
      <c r="E4344" t="s">
        <v>20265</v>
      </c>
      <c r="G4344" t="s">
        <v>3419</v>
      </c>
      <c r="H4344" t="s">
        <v>3420</v>
      </c>
      <c r="J4344" t="s">
        <v>3421</v>
      </c>
      <c r="L4344" t="s">
        <v>143</v>
      </c>
      <c r="M4344" t="s">
        <v>49</v>
      </c>
      <c r="R4344" t="s">
        <v>20266</v>
      </c>
      <c r="W4344" t="s">
        <v>20265</v>
      </c>
      <c r="X4344" t="s">
        <v>20267</v>
      </c>
      <c r="Y4344" t="s">
        <v>8426</v>
      </c>
      <c r="Z4344" t="s">
        <v>133</v>
      </c>
      <c r="AA4344" t="s">
        <v>20268</v>
      </c>
      <c r="AB4344" t="s">
        <v>135</v>
      </c>
      <c r="AC4344" t="s">
        <v>136</v>
      </c>
      <c r="AD4344" t="s">
        <v>49</v>
      </c>
      <c r="AE4344" t="s">
        <v>137</v>
      </c>
      <c r="AF4344" t="s">
        <v>8233</v>
      </c>
      <c r="AG4344" t="s">
        <v>139</v>
      </c>
    </row>
    <row r="4345" spans="1:33" x14ac:dyDescent="0.25">
      <c r="A4345">
        <v>1538333893</v>
      </c>
      <c r="B4345">
        <v>3473329</v>
      </c>
      <c r="C4345" t="s">
        <v>20269</v>
      </c>
      <c r="D4345" t="s">
        <v>20270</v>
      </c>
      <c r="E4345" t="s">
        <v>20271</v>
      </c>
      <c r="G4345" t="s">
        <v>3419</v>
      </c>
      <c r="H4345" t="s">
        <v>3420</v>
      </c>
      <c r="J4345" t="s">
        <v>3421</v>
      </c>
      <c r="L4345" t="s">
        <v>143</v>
      </c>
      <c r="M4345" t="s">
        <v>128</v>
      </c>
      <c r="R4345" t="s">
        <v>20272</v>
      </c>
      <c r="W4345" t="s">
        <v>20273</v>
      </c>
      <c r="X4345" t="s">
        <v>20274</v>
      </c>
      <c r="Y4345" t="s">
        <v>183</v>
      </c>
      <c r="Z4345" t="s">
        <v>133</v>
      </c>
      <c r="AA4345" t="s">
        <v>228</v>
      </c>
      <c r="AB4345" t="s">
        <v>135</v>
      </c>
      <c r="AC4345" t="s">
        <v>136</v>
      </c>
      <c r="AD4345" t="s">
        <v>49</v>
      </c>
      <c r="AE4345" t="s">
        <v>137</v>
      </c>
      <c r="AF4345" t="s">
        <v>709</v>
      </c>
      <c r="AG4345" t="s">
        <v>139</v>
      </c>
    </row>
    <row r="4346" spans="1:33" x14ac:dyDescent="0.25">
      <c r="A4346">
        <v>1669403044</v>
      </c>
      <c r="B4346">
        <v>680346</v>
      </c>
      <c r="C4346" t="s">
        <v>20275</v>
      </c>
      <c r="D4346" t="s">
        <v>20276</v>
      </c>
      <c r="E4346" t="s">
        <v>20277</v>
      </c>
      <c r="G4346" t="s">
        <v>3419</v>
      </c>
      <c r="H4346" t="s">
        <v>3420</v>
      </c>
      <c r="J4346" t="s">
        <v>3421</v>
      </c>
      <c r="L4346" t="s">
        <v>143</v>
      </c>
      <c r="M4346" t="s">
        <v>49</v>
      </c>
      <c r="R4346" t="s">
        <v>20278</v>
      </c>
      <c r="W4346" t="s">
        <v>20277</v>
      </c>
      <c r="Y4346" t="s">
        <v>570</v>
      </c>
      <c r="Z4346" t="s">
        <v>133</v>
      </c>
      <c r="AA4346" t="s">
        <v>10139</v>
      </c>
      <c r="AB4346" t="s">
        <v>135</v>
      </c>
      <c r="AC4346" t="s">
        <v>136</v>
      </c>
      <c r="AD4346" t="s">
        <v>49</v>
      </c>
      <c r="AE4346" t="s">
        <v>137</v>
      </c>
      <c r="AF4346" t="s">
        <v>709</v>
      </c>
      <c r="AG4346" t="s">
        <v>139</v>
      </c>
    </row>
    <row r="4347" spans="1:33" x14ac:dyDescent="0.25">
      <c r="A4347">
        <v>1245226125</v>
      </c>
      <c r="B4347">
        <v>1797828</v>
      </c>
      <c r="C4347" t="s">
        <v>20279</v>
      </c>
      <c r="D4347" t="s">
        <v>20280</v>
      </c>
      <c r="E4347" t="s">
        <v>20281</v>
      </c>
      <c r="G4347" t="s">
        <v>3419</v>
      </c>
      <c r="H4347" t="s">
        <v>3420</v>
      </c>
      <c r="J4347" t="s">
        <v>3421</v>
      </c>
      <c r="L4347" t="s">
        <v>143</v>
      </c>
      <c r="M4347" t="s">
        <v>49</v>
      </c>
      <c r="R4347" t="s">
        <v>20282</v>
      </c>
      <c r="W4347" t="s">
        <v>20281</v>
      </c>
      <c r="X4347" t="s">
        <v>2901</v>
      </c>
      <c r="Y4347" t="s">
        <v>661</v>
      </c>
      <c r="Z4347" t="s">
        <v>133</v>
      </c>
      <c r="AA4347" t="s">
        <v>2902</v>
      </c>
      <c r="AB4347" t="s">
        <v>135</v>
      </c>
      <c r="AC4347" t="s">
        <v>136</v>
      </c>
      <c r="AD4347" t="s">
        <v>49</v>
      </c>
      <c r="AE4347" t="s">
        <v>137</v>
      </c>
      <c r="AF4347" t="s">
        <v>709</v>
      </c>
      <c r="AG4347" t="s">
        <v>139</v>
      </c>
    </row>
    <row r="4348" spans="1:33" x14ac:dyDescent="0.25">
      <c r="A4348">
        <v>1942203724</v>
      </c>
      <c r="B4348">
        <v>1909508</v>
      </c>
      <c r="C4348" t="s">
        <v>20283</v>
      </c>
      <c r="D4348" t="s">
        <v>20284</v>
      </c>
      <c r="E4348" t="s">
        <v>20285</v>
      </c>
      <c r="G4348" t="s">
        <v>3419</v>
      </c>
      <c r="H4348" t="s">
        <v>3420</v>
      </c>
      <c r="J4348" t="s">
        <v>3421</v>
      </c>
      <c r="L4348" t="s">
        <v>180</v>
      </c>
      <c r="M4348" t="s">
        <v>49</v>
      </c>
      <c r="R4348" t="s">
        <v>20286</v>
      </c>
      <c r="W4348" t="s">
        <v>20285</v>
      </c>
      <c r="X4348" t="s">
        <v>20287</v>
      </c>
      <c r="Y4348" t="s">
        <v>132</v>
      </c>
      <c r="Z4348" t="s">
        <v>133</v>
      </c>
      <c r="AA4348" t="s">
        <v>2945</v>
      </c>
      <c r="AB4348" t="s">
        <v>135</v>
      </c>
      <c r="AC4348" t="s">
        <v>136</v>
      </c>
      <c r="AD4348" t="s">
        <v>49</v>
      </c>
      <c r="AE4348" t="s">
        <v>137</v>
      </c>
      <c r="AF4348" t="s">
        <v>709</v>
      </c>
      <c r="AG4348" t="s">
        <v>139</v>
      </c>
    </row>
    <row r="4349" spans="1:33" x14ac:dyDescent="0.25">
      <c r="A4349">
        <v>1518958636</v>
      </c>
      <c r="B4349">
        <v>1012477</v>
      </c>
      <c r="C4349" t="s">
        <v>20288</v>
      </c>
      <c r="D4349" t="s">
        <v>20289</v>
      </c>
      <c r="E4349" t="s">
        <v>20290</v>
      </c>
      <c r="G4349" t="s">
        <v>3419</v>
      </c>
      <c r="H4349" t="s">
        <v>3420</v>
      </c>
      <c r="J4349" t="s">
        <v>3421</v>
      </c>
      <c r="L4349" t="s">
        <v>143</v>
      </c>
      <c r="M4349" t="s">
        <v>49</v>
      </c>
      <c r="R4349" t="s">
        <v>20291</v>
      </c>
      <c r="W4349" t="s">
        <v>20290</v>
      </c>
      <c r="X4349" t="s">
        <v>3835</v>
      </c>
      <c r="Y4349" t="s">
        <v>132</v>
      </c>
      <c r="Z4349" t="s">
        <v>133</v>
      </c>
      <c r="AA4349" t="s">
        <v>3836</v>
      </c>
      <c r="AB4349" t="s">
        <v>135</v>
      </c>
      <c r="AC4349" t="s">
        <v>136</v>
      </c>
      <c r="AD4349" t="s">
        <v>49</v>
      </c>
      <c r="AE4349" t="s">
        <v>137</v>
      </c>
      <c r="AF4349" t="s">
        <v>709</v>
      </c>
      <c r="AG4349" t="s">
        <v>139</v>
      </c>
    </row>
    <row r="4350" spans="1:33" x14ac:dyDescent="0.25">
      <c r="A4350">
        <v>1285620237</v>
      </c>
      <c r="B4350">
        <v>1651261</v>
      </c>
      <c r="C4350" t="s">
        <v>20292</v>
      </c>
      <c r="D4350" t="s">
        <v>20293</v>
      </c>
      <c r="E4350" t="s">
        <v>20294</v>
      </c>
      <c r="G4350" t="s">
        <v>3419</v>
      </c>
      <c r="H4350" t="s">
        <v>3420</v>
      </c>
      <c r="J4350" t="s">
        <v>3421</v>
      </c>
      <c r="L4350" t="s">
        <v>143</v>
      </c>
      <c r="M4350" t="s">
        <v>49</v>
      </c>
      <c r="R4350" t="s">
        <v>20295</v>
      </c>
      <c r="W4350" t="s">
        <v>20294</v>
      </c>
      <c r="X4350" t="s">
        <v>20296</v>
      </c>
      <c r="Y4350" t="s">
        <v>132</v>
      </c>
      <c r="Z4350" t="s">
        <v>133</v>
      </c>
      <c r="AA4350" t="s">
        <v>6297</v>
      </c>
      <c r="AB4350" t="s">
        <v>135</v>
      </c>
      <c r="AC4350" t="s">
        <v>136</v>
      </c>
      <c r="AD4350" t="s">
        <v>49</v>
      </c>
      <c r="AE4350" t="s">
        <v>137</v>
      </c>
      <c r="AF4350" t="s">
        <v>709</v>
      </c>
      <c r="AG4350" t="s">
        <v>139</v>
      </c>
    </row>
    <row r="4351" spans="1:33" x14ac:dyDescent="0.25">
      <c r="A4351">
        <v>1841240868</v>
      </c>
      <c r="B4351">
        <v>2691041</v>
      </c>
      <c r="C4351" t="s">
        <v>20297</v>
      </c>
      <c r="D4351" t="s">
        <v>20298</v>
      </c>
      <c r="E4351" t="s">
        <v>20299</v>
      </c>
      <c r="G4351" t="s">
        <v>3419</v>
      </c>
      <c r="H4351" t="s">
        <v>3420</v>
      </c>
      <c r="J4351" t="s">
        <v>3421</v>
      </c>
      <c r="L4351" t="s">
        <v>143</v>
      </c>
      <c r="M4351" t="s">
        <v>49</v>
      </c>
      <c r="R4351" t="s">
        <v>20300</v>
      </c>
      <c r="W4351" t="s">
        <v>20299</v>
      </c>
      <c r="X4351" t="s">
        <v>2944</v>
      </c>
      <c r="Y4351" t="s">
        <v>132</v>
      </c>
      <c r="Z4351" t="s">
        <v>133</v>
      </c>
      <c r="AA4351" t="s">
        <v>2945</v>
      </c>
      <c r="AB4351" t="s">
        <v>135</v>
      </c>
      <c r="AC4351" t="s">
        <v>136</v>
      </c>
      <c r="AD4351" t="s">
        <v>49</v>
      </c>
      <c r="AE4351" t="s">
        <v>137</v>
      </c>
      <c r="AF4351" t="s">
        <v>709</v>
      </c>
      <c r="AG4351" t="s">
        <v>139</v>
      </c>
    </row>
    <row r="4352" spans="1:33" x14ac:dyDescent="0.25">
      <c r="A4352">
        <v>1174502751</v>
      </c>
      <c r="B4352">
        <v>2782158</v>
      </c>
      <c r="C4352" t="s">
        <v>20301</v>
      </c>
      <c r="D4352" t="s">
        <v>20302</v>
      </c>
      <c r="E4352" t="s">
        <v>20303</v>
      </c>
      <c r="G4352" t="s">
        <v>3419</v>
      </c>
      <c r="H4352" t="s">
        <v>3420</v>
      </c>
      <c r="J4352" t="s">
        <v>3421</v>
      </c>
      <c r="L4352" t="s">
        <v>143</v>
      </c>
      <c r="M4352" t="s">
        <v>49</v>
      </c>
      <c r="R4352" t="s">
        <v>20304</v>
      </c>
      <c r="W4352" t="s">
        <v>20305</v>
      </c>
      <c r="X4352" t="s">
        <v>20306</v>
      </c>
      <c r="Y4352" t="s">
        <v>132</v>
      </c>
      <c r="Z4352" t="s">
        <v>133</v>
      </c>
      <c r="AA4352" t="s">
        <v>20307</v>
      </c>
      <c r="AB4352" t="s">
        <v>648</v>
      </c>
      <c r="AC4352" t="s">
        <v>136</v>
      </c>
      <c r="AD4352" t="s">
        <v>49</v>
      </c>
      <c r="AE4352" t="s">
        <v>137</v>
      </c>
      <c r="AF4352" t="s">
        <v>8233</v>
      </c>
      <c r="AG4352" t="s">
        <v>139</v>
      </c>
    </row>
    <row r="4353" spans="1:33" x14ac:dyDescent="0.25">
      <c r="A4353">
        <v>1922077544</v>
      </c>
      <c r="B4353">
        <v>1981548</v>
      </c>
      <c r="C4353" t="s">
        <v>20308</v>
      </c>
      <c r="D4353" t="s">
        <v>20309</v>
      </c>
      <c r="E4353" t="s">
        <v>20310</v>
      </c>
      <c r="G4353" t="s">
        <v>3419</v>
      </c>
      <c r="H4353" t="s">
        <v>3420</v>
      </c>
      <c r="J4353" t="s">
        <v>3421</v>
      </c>
      <c r="L4353" t="s">
        <v>143</v>
      </c>
      <c r="M4353" t="s">
        <v>128</v>
      </c>
      <c r="R4353" t="s">
        <v>20311</v>
      </c>
      <c r="W4353" t="s">
        <v>20310</v>
      </c>
      <c r="X4353" t="s">
        <v>20312</v>
      </c>
      <c r="Y4353" t="s">
        <v>183</v>
      </c>
      <c r="Z4353" t="s">
        <v>133</v>
      </c>
      <c r="AA4353">
        <v>10029</v>
      </c>
      <c r="AB4353" t="s">
        <v>135</v>
      </c>
      <c r="AC4353" t="s">
        <v>136</v>
      </c>
      <c r="AD4353" t="s">
        <v>49</v>
      </c>
      <c r="AE4353" t="s">
        <v>137</v>
      </c>
      <c r="AF4353" t="s">
        <v>709</v>
      </c>
      <c r="AG4353" t="s">
        <v>139</v>
      </c>
    </row>
    <row r="4354" spans="1:33" x14ac:dyDescent="0.25">
      <c r="A4354">
        <v>1386924413</v>
      </c>
      <c r="B4354">
        <v>3549593</v>
      </c>
      <c r="C4354" t="s">
        <v>20313</v>
      </c>
      <c r="D4354" t="s">
        <v>20314</v>
      </c>
      <c r="E4354" t="s">
        <v>20315</v>
      </c>
      <c r="G4354" t="s">
        <v>3419</v>
      </c>
      <c r="H4354" t="s">
        <v>3420</v>
      </c>
      <c r="J4354" t="s">
        <v>3421</v>
      </c>
      <c r="L4354" t="s">
        <v>143</v>
      </c>
      <c r="M4354" t="s">
        <v>49</v>
      </c>
      <c r="R4354" t="s">
        <v>20316</v>
      </c>
      <c r="W4354" t="s">
        <v>20315</v>
      </c>
      <c r="X4354" t="s">
        <v>20317</v>
      </c>
      <c r="Y4354" t="s">
        <v>132</v>
      </c>
      <c r="Z4354" t="s">
        <v>133</v>
      </c>
      <c r="AA4354" t="s">
        <v>20318</v>
      </c>
      <c r="AB4354" t="s">
        <v>135</v>
      </c>
      <c r="AC4354" t="s">
        <v>136</v>
      </c>
      <c r="AD4354" t="s">
        <v>49</v>
      </c>
      <c r="AE4354" t="s">
        <v>137</v>
      </c>
      <c r="AF4354" t="s">
        <v>709</v>
      </c>
      <c r="AG4354" t="s">
        <v>139</v>
      </c>
    </row>
    <row r="4355" spans="1:33" x14ac:dyDescent="0.25">
      <c r="A4355">
        <v>1194985218</v>
      </c>
      <c r="B4355">
        <v>3127584</v>
      </c>
      <c r="C4355" t="s">
        <v>20319</v>
      </c>
      <c r="D4355" t="s">
        <v>20320</v>
      </c>
      <c r="E4355" t="s">
        <v>20321</v>
      </c>
      <c r="G4355" t="s">
        <v>3419</v>
      </c>
      <c r="H4355" t="s">
        <v>3420</v>
      </c>
      <c r="J4355" t="s">
        <v>3421</v>
      </c>
      <c r="L4355" t="s">
        <v>259</v>
      </c>
      <c r="M4355" t="s">
        <v>49</v>
      </c>
      <c r="R4355" t="s">
        <v>20322</v>
      </c>
      <c r="W4355" t="s">
        <v>20323</v>
      </c>
      <c r="X4355" t="s">
        <v>20324</v>
      </c>
      <c r="Y4355" t="s">
        <v>570</v>
      </c>
      <c r="Z4355" t="s">
        <v>133</v>
      </c>
      <c r="AA4355" t="s">
        <v>20325</v>
      </c>
      <c r="AB4355" t="s">
        <v>135</v>
      </c>
      <c r="AC4355" t="s">
        <v>136</v>
      </c>
      <c r="AD4355" t="s">
        <v>49</v>
      </c>
      <c r="AE4355" t="s">
        <v>137</v>
      </c>
      <c r="AF4355" t="s">
        <v>709</v>
      </c>
      <c r="AG4355" t="s">
        <v>139</v>
      </c>
    </row>
    <row r="4356" spans="1:33" x14ac:dyDescent="0.25">
      <c r="A4356">
        <v>1285001131</v>
      </c>
      <c r="B4356">
        <v>4408935</v>
      </c>
      <c r="C4356" t="s">
        <v>20326</v>
      </c>
      <c r="D4356" t="s">
        <v>20327</v>
      </c>
      <c r="E4356" t="s">
        <v>20328</v>
      </c>
      <c r="G4356" t="s">
        <v>9904</v>
      </c>
      <c r="H4356" t="s">
        <v>9905</v>
      </c>
      <c r="J4356" t="s">
        <v>9906</v>
      </c>
      <c r="L4356" t="s">
        <v>170</v>
      </c>
      <c r="M4356" t="s">
        <v>49</v>
      </c>
      <c r="R4356" t="s">
        <v>20328</v>
      </c>
      <c r="W4356" t="s">
        <v>20328</v>
      </c>
      <c r="X4356" t="s">
        <v>500</v>
      </c>
      <c r="Y4356" t="s">
        <v>132</v>
      </c>
      <c r="Z4356" t="s">
        <v>133</v>
      </c>
      <c r="AA4356" t="s">
        <v>501</v>
      </c>
      <c r="AB4356" t="s">
        <v>135</v>
      </c>
      <c r="AC4356" t="s">
        <v>136</v>
      </c>
      <c r="AD4356" t="s">
        <v>49</v>
      </c>
      <c r="AE4356" t="s">
        <v>137</v>
      </c>
      <c r="AF4356" t="s">
        <v>138</v>
      </c>
      <c r="AG4356" t="s">
        <v>139</v>
      </c>
    </row>
    <row r="4357" spans="1:33" x14ac:dyDescent="0.25">
      <c r="A4357">
        <v>1801054705</v>
      </c>
      <c r="B4357">
        <v>4208384</v>
      </c>
      <c r="C4357" t="s">
        <v>20329</v>
      </c>
      <c r="D4357" t="s">
        <v>20330</v>
      </c>
      <c r="E4357" t="s">
        <v>20331</v>
      </c>
      <c r="G4357" t="s">
        <v>9904</v>
      </c>
      <c r="H4357" t="s">
        <v>9905</v>
      </c>
      <c r="J4357" t="s">
        <v>9906</v>
      </c>
      <c r="L4357" t="s">
        <v>170</v>
      </c>
      <c r="M4357" t="s">
        <v>49</v>
      </c>
      <c r="R4357" t="s">
        <v>20332</v>
      </c>
      <c r="W4357" t="s">
        <v>20331</v>
      </c>
      <c r="X4357" t="s">
        <v>175</v>
      </c>
      <c r="Y4357" t="s">
        <v>132</v>
      </c>
      <c r="Z4357" t="s">
        <v>133</v>
      </c>
      <c r="AA4357" t="s">
        <v>176</v>
      </c>
      <c r="AB4357" t="s">
        <v>135</v>
      </c>
      <c r="AC4357" t="s">
        <v>136</v>
      </c>
      <c r="AD4357" t="s">
        <v>49</v>
      </c>
      <c r="AE4357" t="s">
        <v>137</v>
      </c>
      <c r="AF4357" t="s">
        <v>138</v>
      </c>
      <c r="AG4357" t="s">
        <v>139</v>
      </c>
    </row>
    <row r="4358" spans="1:33" x14ac:dyDescent="0.25">
      <c r="A4358">
        <v>1790161529</v>
      </c>
      <c r="B4358">
        <v>4277872</v>
      </c>
      <c r="C4358" t="s">
        <v>20333</v>
      </c>
      <c r="D4358" t="s">
        <v>20334</v>
      </c>
      <c r="E4358" t="s">
        <v>20335</v>
      </c>
      <c r="G4358" t="s">
        <v>9943</v>
      </c>
      <c r="H4358" t="s">
        <v>9944</v>
      </c>
      <c r="I4358">
        <v>2435</v>
      </c>
      <c r="J4358" t="s">
        <v>9945</v>
      </c>
      <c r="L4358" t="s">
        <v>170</v>
      </c>
      <c r="M4358" t="s">
        <v>49</v>
      </c>
      <c r="R4358" t="s">
        <v>20336</v>
      </c>
      <c r="W4358" t="s">
        <v>20335</v>
      </c>
      <c r="X4358" t="s">
        <v>10776</v>
      </c>
      <c r="Y4358" t="s">
        <v>132</v>
      </c>
      <c r="Z4358" t="s">
        <v>133</v>
      </c>
      <c r="AA4358" t="s">
        <v>10777</v>
      </c>
      <c r="AB4358" t="s">
        <v>135</v>
      </c>
      <c r="AC4358" t="s">
        <v>136</v>
      </c>
      <c r="AD4358" t="s">
        <v>49</v>
      </c>
      <c r="AE4358" t="s">
        <v>137</v>
      </c>
      <c r="AF4358" t="s">
        <v>9948</v>
      </c>
      <c r="AG4358" t="s">
        <v>139</v>
      </c>
    </row>
    <row r="4359" spans="1:33" x14ac:dyDescent="0.25">
      <c r="A4359">
        <v>1902096704</v>
      </c>
      <c r="B4359">
        <v>4325857</v>
      </c>
      <c r="C4359" t="s">
        <v>20337</v>
      </c>
      <c r="D4359" t="s">
        <v>20338</v>
      </c>
      <c r="E4359" t="s">
        <v>20339</v>
      </c>
      <c r="G4359" t="s">
        <v>9960</v>
      </c>
      <c r="H4359" t="s">
        <v>3834</v>
      </c>
      <c r="J4359" t="s">
        <v>3421</v>
      </c>
      <c r="L4359" t="s">
        <v>143</v>
      </c>
      <c r="M4359" t="s">
        <v>49</v>
      </c>
      <c r="R4359" t="s">
        <v>20340</v>
      </c>
      <c r="W4359" t="s">
        <v>20339</v>
      </c>
      <c r="X4359" t="s">
        <v>19479</v>
      </c>
      <c r="Y4359" t="s">
        <v>570</v>
      </c>
      <c r="Z4359" t="s">
        <v>133</v>
      </c>
      <c r="AA4359" t="s">
        <v>19480</v>
      </c>
      <c r="AB4359" t="s">
        <v>135</v>
      </c>
      <c r="AC4359" t="s">
        <v>136</v>
      </c>
      <c r="AD4359" t="s">
        <v>49</v>
      </c>
      <c r="AE4359" t="s">
        <v>137</v>
      </c>
      <c r="AF4359" t="s">
        <v>709</v>
      </c>
      <c r="AG4359" t="s">
        <v>139</v>
      </c>
    </row>
    <row r="4360" spans="1:33" x14ac:dyDescent="0.25">
      <c r="A4360">
        <v>1902039647</v>
      </c>
      <c r="B4360">
        <v>3542505</v>
      </c>
      <c r="C4360" t="s">
        <v>20341</v>
      </c>
      <c r="D4360" t="s">
        <v>20342</v>
      </c>
      <c r="E4360" t="s">
        <v>20343</v>
      </c>
      <c r="G4360" t="s">
        <v>9904</v>
      </c>
      <c r="H4360" t="s">
        <v>9905</v>
      </c>
      <c r="J4360" t="s">
        <v>9906</v>
      </c>
      <c r="L4360" t="s">
        <v>143</v>
      </c>
      <c r="M4360" t="s">
        <v>49</v>
      </c>
      <c r="R4360" t="s">
        <v>20344</v>
      </c>
      <c r="W4360" t="s">
        <v>20343</v>
      </c>
      <c r="X4360" t="s">
        <v>6630</v>
      </c>
      <c r="Y4360" t="s">
        <v>6631</v>
      </c>
      <c r="Z4360" t="s">
        <v>133</v>
      </c>
      <c r="AA4360" t="s">
        <v>6632</v>
      </c>
      <c r="AB4360" t="s">
        <v>135</v>
      </c>
      <c r="AC4360" t="s">
        <v>136</v>
      </c>
      <c r="AD4360" t="s">
        <v>49</v>
      </c>
      <c r="AE4360" t="s">
        <v>137</v>
      </c>
      <c r="AF4360" t="s">
        <v>138</v>
      </c>
      <c r="AG4360" t="s">
        <v>139</v>
      </c>
    </row>
    <row r="4361" spans="1:33" x14ac:dyDescent="0.25">
      <c r="A4361">
        <v>1831228469</v>
      </c>
      <c r="B4361">
        <v>2202688</v>
      </c>
      <c r="C4361" t="s">
        <v>20345</v>
      </c>
      <c r="D4361" t="s">
        <v>20346</v>
      </c>
      <c r="E4361" t="s">
        <v>20347</v>
      </c>
      <c r="G4361" t="s">
        <v>9904</v>
      </c>
      <c r="H4361" t="s">
        <v>9905</v>
      </c>
      <c r="J4361" t="s">
        <v>9906</v>
      </c>
      <c r="L4361" t="s">
        <v>170</v>
      </c>
      <c r="M4361" t="s">
        <v>49</v>
      </c>
      <c r="R4361" t="s">
        <v>20348</v>
      </c>
      <c r="W4361" t="s">
        <v>20347</v>
      </c>
      <c r="X4361" t="s">
        <v>6630</v>
      </c>
      <c r="Y4361" t="s">
        <v>6631</v>
      </c>
      <c r="Z4361" t="s">
        <v>133</v>
      </c>
      <c r="AA4361" t="s">
        <v>6632</v>
      </c>
      <c r="AB4361" t="s">
        <v>135</v>
      </c>
      <c r="AC4361" t="s">
        <v>136</v>
      </c>
      <c r="AD4361" t="s">
        <v>49</v>
      </c>
      <c r="AE4361" t="s">
        <v>137</v>
      </c>
      <c r="AF4361" t="s">
        <v>138</v>
      </c>
      <c r="AG4361" t="s">
        <v>139</v>
      </c>
    </row>
    <row r="4362" spans="1:33" x14ac:dyDescent="0.25">
      <c r="A4362">
        <v>1144308131</v>
      </c>
      <c r="B4362">
        <v>940074</v>
      </c>
      <c r="C4362" t="s">
        <v>20349</v>
      </c>
      <c r="D4362" t="s">
        <v>20350</v>
      </c>
      <c r="E4362" t="s">
        <v>20351</v>
      </c>
      <c r="G4362" t="s">
        <v>16280</v>
      </c>
      <c r="H4362" t="s">
        <v>20352</v>
      </c>
      <c r="I4362">
        <v>1</v>
      </c>
      <c r="J4362" t="s">
        <v>16282</v>
      </c>
      <c r="L4362" t="s">
        <v>143</v>
      </c>
      <c r="M4362" t="s">
        <v>49</v>
      </c>
      <c r="R4362" t="s">
        <v>20353</v>
      </c>
      <c r="W4362" t="s">
        <v>20351</v>
      </c>
      <c r="X4362" t="s">
        <v>20354</v>
      </c>
      <c r="Y4362" t="s">
        <v>570</v>
      </c>
      <c r="Z4362" t="s">
        <v>133</v>
      </c>
      <c r="AA4362">
        <v>11216</v>
      </c>
      <c r="AB4362" t="s">
        <v>648</v>
      </c>
      <c r="AC4362" t="s">
        <v>136</v>
      </c>
      <c r="AD4362" t="s">
        <v>49</v>
      </c>
      <c r="AE4362" t="s">
        <v>137</v>
      </c>
      <c r="AF4362" t="s">
        <v>698</v>
      </c>
      <c r="AG4362" t="s">
        <v>139</v>
      </c>
    </row>
    <row r="4363" spans="1:33" x14ac:dyDescent="0.25">
      <c r="A4363">
        <v>1174641336</v>
      </c>
      <c r="B4363">
        <v>501208</v>
      </c>
      <c r="C4363" t="s">
        <v>20355</v>
      </c>
      <c r="D4363" t="s">
        <v>20356</v>
      </c>
      <c r="E4363" t="s">
        <v>20357</v>
      </c>
      <c r="G4363" t="s">
        <v>9904</v>
      </c>
      <c r="H4363" t="s">
        <v>9905</v>
      </c>
      <c r="J4363" t="s">
        <v>9906</v>
      </c>
      <c r="L4363" t="s">
        <v>170</v>
      </c>
      <c r="M4363" t="s">
        <v>49</v>
      </c>
      <c r="R4363" t="s">
        <v>20358</v>
      </c>
      <c r="W4363" t="s">
        <v>20357</v>
      </c>
      <c r="X4363" t="s">
        <v>9436</v>
      </c>
      <c r="Y4363" t="s">
        <v>1273</v>
      </c>
      <c r="Z4363" t="s">
        <v>133</v>
      </c>
      <c r="AA4363" t="s">
        <v>9437</v>
      </c>
      <c r="AB4363" t="s">
        <v>135</v>
      </c>
      <c r="AC4363" t="s">
        <v>136</v>
      </c>
      <c r="AD4363" t="s">
        <v>49</v>
      </c>
      <c r="AE4363" t="s">
        <v>137</v>
      </c>
      <c r="AF4363" t="s">
        <v>138</v>
      </c>
      <c r="AG4363" t="s">
        <v>139</v>
      </c>
    </row>
    <row r="4364" spans="1:33" x14ac:dyDescent="0.25">
      <c r="A4364">
        <v>1073982088</v>
      </c>
      <c r="B4364">
        <v>4339819</v>
      </c>
      <c r="C4364" t="s">
        <v>20359</v>
      </c>
      <c r="D4364" t="s">
        <v>20360</v>
      </c>
      <c r="E4364" t="s">
        <v>20361</v>
      </c>
      <c r="G4364" t="s">
        <v>9904</v>
      </c>
      <c r="H4364" t="s">
        <v>9905</v>
      </c>
      <c r="J4364" t="s">
        <v>9906</v>
      </c>
      <c r="L4364" t="s">
        <v>170</v>
      </c>
      <c r="M4364" t="s">
        <v>49</v>
      </c>
      <c r="R4364" t="s">
        <v>20362</v>
      </c>
      <c r="W4364" t="s">
        <v>20361</v>
      </c>
      <c r="X4364" t="s">
        <v>189</v>
      </c>
      <c r="Y4364" t="s">
        <v>132</v>
      </c>
      <c r="Z4364" t="s">
        <v>133</v>
      </c>
      <c r="AA4364" t="s">
        <v>190</v>
      </c>
      <c r="AB4364" t="s">
        <v>135</v>
      </c>
      <c r="AC4364" t="s">
        <v>136</v>
      </c>
      <c r="AD4364" t="s">
        <v>49</v>
      </c>
      <c r="AE4364" t="s">
        <v>137</v>
      </c>
      <c r="AF4364" t="s">
        <v>138</v>
      </c>
      <c r="AG4364" t="s">
        <v>139</v>
      </c>
    </row>
    <row r="4365" spans="1:33" x14ac:dyDescent="0.25">
      <c r="A4365">
        <v>1083986608</v>
      </c>
      <c r="B4365">
        <v>3873383</v>
      </c>
      <c r="C4365" t="s">
        <v>20363</v>
      </c>
      <c r="D4365" t="s">
        <v>20364</v>
      </c>
      <c r="E4365" t="s">
        <v>20365</v>
      </c>
      <c r="G4365" t="s">
        <v>8229</v>
      </c>
      <c r="H4365" t="s">
        <v>20366</v>
      </c>
      <c r="J4365" t="s">
        <v>8231</v>
      </c>
      <c r="L4365" t="s">
        <v>143</v>
      </c>
      <c r="M4365" t="s">
        <v>49</v>
      </c>
      <c r="R4365" t="s">
        <v>20367</v>
      </c>
      <c r="W4365" t="s">
        <v>20365</v>
      </c>
      <c r="X4365" t="s">
        <v>2944</v>
      </c>
      <c r="Y4365" t="s">
        <v>132</v>
      </c>
      <c r="Z4365" t="s">
        <v>133</v>
      </c>
      <c r="AA4365" t="s">
        <v>2945</v>
      </c>
      <c r="AB4365" t="s">
        <v>2599</v>
      </c>
      <c r="AC4365" t="s">
        <v>136</v>
      </c>
      <c r="AD4365" t="s">
        <v>49</v>
      </c>
      <c r="AE4365" t="s">
        <v>137</v>
      </c>
      <c r="AF4365" t="s">
        <v>8233</v>
      </c>
      <c r="AG4365" t="s">
        <v>139</v>
      </c>
    </row>
    <row r="4366" spans="1:33" x14ac:dyDescent="0.25">
      <c r="A4366">
        <v>1215196019</v>
      </c>
      <c r="C4366" t="s">
        <v>20368</v>
      </c>
      <c r="G4366" t="s">
        <v>9960</v>
      </c>
      <c r="H4366" t="s">
        <v>3834</v>
      </c>
      <c r="J4366" t="s">
        <v>3421</v>
      </c>
      <c r="K4366" t="s">
        <v>9907</v>
      </c>
      <c r="L4366" t="s">
        <v>163</v>
      </c>
      <c r="M4366" t="s">
        <v>49</v>
      </c>
      <c r="R4366" t="s">
        <v>20369</v>
      </c>
      <c r="S4366" t="s">
        <v>20370</v>
      </c>
      <c r="T4366" t="s">
        <v>725</v>
      </c>
      <c r="U4366" t="s">
        <v>726</v>
      </c>
      <c r="V4366">
        <v>191074824</v>
      </c>
      <c r="AC4366" t="s">
        <v>136</v>
      </c>
      <c r="AD4366" t="s">
        <v>49</v>
      </c>
      <c r="AE4366" t="s">
        <v>211</v>
      </c>
      <c r="AF4366" t="s">
        <v>709</v>
      </c>
      <c r="AG4366" t="s">
        <v>139</v>
      </c>
    </row>
    <row r="4367" spans="1:33" x14ac:dyDescent="0.25">
      <c r="A4367">
        <v>1750609251</v>
      </c>
      <c r="B4367">
        <v>4157291</v>
      </c>
      <c r="C4367" t="s">
        <v>20371</v>
      </c>
      <c r="D4367" t="s">
        <v>20372</v>
      </c>
      <c r="E4367" t="s">
        <v>20373</v>
      </c>
      <c r="G4367" t="s">
        <v>9904</v>
      </c>
      <c r="H4367" t="s">
        <v>9905</v>
      </c>
      <c r="J4367" t="s">
        <v>9906</v>
      </c>
      <c r="L4367" t="s">
        <v>143</v>
      </c>
      <c r="M4367" t="s">
        <v>49</v>
      </c>
      <c r="R4367" t="s">
        <v>20374</v>
      </c>
      <c r="W4367" t="s">
        <v>20373</v>
      </c>
      <c r="X4367" t="s">
        <v>158</v>
      </c>
      <c r="Y4367" t="s">
        <v>132</v>
      </c>
      <c r="Z4367" t="s">
        <v>133</v>
      </c>
      <c r="AA4367" t="s">
        <v>159</v>
      </c>
      <c r="AB4367" t="s">
        <v>135</v>
      </c>
      <c r="AC4367" t="s">
        <v>136</v>
      </c>
      <c r="AD4367" t="s">
        <v>49</v>
      </c>
      <c r="AE4367" t="s">
        <v>137</v>
      </c>
      <c r="AF4367" t="s">
        <v>138</v>
      </c>
      <c r="AG4367" t="s">
        <v>139</v>
      </c>
    </row>
    <row r="4368" spans="1:33" x14ac:dyDescent="0.25">
      <c r="A4368">
        <v>1093848731</v>
      </c>
      <c r="B4368">
        <v>2867370</v>
      </c>
      <c r="C4368" t="s">
        <v>20375</v>
      </c>
      <c r="D4368" t="s">
        <v>20376</v>
      </c>
      <c r="E4368" t="s">
        <v>20377</v>
      </c>
      <c r="G4368" t="s">
        <v>9904</v>
      </c>
      <c r="H4368" t="s">
        <v>9905</v>
      </c>
      <c r="J4368" t="s">
        <v>9906</v>
      </c>
      <c r="L4368" t="s">
        <v>127</v>
      </c>
      <c r="M4368" t="s">
        <v>128</v>
      </c>
      <c r="R4368" t="s">
        <v>20378</v>
      </c>
      <c r="W4368" t="s">
        <v>20377</v>
      </c>
      <c r="X4368" t="s">
        <v>1031</v>
      </c>
      <c r="Y4368" t="s">
        <v>183</v>
      </c>
      <c r="Z4368" t="s">
        <v>133</v>
      </c>
      <c r="AA4368" t="s">
        <v>1032</v>
      </c>
      <c r="AB4368" t="s">
        <v>135</v>
      </c>
      <c r="AC4368" t="s">
        <v>136</v>
      </c>
      <c r="AD4368" t="s">
        <v>49</v>
      </c>
      <c r="AE4368" t="s">
        <v>137</v>
      </c>
      <c r="AF4368" t="s">
        <v>138</v>
      </c>
      <c r="AG4368" t="s">
        <v>139</v>
      </c>
    </row>
    <row r="4369" spans="1:33" x14ac:dyDescent="0.25">
      <c r="A4369">
        <v>1811956865</v>
      </c>
      <c r="B4369">
        <v>2686611</v>
      </c>
      <c r="C4369" t="s">
        <v>20379</v>
      </c>
      <c r="D4369" t="s">
        <v>20380</v>
      </c>
      <c r="E4369" t="s">
        <v>20381</v>
      </c>
      <c r="G4369" t="s">
        <v>9960</v>
      </c>
      <c r="H4369" t="s">
        <v>3834</v>
      </c>
      <c r="J4369" t="s">
        <v>3421</v>
      </c>
      <c r="L4369" t="s">
        <v>249</v>
      </c>
      <c r="M4369" t="s">
        <v>49</v>
      </c>
      <c r="R4369" t="s">
        <v>20382</v>
      </c>
      <c r="W4369" t="s">
        <v>20381</v>
      </c>
      <c r="X4369" t="s">
        <v>3878</v>
      </c>
      <c r="Y4369" t="s">
        <v>3879</v>
      </c>
      <c r="Z4369" t="s">
        <v>133</v>
      </c>
      <c r="AA4369" t="s">
        <v>3880</v>
      </c>
      <c r="AB4369" t="s">
        <v>135</v>
      </c>
      <c r="AC4369" t="s">
        <v>136</v>
      </c>
      <c r="AD4369" t="s">
        <v>49</v>
      </c>
      <c r="AE4369" t="s">
        <v>137</v>
      </c>
      <c r="AF4369" t="s">
        <v>709</v>
      </c>
      <c r="AG4369" t="s">
        <v>139</v>
      </c>
    </row>
    <row r="4370" spans="1:33" x14ac:dyDescent="0.25">
      <c r="A4370">
        <v>1205829181</v>
      </c>
      <c r="B4370">
        <v>1673234</v>
      </c>
      <c r="C4370" t="s">
        <v>20383</v>
      </c>
      <c r="D4370" t="s">
        <v>20384</v>
      </c>
      <c r="E4370" t="s">
        <v>20385</v>
      </c>
      <c r="G4370" t="s">
        <v>9960</v>
      </c>
      <c r="H4370" t="s">
        <v>3834</v>
      </c>
      <c r="J4370" t="s">
        <v>3421</v>
      </c>
      <c r="L4370" t="s">
        <v>143</v>
      </c>
      <c r="M4370" t="s">
        <v>49</v>
      </c>
      <c r="R4370" t="s">
        <v>20386</v>
      </c>
      <c r="W4370" t="s">
        <v>20385</v>
      </c>
      <c r="X4370" t="s">
        <v>20387</v>
      </c>
      <c r="Y4370" t="s">
        <v>20388</v>
      </c>
      <c r="Z4370" t="s">
        <v>133</v>
      </c>
      <c r="AA4370" t="s">
        <v>20389</v>
      </c>
      <c r="AB4370" t="s">
        <v>135</v>
      </c>
      <c r="AC4370" t="s">
        <v>136</v>
      </c>
      <c r="AD4370" t="s">
        <v>49</v>
      </c>
      <c r="AE4370" t="s">
        <v>137</v>
      </c>
      <c r="AF4370" t="s">
        <v>709</v>
      </c>
      <c r="AG4370" t="s">
        <v>139</v>
      </c>
    </row>
    <row r="4371" spans="1:33" x14ac:dyDescent="0.25">
      <c r="A4371">
        <v>1902933260</v>
      </c>
      <c r="B4371">
        <v>2948483</v>
      </c>
      <c r="C4371" t="s">
        <v>20390</v>
      </c>
      <c r="D4371" t="s">
        <v>20391</v>
      </c>
      <c r="E4371" t="s">
        <v>20392</v>
      </c>
      <c r="G4371" t="s">
        <v>9960</v>
      </c>
      <c r="H4371" t="s">
        <v>3834</v>
      </c>
      <c r="J4371" t="s">
        <v>3421</v>
      </c>
      <c r="L4371" t="s">
        <v>143</v>
      </c>
      <c r="M4371" t="s">
        <v>49</v>
      </c>
      <c r="R4371" t="s">
        <v>20393</v>
      </c>
      <c r="W4371" t="s">
        <v>20392</v>
      </c>
      <c r="X4371" t="s">
        <v>3660</v>
      </c>
      <c r="Y4371" t="s">
        <v>183</v>
      </c>
      <c r="Z4371" t="s">
        <v>133</v>
      </c>
      <c r="AA4371" t="s">
        <v>2558</v>
      </c>
      <c r="AB4371" t="s">
        <v>135</v>
      </c>
      <c r="AC4371" t="s">
        <v>136</v>
      </c>
      <c r="AD4371" t="s">
        <v>49</v>
      </c>
      <c r="AE4371" t="s">
        <v>137</v>
      </c>
      <c r="AF4371" t="s">
        <v>709</v>
      </c>
      <c r="AG4371" t="s">
        <v>139</v>
      </c>
    </row>
    <row r="4372" spans="1:33" x14ac:dyDescent="0.25">
      <c r="A4372">
        <v>1962401141</v>
      </c>
      <c r="C4372" t="s">
        <v>20394</v>
      </c>
      <c r="G4372" t="s">
        <v>20394</v>
      </c>
      <c r="H4372" t="s">
        <v>20395</v>
      </c>
      <c r="J4372" t="s">
        <v>18777</v>
      </c>
      <c r="K4372" t="s">
        <v>9907</v>
      </c>
      <c r="L4372" t="s">
        <v>163</v>
      </c>
      <c r="M4372" t="s">
        <v>49</v>
      </c>
      <c r="R4372" t="s">
        <v>20396</v>
      </c>
      <c r="S4372" t="s">
        <v>20397</v>
      </c>
      <c r="T4372" t="s">
        <v>5968</v>
      </c>
      <c r="U4372" t="s">
        <v>133</v>
      </c>
      <c r="V4372">
        <v>115591810</v>
      </c>
      <c r="AC4372" t="s">
        <v>136</v>
      </c>
      <c r="AD4372" t="s">
        <v>49</v>
      </c>
      <c r="AE4372" t="s">
        <v>211</v>
      </c>
      <c r="AF4372" t="s">
        <v>698</v>
      </c>
      <c r="AG4372" t="s">
        <v>139</v>
      </c>
    </row>
    <row r="4373" spans="1:33" x14ac:dyDescent="0.25">
      <c r="A4373">
        <v>1356638464</v>
      </c>
      <c r="B4373">
        <v>4140552</v>
      </c>
      <c r="C4373" t="s">
        <v>20398</v>
      </c>
      <c r="D4373" t="s">
        <v>20399</v>
      </c>
      <c r="E4373" t="s">
        <v>20400</v>
      </c>
      <c r="G4373" t="s">
        <v>9904</v>
      </c>
      <c r="H4373" t="s">
        <v>9905</v>
      </c>
      <c r="J4373" t="s">
        <v>9906</v>
      </c>
      <c r="L4373" t="s">
        <v>143</v>
      </c>
      <c r="M4373" t="s">
        <v>49</v>
      </c>
      <c r="R4373" t="s">
        <v>20401</v>
      </c>
      <c r="W4373" t="s">
        <v>20400</v>
      </c>
      <c r="X4373" t="s">
        <v>20402</v>
      </c>
      <c r="Y4373" t="s">
        <v>132</v>
      </c>
      <c r="Z4373" t="s">
        <v>133</v>
      </c>
      <c r="AA4373" t="s">
        <v>1065</v>
      </c>
      <c r="AB4373" t="s">
        <v>135</v>
      </c>
      <c r="AC4373" t="s">
        <v>136</v>
      </c>
      <c r="AD4373" t="s">
        <v>49</v>
      </c>
      <c r="AE4373" t="s">
        <v>137</v>
      </c>
      <c r="AF4373" t="s">
        <v>138</v>
      </c>
      <c r="AG4373" t="s">
        <v>139</v>
      </c>
    </row>
    <row r="4374" spans="1:33" x14ac:dyDescent="0.25">
      <c r="A4374">
        <v>1922475904</v>
      </c>
      <c r="B4374">
        <v>4397288</v>
      </c>
      <c r="C4374" t="s">
        <v>20403</v>
      </c>
      <c r="D4374" t="s">
        <v>20404</v>
      </c>
      <c r="E4374" t="s">
        <v>20405</v>
      </c>
      <c r="G4374" t="s">
        <v>9904</v>
      </c>
      <c r="H4374" t="s">
        <v>9905</v>
      </c>
      <c r="J4374" t="s">
        <v>9906</v>
      </c>
      <c r="L4374" t="s">
        <v>170</v>
      </c>
      <c r="M4374" t="s">
        <v>49</v>
      </c>
      <c r="R4374" t="s">
        <v>20406</v>
      </c>
      <c r="W4374" t="s">
        <v>20405</v>
      </c>
      <c r="X4374" t="s">
        <v>158</v>
      </c>
      <c r="Y4374" t="s">
        <v>132</v>
      </c>
      <c r="Z4374" t="s">
        <v>133</v>
      </c>
      <c r="AA4374" t="s">
        <v>159</v>
      </c>
      <c r="AB4374" t="s">
        <v>135</v>
      </c>
      <c r="AC4374" t="s">
        <v>136</v>
      </c>
      <c r="AD4374" t="s">
        <v>49</v>
      </c>
      <c r="AE4374" t="s">
        <v>137</v>
      </c>
      <c r="AF4374" t="s">
        <v>138</v>
      </c>
      <c r="AG4374" t="s">
        <v>139</v>
      </c>
    </row>
    <row r="4375" spans="1:33" x14ac:dyDescent="0.25">
      <c r="A4375">
        <v>1497003081</v>
      </c>
      <c r="C4375" t="s">
        <v>20407</v>
      </c>
      <c r="G4375" t="s">
        <v>9911</v>
      </c>
      <c r="H4375" t="s">
        <v>9912</v>
      </c>
      <c r="J4375" t="s">
        <v>9913</v>
      </c>
      <c r="K4375" t="s">
        <v>9907</v>
      </c>
      <c r="L4375" t="s">
        <v>163</v>
      </c>
      <c r="M4375" t="s">
        <v>49</v>
      </c>
      <c r="R4375" t="s">
        <v>20408</v>
      </c>
      <c r="S4375" t="s">
        <v>10027</v>
      </c>
      <c r="T4375" t="s">
        <v>132</v>
      </c>
      <c r="U4375" t="s">
        <v>133</v>
      </c>
      <c r="V4375">
        <v>104751560</v>
      </c>
      <c r="AC4375" t="s">
        <v>136</v>
      </c>
      <c r="AD4375" t="s">
        <v>49</v>
      </c>
      <c r="AE4375" t="s">
        <v>211</v>
      </c>
      <c r="AF4375" t="s">
        <v>698</v>
      </c>
      <c r="AG4375" t="s">
        <v>139</v>
      </c>
    </row>
    <row r="4376" spans="1:33" x14ac:dyDescent="0.25">
      <c r="A4376">
        <v>1770988206</v>
      </c>
      <c r="B4376">
        <v>4399533</v>
      </c>
      <c r="C4376" t="s">
        <v>20409</v>
      </c>
      <c r="D4376" t="s">
        <v>20410</v>
      </c>
      <c r="E4376" t="s">
        <v>20411</v>
      </c>
      <c r="G4376" t="s">
        <v>9904</v>
      </c>
      <c r="H4376" t="s">
        <v>9905</v>
      </c>
      <c r="J4376" t="s">
        <v>9906</v>
      </c>
      <c r="L4376" t="s">
        <v>170</v>
      </c>
      <c r="M4376" t="s">
        <v>49</v>
      </c>
      <c r="R4376" t="s">
        <v>20412</v>
      </c>
      <c r="W4376" t="s">
        <v>20411</v>
      </c>
      <c r="X4376" t="s">
        <v>2056</v>
      </c>
      <c r="Y4376" t="s">
        <v>661</v>
      </c>
      <c r="Z4376" t="s">
        <v>133</v>
      </c>
      <c r="AA4376" t="s">
        <v>2057</v>
      </c>
      <c r="AB4376" t="s">
        <v>135</v>
      </c>
      <c r="AC4376" t="s">
        <v>136</v>
      </c>
      <c r="AD4376" t="s">
        <v>49</v>
      </c>
      <c r="AE4376" t="s">
        <v>137</v>
      </c>
      <c r="AF4376" t="s">
        <v>138</v>
      </c>
      <c r="AG4376" t="s">
        <v>139</v>
      </c>
    </row>
    <row r="4377" spans="1:33" x14ac:dyDescent="0.25">
      <c r="A4377">
        <v>1578844700</v>
      </c>
      <c r="B4377">
        <v>3922823</v>
      </c>
      <c r="C4377" t="s">
        <v>20413</v>
      </c>
      <c r="D4377" t="s">
        <v>20414</v>
      </c>
      <c r="E4377" t="s">
        <v>20415</v>
      </c>
      <c r="G4377" t="s">
        <v>9904</v>
      </c>
      <c r="H4377" t="s">
        <v>9905</v>
      </c>
      <c r="J4377" t="s">
        <v>9906</v>
      </c>
      <c r="L4377" t="s">
        <v>170</v>
      </c>
      <c r="M4377" t="s">
        <v>49</v>
      </c>
      <c r="R4377" t="s">
        <v>20416</v>
      </c>
      <c r="W4377" t="s">
        <v>20417</v>
      </c>
      <c r="X4377" t="s">
        <v>20418</v>
      </c>
      <c r="Y4377" t="s">
        <v>20419</v>
      </c>
      <c r="Z4377" t="s">
        <v>133</v>
      </c>
      <c r="AA4377" t="s">
        <v>20420</v>
      </c>
      <c r="AB4377" t="s">
        <v>135</v>
      </c>
      <c r="AC4377" t="s">
        <v>136</v>
      </c>
      <c r="AD4377" t="s">
        <v>49</v>
      </c>
      <c r="AE4377" t="s">
        <v>137</v>
      </c>
      <c r="AF4377" t="s">
        <v>138</v>
      </c>
      <c r="AG4377" t="s">
        <v>139</v>
      </c>
    </row>
    <row r="4378" spans="1:33" x14ac:dyDescent="0.25">
      <c r="C4378" t="s">
        <v>20421</v>
      </c>
      <c r="G4378" t="s">
        <v>9911</v>
      </c>
      <c r="H4378" t="s">
        <v>9912</v>
      </c>
      <c r="J4378" t="s">
        <v>9913</v>
      </c>
      <c r="K4378" t="s">
        <v>9907</v>
      </c>
      <c r="L4378" t="s">
        <v>50</v>
      </c>
      <c r="M4378" t="s">
        <v>49</v>
      </c>
      <c r="N4378" t="s">
        <v>18540</v>
      </c>
      <c r="O4378" t="s">
        <v>1368</v>
      </c>
      <c r="P4378" t="s">
        <v>133</v>
      </c>
      <c r="Q4378">
        <v>10475</v>
      </c>
      <c r="AC4378" t="s">
        <v>136</v>
      </c>
      <c r="AD4378" t="s">
        <v>49</v>
      </c>
      <c r="AE4378" t="s">
        <v>1332</v>
      </c>
      <c r="AG4378" t="s">
        <v>139</v>
      </c>
    </row>
    <row r="4379" spans="1:33" x14ac:dyDescent="0.25">
      <c r="A4379">
        <v>1598036295</v>
      </c>
      <c r="B4379">
        <v>4182129</v>
      </c>
      <c r="C4379" t="s">
        <v>20422</v>
      </c>
      <c r="D4379" t="s">
        <v>20423</v>
      </c>
      <c r="E4379" t="s">
        <v>20424</v>
      </c>
      <c r="G4379" t="s">
        <v>9904</v>
      </c>
      <c r="H4379" t="s">
        <v>9905</v>
      </c>
      <c r="J4379" t="s">
        <v>9906</v>
      </c>
      <c r="L4379" t="s">
        <v>170</v>
      </c>
      <c r="M4379" t="s">
        <v>49</v>
      </c>
      <c r="R4379" t="s">
        <v>20425</v>
      </c>
      <c r="W4379" t="s">
        <v>20424</v>
      </c>
      <c r="X4379" t="s">
        <v>2056</v>
      </c>
      <c r="Y4379" t="s">
        <v>661</v>
      </c>
      <c r="Z4379" t="s">
        <v>133</v>
      </c>
      <c r="AA4379" t="s">
        <v>2057</v>
      </c>
      <c r="AB4379" t="s">
        <v>135</v>
      </c>
      <c r="AC4379" t="s">
        <v>136</v>
      </c>
      <c r="AD4379" t="s">
        <v>49</v>
      </c>
      <c r="AE4379" t="s">
        <v>137</v>
      </c>
      <c r="AF4379" t="s">
        <v>138</v>
      </c>
      <c r="AG4379" t="s">
        <v>139</v>
      </c>
    </row>
    <row r="4380" spans="1:33" x14ac:dyDescent="0.25">
      <c r="A4380">
        <v>1164813473</v>
      </c>
      <c r="C4380" t="s">
        <v>20426</v>
      </c>
      <c r="G4380" t="s">
        <v>16555</v>
      </c>
      <c r="H4380" t="s">
        <v>16556</v>
      </c>
      <c r="I4380">
        <v>7155</v>
      </c>
      <c r="J4380" t="s">
        <v>16557</v>
      </c>
      <c r="K4380" t="s">
        <v>9907</v>
      </c>
      <c r="L4380" t="s">
        <v>170</v>
      </c>
      <c r="M4380" t="s">
        <v>49</v>
      </c>
      <c r="R4380" t="s">
        <v>20427</v>
      </c>
      <c r="S4380" t="s">
        <v>1309</v>
      </c>
      <c r="T4380" t="s">
        <v>132</v>
      </c>
      <c r="U4380" t="s">
        <v>133</v>
      </c>
      <c r="V4380">
        <v>104613109</v>
      </c>
      <c r="AC4380" t="s">
        <v>136</v>
      </c>
      <c r="AD4380" t="s">
        <v>49</v>
      </c>
      <c r="AE4380" t="s">
        <v>211</v>
      </c>
      <c r="AF4380" t="s">
        <v>698</v>
      </c>
      <c r="AG4380" t="s">
        <v>139</v>
      </c>
    </row>
    <row r="4381" spans="1:33" x14ac:dyDescent="0.25">
      <c r="A4381">
        <v>1588895395</v>
      </c>
      <c r="B4381">
        <v>3322456</v>
      </c>
      <c r="C4381" t="s">
        <v>20428</v>
      </c>
      <c r="D4381" t="s">
        <v>20429</v>
      </c>
      <c r="E4381" t="s">
        <v>20430</v>
      </c>
      <c r="G4381" t="s">
        <v>18402</v>
      </c>
      <c r="H4381" t="s">
        <v>18403</v>
      </c>
      <c r="J4381" t="s">
        <v>18404</v>
      </c>
      <c r="L4381" t="s">
        <v>127</v>
      </c>
      <c r="M4381" t="s">
        <v>128</v>
      </c>
      <c r="R4381" t="s">
        <v>20431</v>
      </c>
      <c r="W4381" t="s">
        <v>20430</v>
      </c>
      <c r="X4381" t="s">
        <v>20432</v>
      </c>
      <c r="Y4381" t="s">
        <v>183</v>
      </c>
      <c r="Z4381" t="s">
        <v>133</v>
      </c>
      <c r="AA4381" t="s">
        <v>20433</v>
      </c>
      <c r="AB4381" t="s">
        <v>135</v>
      </c>
      <c r="AC4381" t="s">
        <v>136</v>
      </c>
      <c r="AD4381" t="s">
        <v>49</v>
      </c>
      <c r="AE4381" t="s">
        <v>137</v>
      </c>
      <c r="AF4381" t="s">
        <v>698</v>
      </c>
      <c r="AG4381" t="s">
        <v>139</v>
      </c>
    </row>
    <row r="4382" spans="1:33" x14ac:dyDescent="0.25">
      <c r="A4382">
        <v>1679716625</v>
      </c>
      <c r="B4382">
        <v>4208191</v>
      </c>
      <c r="C4382" t="s">
        <v>20434</v>
      </c>
      <c r="D4382" t="s">
        <v>20435</v>
      </c>
      <c r="E4382" t="s">
        <v>20436</v>
      </c>
      <c r="G4382" t="s">
        <v>9904</v>
      </c>
      <c r="H4382" t="s">
        <v>9905</v>
      </c>
      <c r="J4382" t="s">
        <v>9906</v>
      </c>
      <c r="L4382" t="s">
        <v>143</v>
      </c>
      <c r="M4382" t="s">
        <v>49</v>
      </c>
      <c r="R4382" t="s">
        <v>20437</v>
      </c>
      <c r="W4382" t="s">
        <v>20436</v>
      </c>
      <c r="X4382" t="s">
        <v>158</v>
      </c>
      <c r="Y4382" t="s">
        <v>132</v>
      </c>
      <c r="Z4382" t="s">
        <v>133</v>
      </c>
      <c r="AA4382" t="s">
        <v>159</v>
      </c>
      <c r="AB4382" t="s">
        <v>135</v>
      </c>
      <c r="AC4382" t="s">
        <v>136</v>
      </c>
      <c r="AD4382" t="s">
        <v>49</v>
      </c>
      <c r="AE4382" t="s">
        <v>137</v>
      </c>
      <c r="AF4382" t="s">
        <v>138</v>
      </c>
      <c r="AG4382" t="s">
        <v>139</v>
      </c>
    </row>
    <row r="4383" spans="1:33" x14ac:dyDescent="0.25">
      <c r="A4383">
        <v>1922443829</v>
      </c>
      <c r="B4383">
        <v>4157053</v>
      </c>
      <c r="C4383" t="s">
        <v>20438</v>
      </c>
      <c r="D4383" t="s">
        <v>20439</v>
      </c>
      <c r="E4383" t="s">
        <v>20440</v>
      </c>
      <c r="G4383" t="s">
        <v>9904</v>
      </c>
      <c r="H4383" t="s">
        <v>9905</v>
      </c>
      <c r="J4383" t="s">
        <v>9906</v>
      </c>
      <c r="L4383" t="s">
        <v>127</v>
      </c>
      <c r="M4383" t="s">
        <v>49</v>
      </c>
      <c r="R4383" t="s">
        <v>20441</v>
      </c>
      <c r="W4383" t="s">
        <v>20440</v>
      </c>
      <c r="X4383" t="s">
        <v>189</v>
      </c>
      <c r="Y4383" t="s">
        <v>132</v>
      </c>
      <c r="Z4383" t="s">
        <v>133</v>
      </c>
      <c r="AA4383" t="s">
        <v>190</v>
      </c>
      <c r="AB4383" t="s">
        <v>135</v>
      </c>
      <c r="AC4383" t="s">
        <v>136</v>
      </c>
      <c r="AD4383" t="s">
        <v>49</v>
      </c>
      <c r="AE4383" t="s">
        <v>137</v>
      </c>
      <c r="AF4383" t="s">
        <v>138</v>
      </c>
      <c r="AG4383" t="s">
        <v>139</v>
      </c>
    </row>
    <row r="4384" spans="1:33" x14ac:dyDescent="0.25">
      <c r="A4384">
        <v>1649672585</v>
      </c>
      <c r="B4384">
        <v>4542421</v>
      </c>
      <c r="C4384" t="s">
        <v>20442</v>
      </c>
      <c r="D4384" t="s">
        <v>20443</v>
      </c>
      <c r="E4384" t="s">
        <v>20444</v>
      </c>
      <c r="G4384" t="s">
        <v>9904</v>
      </c>
      <c r="H4384" t="s">
        <v>9905</v>
      </c>
      <c r="J4384" t="s">
        <v>9906</v>
      </c>
      <c r="L4384" t="s">
        <v>170</v>
      </c>
      <c r="M4384" t="s">
        <v>49</v>
      </c>
      <c r="R4384" t="s">
        <v>20445</v>
      </c>
      <c r="W4384" t="s">
        <v>20444</v>
      </c>
      <c r="AB4384" t="s">
        <v>135</v>
      </c>
      <c r="AC4384" t="s">
        <v>136</v>
      </c>
      <c r="AD4384" t="s">
        <v>49</v>
      </c>
      <c r="AE4384" t="s">
        <v>137</v>
      </c>
      <c r="AF4384" t="s">
        <v>138</v>
      </c>
      <c r="AG4384" t="s">
        <v>139</v>
      </c>
    </row>
    <row r="4385" spans="1:33" x14ac:dyDescent="0.25">
      <c r="A4385">
        <v>1306890785</v>
      </c>
      <c r="B4385">
        <v>2196234</v>
      </c>
      <c r="C4385" t="s">
        <v>20446</v>
      </c>
      <c r="D4385" t="s">
        <v>20447</v>
      </c>
      <c r="E4385" t="s">
        <v>20448</v>
      </c>
      <c r="G4385" t="s">
        <v>20446</v>
      </c>
      <c r="H4385" t="s">
        <v>20449</v>
      </c>
      <c r="J4385" t="s">
        <v>18777</v>
      </c>
      <c r="L4385" t="s">
        <v>143</v>
      </c>
      <c r="M4385" t="s">
        <v>49</v>
      </c>
      <c r="R4385" t="s">
        <v>20450</v>
      </c>
      <c r="W4385" t="s">
        <v>20448</v>
      </c>
      <c r="X4385" t="s">
        <v>20451</v>
      </c>
      <c r="Y4385" t="s">
        <v>570</v>
      </c>
      <c r="Z4385" t="s">
        <v>133</v>
      </c>
      <c r="AA4385" t="s">
        <v>20452</v>
      </c>
      <c r="AB4385" t="s">
        <v>135</v>
      </c>
      <c r="AC4385" t="s">
        <v>136</v>
      </c>
      <c r="AD4385" t="s">
        <v>49</v>
      </c>
      <c r="AE4385" t="s">
        <v>137</v>
      </c>
      <c r="AF4385" t="s">
        <v>698</v>
      </c>
      <c r="AG4385" t="s">
        <v>139</v>
      </c>
    </row>
    <row r="4386" spans="1:33" x14ac:dyDescent="0.25">
      <c r="A4386">
        <v>1255716163</v>
      </c>
      <c r="C4386" t="s">
        <v>20453</v>
      </c>
      <c r="G4386" t="s">
        <v>9911</v>
      </c>
      <c r="H4386" t="s">
        <v>9912</v>
      </c>
      <c r="J4386" t="s">
        <v>9913</v>
      </c>
      <c r="K4386" t="s">
        <v>9907</v>
      </c>
      <c r="L4386" t="s">
        <v>163</v>
      </c>
      <c r="M4386" t="s">
        <v>49</v>
      </c>
      <c r="R4386" t="s">
        <v>20454</v>
      </c>
      <c r="S4386" t="s">
        <v>20455</v>
      </c>
      <c r="T4386" t="s">
        <v>132</v>
      </c>
      <c r="U4386" t="s">
        <v>133</v>
      </c>
      <c r="V4386">
        <v>104665007</v>
      </c>
      <c r="AC4386" t="s">
        <v>136</v>
      </c>
      <c r="AD4386" t="s">
        <v>49</v>
      </c>
      <c r="AE4386" t="s">
        <v>211</v>
      </c>
      <c r="AF4386" t="s">
        <v>698</v>
      </c>
      <c r="AG4386" t="s">
        <v>139</v>
      </c>
    </row>
    <row r="4387" spans="1:33" x14ac:dyDescent="0.25">
      <c r="A4387">
        <v>1154750099</v>
      </c>
      <c r="C4387" t="s">
        <v>20456</v>
      </c>
      <c r="G4387" t="s">
        <v>9943</v>
      </c>
      <c r="H4387" t="s">
        <v>9944</v>
      </c>
      <c r="I4387">
        <v>2435</v>
      </c>
      <c r="J4387" t="s">
        <v>9945</v>
      </c>
      <c r="K4387" t="s">
        <v>9907</v>
      </c>
      <c r="L4387" t="s">
        <v>170</v>
      </c>
      <c r="M4387" t="s">
        <v>49</v>
      </c>
      <c r="R4387" t="s">
        <v>20457</v>
      </c>
      <c r="S4387" t="s">
        <v>10776</v>
      </c>
      <c r="T4387" t="s">
        <v>132</v>
      </c>
      <c r="U4387" t="s">
        <v>133</v>
      </c>
      <c r="V4387">
        <v>104534015</v>
      </c>
      <c r="AC4387" t="s">
        <v>136</v>
      </c>
      <c r="AD4387" t="s">
        <v>49</v>
      </c>
      <c r="AE4387" t="s">
        <v>211</v>
      </c>
      <c r="AF4387" t="s">
        <v>9948</v>
      </c>
      <c r="AG4387" t="s">
        <v>139</v>
      </c>
    </row>
    <row r="4388" spans="1:33" x14ac:dyDescent="0.25">
      <c r="A4388">
        <v>1962816546</v>
      </c>
      <c r="C4388" t="s">
        <v>20458</v>
      </c>
      <c r="G4388" t="s">
        <v>9911</v>
      </c>
      <c r="H4388" t="s">
        <v>9912</v>
      </c>
      <c r="J4388" t="s">
        <v>9913</v>
      </c>
      <c r="K4388" t="s">
        <v>9907</v>
      </c>
      <c r="L4388" t="s">
        <v>170</v>
      </c>
      <c r="M4388" t="s">
        <v>49</v>
      </c>
      <c r="R4388" t="s">
        <v>20459</v>
      </c>
      <c r="S4388" t="s">
        <v>20460</v>
      </c>
      <c r="T4388" t="s">
        <v>570</v>
      </c>
      <c r="U4388" t="s">
        <v>133</v>
      </c>
      <c r="V4388">
        <v>112267593</v>
      </c>
      <c r="AC4388" t="s">
        <v>136</v>
      </c>
      <c r="AD4388" t="s">
        <v>49</v>
      </c>
      <c r="AE4388" t="s">
        <v>211</v>
      </c>
      <c r="AF4388" t="s">
        <v>698</v>
      </c>
      <c r="AG4388" t="s">
        <v>139</v>
      </c>
    </row>
    <row r="4389" spans="1:33" x14ac:dyDescent="0.25">
      <c r="A4389">
        <v>1144604331</v>
      </c>
      <c r="B4389">
        <v>4230755</v>
      </c>
      <c r="C4389" t="s">
        <v>20461</v>
      </c>
      <c r="D4389" t="s">
        <v>20462</v>
      </c>
      <c r="E4389" t="s">
        <v>20463</v>
      </c>
      <c r="G4389" t="s">
        <v>9904</v>
      </c>
      <c r="H4389" t="s">
        <v>9905</v>
      </c>
      <c r="J4389" t="s">
        <v>9906</v>
      </c>
      <c r="L4389" t="s">
        <v>170</v>
      </c>
      <c r="M4389" t="s">
        <v>49</v>
      </c>
      <c r="R4389" t="s">
        <v>20463</v>
      </c>
      <c r="W4389" t="s">
        <v>20463</v>
      </c>
      <c r="X4389" t="s">
        <v>158</v>
      </c>
      <c r="Y4389" t="s">
        <v>132</v>
      </c>
      <c r="Z4389" t="s">
        <v>133</v>
      </c>
      <c r="AA4389" t="s">
        <v>159</v>
      </c>
      <c r="AB4389" t="s">
        <v>135</v>
      </c>
      <c r="AC4389" t="s">
        <v>136</v>
      </c>
      <c r="AD4389" t="s">
        <v>49</v>
      </c>
      <c r="AE4389" t="s">
        <v>137</v>
      </c>
      <c r="AF4389" t="s">
        <v>138</v>
      </c>
      <c r="AG4389" t="s">
        <v>139</v>
      </c>
    </row>
    <row r="4390" spans="1:33" x14ac:dyDescent="0.25">
      <c r="A4390">
        <v>1730595935</v>
      </c>
      <c r="C4390" t="s">
        <v>20464</v>
      </c>
      <c r="G4390" t="s">
        <v>10021</v>
      </c>
      <c r="H4390" t="s">
        <v>10022</v>
      </c>
      <c r="J4390" t="s">
        <v>20465</v>
      </c>
      <c r="K4390" t="s">
        <v>9907</v>
      </c>
      <c r="L4390" t="s">
        <v>163</v>
      </c>
      <c r="M4390" t="s">
        <v>49</v>
      </c>
      <c r="R4390" t="s">
        <v>20466</v>
      </c>
      <c r="S4390" t="s">
        <v>19827</v>
      </c>
      <c r="T4390" t="s">
        <v>132</v>
      </c>
      <c r="U4390" t="s">
        <v>133</v>
      </c>
      <c r="V4390">
        <v>104712138</v>
      </c>
      <c r="AC4390" t="s">
        <v>136</v>
      </c>
      <c r="AD4390" t="s">
        <v>49</v>
      </c>
      <c r="AE4390" t="s">
        <v>211</v>
      </c>
      <c r="AF4390" t="s">
        <v>698</v>
      </c>
      <c r="AG4390" t="s">
        <v>139</v>
      </c>
    </row>
    <row r="4391" spans="1:33" x14ac:dyDescent="0.25">
      <c r="A4391">
        <v>1164785069</v>
      </c>
      <c r="B4391">
        <v>4252159</v>
      </c>
      <c r="C4391" t="s">
        <v>20467</v>
      </c>
      <c r="D4391" t="s">
        <v>20468</v>
      </c>
      <c r="E4391" t="s">
        <v>20469</v>
      </c>
      <c r="G4391" t="s">
        <v>9904</v>
      </c>
      <c r="H4391" t="s">
        <v>9905</v>
      </c>
      <c r="J4391" t="s">
        <v>9906</v>
      </c>
      <c r="L4391" t="s">
        <v>170</v>
      </c>
      <c r="M4391" t="s">
        <v>49</v>
      </c>
      <c r="R4391" t="s">
        <v>20469</v>
      </c>
      <c r="W4391" t="s">
        <v>20469</v>
      </c>
      <c r="X4391" t="s">
        <v>1165</v>
      </c>
      <c r="Y4391" t="s">
        <v>132</v>
      </c>
      <c r="Z4391" t="s">
        <v>133</v>
      </c>
      <c r="AA4391" t="s">
        <v>159</v>
      </c>
      <c r="AB4391" t="s">
        <v>135</v>
      </c>
      <c r="AC4391" t="s">
        <v>136</v>
      </c>
      <c r="AD4391" t="s">
        <v>49</v>
      </c>
      <c r="AE4391" t="s">
        <v>137</v>
      </c>
      <c r="AF4391" t="s">
        <v>138</v>
      </c>
      <c r="AG4391" t="s">
        <v>139</v>
      </c>
    </row>
    <row r="4392" spans="1:33" x14ac:dyDescent="0.25">
      <c r="A4392">
        <v>1720356868</v>
      </c>
      <c r="C4392" t="s">
        <v>20470</v>
      </c>
      <c r="G4392" t="s">
        <v>9911</v>
      </c>
      <c r="H4392" t="s">
        <v>9912</v>
      </c>
      <c r="J4392" t="s">
        <v>9913</v>
      </c>
      <c r="K4392" t="s">
        <v>9907</v>
      </c>
      <c r="L4392" t="s">
        <v>170</v>
      </c>
      <c r="M4392" t="s">
        <v>49</v>
      </c>
      <c r="R4392" t="s">
        <v>20471</v>
      </c>
      <c r="S4392" t="s">
        <v>20472</v>
      </c>
      <c r="T4392" t="s">
        <v>570</v>
      </c>
      <c r="U4392" t="s">
        <v>133</v>
      </c>
      <c r="V4392">
        <v>112363601</v>
      </c>
      <c r="AC4392" t="s">
        <v>136</v>
      </c>
      <c r="AD4392" t="s">
        <v>49</v>
      </c>
      <c r="AE4392" t="s">
        <v>211</v>
      </c>
      <c r="AF4392" t="s">
        <v>698</v>
      </c>
      <c r="AG4392" t="s">
        <v>139</v>
      </c>
    </row>
    <row r="4393" spans="1:33" x14ac:dyDescent="0.25">
      <c r="A4393">
        <v>1932367570</v>
      </c>
      <c r="B4393">
        <v>3646100</v>
      </c>
      <c r="C4393" t="s">
        <v>20473</v>
      </c>
      <c r="D4393" t="s">
        <v>20474</v>
      </c>
      <c r="E4393" t="s">
        <v>20475</v>
      </c>
      <c r="G4393" t="s">
        <v>9919</v>
      </c>
      <c r="H4393" t="s">
        <v>9920</v>
      </c>
      <c r="I4393">
        <v>719</v>
      </c>
      <c r="J4393" t="s">
        <v>9921</v>
      </c>
      <c r="L4393" t="s">
        <v>170</v>
      </c>
      <c r="M4393" t="s">
        <v>49</v>
      </c>
      <c r="R4393" t="s">
        <v>20475</v>
      </c>
      <c r="W4393" t="s">
        <v>20475</v>
      </c>
      <c r="X4393" t="s">
        <v>9923</v>
      </c>
      <c r="Y4393" t="s">
        <v>183</v>
      </c>
      <c r="Z4393" t="s">
        <v>133</v>
      </c>
      <c r="AA4393" t="s">
        <v>9924</v>
      </c>
      <c r="AB4393" t="s">
        <v>135</v>
      </c>
      <c r="AC4393" t="s">
        <v>136</v>
      </c>
      <c r="AD4393" t="s">
        <v>49</v>
      </c>
      <c r="AE4393" t="s">
        <v>137</v>
      </c>
      <c r="AF4393" t="s">
        <v>698</v>
      </c>
      <c r="AG4393" t="s">
        <v>139</v>
      </c>
    </row>
    <row r="4394" spans="1:33" x14ac:dyDescent="0.25">
      <c r="A4394">
        <v>1437544343</v>
      </c>
      <c r="B4394">
        <v>4153522</v>
      </c>
      <c r="C4394" t="s">
        <v>20476</v>
      </c>
      <c r="D4394" t="s">
        <v>20477</v>
      </c>
      <c r="E4394" t="s">
        <v>20478</v>
      </c>
      <c r="G4394" t="s">
        <v>9960</v>
      </c>
      <c r="H4394" t="s">
        <v>3834</v>
      </c>
      <c r="J4394" t="s">
        <v>3421</v>
      </c>
      <c r="L4394" t="s">
        <v>259</v>
      </c>
      <c r="M4394" t="s">
        <v>49</v>
      </c>
      <c r="R4394" t="s">
        <v>20479</v>
      </c>
      <c r="W4394" t="s">
        <v>20478</v>
      </c>
      <c r="X4394" t="s">
        <v>707</v>
      </c>
      <c r="Y4394" t="s">
        <v>132</v>
      </c>
      <c r="Z4394" t="s">
        <v>133</v>
      </c>
      <c r="AA4394" t="s">
        <v>708</v>
      </c>
      <c r="AB4394" t="s">
        <v>264</v>
      </c>
      <c r="AC4394" t="s">
        <v>136</v>
      </c>
      <c r="AD4394" t="s">
        <v>49</v>
      </c>
      <c r="AE4394" t="s">
        <v>137</v>
      </c>
      <c r="AF4394" t="s">
        <v>709</v>
      </c>
      <c r="AG4394" t="s">
        <v>139</v>
      </c>
    </row>
    <row r="4395" spans="1:33" x14ac:dyDescent="0.25">
      <c r="A4395">
        <v>1225405095</v>
      </c>
      <c r="B4395">
        <v>4506658</v>
      </c>
      <c r="C4395" t="s">
        <v>20480</v>
      </c>
      <c r="D4395" t="s">
        <v>20481</v>
      </c>
      <c r="E4395" t="s">
        <v>20482</v>
      </c>
      <c r="G4395" t="s">
        <v>9904</v>
      </c>
      <c r="H4395" t="s">
        <v>9905</v>
      </c>
      <c r="J4395" t="s">
        <v>9906</v>
      </c>
      <c r="L4395" t="s">
        <v>170</v>
      </c>
      <c r="M4395" t="s">
        <v>49</v>
      </c>
      <c r="R4395" t="s">
        <v>20482</v>
      </c>
      <c r="W4395" t="s">
        <v>20482</v>
      </c>
      <c r="AB4395" t="s">
        <v>135</v>
      </c>
      <c r="AC4395" t="s">
        <v>136</v>
      </c>
      <c r="AD4395" t="s">
        <v>49</v>
      </c>
      <c r="AE4395" t="s">
        <v>137</v>
      </c>
      <c r="AF4395" t="s">
        <v>138</v>
      </c>
      <c r="AG4395" t="s">
        <v>139</v>
      </c>
    </row>
    <row r="4396" spans="1:33" x14ac:dyDescent="0.25">
      <c r="A4396">
        <v>1063569523</v>
      </c>
      <c r="B4396">
        <v>3495907</v>
      </c>
      <c r="C4396" t="s">
        <v>20483</v>
      </c>
      <c r="D4396" t="s">
        <v>20484</v>
      </c>
      <c r="E4396" t="s">
        <v>20485</v>
      </c>
      <c r="G4396" t="s">
        <v>4742</v>
      </c>
      <c r="H4396" t="s">
        <v>10037</v>
      </c>
      <c r="J4396" t="s">
        <v>4744</v>
      </c>
      <c r="L4396" t="s">
        <v>170</v>
      </c>
      <c r="M4396" t="s">
        <v>49</v>
      </c>
      <c r="R4396" t="s">
        <v>20486</v>
      </c>
      <c r="W4396" t="s">
        <v>20485</v>
      </c>
      <c r="X4396" t="s">
        <v>20487</v>
      </c>
      <c r="Y4396" t="s">
        <v>19468</v>
      </c>
      <c r="Z4396" t="s">
        <v>133</v>
      </c>
      <c r="AA4396" t="s">
        <v>20488</v>
      </c>
      <c r="AB4396" t="s">
        <v>779</v>
      </c>
      <c r="AC4396" t="s">
        <v>136</v>
      </c>
      <c r="AD4396" t="s">
        <v>49</v>
      </c>
      <c r="AE4396" t="s">
        <v>137</v>
      </c>
      <c r="AF4396" t="s">
        <v>698</v>
      </c>
      <c r="AG4396" t="s">
        <v>139</v>
      </c>
    </row>
    <row r="4397" spans="1:33" x14ac:dyDescent="0.25">
      <c r="A4397">
        <v>1952779589</v>
      </c>
      <c r="C4397" t="s">
        <v>20489</v>
      </c>
      <c r="G4397" t="s">
        <v>9904</v>
      </c>
      <c r="H4397" t="s">
        <v>9905</v>
      </c>
      <c r="J4397" t="s">
        <v>9906</v>
      </c>
      <c r="K4397" t="s">
        <v>9907</v>
      </c>
      <c r="L4397" t="s">
        <v>163</v>
      </c>
      <c r="M4397" t="s">
        <v>49</v>
      </c>
      <c r="R4397" t="s">
        <v>20490</v>
      </c>
      <c r="S4397" t="s">
        <v>158</v>
      </c>
      <c r="T4397" t="s">
        <v>132</v>
      </c>
      <c r="U4397" t="s">
        <v>133</v>
      </c>
      <c r="V4397">
        <v>104672401</v>
      </c>
      <c r="AC4397" t="s">
        <v>136</v>
      </c>
      <c r="AD4397" t="s">
        <v>49</v>
      </c>
      <c r="AE4397" t="s">
        <v>211</v>
      </c>
      <c r="AF4397" t="s">
        <v>138</v>
      </c>
      <c r="AG4397" t="s">
        <v>139</v>
      </c>
    </row>
    <row r="4398" spans="1:33" x14ac:dyDescent="0.25">
      <c r="A4398">
        <v>1225352123</v>
      </c>
      <c r="B4398">
        <v>4252246</v>
      </c>
      <c r="C4398" t="s">
        <v>20491</v>
      </c>
      <c r="D4398" t="s">
        <v>20492</v>
      </c>
      <c r="E4398" t="s">
        <v>20493</v>
      </c>
      <c r="G4398" t="s">
        <v>9904</v>
      </c>
      <c r="H4398" t="s">
        <v>9905</v>
      </c>
      <c r="J4398" t="s">
        <v>9906</v>
      </c>
      <c r="L4398" t="s">
        <v>180</v>
      </c>
      <c r="M4398" t="s">
        <v>49</v>
      </c>
      <c r="R4398" t="s">
        <v>20494</v>
      </c>
      <c r="W4398" t="s">
        <v>20493</v>
      </c>
      <c r="X4398" t="s">
        <v>195</v>
      </c>
      <c r="Y4398" t="s">
        <v>132</v>
      </c>
      <c r="Z4398" t="s">
        <v>133</v>
      </c>
      <c r="AA4398" t="s">
        <v>196</v>
      </c>
      <c r="AB4398" t="s">
        <v>135</v>
      </c>
      <c r="AC4398" t="s">
        <v>136</v>
      </c>
      <c r="AD4398" t="s">
        <v>49</v>
      </c>
      <c r="AE4398" t="s">
        <v>137</v>
      </c>
      <c r="AF4398" t="s">
        <v>138</v>
      </c>
      <c r="AG4398" t="s">
        <v>139</v>
      </c>
    </row>
    <row r="4399" spans="1:33" x14ac:dyDescent="0.25">
      <c r="A4399">
        <v>1124280318</v>
      </c>
      <c r="B4399">
        <v>3151140</v>
      </c>
      <c r="C4399" t="s">
        <v>20495</v>
      </c>
      <c r="D4399" t="s">
        <v>20496</v>
      </c>
      <c r="E4399" t="s">
        <v>20497</v>
      </c>
      <c r="G4399" t="s">
        <v>9904</v>
      </c>
      <c r="H4399" t="s">
        <v>9905</v>
      </c>
      <c r="J4399" t="s">
        <v>9906</v>
      </c>
      <c r="L4399" t="s">
        <v>170</v>
      </c>
      <c r="M4399" t="s">
        <v>49</v>
      </c>
      <c r="R4399" t="s">
        <v>20497</v>
      </c>
      <c r="W4399" t="s">
        <v>20498</v>
      </c>
      <c r="X4399" t="s">
        <v>20499</v>
      </c>
      <c r="Y4399" t="s">
        <v>5369</v>
      </c>
      <c r="Z4399" t="s">
        <v>210</v>
      </c>
      <c r="AA4399" t="s">
        <v>5370</v>
      </c>
      <c r="AB4399" t="s">
        <v>135</v>
      </c>
      <c r="AC4399" t="s">
        <v>136</v>
      </c>
      <c r="AD4399" t="s">
        <v>49</v>
      </c>
      <c r="AE4399" t="s">
        <v>137</v>
      </c>
      <c r="AF4399" t="s">
        <v>138</v>
      </c>
      <c r="AG4399" t="s">
        <v>139</v>
      </c>
    </row>
    <row r="4400" spans="1:33" x14ac:dyDescent="0.25">
      <c r="A4400">
        <v>1114171683</v>
      </c>
      <c r="C4400" t="s">
        <v>20500</v>
      </c>
      <c r="G4400" t="s">
        <v>9911</v>
      </c>
      <c r="H4400" t="s">
        <v>9912</v>
      </c>
      <c r="J4400" t="s">
        <v>9913</v>
      </c>
      <c r="K4400" t="s">
        <v>9907</v>
      </c>
      <c r="L4400" t="s">
        <v>170</v>
      </c>
      <c r="M4400" t="s">
        <v>49</v>
      </c>
      <c r="R4400" t="s">
        <v>20501</v>
      </c>
      <c r="S4400" t="s">
        <v>20502</v>
      </c>
      <c r="T4400" t="s">
        <v>539</v>
      </c>
      <c r="U4400" t="s">
        <v>133</v>
      </c>
      <c r="V4400">
        <v>113731156</v>
      </c>
      <c r="AC4400" t="s">
        <v>136</v>
      </c>
      <c r="AD4400" t="s">
        <v>49</v>
      </c>
      <c r="AE4400" t="s">
        <v>211</v>
      </c>
      <c r="AF4400" t="s">
        <v>698</v>
      </c>
      <c r="AG4400" t="s">
        <v>139</v>
      </c>
    </row>
    <row r="4401" spans="1:33" x14ac:dyDescent="0.25">
      <c r="A4401">
        <v>1922175017</v>
      </c>
      <c r="B4401">
        <v>1114736</v>
      </c>
      <c r="C4401" t="s">
        <v>20503</v>
      </c>
      <c r="D4401" t="s">
        <v>20504</v>
      </c>
      <c r="E4401" t="s">
        <v>20505</v>
      </c>
      <c r="F4401">
        <v>135562186</v>
      </c>
      <c r="G4401" t="s">
        <v>20506</v>
      </c>
      <c r="H4401" t="s">
        <v>19660</v>
      </c>
      <c r="I4401">
        <v>2300</v>
      </c>
      <c r="J4401" t="s">
        <v>20507</v>
      </c>
      <c r="L4401" t="s">
        <v>86</v>
      </c>
      <c r="M4401" t="s">
        <v>128</v>
      </c>
      <c r="R4401" t="s">
        <v>20508</v>
      </c>
      <c r="W4401" t="s">
        <v>20505</v>
      </c>
      <c r="X4401" t="s">
        <v>20509</v>
      </c>
      <c r="Y4401" t="s">
        <v>132</v>
      </c>
      <c r="Z4401" t="s">
        <v>133</v>
      </c>
      <c r="AA4401" t="s">
        <v>20510</v>
      </c>
      <c r="AB4401" t="s">
        <v>697</v>
      </c>
      <c r="AC4401" t="s">
        <v>136</v>
      </c>
      <c r="AD4401" t="s">
        <v>49</v>
      </c>
      <c r="AE4401" t="s">
        <v>137</v>
      </c>
      <c r="AF4401" t="s">
        <v>698</v>
      </c>
      <c r="AG4401" t="s">
        <v>139</v>
      </c>
    </row>
    <row r="4402" spans="1:33" x14ac:dyDescent="0.25">
      <c r="A4402">
        <v>1982771077</v>
      </c>
      <c r="B4402">
        <v>1113428</v>
      </c>
      <c r="C4402" t="s">
        <v>20503</v>
      </c>
      <c r="D4402" t="s">
        <v>20511</v>
      </c>
      <c r="E4402" t="s">
        <v>20512</v>
      </c>
      <c r="G4402" t="s">
        <v>20506</v>
      </c>
      <c r="H4402" t="s">
        <v>19660</v>
      </c>
      <c r="I4402">
        <v>2300</v>
      </c>
      <c r="J4402" t="s">
        <v>20507</v>
      </c>
      <c r="L4402" t="s">
        <v>163</v>
      </c>
      <c r="M4402" t="s">
        <v>128</v>
      </c>
      <c r="R4402" t="s">
        <v>20508</v>
      </c>
      <c r="W4402" t="s">
        <v>20512</v>
      </c>
      <c r="X4402" t="s">
        <v>20513</v>
      </c>
      <c r="Y4402" t="s">
        <v>132</v>
      </c>
      <c r="Z4402" t="s">
        <v>133</v>
      </c>
      <c r="AA4402" t="s">
        <v>20514</v>
      </c>
      <c r="AB4402" t="s">
        <v>697</v>
      </c>
      <c r="AC4402" t="s">
        <v>136</v>
      </c>
      <c r="AD4402" t="s">
        <v>49</v>
      </c>
      <c r="AE4402" t="s">
        <v>137</v>
      </c>
      <c r="AF4402" t="s">
        <v>698</v>
      </c>
      <c r="AG4402" t="s">
        <v>139</v>
      </c>
    </row>
    <row r="4403" spans="1:33" x14ac:dyDescent="0.25">
      <c r="A4403">
        <v>1376879247</v>
      </c>
      <c r="C4403" t="s">
        <v>20515</v>
      </c>
      <c r="G4403" t="s">
        <v>13114</v>
      </c>
      <c r="H4403" t="s">
        <v>2235</v>
      </c>
      <c r="J4403" t="s">
        <v>2236</v>
      </c>
      <c r="K4403" t="s">
        <v>206</v>
      </c>
      <c r="L4403" t="s">
        <v>170</v>
      </c>
      <c r="M4403" t="s">
        <v>49</v>
      </c>
      <c r="R4403" t="s">
        <v>20516</v>
      </c>
      <c r="S4403" t="s">
        <v>20517</v>
      </c>
      <c r="T4403" t="s">
        <v>183</v>
      </c>
      <c r="U4403" t="s">
        <v>133</v>
      </c>
      <c r="V4403">
        <v>100342873</v>
      </c>
      <c r="AC4403" t="s">
        <v>136</v>
      </c>
      <c r="AD4403" t="s">
        <v>49</v>
      </c>
      <c r="AE4403" t="s">
        <v>211</v>
      </c>
      <c r="AF4403" t="s">
        <v>2242</v>
      </c>
      <c r="AG4403" t="s">
        <v>139</v>
      </c>
    </row>
    <row r="4404" spans="1:33" x14ac:dyDescent="0.25">
      <c r="A4404">
        <v>1871611319</v>
      </c>
      <c r="B4404">
        <v>2964890</v>
      </c>
      <c r="C4404" t="s">
        <v>20518</v>
      </c>
      <c r="D4404" t="s">
        <v>20519</v>
      </c>
      <c r="E4404" t="s">
        <v>20520</v>
      </c>
      <c r="G4404" t="s">
        <v>13114</v>
      </c>
      <c r="H4404" t="s">
        <v>2235</v>
      </c>
      <c r="J4404" t="s">
        <v>2236</v>
      </c>
      <c r="L4404" t="s">
        <v>127</v>
      </c>
      <c r="M4404" t="s">
        <v>49</v>
      </c>
      <c r="R4404" t="s">
        <v>20520</v>
      </c>
      <c r="W4404" t="s">
        <v>20520</v>
      </c>
      <c r="X4404" t="s">
        <v>5599</v>
      </c>
      <c r="Y4404" t="s">
        <v>132</v>
      </c>
      <c r="Z4404" t="s">
        <v>133</v>
      </c>
      <c r="AA4404" t="s">
        <v>2240</v>
      </c>
      <c r="AB4404" t="s">
        <v>135</v>
      </c>
      <c r="AC4404" t="s">
        <v>136</v>
      </c>
      <c r="AD4404" t="s">
        <v>49</v>
      </c>
      <c r="AE4404" t="s">
        <v>137</v>
      </c>
      <c r="AF4404" t="s">
        <v>2242</v>
      </c>
      <c r="AG4404" t="s">
        <v>139</v>
      </c>
    </row>
    <row r="4405" spans="1:33" x14ac:dyDescent="0.25">
      <c r="A4405">
        <v>1023164969</v>
      </c>
      <c r="B4405">
        <v>915206</v>
      </c>
      <c r="C4405" t="s">
        <v>20521</v>
      </c>
      <c r="D4405" t="s">
        <v>20522</v>
      </c>
      <c r="E4405" t="s">
        <v>20523</v>
      </c>
      <c r="G4405" t="s">
        <v>13114</v>
      </c>
      <c r="H4405" t="s">
        <v>2235</v>
      </c>
      <c r="J4405" t="s">
        <v>2236</v>
      </c>
      <c r="L4405" t="s">
        <v>259</v>
      </c>
      <c r="M4405" t="s">
        <v>49</v>
      </c>
      <c r="R4405" t="s">
        <v>20524</v>
      </c>
      <c r="W4405" t="s">
        <v>20525</v>
      </c>
      <c r="X4405" t="s">
        <v>20526</v>
      </c>
      <c r="Y4405" t="s">
        <v>183</v>
      </c>
      <c r="Z4405" t="s">
        <v>133</v>
      </c>
      <c r="AA4405" t="s">
        <v>20527</v>
      </c>
      <c r="AB4405" t="s">
        <v>264</v>
      </c>
      <c r="AC4405" t="s">
        <v>136</v>
      </c>
      <c r="AD4405" t="s">
        <v>49</v>
      </c>
      <c r="AE4405" t="s">
        <v>137</v>
      </c>
      <c r="AF4405" t="s">
        <v>2242</v>
      </c>
      <c r="AG4405" t="s">
        <v>139</v>
      </c>
    </row>
    <row r="4406" spans="1:33" x14ac:dyDescent="0.25">
      <c r="A4406">
        <v>1316355225</v>
      </c>
      <c r="C4406" t="s">
        <v>20528</v>
      </c>
      <c r="G4406" t="s">
        <v>13114</v>
      </c>
      <c r="H4406" t="s">
        <v>2235</v>
      </c>
      <c r="J4406" t="s">
        <v>2236</v>
      </c>
      <c r="K4406" t="s">
        <v>206</v>
      </c>
      <c r="L4406" t="s">
        <v>170</v>
      </c>
      <c r="M4406" t="s">
        <v>49</v>
      </c>
      <c r="R4406" t="s">
        <v>20529</v>
      </c>
      <c r="S4406" t="s">
        <v>18292</v>
      </c>
      <c r="T4406" t="s">
        <v>132</v>
      </c>
      <c r="U4406" t="s">
        <v>133</v>
      </c>
      <c r="V4406">
        <v>10459</v>
      </c>
      <c r="AC4406" t="s">
        <v>136</v>
      </c>
      <c r="AD4406" t="s">
        <v>49</v>
      </c>
      <c r="AE4406" t="s">
        <v>211</v>
      </c>
      <c r="AF4406" t="s">
        <v>2242</v>
      </c>
      <c r="AG4406" t="s">
        <v>139</v>
      </c>
    </row>
    <row r="4407" spans="1:33" x14ac:dyDescent="0.25">
      <c r="A4407">
        <v>1114288156</v>
      </c>
      <c r="B4407">
        <v>3872520</v>
      </c>
      <c r="C4407" t="s">
        <v>20530</v>
      </c>
      <c r="D4407" t="s">
        <v>20531</v>
      </c>
      <c r="E4407" t="s">
        <v>20532</v>
      </c>
      <c r="G4407" t="s">
        <v>13114</v>
      </c>
      <c r="H4407" t="s">
        <v>2235</v>
      </c>
      <c r="J4407" t="s">
        <v>2236</v>
      </c>
      <c r="L4407" t="s">
        <v>259</v>
      </c>
      <c r="M4407" t="s">
        <v>49</v>
      </c>
      <c r="R4407" t="s">
        <v>20533</v>
      </c>
      <c r="W4407" t="s">
        <v>20532</v>
      </c>
      <c r="X4407" t="s">
        <v>20534</v>
      </c>
      <c r="Y4407" t="s">
        <v>570</v>
      </c>
      <c r="Z4407" t="s">
        <v>133</v>
      </c>
      <c r="AA4407" t="s">
        <v>20535</v>
      </c>
      <c r="AB4407" t="s">
        <v>294</v>
      </c>
      <c r="AC4407" t="s">
        <v>136</v>
      </c>
      <c r="AD4407" t="s">
        <v>49</v>
      </c>
      <c r="AE4407" t="s">
        <v>137</v>
      </c>
      <c r="AF4407" t="s">
        <v>2242</v>
      </c>
      <c r="AG4407" t="s">
        <v>139</v>
      </c>
    </row>
    <row r="4408" spans="1:33" x14ac:dyDescent="0.25">
      <c r="A4408">
        <v>1932122231</v>
      </c>
      <c r="B4408">
        <v>2401921</v>
      </c>
      <c r="C4408" t="s">
        <v>20536</v>
      </c>
      <c r="D4408" t="s">
        <v>20537</v>
      </c>
      <c r="E4408" t="s">
        <v>20538</v>
      </c>
      <c r="G4408" t="s">
        <v>13114</v>
      </c>
      <c r="H4408" t="s">
        <v>2235</v>
      </c>
      <c r="J4408" t="s">
        <v>2236</v>
      </c>
      <c r="L4408" t="s">
        <v>259</v>
      </c>
      <c r="M4408" t="s">
        <v>49</v>
      </c>
      <c r="R4408" t="s">
        <v>20539</v>
      </c>
      <c r="W4408" t="s">
        <v>20540</v>
      </c>
      <c r="X4408" t="s">
        <v>17661</v>
      </c>
      <c r="Y4408" t="s">
        <v>183</v>
      </c>
      <c r="Z4408" t="s">
        <v>133</v>
      </c>
      <c r="AA4408" t="s">
        <v>17662</v>
      </c>
      <c r="AB4408" t="s">
        <v>294</v>
      </c>
      <c r="AC4408" t="s">
        <v>136</v>
      </c>
      <c r="AD4408" t="s">
        <v>49</v>
      </c>
      <c r="AE4408" t="s">
        <v>137</v>
      </c>
      <c r="AF4408" t="s">
        <v>2242</v>
      </c>
      <c r="AG4408" t="s">
        <v>139</v>
      </c>
    </row>
    <row r="4409" spans="1:33" x14ac:dyDescent="0.25">
      <c r="A4409">
        <v>1073601936</v>
      </c>
      <c r="B4409">
        <v>2435849</v>
      </c>
      <c r="C4409" t="s">
        <v>20541</v>
      </c>
      <c r="D4409" t="s">
        <v>20542</v>
      </c>
      <c r="E4409" t="s">
        <v>20543</v>
      </c>
      <c r="G4409" t="s">
        <v>13114</v>
      </c>
      <c r="H4409" t="s">
        <v>2235</v>
      </c>
      <c r="J4409" t="s">
        <v>2236</v>
      </c>
      <c r="L4409" t="s">
        <v>259</v>
      </c>
      <c r="M4409" t="s">
        <v>128</v>
      </c>
      <c r="R4409" t="s">
        <v>20544</v>
      </c>
      <c r="W4409" t="s">
        <v>20543</v>
      </c>
      <c r="X4409" t="s">
        <v>1149</v>
      </c>
      <c r="Y4409" t="s">
        <v>132</v>
      </c>
      <c r="Z4409" t="s">
        <v>133</v>
      </c>
      <c r="AA4409" t="s">
        <v>1150</v>
      </c>
      <c r="AB4409" t="s">
        <v>135</v>
      </c>
      <c r="AC4409" t="s">
        <v>136</v>
      </c>
      <c r="AD4409" t="s">
        <v>49</v>
      </c>
      <c r="AE4409" t="s">
        <v>137</v>
      </c>
      <c r="AF4409" t="s">
        <v>2242</v>
      </c>
      <c r="AG4409" t="s">
        <v>139</v>
      </c>
    </row>
    <row r="4410" spans="1:33" x14ac:dyDescent="0.25">
      <c r="A4410">
        <v>1518374552</v>
      </c>
      <c r="B4410">
        <v>4474324</v>
      </c>
      <c r="C4410" t="s">
        <v>20545</v>
      </c>
      <c r="D4410" t="s">
        <v>20546</v>
      </c>
      <c r="E4410" t="s">
        <v>20547</v>
      </c>
      <c r="G4410" t="s">
        <v>13114</v>
      </c>
      <c r="H4410" t="s">
        <v>2235</v>
      </c>
      <c r="J4410" t="s">
        <v>2236</v>
      </c>
      <c r="L4410" t="s">
        <v>170</v>
      </c>
      <c r="M4410" t="s">
        <v>49</v>
      </c>
      <c r="R4410" t="s">
        <v>20548</v>
      </c>
      <c r="W4410" t="s">
        <v>20547</v>
      </c>
      <c r="AB4410" t="s">
        <v>294</v>
      </c>
      <c r="AC4410" t="s">
        <v>136</v>
      </c>
      <c r="AD4410" t="s">
        <v>49</v>
      </c>
      <c r="AE4410" t="s">
        <v>137</v>
      </c>
      <c r="AF4410" t="s">
        <v>2242</v>
      </c>
      <c r="AG4410" t="s">
        <v>139</v>
      </c>
    </row>
    <row r="4411" spans="1:33" x14ac:dyDescent="0.25">
      <c r="A4411">
        <v>1316355209</v>
      </c>
      <c r="C4411" t="s">
        <v>20549</v>
      </c>
      <c r="G4411" t="s">
        <v>13114</v>
      </c>
      <c r="H4411" t="s">
        <v>2235</v>
      </c>
      <c r="J4411" t="s">
        <v>2236</v>
      </c>
      <c r="K4411" t="s">
        <v>206</v>
      </c>
      <c r="L4411" t="s">
        <v>170</v>
      </c>
      <c r="M4411" t="s">
        <v>49</v>
      </c>
      <c r="R4411" t="s">
        <v>20550</v>
      </c>
      <c r="S4411" t="s">
        <v>20551</v>
      </c>
      <c r="T4411" t="s">
        <v>132</v>
      </c>
      <c r="U4411" t="s">
        <v>133</v>
      </c>
      <c r="V4411">
        <v>10459</v>
      </c>
      <c r="AC4411" t="s">
        <v>136</v>
      </c>
      <c r="AD4411" t="s">
        <v>49</v>
      </c>
      <c r="AE4411" t="s">
        <v>211</v>
      </c>
      <c r="AF4411" t="s">
        <v>2242</v>
      </c>
      <c r="AG4411" t="s">
        <v>139</v>
      </c>
    </row>
    <row r="4412" spans="1:33" x14ac:dyDescent="0.25">
      <c r="A4412">
        <v>1679506968</v>
      </c>
      <c r="B4412">
        <v>1415365</v>
      </c>
      <c r="C4412" t="s">
        <v>20552</v>
      </c>
      <c r="D4412" t="s">
        <v>20553</v>
      </c>
      <c r="E4412" t="s">
        <v>20554</v>
      </c>
      <c r="G4412" t="s">
        <v>13114</v>
      </c>
      <c r="H4412" t="s">
        <v>2235</v>
      </c>
      <c r="J4412" t="s">
        <v>2236</v>
      </c>
      <c r="L4412" t="s">
        <v>127</v>
      </c>
      <c r="M4412" t="s">
        <v>49</v>
      </c>
      <c r="R4412" t="s">
        <v>20555</v>
      </c>
      <c r="W4412" t="s">
        <v>20554</v>
      </c>
      <c r="X4412" t="s">
        <v>8581</v>
      </c>
      <c r="Y4412" t="s">
        <v>132</v>
      </c>
      <c r="Z4412" t="s">
        <v>133</v>
      </c>
      <c r="AA4412" t="s">
        <v>8582</v>
      </c>
      <c r="AB4412" t="s">
        <v>135</v>
      </c>
      <c r="AC4412" t="s">
        <v>136</v>
      </c>
      <c r="AD4412" t="s">
        <v>49</v>
      </c>
      <c r="AE4412" t="s">
        <v>137</v>
      </c>
      <c r="AF4412" t="s">
        <v>2242</v>
      </c>
      <c r="AG4412" t="s">
        <v>139</v>
      </c>
    </row>
    <row r="4413" spans="1:33" x14ac:dyDescent="0.25">
      <c r="A4413">
        <v>1992105464</v>
      </c>
      <c r="C4413" t="s">
        <v>20556</v>
      </c>
      <c r="G4413" t="s">
        <v>13114</v>
      </c>
      <c r="H4413" t="s">
        <v>2235</v>
      </c>
      <c r="J4413" t="s">
        <v>2236</v>
      </c>
      <c r="K4413" t="s">
        <v>206</v>
      </c>
      <c r="L4413" t="s">
        <v>170</v>
      </c>
      <c r="M4413" t="s">
        <v>49</v>
      </c>
      <c r="R4413" t="s">
        <v>20557</v>
      </c>
      <c r="S4413" t="s">
        <v>20558</v>
      </c>
      <c r="T4413" t="s">
        <v>132</v>
      </c>
      <c r="U4413" t="s">
        <v>133</v>
      </c>
      <c r="V4413">
        <v>104593009</v>
      </c>
      <c r="AC4413" t="s">
        <v>136</v>
      </c>
      <c r="AD4413" t="s">
        <v>49</v>
      </c>
      <c r="AE4413" t="s">
        <v>211</v>
      </c>
      <c r="AF4413" t="s">
        <v>2242</v>
      </c>
      <c r="AG4413" t="s">
        <v>139</v>
      </c>
    </row>
    <row r="4414" spans="1:33" x14ac:dyDescent="0.25">
      <c r="A4414">
        <v>1841251980</v>
      </c>
      <c r="B4414">
        <v>2413876</v>
      </c>
      <c r="C4414" t="s">
        <v>20559</v>
      </c>
      <c r="D4414" t="s">
        <v>20560</v>
      </c>
      <c r="E4414" t="s">
        <v>20561</v>
      </c>
      <c r="G4414" t="s">
        <v>13114</v>
      </c>
      <c r="H4414" t="s">
        <v>2235</v>
      </c>
      <c r="J4414" t="s">
        <v>2236</v>
      </c>
      <c r="L4414" t="s">
        <v>180</v>
      </c>
      <c r="M4414" t="s">
        <v>49</v>
      </c>
      <c r="R4414" t="s">
        <v>20562</v>
      </c>
      <c r="W4414" t="s">
        <v>20561</v>
      </c>
      <c r="X4414" t="s">
        <v>5599</v>
      </c>
      <c r="Y4414" t="s">
        <v>132</v>
      </c>
      <c r="Z4414" t="s">
        <v>133</v>
      </c>
      <c r="AA4414" t="s">
        <v>2240</v>
      </c>
      <c r="AB4414" t="s">
        <v>135</v>
      </c>
      <c r="AC4414" t="s">
        <v>136</v>
      </c>
      <c r="AD4414" t="s">
        <v>49</v>
      </c>
      <c r="AE4414" t="s">
        <v>137</v>
      </c>
      <c r="AF4414" t="s">
        <v>2242</v>
      </c>
      <c r="AG4414" t="s">
        <v>139</v>
      </c>
    </row>
    <row r="4415" spans="1:33" x14ac:dyDescent="0.25">
      <c r="A4415">
        <v>1942409289</v>
      </c>
      <c r="B4415">
        <v>3018375</v>
      </c>
      <c r="C4415" t="s">
        <v>20563</v>
      </c>
      <c r="D4415" t="s">
        <v>20564</v>
      </c>
      <c r="E4415" t="s">
        <v>20565</v>
      </c>
      <c r="G4415" t="s">
        <v>124</v>
      </c>
      <c r="H4415" t="s">
        <v>125</v>
      </c>
      <c r="J4415" t="s">
        <v>126</v>
      </c>
      <c r="L4415" t="s">
        <v>180</v>
      </c>
      <c r="M4415" t="s">
        <v>49</v>
      </c>
      <c r="R4415" t="s">
        <v>20566</v>
      </c>
      <c r="W4415" t="s">
        <v>20566</v>
      </c>
      <c r="X4415" t="s">
        <v>1203</v>
      </c>
      <c r="Y4415" t="s">
        <v>1204</v>
      </c>
      <c r="Z4415" t="s">
        <v>133</v>
      </c>
      <c r="AA4415" t="s">
        <v>1205</v>
      </c>
      <c r="AB4415" t="s">
        <v>135</v>
      </c>
      <c r="AC4415" t="s">
        <v>136</v>
      </c>
      <c r="AD4415" t="s">
        <v>49</v>
      </c>
      <c r="AE4415" t="s">
        <v>137</v>
      </c>
      <c r="AF4415" t="s">
        <v>138</v>
      </c>
      <c r="AG4415" t="s">
        <v>139</v>
      </c>
    </row>
    <row r="4416" spans="1:33" x14ac:dyDescent="0.25">
      <c r="A4416">
        <v>1962477760</v>
      </c>
      <c r="B4416">
        <v>2181235</v>
      </c>
      <c r="C4416" t="s">
        <v>20567</v>
      </c>
      <c r="D4416" t="s">
        <v>20568</v>
      </c>
      <c r="E4416" t="s">
        <v>20569</v>
      </c>
      <c r="G4416" t="s">
        <v>124</v>
      </c>
      <c r="H4416" t="s">
        <v>125</v>
      </c>
      <c r="J4416" t="s">
        <v>126</v>
      </c>
      <c r="L4416" t="s">
        <v>127</v>
      </c>
      <c r="M4416" t="s">
        <v>49</v>
      </c>
      <c r="R4416" t="s">
        <v>20570</v>
      </c>
      <c r="W4416" t="s">
        <v>20569</v>
      </c>
      <c r="X4416" t="s">
        <v>20571</v>
      </c>
      <c r="Y4416" t="s">
        <v>1803</v>
      </c>
      <c r="Z4416" t="s">
        <v>133</v>
      </c>
      <c r="AA4416">
        <v>10601</v>
      </c>
      <c r="AB4416" t="s">
        <v>135</v>
      </c>
      <c r="AC4416" t="s">
        <v>136</v>
      </c>
      <c r="AD4416" t="s">
        <v>49</v>
      </c>
      <c r="AE4416" t="s">
        <v>137</v>
      </c>
      <c r="AF4416" t="s">
        <v>138</v>
      </c>
      <c r="AG4416" t="s">
        <v>139</v>
      </c>
    </row>
    <row r="4417" spans="1:33" x14ac:dyDescent="0.25">
      <c r="A4417">
        <v>1023069218</v>
      </c>
      <c r="B4417">
        <v>2257770</v>
      </c>
      <c r="C4417" t="s">
        <v>20572</v>
      </c>
      <c r="D4417" t="s">
        <v>20573</v>
      </c>
      <c r="E4417" t="s">
        <v>20574</v>
      </c>
      <c r="G4417" t="s">
        <v>124</v>
      </c>
      <c r="H4417" t="s">
        <v>125</v>
      </c>
      <c r="J4417" t="s">
        <v>126</v>
      </c>
      <c r="L4417" t="s">
        <v>170</v>
      </c>
      <c r="M4417" t="s">
        <v>49</v>
      </c>
      <c r="R4417" t="s">
        <v>20575</v>
      </c>
      <c r="W4417" t="s">
        <v>20576</v>
      </c>
      <c r="X4417" t="s">
        <v>189</v>
      </c>
      <c r="Y4417" t="s">
        <v>132</v>
      </c>
      <c r="Z4417" t="s">
        <v>133</v>
      </c>
      <c r="AA4417" t="s">
        <v>190</v>
      </c>
      <c r="AB4417" t="s">
        <v>135</v>
      </c>
      <c r="AC4417" t="s">
        <v>136</v>
      </c>
      <c r="AD4417" t="s">
        <v>49</v>
      </c>
      <c r="AE4417" t="s">
        <v>137</v>
      </c>
      <c r="AF4417" t="s">
        <v>138</v>
      </c>
      <c r="AG4417" t="s">
        <v>139</v>
      </c>
    </row>
    <row r="4418" spans="1:33" x14ac:dyDescent="0.25">
      <c r="A4418">
        <v>1396820684</v>
      </c>
      <c r="B4418">
        <v>2741835</v>
      </c>
      <c r="C4418" t="s">
        <v>20577</v>
      </c>
      <c r="D4418" t="s">
        <v>20578</v>
      </c>
      <c r="E4418" t="s">
        <v>20579</v>
      </c>
      <c r="G4418" t="s">
        <v>124</v>
      </c>
      <c r="H4418" t="s">
        <v>125</v>
      </c>
      <c r="J4418" t="s">
        <v>126</v>
      </c>
      <c r="L4418" t="s">
        <v>143</v>
      </c>
      <c r="M4418" t="s">
        <v>49</v>
      </c>
      <c r="R4418" t="s">
        <v>20580</v>
      </c>
      <c r="W4418" t="s">
        <v>20580</v>
      </c>
      <c r="X4418" t="s">
        <v>158</v>
      </c>
      <c r="Y4418" t="s">
        <v>132</v>
      </c>
      <c r="Z4418" t="s">
        <v>133</v>
      </c>
      <c r="AA4418" t="s">
        <v>159</v>
      </c>
      <c r="AB4418" t="s">
        <v>135</v>
      </c>
      <c r="AC4418" t="s">
        <v>136</v>
      </c>
      <c r="AD4418" t="s">
        <v>49</v>
      </c>
      <c r="AE4418" t="s">
        <v>137</v>
      </c>
      <c r="AF4418" t="s">
        <v>138</v>
      </c>
      <c r="AG4418" t="s">
        <v>139</v>
      </c>
    </row>
    <row r="4419" spans="1:33" x14ac:dyDescent="0.25">
      <c r="A4419">
        <v>1942537840</v>
      </c>
      <c r="B4419">
        <v>3921780</v>
      </c>
      <c r="C4419" t="s">
        <v>20581</v>
      </c>
      <c r="D4419" t="s">
        <v>20582</v>
      </c>
      <c r="E4419" t="s">
        <v>20583</v>
      </c>
      <c r="G4419" t="s">
        <v>124</v>
      </c>
      <c r="H4419" t="s">
        <v>125</v>
      </c>
      <c r="J4419" t="s">
        <v>126</v>
      </c>
      <c r="L4419" t="s">
        <v>143</v>
      </c>
      <c r="M4419" t="s">
        <v>49</v>
      </c>
      <c r="R4419" t="s">
        <v>20583</v>
      </c>
      <c r="W4419" t="s">
        <v>20584</v>
      </c>
      <c r="X4419" t="s">
        <v>189</v>
      </c>
      <c r="Y4419" t="s">
        <v>132</v>
      </c>
      <c r="Z4419" t="s">
        <v>133</v>
      </c>
      <c r="AA4419" t="s">
        <v>190</v>
      </c>
      <c r="AB4419" t="s">
        <v>135</v>
      </c>
      <c r="AC4419" t="s">
        <v>136</v>
      </c>
      <c r="AD4419" t="s">
        <v>49</v>
      </c>
      <c r="AE4419" t="s">
        <v>137</v>
      </c>
      <c r="AF4419" t="s">
        <v>138</v>
      </c>
      <c r="AG4419" t="s">
        <v>139</v>
      </c>
    </row>
    <row r="4420" spans="1:33" x14ac:dyDescent="0.25">
      <c r="A4420">
        <v>1447363247</v>
      </c>
      <c r="B4420">
        <v>2078944</v>
      </c>
      <c r="C4420" t="s">
        <v>20585</v>
      </c>
      <c r="D4420" t="s">
        <v>20586</v>
      </c>
      <c r="E4420" t="s">
        <v>20587</v>
      </c>
      <c r="G4420" t="s">
        <v>124</v>
      </c>
      <c r="H4420" t="s">
        <v>125</v>
      </c>
      <c r="J4420" t="s">
        <v>126</v>
      </c>
      <c r="L4420" t="s">
        <v>127</v>
      </c>
      <c r="M4420" t="s">
        <v>49</v>
      </c>
      <c r="R4420" t="s">
        <v>20588</v>
      </c>
      <c r="W4420" t="s">
        <v>20587</v>
      </c>
      <c r="X4420" t="s">
        <v>1530</v>
      </c>
      <c r="Y4420" t="s">
        <v>132</v>
      </c>
      <c r="Z4420" t="s">
        <v>133</v>
      </c>
      <c r="AA4420" t="s">
        <v>1531</v>
      </c>
      <c r="AB4420" t="s">
        <v>135</v>
      </c>
      <c r="AC4420" t="s">
        <v>136</v>
      </c>
      <c r="AD4420" t="s">
        <v>49</v>
      </c>
      <c r="AE4420" t="s">
        <v>137</v>
      </c>
      <c r="AF4420" t="s">
        <v>154</v>
      </c>
      <c r="AG4420" t="s">
        <v>139</v>
      </c>
    </row>
    <row r="4421" spans="1:33" x14ac:dyDescent="0.25">
      <c r="A4421">
        <v>1629094701</v>
      </c>
      <c r="B4421">
        <v>3243441</v>
      </c>
      <c r="C4421" t="s">
        <v>20589</v>
      </c>
      <c r="D4421" t="s">
        <v>20590</v>
      </c>
      <c r="E4421" t="s">
        <v>20591</v>
      </c>
      <c r="G4421" t="s">
        <v>124</v>
      </c>
      <c r="H4421" t="s">
        <v>125</v>
      </c>
      <c r="J4421" t="s">
        <v>126</v>
      </c>
      <c r="L4421" t="s">
        <v>143</v>
      </c>
      <c r="M4421" t="s">
        <v>128</v>
      </c>
      <c r="R4421" t="s">
        <v>20591</v>
      </c>
      <c r="W4421" t="s">
        <v>20591</v>
      </c>
      <c r="X4421" t="s">
        <v>158</v>
      </c>
      <c r="Y4421" t="s">
        <v>132</v>
      </c>
      <c r="Z4421" t="s">
        <v>133</v>
      </c>
      <c r="AA4421" t="s">
        <v>159</v>
      </c>
      <c r="AB4421" t="s">
        <v>135</v>
      </c>
      <c r="AC4421" t="s">
        <v>136</v>
      </c>
      <c r="AD4421" t="s">
        <v>49</v>
      </c>
      <c r="AE4421" t="s">
        <v>137</v>
      </c>
      <c r="AF4421" t="s">
        <v>138</v>
      </c>
      <c r="AG4421" t="s">
        <v>139</v>
      </c>
    </row>
    <row r="4422" spans="1:33" x14ac:dyDescent="0.25">
      <c r="A4422">
        <v>1043537285</v>
      </c>
      <c r="B4422">
        <v>3949520</v>
      </c>
      <c r="C4422" t="s">
        <v>20592</v>
      </c>
      <c r="D4422" t="s">
        <v>20593</v>
      </c>
      <c r="E4422" t="s">
        <v>20594</v>
      </c>
      <c r="G4422" t="s">
        <v>3419</v>
      </c>
      <c r="H4422" t="s">
        <v>3420</v>
      </c>
      <c r="J4422" t="s">
        <v>3421</v>
      </c>
      <c r="L4422" t="s">
        <v>170</v>
      </c>
      <c r="M4422" t="s">
        <v>49</v>
      </c>
      <c r="R4422" t="s">
        <v>20595</v>
      </c>
      <c r="W4422" t="s">
        <v>20594</v>
      </c>
      <c r="X4422" t="s">
        <v>2944</v>
      </c>
      <c r="Y4422" t="s">
        <v>132</v>
      </c>
      <c r="Z4422" t="s">
        <v>133</v>
      </c>
      <c r="AA4422" t="s">
        <v>2945</v>
      </c>
      <c r="AB4422" t="s">
        <v>135</v>
      </c>
      <c r="AC4422" t="s">
        <v>136</v>
      </c>
      <c r="AD4422" t="s">
        <v>49</v>
      </c>
      <c r="AE4422" t="s">
        <v>137</v>
      </c>
      <c r="AF4422" t="s">
        <v>709</v>
      </c>
      <c r="AG4422" t="s">
        <v>139</v>
      </c>
    </row>
    <row r="4423" spans="1:33" x14ac:dyDescent="0.25">
      <c r="A4423">
        <v>1114080827</v>
      </c>
      <c r="B4423">
        <v>2554534</v>
      </c>
      <c r="C4423" t="s">
        <v>20596</v>
      </c>
      <c r="D4423" t="s">
        <v>20597</v>
      </c>
      <c r="E4423" t="s">
        <v>20598</v>
      </c>
      <c r="G4423" t="s">
        <v>3419</v>
      </c>
      <c r="H4423" t="s">
        <v>3834</v>
      </c>
      <c r="J4423" t="s">
        <v>3421</v>
      </c>
      <c r="L4423" t="s">
        <v>143</v>
      </c>
      <c r="M4423" t="s">
        <v>49</v>
      </c>
      <c r="R4423" t="s">
        <v>20596</v>
      </c>
      <c r="W4423" t="s">
        <v>20598</v>
      </c>
      <c r="X4423" t="s">
        <v>2873</v>
      </c>
      <c r="Y4423" t="s">
        <v>132</v>
      </c>
      <c r="Z4423" t="s">
        <v>133</v>
      </c>
      <c r="AA4423" t="s">
        <v>2874</v>
      </c>
      <c r="AB4423" t="s">
        <v>135</v>
      </c>
      <c r="AC4423" t="s">
        <v>136</v>
      </c>
      <c r="AD4423" t="s">
        <v>49</v>
      </c>
      <c r="AE4423" t="s">
        <v>137</v>
      </c>
      <c r="AF4423" t="s">
        <v>709</v>
      </c>
      <c r="AG4423" t="s">
        <v>139</v>
      </c>
    </row>
    <row r="4424" spans="1:33" x14ac:dyDescent="0.25">
      <c r="A4424">
        <v>1376602797</v>
      </c>
      <c r="B4424">
        <v>970356</v>
      </c>
      <c r="C4424" t="s">
        <v>20599</v>
      </c>
      <c r="D4424" t="s">
        <v>20600</v>
      </c>
      <c r="E4424" t="s">
        <v>20601</v>
      </c>
      <c r="G4424" t="s">
        <v>124</v>
      </c>
      <c r="H4424" t="s">
        <v>125</v>
      </c>
      <c r="J4424" t="s">
        <v>126</v>
      </c>
      <c r="L4424" t="s">
        <v>180</v>
      </c>
      <c r="M4424" t="s">
        <v>49</v>
      </c>
      <c r="R4424" t="s">
        <v>20602</v>
      </c>
      <c r="W4424" t="s">
        <v>20601</v>
      </c>
      <c r="X4424" t="s">
        <v>7458</v>
      </c>
      <c r="Y4424" t="s">
        <v>1803</v>
      </c>
      <c r="Z4424" t="s">
        <v>133</v>
      </c>
      <c r="AA4424" t="s">
        <v>20603</v>
      </c>
      <c r="AB4424" t="s">
        <v>135</v>
      </c>
      <c r="AC4424" t="s">
        <v>136</v>
      </c>
      <c r="AD4424" t="s">
        <v>49</v>
      </c>
      <c r="AE4424" t="s">
        <v>137</v>
      </c>
      <c r="AF4424" t="s">
        <v>138</v>
      </c>
      <c r="AG4424" t="s">
        <v>139</v>
      </c>
    </row>
    <row r="4425" spans="1:33" x14ac:dyDescent="0.25">
      <c r="A4425">
        <v>1598844920</v>
      </c>
      <c r="B4425">
        <v>2444773</v>
      </c>
      <c r="C4425" t="s">
        <v>20604</v>
      </c>
      <c r="D4425" t="s">
        <v>20605</v>
      </c>
      <c r="E4425" t="s">
        <v>20606</v>
      </c>
      <c r="G4425" t="s">
        <v>124</v>
      </c>
      <c r="H4425" t="s">
        <v>125</v>
      </c>
      <c r="J4425" t="s">
        <v>126</v>
      </c>
      <c r="L4425" t="s">
        <v>143</v>
      </c>
      <c r="M4425" t="s">
        <v>49</v>
      </c>
      <c r="R4425" t="s">
        <v>20607</v>
      </c>
      <c r="W4425" t="s">
        <v>20608</v>
      </c>
      <c r="X4425" t="s">
        <v>20609</v>
      </c>
      <c r="Y4425" t="s">
        <v>209</v>
      </c>
      <c r="Z4425" t="s">
        <v>210</v>
      </c>
      <c r="AA4425" t="s">
        <v>20610</v>
      </c>
      <c r="AB4425" t="s">
        <v>135</v>
      </c>
      <c r="AC4425" t="s">
        <v>136</v>
      </c>
      <c r="AD4425" t="s">
        <v>49</v>
      </c>
      <c r="AE4425" t="s">
        <v>137</v>
      </c>
      <c r="AF4425" t="s">
        <v>138</v>
      </c>
      <c r="AG4425" t="s">
        <v>139</v>
      </c>
    </row>
    <row r="4426" spans="1:33" x14ac:dyDescent="0.25">
      <c r="A4426">
        <v>1386724862</v>
      </c>
      <c r="B4426">
        <v>1695752</v>
      </c>
      <c r="C4426" t="s">
        <v>20611</v>
      </c>
      <c r="D4426" t="s">
        <v>20612</v>
      </c>
      <c r="E4426" t="s">
        <v>20613</v>
      </c>
      <c r="G4426" t="s">
        <v>124</v>
      </c>
      <c r="H4426" t="s">
        <v>125</v>
      </c>
      <c r="J4426" t="s">
        <v>126</v>
      </c>
      <c r="L4426" t="s">
        <v>143</v>
      </c>
      <c r="M4426" t="s">
        <v>128</v>
      </c>
      <c r="R4426" t="s">
        <v>20613</v>
      </c>
      <c r="W4426" t="s">
        <v>20614</v>
      </c>
      <c r="X4426" t="s">
        <v>2476</v>
      </c>
      <c r="Y4426" t="s">
        <v>132</v>
      </c>
      <c r="Z4426" t="s">
        <v>133</v>
      </c>
      <c r="AA4426" t="s">
        <v>2477</v>
      </c>
      <c r="AB4426" t="s">
        <v>2599</v>
      </c>
      <c r="AC4426" t="s">
        <v>136</v>
      </c>
      <c r="AD4426" t="s">
        <v>49</v>
      </c>
      <c r="AE4426" t="s">
        <v>137</v>
      </c>
      <c r="AF4426" t="s">
        <v>138</v>
      </c>
      <c r="AG4426" t="s">
        <v>139</v>
      </c>
    </row>
    <row r="4427" spans="1:33" x14ac:dyDescent="0.25">
      <c r="A4427">
        <v>1942385331</v>
      </c>
      <c r="B4427">
        <v>792181</v>
      </c>
      <c r="C4427" t="s">
        <v>20615</v>
      </c>
      <c r="D4427" t="s">
        <v>20616</v>
      </c>
      <c r="E4427" t="s">
        <v>20617</v>
      </c>
      <c r="G4427" t="s">
        <v>124</v>
      </c>
      <c r="H4427" t="s">
        <v>125</v>
      </c>
      <c r="J4427" t="s">
        <v>126</v>
      </c>
      <c r="L4427" t="s">
        <v>170</v>
      </c>
      <c r="M4427" t="s">
        <v>49</v>
      </c>
      <c r="R4427" t="s">
        <v>20618</v>
      </c>
      <c r="W4427" t="s">
        <v>20618</v>
      </c>
      <c r="X4427" t="s">
        <v>158</v>
      </c>
      <c r="Y4427" t="s">
        <v>132</v>
      </c>
      <c r="Z4427" t="s">
        <v>133</v>
      </c>
      <c r="AA4427" t="s">
        <v>159</v>
      </c>
      <c r="AB4427" t="s">
        <v>135</v>
      </c>
      <c r="AC4427" t="s">
        <v>136</v>
      </c>
      <c r="AD4427" t="s">
        <v>49</v>
      </c>
      <c r="AE4427" t="s">
        <v>137</v>
      </c>
      <c r="AF4427" t="s">
        <v>138</v>
      </c>
      <c r="AG4427" t="s">
        <v>139</v>
      </c>
    </row>
    <row r="4428" spans="1:33" x14ac:dyDescent="0.25">
      <c r="A4428">
        <v>1801990395</v>
      </c>
      <c r="B4428">
        <v>1933577</v>
      </c>
      <c r="C4428" t="s">
        <v>20619</v>
      </c>
      <c r="D4428" t="s">
        <v>20620</v>
      </c>
      <c r="E4428" t="s">
        <v>20621</v>
      </c>
      <c r="G4428" t="s">
        <v>124</v>
      </c>
      <c r="H4428" t="s">
        <v>125</v>
      </c>
      <c r="J4428" t="s">
        <v>126</v>
      </c>
      <c r="L4428" t="s">
        <v>127</v>
      </c>
      <c r="M4428" t="s">
        <v>128</v>
      </c>
      <c r="R4428" t="s">
        <v>20622</v>
      </c>
      <c r="W4428" t="s">
        <v>20621</v>
      </c>
      <c r="X4428" t="s">
        <v>158</v>
      </c>
      <c r="Y4428" t="s">
        <v>132</v>
      </c>
      <c r="Z4428" t="s">
        <v>133</v>
      </c>
      <c r="AA4428" t="s">
        <v>159</v>
      </c>
      <c r="AB4428" t="s">
        <v>135</v>
      </c>
      <c r="AC4428" t="s">
        <v>136</v>
      </c>
      <c r="AD4428" t="s">
        <v>49</v>
      </c>
      <c r="AE4428" t="s">
        <v>137</v>
      </c>
      <c r="AF4428" t="s">
        <v>138</v>
      </c>
      <c r="AG4428" t="s">
        <v>139</v>
      </c>
    </row>
    <row r="4429" spans="1:33" x14ac:dyDescent="0.25">
      <c r="A4429">
        <v>1700962073</v>
      </c>
      <c r="B4429">
        <v>932509</v>
      </c>
      <c r="C4429" t="s">
        <v>20623</v>
      </c>
      <c r="D4429" t="s">
        <v>20624</v>
      </c>
      <c r="E4429" t="s">
        <v>20625</v>
      </c>
      <c r="G4429" t="s">
        <v>124</v>
      </c>
      <c r="H4429" t="s">
        <v>125</v>
      </c>
      <c r="J4429" t="s">
        <v>126</v>
      </c>
      <c r="L4429" t="s">
        <v>127</v>
      </c>
      <c r="M4429" t="s">
        <v>128</v>
      </c>
      <c r="R4429" t="s">
        <v>20626</v>
      </c>
      <c r="W4429" t="s">
        <v>20627</v>
      </c>
      <c r="X4429" t="s">
        <v>175</v>
      </c>
      <c r="Y4429" t="s">
        <v>132</v>
      </c>
      <c r="Z4429" t="s">
        <v>133</v>
      </c>
      <c r="AA4429" t="s">
        <v>176</v>
      </c>
      <c r="AB4429" t="s">
        <v>135</v>
      </c>
      <c r="AC4429" t="s">
        <v>136</v>
      </c>
      <c r="AD4429" t="s">
        <v>49</v>
      </c>
      <c r="AE4429" t="s">
        <v>137</v>
      </c>
      <c r="AF4429" t="s">
        <v>138</v>
      </c>
      <c r="AG4429" t="s">
        <v>139</v>
      </c>
    </row>
    <row r="4430" spans="1:33" x14ac:dyDescent="0.25">
      <c r="A4430">
        <v>1447548599</v>
      </c>
      <c r="B4430">
        <v>3643996</v>
      </c>
      <c r="C4430" t="s">
        <v>20628</v>
      </c>
      <c r="D4430" t="s">
        <v>20629</v>
      </c>
      <c r="E4430" t="s">
        <v>20630</v>
      </c>
      <c r="G4430" t="s">
        <v>124</v>
      </c>
      <c r="H4430" t="s">
        <v>125</v>
      </c>
      <c r="J4430" t="s">
        <v>126</v>
      </c>
      <c r="L4430" t="s">
        <v>170</v>
      </c>
      <c r="M4430" t="s">
        <v>49</v>
      </c>
      <c r="R4430" t="s">
        <v>20631</v>
      </c>
      <c r="W4430" t="s">
        <v>20630</v>
      </c>
      <c r="X4430" t="s">
        <v>158</v>
      </c>
      <c r="Y4430" t="s">
        <v>132</v>
      </c>
      <c r="Z4430" t="s">
        <v>133</v>
      </c>
      <c r="AA4430" t="s">
        <v>159</v>
      </c>
      <c r="AB4430" t="s">
        <v>135</v>
      </c>
      <c r="AC4430" t="s">
        <v>136</v>
      </c>
      <c r="AD4430" t="s">
        <v>49</v>
      </c>
      <c r="AE4430" t="s">
        <v>137</v>
      </c>
      <c r="AF4430" t="s">
        <v>138</v>
      </c>
      <c r="AG4430" t="s">
        <v>139</v>
      </c>
    </row>
    <row r="4431" spans="1:33" x14ac:dyDescent="0.25">
      <c r="A4431">
        <v>1942380449</v>
      </c>
      <c r="B4431">
        <v>1439367</v>
      </c>
      <c r="C4431" t="s">
        <v>20632</v>
      </c>
      <c r="D4431" t="s">
        <v>20633</v>
      </c>
      <c r="E4431" t="s">
        <v>20634</v>
      </c>
      <c r="G4431" t="s">
        <v>124</v>
      </c>
      <c r="H4431" t="s">
        <v>125</v>
      </c>
      <c r="J4431" t="s">
        <v>126</v>
      </c>
      <c r="L4431" t="s">
        <v>143</v>
      </c>
      <c r="M4431" t="s">
        <v>49</v>
      </c>
      <c r="R4431" t="s">
        <v>20635</v>
      </c>
      <c r="W4431" t="s">
        <v>20634</v>
      </c>
      <c r="X4431" t="s">
        <v>20636</v>
      </c>
      <c r="Y4431" t="s">
        <v>132</v>
      </c>
      <c r="Z4431" t="s">
        <v>133</v>
      </c>
      <c r="AA4431" t="s">
        <v>159</v>
      </c>
      <c r="AB4431" t="s">
        <v>135</v>
      </c>
      <c r="AC4431" t="s">
        <v>136</v>
      </c>
      <c r="AD4431" t="s">
        <v>49</v>
      </c>
      <c r="AE4431" t="s">
        <v>137</v>
      </c>
      <c r="AF4431" t="s">
        <v>138</v>
      </c>
      <c r="AG4431" t="s">
        <v>139</v>
      </c>
    </row>
    <row r="4432" spans="1:33" x14ac:dyDescent="0.25">
      <c r="A4432">
        <v>1508184086</v>
      </c>
      <c r="B4432">
        <v>3650704</v>
      </c>
      <c r="C4432" t="s">
        <v>20637</v>
      </c>
      <c r="D4432" t="s">
        <v>20638</v>
      </c>
      <c r="E4432" t="s">
        <v>20639</v>
      </c>
      <c r="G4432" t="s">
        <v>3419</v>
      </c>
      <c r="H4432" t="s">
        <v>3420</v>
      </c>
      <c r="J4432" t="s">
        <v>3421</v>
      </c>
      <c r="L4432" t="s">
        <v>127</v>
      </c>
      <c r="M4432" t="s">
        <v>49</v>
      </c>
      <c r="R4432" t="s">
        <v>20640</v>
      </c>
      <c r="W4432" t="s">
        <v>20639</v>
      </c>
      <c r="X4432" t="s">
        <v>8404</v>
      </c>
      <c r="Y4432" t="s">
        <v>132</v>
      </c>
      <c r="Z4432" t="s">
        <v>133</v>
      </c>
      <c r="AA4432" t="s">
        <v>8405</v>
      </c>
      <c r="AB4432" t="s">
        <v>135</v>
      </c>
      <c r="AC4432" t="s">
        <v>136</v>
      </c>
      <c r="AD4432" t="s">
        <v>49</v>
      </c>
      <c r="AE4432" t="s">
        <v>137</v>
      </c>
      <c r="AF4432" t="s">
        <v>8233</v>
      </c>
      <c r="AG4432" t="s">
        <v>139</v>
      </c>
    </row>
    <row r="4433" spans="1:33" x14ac:dyDescent="0.25">
      <c r="A4433">
        <v>1063526184</v>
      </c>
      <c r="B4433">
        <v>2999379</v>
      </c>
      <c r="C4433" t="s">
        <v>17997</v>
      </c>
      <c r="D4433" t="s">
        <v>20641</v>
      </c>
      <c r="E4433" t="s">
        <v>18004</v>
      </c>
      <c r="G4433" t="s">
        <v>18000</v>
      </c>
      <c r="H4433" t="s">
        <v>18001</v>
      </c>
      <c r="J4433" t="s">
        <v>18002</v>
      </c>
      <c r="L4433" t="s">
        <v>8586</v>
      </c>
      <c r="M4433" t="s">
        <v>128</v>
      </c>
      <c r="R4433" t="s">
        <v>20642</v>
      </c>
      <c r="W4433" t="s">
        <v>18004</v>
      </c>
      <c r="X4433" t="s">
        <v>20643</v>
      </c>
      <c r="Y4433" t="s">
        <v>183</v>
      </c>
      <c r="Z4433" t="s">
        <v>133</v>
      </c>
      <c r="AA4433" t="s">
        <v>20644</v>
      </c>
      <c r="AB4433" t="s">
        <v>2247</v>
      </c>
      <c r="AC4433" t="s">
        <v>136</v>
      </c>
      <c r="AD4433" t="s">
        <v>49</v>
      </c>
      <c r="AE4433" t="s">
        <v>137</v>
      </c>
      <c r="AF4433" t="s">
        <v>698</v>
      </c>
      <c r="AG4433" t="s">
        <v>139</v>
      </c>
    </row>
    <row r="4434" spans="1:33" x14ac:dyDescent="0.25">
      <c r="A4434">
        <v>1427221936</v>
      </c>
      <c r="B4434">
        <v>357126</v>
      </c>
      <c r="C4434" t="s">
        <v>17997</v>
      </c>
      <c r="D4434" t="s">
        <v>20645</v>
      </c>
      <c r="E4434" t="s">
        <v>20646</v>
      </c>
      <c r="F4434">
        <v>136167177</v>
      </c>
      <c r="G4434" t="s">
        <v>18000</v>
      </c>
      <c r="H4434" t="s">
        <v>18001</v>
      </c>
      <c r="J4434" t="s">
        <v>18002</v>
      </c>
      <c r="L4434" t="s">
        <v>86</v>
      </c>
      <c r="M4434" t="s">
        <v>49</v>
      </c>
      <c r="R4434" t="s">
        <v>20647</v>
      </c>
      <c r="W4434" t="s">
        <v>20646</v>
      </c>
      <c r="X4434" t="s">
        <v>20648</v>
      </c>
      <c r="Y4434" t="s">
        <v>132</v>
      </c>
      <c r="Z4434" t="s">
        <v>133</v>
      </c>
      <c r="AA4434" t="s">
        <v>20649</v>
      </c>
      <c r="AB4434" t="s">
        <v>697</v>
      </c>
      <c r="AC4434" t="s">
        <v>136</v>
      </c>
      <c r="AD4434" t="s">
        <v>49</v>
      </c>
      <c r="AE4434" t="s">
        <v>137</v>
      </c>
      <c r="AF4434" t="s">
        <v>698</v>
      </c>
      <c r="AG4434" t="s">
        <v>139</v>
      </c>
    </row>
    <row r="4435" spans="1:33" x14ac:dyDescent="0.25">
      <c r="A4435">
        <v>1780681874</v>
      </c>
      <c r="B4435">
        <v>308205</v>
      </c>
      <c r="C4435" t="s">
        <v>20650</v>
      </c>
      <c r="D4435" t="s">
        <v>20651</v>
      </c>
      <c r="E4435" t="s">
        <v>20652</v>
      </c>
      <c r="G4435" t="s">
        <v>20653</v>
      </c>
      <c r="H4435" t="s">
        <v>20654</v>
      </c>
      <c r="I4435">
        <v>1700</v>
      </c>
      <c r="J4435" t="s">
        <v>20655</v>
      </c>
      <c r="L4435" t="s">
        <v>693</v>
      </c>
      <c r="M4435" t="s">
        <v>128</v>
      </c>
      <c r="R4435" t="s">
        <v>20656</v>
      </c>
      <c r="W4435" t="s">
        <v>20652</v>
      </c>
      <c r="X4435" t="s">
        <v>20657</v>
      </c>
      <c r="Y4435" t="s">
        <v>132</v>
      </c>
      <c r="Z4435" t="s">
        <v>133</v>
      </c>
      <c r="AA4435" t="s">
        <v>20658</v>
      </c>
      <c r="AB4435" t="s">
        <v>697</v>
      </c>
      <c r="AC4435" t="s">
        <v>136</v>
      </c>
      <c r="AD4435" t="s">
        <v>49</v>
      </c>
      <c r="AE4435" t="s">
        <v>137</v>
      </c>
      <c r="AF4435" t="s">
        <v>698</v>
      </c>
      <c r="AG4435" t="s">
        <v>139</v>
      </c>
    </row>
    <row r="4436" spans="1:33" x14ac:dyDescent="0.25">
      <c r="A4436">
        <v>1295770956</v>
      </c>
      <c r="B4436">
        <v>1547731</v>
      </c>
      <c r="C4436" t="s">
        <v>20659</v>
      </c>
      <c r="D4436" t="s">
        <v>20660</v>
      </c>
      <c r="E4436" t="s">
        <v>20661</v>
      </c>
      <c r="G4436" t="s">
        <v>20662</v>
      </c>
      <c r="H4436" t="s">
        <v>20663</v>
      </c>
      <c r="J4436" t="s">
        <v>20664</v>
      </c>
      <c r="L4436" t="s">
        <v>86</v>
      </c>
      <c r="M4436" t="s">
        <v>49</v>
      </c>
      <c r="R4436" t="s">
        <v>20665</v>
      </c>
      <c r="W4436" t="s">
        <v>20661</v>
      </c>
      <c r="X4436" t="s">
        <v>20666</v>
      </c>
      <c r="Y4436" t="s">
        <v>183</v>
      </c>
      <c r="Z4436" t="s">
        <v>133</v>
      </c>
      <c r="AA4436" t="s">
        <v>20667</v>
      </c>
      <c r="AB4436" t="s">
        <v>2599</v>
      </c>
      <c r="AC4436" t="s">
        <v>136</v>
      </c>
      <c r="AD4436" t="s">
        <v>49</v>
      </c>
      <c r="AE4436" t="s">
        <v>137</v>
      </c>
      <c r="AF4436" t="s">
        <v>698</v>
      </c>
      <c r="AG4436" t="s">
        <v>139</v>
      </c>
    </row>
    <row r="4437" spans="1:33" x14ac:dyDescent="0.25">
      <c r="A4437">
        <v>1457435877</v>
      </c>
      <c r="B4437">
        <v>311468</v>
      </c>
      <c r="C4437" t="s">
        <v>20668</v>
      </c>
      <c r="D4437" t="s">
        <v>20669</v>
      </c>
      <c r="E4437" t="s">
        <v>20670</v>
      </c>
      <c r="G4437" t="s">
        <v>20671</v>
      </c>
      <c r="H4437" t="s">
        <v>20672</v>
      </c>
      <c r="J4437" t="s">
        <v>20673</v>
      </c>
      <c r="L4437" t="s">
        <v>693</v>
      </c>
      <c r="M4437" t="s">
        <v>128</v>
      </c>
      <c r="R4437" t="s">
        <v>20674</v>
      </c>
      <c r="W4437" t="s">
        <v>20670</v>
      </c>
      <c r="X4437" t="s">
        <v>20675</v>
      </c>
      <c r="Y4437" t="s">
        <v>132</v>
      </c>
      <c r="Z4437" t="s">
        <v>133</v>
      </c>
      <c r="AA4437" t="s">
        <v>20676</v>
      </c>
      <c r="AB4437" t="s">
        <v>697</v>
      </c>
      <c r="AC4437" t="s">
        <v>136</v>
      </c>
      <c r="AD4437" t="s">
        <v>49</v>
      </c>
      <c r="AE4437" t="s">
        <v>137</v>
      </c>
      <c r="AF4437" t="s">
        <v>698</v>
      </c>
      <c r="AG4437" t="s">
        <v>139</v>
      </c>
    </row>
    <row r="4438" spans="1:33" x14ac:dyDescent="0.25">
      <c r="A4438">
        <v>1790879146</v>
      </c>
      <c r="B4438">
        <v>313548</v>
      </c>
      <c r="C4438" t="s">
        <v>20677</v>
      </c>
      <c r="D4438" t="s">
        <v>20678</v>
      </c>
      <c r="E4438" t="s">
        <v>20679</v>
      </c>
      <c r="G4438" t="s">
        <v>20680</v>
      </c>
      <c r="H4438" t="s">
        <v>20681</v>
      </c>
      <c r="J4438" t="s">
        <v>20682</v>
      </c>
      <c r="L4438" t="s">
        <v>693</v>
      </c>
      <c r="M4438" t="s">
        <v>128</v>
      </c>
      <c r="R4438" t="s">
        <v>20683</v>
      </c>
      <c r="W4438" t="s">
        <v>20684</v>
      </c>
      <c r="X4438" t="s">
        <v>20685</v>
      </c>
      <c r="Y4438" t="s">
        <v>132</v>
      </c>
      <c r="Z4438" t="s">
        <v>133</v>
      </c>
      <c r="AA4438" t="s">
        <v>20686</v>
      </c>
      <c r="AB4438" t="s">
        <v>697</v>
      </c>
      <c r="AC4438" t="s">
        <v>136</v>
      </c>
      <c r="AD4438" t="s">
        <v>49</v>
      </c>
      <c r="AE4438" t="s">
        <v>137</v>
      </c>
      <c r="AF4438" t="s">
        <v>698</v>
      </c>
      <c r="AG4438" t="s">
        <v>139</v>
      </c>
    </row>
    <row r="4439" spans="1:33" x14ac:dyDescent="0.25">
      <c r="A4439">
        <v>1477700839</v>
      </c>
      <c r="B4439">
        <v>1304934</v>
      </c>
      <c r="C4439" t="s">
        <v>20687</v>
      </c>
      <c r="D4439" t="s">
        <v>20688</v>
      </c>
      <c r="E4439" t="s">
        <v>20689</v>
      </c>
      <c r="G4439" t="s">
        <v>20690</v>
      </c>
      <c r="H4439" t="s">
        <v>20691</v>
      </c>
      <c r="J4439" t="s">
        <v>20692</v>
      </c>
      <c r="L4439" t="s">
        <v>14</v>
      </c>
      <c r="M4439" t="s">
        <v>128</v>
      </c>
      <c r="R4439" t="s">
        <v>20693</v>
      </c>
      <c r="W4439" t="s">
        <v>20689</v>
      </c>
      <c r="X4439" t="s">
        <v>20694</v>
      </c>
      <c r="Y4439" t="s">
        <v>132</v>
      </c>
      <c r="Z4439" t="s">
        <v>133</v>
      </c>
      <c r="AA4439" t="s">
        <v>20695</v>
      </c>
      <c r="AB4439" t="s">
        <v>1377</v>
      </c>
      <c r="AC4439" t="s">
        <v>136</v>
      </c>
      <c r="AD4439" t="s">
        <v>49</v>
      </c>
      <c r="AE4439" t="s">
        <v>137</v>
      </c>
      <c r="AF4439" t="s">
        <v>698</v>
      </c>
      <c r="AG4439" t="s">
        <v>139</v>
      </c>
    </row>
    <row r="4440" spans="1:33" x14ac:dyDescent="0.25">
      <c r="A4440">
        <v>1528200789</v>
      </c>
      <c r="B4440">
        <v>4208893</v>
      </c>
      <c r="C4440" t="s">
        <v>20696</v>
      </c>
      <c r="D4440" t="s">
        <v>20697</v>
      </c>
      <c r="E4440" t="s">
        <v>20698</v>
      </c>
      <c r="G4440" t="s">
        <v>9904</v>
      </c>
      <c r="H4440" t="s">
        <v>9905</v>
      </c>
      <c r="J4440" t="s">
        <v>9906</v>
      </c>
      <c r="L4440" t="s">
        <v>143</v>
      </c>
      <c r="M4440" t="s">
        <v>49</v>
      </c>
      <c r="R4440" t="s">
        <v>20699</v>
      </c>
      <c r="W4440" t="s">
        <v>20698</v>
      </c>
      <c r="X4440" t="s">
        <v>158</v>
      </c>
      <c r="Y4440" t="s">
        <v>132</v>
      </c>
      <c r="Z4440" t="s">
        <v>133</v>
      </c>
      <c r="AA4440" t="s">
        <v>300</v>
      </c>
      <c r="AB4440" t="s">
        <v>135</v>
      </c>
      <c r="AC4440" t="s">
        <v>136</v>
      </c>
      <c r="AD4440" t="s">
        <v>49</v>
      </c>
      <c r="AE4440" t="s">
        <v>137</v>
      </c>
      <c r="AF4440" t="s">
        <v>138</v>
      </c>
      <c r="AG4440" t="s">
        <v>139</v>
      </c>
    </row>
    <row r="4441" spans="1:33" x14ac:dyDescent="0.25">
      <c r="A4441">
        <v>1053715243</v>
      </c>
      <c r="B4441">
        <v>4046764</v>
      </c>
      <c r="C4441" t="s">
        <v>20700</v>
      </c>
      <c r="D4441" t="s">
        <v>20701</v>
      </c>
      <c r="E4441" t="s">
        <v>20702</v>
      </c>
      <c r="G4441" t="s">
        <v>9904</v>
      </c>
      <c r="H4441" t="s">
        <v>9905</v>
      </c>
      <c r="J4441" t="s">
        <v>9906</v>
      </c>
      <c r="L4441" t="s">
        <v>170</v>
      </c>
      <c r="M4441" t="s">
        <v>49</v>
      </c>
      <c r="R4441" t="s">
        <v>20703</v>
      </c>
      <c r="W4441" t="s">
        <v>20704</v>
      </c>
      <c r="X4441" t="s">
        <v>20705</v>
      </c>
      <c r="Y4441" t="s">
        <v>183</v>
      </c>
      <c r="Z4441" t="s">
        <v>133</v>
      </c>
      <c r="AA4441" t="s">
        <v>20706</v>
      </c>
      <c r="AB4441" t="s">
        <v>135</v>
      </c>
      <c r="AC4441" t="s">
        <v>136</v>
      </c>
      <c r="AD4441" t="s">
        <v>49</v>
      </c>
      <c r="AE4441" t="s">
        <v>137</v>
      </c>
      <c r="AF4441" t="s">
        <v>138</v>
      </c>
      <c r="AG4441" t="s">
        <v>139</v>
      </c>
    </row>
    <row r="4442" spans="1:33" x14ac:dyDescent="0.25">
      <c r="A4442">
        <v>1497177190</v>
      </c>
      <c r="B4442">
        <v>4554716</v>
      </c>
      <c r="C4442" t="s">
        <v>20707</v>
      </c>
      <c r="D4442" t="s">
        <v>20708</v>
      </c>
      <c r="E4442" t="s">
        <v>20709</v>
      </c>
      <c r="G4442" t="s">
        <v>9911</v>
      </c>
      <c r="H4442" t="s">
        <v>9912</v>
      </c>
      <c r="J4442" t="s">
        <v>9913</v>
      </c>
      <c r="L4442" t="s">
        <v>170</v>
      </c>
      <c r="M4442" t="s">
        <v>49</v>
      </c>
      <c r="R4442" t="s">
        <v>20710</v>
      </c>
      <c r="W4442" t="s">
        <v>20709</v>
      </c>
      <c r="AB4442" t="s">
        <v>2599</v>
      </c>
      <c r="AC4442" t="s">
        <v>136</v>
      </c>
      <c r="AD4442" t="s">
        <v>49</v>
      </c>
      <c r="AE4442" t="s">
        <v>137</v>
      </c>
      <c r="AF4442" t="s">
        <v>698</v>
      </c>
      <c r="AG4442" t="s">
        <v>139</v>
      </c>
    </row>
    <row r="4443" spans="1:33" x14ac:dyDescent="0.25">
      <c r="A4443">
        <v>1255733192</v>
      </c>
      <c r="B4443">
        <v>4251176</v>
      </c>
      <c r="C4443" t="s">
        <v>20711</v>
      </c>
      <c r="D4443" t="s">
        <v>20712</v>
      </c>
      <c r="E4443" t="s">
        <v>20713</v>
      </c>
      <c r="G4443" t="s">
        <v>9904</v>
      </c>
      <c r="H4443" t="s">
        <v>9905</v>
      </c>
      <c r="J4443" t="s">
        <v>9906</v>
      </c>
      <c r="L4443" t="s">
        <v>180</v>
      </c>
      <c r="M4443" t="s">
        <v>49</v>
      </c>
      <c r="R4443" t="s">
        <v>20713</v>
      </c>
      <c r="W4443" t="s">
        <v>20713</v>
      </c>
      <c r="X4443" t="s">
        <v>16443</v>
      </c>
      <c r="Y4443" t="s">
        <v>132</v>
      </c>
      <c r="Z4443" t="s">
        <v>133</v>
      </c>
      <c r="AA4443" t="s">
        <v>16444</v>
      </c>
      <c r="AB4443" t="s">
        <v>135</v>
      </c>
      <c r="AC4443" t="s">
        <v>136</v>
      </c>
      <c r="AD4443" t="s">
        <v>49</v>
      </c>
      <c r="AE4443" t="s">
        <v>137</v>
      </c>
      <c r="AF4443" t="s">
        <v>138</v>
      </c>
      <c r="AG4443" t="s">
        <v>139</v>
      </c>
    </row>
    <row r="4444" spans="1:33" x14ac:dyDescent="0.25">
      <c r="A4444">
        <v>1083927925</v>
      </c>
      <c r="B4444">
        <v>1773106</v>
      </c>
      <c r="C4444" t="s">
        <v>20714</v>
      </c>
      <c r="D4444" t="s">
        <v>20715</v>
      </c>
      <c r="E4444" t="s">
        <v>20716</v>
      </c>
      <c r="G4444" t="s">
        <v>8229</v>
      </c>
      <c r="H4444" t="s">
        <v>20717</v>
      </c>
      <c r="J4444" t="s">
        <v>8231</v>
      </c>
      <c r="L4444" t="s">
        <v>180</v>
      </c>
      <c r="M4444" t="s">
        <v>49</v>
      </c>
      <c r="R4444" t="s">
        <v>20718</v>
      </c>
      <c r="W4444" t="s">
        <v>20719</v>
      </c>
      <c r="X4444" t="s">
        <v>4825</v>
      </c>
      <c r="Y4444" t="s">
        <v>183</v>
      </c>
      <c r="Z4444" t="s">
        <v>133</v>
      </c>
      <c r="AA4444" t="s">
        <v>20720</v>
      </c>
      <c r="AB4444" t="s">
        <v>135</v>
      </c>
      <c r="AC4444" t="s">
        <v>136</v>
      </c>
      <c r="AD4444" t="s">
        <v>49</v>
      </c>
      <c r="AE4444" t="s">
        <v>137</v>
      </c>
      <c r="AF4444" t="s">
        <v>8233</v>
      </c>
      <c r="AG4444" t="s">
        <v>139</v>
      </c>
    </row>
    <row r="4445" spans="1:33" x14ac:dyDescent="0.25">
      <c r="A4445">
        <v>1548665649</v>
      </c>
      <c r="C4445" t="s">
        <v>20721</v>
      </c>
      <c r="G4445" t="s">
        <v>9911</v>
      </c>
      <c r="H4445" t="s">
        <v>9912</v>
      </c>
      <c r="J4445" t="s">
        <v>9913</v>
      </c>
      <c r="K4445" t="s">
        <v>9907</v>
      </c>
      <c r="L4445" t="s">
        <v>163</v>
      </c>
      <c r="M4445" t="s">
        <v>49</v>
      </c>
      <c r="R4445" t="s">
        <v>20722</v>
      </c>
      <c r="S4445" t="s">
        <v>20723</v>
      </c>
      <c r="T4445" t="s">
        <v>132</v>
      </c>
      <c r="U4445" t="s">
        <v>133</v>
      </c>
      <c r="V4445">
        <v>10466</v>
      </c>
      <c r="AC4445" t="s">
        <v>136</v>
      </c>
      <c r="AD4445" t="s">
        <v>49</v>
      </c>
      <c r="AE4445" t="s">
        <v>211</v>
      </c>
      <c r="AF4445" t="s">
        <v>698</v>
      </c>
      <c r="AG4445" t="s">
        <v>139</v>
      </c>
    </row>
    <row r="4446" spans="1:33" x14ac:dyDescent="0.25">
      <c r="A4446">
        <v>1295794337</v>
      </c>
      <c r="B4446">
        <v>3244391</v>
      </c>
      <c r="C4446" t="s">
        <v>20724</v>
      </c>
      <c r="D4446" t="s">
        <v>20725</v>
      </c>
      <c r="E4446" t="s">
        <v>20726</v>
      </c>
      <c r="G4446" t="s">
        <v>9943</v>
      </c>
      <c r="H4446" t="s">
        <v>9944</v>
      </c>
      <c r="I4446">
        <v>2435</v>
      </c>
      <c r="J4446" t="s">
        <v>9945</v>
      </c>
      <c r="L4446" t="s">
        <v>259</v>
      </c>
      <c r="M4446" t="s">
        <v>49</v>
      </c>
      <c r="R4446" t="s">
        <v>20726</v>
      </c>
      <c r="W4446" t="s">
        <v>20727</v>
      </c>
      <c r="X4446" t="s">
        <v>20728</v>
      </c>
      <c r="Y4446" t="s">
        <v>132</v>
      </c>
      <c r="Z4446" t="s">
        <v>133</v>
      </c>
      <c r="AA4446" t="s">
        <v>16849</v>
      </c>
      <c r="AB4446" t="s">
        <v>294</v>
      </c>
      <c r="AC4446" t="s">
        <v>136</v>
      </c>
      <c r="AD4446" t="s">
        <v>49</v>
      </c>
      <c r="AE4446" t="s">
        <v>137</v>
      </c>
      <c r="AF4446" t="s">
        <v>9948</v>
      </c>
      <c r="AG4446" t="s">
        <v>139</v>
      </c>
    </row>
    <row r="4447" spans="1:33" x14ac:dyDescent="0.25">
      <c r="A4447">
        <v>1295165363</v>
      </c>
      <c r="C4447" t="s">
        <v>20729</v>
      </c>
      <c r="G4447" t="s">
        <v>9911</v>
      </c>
      <c r="H4447" t="s">
        <v>9912</v>
      </c>
      <c r="J4447" t="s">
        <v>9913</v>
      </c>
      <c r="K4447" t="s">
        <v>9907</v>
      </c>
      <c r="L4447" t="s">
        <v>170</v>
      </c>
      <c r="M4447" t="s">
        <v>49</v>
      </c>
      <c r="R4447" t="s">
        <v>20730</v>
      </c>
      <c r="S4447" t="s">
        <v>20731</v>
      </c>
      <c r="T4447" t="s">
        <v>1012</v>
      </c>
      <c r="U4447" t="s">
        <v>133</v>
      </c>
      <c r="V4447">
        <v>105531517</v>
      </c>
      <c r="AC4447" t="s">
        <v>136</v>
      </c>
      <c r="AD4447" t="s">
        <v>49</v>
      </c>
      <c r="AE4447" t="s">
        <v>211</v>
      </c>
      <c r="AF4447" t="s">
        <v>698</v>
      </c>
      <c r="AG4447" t="s">
        <v>139</v>
      </c>
    </row>
    <row r="4448" spans="1:33" x14ac:dyDescent="0.25">
      <c r="A4448">
        <v>1275648602</v>
      </c>
      <c r="B4448">
        <v>1592878</v>
      </c>
      <c r="C4448" t="s">
        <v>20732</v>
      </c>
      <c r="D4448" t="s">
        <v>20733</v>
      </c>
      <c r="E4448" t="s">
        <v>20734</v>
      </c>
      <c r="G4448" t="s">
        <v>20732</v>
      </c>
      <c r="H4448" t="s">
        <v>20735</v>
      </c>
      <c r="J4448" t="s">
        <v>18777</v>
      </c>
      <c r="L4448" t="s">
        <v>143</v>
      </c>
      <c r="M4448" t="s">
        <v>49</v>
      </c>
      <c r="R4448" t="s">
        <v>20736</v>
      </c>
      <c r="W4448" t="s">
        <v>20737</v>
      </c>
      <c r="X4448" t="s">
        <v>20738</v>
      </c>
      <c r="Y4448" t="s">
        <v>6016</v>
      </c>
      <c r="Z4448" t="s">
        <v>133</v>
      </c>
      <c r="AA4448" t="s">
        <v>20739</v>
      </c>
      <c r="AB4448" t="s">
        <v>648</v>
      </c>
      <c r="AC4448" t="s">
        <v>136</v>
      </c>
      <c r="AD4448" t="s">
        <v>49</v>
      </c>
      <c r="AE4448" t="s">
        <v>137</v>
      </c>
      <c r="AF4448" t="s">
        <v>698</v>
      </c>
      <c r="AG4448" t="s">
        <v>139</v>
      </c>
    </row>
    <row r="4449" spans="1:33" x14ac:dyDescent="0.25">
      <c r="A4449">
        <v>1417115858</v>
      </c>
      <c r="B4449">
        <v>4091989</v>
      </c>
      <c r="C4449" t="s">
        <v>20740</v>
      </c>
      <c r="D4449" t="s">
        <v>20741</v>
      </c>
      <c r="E4449" t="s">
        <v>20742</v>
      </c>
      <c r="G4449" t="s">
        <v>9943</v>
      </c>
      <c r="H4449" t="s">
        <v>9944</v>
      </c>
      <c r="I4449">
        <v>2435</v>
      </c>
      <c r="J4449" t="s">
        <v>9945</v>
      </c>
      <c r="L4449" t="s">
        <v>170</v>
      </c>
      <c r="M4449" t="s">
        <v>49</v>
      </c>
      <c r="R4449" t="s">
        <v>20742</v>
      </c>
      <c r="W4449" t="s">
        <v>20742</v>
      </c>
      <c r="X4449" t="s">
        <v>10776</v>
      </c>
      <c r="Y4449" t="s">
        <v>132</v>
      </c>
      <c r="Z4449" t="s">
        <v>133</v>
      </c>
      <c r="AA4449" t="s">
        <v>10777</v>
      </c>
      <c r="AB4449" t="s">
        <v>135</v>
      </c>
      <c r="AC4449" t="s">
        <v>136</v>
      </c>
      <c r="AD4449" t="s">
        <v>49</v>
      </c>
      <c r="AE4449" t="s">
        <v>137</v>
      </c>
      <c r="AF4449" t="s">
        <v>9948</v>
      </c>
      <c r="AG4449" t="s">
        <v>139</v>
      </c>
    </row>
    <row r="4450" spans="1:33" x14ac:dyDescent="0.25">
      <c r="A4450">
        <v>1639507528</v>
      </c>
      <c r="C4450" t="s">
        <v>20743</v>
      </c>
      <c r="G4450" t="s">
        <v>16555</v>
      </c>
      <c r="H4450" t="s">
        <v>16556</v>
      </c>
      <c r="I4450">
        <v>7155</v>
      </c>
      <c r="J4450" t="s">
        <v>16557</v>
      </c>
      <c r="K4450" t="s">
        <v>9907</v>
      </c>
      <c r="L4450" t="s">
        <v>170</v>
      </c>
      <c r="M4450" t="s">
        <v>49</v>
      </c>
      <c r="R4450" t="s">
        <v>20744</v>
      </c>
      <c r="S4450" t="s">
        <v>20745</v>
      </c>
      <c r="T4450" t="s">
        <v>132</v>
      </c>
      <c r="U4450" t="s">
        <v>133</v>
      </c>
      <c r="V4450">
        <v>104614500</v>
      </c>
      <c r="AC4450" t="s">
        <v>136</v>
      </c>
      <c r="AD4450" t="s">
        <v>49</v>
      </c>
      <c r="AE4450" t="s">
        <v>211</v>
      </c>
      <c r="AF4450" t="s">
        <v>698</v>
      </c>
      <c r="AG4450" t="s">
        <v>139</v>
      </c>
    </row>
    <row r="4451" spans="1:33" x14ac:dyDescent="0.25">
      <c r="A4451">
        <v>1972895258</v>
      </c>
      <c r="B4451">
        <v>3774783</v>
      </c>
      <c r="C4451" t="s">
        <v>20746</v>
      </c>
      <c r="D4451" t="s">
        <v>20747</v>
      </c>
      <c r="E4451" t="s">
        <v>20748</v>
      </c>
      <c r="G4451" t="s">
        <v>9919</v>
      </c>
      <c r="H4451" t="s">
        <v>9920</v>
      </c>
      <c r="I4451">
        <v>719</v>
      </c>
      <c r="J4451" t="s">
        <v>9921</v>
      </c>
      <c r="L4451" t="s">
        <v>170</v>
      </c>
      <c r="M4451" t="s">
        <v>49</v>
      </c>
      <c r="R4451" t="s">
        <v>20749</v>
      </c>
      <c r="W4451" t="s">
        <v>20748</v>
      </c>
      <c r="X4451" t="s">
        <v>531</v>
      </c>
      <c r="Y4451" t="s">
        <v>183</v>
      </c>
      <c r="Z4451" t="s">
        <v>133</v>
      </c>
      <c r="AA4451" t="s">
        <v>532</v>
      </c>
      <c r="AB4451" t="s">
        <v>135</v>
      </c>
      <c r="AC4451" t="s">
        <v>136</v>
      </c>
      <c r="AD4451" t="s">
        <v>49</v>
      </c>
      <c r="AE4451" t="s">
        <v>137</v>
      </c>
      <c r="AF4451" t="s">
        <v>698</v>
      </c>
      <c r="AG4451" t="s">
        <v>139</v>
      </c>
    </row>
    <row r="4452" spans="1:33" x14ac:dyDescent="0.25">
      <c r="A4452">
        <v>1437382884</v>
      </c>
      <c r="C4452" t="s">
        <v>20750</v>
      </c>
      <c r="G4452" t="s">
        <v>9943</v>
      </c>
      <c r="H4452" t="s">
        <v>9944</v>
      </c>
      <c r="I4452">
        <v>2435</v>
      </c>
      <c r="J4452" t="s">
        <v>9945</v>
      </c>
      <c r="K4452" t="s">
        <v>9907</v>
      </c>
      <c r="L4452" t="s">
        <v>163</v>
      </c>
      <c r="M4452" t="s">
        <v>49</v>
      </c>
      <c r="R4452" t="s">
        <v>20751</v>
      </c>
      <c r="S4452" t="s">
        <v>20752</v>
      </c>
      <c r="T4452" t="s">
        <v>132</v>
      </c>
      <c r="U4452" t="s">
        <v>133</v>
      </c>
      <c r="V4452">
        <v>104631505</v>
      </c>
      <c r="AC4452" t="s">
        <v>136</v>
      </c>
      <c r="AD4452" t="s">
        <v>49</v>
      </c>
      <c r="AE4452" t="s">
        <v>211</v>
      </c>
      <c r="AF4452" t="s">
        <v>9948</v>
      </c>
      <c r="AG4452" t="s">
        <v>139</v>
      </c>
    </row>
    <row r="4453" spans="1:33" x14ac:dyDescent="0.25">
      <c r="A4453">
        <v>1003853318</v>
      </c>
      <c r="B4453">
        <v>1765746</v>
      </c>
      <c r="C4453" t="s">
        <v>20753</v>
      </c>
      <c r="D4453" t="s">
        <v>20754</v>
      </c>
      <c r="E4453" t="s">
        <v>20755</v>
      </c>
      <c r="G4453" t="s">
        <v>3419</v>
      </c>
      <c r="H4453" t="s">
        <v>3420</v>
      </c>
      <c r="J4453" t="s">
        <v>3421</v>
      </c>
      <c r="L4453" t="s">
        <v>143</v>
      </c>
      <c r="M4453" t="s">
        <v>49</v>
      </c>
      <c r="R4453" t="s">
        <v>20756</v>
      </c>
      <c r="W4453" t="s">
        <v>20755</v>
      </c>
      <c r="X4453" t="s">
        <v>15064</v>
      </c>
      <c r="Y4453" t="s">
        <v>132</v>
      </c>
      <c r="Z4453" t="s">
        <v>133</v>
      </c>
      <c r="AA4453">
        <v>10457</v>
      </c>
      <c r="AB4453" t="s">
        <v>135</v>
      </c>
      <c r="AC4453" t="s">
        <v>136</v>
      </c>
      <c r="AD4453" t="s">
        <v>49</v>
      </c>
      <c r="AE4453" t="s">
        <v>137</v>
      </c>
      <c r="AF4453" t="s">
        <v>709</v>
      </c>
      <c r="AG4453" t="s">
        <v>139</v>
      </c>
    </row>
    <row r="4454" spans="1:33" x14ac:dyDescent="0.25">
      <c r="A4454">
        <v>1013024801</v>
      </c>
      <c r="B4454">
        <v>2457427</v>
      </c>
      <c r="C4454" t="s">
        <v>20757</v>
      </c>
      <c r="D4454" t="s">
        <v>20758</v>
      </c>
      <c r="E4454" t="s">
        <v>20759</v>
      </c>
      <c r="G4454" t="s">
        <v>3419</v>
      </c>
      <c r="H4454" t="s">
        <v>3420</v>
      </c>
      <c r="J4454" t="s">
        <v>3421</v>
      </c>
      <c r="L4454" t="s">
        <v>143</v>
      </c>
      <c r="M4454" t="s">
        <v>128</v>
      </c>
      <c r="R4454" t="s">
        <v>20759</v>
      </c>
      <c r="W4454" t="s">
        <v>20759</v>
      </c>
      <c r="X4454" t="s">
        <v>17132</v>
      </c>
      <c r="Y4454" t="s">
        <v>183</v>
      </c>
      <c r="Z4454" t="s">
        <v>133</v>
      </c>
      <c r="AA4454" t="s">
        <v>17133</v>
      </c>
      <c r="AB4454" t="s">
        <v>135</v>
      </c>
      <c r="AC4454" t="s">
        <v>136</v>
      </c>
      <c r="AD4454" t="s">
        <v>49</v>
      </c>
      <c r="AE4454" t="s">
        <v>137</v>
      </c>
      <c r="AF4454" t="s">
        <v>709</v>
      </c>
      <c r="AG4454" t="s">
        <v>139</v>
      </c>
    </row>
    <row r="4455" spans="1:33" x14ac:dyDescent="0.25">
      <c r="A4455">
        <v>1548398092</v>
      </c>
      <c r="B4455">
        <v>1410535</v>
      </c>
      <c r="C4455" t="s">
        <v>20760</v>
      </c>
      <c r="D4455" t="s">
        <v>20761</v>
      </c>
      <c r="E4455" t="s">
        <v>20762</v>
      </c>
      <c r="G4455" t="s">
        <v>3419</v>
      </c>
      <c r="H4455" t="s">
        <v>3420</v>
      </c>
      <c r="J4455" t="s">
        <v>3421</v>
      </c>
      <c r="L4455" t="s">
        <v>143</v>
      </c>
      <c r="M4455" t="s">
        <v>49</v>
      </c>
      <c r="R4455" t="s">
        <v>20763</v>
      </c>
      <c r="W4455" t="s">
        <v>20763</v>
      </c>
      <c r="X4455" t="s">
        <v>2944</v>
      </c>
      <c r="Y4455" t="s">
        <v>132</v>
      </c>
      <c r="Z4455" t="s">
        <v>133</v>
      </c>
      <c r="AA4455" t="s">
        <v>2945</v>
      </c>
      <c r="AB4455" t="s">
        <v>135</v>
      </c>
      <c r="AC4455" t="s">
        <v>136</v>
      </c>
      <c r="AD4455" t="s">
        <v>49</v>
      </c>
      <c r="AE4455" t="s">
        <v>137</v>
      </c>
      <c r="AF4455" t="s">
        <v>709</v>
      </c>
      <c r="AG4455" t="s">
        <v>139</v>
      </c>
    </row>
    <row r="4456" spans="1:33" x14ac:dyDescent="0.25">
      <c r="A4456">
        <v>1770594376</v>
      </c>
      <c r="B4456">
        <v>773895</v>
      </c>
      <c r="C4456" t="s">
        <v>20764</v>
      </c>
      <c r="D4456" t="s">
        <v>20765</v>
      </c>
      <c r="E4456" t="s">
        <v>20766</v>
      </c>
      <c r="G4456" t="s">
        <v>3419</v>
      </c>
      <c r="H4456" t="s">
        <v>3420</v>
      </c>
      <c r="J4456" t="s">
        <v>3421</v>
      </c>
      <c r="L4456" t="s">
        <v>143</v>
      </c>
      <c r="M4456" t="s">
        <v>128</v>
      </c>
      <c r="R4456" t="s">
        <v>20767</v>
      </c>
      <c r="W4456" t="s">
        <v>20766</v>
      </c>
      <c r="X4456" t="s">
        <v>19432</v>
      </c>
      <c r="Y4456" t="s">
        <v>183</v>
      </c>
      <c r="Z4456" t="s">
        <v>133</v>
      </c>
      <c r="AA4456">
        <v>10025</v>
      </c>
      <c r="AB4456" t="s">
        <v>135</v>
      </c>
      <c r="AC4456" t="s">
        <v>136</v>
      </c>
      <c r="AD4456" t="s">
        <v>49</v>
      </c>
      <c r="AE4456" t="s">
        <v>137</v>
      </c>
      <c r="AF4456" t="s">
        <v>709</v>
      </c>
      <c r="AG4456" t="s">
        <v>139</v>
      </c>
    </row>
    <row r="4457" spans="1:33" x14ac:dyDescent="0.25">
      <c r="A4457">
        <v>1487993002</v>
      </c>
      <c r="B4457">
        <v>3632560</v>
      </c>
      <c r="C4457" t="s">
        <v>20768</v>
      </c>
      <c r="D4457" t="s">
        <v>20769</v>
      </c>
      <c r="E4457" t="s">
        <v>20770</v>
      </c>
      <c r="G4457" t="s">
        <v>20771</v>
      </c>
      <c r="H4457" t="s">
        <v>15034</v>
      </c>
      <c r="J4457" t="s">
        <v>20772</v>
      </c>
      <c r="L4457" t="s">
        <v>143</v>
      </c>
      <c r="M4457" t="s">
        <v>49</v>
      </c>
      <c r="R4457" t="s">
        <v>20768</v>
      </c>
      <c r="W4457" t="s">
        <v>20770</v>
      </c>
      <c r="X4457" t="s">
        <v>17307</v>
      </c>
      <c r="Y4457" t="s">
        <v>132</v>
      </c>
      <c r="Z4457" t="s">
        <v>133</v>
      </c>
      <c r="AA4457" t="s">
        <v>17308</v>
      </c>
      <c r="AB4457" t="s">
        <v>135</v>
      </c>
      <c r="AC4457" t="s">
        <v>136</v>
      </c>
      <c r="AD4457" t="s">
        <v>49</v>
      </c>
      <c r="AE4457" t="s">
        <v>137</v>
      </c>
      <c r="AF4457" t="s">
        <v>13257</v>
      </c>
      <c r="AG4457" t="s">
        <v>139</v>
      </c>
    </row>
    <row r="4458" spans="1:33" x14ac:dyDescent="0.25">
      <c r="A4458">
        <v>1053685289</v>
      </c>
      <c r="B4458">
        <v>3595604</v>
      </c>
      <c r="C4458" t="s">
        <v>20773</v>
      </c>
      <c r="D4458" t="s">
        <v>20774</v>
      </c>
      <c r="E4458" t="s">
        <v>20775</v>
      </c>
      <c r="G4458" t="s">
        <v>20771</v>
      </c>
      <c r="H4458" t="s">
        <v>15034</v>
      </c>
      <c r="I4458">
        <v>1286</v>
      </c>
      <c r="J4458" t="s">
        <v>20772</v>
      </c>
      <c r="L4458" t="s">
        <v>20776</v>
      </c>
      <c r="M4458" t="s">
        <v>128</v>
      </c>
      <c r="R4458" t="s">
        <v>20777</v>
      </c>
      <c r="W4458" t="s">
        <v>20777</v>
      </c>
      <c r="X4458" t="s">
        <v>16255</v>
      </c>
      <c r="Y4458" t="s">
        <v>132</v>
      </c>
      <c r="Z4458" t="s">
        <v>133</v>
      </c>
      <c r="AA4458" t="s">
        <v>16256</v>
      </c>
      <c r="AB4458" t="s">
        <v>2247</v>
      </c>
      <c r="AC4458" t="s">
        <v>136</v>
      </c>
      <c r="AD4458" t="s">
        <v>49</v>
      </c>
      <c r="AE4458" t="s">
        <v>137</v>
      </c>
      <c r="AF4458" t="s">
        <v>13257</v>
      </c>
      <c r="AG4458" t="s">
        <v>139</v>
      </c>
    </row>
    <row r="4459" spans="1:33" x14ac:dyDescent="0.25">
      <c r="A4459">
        <v>1073886131</v>
      </c>
      <c r="B4459">
        <v>3595562</v>
      </c>
      <c r="C4459" t="s">
        <v>20773</v>
      </c>
      <c r="D4459" t="s">
        <v>20774</v>
      </c>
      <c r="E4459" t="s">
        <v>20775</v>
      </c>
      <c r="G4459" t="s">
        <v>20771</v>
      </c>
      <c r="H4459" t="s">
        <v>15034</v>
      </c>
      <c r="I4459">
        <v>1286</v>
      </c>
      <c r="J4459" t="s">
        <v>20772</v>
      </c>
      <c r="L4459" t="s">
        <v>20776</v>
      </c>
      <c r="M4459" t="s">
        <v>128</v>
      </c>
      <c r="R4459" t="s">
        <v>20777</v>
      </c>
      <c r="W4459" t="s">
        <v>20777</v>
      </c>
      <c r="X4459" t="s">
        <v>17307</v>
      </c>
      <c r="Y4459" t="s">
        <v>132</v>
      </c>
      <c r="Z4459" t="s">
        <v>133</v>
      </c>
      <c r="AA4459" t="s">
        <v>17308</v>
      </c>
      <c r="AB4459" t="s">
        <v>2247</v>
      </c>
      <c r="AC4459" t="s">
        <v>136</v>
      </c>
      <c r="AD4459" t="s">
        <v>49</v>
      </c>
      <c r="AE4459" t="s">
        <v>137</v>
      </c>
      <c r="AF4459" t="s">
        <v>13257</v>
      </c>
      <c r="AG4459" t="s">
        <v>139</v>
      </c>
    </row>
    <row r="4460" spans="1:33" x14ac:dyDescent="0.25">
      <c r="A4460">
        <v>1194073056</v>
      </c>
      <c r="B4460">
        <v>3596792</v>
      </c>
      <c r="C4460" t="s">
        <v>20773</v>
      </c>
      <c r="D4460" t="s">
        <v>20774</v>
      </c>
      <c r="E4460" t="s">
        <v>20775</v>
      </c>
      <c r="G4460" t="s">
        <v>20771</v>
      </c>
      <c r="H4460" t="s">
        <v>15034</v>
      </c>
      <c r="I4460">
        <v>1286</v>
      </c>
      <c r="J4460" t="s">
        <v>20772</v>
      </c>
      <c r="L4460" t="s">
        <v>20776</v>
      </c>
      <c r="M4460" t="s">
        <v>128</v>
      </c>
      <c r="R4460" t="s">
        <v>20777</v>
      </c>
      <c r="W4460" t="s">
        <v>20777</v>
      </c>
      <c r="X4460" t="s">
        <v>15894</v>
      </c>
      <c r="Y4460" t="s">
        <v>132</v>
      </c>
      <c r="Z4460" t="s">
        <v>133</v>
      </c>
      <c r="AA4460" t="s">
        <v>15895</v>
      </c>
      <c r="AB4460" t="s">
        <v>2247</v>
      </c>
      <c r="AC4460" t="s">
        <v>136</v>
      </c>
      <c r="AD4460" t="s">
        <v>49</v>
      </c>
      <c r="AE4460" t="s">
        <v>137</v>
      </c>
      <c r="AF4460" t="s">
        <v>13257</v>
      </c>
      <c r="AG4460" t="s">
        <v>139</v>
      </c>
    </row>
    <row r="4461" spans="1:33" x14ac:dyDescent="0.25">
      <c r="A4461">
        <v>1295729408</v>
      </c>
      <c r="B4461">
        <v>903700</v>
      </c>
      <c r="C4461" t="s">
        <v>20773</v>
      </c>
      <c r="D4461" t="s">
        <v>20774</v>
      </c>
      <c r="E4461" t="s">
        <v>20775</v>
      </c>
      <c r="G4461" t="s">
        <v>20771</v>
      </c>
      <c r="H4461" t="s">
        <v>15034</v>
      </c>
      <c r="I4461">
        <v>1286</v>
      </c>
      <c r="J4461" t="s">
        <v>20772</v>
      </c>
      <c r="L4461" t="s">
        <v>20778</v>
      </c>
      <c r="M4461" t="s">
        <v>128</v>
      </c>
      <c r="R4461" t="s">
        <v>20777</v>
      </c>
      <c r="W4461" t="s">
        <v>20775</v>
      </c>
      <c r="X4461" t="s">
        <v>13312</v>
      </c>
      <c r="Y4461" t="s">
        <v>183</v>
      </c>
      <c r="Z4461" t="s">
        <v>133</v>
      </c>
      <c r="AA4461" t="s">
        <v>12558</v>
      </c>
      <c r="AB4461" t="s">
        <v>829</v>
      </c>
      <c r="AC4461" t="s">
        <v>136</v>
      </c>
      <c r="AD4461" t="s">
        <v>49</v>
      </c>
      <c r="AE4461" t="s">
        <v>137</v>
      </c>
      <c r="AF4461" t="s">
        <v>13257</v>
      </c>
      <c r="AG4461" t="s">
        <v>139</v>
      </c>
    </row>
    <row r="4462" spans="1:33" x14ac:dyDescent="0.25">
      <c r="C4462" t="s">
        <v>20779</v>
      </c>
      <c r="G4462" t="s">
        <v>20780</v>
      </c>
      <c r="H4462" t="s">
        <v>20781</v>
      </c>
      <c r="J4462" t="s">
        <v>20782</v>
      </c>
      <c r="K4462" t="s">
        <v>86</v>
      </c>
      <c r="L4462" t="s">
        <v>50</v>
      </c>
      <c r="M4462" t="s">
        <v>49</v>
      </c>
      <c r="N4462" t="s">
        <v>20783</v>
      </c>
      <c r="O4462" t="s">
        <v>15959</v>
      </c>
      <c r="P4462" t="s">
        <v>133</v>
      </c>
      <c r="Q4462">
        <v>10301</v>
      </c>
      <c r="AC4462" t="s">
        <v>136</v>
      </c>
      <c r="AD4462" t="s">
        <v>49</v>
      </c>
      <c r="AE4462" t="s">
        <v>1332</v>
      </c>
      <c r="AG4462" t="s">
        <v>139</v>
      </c>
    </row>
    <row r="4463" spans="1:33" x14ac:dyDescent="0.25">
      <c r="A4463">
        <v>1508864570</v>
      </c>
      <c r="C4463" t="s">
        <v>20784</v>
      </c>
      <c r="G4463" t="s">
        <v>20785</v>
      </c>
      <c r="H4463" t="s">
        <v>20786</v>
      </c>
      <c r="J4463" t="s">
        <v>20787</v>
      </c>
      <c r="K4463" t="s">
        <v>86</v>
      </c>
      <c r="L4463" t="s">
        <v>163</v>
      </c>
      <c r="M4463" t="s">
        <v>49</v>
      </c>
      <c r="R4463" t="s">
        <v>20784</v>
      </c>
      <c r="S4463" t="s">
        <v>500</v>
      </c>
      <c r="T4463" t="s">
        <v>132</v>
      </c>
      <c r="U4463" t="s">
        <v>133</v>
      </c>
      <c r="V4463">
        <v>104662604</v>
      </c>
      <c r="AC4463" t="s">
        <v>136</v>
      </c>
      <c r="AD4463" t="s">
        <v>49</v>
      </c>
      <c r="AE4463" t="s">
        <v>211</v>
      </c>
      <c r="AF4463" t="s">
        <v>698</v>
      </c>
      <c r="AG4463" t="s">
        <v>139</v>
      </c>
    </row>
    <row r="4464" spans="1:33" x14ac:dyDescent="0.25">
      <c r="A4464">
        <v>1891837944</v>
      </c>
      <c r="B4464">
        <v>2997877</v>
      </c>
      <c r="C4464" t="s">
        <v>20788</v>
      </c>
      <c r="D4464" t="s">
        <v>20789</v>
      </c>
      <c r="E4464" t="s">
        <v>20790</v>
      </c>
      <c r="G4464" t="s">
        <v>20791</v>
      </c>
      <c r="H4464" t="s">
        <v>20792</v>
      </c>
      <c r="I4464">
        <v>305</v>
      </c>
      <c r="J4464" t="s">
        <v>20793</v>
      </c>
      <c r="L4464" t="s">
        <v>14</v>
      </c>
      <c r="M4464" t="s">
        <v>128</v>
      </c>
      <c r="R4464" t="s">
        <v>20794</v>
      </c>
      <c r="W4464" t="s">
        <v>20795</v>
      </c>
      <c r="X4464" t="s">
        <v>20796</v>
      </c>
      <c r="Y4464" t="s">
        <v>183</v>
      </c>
      <c r="Z4464" t="s">
        <v>133</v>
      </c>
      <c r="AA4464" t="s">
        <v>20797</v>
      </c>
      <c r="AB4464" t="s">
        <v>829</v>
      </c>
      <c r="AC4464" t="s">
        <v>136</v>
      </c>
      <c r="AD4464" t="s">
        <v>49</v>
      </c>
      <c r="AE4464" t="s">
        <v>137</v>
      </c>
      <c r="AF4464" t="s">
        <v>698</v>
      </c>
      <c r="AG4464" t="s">
        <v>139</v>
      </c>
    </row>
    <row r="4465" spans="1:33" x14ac:dyDescent="0.25">
      <c r="A4465">
        <v>1396739603</v>
      </c>
      <c r="B4465">
        <v>1723931</v>
      </c>
      <c r="C4465" t="s">
        <v>20798</v>
      </c>
      <c r="D4465" t="s">
        <v>20799</v>
      </c>
      <c r="E4465" t="s">
        <v>20800</v>
      </c>
      <c r="G4465" t="s">
        <v>15033</v>
      </c>
      <c r="H4465" t="s">
        <v>15034</v>
      </c>
      <c r="J4465" t="s">
        <v>15035</v>
      </c>
      <c r="L4465" t="s">
        <v>127</v>
      </c>
      <c r="M4465" t="s">
        <v>128</v>
      </c>
      <c r="R4465" t="s">
        <v>20801</v>
      </c>
      <c r="W4465" t="s">
        <v>20802</v>
      </c>
      <c r="X4465" t="s">
        <v>20803</v>
      </c>
      <c r="Y4465" t="s">
        <v>570</v>
      </c>
      <c r="Z4465" t="s">
        <v>133</v>
      </c>
      <c r="AA4465" t="s">
        <v>20804</v>
      </c>
      <c r="AB4465" t="s">
        <v>135</v>
      </c>
      <c r="AC4465" t="s">
        <v>136</v>
      </c>
      <c r="AD4465" t="s">
        <v>49</v>
      </c>
      <c r="AE4465" t="s">
        <v>137</v>
      </c>
      <c r="AF4465" t="s">
        <v>13257</v>
      </c>
      <c r="AG4465" t="s">
        <v>139</v>
      </c>
    </row>
    <row r="4466" spans="1:33" x14ac:dyDescent="0.25">
      <c r="A4466">
        <v>1710915889</v>
      </c>
      <c r="B4466">
        <v>2473572</v>
      </c>
      <c r="C4466" t="s">
        <v>20805</v>
      </c>
      <c r="D4466" t="s">
        <v>20806</v>
      </c>
      <c r="E4466" t="s">
        <v>20807</v>
      </c>
      <c r="G4466" t="s">
        <v>15033</v>
      </c>
      <c r="H4466" t="s">
        <v>15034</v>
      </c>
      <c r="J4466" t="s">
        <v>15035</v>
      </c>
      <c r="L4466" t="s">
        <v>313</v>
      </c>
      <c r="M4466" t="s">
        <v>49</v>
      </c>
      <c r="R4466" t="s">
        <v>20808</v>
      </c>
      <c r="W4466" t="s">
        <v>20809</v>
      </c>
      <c r="X4466" t="s">
        <v>20810</v>
      </c>
      <c r="Y4466" t="s">
        <v>132</v>
      </c>
      <c r="Z4466" t="s">
        <v>133</v>
      </c>
      <c r="AA4466" t="s">
        <v>17313</v>
      </c>
      <c r="AB4466" t="s">
        <v>135</v>
      </c>
      <c r="AC4466" t="s">
        <v>136</v>
      </c>
      <c r="AD4466" t="s">
        <v>49</v>
      </c>
      <c r="AE4466" t="s">
        <v>137</v>
      </c>
      <c r="AF4466" t="s">
        <v>13257</v>
      </c>
      <c r="AG4466" t="s">
        <v>139</v>
      </c>
    </row>
    <row r="4467" spans="1:33" x14ac:dyDescent="0.25">
      <c r="A4467">
        <v>1033119011</v>
      </c>
      <c r="B4467">
        <v>1387599</v>
      </c>
      <c r="C4467" t="s">
        <v>20811</v>
      </c>
      <c r="D4467" t="s">
        <v>20812</v>
      </c>
      <c r="E4467" t="s">
        <v>20813</v>
      </c>
      <c r="G4467" t="s">
        <v>15033</v>
      </c>
      <c r="H4467" t="s">
        <v>15034</v>
      </c>
      <c r="J4467" t="s">
        <v>15035</v>
      </c>
      <c r="L4467" t="s">
        <v>127</v>
      </c>
      <c r="M4467" t="s">
        <v>128</v>
      </c>
      <c r="R4467" t="s">
        <v>20814</v>
      </c>
      <c r="W4467" t="s">
        <v>20815</v>
      </c>
      <c r="X4467" t="s">
        <v>13312</v>
      </c>
      <c r="Y4467" t="s">
        <v>183</v>
      </c>
      <c r="Z4467" t="s">
        <v>133</v>
      </c>
      <c r="AA4467" t="s">
        <v>12558</v>
      </c>
      <c r="AB4467" t="s">
        <v>135</v>
      </c>
      <c r="AC4467" t="s">
        <v>136</v>
      </c>
      <c r="AD4467" t="s">
        <v>49</v>
      </c>
      <c r="AE4467" t="s">
        <v>137</v>
      </c>
      <c r="AF4467" t="s">
        <v>13257</v>
      </c>
      <c r="AG4467" t="s">
        <v>139</v>
      </c>
    </row>
    <row r="4468" spans="1:33" x14ac:dyDescent="0.25">
      <c r="A4468">
        <v>1629223995</v>
      </c>
      <c r="B4468">
        <v>3099227</v>
      </c>
      <c r="C4468" t="s">
        <v>20816</v>
      </c>
      <c r="D4468" t="s">
        <v>20817</v>
      </c>
      <c r="E4468" t="s">
        <v>20818</v>
      </c>
      <c r="G4468" t="s">
        <v>15033</v>
      </c>
      <c r="H4468" t="s">
        <v>15034</v>
      </c>
      <c r="J4468" t="s">
        <v>15035</v>
      </c>
      <c r="L4468" t="s">
        <v>127</v>
      </c>
      <c r="M4468" t="s">
        <v>128</v>
      </c>
      <c r="R4468" t="s">
        <v>20818</v>
      </c>
      <c r="W4468" t="s">
        <v>20819</v>
      </c>
      <c r="X4468" t="s">
        <v>17307</v>
      </c>
      <c r="Y4468" t="s">
        <v>132</v>
      </c>
      <c r="Z4468" t="s">
        <v>133</v>
      </c>
      <c r="AA4468" t="s">
        <v>17308</v>
      </c>
      <c r="AB4468" t="s">
        <v>135</v>
      </c>
      <c r="AC4468" t="s">
        <v>136</v>
      </c>
      <c r="AD4468" t="s">
        <v>49</v>
      </c>
      <c r="AE4468" t="s">
        <v>137</v>
      </c>
      <c r="AF4468" t="s">
        <v>13257</v>
      </c>
      <c r="AG4468" t="s">
        <v>139</v>
      </c>
    </row>
    <row r="4469" spans="1:33" x14ac:dyDescent="0.25">
      <c r="A4469">
        <v>1740280973</v>
      </c>
      <c r="B4469">
        <v>1889770</v>
      </c>
      <c r="C4469" t="s">
        <v>20820</v>
      </c>
      <c r="D4469" t="s">
        <v>20821</v>
      </c>
      <c r="E4469" t="s">
        <v>20822</v>
      </c>
      <c r="G4469" t="s">
        <v>15033</v>
      </c>
      <c r="H4469" t="s">
        <v>15034</v>
      </c>
      <c r="J4469" t="s">
        <v>15035</v>
      </c>
      <c r="L4469" t="s">
        <v>127</v>
      </c>
      <c r="M4469" t="s">
        <v>128</v>
      </c>
      <c r="R4469" t="s">
        <v>20823</v>
      </c>
      <c r="W4469" t="s">
        <v>20824</v>
      </c>
      <c r="X4469" t="s">
        <v>17312</v>
      </c>
      <c r="Y4469" t="s">
        <v>132</v>
      </c>
      <c r="Z4469" t="s">
        <v>133</v>
      </c>
      <c r="AA4469" t="s">
        <v>17313</v>
      </c>
      <c r="AB4469" t="s">
        <v>135</v>
      </c>
      <c r="AC4469" t="s">
        <v>136</v>
      </c>
      <c r="AD4469" t="s">
        <v>49</v>
      </c>
      <c r="AE4469" t="s">
        <v>137</v>
      </c>
      <c r="AF4469" t="s">
        <v>13257</v>
      </c>
      <c r="AG4469" t="s">
        <v>139</v>
      </c>
    </row>
    <row r="4470" spans="1:33" x14ac:dyDescent="0.25">
      <c r="A4470">
        <v>1740505825</v>
      </c>
      <c r="B4470">
        <v>3731284</v>
      </c>
      <c r="C4470" t="s">
        <v>20825</v>
      </c>
      <c r="D4470" t="s">
        <v>20826</v>
      </c>
      <c r="E4470" t="s">
        <v>20827</v>
      </c>
      <c r="G4470" t="s">
        <v>15033</v>
      </c>
      <c r="H4470" t="s">
        <v>15034</v>
      </c>
      <c r="J4470" t="s">
        <v>15035</v>
      </c>
      <c r="L4470" t="s">
        <v>127</v>
      </c>
      <c r="M4470" t="s">
        <v>128</v>
      </c>
      <c r="R4470" t="s">
        <v>20827</v>
      </c>
      <c r="W4470" t="s">
        <v>20827</v>
      </c>
      <c r="X4470" t="s">
        <v>15894</v>
      </c>
      <c r="Y4470" t="s">
        <v>132</v>
      </c>
      <c r="Z4470" t="s">
        <v>133</v>
      </c>
      <c r="AA4470" t="s">
        <v>15895</v>
      </c>
      <c r="AB4470" t="s">
        <v>135</v>
      </c>
      <c r="AC4470" t="s">
        <v>136</v>
      </c>
      <c r="AD4470" t="s">
        <v>49</v>
      </c>
      <c r="AE4470" t="s">
        <v>137</v>
      </c>
      <c r="AF4470" t="s">
        <v>13257</v>
      </c>
      <c r="AG4470" t="s">
        <v>139</v>
      </c>
    </row>
    <row r="4471" spans="1:33" x14ac:dyDescent="0.25">
      <c r="A4471">
        <v>1386893584</v>
      </c>
      <c r="B4471">
        <v>3397899</v>
      </c>
      <c r="C4471" t="s">
        <v>20828</v>
      </c>
      <c r="D4471" t="s">
        <v>20829</v>
      </c>
      <c r="E4471" t="s">
        <v>20830</v>
      </c>
      <c r="G4471" t="s">
        <v>15033</v>
      </c>
      <c r="H4471" t="s">
        <v>15034</v>
      </c>
      <c r="J4471" t="s">
        <v>15035</v>
      </c>
      <c r="L4471" t="s">
        <v>313</v>
      </c>
      <c r="M4471" t="s">
        <v>128</v>
      </c>
      <c r="R4471" t="s">
        <v>20831</v>
      </c>
      <c r="W4471" t="s">
        <v>20830</v>
      </c>
      <c r="X4471" t="s">
        <v>1460</v>
      </c>
      <c r="Y4471" t="s">
        <v>183</v>
      </c>
      <c r="Z4471" t="s">
        <v>133</v>
      </c>
      <c r="AA4471" t="s">
        <v>1461</v>
      </c>
      <c r="AB4471" t="s">
        <v>135</v>
      </c>
      <c r="AC4471" t="s">
        <v>136</v>
      </c>
      <c r="AD4471" t="s">
        <v>49</v>
      </c>
      <c r="AE4471" t="s">
        <v>137</v>
      </c>
      <c r="AF4471" t="s">
        <v>13257</v>
      </c>
      <c r="AG4471" t="s">
        <v>139</v>
      </c>
    </row>
    <row r="4472" spans="1:33" x14ac:dyDescent="0.25">
      <c r="A4472">
        <v>1669795654</v>
      </c>
      <c r="B4472">
        <v>3326703</v>
      </c>
      <c r="C4472" t="s">
        <v>20832</v>
      </c>
      <c r="D4472" t="s">
        <v>20833</v>
      </c>
      <c r="E4472" t="s">
        <v>20834</v>
      </c>
      <c r="G4472" t="s">
        <v>10773</v>
      </c>
      <c r="H4472" t="s">
        <v>9944</v>
      </c>
      <c r="I4472">
        <v>2320</v>
      </c>
      <c r="J4472" t="s">
        <v>10774</v>
      </c>
      <c r="L4472" t="s">
        <v>170</v>
      </c>
      <c r="M4472" t="s">
        <v>128</v>
      </c>
      <c r="R4472" t="s">
        <v>20834</v>
      </c>
      <c r="W4472" t="s">
        <v>20834</v>
      </c>
      <c r="X4472" t="s">
        <v>20835</v>
      </c>
      <c r="Y4472" t="s">
        <v>570</v>
      </c>
      <c r="Z4472" t="s">
        <v>133</v>
      </c>
      <c r="AA4472" t="s">
        <v>20836</v>
      </c>
      <c r="AB4472" t="s">
        <v>598</v>
      </c>
      <c r="AC4472" t="s">
        <v>136</v>
      </c>
      <c r="AD4472" t="s">
        <v>49</v>
      </c>
      <c r="AE4472" t="s">
        <v>137</v>
      </c>
      <c r="AF4472" t="s">
        <v>9948</v>
      </c>
      <c r="AG4472" t="s">
        <v>139</v>
      </c>
    </row>
    <row r="4473" spans="1:33" x14ac:dyDescent="0.25">
      <c r="A4473">
        <v>1013983097</v>
      </c>
      <c r="B4473">
        <v>2348552</v>
      </c>
      <c r="C4473" t="s">
        <v>20837</v>
      </c>
      <c r="D4473" t="s">
        <v>20838</v>
      </c>
      <c r="E4473" t="s">
        <v>20839</v>
      </c>
      <c r="G4473" t="s">
        <v>10773</v>
      </c>
      <c r="H4473" t="s">
        <v>9944</v>
      </c>
      <c r="I4473">
        <v>2320</v>
      </c>
      <c r="J4473" t="s">
        <v>10774</v>
      </c>
      <c r="L4473" t="s">
        <v>143</v>
      </c>
      <c r="M4473" t="s">
        <v>128</v>
      </c>
      <c r="R4473" t="s">
        <v>20840</v>
      </c>
      <c r="W4473" t="s">
        <v>20841</v>
      </c>
      <c r="X4473" t="s">
        <v>20842</v>
      </c>
      <c r="Y4473" t="s">
        <v>539</v>
      </c>
      <c r="Z4473" t="s">
        <v>133</v>
      </c>
      <c r="AA4473" t="s">
        <v>20843</v>
      </c>
      <c r="AB4473" t="s">
        <v>135</v>
      </c>
      <c r="AC4473" t="s">
        <v>136</v>
      </c>
      <c r="AD4473" t="s">
        <v>49</v>
      </c>
      <c r="AE4473" t="s">
        <v>137</v>
      </c>
      <c r="AF4473" t="s">
        <v>9948</v>
      </c>
      <c r="AG4473" t="s">
        <v>139</v>
      </c>
    </row>
    <row r="4474" spans="1:33" x14ac:dyDescent="0.25">
      <c r="A4474">
        <v>1275507766</v>
      </c>
      <c r="B4474">
        <v>2817710</v>
      </c>
      <c r="C4474" t="s">
        <v>20844</v>
      </c>
      <c r="D4474" t="s">
        <v>20845</v>
      </c>
      <c r="E4474" t="s">
        <v>20846</v>
      </c>
      <c r="G4474" t="s">
        <v>10773</v>
      </c>
      <c r="H4474" t="s">
        <v>9944</v>
      </c>
      <c r="I4474">
        <v>2320</v>
      </c>
      <c r="J4474" t="s">
        <v>10774</v>
      </c>
      <c r="L4474" t="s">
        <v>170</v>
      </c>
      <c r="M4474" t="s">
        <v>128</v>
      </c>
      <c r="R4474" t="s">
        <v>20847</v>
      </c>
      <c r="W4474" t="s">
        <v>20846</v>
      </c>
      <c r="X4474" t="s">
        <v>10791</v>
      </c>
      <c r="Y4474" t="s">
        <v>132</v>
      </c>
      <c r="Z4474" t="s">
        <v>133</v>
      </c>
      <c r="AA4474" t="s">
        <v>10792</v>
      </c>
      <c r="AB4474" t="s">
        <v>598</v>
      </c>
      <c r="AC4474" t="s">
        <v>136</v>
      </c>
      <c r="AD4474" t="s">
        <v>49</v>
      </c>
      <c r="AE4474" t="s">
        <v>137</v>
      </c>
      <c r="AF4474" t="s">
        <v>9948</v>
      </c>
      <c r="AG4474" t="s">
        <v>139</v>
      </c>
    </row>
    <row r="4475" spans="1:33" x14ac:dyDescent="0.25">
      <c r="A4475">
        <v>1770566580</v>
      </c>
      <c r="B4475">
        <v>148921</v>
      </c>
      <c r="C4475" t="s">
        <v>20848</v>
      </c>
      <c r="D4475" t="s">
        <v>20849</v>
      </c>
      <c r="E4475" t="s">
        <v>20850</v>
      </c>
      <c r="G4475" t="s">
        <v>10773</v>
      </c>
      <c r="H4475" t="s">
        <v>9944</v>
      </c>
      <c r="I4475">
        <v>2320</v>
      </c>
      <c r="J4475" t="s">
        <v>10774</v>
      </c>
      <c r="L4475" t="s">
        <v>143</v>
      </c>
      <c r="M4475" t="s">
        <v>49</v>
      </c>
      <c r="R4475" t="s">
        <v>20851</v>
      </c>
      <c r="W4475" t="s">
        <v>20850</v>
      </c>
      <c r="X4475" t="s">
        <v>8404</v>
      </c>
      <c r="Y4475" t="s">
        <v>132</v>
      </c>
      <c r="Z4475" t="s">
        <v>133</v>
      </c>
      <c r="AA4475" t="s">
        <v>8405</v>
      </c>
      <c r="AB4475" t="s">
        <v>135</v>
      </c>
      <c r="AC4475" t="s">
        <v>136</v>
      </c>
      <c r="AD4475" t="s">
        <v>49</v>
      </c>
      <c r="AE4475" t="s">
        <v>137</v>
      </c>
      <c r="AF4475" t="s">
        <v>9948</v>
      </c>
      <c r="AG4475" t="s">
        <v>139</v>
      </c>
    </row>
    <row r="4476" spans="1:33" x14ac:dyDescent="0.25">
      <c r="A4476">
        <v>1720307614</v>
      </c>
      <c r="B4476">
        <v>3788332</v>
      </c>
      <c r="C4476" t="s">
        <v>20852</v>
      </c>
      <c r="D4476" t="s">
        <v>20853</v>
      </c>
      <c r="E4476" t="s">
        <v>20854</v>
      </c>
      <c r="G4476" t="s">
        <v>10773</v>
      </c>
      <c r="H4476" t="s">
        <v>9944</v>
      </c>
      <c r="I4476">
        <v>2320</v>
      </c>
      <c r="J4476" t="s">
        <v>10774</v>
      </c>
      <c r="L4476" t="s">
        <v>170</v>
      </c>
      <c r="M4476" t="s">
        <v>49</v>
      </c>
      <c r="R4476" t="s">
        <v>20854</v>
      </c>
      <c r="W4476" t="s">
        <v>20854</v>
      </c>
      <c r="X4476" t="s">
        <v>10776</v>
      </c>
      <c r="Y4476" t="s">
        <v>132</v>
      </c>
      <c r="Z4476" t="s">
        <v>133</v>
      </c>
      <c r="AA4476" t="s">
        <v>10777</v>
      </c>
      <c r="AB4476" t="s">
        <v>135</v>
      </c>
      <c r="AC4476" t="s">
        <v>136</v>
      </c>
      <c r="AD4476" t="s">
        <v>49</v>
      </c>
      <c r="AE4476" t="s">
        <v>137</v>
      </c>
      <c r="AF4476" t="s">
        <v>9948</v>
      </c>
      <c r="AG4476" t="s">
        <v>139</v>
      </c>
    </row>
    <row r="4477" spans="1:33" x14ac:dyDescent="0.25">
      <c r="A4477">
        <v>1629304498</v>
      </c>
      <c r="B4477">
        <v>2115644</v>
      </c>
      <c r="C4477" t="s">
        <v>20855</v>
      </c>
      <c r="D4477" t="s">
        <v>20856</v>
      </c>
      <c r="E4477" t="s">
        <v>20857</v>
      </c>
      <c r="G4477" t="s">
        <v>10773</v>
      </c>
      <c r="H4477" t="s">
        <v>9944</v>
      </c>
      <c r="I4477">
        <v>2320</v>
      </c>
      <c r="J4477" t="s">
        <v>10774</v>
      </c>
      <c r="L4477" t="s">
        <v>143</v>
      </c>
      <c r="M4477" t="s">
        <v>49</v>
      </c>
      <c r="R4477" t="s">
        <v>20857</v>
      </c>
      <c r="W4477" t="s">
        <v>20857</v>
      </c>
      <c r="X4477" t="s">
        <v>16346</v>
      </c>
      <c r="Y4477" t="s">
        <v>132</v>
      </c>
      <c r="Z4477" t="s">
        <v>133</v>
      </c>
      <c r="AA4477" t="s">
        <v>16347</v>
      </c>
      <c r="AB4477" t="s">
        <v>2599</v>
      </c>
      <c r="AC4477" t="s">
        <v>136</v>
      </c>
      <c r="AD4477" t="s">
        <v>49</v>
      </c>
      <c r="AE4477" t="s">
        <v>137</v>
      </c>
      <c r="AF4477" t="s">
        <v>9948</v>
      </c>
      <c r="AG4477" t="s">
        <v>139</v>
      </c>
    </row>
    <row r="4478" spans="1:33" x14ac:dyDescent="0.25">
      <c r="A4478">
        <v>1689015372</v>
      </c>
      <c r="B4478">
        <v>3672584</v>
      </c>
      <c r="C4478" t="s">
        <v>20858</v>
      </c>
      <c r="D4478" t="s">
        <v>20859</v>
      </c>
      <c r="E4478" t="s">
        <v>20860</v>
      </c>
      <c r="G4478" t="s">
        <v>9928</v>
      </c>
      <c r="H4478" t="s">
        <v>9929</v>
      </c>
      <c r="J4478" t="s">
        <v>9930</v>
      </c>
      <c r="L4478" t="s">
        <v>170</v>
      </c>
      <c r="M4478" t="s">
        <v>49</v>
      </c>
      <c r="R4478" t="s">
        <v>20861</v>
      </c>
      <c r="W4478" t="s">
        <v>20860</v>
      </c>
      <c r="X4478" t="s">
        <v>11579</v>
      </c>
      <c r="Y4478" t="s">
        <v>183</v>
      </c>
      <c r="Z4478" t="s">
        <v>133</v>
      </c>
      <c r="AA4478" t="s">
        <v>11574</v>
      </c>
      <c r="AB4478" t="s">
        <v>1214</v>
      </c>
      <c r="AC4478" t="s">
        <v>136</v>
      </c>
      <c r="AD4478" t="s">
        <v>49</v>
      </c>
      <c r="AE4478" t="s">
        <v>137</v>
      </c>
      <c r="AF4478" t="s">
        <v>698</v>
      </c>
      <c r="AG4478" t="s">
        <v>139</v>
      </c>
    </row>
    <row r="4479" spans="1:33" x14ac:dyDescent="0.25">
      <c r="A4479">
        <v>1134386774</v>
      </c>
      <c r="B4479">
        <v>3254666</v>
      </c>
      <c r="C4479" t="s">
        <v>20862</v>
      </c>
      <c r="D4479" t="s">
        <v>20863</v>
      </c>
      <c r="E4479" t="s">
        <v>20864</v>
      </c>
      <c r="G4479" t="s">
        <v>124</v>
      </c>
      <c r="H4479" t="s">
        <v>125</v>
      </c>
      <c r="J4479" t="s">
        <v>126</v>
      </c>
      <c r="L4479" t="s">
        <v>143</v>
      </c>
      <c r="M4479" t="s">
        <v>49</v>
      </c>
      <c r="R4479" t="s">
        <v>20865</v>
      </c>
      <c r="W4479" t="s">
        <v>20864</v>
      </c>
      <c r="X4479" t="s">
        <v>1539</v>
      </c>
      <c r="Y4479" t="s">
        <v>132</v>
      </c>
      <c r="Z4479" t="s">
        <v>133</v>
      </c>
      <c r="AA4479" t="s">
        <v>1065</v>
      </c>
      <c r="AB4479" t="s">
        <v>135</v>
      </c>
      <c r="AC4479" t="s">
        <v>136</v>
      </c>
      <c r="AD4479" t="s">
        <v>49</v>
      </c>
      <c r="AE4479" t="s">
        <v>137</v>
      </c>
      <c r="AF4479" t="s">
        <v>138</v>
      </c>
      <c r="AG4479" t="s">
        <v>139</v>
      </c>
    </row>
    <row r="4480" spans="1:33" x14ac:dyDescent="0.25">
      <c r="A4480">
        <v>1922139377</v>
      </c>
      <c r="B4480">
        <v>969255</v>
      </c>
      <c r="C4480" t="s">
        <v>20866</v>
      </c>
      <c r="D4480" t="s">
        <v>20867</v>
      </c>
      <c r="E4480" t="s">
        <v>20868</v>
      </c>
      <c r="G4480" t="s">
        <v>124</v>
      </c>
      <c r="H4480" t="s">
        <v>125</v>
      </c>
      <c r="J4480" t="s">
        <v>126</v>
      </c>
      <c r="L4480" t="s">
        <v>143</v>
      </c>
      <c r="M4480" t="s">
        <v>49</v>
      </c>
      <c r="R4480" t="s">
        <v>20869</v>
      </c>
      <c r="W4480" t="s">
        <v>20868</v>
      </c>
      <c r="X4480" t="s">
        <v>20870</v>
      </c>
      <c r="Y4480" t="s">
        <v>132</v>
      </c>
      <c r="Z4480" t="s">
        <v>133</v>
      </c>
      <c r="AA4480" t="s">
        <v>300</v>
      </c>
      <c r="AB4480" t="s">
        <v>135</v>
      </c>
      <c r="AC4480" t="s">
        <v>136</v>
      </c>
      <c r="AD4480" t="s">
        <v>49</v>
      </c>
      <c r="AE4480" t="s">
        <v>137</v>
      </c>
      <c r="AF4480" t="s">
        <v>154</v>
      </c>
      <c r="AG4480" t="s">
        <v>139</v>
      </c>
    </row>
    <row r="4481" spans="1:33" x14ac:dyDescent="0.25">
      <c r="A4481">
        <v>1659446367</v>
      </c>
      <c r="B4481">
        <v>1912234</v>
      </c>
      <c r="C4481" t="s">
        <v>20871</v>
      </c>
      <c r="D4481" t="s">
        <v>20872</v>
      </c>
      <c r="E4481" t="s">
        <v>20873</v>
      </c>
      <c r="G4481" t="s">
        <v>8229</v>
      </c>
      <c r="H4481" t="s">
        <v>8230</v>
      </c>
      <c r="J4481" t="s">
        <v>8231</v>
      </c>
      <c r="L4481" t="s">
        <v>170</v>
      </c>
      <c r="M4481" t="s">
        <v>49</v>
      </c>
      <c r="R4481" t="s">
        <v>20874</v>
      </c>
      <c r="W4481" t="s">
        <v>20875</v>
      </c>
      <c r="X4481" t="s">
        <v>8404</v>
      </c>
      <c r="Y4481" t="s">
        <v>132</v>
      </c>
      <c r="Z4481" t="s">
        <v>133</v>
      </c>
      <c r="AA4481" t="s">
        <v>8405</v>
      </c>
      <c r="AB4481" t="s">
        <v>598</v>
      </c>
      <c r="AC4481" t="s">
        <v>136</v>
      </c>
      <c r="AD4481" t="s">
        <v>49</v>
      </c>
      <c r="AE4481" t="s">
        <v>137</v>
      </c>
      <c r="AF4481" t="s">
        <v>8233</v>
      </c>
      <c r="AG4481" t="s">
        <v>139</v>
      </c>
    </row>
    <row r="4482" spans="1:33" x14ac:dyDescent="0.25">
      <c r="A4482">
        <v>1114963790</v>
      </c>
      <c r="B4482">
        <v>1807161</v>
      </c>
      <c r="C4482" t="s">
        <v>20876</v>
      </c>
      <c r="D4482" t="s">
        <v>20877</v>
      </c>
      <c r="E4482" t="s">
        <v>20878</v>
      </c>
      <c r="G4482" t="s">
        <v>8229</v>
      </c>
      <c r="H4482" t="s">
        <v>8230</v>
      </c>
      <c r="J4482" t="s">
        <v>8231</v>
      </c>
      <c r="L4482" t="s">
        <v>143</v>
      </c>
      <c r="M4482" t="s">
        <v>128</v>
      </c>
      <c r="R4482" t="s">
        <v>20879</v>
      </c>
      <c r="W4482" t="s">
        <v>20878</v>
      </c>
      <c r="X4482" t="s">
        <v>12937</v>
      </c>
      <c r="Y4482" t="s">
        <v>132</v>
      </c>
      <c r="Z4482" t="s">
        <v>133</v>
      </c>
      <c r="AA4482">
        <v>10457</v>
      </c>
      <c r="AB4482" t="s">
        <v>135</v>
      </c>
      <c r="AC4482" t="s">
        <v>136</v>
      </c>
      <c r="AD4482" t="s">
        <v>49</v>
      </c>
      <c r="AE4482" t="s">
        <v>137</v>
      </c>
      <c r="AF4482" t="s">
        <v>8233</v>
      </c>
      <c r="AG4482" t="s">
        <v>139</v>
      </c>
    </row>
    <row r="4483" spans="1:33" x14ac:dyDescent="0.25">
      <c r="A4483">
        <v>1356429518</v>
      </c>
      <c r="B4483">
        <v>1557868</v>
      </c>
      <c r="C4483" t="s">
        <v>20880</v>
      </c>
      <c r="D4483" t="s">
        <v>20881</v>
      </c>
      <c r="E4483" t="s">
        <v>20882</v>
      </c>
      <c r="G4483" t="s">
        <v>8229</v>
      </c>
      <c r="H4483" t="s">
        <v>8230</v>
      </c>
      <c r="J4483" t="s">
        <v>8231</v>
      </c>
      <c r="L4483" t="s">
        <v>127</v>
      </c>
      <c r="M4483" t="s">
        <v>128</v>
      </c>
      <c r="R4483" t="s">
        <v>20883</v>
      </c>
      <c r="W4483" t="s">
        <v>20882</v>
      </c>
      <c r="X4483" t="s">
        <v>2865</v>
      </c>
      <c r="Y4483" t="s">
        <v>132</v>
      </c>
      <c r="Z4483" t="s">
        <v>133</v>
      </c>
      <c r="AA4483" t="s">
        <v>300</v>
      </c>
      <c r="AB4483" t="s">
        <v>135</v>
      </c>
      <c r="AC4483" t="s">
        <v>136</v>
      </c>
      <c r="AD4483" t="s">
        <v>49</v>
      </c>
      <c r="AE4483" t="s">
        <v>137</v>
      </c>
      <c r="AF4483" t="s">
        <v>8233</v>
      </c>
      <c r="AG4483" t="s">
        <v>139</v>
      </c>
    </row>
    <row r="4484" spans="1:33" x14ac:dyDescent="0.25">
      <c r="A4484">
        <v>1285785626</v>
      </c>
      <c r="B4484">
        <v>2695430</v>
      </c>
      <c r="C4484" t="s">
        <v>20884</v>
      </c>
      <c r="D4484" t="s">
        <v>20885</v>
      </c>
      <c r="E4484" t="s">
        <v>20886</v>
      </c>
      <c r="G4484" t="s">
        <v>8229</v>
      </c>
      <c r="H4484" t="s">
        <v>8230</v>
      </c>
      <c r="J4484" t="s">
        <v>8231</v>
      </c>
      <c r="L4484" t="s">
        <v>170</v>
      </c>
      <c r="M4484" t="s">
        <v>128</v>
      </c>
      <c r="R4484" t="s">
        <v>20887</v>
      </c>
      <c r="W4484" t="s">
        <v>20886</v>
      </c>
      <c r="X4484" t="s">
        <v>20888</v>
      </c>
      <c r="Y4484" t="s">
        <v>20889</v>
      </c>
      <c r="Z4484" t="s">
        <v>133</v>
      </c>
      <c r="AA4484" t="s">
        <v>20890</v>
      </c>
      <c r="AB4484" t="s">
        <v>598</v>
      </c>
      <c r="AC4484" t="s">
        <v>136</v>
      </c>
      <c r="AD4484" t="s">
        <v>49</v>
      </c>
      <c r="AE4484" t="s">
        <v>137</v>
      </c>
      <c r="AF4484" t="s">
        <v>8233</v>
      </c>
      <c r="AG4484" t="s">
        <v>139</v>
      </c>
    </row>
    <row r="4485" spans="1:33" x14ac:dyDescent="0.25">
      <c r="A4485">
        <v>1659526085</v>
      </c>
      <c r="B4485">
        <v>3487890</v>
      </c>
      <c r="C4485" t="s">
        <v>20891</v>
      </c>
      <c r="D4485" t="s">
        <v>20892</v>
      </c>
      <c r="E4485" t="s">
        <v>20893</v>
      </c>
      <c r="G4485" t="s">
        <v>8229</v>
      </c>
      <c r="H4485" t="s">
        <v>8230</v>
      </c>
      <c r="J4485" t="s">
        <v>8231</v>
      </c>
      <c r="L4485" t="s">
        <v>143</v>
      </c>
      <c r="M4485" t="s">
        <v>49</v>
      </c>
      <c r="R4485" t="s">
        <v>20894</v>
      </c>
      <c r="W4485" t="s">
        <v>20893</v>
      </c>
      <c r="X4485" t="s">
        <v>20895</v>
      </c>
      <c r="Y4485" t="s">
        <v>132</v>
      </c>
      <c r="Z4485" t="s">
        <v>133</v>
      </c>
      <c r="AA4485" t="s">
        <v>2945</v>
      </c>
      <c r="AB4485" t="s">
        <v>135</v>
      </c>
      <c r="AC4485" t="s">
        <v>136</v>
      </c>
      <c r="AD4485" t="s">
        <v>49</v>
      </c>
      <c r="AE4485" t="s">
        <v>137</v>
      </c>
      <c r="AF4485" t="s">
        <v>8233</v>
      </c>
      <c r="AG4485" t="s">
        <v>139</v>
      </c>
    </row>
    <row r="4486" spans="1:33" x14ac:dyDescent="0.25">
      <c r="A4486">
        <v>1891094850</v>
      </c>
      <c r="B4486">
        <v>3504703</v>
      </c>
      <c r="C4486" t="s">
        <v>20896</v>
      </c>
      <c r="D4486" t="s">
        <v>20897</v>
      </c>
      <c r="E4486" t="s">
        <v>20898</v>
      </c>
      <c r="G4486" t="s">
        <v>124</v>
      </c>
      <c r="H4486" t="s">
        <v>125</v>
      </c>
      <c r="J4486" t="s">
        <v>126</v>
      </c>
      <c r="L4486" t="s">
        <v>143</v>
      </c>
      <c r="M4486" t="s">
        <v>49</v>
      </c>
      <c r="R4486" t="s">
        <v>20899</v>
      </c>
      <c r="W4486" t="s">
        <v>20900</v>
      </c>
      <c r="X4486" t="s">
        <v>1106</v>
      </c>
      <c r="Y4486" t="s">
        <v>132</v>
      </c>
      <c r="Z4486" t="s">
        <v>133</v>
      </c>
      <c r="AA4486" t="s">
        <v>411</v>
      </c>
      <c r="AB4486" t="s">
        <v>135</v>
      </c>
      <c r="AC4486" t="s">
        <v>136</v>
      </c>
      <c r="AD4486" t="s">
        <v>49</v>
      </c>
      <c r="AE4486" t="s">
        <v>137</v>
      </c>
      <c r="AF4486" t="s">
        <v>138</v>
      </c>
      <c r="AG4486" t="s">
        <v>139</v>
      </c>
    </row>
    <row r="4487" spans="1:33" x14ac:dyDescent="0.25">
      <c r="A4487">
        <v>1750376919</v>
      </c>
      <c r="B4487">
        <v>2334307</v>
      </c>
      <c r="C4487" t="s">
        <v>20901</v>
      </c>
      <c r="D4487" t="s">
        <v>20902</v>
      </c>
      <c r="E4487" t="s">
        <v>20903</v>
      </c>
      <c r="G4487" t="s">
        <v>124</v>
      </c>
      <c r="H4487" t="s">
        <v>125</v>
      </c>
      <c r="J4487" t="s">
        <v>126</v>
      </c>
      <c r="L4487" t="s">
        <v>143</v>
      </c>
      <c r="M4487" t="s">
        <v>49</v>
      </c>
      <c r="R4487" t="s">
        <v>20904</v>
      </c>
      <c r="W4487" t="s">
        <v>20905</v>
      </c>
      <c r="X4487" t="s">
        <v>158</v>
      </c>
      <c r="Y4487" t="s">
        <v>132</v>
      </c>
      <c r="Z4487" t="s">
        <v>133</v>
      </c>
      <c r="AA4487" t="s">
        <v>159</v>
      </c>
      <c r="AB4487" t="s">
        <v>135</v>
      </c>
      <c r="AC4487" t="s">
        <v>136</v>
      </c>
      <c r="AD4487" t="s">
        <v>49</v>
      </c>
      <c r="AE4487" t="s">
        <v>137</v>
      </c>
      <c r="AF4487" t="s">
        <v>138</v>
      </c>
      <c r="AG4487" t="s">
        <v>139</v>
      </c>
    </row>
    <row r="4488" spans="1:33" x14ac:dyDescent="0.25">
      <c r="A4488">
        <v>1780744342</v>
      </c>
      <c r="B4488">
        <v>1612404</v>
      </c>
      <c r="C4488" t="s">
        <v>20906</v>
      </c>
      <c r="D4488" t="s">
        <v>20907</v>
      </c>
      <c r="E4488" t="s">
        <v>20908</v>
      </c>
      <c r="G4488" t="s">
        <v>124</v>
      </c>
      <c r="H4488" t="s">
        <v>125</v>
      </c>
      <c r="J4488" t="s">
        <v>126</v>
      </c>
      <c r="L4488" t="s">
        <v>313</v>
      </c>
      <c r="M4488" t="s">
        <v>49</v>
      </c>
      <c r="R4488" t="s">
        <v>20909</v>
      </c>
      <c r="W4488" t="s">
        <v>20908</v>
      </c>
      <c r="X4488" t="s">
        <v>238</v>
      </c>
      <c r="Y4488" t="s">
        <v>183</v>
      </c>
      <c r="Z4488" t="s">
        <v>133</v>
      </c>
      <c r="AA4488" t="s">
        <v>239</v>
      </c>
      <c r="AB4488" t="s">
        <v>135</v>
      </c>
      <c r="AC4488" t="s">
        <v>136</v>
      </c>
      <c r="AD4488" t="s">
        <v>49</v>
      </c>
      <c r="AE4488" t="s">
        <v>137</v>
      </c>
      <c r="AF4488" t="s">
        <v>138</v>
      </c>
      <c r="AG4488" t="s">
        <v>139</v>
      </c>
    </row>
    <row r="4489" spans="1:33" x14ac:dyDescent="0.25">
      <c r="A4489">
        <v>1831125913</v>
      </c>
      <c r="B4489">
        <v>2149553</v>
      </c>
      <c r="C4489" t="s">
        <v>20910</v>
      </c>
      <c r="D4489" t="s">
        <v>20911</v>
      </c>
      <c r="E4489" t="s">
        <v>20912</v>
      </c>
      <c r="G4489" t="s">
        <v>124</v>
      </c>
      <c r="H4489" t="s">
        <v>125</v>
      </c>
      <c r="J4489" t="s">
        <v>126</v>
      </c>
      <c r="L4489" t="s">
        <v>143</v>
      </c>
      <c r="M4489" t="s">
        <v>128</v>
      </c>
      <c r="R4489" t="s">
        <v>20913</v>
      </c>
      <c r="W4489" t="s">
        <v>20912</v>
      </c>
      <c r="X4489" t="s">
        <v>20914</v>
      </c>
      <c r="Y4489" t="s">
        <v>20915</v>
      </c>
      <c r="Z4489" t="s">
        <v>133</v>
      </c>
      <c r="AA4489" t="s">
        <v>20916</v>
      </c>
      <c r="AB4489" t="s">
        <v>135</v>
      </c>
      <c r="AC4489" t="s">
        <v>136</v>
      </c>
      <c r="AD4489" t="s">
        <v>49</v>
      </c>
      <c r="AE4489" t="s">
        <v>137</v>
      </c>
      <c r="AF4489" t="s">
        <v>154</v>
      </c>
      <c r="AG4489" t="s">
        <v>139</v>
      </c>
    </row>
    <row r="4490" spans="1:33" x14ac:dyDescent="0.25">
      <c r="A4490">
        <v>1770572232</v>
      </c>
      <c r="B4490">
        <v>836195</v>
      </c>
      <c r="C4490" t="s">
        <v>20917</v>
      </c>
      <c r="D4490" t="s">
        <v>20918</v>
      </c>
      <c r="E4490" t="s">
        <v>20919</v>
      </c>
      <c r="G4490" t="s">
        <v>124</v>
      </c>
      <c r="H4490" t="s">
        <v>125</v>
      </c>
      <c r="J4490" t="s">
        <v>126</v>
      </c>
      <c r="L4490" t="s">
        <v>143</v>
      </c>
      <c r="M4490" t="s">
        <v>49</v>
      </c>
      <c r="R4490" t="s">
        <v>20920</v>
      </c>
      <c r="W4490" t="s">
        <v>20921</v>
      </c>
      <c r="X4490" t="s">
        <v>20922</v>
      </c>
      <c r="Y4490" t="s">
        <v>646</v>
      </c>
      <c r="Z4490" t="s">
        <v>133</v>
      </c>
      <c r="AA4490" t="s">
        <v>20923</v>
      </c>
      <c r="AB4490" t="s">
        <v>135</v>
      </c>
      <c r="AC4490" t="s">
        <v>136</v>
      </c>
      <c r="AD4490" t="s">
        <v>49</v>
      </c>
      <c r="AE4490" t="s">
        <v>137</v>
      </c>
      <c r="AF4490" t="s">
        <v>154</v>
      </c>
      <c r="AG4490" t="s">
        <v>139</v>
      </c>
    </row>
    <row r="4491" spans="1:33" x14ac:dyDescent="0.25">
      <c r="A4491">
        <v>1689717712</v>
      </c>
      <c r="B4491">
        <v>941819</v>
      </c>
      <c r="C4491" t="s">
        <v>20924</v>
      </c>
      <c r="D4491" t="s">
        <v>20925</v>
      </c>
      <c r="E4491" t="s">
        <v>20926</v>
      </c>
      <c r="G4491" t="s">
        <v>124</v>
      </c>
      <c r="H4491" t="s">
        <v>125</v>
      </c>
      <c r="J4491" t="s">
        <v>126</v>
      </c>
      <c r="L4491" t="s">
        <v>170</v>
      </c>
      <c r="M4491" t="s">
        <v>49</v>
      </c>
      <c r="R4491" t="s">
        <v>20927</v>
      </c>
      <c r="W4491" t="s">
        <v>20926</v>
      </c>
      <c r="X4491" t="s">
        <v>158</v>
      </c>
      <c r="Y4491" t="s">
        <v>132</v>
      </c>
      <c r="Z4491" t="s">
        <v>133</v>
      </c>
      <c r="AA4491" t="s">
        <v>159</v>
      </c>
      <c r="AB4491" t="s">
        <v>135</v>
      </c>
      <c r="AC4491" t="s">
        <v>136</v>
      </c>
      <c r="AD4491" t="s">
        <v>49</v>
      </c>
      <c r="AE4491" t="s">
        <v>137</v>
      </c>
      <c r="AF4491" t="s">
        <v>154</v>
      </c>
      <c r="AG4491" t="s">
        <v>139</v>
      </c>
    </row>
    <row r="4492" spans="1:33" x14ac:dyDescent="0.25">
      <c r="A4492">
        <v>1790747343</v>
      </c>
      <c r="B4492">
        <v>406560</v>
      </c>
      <c r="C4492" t="s">
        <v>20928</v>
      </c>
      <c r="D4492" t="s">
        <v>20929</v>
      </c>
      <c r="E4492" t="s">
        <v>20930</v>
      </c>
      <c r="G4492" t="s">
        <v>124</v>
      </c>
      <c r="H4492" t="s">
        <v>125</v>
      </c>
      <c r="J4492" t="s">
        <v>126</v>
      </c>
      <c r="L4492" t="s">
        <v>127</v>
      </c>
      <c r="M4492" t="s">
        <v>128</v>
      </c>
      <c r="R4492" t="s">
        <v>20931</v>
      </c>
      <c r="W4492" t="s">
        <v>20932</v>
      </c>
      <c r="X4492" t="s">
        <v>20933</v>
      </c>
      <c r="Y4492" t="s">
        <v>132</v>
      </c>
      <c r="Z4492" t="s">
        <v>133</v>
      </c>
      <c r="AA4492" t="s">
        <v>20934</v>
      </c>
      <c r="AB4492" t="s">
        <v>135</v>
      </c>
      <c r="AC4492" t="s">
        <v>136</v>
      </c>
      <c r="AD4492" t="s">
        <v>49</v>
      </c>
      <c r="AE4492" t="s">
        <v>137</v>
      </c>
      <c r="AF4492" t="s">
        <v>154</v>
      </c>
      <c r="AG4492" t="s">
        <v>139</v>
      </c>
    </row>
    <row r="4493" spans="1:33" x14ac:dyDescent="0.25">
      <c r="A4493">
        <v>1629104732</v>
      </c>
      <c r="B4493">
        <v>2875170</v>
      </c>
      <c r="C4493" t="s">
        <v>20935</v>
      </c>
      <c r="D4493" t="s">
        <v>20936</v>
      </c>
      <c r="E4493" t="s">
        <v>20937</v>
      </c>
      <c r="G4493" t="s">
        <v>124</v>
      </c>
      <c r="H4493" t="s">
        <v>125</v>
      </c>
      <c r="J4493" t="s">
        <v>126</v>
      </c>
      <c r="L4493" t="s">
        <v>143</v>
      </c>
      <c r="M4493" t="s">
        <v>49</v>
      </c>
      <c r="R4493" t="s">
        <v>20937</v>
      </c>
      <c r="W4493" t="s">
        <v>20937</v>
      </c>
      <c r="X4493" t="s">
        <v>20938</v>
      </c>
      <c r="Y4493" t="s">
        <v>132</v>
      </c>
      <c r="Z4493" t="s">
        <v>133</v>
      </c>
      <c r="AA4493">
        <v>10461</v>
      </c>
      <c r="AB4493" t="s">
        <v>135</v>
      </c>
      <c r="AC4493" t="s">
        <v>136</v>
      </c>
      <c r="AD4493" t="s">
        <v>49</v>
      </c>
      <c r="AE4493" t="s">
        <v>137</v>
      </c>
      <c r="AF4493" t="s">
        <v>138</v>
      </c>
      <c r="AG4493" t="s">
        <v>139</v>
      </c>
    </row>
    <row r="4494" spans="1:33" x14ac:dyDescent="0.25">
      <c r="A4494">
        <v>1003252768</v>
      </c>
      <c r="C4494" t="s">
        <v>20939</v>
      </c>
      <c r="G4494" t="s">
        <v>124</v>
      </c>
      <c r="H4494" t="s">
        <v>125</v>
      </c>
      <c r="J4494" t="s">
        <v>126</v>
      </c>
      <c r="K4494" t="s">
        <v>206</v>
      </c>
      <c r="L4494" t="s">
        <v>170</v>
      </c>
      <c r="M4494" t="s">
        <v>49</v>
      </c>
      <c r="R4494" t="s">
        <v>20940</v>
      </c>
      <c r="S4494" t="s">
        <v>2318</v>
      </c>
      <c r="T4494" t="s">
        <v>132</v>
      </c>
      <c r="U4494" t="s">
        <v>133</v>
      </c>
      <c r="V4494">
        <v>104612604</v>
      </c>
      <c r="AC4494" t="s">
        <v>136</v>
      </c>
      <c r="AD4494" t="s">
        <v>49</v>
      </c>
      <c r="AE4494" t="s">
        <v>211</v>
      </c>
      <c r="AF4494" t="s">
        <v>138</v>
      </c>
      <c r="AG4494" t="s">
        <v>139</v>
      </c>
    </row>
    <row r="4495" spans="1:33" x14ac:dyDescent="0.25">
      <c r="A4495">
        <v>1396729976</v>
      </c>
      <c r="B4495">
        <v>3019647</v>
      </c>
      <c r="C4495" t="s">
        <v>20941</v>
      </c>
      <c r="D4495" t="s">
        <v>20942</v>
      </c>
      <c r="E4495" t="s">
        <v>20943</v>
      </c>
      <c r="G4495" t="s">
        <v>124</v>
      </c>
      <c r="H4495" t="s">
        <v>125</v>
      </c>
      <c r="J4495" t="s">
        <v>126</v>
      </c>
      <c r="L4495" t="s">
        <v>143</v>
      </c>
      <c r="M4495" t="s">
        <v>49</v>
      </c>
      <c r="R4495" t="s">
        <v>20943</v>
      </c>
      <c r="W4495" t="s">
        <v>20943</v>
      </c>
      <c r="X4495" t="s">
        <v>158</v>
      </c>
      <c r="Y4495" t="s">
        <v>132</v>
      </c>
      <c r="Z4495" t="s">
        <v>133</v>
      </c>
      <c r="AA4495" t="s">
        <v>159</v>
      </c>
      <c r="AB4495" t="s">
        <v>135</v>
      </c>
      <c r="AC4495" t="s">
        <v>136</v>
      </c>
      <c r="AD4495" t="s">
        <v>49</v>
      </c>
      <c r="AE4495" t="s">
        <v>137</v>
      </c>
      <c r="AF4495" t="s">
        <v>138</v>
      </c>
      <c r="AG4495" t="s">
        <v>139</v>
      </c>
    </row>
    <row r="4496" spans="1:33" x14ac:dyDescent="0.25">
      <c r="A4496">
        <v>1508149220</v>
      </c>
      <c r="B4496">
        <v>4254633</v>
      </c>
      <c r="C4496" t="s">
        <v>20944</v>
      </c>
      <c r="D4496" t="s">
        <v>20945</v>
      </c>
      <c r="E4496" t="s">
        <v>20946</v>
      </c>
      <c r="G4496" t="s">
        <v>124</v>
      </c>
      <c r="H4496" t="s">
        <v>125</v>
      </c>
      <c r="J4496" t="s">
        <v>126</v>
      </c>
      <c r="L4496" t="s">
        <v>170</v>
      </c>
      <c r="M4496" t="s">
        <v>49</v>
      </c>
      <c r="R4496" t="s">
        <v>20947</v>
      </c>
      <c r="W4496" t="s">
        <v>20946</v>
      </c>
      <c r="X4496" t="s">
        <v>5577</v>
      </c>
      <c r="Y4496" t="s">
        <v>570</v>
      </c>
      <c r="Z4496" t="s">
        <v>133</v>
      </c>
      <c r="AA4496" t="s">
        <v>5578</v>
      </c>
      <c r="AB4496" t="s">
        <v>135</v>
      </c>
      <c r="AC4496" t="s">
        <v>136</v>
      </c>
      <c r="AD4496" t="s">
        <v>49</v>
      </c>
      <c r="AE4496" t="s">
        <v>137</v>
      </c>
      <c r="AF4496" t="s">
        <v>138</v>
      </c>
      <c r="AG4496" t="s">
        <v>139</v>
      </c>
    </row>
    <row r="4497" spans="1:33" x14ac:dyDescent="0.25">
      <c r="A4497">
        <v>1992056501</v>
      </c>
      <c r="B4497">
        <v>4470077</v>
      </c>
      <c r="C4497" t="s">
        <v>20948</v>
      </c>
      <c r="D4497" t="s">
        <v>20949</v>
      </c>
      <c r="E4497" t="s">
        <v>20950</v>
      </c>
      <c r="G4497" t="s">
        <v>124</v>
      </c>
      <c r="H4497" t="s">
        <v>125</v>
      </c>
      <c r="J4497" t="s">
        <v>126</v>
      </c>
      <c r="L4497" t="s">
        <v>170</v>
      </c>
      <c r="M4497" t="s">
        <v>49</v>
      </c>
      <c r="R4497" t="s">
        <v>20951</v>
      </c>
      <c r="W4497" t="s">
        <v>20950</v>
      </c>
      <c r="AB4497" t="s">
        <v>135</v>
      </c>
      <c r="AC4497" t="s">
        <v>136</v>
      </c>
      <c r="AD4497" t="s">
        <v>49</v>
      </c>
      <c r="AE4497" t="s">
        <v>137</v>
      </c>
      <c r="AF4497" t="s">
        <v>138</v>
      </c>
      <c r="AG4497" t="s">
        <v>139</v>
      </c>
    </row>
    <row r="4498" spans="1:33" x14ac:dyDescent="0.25">
      <c r="A4498">
        <v>1285828806</v>
      </c>
      <c r="B4498">
        <v>4142756</v>
      </c>
      <c r="C4498" t="s">
        <v>20952</v>
      </c>
      <c r="D4498" t="s">
        <v>20953</v>
      </c>
      <c r="E4498" t="s">
        <v>20954</v>
      </c>
      <c r="G4498" t="s">
        <v>124</v>
      </c>
      <c r="H4498" t="s">
        <v>125</v>
      </c>
      <c r="J4498" t="s">
        <v>126</v>
      </c>
      <c r="L4498" t="s">
        <v>170</v>
      </c>
      <c r="M4498" t="s">
        <v>49</v>
      </c>
      <c r="R4498" t="s">
        <v>20955</v>
      </c>
      <c r="W4498" t="s">
        <v>20954</v>
      </c>
      <c r="X4498" t="s">
        <v>158</v>
      </c>
      <c r="Y4498" t="s">
        <v>132</v>
      </c>
      <c r="Z4498" t="s">
        <v>133</v>
      </c>
      <c r="AA4498" t="s">
        <v>159</v>
      </c>
      <c r="AB4498" t="s">
        <v>135</v>
      </c>
      <c r="AC4498" t="s">
        <v>136</v>
      </c>
      <c r="AD4498" t="s">
        <v>49</v>
      </c>
      <c r="AE4498" t="s">
        <v>137</v>
      </c>
      <c r="AF4498" t="s">
        <v>138</v>
      </c>
      <c r="AG4498" t="s">
        <v>139</v>
      </c>
    </row>
    <row r="4499" spans="1:33" x14ac:dyDescent="0.25">
      <c r="A4499">
        <v>1235394255</v>
      </c>
      <c r="B4499">
        <v>3131495</v>
      </c>
      <c r="C4499" t="s">
        <v>20956</v>
      </c>
      <c r="D4499" t="s">
        <v>20957</v>
      </c>
      <c r="E4499" t="s">
        <v>20958</v>
      </c>
      <c r="G4499" t="s">
        <v>124</v>
      </c>
      <c r="H4499" t="s">
        <v>125</v>
      </c>
      <c r="J4499" t="s">
        <v>126</v>
      </c>
      <c r="L4499" t="s">
        <v>86</v>
      </c>
      <c r="M4499" t="s">
        <v>128</v>
      </c>
      <c r="R4499" t="s">
        <v>20959</v>
      </c>
      <c r="W4499" t="s">
        <v>20960</v>
      </c>
      <c r="X4499" t="s">
        <v>15558</v>
      </c>
      <c r="Y4499" t="s">
        <v>132</v>
      </c>
      <c r="Z4499" t="s">
        <v>133</v>
      </c>
      <c r="AA4499" t="s">
        <v>1470</v>
      </c>
      <c r="AB4499" t="s">
        <v>135</v>
      </c>
      <c r="AC4499" t="s">
        <v>136</v>
      </c>
      <c r="AD4499" t="s">
        <v>49</v>
      </c>
      <c r="AE4499" t="s">
        <v>137</v>
      </c>
      <c r="AF4499" t="s">
        <v>138</v>
      </c>
      <c r="AG4499" t="s">
        <v>139</v>
      </c>
    </row>
    <row r="4500" spans="1:33" x14ac:dyDescent="0.25">
      <c r="A4500">
        <v>1760760474</v>
      </c>
      <c r="B4500">
        <v>3616319</v>
      </c>
      <c r="C4500" t="s">
        <v>20961</v>
      </c>
      <c r="D4500" t="s">
        <v>20962</v>
      </c>
      <c r="E4500" t="s">
        <v>20963</v>
      </c>
      <c r="G4500" t="s">
        <v>124</v>
      </c>
      <c r="H4500" t="s">
        <v>125</v>
      </c>
      <c r="J4500" t="s">
        <v>126</v>
      </c>
      <c r="L4500" t="s">
        <v>170</v>
      </c>
      <c r="M4500" t="s">
        <v>49</v>
      </c>
      <c r="R4500" t="s">
        <v>20964</v>
      </c>
      <c r="W4500" t="s">
        <v>20963</v>
      </c>
      <c r="X4500" t="s">
        <v>189</v>
      </c>
      <c r="Y4500" t="s">
        <v>132</v>
      </c>
      <c r="Z4500" t="s">
        <v>133</v>
      </c>
      <c r="AA4500" t="s">
        <v>190</v>
      </c>
      <c r="AB4500" t="s">
        <v>135</v>
      </c>
      <c r="AC4500" t="s">
        <v>136</v>
      </c>
      <c r="AD4500" t="s">
        <v>49</v>
      </c>
      <c r="AE4500" t="s">
        <v>137</v>
      </c>
      <c r="AF4500" t="s">
        <v>138</v>
      </c>
      <c r="AG4500" t="s">
        <v>139</v>
      </c>
    </row>
    <row r="4501" spans="1:33" x14ac:dyDescent="0.25">
      <c r="A4501">
        <v>1174809594</v>
      </c>
      <c r="B4501">
        <v>3879123</v>
      </c>
      <c r="C4501" t="s">
        <v>20965</v>
      </c>
      <c r="D4501" t="s">
        <v>20966</v>
      </c>
      <c r="E4501" t="s">
        <v>20967</v>
      </c>
      <c r="G4501" t="s">
        <v>124</v>
      </c>
      <c r="H4501" t="s">
        <v>125</v>
      </c>
      <c r="J4501" t="s">
        <v>126</v>
      </c>
      <c r="L4501" t="s">
        <v>170</v>
      </c>
      <c r="M4501" t="s">
        <v>128</v>
      </c>
      <c r="R4501" t="s">
        <v>20968</v>
      </c>
      <c r="W4501" t="s">
        <v>20969</v>
      </c>
      <c r="X4501" t="s">
        <v>158</v>
      </c>
      <c r="Y4501" t="s">
        <v>132</v>
      </c>
      <c r="Z4501" t="s">
        <v>133</v>
      </c>
      <c r="AA4501" t="s">
        <v>159</v>
      </c>
      <c r="AB4501" t="s">
        <v>135</v>
      </c>
      <c r="AC4501" t="s">
        <v>136</v>
      </c>
      <c r="AD4501" t="s">
        <v>49</v>
      </c>
      <c r="AE4501" t="s">
        <v>137</v>
      </c>
      <c r="AF4501" t="s">
        <v>138</v>
      </c>
      <c r="AG4501" t="s">
        <v>139</v>
      </c>
    </row>
    <row r="4502" spans="1:33" x14ac:dyDescent="0.25">
      <c r="A4502">
        <v>1518246768</v>
      </c>
      <c r="B4502">
        <v>3848395</v>
      </c>
      <c r="C4502" t="s">
        <v>20970</v>
      </c>
      <c r="D4502" t="s">
        <v>20971</v>
      </c>
      <c r="E4502" t="s">
        <v>20972</v>
      </c>
      <c r="G4502" t="s">
        <v>3419</v>
      </c>
      <c r="H4502" t="s">
        <v>3420</v>
      </c>
      <c r="J4502" t="s">
        <v>3421</v>
      </c>
      <c r="L4502" t="s">
        <v>143</v>
      </c>
      <c r="M4502" t="s">
        <v>49</v>
      </c>
      <c r="R4502" t="s">
        <v>20973</v>
      </c>
      <c r="W4502" t="s">
        <v>20974</v>
      </c>
      <c r="X4502" t="s">
        <v>20975</v>
      </c>
      <c r="Y4502" t="s">
        <v>183</v>
      </c>
      <c r="Z4502" t="s">
        <v>133</v>
      </c>
      <c r="AA4502" t="s">
        <v>4047</v>
      </c>
      <c r="AB4502" t="s">
        <v>648</v>
      </c>
      <c r="AC4502" t="s">
        <v>136</v>
      </c>
      <c r="AD4502" t="s">
        <v>49</v>
      </c>
      <c r="AE4502" t="s">
        <v>137</v>
      </c>
      <c r="AF4502" t="s">
        <v>709</v>
      </c>
      <c r="AG4502" t="s">
        <v>139</v>
      </c>
    </row>
    <row r="4503" spans="1:33" x14ac:dyDescent="0.25">
      <c r="A4503">
        <v>1851368468</v>
      </c>
      <c r="B4503">
        <v>1252437</v>
      </c>
      <c r="C4503" t="s">
        <v>20976</v>
      </c>
      <c r="D4503" t="s">
        <v>20977</v>
      </c>
      <c r="E4503" t="s">
        <v>20978</v>
      </c>
      <c r="G4503" t="s">
        <v>3840</v>
      </c>
      <c r="H4503" t="s">
        <v>3841</v>
      </c>
      <c r="I4503">
        <v>5450</v>
      </c>
      <c r="J4503" t="s">
        <v>3842</v>
      </c>
      <c r="L4503" t="s">
        <v>143</v>
      </c>
      <c r="M4503" t="s">
        <v>49</v>
      </c>
      <c r="R4503" t="s">
        <v>20979</v>
      </c>
      <c r="W4503" t="s">
        <v>20978</v>
      </c>
      <c r="X4503" t="s">
        <v>20980</v>
      </c>
      <c r="Y4503" t="s">
        <v>288</v>
      </c>
      <c r="Z4503" t="s">
        <v>133</v>
      </c>
      <c r="AA4503" t="s">
        <v>20981</v>
      </c>
      <c r="AB4503" t="s">
        <v>135</v>
      </c>
      <c r="AC4503" t="s">
        <v>136</v>
      </c>
      <c r="AD4503" t="s">
        <v>49</v>
      </c>
      <c r="AE4503" t="s">
        <v>137</v>
      </c>
      <c r="AF4503" t="s">
        <v>8233</v>
      </c>
      <c r="AG4503" t="s">
        <v>139</v>
      </c>
    </row>
    <row r="4504" spans="1:33" x14ac:dyDescent="0.25">
      <c r="C4504" t="s">
        <v>3491</v>
      </c>
      <c r="G4504" t="s">
        <v>20982</v>
      </c>
      <c r="H4504" t="s">
        <v>20983</v>
      </c>
      <c r="J4504" t="s">
        <v>20984</v>
      </c>
      <c r="K4504" t="s">
        <v>9907</v>
      </c>
      <c r="L4504" t="s">
        <v>50</v>
      </c>
      <c r="M4504" t="s">
        <v>49</v>
      </c>
      <c r="N4504" t="s">
        <v>20985</v>
      </c>
      <c r="O4504" t="s">
        <v>1331</v>
      </c>
      <c r="P4504" t="s">
        <v>133</v>
      </c>
      <c r="Q4504">
        <v>10018</v>
      </c>
      <c r="AC4504" t="s">
        <v>136</v>
      </c>
      <c r="AD4504" t="s">
        <v>49</v>
      </c>
      <c r="AE4504" t="s">
        <v>1332</v>
      </c>
      <c r="AG4504" t="s">
        <v>139</v>
      </c>
    </row>
    <row r="4505" spans="1:33" x14ac:dyDescent="0.25">
      <c r="A4505">
        <v>1417070442</v>
      </c>
      <c r="B4505">
        <v>1990743</v>
      </c>
      <c r="C4505" t="s">
        <v>20986</v>
      </c>
      <c r="D4505" t="s">
        <v>20987</v>
      </c>
      <c r="E4505" t="s">
        <v>20988</v>
      </c>
      <c r="G4505" t="s">
        <v>20982</v>
      </c>
      <c r="H4505" t="s">
        <v>20983</v>
      </c>
      <c r="J4505" t="s">
        <v>20989</v>
      </c>
      <c r="L4505" t="s">
        <v>170</v>
      </c>
      <c r="M4505" t="s">
        <v>49</v>
      </c>
      <c r="R4505" t="s">
        <v>20990</v>
      </c>
      <c r="W4505" t="s">
        <v>20988</v>
      </c>
      <c r="X4505" t="s">
        <v>20988</v>
      </c>
      <c r="Y4505" t="s">
        <v>183</v>
      </c>
      <c r="Z4505" t="s">
        <v>133</v>
      </c>
      <c r="AA4505" t="s">
        <v>20991</v>
      </c>
      <c r="AB4505" t="s">
        <v>135</v>
      </c>
      <c r="AC4505" t="s">
        <v>136</v>
      </c>
      <c r="AD4505" t="s">
        <v>49</v>
      </c>
      <c r="AE4505" t="s">
        <v>137</v>
      </c>
      <c r="AF4505" t="s">
        <v>698</v>
      </c>
      <c r="AG4505" t="s">
        <v>139</v>
      </c>
    </row>
    <row r="4506" spans="1:33" x14ac:dyDescent="0.25">
      <c r="A4506">
        <v>1932373081</v>
      </c>
      <c r="B4506">
        <v>3278291</v>
      </c>
      <c r="C4506" t="s">
        <v>20992</v>
      </c>
      <c r="D4506" t="s">
        <v>20993</v>
      </c>
      <c r="E4506" t="s">
        <v>20994</v>
      </c>
      <c r="G4506" t="s">
        <v>20982</v>
      </c>
      <c r="H4506" t="s">
        <v>20983</v>
      </c>
      <c r="J4506" t="s">
        <v>20995</v>
      </c>
      <c r="L4506" t="s">
        <v>170</v>
      </c>
      <c r="M4506" t="s">
        <v>128</v>
      </c>
      <c r="R4506" t="s">
        <v>20996</v>
      </c>
      <c r="W4506" t="s">
        <v>20994</v>
      </c>
      <c r="X4506" t="s">
        <v>20997</v>
      </c>
      <c r="Y4506" t="s">
        <v>570</v>
      </c>
      <c r="Z4506" t="s">
        <v>133</v>
      </c>
      <c r="AA4506" t="s">
        <v>20998</v>
      </c>
      <c r="AB4506" t="s">
        <v>135</v>
      </c>
      <c r="AC4506" t="s">
        <v>136</v>
      </c>
      <c r="AD4506" t="s">
        <v>49</v>
      </c>
      <c r="AE4506" t="s">
        <v>137</v>
      </c>
      <c r="AF4506" t="s">
        <v>698</v>
      </c>
      <c r="AG4506" t="s">
        <v>139</v>
      </c>
    </row>
    <row r="4507" spans="1:33" x14ac:dyDescent="0.25">
      <c r="A4507">
        <v>1578596375</v>
      </c>
      <c r="B4507">
        <v>2653478</v>
      </c>
      <c r="C4507" t="s">
        <v>20999</v>
      </c>
      <c r="D4507" t="s">
        <v>21000</v>
      </c>
      <c r="E4507" t="s">
        <v>21001</v>
      </c>
      <c r="G4507" t="s">
        <v>20982</v>
      </c>
      <c r="H4507" t="s">
        <v>20983</v>
      </c>
      <c r="J4507" t="s">
        <v>21002</v>
      </c>
      <c r="L4507" t="s">
        <v>170</v>
      </c>
      <c r="M4507" t="s">
        <v>49</v>
      </c>
      <c r="R4507" t="s">
        <v>21001</v>
      </c>
      <c r="W4507" t="s">
        <v>21001</v>
      </c>
      <c r="X4507" t="s">
        <v>17057</v>
      </c>
      <c r="Y4507" t="s">
        <v>183</v>
      </c>
      <c r="Z4507" t="s">
        <v>133</v>
      </c>
      <c r="AA4507" t="s">
        <v>5496</v>
      </c>
      <c r="AB4507" t="s">
        <v>135</v>
      </c>
      <c r="AC4507" t="s">
        <v>136</v>
      </c>
      <c r="AD4507" t="s">
        <v>49</v>
      </c>
      <c r="AE4507" t="s">
        <v>137</v>
      </c>
      <c r="AF4507" t="s">
        <v>698</v>
      </c>
      <c r="AG4507" t="s">
        <v>139</v>
      </c>
    </row>
    <row r="4508" spans="1:33" x14ac:dyDescent="0.25">
      <c r="A4508">
        <v>1104182039</v>
      </c>
      <c r="B4508">
        <v>3672406</v>
      </c>
      <c r="C4508" t="s">
        <v>21003</v>
      </c>
      <c r="D4508" t="s">
        <v>21004</v>
      </c>
      <c r="E4508" t="s">
        <v>21005</v>
      </c>
      <c r="G4508" t="s">
        <v>20982</v>
      </c>
      <c r="H4508" t="s">
        <v>20983</v>
      </c>
      <c r="J4508" t="s">
        <v>21006</v>
      </c>
      <c r="L4508" t="s">
        <v>259</v>
      </c>
      <c r="M4508" t="s">
        <v>49</v>
      </c>
      <c r="R4508" t="s">
        <v>21007</v>
      </c>
      <c r="W4508" t="s">
        <v>21005</v>
      </c>
      <c r="X4508" t="s">
        <v>21008</v>
      </c>
      <c r="Y4508" t="s">
        <v>183</v>
      </c>
      <c r="Z4508" t="s">
        <v>133</v>
      </c>
      <c r="AA4508" t="s">
        <v>21009</v>
      </c>
      <c r="AB4508" t="s">
        <v>135</v>
      </c>
      <c r="AC4508" t="s">
        <v>136</v>
      </c>
      <c r="AD4508" t="s">
        <v>49</v>
      </c>
      <c r="AE4508" t="s">
        <v>137</v>
      </c>
      <c r="AF4508" t="s">
        <v>698</v>
      </c>
      <c r="AG4508" t="s">
        <v>139</v>
      </c>
    </row>
    <row r="4509" spans="1:33" x14ac:dyDescent="0.25">
      <c r="A4509">
        <v>1255370110</v>
      </c>
      <c r="B4509">
        <v>2726781</v>
      </c>
      <c r="C4509" t="s">
        <v>21010</v>
      </c>
      <c r="D4509" t="s">
        <v>21011</v>
      </c>
      <c r="E4509" t="s">
        <v>21012</v>
      </c>
      <c r="G4509" t="s">
        <v>20982</v>
      </c>
      <c r="H4509" t="s">
        <v>20983</v>
      </c>
      <c r="J4509" t="s">
        <v>21013</v>
      </c>
      <c r="L4509" t="s">
        <v>170</v>
      </c>
      <c r="M4509" t="s">
        <v>49</v>
      </c>
      <c r="R4509" t="s">
        <v>21014</v>
      </c>
      <c r="W4509" t="s">
        <v>21012</v>
      </c>
      <c r="X4509" t="s">
        <v>21015</v>
      </c>
      <c r="Y4509" t="s">
        <v>1803</v>
      </c>
      <c r="Z4509" t="s">
        <v>133</v>
      </c>
      <c r="AA4509" t="s">
        <v>21016</v>
      </c>
      <c r="AB4509" t="s">
        <v>135</v>
      </c>
      <c r="AC4509" t="s">
        <v>136</v>
      </c>
      <c r="AD4509" t="s">
        <v>49</v>
      </c>
      <c r="AE4509" t="s">
        <v>137</v>
      </c>
      <c r="AF4509" t="s">
        <v>698</v>
      </c>
      <c r="AG4509" t="s">
        <v>139</v>
      </c>
    </row>
    <row r="4510" spans="1:33" x14ac:dyDescent="0.25">
      <c r="A4510">
        <v>1629168588</v>
      </c>
      <c r="B4510">
        <v>627216</v>
      </c>
      <c r="C4510" t="s">
        <v>21017</v>
      </c>
      <c r="D4510" t="s">
        <v>21018</v>
      </c>
      <c r="E4510" t="s">
        <v>21019</v>
      </c>
      <c r="G4510" t="s">
        <v>124</v>
      </c>
      <c r="H4510" t="s">
        <v>125</v>
      </c>
      <c r="J4510" t="s">
        <v>126</v>
      </c>
      <c r="L4510" t="s">
        <v>143</v>
      </c>
      <c r="M4510" t="s">
        <v>49</v>
      </c>
      <c r="R4510" t="s">
        <v>21020</v>
      </c>
      <c r="W4510" t="s">
        <v>21021</v>
      </c>
      <c r="X4510" t="s">
        <v>794</v>
      </c>
      <c r="Y4510" t="s">
        <v>132</v>
      </c>
      <c r="Z4510" t="s">
        <v>133</v>
      </c>
      <c r="AA4510" t="s">
        <v>795</v>
      </c>
      <c r="AB4510" t="s">
        <v>135</v>
      </c>
      <c r="AC4510" t="s">
        <v>136</v>
      </c>
      <c r="AD4510" t="s">
        <v>49</v>
      </c>
      <c r="AE4510" t="s">
        <v>137</v>
      </c>
      <c r="AF4510" t="s">
        <v>138</v>
      </c>
      <c r="AG4510" t="s">
        <v>139</v>
      </c>
    </row>
    <row r="4511" spans="1:33" x14ac:dyDescent="0.25">
      <c r="A4511">
        <v>1134248636</v>
      </c>
      <c r="B4511">
        <v>2947088</v>
      </c>
      <c r="C4511" t="s">
        <v>21022</v>
      </c>
      <c r="D4511" t="s">
        <v>21023</v>
      </c>
      <c r="E4511" t="s">
        <v>21024</v>
      </c>
      <c r="G4511" t="s">
        <v>124</v>
      </c>
      <c r="H4511" t="s">
        <v>125</v>
      </c>
      <c r="J4511" t="s">
        <v>126</v>
      </c>
      <c r="L4511" t="s">
        <v>404</v>
      </c>
      <c r="M4511" t="s">
        <v>49</v>
      </c>
      <c r="R4511" t="s">
        <v>21025</v>
      </c>
      <c r="W4511" t="s">
        <v>21024</v>
      </c>
      <c r="X4511" t="s">
        <v>2476</v>
      </c>
      <c r="Y4511" t="s">
        <v>132</v>
      </c>
      <c r="Z4511" t="s">
        <v>133</v>
      </c>
      <c r="AA4511" t="s">
        <v>2477</v>
      </c>
      <c r="AB4511" t="s">
        <v>135</v>
      </c>
      <c r="AC4511" t="s">
        <v>136</v>
      </c>
      <c r="AD4511" t="s">
        <v>49</v>
      </c>
      <c r="AE4511" t="s">
        <v>137</v>
      </c>
      <c r="AF4511" t="s">
        <v>138</v>
      </c>
      <c r="AG4511" t="s">
        <v>139</v>
      </c>
    </row>
    <row r="4512" spans="1:33" x14ac:dyDescent="0.25">
      <c r="A4512">
        <v>1558690750</v>
      </c>
      <c r="B4512">
        <v>3790374</v>
      </c>
      <c r="C4512" t="s">
        <v>21026</v>
      </c>
      <c r="D4512" t="s">
        <v>21027</v>
      </c>
      <c r="E4512" t="s">
        <v>21028</v>
      </c>
      <c r="G4512" t="s">
        <v>4742</v>
      </c>
      <c r="H4512" t="s">
        <v>10037</v>
      </c>
      <c r="J4512" t="s">
        <v>4744</v>
      </c>
      <c r="L4512" t="s">
        <v>170</v>
      </c>
      <c r="M4512" t="s">
        <v>49</v>
      </c>
      <c r="R4512" t="s">
        <v>21029</v>
      </c>
      <c r="W4512" t="s">
        <v>21028</v>
      </c>
      <c r="X4512" t="s">
        <v>21030</v>
      </c>
      <c r="Y4512" t="s">
        <v>3701</v>
      </c>
      <c r="Z4512" t="s">
        <v>133</v>
      </c>
      <c r="AA4512" t="s">
        <v>18698</v>
      </c>
      <c r="AB4512" t="s">
        <v>779</v>
      </c>
      <c r="AC4512" t="s">
        <v>136</v>
      </c>
      <c r="AD4512" t="s">
        <v>49</v>
      </c>
      <c r="AE4512" t="s">
        <v>137</v>
      </c>
      <c r="AF4512" t="s">
        <v>698</v>
      </c>
      <c r="AG4512" t="s">
        <v>139</v>
      </c>
    </row>
    <row r="4513" spans="1:33" x14ac:dyDescent="0.25">
      <c r="A4513">
        <v>1891771374</v>
      </c>
      <c r="B4513">
        <v>1098746</v>
      </c>
      <c r="C4513" t="s">
        <v>21031</v>
      </c>
      <c r="D4513" t="s">
        <v>21032</v>
      </c>
      <c r="E4513" t="s">
        <v>21033</v>
      </c>
      <c r="G4513" t="s">
        <v>16280</v>
      </c>
      <c r="H4513" t="s">
        <v>20352</v>
      </c>
      <c r="I4513">
        <v>1</v>
      </c>
      <c r="J4513" t="s">
        <v>16282</v>
      </c>
      <c r="L4513" t="s">
        <v>259</v>
      </c>
      <c r="M4513" t="s">
        <v>49</v>
      </c>
      <c r="R4513" t="s">
        <v>21034</v>
      </c>
      <c r="W4513" t="s">
        <v>21033</v>
      </c>
      <c r="X4513" t="s">
        <v>17030</v>
      </c>
      <c r="Y4513" t="s">
        <v>132</v>
      </c>
      <c r="Z4513" t="s">
        <v>133</v>
      </c>
      <c r="AA4513" t="s">
        <v>21035</v>
      </c>
      <c r="AB4513" t="s">
        <v>135</v>
      </c>
      <c r="AC4513" t="s">
        <v>136</v>
      </c>
      <c r="AD4513" t="s">
        <v>49</v>
      </c>
      <c r="AE4513" t="s">
        <v>137</v>
      </c>
      <c r="AF4513" t="s">
        <v>698</v>
      </c>
      <c r="AG4513" t="s">
        <v>139</v>
      </c>
    </row>
    <row r="4514" spans="1:33" x14ac:dyDescent="0.25">
      <c r="A4514">
        <v>1528169349</v>
      </c>
      <c r="C4514" t="s">
        <v>21036</v>
      </c>
      <c r="G4514" t="s">
        <v>16530</v>
      </c>
      <c r="H4514" t="s">
        <v>18599</v>
      </c>
      <c r="J4514" t="s">
        <v>16532</v>
      </c>
      <c r="K4514" t="s">
        <v>9907</v>
      </c>
      <c r="L4514" t="s">
        <v>163</v>
      </c>
      <c r="M4514" t="s">
        <v>49</v>
      </c>
      <c r="R4514" t="s">
        <v>21037</v>
      </c>
      <c r="S4514" t="s">
        <v>17060</v>
      </c>
      <c r="T4514" t="s">
        <v>1286</v>
      </c>
      <c r="U4514" t="s">
        <v>133</v>
      </c>
      <c r="V4514">
        <v>105322018</v>
      </c>
      <c r="AC4514" t="s">
        <v>136</v>
      </c>
      <c r="AD4514" t="s">
        <v>49</v>
      </c>
      <c r="AE4514" t="s">
        <v>211</v>
      </c>
      <c r="AF4514" t="s">
        <v>698</v>
      </c>
      <c r="AG4514" t="s">
        <v>139</v>
      </c>
    </row>
    <row r="4515" spans="1:33" x14ac:dyDescent="0.25">
      <c r="A4515">
        <v>1083690184</v>
      </c>
      <c r="B4515">
        <v>2974385</v>
      </c>
      <c r="C4515" t="s">
        <v>21038</v>
      </c>
      <c r="D4515" t="s">
        <v>21039</v>
      </c>
      <c r="E4515" t="s">
        <v>21040</v>
      </c>
      <c r="G4515" t="s">
        <v>9960</v>
      </c>
      <c r="H4515" t="s">
        <v>3834</v>
      </c>
      <c r="J4515" t="s">
        <v>3421</v>
      </c>
      <c r="L4515" t="s">
        <v>143</v>
      </c>
      <c r="M4515" t="s">
        <v>49</v>
      </c>
      <c r="R4515" t="s">
        <v>21041</v>
      </c>
      <c r="W4515" t="s">
        <v>21042</v>
      </c>
      <c r="X4515" t="s">
        <v>21043</v>
      </c>
      <c r="Y4515" t="s">
        <v>21044</v>
      </c>
      <c r="Z4515" t="s">
        <v>726</v>
      </c>
      <c r="AA4515" t="s">
        <v>21045</v>
      </c>
      <c r="AB4515" t="s">
        <v>135</v>
      </c>
      <c r="AC4515" t="s">
        <v>136</v>
      </c>
      <c r="AD4515" t="s">
        <v>49</v>
      </c>
      <c r="AE4515" t="s">
        <v>137</v>
      </c>
      <c r="AF4515" t="s">
        <v>709</v>
      </c>
      <c r="AG4515" t="s">
        <v>139</v>
      </c>
    </row>
    <row r="4516" spans="1:33" x14ac:dyDescent="0.25">
      <c r="A4516">
        <v>1669502167</v>
      </c>
      <c r="C4516" t="s">
        <v>21046</v>
      </c>
      <c r="G4516" t="s">
        <v>4742</v>
      </c>
      <c r="H4516" t="s">
        <v>10037</v>
      </c>
      <c r="J4516" t="s">
        <v>4744</v>
      </c>
      <c r="K4516" t="s">
        <v>9907</v>
      </c>
      <c r="L4516" t="s">
        <v>170</v>
      </c>
      <c r="M4516" t="s">
        <v>49</v>
      </c>
      <c r="R4516" t="s">
        <v>21047</v>
      </c>
      <c r="S4516" t="s">
        <v>21048</v>
      </c>
      <c r="T4516" t="s">
        <v>3327</v>
      </c>
      <c r="U4516" t="s">
        <v>133</v>
      </c>
      <c r="V4516">
        <v>105303207</v>
      </c>
      <c r="AC4516" t="s">
        <v>136</v>
      </c>
      <c r="AD4516" t="s">
        <v>49</v>
      </c>
      <c r="AE4516" t="s">
        <v>211</v>
      </c>
      <c r="AF4516" t="s">
        <v>698</v>
      </c>
      <c r="AG4516" t="s">
        <v>139</v>
      </c>
    </row>
    <row r="4517" spans="1:33" x14ac:dyDescent="0.25">
      <c r="A4517">
        <v>1932598653</v>
      </c>
      <c r="C4517" t="s">
        <v>21049</v>
      </c>
      <c r="G4517" t="s">
        <v>9911</v>
      </c>
      <c r="H4517" t="s">
        <v>9912</v>
      </c>
      <c r="J4517" t="s">
        <v>9913</v>
      </c>
      <c r="K4517" t="s">
        <v>9907</v>
      </c>
      <c r="L4517" t="s">
        <v>163</v>
      </c>
      <c r="M4517" t="s">
        <v>49</v>
      </c>
      <c r="R4517" t="s">
        <v>21050</v>
      </c>
      <c r="S4517" t="s">
        <v>21051</v>
      </c>
      <c r="T4517" t="s">
        <v>570</v>
      </c>
      <c r="U4517" t="s">
        <v>133</v>
      </c>
      <c r="V4517">
        <v>112281908</v>
      </c>
      <c r="AC4517" t="s">
        <v>136</v>
      </c>
      <c r="AD4517" t="s">
        <v>49</v>
      </c>
      <c r="AE4517" t="s">
        <v>211</v>
      </c>
      <c r="AF4517" t="s">
        <v>698</v>
      </c>
      <c r="AG4517" t="s">
        <v>139</v>
      </c>
    </row>
    <row r="4518" spans="1:33" x14ac:dyDescent="0.25">
      <c r="A4518">
        <v>1043390123</v>
      </c>
      <c r="B4518">
        <v>2855127</v>
      </c>
      <c r="C4518" t="s">
        <v>21052</v>
      </c>
      <c r="D4518" t="s">
        <v>21053</v>
      </c>
      <c r="E4518" t="s">
        <v>21054</v>
      </c>
      <c r="G4518" t="s">
        <v>11564</v>
      </c>
      <c r="H4518" t="s">
        <v>11565</v>
      </c>
      <c r="J4518" t="s">
        <v>11566</v>
      </c>
      <c r="L4518" t="s">
        <v>259</v>
      </c>
      <c r="M4518" t="s">
        <v>49</v>
      </c>
      <c r="R4518" t="s">
        <v>21054</v>
      </c>
      <c r="W4518" t="s">
        <v>21055</v>
      </c>
      <c r="X4518" t="s">
        <v>17060</v>
      </c>
      <c r="Y4518" t="s">
        <v>1286</v>
      </c>
      <c r="Z4518" t="s">
        <v>133</v>
      </c>
      <c r="AA4518" t="s">
        <v>18920</v>
      </c>
      <c r="AB4518" t="s">
        <v>294</v>
      </c>
      <c r="AC4518" t="s">
        <v>136</v>
      </c>
      <c r="AD4518" t="s">
        <v>49</v>
      </c>
      <c r="AE4518" t="s">
        <v>137</v>
      </c>
      <c r="AF4518" t="s">
        <v>698</v>
      </c>
      <c r="AG4518" t="s">
        <v>139</v>
      </c>
    </row>
    <row r="4519" spans="1:33" x14ac:dyDescent="0.25">
      <c r="A4519">
        <v>1205220902</v>
      </c>
      <c r="C4519" t="s">
        <v>21056</v>
      </c>
      <c r="G4519" t="s">
        <v>18769</v>
      </c>
      <c r="H4519" t="s">
        <v>16496</v>
      </c>
      <c r="J4519" t="s">
        <v>16497</v>
      </c>
      <c r="K4519" t="s">
        <v>9907</v>
      </c>
      <c r="L4519" t="s">
        <v>170</v>
      </c>
      <c r="M4519" t="s">
        <v>49</v>
      </c>
      <c r="R4519" t="s">
        <v>21057</v>
      </c>
      <c r="S4519" t="s">
        <v>15659</v>
      </c>
      <c r="T4519" t="s">
        <v>132</v>
      </c>
      <c r="U4519" t="s">
        <v>133</v>
      </c>
      <c r="V4519">
        <v>104671052</v>
      </c>
      <c r="AC4519" t="s">
        <v>136</v>
      </c>
      <c r="AD4519" t="s">
        <v>49</v>
      </c>
      <c r="AE4519" t="s">
        <v>211</v>
      </c>
      <c r="AF4519" t="s">
        <v>698</v>
      </c>
      <c r="AG4519" t="s">
        <v>139</v>
      </c>
    </row>
    <row r="4520" spans="1:33" x14ac:dyDescent="0.25">
      <c r="A4520">
        <v>1225453962</v>
      </c>
      <c r="C4520" t="s">
        <v>21058</v>
      </c>
      <c r="G4520" t="s">
        <v>9911</v>
      </c>
      <c r="H4520" t="s">
        <v>9912</v>
      </c>
      <c r="J4520" t="s">
        <v>9913</v>
      </c>
      <c r="K4520" t="s">
        <v>9907</v>
      </c>
      <c r="L4520" t="s">
        <v>163</v>
      </c>
      <c r="M4520" t="s">
        <v>49</v>
      </c>
      <c r="R4520" t="s">
        <v>21059</v>
      </c>
      <c r="S4520" t="s">
        <v>21060</v>
      </c>
      <c r="T4520" t="s">
        <v>1012</v>
      </c>
      <c r="U4520" t="s">
        <v>133</v>
      </c>
      <c r="V4520">
        <v>10550</v>
      </c>
      <c r="AC4520" t="s">
        <v>136</v>
      </c>
      <c r="AD4520" t="s">
        <v>49</v>
      </c>
      <c r="AE4520" t="s">
        <v>211</v>
      </c>
      <c r="AF4520" t="s">
        <v>698</v>
      </c>
      <c r="AG4520" t="s">
        <v>139</v>
      </c>
    </row>
    <row r="4521" spans="1:33" x14ac:dyDescent="0.25">
      <c r="A4521">
        <v>1477995157</v>
      </c>
      <c r="B4521">
        <v>3658211</v>
      </c>
      <c r="C4521" t="s">
        <v>21061</v>
      </c>
      <c r="D4521" t="s">
        <v>21062</v>
      </c>
      <c r="E4521" t="s">
        <v>21063</v>
      </c>
      <c r="G4521" t="s">
        <v>16530</v>
      </c>
      <c r="H4521" t="s">
        <v>18599</v>
      </c>
      <c r="J4521" t="s">
        <v>16532</v>
      </c>
      <c r="L4521" t="s">
        <v>143</v>
      </c>
      <c r="M4521" t="s">
        <v>49</v>
      </c>
      <c r="R4521" t="s">
        <v>21064</v>
      </c>
      <c r="W4521" t="s">
        <v>21063</v>
      </c>
      <c r="X4521" t="s">
        <v>21065</v>
      </c>
      <c r="Y4521" t="s">
        <v>132</v>
      </c>
      <c r="Z4521" t="s">
        <v>133</v>
      </c>
      <c r="AA4521" t="s">
        <v>1898</v>
      </c>
      <c r="AB4521" t="s">
        <v>2599</v>
      </c>
      <c r="AC4521" t="s">
        <v>136</v>
      </c>
      <c r="AD4521" t="s">
        <v>49</v>
      </c>
      <c r="AE4521" t="s">
        <v>137</v>
      </c>
      <c r="AF4521" t="s">
        <v>698</v>
      </c>
      <c r="AG4521" t="s">
        <v>139</v>
      </c>
    </row>
    <row r="4522" spans="1:33" x14ac:dyDescent="0.25">
      <c r="A4522">
        <v>1154546208</v>
      </c>
      <c r="B4522">
        <v>3495223</v>
      </c>
      <c r="C4522" t="s">
        <v>21066</v>
      </c>
      <c r="D4522" t="s">
        <v>21067</v>
      </c>
      <c r="E4522" t="s">
        <v>21068</v>
      </c>
      <c r="G4522" t="s">
        <v>4742</v>
      </c>
      <c r="H4522" t="s">
        <v>10037</v>
      </c>
      <c r="J4522" t="s">
        <v>4744</v>
      </c>
      <c r="L4522" t="s">
        <v>170</v>
      </c>
      <c r="M4522" t="s">
        <v>49</v>
      </c>
      <c r="R4522" t="s">
        <v>21069</v>
      </c>
      <c r="W4522" t="s">
        <v>21068</v>
      </c>
      <c r="X4522" t="s">
        <v>17661</v>
      </c>
      <c r="Y4522" t="s">
        <v>183</v>
      </c>
      <c r="Z4522" t="s">
        <v>133</v>
      </c>
      <c r="AA4522" t="s">
        <v>17662</v>
      </c>
      <c r="AB4522" t="s">
        <v>779</v>
      </c>
      <c r="AC4522" t="s">
        <v>136</v>
      </c>
      <c r="AD4522" t="s">
        <v>49</v>
      </c>
      <c r="AE4522" t="s">
        <v>137</v>
      </c>
      <c r="AF4522" t="s">
        <v>698</v>
      </c>
      <c r="AG4522" t="s">
        <v>139</v>
      </c>
    </row>
    <row r="4523" spans="1:33" x14ac:dyDescent="0.25">
      <c r="A4523">
        <v>1770867046</v>
      </c>
      <c r="C4523" t="s">
        <v>21070</v>
      </c>
      <c r="G4523" t="s">
        <v>18651</v>
      </c>
      <c r="H4523" t="s">
        <v>18652</v>
      </c>
      <c r="J4523" t="s">
        <v>18653</v>
      </c>
      <c r="K4523" t="s">
        <v>9907</v>
      </c>
      <c r="L4523" t="s">
        <v>163</v>
      </c>
      <c r="M4523" t="s">
        <v>49</v>
      </c>
      <c r="R4523" t="s">
        <v>21071</v>
      </c>
      <c r="S4523" t="s">
        <v>18601</v>
      </c>
      <c r="T4523" t="s">
        <v>1286</v>
      </c>
      <c r="U4523" t="s">
        <v>133</v>
      </c>
      <c r="V4523">
        <v>105321313</v>
      </c>
      <c r="AC4523" t="s">
        <v>136</v>
      </c>
      <c r="AD4523" t="s">
        <v>49</v>
      </c>
      <c r="AE4523" t="s">
        <v>211</v>
      </c>
      <c r="AF4523" t="s">
        <v>698</v>
      </c>
      <c r="AG4523" t="s">
        <v>139</v>
      </c>
    </row>
    <row r="4524" spans="1:33" x14ac:dyDescent="0.25">
      <c r="A4524">
        <v>1447689773</v>
      </c>
      <c r="C4524" t="s">
        <v>21072</v>
      </c>
      <c r="G4524" t="s">
        <v>4742</v>
      </c>
      <c r="H4524" t="s">
        <v>10037</v>
      </c>
      <c r="J4524" t="s">
        <v>4744</v>
      </c>
      <c r="K4524" t="s">
        <v>9907</v>
      </c>
      <c r="L4524" t="s">
        <v>163</v>
      </c>
      <c r="M4524" t="s">
        <v>49</v>
      </c>
      <c r="R4524" t="s">
        <v>21073</v>
      </c>
      <c r="S4524" t="s">
        <v>21074</v>
      </c>
      <c r="T4524" t="s">
        <v>165</v>
      </c>
      <c r="U4524" t="s">
        <v>133</v>
      </c>
      <c r="V4524">
        <v>105952001</v>
      </c>
      <c r="AC4524" t="s">
        <v>136</v>
      </c>
      <c r="AD4524" t="s">
        <v>49</v>
      </c>
      <c r="AE4524" t="s">
        <v>211</v>
      </c>
      <c r="AF4524" t="s">
        <v>698</v>
      </c>
      <c r="AG4524" t="s">
        <v>139</v>
      </c>
    </row>
    <row r="4525" spans="1:33" x14ac:dyDescent="0.25">
      <c r="A4525">
        <v>1265802243</v>
      </c>
      <c r="C4525" t="s">
        <v>21075</v>
      </c>
      <c r="G4525" t="s">
        <v>9904</v>
      </c>
      <c r="H4525" t="s">
        <v>9905</v>
      </c>
      <c r="J4525" t="s">
        <v>9906</v>
      </c>
      <c r="K4525" t="s">
        <v>9907</v>
      </c>
      <c r="L4525" t="s">
        <v>163</v>
      </c>
      <c r="M4525" t="s">
        <v>49</v>
      </c>
      <c r="R4525" t="s">
        <v>21076</v>
      </c>
      <c r="S4525" t="s">
        <v>158</v>
      </c>
      <c r="T4525" t="s">
        <v>132</v>
      </c>
      <c r="U4525" t="s">
        <v>133</v>
      </c>
      <c r="V4525">
        <v>104672401</v>
      </c>
      <c r="AC4525" t="s">
        <v>136</v>
      </c>
      <c r="AD4525" t="s">
        <v>49</v>
      </c>
      <c r="AE4525" t="s">
        <v>211</v>
      </c>
      <c r="AF4525" t="s">
        <v>138</v>
      </c>
      <c r="AG4525" t="s">
        <v>139</v>
      </c>
    </row>
    <row r="4526" spans="1:33" x14ac:dyDescent="0.25">
      <c r="A4526">
        <v>1982073847</v>
      </c>
      <c r="C4526" t="s">
        <v>21077</v>
      </c>
      <c r="G4526" t="s">
        <v>9911</v>
      </c>
      <c r="H4526" t="s">
        <v>9912</v>
      </c>
      <c r="J4526" t="s">
        <v>9913</v>
      </c>
      <c r="K4526" t="s">
        <v>9907</v>
      </c>
      <c r="L4526" t="s">
        <v>163</v>
      </c>
      <c r="M4526" t="s">
        <v>49</v>
      </c>
      <c r="R4526" t="s">
        <v>21078</v>
      </c>
      <c r="S4526" t="s">
        <v>21079</v>
      </c>
      <c r="T4526" t="s">
        <v>570</v>
      </c>
      <c r="U4526" t="s">
        <v>133</v>
      </c>
      <c r="V4526">
        <v>11226</v>
      </c>
      <c r="AC4526" t="s">
        <v>136</v>
      </c>
      <c r="AD4526" t="s">
        <v>49</v>
      </c>
      <c r="AE4526" t="s">
        <v>211</v>
      </c>
      <c r="AF4526" t="s">
        <v>698</v>
      </c>
      <c r="AG4526" t="s">
        <v>139</v>
      </c>
    </row>
    <row r="4527" spans="1:33" x14ac:dyDescent="0.25">
      <c r="A4527">
        <v>1497033526</v>
      </c>
      <c r="C4527" t="s">
        <v>21080</v>
      </c>
      <c r="G4527" t="s">
        <v>9904</v>
      </c>
      <c r="H4527" t="s">
        <v>9905</v>
      </c>
      <c r="J4527" t="s">
        <v>9906</v>
      </c>
      <c r="K4527" t="s">
        <v>9907</v>
      </c>
      <c r="L4527" t="s">
        <v>170</v>
      </c>
      <c r="M4527" t="s">
        <v>49</v>
      </c>
      <c r="R4527" t="s">
        <v>21081</v>
      </c>
      <c r="S4527" t="s">
        <v>21082</v>
      </c>
      <c r="T4527" t="s">
        <v>183</v>
      </c>
      <c r="U4527" t="s">
        <v>133</v>
      </c>
      <c r="V4527">
        <v>100371508</v>
      </c>
      <c r="AC4527" t="s">
        <v>136</v>
      </c>
      <c r="AD4527" t="s">
        <v>49</v>
      </c>
      <c r="AE4527" t="s">
        <v>211</v>
      </c>
      <c r="AF4527" t="s">
        <v>138</v>
      </c>
      <c r="AG4527" t="s">
        <v>139</v>
      </c>
    </row>
    <row r="4528" spans="1:33" x14ac:dyDescent="0.25">
      <c r="A4528">
        <v>1528154671</v>
      </c>
      <c r="B4528">
        <v>3150245</v>
      </c>
      <c r="C4528" t="s">
        <v>21083</v>
      </c>
      <c r="D4528" t="s">
        <v>21084</v>
      </c>
      <c r="E4528" t="s">
        <v>21085</v>
      </c>
      <c r="G4528" t="s">
        <v>10021</v>
      </c>
      <c r="H4528" t="s">
        <v>10022</v>
      </c>
      <c r="J4528" t="s">
        <v>21086</v>
      </c>
      <c r="L4528" t="s">
        <v>259</v>
      </c>
      <c r="M4528" t="s">
        <v>49</v>
      </c>
      <c r="R4528" t="s">
        <v>21087</v>
      </c>
      <c r="W4528" t="s">
        <v>21088</v>
      </c>
      <c r="X4528" t="s">
        <v>11533</v>
      </c>
      <c r="Y4528" t="s">
        <v>132</v>
      </c>
      <c r="Z4528" t="s">
        <v>133</v>
      </c>
      <c r="AA4528" t="s">
        <v>11544</v>
      </c>
      <c r="AB4528" t="s">
        <v>294</v>
      </c>
      <c r="AC4528" t="s">
        <v>136</v>
      </c>
      <c r="AD4528" t="s">
        <v>49</v>
      </c>
      <c r="AE4528" t="s">
        <v>137</v>
      </c>
      <c r="AF4528" t="s">
        <v>698</v>
      </c>
      <c r="AG4528" t="s">
        <v>139</v>
      </c>
    </row>
    <row r="4529" spans="1:33" x14ac:dyDescent="0.25">
      <c r="A4529">
        <v>1255624896</v>
      </c>
      <c r="B4529">
        <v>3970050</v>
      </c>
      <c r="C4529" t="s">
        <v>21089</v>
      </c>
      <c r="D4529" t="s">
        <v>21090</v>
      </c>
      <c r="E4529" t="s">
        <v>21091</v>
      </c>
      <c r="G4529" t="s">
        <v>9960</v>
      </c>
      <c r="H4529" t="s">
        <v>3834</v>
      </c>
      <c r="J4529" t="s">
        <v>3421</v>
      </c>
      <c r="L4529" t="s">
        <v>180</v>
      </c>
      <c r="M4529" t="s">
        <v>49</v>
      </c>
      <c r="R4529" t="s">
        <v>21092</v>
      </c>
      <c r="W4529" t="s">
        <v>21091</v>
      </c>
      <c r="X4529" t="s">
        <v>21093</v>
      </c>
      <c r="Y4529" t="s">
        <v>21094</v>
      </c>
      <c r="Z4529" t="s">
        <v>726</v>
      </c>
      <c r="AA4529" t="s">
        <v>21095</v>
      </c>
      <c r="AB4529" t="s">
        <v>135</v>
      </c>
      <c r="AC4529" t="s">
        <v>136</v>
      </c>
      <c r="AD4529" t="s">
        <v>49</v>
      </c>
      <c r="AE4529" t="s">
        <v>137</v>
      </c>
      <c r="AF4529" t="s">
        <v>8233</v>
      </c>
      <c r="AG4529" t="s">
        <v>139</v>
      </c>
    </row>
    <row r="4530" spans="1:33" x14ac:dyDescent="0.25">
      <c r="A4530">
        <v>1366732687</v>
      </c>
      <c r="B4530">
        <v>4016184</v>
      </c>
      <c r="C4530" t="s">
        <v>21096</v>
      </c>
      <c r="D4530" t="s">
        <v>21097</v>
      </c>
      <c r="E4530" t="s">
        <v>21098</v>
      </c>
      <c r="G4530" t="s">
        <v>9960</v>
      </c>
      <c r="H4530" t="s">
        <v>3834</v>
      </c>
      <c r="J4530" t="s">
        <v>3421</v>
      </c>
      <c r="L4530" t="s">
        <v>259</v>
      </c>
      <c r="M4530" t="s">
        <v>49</v>
      </c>
      <c r="R4530" t="s">
        <v>21098</v>
      </c>
      <c r="W4530" t="s">
        <v>21099</v>
      </c>
      <c r="X4530" t="s">
        <v>430</v>
      </c>
      <c r="Y4530" t="s">
        <v>132</v>
      </c>
      <c r="Z4530" t="s">
        <v>133</v>
      </c>
      <c r="AA4530" t="s">
        <v>431</v>
      </c>
      <c r="AB4530" t="s">
        <v>135</v>
      </c>
      <c r="AC4530" t="s">
        <v>136</v>
      </c>
      <c r="AD4530" t="s">
        <v>49</v>
      </c>
      <c r="AE4530" t="s">
        <v>137</v>
      </c>
      <c r="AF4530" t="s">
        <v>709</v>
      </c>
      <c r="AG4530" t="s">
        <v>139</v>
      </c>
    </row>
    <row r="4531" spans="1:33" x14ac:dyDescent="0.25">
      <c r="A4531">
        <v>1306808647</v>
      </c>
      <c r="B4531">
        <v>705986</v>
      </c>
      <c r="C4531" t="s">
        <v>21100</v>
      </c>
      <c r="D4531" t="s">
        <v>21101</v>
      </c>
      <c r="E4531" t="s">
        <v>21102</v>
      </c>
      <c r="G4531" t="s">
        <v>9904</v>
      </c>
      <c r="H4531" t="s">
        <v>9905</v>
      </c>
      <c r="J4531" t="s">
        <v>9906</v>
      </c>
      <c r="L4531" t="s">
        <v>143</v>
      </c>
      <c r="M4531" t="s">
        <v>128</v>
      </c>
      <c r="R4531" t="s">
        <v>21103</v>
      </c>
      <c r="W4531" t="s">
        <v>21104</v>
      </c>
      <c r="X4531" t="s">
        <v>2890</v>
      </c>
      <c r="Y4531" t="s">
        <v>132</v>
      </c>
      <c r="Z4531" t="s">
        <v>133</v>
      </c>
      <c r="AA4531" t="s">
        <v>335</v>
      </c>
      <c r="AB4531" t="s">
        <v>135</v>
      </c>
      <c r="AC4531" t="s">
        <v>136</v>
      </c>
      <c r="AD4531" t="s">
        <v>49</v>
      </c>
      <c r="AE4531" t="s">
        <v>137</v>
      </c>
      <c r="AF4531" t="s">
        <v>138</v>
      </c>
      <c r="AG4531" t="s">
        <v>139</v>
      </c>
    </row>
    <row r="4532" spans="1:33" x14ac:dyDescent="0.25">
      <c r="A4532">
        <v>1285055509</v>
      </c>
      <c r="C4532" t="s">
        <v>21105</v>
      </c>
      <c r="G4532" t="s">
        <v>9943</v>
      </c>
      <c r="H4532" t="s">
        <v>9944</v>
      </c>
      <c r="I4532">
        <v>2435</v>
      </c>
      <c r="J4532" t="s">
        <v>9945</v>
      </c>
      <c r="K4532" t="s">
        <v>9907</v>
      </c>
      <c r="L4532" t="s">
        <v>170</v>
      </c>
      <c r="M4532" t="s">
        <v>49</v>
      </c>
      <c r="R4532" t="s">
        <v>21106</v>
      </c>
      <c r="S4532" t="s">
        <v>10776</v>
      </c>
      <c r="T4532" t="s">
        <v>132</v>
      </c>
      <c r="U4532" t="s">
        <v>133</v>
      </c>
      <c r="V4532">
        <v>104534015</v>
      </c>
      <c r="AC4532" t="s">
        <v>136</v>
      </c>
      <c r="AD4532" t="s">
        <v>49</v>
      </c>
      <c r="AE4532" t="s">
        <v>211</v>
      </c>
      <c r="AF4532" t="s">
        <v>9948</v>
      </c>
      <c r="AG4532" t="s">
        <v>139</v>
      </c>
    </row>
    <row r="4533" spans="1:33" x14ac:dyDescent="0.25">
      <c r="A4533">
        <v>1710327168</v>
      </c>
      <c r="C4533" t="s">
        <v>21107</v>
      </c>
      <c r="G4533" t="s">
        <v>9904</v>
      </c>
      <c r="H4533" t="s">
        <v>9905</v>
      </c>
      <c r="J4533" t="s">
        <v>9906</v>
      </c>
      <c r="K4533" t="s">
        <v>9907</v>
      </c>
      <c r="L4533" t="s">
        <v>170</v>
      </c>
      <c r="M4533" t="s">
        <v>49</v>
      </c>
      <c r="R4533" t="s">
        <v>21108</v>
      </c>
      <c r="S4533" t="s">
        <v>21109</v>
      </c>
      <c r="T4533" t="s">
        <v>132</v>
      </c>
      <c r="U4533" t="s">
        <v>133</v>
      </c>
      <c r="V4533">
        <v>104584902</v>
      </c>
      <c r="AC4533" t="s">
        <v>136</v>
      </c>
      <c r="AD4533" t="s">
        <v>49</v>
      </c>
      <c r="AE4533" t="s">
        <v>211</v>
      </c>
      <c r="AF4533" t="s">
        <v>138</v>
      </c>
      <c r="AG4533" t="s">
        <v>139</v>
      </c>
    </row>
    <row r="4534" spans="1:33" x14ac:dyDescent="0.25">
      <c r="A4534">
        <v>1952632887</v>
      </c>
      <c r="B4534">
        <v>3685614</v>
      </c>
      <c r="C4534" t="s">
        <v>21110</v>
      </c>
      <c r="D4534" t="s">
        <v>21111</v>
      </c>
      <c r="E4534" t="s">
        <v>21112</v>
      </c>
      <c r="G4534" t="s">
        <v>21113</v>
      </c>
      <c r="H4534" t="s">
        <v>21114</v>
      </c>
      <c r="J4534" t="s">
        <v>21115</v>
      </c>
      <c r="L4534" t="s">
        <v>163</v>
      </c>
      <c r="M4534" t="s">
        <v>49</v>
      </c>
      <c r="R4534" t="s">
        <v>21116</v>
      </c>
      <c r="W4534" t="s">
        <v>21112</v>
      </c>
      <c r="X4534" t="s">
        <v>21117</v>
      </c>
      <c r="Y4534" t="s">
        <v>132</v>
      </c>
      <c r="Z4534" t="s">
        <v>133</v>
      </c>
      <c r="AA4534" t="s">
        <v>21118</v>
      </c>
      <c r="AB4534" t="s">
        <v>135</v>
      </c>
      <c r="AC4534" t="s">
        <v>136</v>
      </c>
      <c r="AD4534" t="s">
        <v>49</v>
      </c>
      <c r="AE4534" t="s">
        <v>137</v>
      </c>
      <c r="AF4534" t="s">
        <v>698</v>
      </c>
      <c r="AG4534" t="s">
        <v>139</v>
      </c>
    </row>
    <row r="4535" spans="1:33" x14ac:dyDescent="0.25">
      <c r="A4535">
        <v>1104079227</v>
      </c>
      <c r="C4535" t="s">
        <v>21119</v>
      </c>
      <c r="G4535" t="s">
        <v>9911</v>
      </c>
      <c r="H4535" t="s">
        <v>9912</v>
      </c>
      <c r="J4535" t="s">
        <v>9913</v>
      </c>
      <c r="K4535" t="s">
        <v>9907</v>
      </c>
      <c r="L4535" t="s">
        <v>170</v>
      </c>
      <c r="M4535" t="s">
        <v>49</v>
      </c>
      <c r="R4535" t="s">
        <v>21120</v>
      </c>
      <c r="S4535" t="s">
        <v>21121</v>
      </c>
      <c r="T4535" t="s">
        <v>183</v>
      </c>
      <c r="U4535" t="s">
        <v>133</v>
      </c>
      <c r="V4535">
        <v>100261209</v>
      </c>
      <c r="AC4535" t="s">
        <v>136</v>
      </c>
      <c r="AD4535" t="s">
        <v>49</v>
      </c>
      <c r="AE4535" t="s">
        <v>211</v>
      </c>
      <c r="AF4535" t="s">
        <v>698</v>
      </c>
      <c r="AG4535" t="s">
        <v>139</v>
      </c>
    </row>
    <row r="4536" spans="1:33" x14ac:dyDescent="0.25">
      <c r="A4536">
        <v>1144568908</v>
      </c>
      <c r="C4536" t="s">
        <v>21122</v>
      </c>
      <c r="G4536" t="s">
        <v>9960</v>
      </c>
      <c r="H4536" t="s">
        <v>3834</v>
      </c>
      <c r="J4536" t="s">
        <v>3421</v>
      </c>
      <c r="K4536" t="s">
        <v>9907</v>
      </c>
      <c r="L4536" t="s">
        <v>163</v>
      </c>
      <c r="M4536" t="s">
        <v>49</v>
      </c>
      <c r="R4536" t="s">
        <v>21123</v>
      </c>
      <c r="S4536" t="s">
        <v>2944</v>
      </c>
      <c r="T4536" t="s">
        <v>132</v>
      </c>
      <c r="U4536" t="s">
        <v>133</v>
      </c>
      <c r="V4536">
        <v>104572545</v>
      </c>
      <c r="AC4536" t="s">
        <v>136</v>
      </c>
      <c r="AD4536" t="s">
        <v>49</v>
      </c>
      <c r="AE4536" t="s">
        <v>211</v>
      </c>
      <c r="AF4536" t="s">
        <v>709</v>
      </c>
      <c r="AG4536" t="s">
        <v>139</v>
      </c>
    </row>
    <row r="4537" spans="1:33" x14ac:dyDescent="0.25">
      <c r="A4537">
        <v>1861540346</v>
      </c>
      <c r="B4537">
        <v>1931713</v>
      </c>
      <c r="C4537" t="s">
        <v>21124</v>
      </c>
      <c r="D4537" t="s">
        <v>21125</v>
      </c>
      <c r="E4537" t="s">
        <v>21126</v>
      </c>
      <c r="G4537" t="s">
        <v>9928</v>
      </c>
      <c r="H4537" t="s">
        <v>9929</v>
      </c>
      <c r="J4537" t="s">
        <v>9930</v>
      </c>
      <c r="L4537" t="s">
        <v>170</v>
      </c>
      <c r="M4537" t="s">
        <v>49</v>
      </c>
      <c r="R4537" t="s">
        <v>21127</v>
      </c>
      <c r="W4537" t="s">
        <v>21128</v>
      </c>
      <c r="X4537" t="s">
        <v>11579</v>
      </c>
      <c r="Y4537" t="s">
        <v>183</v>
      </c>
      <c r="Z4537" t="s">
        <v>133</v>
      </c>
      <c r="AA4537" t="s">
        <v>11574</v>
      </c>
      <c r="AB4537" t="s">
        <v>1214</v>
      </c>
      <c r="AC4537" t="s">
        <v>136</v>
      </c>
      <c r="AD4537" t="s">
        <v>49</v>
      </c>
      <c r="AE4537" t="s">
        <v>137</v>
      </c>
      <c r="AF4537" t="s">
        <v>698</v>
      </c>
      <c r="AG4537" t="s">
        <v>139</v>
      </c>
    </row>
    <row r="4538" spans="1:33" x14ac:dyDescent="0.25">
      <c r="A4538">
        <v>1467856989</v>
      </c>
      <c r="B4538">
        <v>4381215</v>
      </c>
      <c r="C4538" t="s">
        <v>21129</v>
      </c>
      <c r="D4538" t="s">
        <v>21130</v>
      </c>
      <c r="E4538" t="s">
        <v>21131</v>
      </c>
      <c r="G4538" t="s">
        <v>9904</v>
      </c>
      <c r="H4538" t="s">
        <v>9905</v>
      </c>
      <c r="J4538" t="s">
        <v>9906</v>
      </c>
      <c r="L4538" t="s">
        <v>170</v>
      </c>
      <c r="M4538" t="s">
        <v>49</v>
      </c>
      <c r="R4538" t="s">
        <v>21132</v>
      </c>
      <c r="W4538" t="s">
        <v>21131</v>
      </c>
      <c r="X4538" t="s">
        <v>3719</v>
      </c>
      <c r="Y4538" t="s">
        <v>183</v>
      </c>
      <c r="Z4538" t="s">
        <v>133</v>
      </c>
      <c r="AA4538" t="s">
        <v>3720</v>
      </c>
      <c r="AB4538" t="s">
        <v>135</v>
      </c>
      <c r="AC4538" t="s">
        <v>136</v>
      </c>
      <c r="AD4538" t="s">
        <v>49</v>
      </c>
      <c r="AE4538" t="s">
        <v>137</v>
      </c>
      <c r="AF4538" t="s">
        <v>138</v>
      </c>
      <c r="AG4538" t="s">
        <v>139</v>
      </c>
    </row>
    <row r="4539" spans="1:33" x14ac:dyDescent="0.25">
      <c r="A4539">
        <v>1952509234</v>
      </c>
      <c r="C4539" t="s">
        <v>21133</v>
      </c>
      <c r="G4539" t="s">
        <v>4742</v>
      </c>
      <c r="H4539" t="s">
        <v>10037</v>
      </c>
      <c r="J4539" t="s">
        <v>4744</v>
      </c>
      <c r="K4539" t="s">
        <v>9907</v>
      </c>
      <c r="L4539" t="s">
        <v>170</v>
      </c>
      <c r="M4539" t="s">
        <v>49</v>
      </c>
      <c r="R4539" t="s">
        <v>21134</v>
      </c>
      <c r="S4539" t="s">
        <v>21135</v>
      </c>
      <c r="T4539" t="s">
        <v>4642</v>
      </c>
      <c r="U4539" t="s">
        <v>133</v>
      </c>
      <c r="V4539">
        <v>125343716</v>
      </c>
      <c r="AC4539" t="s">
        <v>136</v>
      </c>
      <c r="AD4539" t="s">
        <v>49</v>
      </c>
      <c r="AE4539" t="s">
        <v>211</v>
      </c>
      <c r="AF4539" t="s">
        <v>698</v>
      </c>
      <c r="AG4539" t="s">
        <v>139</v>
      </c>
    </row>
    <row r="4540" spans="1:33" x14ac:dyDescent="0.25">
      <c r="A4540">
        <v>1215345574</v>
      </c>
      <c r="C4540" t="s">
        <v>21136</v>
      </c>
      <c r="G4540" t="s">
        <v>10021</v>
      </c>
      <c r="H4540" t="s">
        <v>10022</v>
      </c>
      <c r="J4540" t="s">
        <v>21137</v>
      </c>
      <c r="K4540" t="s">
        <v>9907</v>
      </c>
      <c r="L4540" t="s">
        <v>163</v>
      </c>
      <c r="M4540" t="s">
        <v>49</v>
      </c>
      <c r="R4540" t="s">
        <v>21138</v>
      </c>
      <c r="S4540" t="s">
        <v>21139</v>
      </c>
      <c r="T4540" t="s">
        <v>132</v>
      </c>
      <c r="U4540" t="s">
        <v>133</v>
      </c>
      <c r="V4540">
        <v>104712341</v>
      </c>
      <c r="AC4540" t="s">
        <v>136</v>
      </c>
      <c r="AD4540" t="s">
        <v>49</v>
      </c>
      <c r="AE4540" t="s">
        <v>211</v>
      </c>
      <c r="AF4540" t="s">
        <v>698</v>
      </c>
      <c r="AG4540" t="s">
        <v>139</v>
      </c>
    </row>
    <row r="4541" spans="1:33" x14ac:dyDescent="0.25">
      <c r="A4541">
        <v>1598131815</v>
      </c>
      <c r="C4541" t="s">
        <v>21140</v>
      </c>
      <c r="G4541" t="s">
        <v>4742</v>
      </c>
      <c r="H4541" t="s">
        <v>10037</v>
      </c>
      <c r="J4541" t="s">
        <v>4744</v>
      </c>
      <c r="K4541" t="s">
        <v>9907</v>
      </c>
      <c r="L4541" t="s">
        <v>163</v>
      </c>
      <c r="M4541" t="s">
        <v>49</v>
      </c>
      <c r="R4541" t="s">
        <v>21141</v>
      </c>
      <c r="S4541" t="s">
        <v>21142</v>
      </c>
      <c r="T4541" t="s">
        <v>5297</v>
      </c>
      <c r="U4541" t="s">
        <v>133</v>
      </c>
      <c r="V4541">
        <v>124015541</v>
      </c>
      <c r="AC4541" t="s">
        <v>136</v>
      </c>
      <c r="AD4541" t="s">
        <v>49</v>
      </c>
      <c r="AE4541" t="s">
        <v>211</v>
      </c>
      <c r="AF4541" t="s">
        <v>698</v>
      </c>
      <c r="AG4541" t="s">
        <v>139</v>
      </c>
    </row>
    <row r="4542" spans="1:33" x14ac:dyDescent="0.25">
      <c r="C4542" t="s">
        <v>21143</v>
      </c>
      <c r="G4542" t="s">
        <v>21144</v>
      </c>
      <c r="H4542" t="s">
        <v>21145</v>
      </c>
      <c r="J4542" t="s">
        <v>21146</v>
      </c>
      <c r="K4542" t="s">
        <v>9907</v>
      </c>
      <c r="L4542" t="s">
        <v>50</v>
      </c>
      <c r="M4542" t="s">
        <v>49</v>
      </c>
      <c r="N4542" t="s">
        <v>21147</v>
      </c>
      <c r="O4542" t="s">
        <v>1331</v>
      </c>
      <c r="P4542" t="s">
        <v>133</v>
      </c>
      <c r="Q4542">
        <v>10003</v>
      </c>
      <c r="AC4542" t="s">
        <v>136</v>
      </c>
      <c r="AD4542" t="s">
        <v>49</v>
      </c>
      <c r="AE4542" t="s">
        <v>1332</v>
      </c>
      <c r="AG4542" t="s">
        <v>139</v>
      </c>
    </row>
    <row r="4543" spans="1:33" x14ac:dyDescent="0.25">
      <c r="A4543">
        <v>1740358993</v>
      </c>
      <c r="B4543">
        <v>2603643</v>
      </c>
      <c r="C4543" t="s">
        <v>21148</v>
      </c>
      <c r="D4543" t="s">
        <v>21149</v>
      </c>
      <c r="E4543" t="s">
        <v>21150</v>
      </c>
      <c r="G4543" t="s">
        <v>18606</v>
      </c>
      <c r="H4543" t="s">
        <v>18607</v>
      </c>
      <c r="J4543" t="s">
        <v>18608</v>
      </c>
      <c r="L4543" t="s">
        <v>170</v>
      </c>
      <c r="M4543" t="s">
        <v>49</v>
      </c>
      <c r="R4543" t="s">
        <v>21151</v>
      </c>
      <c r="W4543" t="s">
        <v>21150</v>
      </c>
      <c r="X4543" t="s">
        <v>21152</v>
      </c>
      <c r="Y4543" t="s">
        <v>132</v>
      </c>
      <c r="Z4543" t="s">
        <v>133</v>
      </c>
      <c r="AA4543" t="s">
        <v>21153</v>
      </c>
      <c r="AB4543" t="s">
        <v>598</v>
      </c>
      <c r="AC4543" t="s">
        <v>136</v>
      </c>
      <c r="AD4543" t="s">
        <v>49</v>
      </c>
      <c r="AE4543" t="s">
        <v>137</v>
      </c>
      <c r="AF4543" t="s">
        <v>709</v>
      </c>
      <c r="AG4543" t="s">
        <v>139</v>
      </c>
    </row>
    <row r="4544" spans="1:33" x14ac:dyDescent="0.25">
      <c r="A4544">
        <v>1982985008</v>
      </c>
      <c r="B4544">
        <v>3557357</v>
      </c>
      <c r="C4544" t="s">
        <v>21154</v>
      </c>
      <c r="D4544" t="s">
        <v>21155</v>
      </c>
      <c r="E4544" t="s">
        <v>21156</v>
      </c>
      <c r="G4544" t="s">
        <v>9943</v>
      </c>
      <c r="H4544" t="s">
        <v>9944</v>
      </c>
      <c r="I4544">
        <v>2435</v>
      </c>
      <c r="J4544" t="s">
        <v>9945</v>
      </c>
      <c r="L4544" t="s">
        <v>259</v>
      </c>
      <c r="M4544" t="s">
        <v>49</v>
      </c>
      <c r="R4544" t="s">
        <v>21156</v>
      </c>
      <c r="W4544" t="s">
        <v>21157</v>
      </c>
      <c r="X4544" t="s">
        <v>16848</v>
      </c>
      <c r="Y4544" t="s">
        <v>132</v>
      </c>
      <c r="Z4544" t="s">
        <v>133</v>
      </c>
      <c r="AA4544" t="s">
        <v>17212</v>
      </c>
      <c r="AB4544" t="s">
        <v>294</v>
      </c>
      <c r="AC4544" t="s">
        <v>136</v>
      </c>
      <c r="AD4544" t="s">
        <v>49</v>
      </c>
      <c r="AE4544" t="s">
        <v>137</v>
      </c>
      <c r="AF4544" t="s">
        <v>9948</v>
      </c>
      <c r="AG4544" t="s">
        <v>139</v>
      </c>
    </row>
    <row r="4545" spans="1:33" x14ac:dyDescent="0.25">
      <c r="A4545">
        <v>1831350792</v>
      </c>
      <c r="B4545">
        <v>3934049</v>
      </c>
      <c r="C4545" t="s">
        <v>21158</v>
      </c>
      <c r="D4545" t="s">
        <v>21159</v>
      </c>
      <c r="E4545" t="s">
        <v>21160</v>
      </c>
      <c r="G4545" t="s">
        <v>9960</v>
      </c>
      <c r="H4545" t="s">
        <v>3834</v>
      </c>
      <c r="J4545" t="s">
        <v>3421</v>
      </c>
      <c r="L4545" t="s">
        <v>143</v>
      </c>
      <c r="M4545" t="s">
        <v>49</v>
      </c>
      <c r="R4545" t="s">
        <v>21161</v>
      </c>
      <c r="W4545" t="s">
        <v>21162</v>
      </c>
      <c r="X4545" t="s">
        <v>6630</v>
      </c>
      <c r="Y4545" t="s">
        <v>6631</v>
      </c>
      <c r="Z4545" t="s">
        <v>133</v>
      </c>
      <c r="AA4545" t="s">
        <v>6632</v>
      </c>
      <c r="AB4545" t="s">
        <v>135</v>
      </c>
      <c r="AC4545" t="s">
        <v>136</v>
      </c>
      <c r="AD4545" t="s">
        <v>49</v>
      </c>
      <c r="AE4545" t="s">
        <v>137</v>
      </c>
      <c r="AF4545" t="s">
        <v>709</v>
      </c>
      <c r="AG4545" t="s">
        <v>139</v>
      </c>
    </row>
    <row r="4546" spans="1:33" x14ac:dyDescent="0.25">
      <c r="A4546">
        <v>1346617883</v>
      </c>
      <c r="B4546">
        <v>4529273</v>
      </c>
      <c r="C4546" t="s">
        <v>21163</v>
      </c>
      <c r="D4546" t="s">
        <v>21164</v>
      </c>
      <c r="E4546" t="s">
        <v>21165</v>
      </c>
      <c r="G4546" t="s">
        <v>9904</v>
      </c>
      <c r="H4546" t="s">
        <v>9905</v>
      </c>
      <c r="J4546" t="s">
        <v>9906</v>
      </c>
      <c r="L4546" t="s">
        <v>170</v>
      </c>
      <c r="M4546" t="s">
        <v>49</v>
      </c>
      <c r="R4546" t="s">
        <v>21166</v>
      </c>
      <c r="W4546" t="s">
        <v>21165</v>
      </c>
      <c r="AB4546" t="s">
        <v>135</v>
      </c>
      <c r="AC4546" t="s">
        <v>136</v>
      </c>
      <c r="AD4546" t="s">
        <v>49</v>
      </c>
      <c r="AE4546" t="s">
        <v>137</v>
      </c>
      <c r="AF4546" t="s">
        <v>138</v>
      </c>
      <c r="AG4546" t="s">
        <v>139</v>
      </c>
    </row>
    <row r="4547" spans="1:33" x14ac:dyDescent="0.25">
      <c r="A4547">
        <v>1740486786</v>
      </c>
      <c r="B4547">
        <v>4138336</v>
      </c>
      <c r="C4547" t="s">
        <v>21167</v>
      </c>
      <c r="D4547" t="s">
        <v>21168</v>
      </c>
      <c r="E4547" t="s">
        <v>21169</v>
      </c>
      <c r="G4547" t="s">
        <v>9904</v>
      </c>
      <c r="H4547" t="s">
        <v>9905</v>
      </c>
      <c r="J4547" t="s">
        <v>9906</v>
      </c>
      <c r="L4547" t="s">
        <v>180</v>
      </c>
      <c r="M4547" t="s">
        <v>49</v>
      </c>
      <c r="R4547" t="s">
        <v>21170</v>
      </c>
      <c r="W4547" t="s">
        <v>21169</v>
      </c>
      <c r="X4547" t="s">
        <v>4031</v>
      </c>
      <c r="Y4547" t="s">
        <v>132</v>
      </c>
      <c r="Z4547" t="s">
        <v>133</v>
      </c>
      <c r="AA4547" t="s">
        <v>4032</v>
      </c>
      <c r="AB4547" t="s">
        <v>135</v>
      </c>
      <c r="AC4547" t="s">
        <v>136</v>
      </c>
      <c r="AD4547" t="s">
        <v>49</v>
      </c>
      <c r="AE4547" t="s">
        <v>137</v>
      </c>
      <c r="AF4547" t="s">
        <v>138</v>
      </c>
      <c r="AG4547" t="s">
        <v>139</v>
      </c>
    </row>
    <row r="4548" spans="1:33" x14ac:dyDescent="0.25">
      <c r="A4548">
        <v>1558424580</v>
      </c>
      <c r="B4548">
        <v>2455892</v>
      </c>
      <c r="C4548" t="s">
        <v>21171</v>
      </c>
      <c r="D4548" t="s">
        <v>21172</v>
      </c>
      <c r="E4548" t="s">
        <v>21173</v>
      </c>
      <c r="G4548" t="s">
        <v>9943</v>
      </c>
      <c r="H4548" t="s">
        <v>9944</v>
      </c>
      <c r="I4548">
        <v>2435</v>
      </c>
      <c r="J4548" t="s">
        <v>9945</v>
      </c>
      <c r="L4548" t="s">
        <v>259</v>
      </c>
      <c r="M4548" t="s">
        <v>49</v>
      </c>
      <c r="R4548" t="s">
        <v>21174</v>
      </c>
      <c r="W4548" t="s">
        <v>21175</v>
      </c>
      <c r="X4548" t="s">
        <v>1149</v>
      </c>
      <c r="Y4548" t="s">
        <v>132</v>
      </c>
      <c r="Z4548" t="s">
        <v>133</v>
      </c>
      <c r="AA4548" t="s">
        <v>1150</v>
      </c>
      <c r="AB4548" t="s">
        <v>294</v>
      </c>
      <c r="AC4548" t="s">
        <v>136</v>
      </c>
      <c r="AD4548" t="s">
        <v>49</v>
      </c>
      <c r="AE4548" t="s">
        <v>137</v>
      </c>
      <c r="AF4548" t="s">
        <v>9948</v>
      </c>
      <c r="AG4548" t="s">
        <v>139</v>
      </c>
    </row>
    <row r="4549" spans="1:33" x14ac:dyDescent="0.25">
      <c r="A4549">
        <v>1306249057</v>
      </c>
      <c r="C4549" t="s">
        <v>21176</v>
      </c>
      <c r="G4549" t="s">
        <v>16555</v>
      </c>
      <c r="H4549" t="s">
        <v>16556</v>
      </c>
      <c r="I4549">
        <v>7155</v>
      </c>
      <c r="J4549" t="s">
        <v>16557</v>
      </c>
      <c r="K4549" t="s">
        <v>9907</v>
      </c>
      <c r="L4549" t="s">
        <v>170</v>
      </c>
      <c r="M4549" t="s">
        <v>49</v>
      </c>
      <c r="R4549" t="s">
        <v>21177</v>
      </c>
      <c r="S4549" t="s">
        <v>21178</v>
      </c>
      <c r="T4549" t="s">
        <v>132</v>
      </c>
      <c r="U4549" t="s">
        <v>133</v>
      </c>
      <c r="V4549">
        <v>104594240</v>
      </c>
      <c r="AC4549" t="s">
        <v>136</v>
      </c>
      <c r="AD4549" t="s">
        <v>49</v>
      </c>
      <c r="AE4549" t="s">
        <v>211</v>
      </c>
      <c r="AF4549" t="s">
        <v>698</v>
      </c>
      <c r="AG4549" t="s">
        <v>139</v>
      </c>
    </row>
    <row r="4550" spans="1:33" x14ac:dyDescent="0.25">
      <c r="A4550">
        <v>1467856732</v>
      </c>
      <c r="B4550">
        <v>4089685</v>
      </c>
      <c r="C4550" t="s">
        <v>21179</v>
      </c>
      <c r="D4550" t="s">
        <v>21180</v>
      </c>
      <c r="E4550" t="s">
        <v>21181</v>
      </c>
      <c r="G4550" t="s">
        <v>9904</v>
      </c>
      <c r="H4550" t="s">
        <v>9905</v>
      </c>
      <c r="J4550" t="s">
        <v>9906</v>
      </c>
      <c r="L4550" t="s">
        <v>163</v>
      </c>
      <c r="M4550" t="s">
        <v>49</v>
      </c>
      <c r="R4550" t="s">
        <v>21182</v>
      </c>
      <c r="W4550" t="s">
        <v>21181</v>
      </c>
      <c r="X4550" t="s">
        <v>2350</v>
      </c>
      <c r="Y4550" t="s">
        <v>132</v>
      </c>
      <c r="Z4550" t="s">
        <v>133</v>
      </c>
      <c r="AA4550" t="s">
        <v>2351</v>
      </c>
      <c r="AB4550" t="s">
        <v>264</v>
      </c>
      <c r="AC4550" t="s">
        <v>136</v>
      </c>
      <c r="AD4550" t="s">
        <v>49</v>
      </c>
      <c r="AE4550" t="s">
        <v>137</v>
      </c>
      <c r="AF4550" t="s">
        <v>138</v>
      </c>
      <c r="AG4550" t="s">
        <v>139</v>
      </c>
    </row>
    <row r="4551" spans="1:33" x14ac:dyDescent="0.25">
      <c r="A4551">
        <v>1013154079</v>
      </c>
      <c r="C4551" t="s">
        <v>21183</v>
      </c>
      <c r="G4551" t="s">
        <v>16555</v>
      </c>
      <c r="H4551" t="s">
        <v>16556</v>
      </c>
      <c r="I4551">
        <v>7155</v>
      </c>
      <c r="J4551" t="s">
        <v>16557</v>
      </c>
      <c r="K4551" t="s">
        <v>9907</v>
      </c>
      <c r="L4551" t="s">
        <v>163</v>
      </c>
      <c r="M4551" t="s">
        <v>49</v>
      </c>
      <c r="R4551" t="s">
        <v>21184</v>
      </c>
      <c r="S4551" t="s">
        <v>21185</v>
      </c>
      <c r="T4551" t="s">
        <v>132</v>
      </c>
      <c r="U4551" t="s">
        <v>133</v>
      </c>
      <c r="V4551">
        <v>104576003</v>
      </c>
      <c r="AC4551" t="s">
        <v>136</v>
      </c>
      <c r="AD4551" t="s">
        <v>49</v>
      </c>
      <c r="AE4551" t="s">
        <v>211</v>
      </c>
      <c r="AF4551" t="s">
        <v>698</v>
      </c>
      <c r="AG4551" t="s">
        <v>139</v>
      </c>
    </row>
    <row r="4552" spans="1:33" x14ac:dyDescent="0.25">
      <c r="A4552">
        <v>1447332697</v>
      </c>
      <c r="B4552">
        <v>3009125</v>
      </c>
      <c r="C4552" t="s">
        <v>21186</v>
      </c>
      <c r="D4552" t="s">
        <v>18928</v>
      </c>
      <c r="E4552" t="s">
        <v>18929</v>
      </c>
      <c r="G4552" t="s">
        <v>16506</v>
      </c>
      <c r="H4552" t="s">
        <v>16507</v>
      </c>
      <c r="I4552">
        <v>4155</v>
      </c>
      <c r="J4552" t="s">
        <v>16508</v>
      </c>
      <c r="L4552" t="s">
        <v>15336</v>
      </c>
      <c r="M4552" t="s">
        <v>128</v>
      </c>
      <c r="R4552" t="s">
        <v>18930</v>
      </c>
      <c r="W4552" t="s">
        <v>18929</v>
      </c>
      <c r="X4552" t="s">
        <v>18931</v>
      </c>
      <c r="Y4552" t="s">
        <v>1057</v>
      </c>
      <c r="Z4552" t="s">
        <v>133</v>
      </c>
      <c r="AA4552" t="s">
        <v>18932</v>
      </c>
      <c r="AB4552" t="s">
        <v>2247</v>
      </c>
      <c r="AC4552" t="s">
        <v>136</v>
      </c>
      <c r="AD4552" t="s">
        <v>49</v>
      </c>
      <c r="AE4552" t="s">
        <v>137</v>
      </c>
      <c r="AF4552" t="s">
        <v>16512</v>
      </c>
      <c r="AG4552" t="s">
        <v>139</v>
      </c>
    </row>
    <row r="4553" spans="1:33" x14ac:dyDescent="0.25">
      <c r="A4553">
        <v>1376939470</v>
      </c>
      <c r="C4553" t="s">
        <v>21187</v>
      </c>
      <c r="G4553" t="s">
        <v>16530</v>
      </c>
      <c r="H4553" t="s">
        <v>18599</v>
      </c>
      <c r="J4553" t="s">
        <v>16532</v>
      </c>
      <c r="K4553" t="s">
        <v>9907</v>
      </c>
      <c r="L4553" t="s">
        <v>163</v>
      </c>
      <c r="M4553" t="s">
        <v>49</v>
      </c>
      <c r="R4553" t="s">
        <v>21188</v>
      </c>
      <c r="S4553" t="s">
        <v>18601</v>
      </c>
      <c r="T4553" t="s">
        <v>1286</v>
      </c>
      <c r="U4553" t="s">
        <v>133</v>
      </c>
      <c r="V4553">
        <v>105321313</v>
      </c>
      <c r="AC4553" t="s">
        <v>136</v>
      </c>
      <c r="AD4553" t="s">
        <v>49</v>
      </c>
      <c r="AE4553" t="s">
        <v>211</v>
      </c>
      <c r="AF4553" t="s">
        <v>698</v>
      </c>
      <c r="AG4553" t="s">
        <v>139</v>
      </c>
    </row>
    <row r="4554" spans="1:33" x14ac:dyDescent="0.25">
      <c r="A4554">
        <v>1154720035</v>
      </c>
      <c r="C4554" t="s">
        <v>21189</v>
      </c>
      <c r="G4554" t="s">
        <v>9911</v>
      </c>
      <c r="H4554" t="s">
        <v>9912</v>
      </c>
      <c r="J4554" t="s">
        <v>9913</v>
      </c>
      <c r="K4554" t="s">
        <v>9907</v>
      </c>
      <c r="L4554" t="s">
        <v>163</v>
      </c>
      <c r="M4554" t="s">
        <v>49</v>
      </c>
      <c r="R4554" t="s">
        <v>21190</v>
      </c>
      <c r="S4554" t="s">
        <v>21191</v>
      </c>
      <c r="T4554" t="s">
        <v>2282</v>
      </c>
      <c r="U4554" t="s">
        <v>133</v>
      </c>
      <c r="V4554">
        <v>105671134</v>
      </c>
      <c r="AC4554" t="s">
        <v>136</v>
      </c>
      <c r="AD4554" t="s">
        <v>49</v>
      </c>
      <c r="AE4554" t="s">
        <v>211</v>
      </c>
      <c r="AF4554" t="s">
        <v>698</v>
      </c>
      <c r="AG4554" t="s">
        <v>139</v>
      </c>
    </row>
    <row r="4555" spans="1:33" x14ac:dyDescent="0.25">
      <c r="A4555">
        <v>1609130582</v>
      </c>
      <c r="C4555" t="s">
        <v>21192</v>
      </c>
      <c r="G4555" t="s">
        <v>9911</v>
      </c>
      <c r="H4555" t="s">
        <v>9912</v>
      </c>
      <c r="J4555" t="s">
        <v>9913</v>
      </c>
      <c r="K4555" t="s">
        <v>9907</v>
      </c>
      <c r="L4555" t="s">
        <v>170</v>
      </c>
      <c r="M4555" t="s">
        <v>49</v>
      </c>
      <c r="R4555" t="s">
        <v>21193</v>
      </c>
      <c r="S4555" t="s">
        <v>9915</v>
      </c>
      <c r="T4555" t="s">
        <v>132</v>
      </c>
      <c r="U4555" t="s">
        <v>133</v>
      </c>
      <c r="V4555">
        <v>104751560</v>
      </c>
      <c r="AC4555" t="s">
        <v>136</v>
      </c>
      <c r="AD4555" t="s">
        <v>49</v>
      </c>
      <c r="AE4555" t="s">
        <v>211</v>
      </c>
      <c r="AF4555" t="s">
        <v>698</v>
      </c>
      <c r="AG4555" t="s">
        <v>139</v>
      </c>
    </row>
    <row r="4556" spans="1:33" x14ac:dyDescent="0.25">
      <c r="A4556">
        <v>1801293840</v>
      </c>
      <c r="C4556" t="s">
        <v>21194</v>
      </c>
      <c r="G4556" t="s">
        <v>9911</v>
      </c>
      <c r="H4556" t="s">
        <v>9912</v>
      </c>
      <c r="J4556" t="s">
        <v>9913</v>
      </c>
      <c r="K4556" t="s">
        <v>9907</v>
      </c>
      <c r="L4556" t="s">
        <v>163</v>
      </c>
      <c r="M4556" t="s">
        <v>49</v>
      </c>
      <c r="R4556" t="s">
        <v>21195</v>
      </c>
      <c r="S4556" t="s">
        <v>21196</v>
      </c>
      <c r="T4556" t="s">
        <v>570</v>
      </c>
      <c r="U4556" t="s">
        <v>133</v>
      </c>
      <c r="V4556">
        <v>112332797</v>
      </c>
      <c r="AC4556" t="s">
        <v>136</v>
      </c>
      <c r="AD4556" t="s">
        <v>49</v>
      </c>
      <c r="AE4556" t="s">
        <v>211</v>
      </c>
      <c r="AF4556" t="s">
        <v>698</v>
      </c>
      <c r="AG4556" t="s">
        <v>139</v>
      </c>
    </row>
    <row r="4557" spans="1:33" x14ac:dyDescent="0.25">
      <c r="A4557">
        <v>1093710865</v>
      </c>
      <c r="B4557">
        <v>1271452</v>
      </c>
      <c r="C4557" t="s">
        <v>21197</v>
      </c>
      <c r="D4557" t="s">
        <v>21198</v>
      </c>
      <c r="E4557" t="s">
        <v>21199</v>
      </c>
      <c r="G4557" t="s">
        <v>8229</v>
      </c>
      <c r="H4557" t="s">
        <v>21200</v>
      </c>
      <c r="J4557" t="s">
        <v>8231</v>
      </c>
      <c r="L4557" t="s">
        <v>143</v>
      </c>
      <c r="M4557" t="s">
        <v>49</v>
      </c>
      <c r="R4557" t="s">
        <v>21201</v>
      </c>
      <c r="W4557" t="s">
        <v>21202</v>
      </c>
      <c r="X4557" t="s">
        <v>17118</v>
      </c>
      <c r="Y4557" t="s">
        <v>17119</v>
      </c>
      <c r="Z4557" t="s">
        <v>133</v>
      </c>
      <c r="AA4557" t="s">
        <v>21203</v>
      </c>
      <c r="AB4557" t="s">
        <v>648</v>
      </c>
      <c r="AC4557" t="s">
        <v>136</v>
      </c>
      <c r="AD4557" t="s">
        <v>49</v>
      </c>
      <c r="AE4557" t="s">
        <v>137</v>
      </c>
      <c r="AF4557" t="s">
        <v>8233</v>
      </c>
      <c r="AG4557" t="s">
        <v>139</v>
      </c>
    </row>
    <row r="4558" spans="1:33" x14ac:dyDescent="0.25">
      <c r="A4558">
        <v>1467702001</v>
      </c>
      <c r="C4558" t="s">
        <v>21204</v>
      </c>
      <c r="G4558" t="s">
        <v>10021</v>
      </c>
      <c r="H4558" t="s">
        <v>10022</v>
      </c>
      <c r="J4558" t="s">
        <v>21205</v>
      </c>
      <c r="K4558" t="s">
        <v>9907</v>
      </c>
      <c r="L4558" t="s">
        <v>163</v>
      </c>
      <c r="M4558" t="s">
        <v>49</v>
      </c>
      <c r="R4558" t="s">
        <v>21206</v>
      </c>
      <c r="S4558" t="s">
        <v>11533</v>
      </c>
      <c r="T4558" t="s">
        <v>132</v>
      </c>
      <c r="U4558" t="s">
        <v>133</v>
      </c>
      <c r="V4558">
        <v>104712100</v>
      </c>
      <c r="AC4558" t="s">
        <v>136</v>
      </c>
      <c r="AD4558" t="s">
        <v>49</v>
      </c>
      <c r="AE4558" t="s">
        <v>211</v>
      </c>
      <c r="AF4558" t="s">
        <v>698</v>
      </c>
      <c r="AG4558" t="s">
        <v>139</v>
      </c>
    </row>
    <row r="4559" spans="1:33" x14ac:dyDescent="0.25">
      <c r="A4559">
        <v>1194166249</v>
      </c>
      <c r="B4559">
        <v>3865941</v>
      </c>
      <c r="C4559" t="s">
        <v>21207</v>
      </c>
      <c r="D4559" t="s">
        <v>21208</v>
      </c>
      <c r="E4559" t="s">
        <v>21209</v>
      </c>
      <c r="G4559" t="s">
        <v>9919</v>
      </c>
      <c r="H4559" t="s">
        <v>9920</v>
      </c>
      <c r="I4559">
        <v>719</v>
      </c>
      <c r="J4559" t="s">
        <v>9921</v>
      </c>
      <c r="L4559" t="s">
        <v>249</v>
      </c>
      <c r="M4559" t="s">
        <v>49</v>
      </c>
      <c r="R4559" t="s">
        <v>21210</v>
      </c>
      <c r="W4559" t="s">
        <v>21211</v>
      </c>
      <c r="X4559" t="s">
        <v>17577</v>
      </c>
      <c r="Y4559" t="s">
        <v>183</v>
      </c>
      <c r="Z4559" t="s">
        <v>133</v>
      </c>
      <c r="AA4559" t="s">
        <v>17578</v>
      </c>
      <c r="AB4559" t="s">
        <v>135</v>
      </c>
      <c r="AC4559" t="s">
        <v>136</v>
      </c>
      <c r="AD4559" t="s">
        <v>49</v>
      </c>
      <c r="AE4559" t="s">
        <v>137</v>
      </c>
      <c r="AF4559" t="s">
        <v>698</v>
      </c>
      <c r="AG4559" t="s">
        <v>139</v>
      </c>
    </row>
    <row r="4560" spans="1:33" x14ac:dyDescent="0.25">
      <c r="A4560">
        <v>1528286358</v>
      </c>
      <c r="B4560">
        <v>3644557</v>
      </c>
      <c r="C4560" t="s">
        <v>21212</v>
      </c>
      <c r="D4560" t="s">
        <v>21213</v>
      </c>
      <c r="E4560" t="s">
        <v>21214</v>
      </c>
      <c r="G4560" t="s">
        <v>9919</v>
      </c>
      <c r="H4560" t="s">
        <v>9920</v>
      </c>
      <c r="I4560">
        <v>719</v>
      </c>
      <c r="J4560" t="s">
        <v>9921</v>
      </c>
      <c r="L4560" t="s">
        <v>170</v>
      </c>
      <c r="M4560" t="s">
        <v>49</v>
      </c>
      <c r="R4560" t="s">
        <v>21215</v>
      </c>
      <c r="W4560" t="s">
        <v>21214</v>
      </c>
      <c r="X4560" t="s">
        <v>9923</v>
      </c>
      <c r="Y4560" t="s">
        <v>183</v>
      </c>
      <c r="Z4560" t="s">
        <v>133</v>
      </c>
      <c r="AA4560" t="s">
        <v>9924</v>
      </c>
      <c r="AB4560" t="s">
        <v>135</v>
      </c>
      <c r="AC4560" t="s">
        <v>136</v>
      </c>
      <c r="AD4560" t="s">
        <v>49</v>
      </c>
      <c r="AE4560" t="s">
        <v>137</v>
      </c>
      <c r="AF4560" t="s">
        <v>698</v>
      </c>
      <c r="AG4560" t="s">
        <v>139</v>
      </c>
    </row>
    <row r="4561" spans="1:33" x14ac:dyDescent="0.25">
      <c r="A4561">
        <v>1811364862</v>
      </c>
      <c r="B4561">
        <v>4314361</v>
      </c>
      <c r="C4561" t="s">
        <v>21216</v>
      </c>
      <c r="D4561" t="s">
        <v>21217</v>
      </c>
      <c r="E4561" t="s">
        <v>21218</v>
      </c>
      <c r="G4561" t="s">
        <v>9904</v>
      </c>
      <c r="H4561" t="s">
        <v>9905</v>
      </c>
      <c r="J4561" t="s">
        <v>9906</v>
      </c>
      <c r="L4561" t="s">
        <v>170</v>
      </c>
      <c r="M4561" t="s">
        <v>49</v>
      </c>
      <c r="R4561" t="s">
        <v>21219</v>
      </c>
      <c r="W4561" t="s">
        <v>21218</v>
      </c>
      <c r="X4561" t="s">
        <v>189</v>
      </c>
      <c r="Y4561" t="s">
        <v>132</v>
      </c>
      <c r="Z4561" t="s">
        <v>133</v>
      </c>
      <c r="AA4561" t="s">
        <v>190</v>
      </c>
      <c r="AB4561" t="s">
        <v>135</v>
      </c>
      <c r="AC4561" t="s">
        <v>136</v>
      </c>
      <c r="AD4561" t="s">
        <v>49</v>
      </c>
      <c r="AE4561" t="s">
        <v>137</v>
      </c>
      <c r="AF4561" t="s">
        <v>138</v>
      </c>
      <c r="AG4561" t="s">
        <v>139</v>
      </c>
    </row>
    <row r="4562" spans="1:33" x14ac:dyDescent="0.25">
      <c r="A4562">
        <v>1366732992</v>
      </c>
      <c r="B4562">
        <v>4059587</v>
      </c>
      <c r="C4562" t="s">
        <v>21220</v>
      </c>
      <c r="D4562" t="s">
        <v>21221</v>
      </c>
      <c r="E4562" t="s">
        <v>21222</v>
      </c>
      <c r="G4562" t="s">
        <v>16771</v>
      </c>
      <c r="H4562" t="s">
        <v>16774</v>
      </c>
      <c r="J4562" t="s">
        <v>16775</v>
      </c>
      <c r="L4562" t="s">
        <v>404</v>
      </c>
      <c r="M4562" t="s">
        <v>49</v>
      </c>
      <c r="R4562" t="s">
        <v>21222</v>
      </c>
      <c r="W4562" t="s">
        <v>21222</v>
      </c>
      <c r="X4562" t="s">
        <v>19298</v>
      </c>
      <c r="Y4562" t="s">
        <v>1514</v>
      </c>
      <c r="Z4562" t="s">
        <v>133</v>
      </c>
      <c r="AA4562" t="s">
        <v>19299</v>
      </c>
      <c r="AB4562" t="s">
        <v>135</v>
      </c>
      <c r="AC4562" t="s">
        <v>136</v>
      </c>
      <c r="AD4562" t="s">
        <v>49</v>
      </c>
      <c r="AE4562" t="s">
        <v>137</v>
      </c>
      <c r="AF4562" t="s">
        <v>16778</v>
      </c>
      <c r="AG4562" t="s">
        <v>139</v>
      </c>
    </row>
    <row r="4563" spans="1:33" x14ac:dyDescent="0.25">
      <c r="A4563">
        <v>1942454764</v>
      </c>
      <c r="C4563" t="s">
        <v>21223</v>
      </c>
      <c r="G4563" t="s">
        <v>9911</v>
      </c>
      <c r="H4563" t="s">
        <v>9912</v>
      </c>
      <c r="J4563" t="s">
        <v>9913</v>
      </c>
      <c r="K4563" t="s">
        <v>9907</v>
      </c>
      <c r="L4563" t="s">
        <v>170</v>
      </c>
      <c r="M4563" t="s">
        <v>49</v>
      </c>
      <c r="R4563" t="s">
        <v>21224</v>
      </c>
      <c r="S4563" t="s">
        <v>21225</v>
      </c>
      <c r="T4563" t="s">
        <v>132</v>
      </c>
      <c r="U4563" t="s">
        <v>133</v>
      </c>
      <c r="V4563">
        <v>104662119</v>
      </c>
      <c r="AC4563" t="s">
        <v>136</v>
      </c>
      <c r="AD4563" t="s">
        <v>49</v>
      </c>
      <c r="AE4563" t="s">
        <v>211</v>
      </c>
      <c r="AF4563" t="s">
        <v>698</v>
      </c>
      <c r="AG4563" t="s">
        <v>139</v>
      </c>
    </row>
    <row r="4564" spans="1:33" x14ac:dyDescent="0.25">
      <c r="A4564">
        <v>1578900866</v>
      </c>
      <c r="C4564" t="s">
        <v>21226</v>
      </c>
      <c r="G4564" t="s">
        <v>11564</v>
      </c>
      <c r="H4564" t="s">
        <v>11565</v>
      </c>
      <c r="J4564" t="s">
        <v>11566</v>
      </c>
      <c r="K4564" t="s">
        <v>9907</v>
      </c>
      <c r="L4564" t="s">
        <v>170</v>
      </c>
      <c r="M4564" t="s">
        <v>49</v>
      </c>
      <c r="R4564" t="s">
        <v>21227</v>
      </c>
      <c r="S4564" t="s">
        <v>21228</v>
      </c>
      <c r="T4564" t="s">
        <v>183</v>
      </c>
      <c r="U4564" t="s">
        <v>133</v>
      </c>
      <c r="V4564">
        <v>100341602</v>
      </c>
      <c r="AC4564" t="s">
        <v>136</v>
      </c>
      <c r="AD4564" t="s">
        <v>49</v>
      </c>
      <c r="AE4564" t="s">
        <v>211</v>
      </c>
      <c r="AF4564" t="s">
        <v>698</v>
      </c>
      <c r="AG4564" t="s">
        <v>139</v>
      </c>
    </row>
    <row r="4565" spans="1:33" x14ac:dyDescent="0.25">
      <c r="A4565">
        <v>1396000618</v>
      </c>
      <c r="C4565" t="s">
        <v>21229</v>
      </c>
      <c r="G4565" t="s">
        <v>9911</v>
      </c>
      <c r="H4565" t="s">
        <v>9912</v>
      </c>
      <c r="J4565" t="s">
        <v>9913</v>
      </c>
      <c r="K4565" t="s">
        <v>9907</v>
      </c>
      <c r="L4565" t="s">
        <v>163</v>
      </c>
      <c r="M4565" t="s">
        <v>49</v>
      </c>
      <c r="R4565" t="s">
        <v>21230</v>
      </c>
      <c r="S4565" t="s">
        <v>10027</v>
      </c>
      <c r="T4565" t="s">
        <v>132</v>
      </c>
      <c r="U4565" t="s">
        <v>133</v>
      </c>
      <c r="V4565">
        <v>104751560</v>
      </c>
      <c r="AC4565" t="s">
        <v>136</v>
      </c>
      <c r="AD4565" t="s">
        <v>49</v>
      </c>
      <c r="AE4565" t="s">
        <v>211</v>
      </c>
      <c r="AF4565" t="s">
        <v>698</v>
      </c>
      <c r="AG4565" t="s">
        <v>139</v>
      </c>
    </row>
    <row r="4566" spans="1:33" x14ac:dyDescent="0.25">
      <c r="A4566">
        <v>1649691387</v>
      </c>
      <c r="C4566" t="s">
        <v>21231</v>
      </c>
      <c r="G4566" t="s">
        <v>17490</v>
      </c>
      <c r="H4566" t="s">
        <v>17491</v>
      </c>
      <c r="J4566" t="s">
        <v>17492</v>
      </c>
      <c r="K4566" t="s">
        <v>9907</v>
      </c>
      <c r="L4566" t="s">
        <v>170</v>
      </c>
      <c r="M4566" t="s">
        <v>49</v>
      </c>
      <c r="R4566" t="s">
        <v>21231</v>
      </c>
      <c r="S4566" t="s">
        <v>21232</v>
      </c>
      <c r="T4566" t="s">
        <v>570</v>
      </c>
      <c r="U4566" t="s">
        <v>133</v>
      </c>
      <c r="V4566">
        <v>112134107</v>
      </c>
      <c r="AC4566" t="s">
        <v>136</v>
      </c>
      <c r="AD4566" t="s">
        <v>49</v>
      </c>
      <c r="AE4566" t="s">
        <v>211</v>
      </c>
      <c r="AF4566" t="s">
        <v>3845</v>
      </c>
      <c r="AG4566" t="s">
        <v>139</v>
      </c>
    </row>
    <row r="4567" spans="1:33" x14ac:dyDescent="0.25">
      <c r="A4567">
        <v>1306935622</v>
      </c>
      <c r="B4567">
        <v>2134536</v>
      </c>
      <c r="C4567" t="s">
        <v>21233</v>
      </c>
      <c r="D4567" t="s">
        <v>21234</v>
      </c>
      <c r="E4567" t="s">
        <v>21235</v>
      </c>
      <c r="G4567" t="s">
        <v>9904</v>
      </c>
      <c r="H4567" t="s">
        <v>9905</v>
      </c>
      <c r="J4567" t="s">
        <v>9906</v>
      </c>
      <c r="L4567" t="s">
        <v>163</v>
      </c>
      <c r="M4567" t="s">
        <v>49</v>
      </c>
      <c r="R4567" t="s">
        <v>21236</v>
      </c>
      <c r="W4567" t="s">
        <v>21235</v>
      </c>
      <c r="X4567" t="s">
        <v>158</v>
      </c>
      <c r="Y4567" t="s">
        <v>132</v>
      </c>
      <c r="Z4567" t="s">
        <v>133</v>
      </c>
      <c r="AA4567" t="s">
        <v>159</v>
      </c>
      <c r="AB4567" t="s">
        <v>135</v>
      </c>
      <c r="AC4567" t="s">
        <v>136</v>
      </c>
      <c r="AD4567" t="s">
        <v>49</v>
      </c>
      <c r="AE4567" t="s">
        <v>137</v>
      </c>
      <c r="AF4567" t="s">
        <v>138</v>
      </c>
      <c r="AG4567" t="s">
        <v>139</v>
      </c>
    </row>
    <row r="4568" spans="1:33" x14ac:dyDescent="0.25">
      <c r="A4568">
        <v>1235499823</v>
      </c>
      <c r="C4568" t="s">
        <v>21237</v>
      </c>
      <c r="G4568" t="s">
        <v>9943</v>
      </c>
      <c r="H4568" t="s">
        <v>9944</v>
      </c>
      <c r="I4568">
        <v>2435</v>
      </c>
      <c r="J4568" t="s">
        <v>9945</v>
      </c>
      <c r="K4568" t="s">
        <v>9907</v>
      </c>
      <c r="L4568" t="s">
        <v>170</v>
      </c>
      <c r="M4568" t="s">
        <v>49</v>
      </c>
      <c r="R4568" t="s">
        <v>21238</v>
      </c>
      <c r="S4568" t="s">
        <v>21239</v>
      </c>
      <c r="T4568" t="s">
        <v>570</v>
      </c>
      <c r="U4568" t="s">
        <v>133</v>
      </c>
      <c r="V4568">
        <v>112235960</v>
      </c>
      <c r="AC4568" t="s">
        <v>136</v>
      </c>
      <c r="AD4568" t="s">
        <v>49</v>
      </c>
      <c r="AE4568" t="s">
        <v>211</v>
      </c>
      <c r="AF4568" t="s">
        <v>9948</v>
      </c>
      <c r="AG4568" t="s">
        <v>139</v>
      </c>
    </row>
    <row r="4569" spans="1:33" x14ac:dyDescent="0.25">
      <c r="A4569">
        <v>1437214368</v>
      </c>
      <c r="B4569">
        <v>2864184</v>
      </c>
      <c r="C4569" t="s">
        <v>21240</v>
      </c>
      <c r="D4569" t="s">
        <v>21241</v>
      </c>
      <c r="E4569" t="s">
        <v>21242</v>
      </c>
      <c r="G4569" t="s">
        <v>9960</v>
      </c>
      <c r="H4569" t="s">
        <v>3834</v>
      </c>
      <c r="J4569" t="s">
        <v>3421</v>
      </c>
      <c r="L4569" t="s">
        <v>404</v>
      </c>
      <c r="M4569" t="s">
        <v>49</v>
      </c>
      <c r="R4569" t="s">
        <v>21243</v>
      </c>
      <c r="W4569" t="s">
        <v>21242</v>
      </c>
      <c r="X4569" t="s">
        <v>18951</v>
      </c>
      <c r="Y4569" t="s">
        <v>183</v>
      </c>
      <c r="Z4569" t="s">
        <v>133</v>
      </c>
      <c r="AA4569" t="s">
        <v>18952</v>
      </c>
      <c r="AB4569" t="s">
        <v>135</v>
      </c>
      <c r="AC4569" t="s">
        <v>136</v>
      </c>
      <c r="AD4569" t="s">
        <v>49</v>
      </c>
      <c r="AE4569" t="s">
        <v>137</v>
      </c>
      <c r="AF4569" t="s">
        <v>709</v>
      </c>
      <c r="AG4569" t="s">
        <v>139</v>
      </c>
    </row>
    <row r="4570" spans="1:33" x14ac:dyDescent="0.25">
      <c r="A4570">
        <v>1821341165</v>
      </c>
      <c r="B4570">
        <v>3557013</v>
      </c>
      <c r="C4570" t="s">
        <v>21244</v>
      </c>
      <c r="D4570" t="s">
        <v>21245</v>
      </c>
      <c r="E4570" t="s">
        <v>21246</v>
      </c>
      <c r="G4570" t="s">
        <v>9943</v>
      </c>
      <c r="H4570" t="s">
        <v>9944</v>
      </c>
      <c r="I4570">
        <v>2435</v>
      </c>
      <c r="J4570" t="s">
        <v>9945</v>
      </c>
      <c r="L4570" t="s">
        <v>170</v>
      </c>
      <c r="M4570" t="s">
        <v>49</v>
      </c>
      <c r="R4570" t="s">
        <v>21246</v>
      </c>
      <c r="W4570" t="s">
        <v>21246</v>
      </c>
      <c r="X4570" t="s">
        <v>16848</v>
      </c>
      <c r="Y4570" t="s">
        <v>132</v>
      </c>
      <c r="Z4570" t="s">
        <v>133</v>
      </c>
      <c r="AA4570" t="s">
        <v>17212</v>
      </c>
      <c r="AB4570" t="s">
        <v>294</v>
      </c>
      <c r="AC4570" t="s">
        <v>136</v>
      </c>
      <c r="AD4570" t="s">
        <v>49</v>
      </c>
      <c r="AE4570" t="s">
        <v>137</v>
      </c>
      <c r="AF4570" t="s">
        <v>9948</v>
      </c>
      <c r="AG4570" t="s">
        <v>139</v>
      </c>
    </row>
    <row r="4571" spans="1:33" x14ac:dyDescent="0.25">
      <c r="A4571">
        <v>1417327263</v>
      </c>
      <c r="B4571">
        <v>4380549</v>
      </c>
      <c r="C4571" t="s">
        <v>21247</v>
      </c>
      <c r="D4571" t="s">
        <v>21248</v>
      </c>
      <c r="E4571" t="s">
        <v>21249</v>
      </c>
      <c r="G4571" t="s">
        <v>9904</v>
      </c>
      <c r="H4571" t="s">
        <v>9905</v>
      </c>
      <c r="J4571" t="s">
        <v>9906</v>
      </c>
      <c r="L4571" t="s">
        <v>163</v>
      </c>
      <c r="M4571" t="s">
        <v>49</v>
      </c>
      <c r="R4571" t="s">
        <v>21250</v>
      </c>
      <c r="W4571" t="s">
        <v>21249</v>
      </c>
      <c r="X4571" t="s">
        <v>158</v>
      </c>
      <c r="Y4571" t="s">
        <v>132</v>
      </c>
      <c r="Z4571" t="s">
        <v>133</v>
      </c>
      <c r="AA4571" t="s">
        <v>159</v>
      </c>
      <c r="AB4571" t="s">
        <v>135</v>
      </c>
      <c r="AC4571" t="s">
        <v>136</v>
      </c>
      <c r="AD4571" t="s">
        <v>49</v>
      </c>
      <c r="AE4571" t="s">
        <v>137</v>
      </c>
      <c r="AF4571" t="s">
        <v>138</v>
      </c>
      <c r="AG4571" t="s">
        <v>139</v>
      </c>
    </row>
    <row r="4572" spans="1:33" x14ac:dyDescent="0.25">
      <c r="A4572">
        <v>1023410016</v>
      </c>
      <c r="C4572" t="s">
        <v>5456</v>
      </c>
      <c r="G4572" t="s">
        <v>9904</v>
      </c>
      <c r="H4572" t="s">
        <v>9905</v>
      </c>
      <c r="J4572" t="s">
        <v>9906</v>
      </c>
      <c r="K4572" t="s">
        <v>9907</v>
      </c>
      <c r="L4572" t="s">
        <v>163</v>
      </c>
      <c r="M4572" t="s">
        <v>49</v>
      </c>
      <c r="R4572" t="s">
        <v>5459</v>
      </c>
      <c r="S4572" t="s">
        <v>158</v>
      </c>
      <c r="T4572" t="s">
        <v>132</v>
      </c>
      <c r="U4572" t="s">
        <v>133</v>
      </c>
      <c r="V4572">
        <v>104672401</v>
      </c>
      <c r="AC4572" t="s">
        <v>136</v>
      </c>
      <c r="AD4572" t="s">
        <v>49</v>
      </c>
      <c r="AE4572" t="s">
        <v>211</v>
      </c>
      <c r="AF4572" t="s">
        <v>138</v>
      </c>
      <c r="AG4572" t="s">
        <v>139</v>
      </c>
    </row>
    <row r="4573" spans="1:33" x14ac:dyDescent="0.25">
      <c r="A4573">
        <v>1437439288</v>
      </c>
      <c r="B4573">
        <v>3689223</v>
      </c>
      <c r="C4573" t="s">
        <v>21251</v>
      </c>
      <c r="D4573" t="s">
        <v>21252</v>
      </c>
      <c r="E4573" t="s">
        <v>21253</v>
      </c>
      <c r="G4573" t="s">
        <v>9904</v>
      </c>
      <c r="H4573" t="s">
        <v>9905</v>
      </c>
      <c r="J4573" t="s">
        <v>9906</v>
      </c>
      <c r="L4573" t="s">
        <v>259</v>
      </c>
      <c r="M4573" t="s">
        <v>49</v>
      </c>
      <c r="R4573" t="s">
        <v>21254</v>
      </c>
      <c r="W4573" t="s">
        <v>21253</v>
      </c>
      <c r="X4573" t="s">
        <v>9688</v>
      </c>
      <c r="Y4573" t="s">
        <v>132</v>
      </c>
      <c r="Z4573" t="s">
        <v>133</v>
      </c>
      <c r="AA4573" t="s">
        <v>9689</v>
      </c>
      <c r="AB4573" t="s">
        <v>264</v>
      </c>
      <c r="AC4573" t="s">
        <v>136</v>
      </c>
      <c r="AD4573" t="s">
        <v>49</v>
      </c>
      <c r="AE4573" t="s">
        <v>137</v>
      </c>
      <c r="AF4573" t="s">
        <v>138</v>
      </c>
      <c r="AG4573" t="s">
        <v>139</v>
      </c>
    </row>
    <row r="4574" spans="1:33" x14ac:dyDescent="0.25">
      <c r="A4574">
        <v>1992033989</v>
      </c>
      <c r="B4574">
        <v>3578636</v>
      </c>
      <c r="C4574" t="s">
        <v>21255</v>
      </c>
      <c r="D4574" t="s">
        <v>21256</v>
      </c>
      <c r="E4574" t="s">
        <v>21257</v>
      </c>
      <c r="G4574" t="s">
        <v>16639</v>
      </c>
      <c r="H4574" t="s">
        <v>16246</v>
      </c>
      <c r="J4574" t="s">
        <v>16640</v>
      </c>
      <c r="L4574" t="s">
        <v>170</v>
      </c>
      <c r="M4574" t="s">
        <v>49</v>
      </c>
      <c r="R4574" t="s">
        <v>21257</v>
      </c>
      <c r="W4574" t="s">
        <v>21257</v>
      </c>
      <c r="X4574" t="s">
        <v>21258</v>
      </c>
      <c r="Y4574" t="s">
        <v>132</v>
      </c>
      <c r="Z4574" t="s">
        <v>133</v>
      </c>
      <c r="AA4574">
        <v>10461</v>
      </c>
      <c r="AB4574" t="s">
        <v>294</v>
      </c>
      <c r="AC4574" t="s">
        <v>136</v>
      </c>
      <c r="AD4574" t="s">
        <v>49</v>
      </c>
      <c r="AE4574" t="s">
        <v>137</v>
      </c>
      <c r="AF4574" t="s">
        <v>698</v>
      </c>
      <c r="AG4574" t="s">
        <v>139</v>
      </c>
    </row>
    <row r="4575" spans="1:33" x14ac:dyDescent="0.25">
      <c r="A4575">
        <v>1033481395</v>
      </c>
      <c r="C4575" t="s">
        <v>21259</v>
      </c>
      <c r="G4575" t="s">
        <v>9911</v>
      </c>
      <c r="H4575" t="s">
        <v>9912</v>
      </c>
      <c r="J4575" t="s">
        <v>9913</v>
      </c>
      <c r="K4575" t="s">
        <v>9907</v>
      </c>
      <c r="L4575" t="s">
        <v>163</v>
      </c>
      <c r="M4575" t="s">
        <v>49</v>
      </c>
      <c r="R4575" t="s">
        <v>21260</v>
      </c>
      <c r="S4575" t="s">
        <v>10027</v>
      </c>
      <c r="T4575" t="s">
        <v>132</v>
      </c>
      <c r="U4575" t="s">
        <v>133</v>
      </c>
      <c r="V4575">
        <v>104751560</v>
      </c>
      <c r="AC4575" t="s">
        <v>136</v>
      </c>
      <c r="AD4575" t="s">
        <v>49</v>
      </c>
      <c r="AE4575" t="s">
        <v>211</v>
      </c>
      <c r="AF4575" t="s">
        <v>698</v>
      </c>
      <c r="AG4575" t="s">
        <v>139</v>
      </c>
    </row>
    <row r="4576" spans="1:33" x14ac:dyDescent="0.25">
      <c r="A4576">
        <v>1619114063</v>
      </c>
      <c r="C4576" t="s">
        <v>21261</v>
      </c>
      <c r="G4576" t="s">
        <v>9911</v>
      </c>
      <c r="H4576" t="s">
        <v>9912</v>
      </c>
      <c r="J4576" t="s">
        <v>9913</v>
      </c>
      <c r="K4576" t="s">
        <v>9907</v>
      </c>
      <c r="L4576" t="s">
        <v>170</v>
      </c>
      <c r="M4576" t="s">
        <v>49</v>
      </c>
      <c r="R4576" t="s">
        <v>21262</v>
      </c>
      <c r="S4576" t="s">
        <v>21263</v>
      </c>
      <c r="T4576" t="s">
        <v>132</v>
      </c>
      <c r="U4576" t="s">
        <v>133</v>
      </c>
      <c r="V4576">
        <v>104529255</v>
      </c>
      <c r="AC4576" t="s">
        <v>136</v>
      </c>
      <c r="AD4576" t="s">
        <v>49</v>
      </c>
      <c r="AE4576" t="s">
        <v>211</v>
      </c>
      <c r="AF4576" t="s">
        <v>698</v>
      </c>
      <c r="AG4576" t="s">
        <v>139</v>
      </c>
    </row>
    <row r="4577" spans="1:33" x14ac:dyDescent="0.25">
      <c r="A4577">
        <v>1720369754</v>
      </c>
      <c r="B4577">
        <v>3582029</v>
      </c>
      <c r="C4577" t="s">
        <v>21264</v>
      </c>
      <c r="D4577" t="s">
        <v>21265</v>
      </c>
      <c r="E4577" t="s">
        <v>21266</v>
      </c>
      <c r="G4577" t="s">
        <v>3419</v>
      </c>
      <c r="H4577" t="s">
        <v>3420</v>
      </c>
      <c r="J4577" t="s">
        <v>3421</v>
      </c>
      <c r="L4577" t="s">
        <v>143</v>
      </c>
      <c r="M4577" t="s">
        <v>49</v>
      </c>
      <c r="R4577" t="s">
        <v>21266</v>
      </c>
      <c r="W4577" t="s">
        <v>21266</v>
      </c>
      <c r="X4577" t="s">
        <v>14015</v>
      </c>
      <c r="Y4577" t="s">
        <v>14016</v>
      </c>
      <c r="Z4577" t="s">
        <v>133</v>
      </c>
      <c r="AA4577" t="s">
        <v>14017</v>
      </c>
      <c r="AB4577" t="s">
        <v>135</v>
      </c>
      <c r="AC4577" t="s">
        <v>136</v>
      </c>
      <c r="AD4577" t="s">
        <v>49</v>
      </c>
      <c r="AE4577" t="s">
        <v>137</v>
      </c>
      <c r="AF4577" t="s">
        <v>709</v>
      </c>
      <c r="AG4577" t="s">
        <v>139</v>
      </c>
    </row>
    <row r="4578" spans="1:33" x14ac:dyDescent="0.25">
      <c r="A4578">
        <v>1689756017</v>
      </c>
      <c r="B4578">
        <v>2058304</v>
      </c>
      <c r="C4578" t="s">
        <v>21267</v>
      </c>
      <c r="D4578" t="s">
        <v>21268</v>
      </c>
      <c r="E4578" t="s">
        <v>21269</v>
      </c>
      <c r="G4578" t="s">
        <v>3419</v>
      </c>
      <c r="H4578" t="s">
        <v>3420</v>
      </c>
      <c r="J4578" t="s">
        <v>3421</v>
      </c>
      <c r="L4578" t="s">
        <v>259</v>
      </c>
      <c r="M4578" t="s">
        <v>49</v>
      </c>
      <c r="R4578" t="s">
        <v>21270</v>
      </c>
      <c r="W4578" t="s">
        <v>21269</v>
      </c>
      <c r="X4578" t="s">
        <v>7352</v>
      </c>
      <c r="Y4578" t="s">
        <v>183</v>
      </c>
      <c r="Z4578" t="s">
        <v>133</v>
      </c>
      <c r="AA4578" t="s">
        <v>7353</v>
      </c>
      <c r="AB4578" t="s">
        <v>135</v>
      </c>
      <c r="AC4578" t="s">
        <v>136</v>
      </c>
      <c r="AD4578" t="s">
        <v>49</v>
      </c>
      <c r="AE4578" t="s">
        <v>137</v>
      </c>
      <c r="AF4578" t="s">
        <v>709</v>
      </c>
      <c r="AG4578" t="s">
        <v>139</v>
      </c>
    </row>
    <row r="4579" spans="1:33" x14ac:dyDescent="0.25">
      <c r="A4579">
        <v>1174550651</v>
      </c>
      <c r="B4579">
        <v>2824248</v>
      </c>
      <c r="C4579" t="s">
        <v>21271</v>
      </c>
      <c r="D4579" t="s">
        <v>21272</v>
      </c>
      <c r="E4579" t="s">
        <v>21273</v>
      </c>
      <c r="G4579" t="s">
        <v>3419</v>
      </c>
      <c r="H4579" t="s">
        <v>3420</v>
      </c>
      <c r="J4579" t="s">
        <v>3421</v>
      </c>
      <c r="L4579" t="s">
        <v>143</v>
      </c>
      <c r="M4579" t="s">
        <v>49</v>
      </c>
      <c r="R4579" t="s">
        <v>21274</v>
      </c>
      <c r="W4579" t="s">
        <v>21273</v>
      </c>
      <c r="X4579" t="s">
        <v>2944</v>
      </c>
      <c r="Y4579" t="s">
        <v>132</v>
      </c>
      <c r="Z4579" t="s">
        <v>133</v>
      </c>
      <c r="AA4579" t="s">
        <v>2945</v>
      </c>
      <c r="AB4579" t="s">
        <v>135</v>
      </c>
      <c r="AC4579" t="s">
        <v>136</v>
      </c>
      <c r="AD4579" t="s">
        <v>49</v>
      </c>
      <c r="AE4579" t="s">
        <v>137</v>
      </c>
      <c r="AF4579" t="s">
        <v>709</v>
      </c>
      <c r="AG4579" t="s">
        <v>139</v>
      </c>
    </row>
    <row r="4580" spans="1:33" x14ac:dyDescent="0.25">
      <c r="A4580">
        <v>1821027285</v>
      </c>
      <c r="B4580">
        <v>925764</v>
      </c>
      <c r="C4580" t="s">
        <v>21275</v>
      </c>
      <c r="D4580" t="s">
        <v>21276</v>
      </c>
      <c r="E4580" t="s">
        <v>21277</v>
      </c>
      <c r="G4580" t="s">
        <v>3419</v>
      </c>
      <c r="H4580" t="s">
        <v>3420</v>
      </c>
      <c r="J4580" t="s">
        <v>3421</v>
      </c>
      <c r="L4580" t="s">
        <v>143</v>
      </c>
      <c r="M4580" t="s">
        <v>49</v>
      </c>
      <c r="R4580" t="s">
        <v>21278</v>
      </c>
      <c r="W4580" t="s">
        <v>21277</v>
      </c>
      <c r="X4580" t="s">
        <v>8317</v>
      </c>
      <c r="Y4580" t="s">
        <v>8318</v>
      </c>
      <c r="Z4580" t="s">
        <v>133</v>
      </c>
      <c r="AA4580" t="s">
        <v>8319</v>
      </c>
      <c r="AB4580" t="s">
        <v>135</v>
      </c>
      <c r="AC4580" t="s">
        <v>136</v>
      </c>
      <c r="AD4580" t="s">
        <v>49</v>
      </c>
      <c r="AE4580" t="s">
        <v>137</v>
      </c>
      <c r="AF4580" t="s">
        <v>709</v>
      </c>
      <c r="AG4580" t="s">
        <v>139</v>
      </c>
    </row>
    <row r="4581" spans="1:33" x14ac:dyDescent="0.25">
      <c r="A4581">
        <v>1578616280</v>
      </c>
      <c r="B4581">
        <v>881425</v>
      </c>
      <c r="C4581" t="s">
        <v>21279</v>
      </c>
      <c r="D4581" t="s">
        <v>21280</v>
      </c>
      <c r="E4581" t="s">
        <v>21281</v>
      </c>
      <c r="G4581" t="s">
        <v>3419</v>
      </c>
      <c r="H4581" t="s">
        <v>3420</v>
      </c>
      <c r="J4581" t="s">
        <v>3421</v>
      </c>
      <c r="L4581" t="s">
        <v>143</v>
      </c>
      <c r="M4581" t="s">
        <v>49</v>
      </c>
      <c r="R4581" t="s">
        <v>21282</v>
      </c>
      <c r="W4581" t="s">
        <v>21281</v>
      </c>
      <c r="X4581" t="s">
        <v>2944</v>
      </c>
      <c r="Y4581" t="s">
        <v>132</v>
      </c>
      <c r="Z4581" t="s">
        <v>133</v>
      </c>
      <c r="AA4581" t="s">
        <v>2945</v>
      </c>
      <c r="AB4581" t="s">
        <v>1214</v>
      </c>
      <c r="AC4581" t="s">
        <v>136</v>
      </c>
      <c r="AD4581" t="s">
        <v>49</v>
      </c>
      <c r="AE4581" t="s">
        <v>137</v>
      </c>
      <c r="AF4581" t="s">
        <v>709</v>
      </c>
      <c r="AG4581" t="s">
        <v>139</v>
      </c>
    </row>
    <row r="4582" spans="1:33" x14ac:dyDescent="0.25">
      <c r="A4582">
        <v>1780010249</v>
      </c>
      <c r="B4582">
        <v>3949084</v>
      </c>
      <c r="C4582" t="s">
        <v>21283</v>
      </c>
      <c r="D4582" t="s">
        <v>21284</v>
      </c>
      <c r="E4582" t="s">
        <v>21285</v>
      </c>
      <c r="G4582" t="s">
        <v>3419</v>
      </c>
      <c r="H4582" t="s">
        <v>3420</v>
      </c>
      <c r="J4582" t="s">
        <v>3421</v>
      </c>
      <c r="L4582" t="s">
        <v>170</v>
      </c>
      <c r="M4582" t="s">
        <v>49</v>
      </c>
      <c r="R4582" t="s">
        <v>21286</v>
      </c>
      <c r="W4582" t="s">
        <v>21285</v>
      </c>
      <c r="X4582" t="s">
        <v>2944</v>
      </c>
      <c r="Y4582" t="s">
        <v>132</v>
      </c>
      <c r="Z4582" t="s">
        <v>133</v>
      </c>
      <c r="AA4582" t="s">
        <v>3836</v>
      </c>
      <c r="AB4582" t="s">
        <v>135</v>
      </c>
      <c r="AC4582" t="s">
        <v>136</v>
      </c>
      <c r="AD4582" t="s">
        <v>49</v>
      </c>
      <c r="AE4582" t="s">
        <v>137</v>
      </c>
      <c r="AF4582" t="s">
        <v>709</v>
      </c>
      <c r="AG4582" t="s">
        <v>139</v>
      </c>
    </row>
    <row r="4583" spans="1:33" x14ac:dyDescent="0.25">
      <c r="A4583">
        <v>1902056005</v>
      </c>
      <c r="B4583">
        <v>2855741</v>
      </c>
      <c r="C4583" t="s">
        <v>21287</v>
      </c>
      <c r="D4583" t="s">
        <v>21288</v>
      </c>
      <c r="E4583" t="s">
        <v>21289</v>
      </c>
      <c r="G4583" t="s">
        <v>15951</v>
      </c>
      <c r="H4583" t="s">
        <v>15952</v>
      </c>
      <c r="I4583">
        <v>8305</v>
      </c>
      <c r="J4583" t="s">
        <v>15953</v>
      </c>
      <c r="L4583" t="s">
        <v>259</v>
      </c>
      <c r="M4583" t="s">
        <v>49</v>
      </c>
      <c r="R4583" t="s">
        <v>21290</v>
      </c>
      <c r="W4583" t="s">
        <v>21291</v>
      </c>
      <c r="X4583" t="s">
        <v>21292</v>
      </c>
      <c r="Y4583" t="s">
        <v>132</v>
      </c>
      <c r="Z4583" t="s">
        <v>133</v>
      </c>
      <c r="AA4583" t="s">
        <v>19219</v>
      </c>
      <c r="AB4583" t="s">
        <v>135</v>
      </c>
      <c r="AC4583" t="s">
        <v>136</v>
      </c>
      <c r="AD4583" t="s">
        <v>49</v>
      </c>
      <c r="AE4583" t="s">
        <v>137</v>
      </c>
      <c r="AF4583" t="s">
        <v>698</v>
      </c>
      <c r="AG4583" t="s">
        <v>139</v>
      </c>
    </row>
    <row r="4584" spans="1:33" x14ac:dyDescent="0.25">
      <c r="A4584">
        <v>1659494953</v>
      </c>
      <c r="B4584">
        <v>2146436</v>
      </c>
      <c r="C4584" t="s">
        <v>21293</v>
      </c>
      <c r="D4584" t="s">
        <v>21294</v>
      </c>
      <c r="E4584" t="s">
        <v>21295</v>
      </c>
      <c r="G4584" t="s">
        <v>9928</v>
      </c>
      <c r="H4584" t="s">
        <v>9929</v>
      </c>
      <c r="J4584" t="s">
        <v>9930</v>
      </c>
      <c r="L4584" t="s">
        <v>170</v>
      </c>
      <c r="M4584" t="s">
        <v>49</v>
      </c>
      <c r="R4584" t="s">
        <v>21296</v>
      </c>
      <c r="W4584" t="s">
        <v>21295</v>
      </c>
      <c r="X4584" t="s">
        <v>8277</v>
      </c>
      <c r="Y4584" t="s">
        <v>132</v>
      </c>
      <c r="Z4584" t="s">
        <v>133</v>
      </c>
      <c r="AA4584" t="s">
        <v>134</v>
      </c>
      <c r="AB4584" t="s">
        <v>264</v>
      </c>
      <c r="AC4584" t="s">
        <v>136</v>
      </c>
      <c r="AD4584" t="s">
        <v>49</v>
      </c>
      <c r="AE4584" t="s">
        <v>137</v>
      </c>
      <c r="AF4584" t="s">
        <v>698</v>
      </c>
      <c r="AG4584" t="s">
        <v>139</v>
      </c>
    </row>
    <row r="4585" spans="1:33" x14ac:dyDescent="0.25">
      <c r="A4585">
        <v>1043447220</v>
      </c>
      <c r="B4585">
        <v>3321193</v>
      </c>
      <c r="C4585" t="s">
        <v>21297</v>
      </c>
      <c r="D4585" t="s">
        <v>21298</v>
      </c>
      <c r="E4585" t="s">
        <v>21299</v>
      </c>
      <c r="G4585" t="s">
        <v>9928</v>
      </c>
      <c r="H4585" t="s">
        <v>9929</v>
      </c>
      <c r="J4585" t="s">
        <v>9930</v>
      </c>
      <c r="L4585" t="s">
        <v>143</v>
      </c>
      <c r="M4585" t="s">
        <v>49</v>
      </c>
      <c r="R4585" t="s">
        <v>21300</v>
      </c>
      <c r="W4585" t="s">
        <v>21301</v>
      </c>
      <c r="X4585" t="s">
        <v>11579</v>
      </c>
      <c r="Y4585" t="s">
        <v>183</v>
      </c>
      <c r="Z4585" t="s">
        <v>133</v>
      </c>
      <c r="AA4585" t="s">
        <v>11574</v>
      </c>
      <c r="AB4585" t="s">
        <v>1214</v>
      </c>
      <c r="AC4585" t="s">
        <v>136</v>
      </c>
      <c r="AD4585" t="s">
        <v>49</v>
      </c>
      <c r="AE4585" t="s">
        <v>137</v>
      </c>
      <c r="AF4585" t="s">
        <v>698</v>
      </c>
      <c r="AG4585" t="s">
        <v>139</v>
      </c>
    </row>
    <row r="4586" spans="1:33" x14ac:dyDescent="0.25">
      <c r="A4586">
        <v>1063827665</v>
      </c>
      <c r="B4586">
        <v>3910818</v>
      </c>
      <c r="C4586" t="s">
        <v>21302</v>
      </c>
      <c r="D4586" t="s">
        <v>21303</v>
      </c>
      <c r="E4586" t="s">
        <v>21304</v>
      </c>
      <c r="G4586" t="s">
        <v>9928</v>
      </c>
      <c r="H4586" t="s">
        <v>9929</v>
      </c>
      <c r="J4586" t="s">
        <v>9930</v>
      </c>
      <c r="L4586" t="s">
        <v>170</v>
      </c>
      <c r="M4586" t="s">
        <v>49</v>
      </c>
      <c r="R4586" t="s">
        <v>21305</v>
      </c>
      <c r="W4586" t="s">
        <v>21304</v>
      </c>
      <c r="X4586" t="s">
        <v>11579</v>
      </c>
      <c r="Y4586" t="s">
        <v>183</v>
      </c>
      <c r="Z4586" t="s">
        <v>133</v>
      </c>
      <c r="AA4586" t="s">
        <v>11574</v>
      </c>
      <c r="AB4586" t="s">
        <v>1214</v>
      </c>
      <c r="AC4586" t="s">
        <v>136</v>
      </c>
      <c r="AD4586" t="s">
        <v>49</v>
      </c>
      <c r="AE4586" t="s">
        <v>137</v>
      </c>
      <c r="AF4586" t="s">
        <v>698</v>
      </c>
      <c r="AG4586" t="s">
        <v>139</v>
      </c>
    </row>
    <row r="4587" spans="1:33" x14ac:dyDescent="0.25">
      <c r="A4587">
        <v>1386756146</v>
      </c>
      <c r="B4587">
        <v>1636277</v>
      </c>
      <c r="C4587" t="s">
        <v>21306</v>
      </c>
      <c r="D4587" t="s">
        <v>21307</v>
      </c>
      <c r="E4587" t="s">
        <v>21308</v>
      </c>
      <c r="G4587" t="s">
        <v>9928</v>
      </c>
      <c r="H4587" t="s">
        <v>9929</v>
      </c>
      <c r="J4587" t="s">
        <v>9930</v>
      </c>
      <c r="L4587" t="s">
        <v>143</v>
      </c>
      <c r="M4587" t="s">
        <v>128</v>
      </c>
      <c r="R4587" t="s">
        <v>21309</v>
      </c>
      <c r="W4587" t="s">
        <v>21308</v>
      </c>
      <c r="X4587" t="s">
        <v>21310</v>
      </c>
      <c r="Y4587" t="s">
        <v>21311</v>
      </c>
      <c r="Z4587" t="s">
        <v>133</v>
      </c>
      <c r="AA4587" t="s">
        <v>21312</v>
      </c>
      <c r="AB4587" t="s">
        <v>135</v>
      </c>
      <c r="AC4587" t="s">
        <v>136</v>
      </c>
      <c r="AD4587" t="s">
        <v>49</v>
      </c>
      <c r="AE4587" t="s">
        <v>137</v>
      </c>
      <c r="AF4587" t="s">
        <v>698</v>
      </c>
      <c r="AG4587" t="s">
        <v>139</v>
      </c>
    </row>
    <row r="4588" spans="1:33" x14ac:dyDescent="0.25">
      <c r="A4588">
        <v>1922199082</v>
      </c>
      <c r="B4588">
        <v>1052464</v>
      </c>
      <c r="C4588" t="s">
        <v>21313</v>
      </c>
      <c r="D4588" t="s">
        <v>21314</v>
      </c>
      <c r="E4588" t="s">
        <v>21315</v>
      </c>
      <c r="G4588" t="s">
        <v>9928</v>
      </c>
      <c r="H4588" t="s">
        <v>9929</v>
      </c>
      <c r="J4588" t="s">
        <v>9930</v>
      </c>
      <c r="L4588" t="s">
        <v>143</v>
      </c>
      <c r="M4588" t="s">
        <v>49</v>
      </c>
      <c r="R4588" t="s">
        <v>21316</v>
      </c>
      <c r="W4588" t="s">
        <v>21315</v>
      </c>
      <c r="X4588" t="s">
        <v>21317</v>
      </c>
      <c r="Y4588" t="s">
        <v>2355</v>
      </c>
      <c r="Z4588" t="s">
        <v>133</v>
      </c>
      <c r="AA4588">
        <v>11706</v>
      </c>
      <c r="AB4588" t="s">
        <v>1214</v>
      </c>
      <c r="AC4588" t="s">
        <v>136</v>
      </c>
      <c r="AD4588" t="s">
        <v>49</v>
      </c>
      <c r="AE4588" t="s">
        <v>137</v>
      </c>
      <c r="AF4588" t="s">
        <v>698</v>
      </c>
      <c r="AG4588" t="s">
        <v>139</v>
      </c>
    </row>
    <row r="4589" spans="1:33" x14ac:dyDescent="0.25">
      <c r="A4589">
        <v>1841260593</v>
      </c>
      <c r="B4589">
        <v>3383057</v>
      </c>
      <c r="C4589" t="s">
        <v>21318</v>
      </c>
      <c r="D4589" t="s">
        <v>21319</v>
      </c>
      <c r="E4589" t="s">
        <v>21320</v>
      </c>
      <c r="G4589" t="s">
        <v>9928</v>
      </c>
      <c r="H4589" t="s">
        <v>9929</v>
      </c>
      <c r="J4589" t="s">
        <v>9930</v>
      </c>
      <c r="L4589" t="s">
        <v>170</v>
      </c>
      <c r="M4589" t="s">
        <v>49</v>
      </c>
      <c r="R4589" t="s">
        <v>21321</v>
      </c>
      <c r="W4589" t="s">
        <v>21320</v>
      </c>
      <c r="X4589" t="s">
        <v>11579</v>
      </c>
      <c r="Y4589" t="s">
        <v>183</v>
      </c>
      <c r="Z4589" t="s">
        <v>133</v>
      </c>
      <c r="AA4589" t="s">
        <v>11574</v>
      </c>
      <c r="AB4589" t="s">
        <v>1214</v>
      </c>
      <c r="AC4589" t="s">
        <v>136</v>
      </c>
      <c r="AD4589" t="s">
        <v>49</v>
      </c>
      <c r="AE4589" t="s">
        <v>137</v>
      </c>
      <c r="AF4589" t="s">
        <v>698</v>
      </c>
      <c r="AG4589" t="s">
        <v>139</v>
      </c>
    </row>
    <row r="4590" spans="1:33" x14ac:dyDescent="0.25">
      <c r="A4590">
        <v>1083687214</v>
      </c>
      <c r="B4590">
        <v>1931915</v>
      </c>
      <c r="C4590" t="s">
        <v>21322</v>
      </c>
      <c r="D4590" t="s">
        <v>21323</v>
      </c>
      <c r="E4590" t="s">
        <v>21324</v>
      </c>
      <c r="G4590" t="s">
        <v>9928</v>
      </c>
      <c r="H4590" t="s">
        <v>9929</v>
      </c>
      <c r="J4590" t="s">
        <v>9930</v>
      </c>
      <c r="L4590" t="s">
        <v>143</v>
      </c>
      <c r="M4590" t="s">
        <v>49</v>
      </c>
      <c r="R4590" t="s">
        <v>21324</v>
      </c>
      <c r="W4590" t="s">
        <v>21324</v>
      </c>
      <c r="X4590" t="s">
        <v>11579</v>
      </c>
      <c r="Y4590" t="s">
        <v>183</v>
      </c>
      <c r="Z4590" t="s">
        <v>133</v>
      </c>
      <c r="AA4590" t="s">
        <v>11574</v>
      </c>
      <c r="AB4590" t="s">
        <v>1214</v>
      </c>
      <c r="AC4590" t="s">
        <v>136</v>
      </c>
      <c r="AD4590" t="s">
        <v>49</v>
      </c>
      <c r="AE4590" t="s">
        <v>137</v>
      </c>
      <c r="AF4590" t="s">
        <v>698</v>
      </c>
      <c r="AG4590" t="s">
        <v>139</v>
      </c>
    </row>
    <row r="4591" spans="1:33" x14ac:dyDescent="0.25">
      <c r="A4591">
        <v>1205892338</v>
      </c>
      <c r="B4591">
        <v>2114276</v>
      </c>
      <c r="C4591" t="s">
        <v>21325</v>
      </c>
      <c r="D4591" t="s">
        <v>21326</v>
      </c>
      <c r="E4591" t="s">
        <v>21327</v>
      </c>
      <c r="G4591" t="s">
        <v>9928</v>
      </c>
      <c r="H4591" t="s">
        <v>9929</v>
      </c>
      <c r="J4591" t="s">
        <v>9930</v>
      </c>
      <c r="L4591" t="s">
        <v>170</v>
      </c>
      <c r="M4591" t="s">
        <v>49</v>
      </c>
      <c r="R4591" t="s">
        <v>21327</v>
      </c>
      <c r="W4591" t="s">
        <v>21327</v>
      </c>
      <c r="X4591" t="s">
        <v>11579</v>
      </c>
      <c r="Y4591" t="s">
        <v>183</v>
      </c>
      <c r="Z4591" t="s">
        <v>133</v>
      </c>
      <c r="AA4591" t="s">
        <v>11574</v>
      </c>
      <c r="AB4591" t="s">
        <v>1214</v>
      </c>
      <c r="AC4591" t="s">
        <v>136</v>
      </c>
      <c r="AD4591" t="s">
        <v>49</v>
      </c>
      <c r="AE4591" t="s">
        <v>137</v>
      </c>
      <c r="AF4591" t="s">
        <v>698</v>
      </c>
      <c r="AG4591" t="s">
        <v>139</v>
      </c>
    </row>
    <row r="4592" spans="1:33" x14ac:dyDescent="0.25">
      <c r="A4592">
        <v>1043419534</v>
      </c>
      <c r="B4592">
        <v>2920010</v>
      </c>
      <c r="C4592" t="s">
        <v>21328</v>
      </c>
      <c r="D4592" t="s">
        <v>21329</v>
      </c>
      <c r="E4592" t="s">
        <v>21330</v>
      </c>
      <c r="G4592" t="s">
        <v>9928</v>
      </c>
      <c r="H4592" t="s">
        <v>9929</v>
      </c>
      <c r="J4592" t="s">
        <v>9930</v>
      </c>
      <c r="L4592" t="s">
        <v>143</v>
      </c>
      <c r="M4592" t="s">
        <v>49</v>
      </c>
      <c r="R4592" t="s">
        <v>21330</v>
      </c>
      <c r="W4592" t="s">
        <v>21330</v>
      </c>
      <c r="X4592" t="s">
        <v>11579</v>
      </c>
      <c r="Y4592" t="s">
        <v>183</v>
      </c>
      <c r="Z4592" t="s">
        <v>133</v>
      </c>
      <c r="AA4592" t="s">
        <v>11574</v>
      </c>
      <c r="AB4592" t="s">
        <v>1214</v>
      </c>
      <c r="AC4592" t="s">
        <v>136</v>
      </c>
      <c r="AD4592" t="s">
        <v>49</v>
      </c>
      <c r="AE4592" t="s">
        <v>137</v>
      </c>
      <c r="AF4592" t="s">
        <v>698</v>
      </c>
      <c r="AG4592" t="s">
        <v>139</v>
      </c>
    </row>
    <row r="4593" spans="1:33" x14ac:dyDescent="0.25">
      <c r="A4593">
        <v>1396710463</v>
      </c>
      <c r="B4593">
        <v>2472553</v>
      </c>
      <c r="C4593" t="s">
        <v>21331</v>
      </c>
      <c r="D4593" t="s">
        <v>21332</v>
      </c>
      <c r="E4593" t="s">
        <v>21333</v>
      </c>
      <c r="G4593" t="s">
        <v>9928</v>
      </c>
      <c r="H4593" t="s">
        <v>9929</v>
      </c>
      <c r="J4593" t="s">
        <v>9930</v>
      </c>
      <c r="L4593" t="s">
        <v>143</v>
      </c>
      <c r="M4593" t="s">
        <v>49</v>
      </c>
      <c r="R4593" t="s">
        <v>21334</v>
      </c>
      <c r="W4593" t="s">
        <v>21333</v>
      </c>
      <c r="X4593" t="s">
        <v>11579</v>
      </c>
      <c r="Y4593" t="s">
        <v>183</v>
      </c>
      <c r="Z4593" t="s">
        <v>133</v>
      </c>
      <c r="AA4593" t="s">
        <v>11574</v>
      </c>
      <c r="AB4593" t="s">
        <v>1214</v>
      </c>
      <c r="AC4593" t="s">
        <v>136</v>
      </c>
      <c r="AD4593" t="s">
        <v>49</v>
      </c>
      <c r="AE4593" t="s">
        <v>137</v>
      </c>
      <c r="AF4593" t="s">
        <v>698</v>
      </c>
      <c r="AG4593" t="s">
        <v>139</v>
      </c>
    </row>
    <row r="4594" spans="1:33" x14ac:dyDescent="0.25">
      <c r="A4594">
        <v>1710392808</v>
      </c>
      <c r="B4594">
        <v>3910827</v>
      </c>
      <c r="C4594" t="s">
        <v>21335</v>
      </c>
      <c r="D4594" t="s">
        <v>21336</v>
      </c>
      <c r="E4594" t="s">
        <v>21337</v>
      </c>
      <c r="G4594" t="s">
        <v>9928</v>
      </c>
      <c r="H4594" t="s">
        <v>9929</v>
      </c>
      <c r="J4594" t="s">
        <v>9930</v>
      </c>
      <c r="L4594" t="s">
        <v>170</v>
      </c>
      <c r="M4594" t="s">
        <v>49</v>
      </c>
      <c r="R4594" t="s">
        <v>21338</v>
      </c>
      <c r="W4594" t="s">
        <v>21337</v>
      </c>
      <c r="X4594" t="s">
        <v>11579</v>
      </c>
      <c r="Y4594" t="s">
        <v>183</v>
      </c>
      <c r="Z4594" t="s">
        <v>133</v>
      </c>
      <c r="AA4594" t="s">
        <v>11574</v>
      </c>
      <c r="AB4594" t="s">
        <v>1214</v>
      </c>
      <c r="AC4594" t="s">
        <v>136</v>
      </c>
      <c r="AD4594" t="s">
        <v>49</v>
      </c>
      <c r="AE4594" t="s">
        <v>137</v>
      </c>
      <c r="AF4594" t="s">
        <v>698</v>
      </c>
      <c r="AG4594" t="s">
        <v>139</v>
      </c>
    </row>
    <row r="4595" spans="1:33" x14ac:dyDescent="0.25">
      <c r="A4595">
        <v>1528003035</v>
      </c>
      <c r="B4595">
        <v>1030166</v>
      </c>
      <c r="C4595" t="s">
        <v>21339</v>
      </c>
      <c r="D4595" t="s">
        <v>21340</v>
      </c>
      <c r="E4595" t="s">
        <v>21341</v>
      </c>
      <c r="G4595" t="s">
        <v>3419</v>
      </c>
      <c r="H4595" t="s">
        <v>3420</v>
      </c>
      <c r="J4595" t="s">
        <v>3421</v>
      </c>
      <c r="L4595" t="s">
        <v>143</v>
      </c>
      <c r="M4595" t="s">
        <v>128</v>
      </c>
      <c r="R4595" t="s">
        <v>21342</v>
      </c>
      <c r="W4595" t="s">
        <v>21341</v>
      </c>
      <c r="Y4595" t="s">
        <v>1803</v>
      </c>
      <c r="Z4595" t="s">
        <v>133</v>
      </c>
      <c r="AA4595" t="s">
        <v>21343</v>
      </c>
      <c r="AB4595" t="s">
        <v>135</v>
      </c>
      <c r="AC4595" t="s">
        <v>136</v>
      </c>
      <c r="AD4595" t="s">
        <v>49</v>
      </c>
      <c r="AE4595" t="s">
        <v>137</v>
      </c>
      <c r="AF4595" t="s">
        <v>709</v>
      </c>
      <c r="AG4595" t="s">
        <v>139</v>
      </c>
    </row>
    <row r="4596" spans="1:33" x14ac:dyDescent="0.25">
      <c r="A4596">
        <v>1629041652</v>
      </c>
      <c r="B4596">
        <v>3791706</v>
      </c>
      <c r="C4596" t="s">
        <v>21344</v>
      </c>
      <c r="D4596" t="s">
        <v>21345</v>
      </c>
      <c r="E4596" t="s">
        <v>21346</v>
      </c>
      <c r="G4596" t="s">
        <v>10773</v>
      </c>
      <c r="H4596" t="s">
        <v>9944</v>
      </c>
      <c r="I4596">
        <v>2320</v>
      </c>
      <c r="J4596" t="s">
        <v>10774</v>
      </c>
      <c r="L4596" t="s">
        <v>143</v>
      </c>
      <c r="M4596" t="s">
        <v>49</v>
      </c>
      <c r="R4596" t="s">
        <v>21346</v>
      </c>
      <c r="W4596" t="s">
        <v>21347</v>
      </c>
      <c r="X4596" t="s">
        <v>21348</v>
      </c>
      <c r="Y4596" t="s">
        <v>132</v>
      </c>
      <c r="Z4596" t="s">
        <v>133</v>
      </c>
      <c r="AA4596" t="s">
        <v>19037</v>
      </c>
      <c r="AB4596" t="s">
        <v>135</v>
      </c>
      <c r="AC4596" t="s">
        <v>136</v>
      </c>
      <c r="AD4596" t="s">
        <v>49</v>
      </c>
      <c r="AE4596" t="s">
        <v>137</v>
      </c>
      <c r="AF4596" t="s">
        <v>9948</v>
      </c>
      <c r="AG4596" t="s">
        <v>139</v>
      </c>
    </row>
    <row r="4597" spans="1:33" x14ac:dyDescent="0.25">
      <c r="A4597">
        <v>1184697963</v>
      </c>
      <c r="B4597">
        <v>1782723</v>
      </c>
      <c r="C4597" t="s">
        <v>21349</v>
      </c>
      <c r="D4597" t="s">
        <v>21350</v>
      </c>
      <c r="E4597" t="s">
        <v>21351</v>
      </c>
      <c r="G4597" t="s">
        <v>10773</v>
      </c>
      <c r="H4597" t="s">
        <v>9944</v>
      </c>
      <c r="I4597">
        <v>2320</v>
      </c>
      <c r="J4597" t="s">
        <v>10774</v>
      </c>
      <c r="L4597" t="s">
        <v>143</v>
      </c>
      <c r="M4597" t="s">
        <v>128</v>
      </c>
      <c r="R4597" t="s">
        <v>21352</v>
      </c>
      <c r="W4597" t="s">
        <v>21351</v>
      </c>
      <c r="X4597" t="s">
        <v>16346</v>
      </c>
      <c r="Y4597" t="s">
        <v>132</v>
      </c>
      <c r="Z4597" t="s">
        <v>133</v>
      </c>
      <c r="AA4597" t="s">
        <v>16347</v>
      </c>
      <c r="AB4597" t="s">
        <v>2599</v>
      </c>
      <c r="AC4597" t="s">
        <v>136</v>
      </c>
      <c r="AD4597" t="s">
        <v>49</v>
      </c>
      <c r="AE4597" t="s">
        <v>137</v>
      </c>
      <c r="AF4597" t="s">
        <v>9948</v>
      </c>
      <c r="AG4597" t="s">
        <v>139</v>
      </c>
    </row>
    <row r="4598" spans="1:33" x14ac:dyDescent="0.25">
      <c r="A4598">
        <v>1144411133</v>
      </c>
      <c r="B4598">
        <v>3569151</v>
      </c>
      <c r="C4598" t="s">
        <v>21353</v>
      </c>
      <c r="D4598" t="s">
        <v>21354</v>
      </c>
      <c r="E4598" t="s">
        <v>21355</v>
      </c>
      <c r="G4598" t="s">
        <v>3419</v>
      </c>
      <c r="H4598" t="s">
        <v>3420</v>
      </c>
      <c r="J4598" t="s">
        <v>3421</v>
      </c>
      <c r="L4598" t="s">
        <v>143</v>
      </c>
      <c r="M4598" t="s">
        <v>49</v>
      </c>
      <c r="R4598" t="s">
        <v>21356</v>
      </c>
      <c r="W4598" t="s">
        <v>21355</v>
      </c>
      <c r="X4598" t="s">
        <v>175</v>
      </c>
      <c r="Y4598" t="s">
        <v>132</v>
      </c>
      <c r="Z4598" t="s">
        <v>133</v>
      </c>
      <c r="AA4598" t="s">
        <v>176</v>
      </c>
      <c r="AB4598" t="s">
        <v>135</v>
      </c>
      <c r="AC4598" t="s">
        <v>136</v>
      </c>
      <c r="AD4598" t="s">
        <v>49</v>
      </c>
      <c r="AE4598" t="s">
        <v>137</v>
      </c>
      <c r="AF4598" t="s">
        <v>709</v>
      </c>
      <c r="AG4598" t="s">
        <v>139</v>
      </c>
    </row>
    <row r="4599" spans="1:33" x14ac:dyDescent="0.25">
      <c r="A4599">
        <v>1710222013</v>
      </c>
      <c r="B4599">
        <v>3617425</v>
      </c>
      <c r="C4599" t="s">
        <v>21357</v>
      </c>
      <c r="D4599" t="s">
        <v>21358</v>
      </c>
      <c r="E4599" t="s">
        <v>21359</v>
      </c>
      <c r="G4599" t="s">
        <v>3419</v>
      </c>
      <c r="H4599" t="s">
        <v>3420</v>
      </c>
      <c r="J4599" t="s">
        <v>3421</v>
      </c>
      <c r="L4599" t="s">
        <v>143</v>
      </c>
      <c r="M4599" t="s">
        <v>49</v>
      </c>
      <c r="R4599" t="s">
        <v>21360</v>
      </c>
      <c r="W4599" t="s">
        <v>21359</v>
      </c>
      <c r="X4599" t="s">
        <v>20306</v>
      </c>
      <c r="Y4599" t="s">
        <v>132</v>
      </c>
      <c r="Z4599" t="s">
        <v>133</v>
      </c>
      <c r="AA4599" t="s">
        <v>20307</v>
      </c>
      <c r="AB4599" t="s">
        <v>648</v>
      </c>
      <c r="AC4599" t="s">
        <v>136</v>
      </c>
      <c r="AD4599" t="s">
        <v>49</v>
      </c>
      <c r="AE4599" t="s">
        <v>137</v>
      </c>
      <c r="AF4599" t="s">
        <v>709</v>
      </c>
      <c r="AG4599" t="s">
        <v>139</v>
      </c>
    </row>
    <row r="4600" spans="1:33" x14ac:dyDescent="0.25">
      <c r="A4600">
        <v>1023316429</v>
      </c>
      <c r="B4600">
        <v>3365280</v>
      </c>
      <c r="C4600" t="s">
        <v>21361</v>
      </c>
      <c r="D4600" t="s">
        <v>21362</v>
      </c>
      <c r="E4600" t="s">
        <v>21363</v>
      </c>
      <c r="G4600" t="s">
        <v>3419</v>
      </c>
      <c r="H4600" t="s">
        <v>3834</v>
      </c>
      <c r="J4600" t="s">
        <v>3421</v>
      </c>
      <c r="L4600" t="s">
        <v>143</v>
      </c>
      <c r="M4600" t="s">
        <v>128</v>
      </c>
      <c r="R4600" t="s">
        <v>21363</v>
      </c>
      <c r="W4600" t="s">
        <v>21364</v>
      </c>
      <c r="X4600" t="s">
        <v>17942</v>
      </c>
      <c r="Y4600" t="s">
        <v>183</v>
      </c>
      <c r="Z4600" t="s">
        <v>133</v>
      </c>
      <c r="AA4600" t="s">
        <v>8903</v>
      </c>
      <c r="AB4600" t="s">
        <v>135</v>
      </c>
      <c r="AC4600" t="s">
        <v>136</v>
      </c>
      <c r="AD4600" t="s">
        <v>49</v>
      </c>
      <c r="AE4600" t="s">
        <v>137</v>
      </c>
      <c r="AF4600" t="s">
        <v>709</v>
      </c>
      <c r="AG4600" t="s">
        <v>139</v>
      </c>
    </row>
    <row r="4601" spans="1:33" x14ac:dyDescent="0.25">
      <c r="A4601">
        <v>1740283191</v>
      </c>
      <c r="B4601">
        <v>2851641</v>
      </c>
      <c r="C4601" t="s">
        <v>21365</v>
      </c>
      <c r="D4601" t="s">
        <v>21366</v>
      </c>
      <c r="E4601" t="s">
        <v>21367</v>
      </c>
      <c r="G4601" t="s">
        <v>3419</v>
      </c>
      <c r="H4601" t="s">
        <v>3420</v>
      </c>
      <c r="J4601" t="s">
        <v>3421</v>
      </c>
      <c r="L4601" t="s">
        <v>170</v>
      </c>
      <c r="M4601" t="s">
        <v>49</v>
      </c>
      <c r="R4601" t="s">
        <v>21368</v>
      </c>
      <c r="W4601" t="s">
        <v>21367</v>
      </c>
      <c r="X4601" t="s">
        <v>15064</v>
      </c>
      <c r="Y4601" t="s">
        <v>132</v>
      </c>
      <c r="Z4601" t="s">
        <v>133</v>
      </c>
      <c r="AA4601">
        <v>10457</v>
      </c>
      <c r="AB4601" t="s">
        <v>135</v>
      </c>
      <c r="AC4601" t="s">
        <v>136</v>
      </c>
      <c r="AD4601" t="s">
        <v>49</v>
      </c>
      <c r="AE4601" t="s">
        <v>137</v>
      </c>
      <c r="AF4601" t="s">
        <v>709</v>
      </c>
      <c r="AG4601" t="s">
        <v>139</v>
      </c>
    </row>
    <row r="4602" spans="1:33" x14ac:dyDescent="0.25">
      <c r="A4602">
        <v>1124000674</v>
      </c>
      <c r="B4602">
        <v>2010295</v>
      </c>
      <c r="C4602" t="s">
        <v>21369</v>
      </c>
      <c r="D4602" t="s">
        <v>21370</v>
      </c>
      <c r="E4602" t="s">
        <v>21371</v>
      </c>
      <c r="G4602" t="s">
        <v>10773</v>
      </c>
      <c r="H4602" t="s">
        <v>9944</v>
      </c>
      <c r="I4602">
        <v>2320</v>
      </c>
      <c r="J4602" t="s">
        <v>10774</v>
      </c>
      <c r="L4602" t="s">
        <v>143</v>
      </c>
      <c r="M4602" t="s">
        <v>49</v>
      </c>
      <c r="R4602" t="s">
        <v>21372</v>
      </c>
      <c r="W4602" t="s">
        <v>21373</v>
      </c>
      <c r="X4602" t="s">
        <v>14990</v>
      </c>
      <c r="Y4602" t="s">
        <v>2998</v>
      </c>
      <c r="Z4602" t="s">
        <v>133</v>
      </c>
      <c r="AA4602" t="s">
        <v>9770</v>
      </c>
      <c r="AB4602" t="s">
        <v>135</v>
      </c>
      <c r="AC4602" t="s">
        <v>136</v>
      </c>
      <c r="AD4602" t="s">
        <v>49</v>
      </c>
      <c r="AE4602" t="s">
        <v>137</v>
      </c>
      <c r="AF4602" t="s">
        <v>9948</v>
      </c>
      <c r="AG4602" t="s">
        <v>139</v>
      </c>
    </row>
    <row r="4603" spans="1:33" x14ac:dyDescent="0.25">
      <c r="A4603">
        <v>1124028402</v>
      </c>
      <c r="B4603">
        <v>2114152</v>
      </c>
      <c r="C4603" t="s">
        <v>21374</v>
      </c>
      <c r="D4603" t="s">
        <v>21375</v>
      </c>
      <c r="E4603" t="s">
        <v>21376</v>
      </c>
      <c r="G4603" t="s">
        <v>9928</v>
      </c>
      <c r="H4603" t="s">
        <v>9929</v>
      </c>
      <c r="J4603" t="s">
        <v>9930</v>
      </c>
      <c r="L4603" t="s">
        <v>143</v>
      </c>
      <c r="M4603" t="s">
        <v>49</v>
      </c>
      <c r="R4603" t="s">
        <v>21377</v>
      </c>
      <c r="W4603" t="s">
        <v>21376</v>
      </c>
      <c r="X4603" t="s">
        <v>11579</v>
      </c>
      <c r="Y4603" t="s">
        <v>183</v>
      </c>
      <c r="Z4603" t="s">
        <v>133</v>
      </c>
      <c r="AA4603" t="s">
        <v>11574</v>
      </c>
      <c r="AB4603" t="s">
        <v>1214</v>
      </c>
      <c r="AC4603" t="s">
        <v>136</v>
      </c>
      <c r="AD4603" t="s">
        <v>49</v>
      </c>
      <c r="AE4603" t="s">
        <v>137</v>
      </c>
      <c r="AF4603" t="s">
        <v>698</v>
      </c>
      <c r="AG4603" t="s">
        <v>139</v>
      </c>
    </row>
    <row r="4604" spans="1:33" x14ac:dyDescent="0.25">
      <c r="A4604">
        <v>1801863543</v>
      </c>
      <c r="B4604">
        <v>2114161</v>
      </c>
      <c r="C4604" t="s">
        <v>21378</v>
      </c>
      <c r="D4604" t="s">
        <v>21379</v>
      </c>
      <c r="E4604" t="s">
        <v>21380</v>
      </c>
      <c r="G4604" t="s">
        <v>9928</v>
      </c>
      <c r="H4604" t="s">
        <v>9929</v>
      </c>
      <c r="J4604" t="s">
        <v>9930</v>
      </c>
      <c r="L4604" t="s">
        <v>143</v>
      </c>
      <c r="M4604" t="s">
        <v>49</v>
      </c>
      <c r="R4604" t="s">
        <v>21381</v>
      </c>
      <c r="W4604" t="s">
        <v>21382</v>
      </c>
      <c r="X4604" t="s">
        <v>11579</v>
      </c>
      <c r="Y4604" t="s">
        <v>183</v>
      </c>
      <c r="Z4604" t="s">
        <v>133</v>
      </c>
      <c r="AA4604" t="s">
        <v>11574</v>
      </c>
      <c r="AB4604" t="s">
        <v>1214</v>
      </c>
      <c r="AC4604" t="s">
        <v>136</v>
      </c>
      <c r="AD4604" t="s">
        <v>49</v>
      </c>
      <c r="AE4604" t="s">
        <v>137</v>
      </c>
      <c r="AF4604" t="s">
        <v>698</v>
      </c>
      <c r="AG4604" t="s">
        <v>139</v>
      </c>
    </row>
    <row r="4605" spans="1:33" x14ac:dyDescent="0.25">
      <c r="A4605">
        <v>1871865519</v>
      </c>
      <c r="B4605">
        <v>4063030</v>
      </c>
      <c r="C4605" t="s">
        <v>21383</v>
      </c>
      <c r="D4605" t="s">
        <v>21384</v>
      </c>
      <c r="E4605" t="s">
        <v>21385</v>
      </c>
      <c r="G4605" t="s">
        <v>9904</v>
      </c>
      <c r="H4605" t="s">
        <v>9905</v>
      </c>
      <c r="J4605" t="s">
        <v>9906</v>
      </c>
      <c r="L4605" t="s">
        <v>143</v>
      </c>
      <c r="M4605" t="s">
        <v>49</v>
      </c>
      <c r="R4605" t="s">
        <v>21385</v>
      </c>
      <c r="W4605" t="s">
        <v>21385</v>
      </c>
      <c r="X4605" t="s">
        <v>158</v>
      </c>
      <c r="Y4605" t="s">
        <v>132</v>
      </c>
      <c r="Z4605" t="s">
        <v>133</v>
      </c>
      <c r="AA4605" t="s">
        <v>159</v>
      </c>
      <c r="AB4605" t="s">
        <v>135</v>
      </c>
      <c r="AC4605" t="s">
        <v>136</v>
      </c>
      <c r="AD4605" t="s">
        <v>49</v>
      </c>
      <c r="AE4605" t="s">
        <v>137</v>
      </c>
      <c r="AF4605" t="s">
        <v>138</v>
      </c>
      <c r="AG4605" t="s">
        <v>139</v>
      </c>
    </row>
    <row r="4606" spans="1:33" x14ac:dyDescent="0.25">
      <c r="A4606">
        <v>1932464302</v>
      </c>
      <c r="C4606" t="s">
        <v>21386</v>
      </c>
      <c r="G4606" t="s">
        <v>9911</v>
      </c>
      <c r="H4606" t="s">
        <v>9912</v>
      </c>
      <c r="J4606" t="s">
        <v>9913</v>
      </c>
      <c r="K4606" t="s">
        <v>9907</v>
      </c>
      <c r="L4606" t="s">
        <v>170</v>
      </c>
      <c r="M4606" t="s">
        <v>49</v>
      </c>
      <c r="R4606" t="s">
        <v>21387</v>
      </c>
      <c r="S4606" t="s">
        <v>10027</v>
      </c>
      <c r="T4606" t="s">
        <v>132</v>
      </c>
      <c r="U4606" t="s">
        <v>133</v>
      </c>
      <c r="V4606">
        <v>104751560</v>
      </c>
      <c r="AC4606" t="s">
        <v>136</v>
      </c>
      <c r="AD4606" t="s">
        <v>49</v>
      </c>
      <c r="AE4606" t="s">
        <v>211</v>
      </c>
      <c r="AF4606" t="s">
        <v>698</v>
      </c>
      <c r="AG4606" t="s">
        <v>139</v>
      </c>
    </row>
    <row r="4607" spans="1:33" x14ac:dyDescent="0.25">
      <c r="A4607">
        <v>1114902707</v>
      </c>
      <c r="B4607">
        <v>857685</v>
      </c>
      <c r="C4607" t="s">
        <v>21388</v>
      </c>
      <c r="D4607" t="s">
        <v>21389</v>
      </c>
      <c r="E4607" t="s">
        <v>21390</v>
      </c>
      <c r="G4607" t="s">
        <v>9904</v>
      </c>
      <c r="H4607" t="s">
        <v>9905</v>
      </c>
      <c r="J4607" t="s">
        <v>9906</v>
      </c>
      <c r="L4607" t="s">
        <v>143</v>
      </c>
      <c r="M4607" t="s">
        <v>128</v>
      </c>
      <c r="R4607" t="s">
        <v>21391</v>
      </c>
      <c r="W4607" t="s">
        <v>21390</v>
      </c>
      <c r="X4607" t="s">
        <v>158</v>
      </c>
      <c r="Y4607" t="s">
        <v>132</v>
      </c>
      <c r="Z4607" t="s">
        <v>133</v>
      </c>
      <c r="AA4607" t="s">
        <v>159</v>
      </c>
      <c r="AB4607" t="s">
        <v>135</v>
      </c>
      <c r="AC4607" t="s">
        <v>136</v>
      </c>
      <c r="AD4607" t="s">
        <v>49</v>
      </c>
      <c r="AE4607" t="s">
        <v>137</v>
      </c>
      <c r="AF4607" t="s">
        <v>138</v>
      </c>
      <c r="AG4607" t="s">
        <v>139</v>
      </c>
    </row>
    <row r="4608" spans="1:33" x14ac:dyDescent="0.25">
      <c r="A4608">
        <v>1518083336</v>
      </c>
      <c r="B4608">
        <v>2094833</v>
      </c>
      <c r="C4608" t="s">
        <v>21392</v>
      </c>
      <c r="D4608" t="s">
        <v>21393</v>
      </c>
      <c r="E4608" t="s">
        <v>21394</v>
      </c>
      <c r="G4608" t="s">
        <v>9904</v>
      </c>
      <c r="H4608" t="s">
        <v>9905</v>
      </c>
      <c r="J4608" t="s">
        <v>9906</v>
      </c>
      <c r="L4608" t="s">
        <v>170</v>
      </c>
      <c r="M4608" t="s">
        <v>49</v>
      </c>
      <c r="R4608" t="s">
        <v>21395</v>
      </c>
      <c r="W4608" t="s">
        <v>21394</v>
      </c>
      <c r="X4608" t="s">
        <v>21396</v>
      </c>
      <c r="Y4608" t="s">
        <v>132</v>
      </c>
      <c r="Z4608" t="s">
        <v>133</v>
      </c>
      <c r="AA4608" t="s">
        <v>21397</v>
      </c>
      <c r="AB4608" t="s">
        <v>135</v>
      </c>
      <c r="AC4608" t="s">
        <v>136</v>
      </c>
      <c r="AD4608" t="s">
        <v>49</v>
      </c>
      <c r="AE4608" t="s">
        <v>137</v>
      </c>
      <c r="AF4608" t="s">
        <v>138</v>
      </c>
      <c r="AG4608" t="s">
        <v>139</v>
      </c>
    </row>
    <row r="4609" spans="1:33" x14ac:dyDescent="0.25">
      <c r="A4609">
        <v>1467889105</v>
      </c>
      <c r="C4609" t="s">
        <v>21398</v>
      </c>
      <c r="G4609" t="s">
        <v>9911</v>
      </c>
      <c r="H4609" t="s">
        <v>9912</v>
      </c>
      <c r="J4609" t="s">
        <v>9913</v>
      </c>
      <c r="K4609" t="s">
        <v>9907</v>
      </c>
      <c r="L4609" t="s">
        <v>163</v>
      </c>
      <c r="M4609" t="s">
        <v>49</v>
      </c>
      <c r="R4609" t="s">
        <v>21399</v>
      </c>
      <c r="S4609" t="s">
        <v>9915</v>
      </c>
      <c r="T4609" t="s">
        <v>132</v>
      </c>
      <c r="U4609" t="s">
        <v>133</v>
      </c>
      <c r="V4609">
        <v>104751560</v>
      </c>
      <c r="AC4609" t="s">
        <v>136</v>
      </c>
      <c r="AD4609" t="s">
        <v>49</v>
      </c>
      <c r="AE4609" t="s">
        <v>211</v>
      </c>
      <c r="AF4609" t="s">
        <v>698</v>
      </c>
      <c r="AG4609" t="s">
        <v>139</v>
      </c>
    </row>
    <row r="4610" spans="1:33" x14ac:dyDescent="0.25">
      <c r="A4610">
        <v>1841494200</v>
      </c>
      <c r="C4610" t="s">
        <v>21400</v>
      </c>
      <c r="G4610" t="s">
        <v>9904</v>
      </c>
      <c r="H4610" t="s">
        <v>9905</v>
      </c>
      <c r="J4610" t="s">
        <v>9906</v>
      </c>
      <c r="K4610" t="s">
        <v>9907</v>
      </c>
      <c r="L4610" t="s">
        <v>163</v>
      </c>
      <c r="M4610" t="s">
        <v>49</v>
      </c>
      <c r="R4610" t="s">
        <v>21401</v>
      </c>
      <c r="S4610" t="s">
        <v>304</v>
      </c>
      <c r="T4610" t="s">
        <v>183</v>
      </c>
      <c r="U4610" t="s">
        <v>133</v>
      </c>
      <c r="V4610">
        <v>100214870</v>
      </c>
      <c r="AC4610" t="s">
        <v>136</v>
      </c>
      <c r="AD4610" t="s">
        <v>49</v>
      </c>
      <c r="AE4610" t="s">
        <v>211</v>
      </c>
      <c r="AF4610" t="s">
        <v>138</v>
      </c>
      <c r="AG4610" t="s">
        <v>139</v>
      </c>
    </row>
    <row r="4611" spans="1:33" x14ac:dyDescent="0.25">
      <c r="A4611">
        <v>1447562194</v>
      </c>
      <c r="B4611">
        <v>3786023</v>
      </c>
      <c r="C4611" t="s">
        <v>21402</v>
      </c>
      <c r="D4611" t="s">
        <v>21403</v>
      </c>
      <c r="E4611" t="s">
        <v>21404</v>
      </c>
      <c r="G4611" t="s">
        <v>4742</v>
      </c>
      <c r="H4611" t="s">
        <v>10037</v>
      </c>
      <c r="J4611" t="s">
        <v>4744</v>
      </c>
      <c r="L4611" t="s">
        <v>170</v>
      </c>
      <c r="M4611" t="s">
        <v>49</v>
      </c>
      <c r="R4611" t="s">
        <v>21405</v>
      </c>
      <c r="W4611" t="s">
        <v>21404</v>
      </c>
      <c r="X4611" t="s">
        <v>17057</v>
      </c>
      <c r="Y4611" t="s">
        <v>183</v>
      </c>
      <c r="Z4611" t="s">
        <v>133</v>
      </c>
      <c r="AA4611" t="s">
        <v>5496</v>
      </c>
      <c r="AB4611" t="s">
        <v>779</v>
      </c>
      <c r="AC4611" t="s">
        <v>136</v>
      </c>
      <c r="AD4611" t="s">
        <v>49</v>
      </c>
      <c r="AE4611" t="s">
        <v>137</v>
      </c>
      <c r="AF4611" t="s">
        <v>698</v>
      </c>
      <c r="AG4611" t="s">
        <v>139</v>
      </c>
    </row>
    <row r="4612" spans="1:33" x14ac:dyDescent="0.25">
      <c r="A4612">
        <v>1598160210</v>
      </c>
      <c r="B4612">
        <v>4150065</v>
      </c>
      <c r="C4612" t="s">
        <v>21406</v>
      </c>
      <c r="D4612" t="s">
        <v>21407</v>
      </c>
      <c r="E4612" t="s">
        <v>21408</v>
      </c>
      <c r="G4612" t="s">
        <v>9911</v>
      </c>
      <c r="H4612" t="s">
        <v>9912</v>
      </c>
      <c r="J4612" t="s">
        <v>9913</v>
      </c>
      <c r="L4612" t="s">
        <v>143</v>
      </c>
      <c r="M4612" t="s">
        <v>49</v>
      </c>
      <c r="R4612" t="s">
        <v>21409</v>
      </c>
      <c r="W4612" t="s">
        <v>21408</v>
      </c>
      <c r="X4612" t="s">
        <v>21410</v>
      </c>
      <c r="Y4612" t="s">
        <v>132</v>
      </c>
      <c r="Z4612" t="s">
        <v>133</v>
      </c>
      <c r="AA4612" t="s">
        <v>21411</v>
      </c>
      <c r="AB4612" t="s">
        <v>2599</v>
      </c>
      <c r="AC4612" t="s">
        <v>136</v>
      </c>
      <c r="AD4612" t="s">
        <v>49</v>
      </c>
      <c r="AE4612" t="s">
        <v>137</v>
      </c>
      <c r="AF4612" t="s">
        <v>698</v>
      </c>
      <c r="AG4612" t="s">
        <v>139</v>
      </c>
    </row>
    <row r="4613" spans="1:33" x14ac:dyDescent="0.25">
      <c r="A4613">
        <v>1417160839</v>
      </c>
      <c r="B4613">
        <v>2421869</v>
      </c>
      <c r="C4613" t="s">
        <v>21412</v>
      </c>
      <c r="D4613" t="s">
        <v>21413</v>
      </c>
      <c r="E4613" t="s">
        <v>21414</v>
      </c>
      <c r="G4613" t="s">
        <v>9904</v>
      </c>
      <c r="H4613" t="s">
        <v>9905</v>
      </c>
      <c r="J4613" t="s">
        <v>9906</v>
      </c>
      <c r="L4613" t="s">
        <v>170</v>
      </c>
      <c r="M4613" t="s">
        <v>49</v>
      </c>
      <c r="R4613" t="s">
        <v>21415</v>
      </c>
      <c r="W4613" t="s">
        <v>21416</v>
      </c>
      <c r="X4613" t="s">
        <v>21417</v>
      </c>
      <c r="Y4613" t="s">
        <v>21418</v>
      </c>
      <c r="Z4613" t="s">
        <v>133</v>
      </c>
      <c r="AA4613" t="s">
        <v>21419</v>
      </c>
      <c r="AB4613" t="s">
        <v>135</v>
      </c>
      <c r="AC4613" t="s">
        <v>136</v>
      </c>
      <c r="AD4613" t="s">
        <v>49</v>
      </c>
      <c r="AE4613" t="s">
        <v>137</v>
      </c>
      <c r="AF4613" t="s">
        <v>138</v>
      </c>
      <c r="AG4613" t="s">
        <v>139</v>
      </c>
    </row>
    <row r="4614" spans="1:33" x14ac:dyDescent="0.25">
      <c r="A4614">
        <v>1780730564</v>
      </c>
      <c r="B4614">
        <v>2964818</v>
      </c>
      <c r="C4614" t="s">
        <v>21420</v>
      </c>
      <c r="D4614" t="s">
        <v>21421</v>
      </c>
      <c r="E4614" t="s">
        <v>21422</v>
      </c>
      <c r="G4614" t="s">
        <v>9904</v>
      </c>
      <c r="H4614" t="s">
        <v>9905</v>
      </c>
      <c r="J4614" t="s">
        <v>9906</v>
      </c>
      <c r="L4614" t="s">
        <v>163</v>
      </c>
      <c r="M4614" t="s">
        <v>49</v>
      </c>
      <c r="R4614" t="s">
        <v>21423</v>
      </c>
      <c r="W4614" t="s">
        <v>21422</v>
      </c>
      <c r="X4614" t="s">
        <v>158</v>
      </c>
      <c r="Y4614" t="s">
        <v>132</v>
      </c>
      <c r="Z4614" t="s">
        <v>133</v>
      </c>
      <c r="AA4614" t="s">
        <v>159</v>
      </c>
      <c r="AB4614" t="s">
        <v>135</v>
      </c>
      <c r="AC4614" t="s">
        <v>136</v>
      </c>
      <c r="AD4614" t="s">
        <v>49</v>
      </c>
      <c r="AE4614" t="s">
        <v>137</v>
      </c>
      <c r="AF4614" t="s">
        <v>138</v>
      </c>
      <c r="AG4614" t="s">
        <v>139</v>
      </c>
    </row>
    <row r="4615" spans="1:33" x14ac:dyDescent="0.25">
      <c r="A4615">
        <v>1730340340</v>
      </c>
      <c r="B4615">
        <v>4224599</v>
      </c>
      <c r="C4615" t="s">
        <v>21424</v>
      </c>
      <c r="D4615" t="s">
        <v>21425</v>
      </c>
      <c r="E4615" t="s">
        <v>21426</v>
      </c>
      <c r="G4615" t="s">
        <v>9904</v>
      </c>
      <c r="H4615" t="s">
        <v>9905</v>
      </c>
      <c r="J4615" t="s">
        <v>9906</v>
      </c>
      <c r="L4615" t="s">
        <v>143</v>
      </c>
      <c r="M4615" t="s">
        <v>49</v>
      </c>
      <c r="R4615" t="s">
        <v>21427</v>
      </c>
      <c r="W4615" t="s">
        <v>21426</v>
      </c>
      <c r="X4615" t="s">
        <v>1640</v>
      </c>
      <c r="Y4615" t="s">
        <v>132</v>
      </c>
      <c r="Z4615" t="s">
        <v>133</v>
      </c>
      <c r="AA4615" t="s">
        <v>1641</v>
      </c>
      <c r="AB4615" t="s">
        <v>135</v>
      </c>
      <c r="AC4615" t="s">
        <v>136</v>
      </c>
      <c r="AD4615" t="s">
        <v>49</v>
      </c>
      <c r="AE4615" t="s">
        <v>137</v>
      </c>
      <c r="AF4615" t="s">
        <v>138</v>
      </c>
      <c r="AG4615" t="s">
        <v>139</v>
      </c>
    </row>
    <row r="4616" spans="1:33" x14ac:dyDescent="0.25">
      <c r="A4616">
        <v>1588639389</v>
      </c>
      <c r="B4616">
        <v>1694944</v>
      </c>
      <c r="C4616" t="s">
        <v>21428</v>
      </c>
      <c r="D4616" t="s">
        <v>21429</v>
      </c>
      <c r="E4616" t="s">
        <v>21430</v>
      </c>
      <c r="G4616" t="s">
        <v>9904</v>
      </c>
      <c r="H4616" t="s">
        <v>9905</v>
      </c>
      <c r="J4616" t="s">
        <v>9906</v>
      </c>
      <c r="L4616" t="s">
        <v>143</v>
      </c>
      <c r="M4616" t="s">
        <v>49</v>
      </c>
      <c r="R4616" t="s">
        <v>21431</v>
      </c>
      <c r="W4616" t="s">
        <v>21431</v>
      </c>
      <c r="X4616" t="s">
        <v>21432</v>
      </c>
      <c r="Y4616" t="s">
        <v>4809</v>
      </c>
      <c r="Z4616" t="s">
        <v>133</v>
      </c>
      <c r="AA4616" t="s">
        <v>21433</v>
      </c>
      <c r="AB4616" t="s">
        <v>135</v>
      </c>
      <c r="AC4616" t="s">
        <v>136</v>
      </c>
      <c r="AD4616" t="s">
        <v>49</v>
      </c>
      <c r="AE4616" t="s">
        <v>137</v>
      </c>
      <c r="AF4616" t="s">
        <v>138</v>
      </c>
      <c r="AG4616" t="s">
        <v>139</v>
      </c>
    </row>
    <row r="4617" spans="1:33" x14ac:dyDescent="0.25">
      <c r="A4617">
        <v>1386050649</v>
      </c>
      <c r="C4617" t="s">
        <v>21434</v>
      </c>
      <c r="G4617" t="s">
        <v>9904</v>
      </c>
      <c r="H4617" t="s">
        <v>9905</v>
      </c>
      <c r="J4617" t="s">
        <v>9906</v>
      </c>
      <c r="K4617" t="s">
        <v>9907</v>
      </c>
      <c r="L4617" t="s">
        <v>163</v>
      </c>
      <c r="M4617" t="s">
        <v>49</v>
      </c>
      <c r="R4617" t="s">
        <v>21435</v>
      </c>
      <c r="S4617" t="s">
        <v>21436</v>
      </c>
      <c r="T4617" t="s">
        <v>183</v>
      </c>
      <c r="U4617" t="s">
        <v>133</v>
      </c>
      <c r="V4617">
        <v>100296574</v>
      </c>
      <c r="AC4617" t="s">
        <v>136</v>
      </c>
      <c r="AD4617" t="s">
        <v>49</v>
      </c>
      <c r="AE4617" t="s">
        <v>211</v>
      </c>
      <c r="AF4617" t="s">
        <v>138</v>
      </c>
      <c r="AG4617" t="s">
        <v>139</v>
      </c>
    </row>
    <row r="4618" spans="1:33" x14ac:dyDescent="0.25">
      <c r="A4618">
        <v>1154763126</v>
      </c>
      <c r="B4618">
        <v>3807545</v>
      </c>
      <c r="C4618" t="s">
        <v>21437</v>
      </c>
      <c r="D4618" t="s">
        <v>21438</v>
      </c>
      <c r="E4618" t="s">
        <v>21439</v>
      </c>
      <c r="G4618" t="s">
        <v>16506</v>
      </c>
      <c r="H4618" t="s">
        <v>16507</v>
      </c>
      <c r="I4618">
        <v>4155</v>
      </c>
      <c r="J4618" t="s">
        <v>16508</v>
      </c>
      <c r="L4618" t="s">
        <v>143</v>
      </c>
      <c r="M4618" t="s">
        <v>49</v>
      </c>
      <c r="R4618" t="s">
        <v>21439</v>
      </c>
      <c r="W4618" t="s">
        <v>21439</v>
      </c>
      <c r="X4618" t="s">
        <v>21440</v>
      </c>
      <c r="Y4618" t="s">
        <v>20388</v>
      </c>
      <c r="Z4618" t="s">
        <v>133</v>
      </c>
      <c r="AA4618" t="s">
        <v>21441</v>
      </c>
      <c r="AB4618" t="s">
        <v>135</v>
      </c>
      <c r="AC4618" t="s">
        <v>136</v>
      </c>
      <c r="AD4618" t="s">
        <v>49</v>
      </c>
      <c r="AE4618" t="s">
        <v>137</v>
      </c>
      <c r="AF4618" t="s">
        <v>16512</v>
      </c>
      <c r="AG4618" t="s">
        <v>139</v>
      </c>
    </row>
    <row r="4619" spans="1:33" x14ac:dyDescent="0.25">
      <c r="A4619">
        <v>1174888614</v>
      </c>
      <c r="B4619">
        <v>4183051</v>
      </c>
      <c r="C4619" t="s">
        <v>21442</v>
      </c>
      <c r="D4619" t="s">
        <v>21443</v>
      </c>
      <c r="E4619" t="s">
        <v>21444</v>
      </c>
      <c r="G4619" t="s">
        <v>11564</v>
      </c>
      <c r="H4619" t="s">
        <v>16246</v>
      </c>
      <c r="J4619" t="s">
        <v>11566</v>
      </c>
      <c r="L4619" t="s">
        <v>170</v>
      </c>
      <c r="M4619" t="s">
        <v>49</v>
      </c>
      <c r="R4619" t="s">
        <v>21445</v>
      </c>
      <c r="W4619" t="s">
        <v>21444</v>
      </c>
      <c r="X4619" t="s">
        <v>21446</v>
      </c>
      <c r="Y4619" t="s">
        <v>132</v>
      </c>
      <c r="Z4619" t="s">
        <v>133</v>
      </c>
      <c r="AA4619" t="s">
        <v>18048</v>
      </c>
      <c r="AB4619" t="s">
        <v>294</v>
      </c>
      <c r="AC4619" t="s">
        <v>136</v>
      </c>
      <c r="AD4619" t="s">
        <v>49</v>
      </c>
      <c r="AE4619" t="s">
        <v>137</v>
      </c>
      <c r="AF4619" t="s">
        <v>698</v>
      </c>
      <c r="AG4619" t="s">
        <v>139</v>
      </c>
    </row>
    <row r="4620" spans="1:33" x14ac:dyDescent="0.25">
      <c r="A4620">
        <v>1427471796</v>
      </c>
      <c r="C4620" t="s">
        <v>21447</v>
      </c>
      <c r="G4620" t="s">
        <v>9911</v>
      </c>
      <c r="H4620" t="s">
        <v>9912</v>
      </c>
      <c r="J4620" t="s">
        <v>9913</v>
      </c>
      <c r="K4620" t="s">
        <v>9907</v>
      </c>
      <c r="L4620" t="s">
        <v>170</v>
      </c>
      <c r="M4620" t="s">
        <v>49</v>
      </c>
      <c r="R4620" t="s">
        <v>21448</v>
      </c>
      <c r="S4620" t="s">
        <v>21449</v>
      </c>
      <c r="T4620" t="s">
        <v>132</v>
      </c>
      <c r="U4620" t="s">
        <v>133</v>
      </c>
      <c r="V4620">
        <v>104662114</v>
      </c>
      <c r="AC4620" t="s">
        <v>136</v>
      </c>
      <c r="AD4620" t="s">
        <v>49</v>
      </c>
      <c r="AE4620" t="s">
        <v>211</v>
      </c>
      <c r="AF4620" t="s">
        <v>698</v>
      </c>
      <c r="AG4620" t="s">
        <v>139</v>
      </c>
    </row>
    <row r="4621" spans="1:33" x14ac:dyDescent="0.25">
      <c r="A4621">
        <v>1366423444</v>
      </c>
      <c r="B4621">
        <v>2072282</v>
      </c>
      <c r="C4621" t="s">
        <v>21450</v>
      </c>
      <c r="D4621" t="s">
        <v>21451</v>
      </c>
      <c r="E4621" t="s">
        <v>21452</v>
      </c>
      <c r="G4621" t="s">
        <v>4742</v>
      </c>
      <c r="H4621" t="s">
        <v>10037</v>
      </c>
      <c r="J4621" t="s">
        <v>4744</v>
      </c>
      <c r="L4621" t="s">
        <v>170</v>
      </c>
      <c r="M4621" t="s">
        <v>49</v>
      </c>
      <c r="R4621" t="s">
        <v>21453</v>
      </c>
      <c r="W4621" t="s">
        <v>21452</v>
      </c>
      <c r="X4621" t="s">
        <v>21454</v>
      </c>
      <c r="Y4621" t="s">
        <v>132</v>
      </c>
      <c r="Z4621" t="s">
        <v>133</v>
      </c>
      <c r="AA4621" t="s">
        <v>21455</v>
      </c>
      <c r="AB4621" t="s">
        <v>598</v>
      </c>
      <c r="AC4621" t="s">
        <v>136</v>
      </c>
      <c r="AD4621" t="s">
        <v>49</v>
      </c>
      <c r="AE4621" t="s">
        <v>137</v>
      </c>
      <c r="AF4621" t="s">
        <v>698</v>
      </c>
      <c r="AG4621" t="s">
        <v>139</v>
      </c>
    </row>
    <row r="4622" spans="1:33" x14ac:dyDescent="0.25">
      <c r="A4622">
        <v>1912252735</v>
      </c>
      <c r="C4622" t="s">
        <v>21456</v>
      </c>
      <c r="G4622" t="s">
        <v>9904</v>
      </c>
      <c r="H4622" t="s">
        <v>9905</v>
      </c>
      <c r="J4622" t="s">
        <v>9906</v>
      </c>
      <c r="K4622" t="s">
        <v>9907</v>
      </c>
      <c r="L4622" t="s">
        <v>163</v>
      </c>
      <c r="M4622" t="s">
        <v>49</v>
      </c>
      <c r="R4622" t="s">
        <v>21457</v>
      </c>
      <c r="S4622" t="s">
        <v>21458</v>
      </c>
      <c r="T4622" t="s">
        <v>1273</v>
      </c>
      <c r="U4622" t="s">
        <v>133</v>
      </c>
      <c r="V4622">
        <v>107016806</v>
      </c>
      <c r="AC4622" t="s">
        <v>136</v>
      </c>
      <c r="AD4622" t="s">
        <v>49</v>
      </c>
      <c r="AE4622" t="s">
        <v>211</v>
      </c>
      <c r="AF4622" t="s">
        <v>138</v>
      </c>
      <c r="AG4622" t="s">
        <v>139</v>
      </c>
    </row>
    <row r="4623" spans="1:33" x14ac:dyDescent="0.25">
      <c r="A4623">
        <v>1417219536</v>
      </c>
      <c r="B4623">
        <v>4227854</v>
      </c>
      <c r="C4623" t="s">
        <v>21459</v>
      </c>
      <c r="D4623" t="s">
        <v>21460</v>
      </c>
      <c r="E4623" t="s">
        <v>21461</v>
      </c>
      <c r="G4623" t="s">
        <v>9904</v>
      </c>
      <c r="H4623" t="s">
        <v>9905</v>
      </c>
      <c r="J4623" t="s">
        <v>9906</v>
      </c>
      <c r="L4623" t="s">
        <v>170</v>
      </c>
      <c r="M4623" t="s">
        <v>49</v>
      </c>
      <c r="R4623" t="s">
        <v>21462</v>
      </c>
      <c r="W4623" t="s">
        <v>21461</v>
      </c>
      <c r="X4623" t="s">
        <v>21463</v>
      </c>
      <c r="Y4623" t="s">
        <v>132</v>
      </c>
      <c r="Z4623" t="s">
        <v>133</v>
      </c>
      <c r="AA4623" t="s">
        <v>1451</v>
      </c>
      <c r="AB4623" t="s">
        <v>598</v>
      </c>
      <c r="AC4623" t="s">
        <v>136</v>
      </c>
      <c r="AD4623" t="s">
        <v>49</v>
      </c>
      <c r="AE4623" t="s">
        <v>137</v>
      </c>
      <c r="AF4623" t="s">
        <v>138</v>
      </c>
      <c r="AG4623" t="s">
        <v>139</v>
      </c>
    </row>
    <row r="4624" spans="1:33" x14ac:dyDescent="0.25">
      <c r="A4624">
        <v>1306233234</v>
      </c>
      <c r="B4624">
        <v>4141580</v>
      </c>
      <c r="C4624" t="s">
        <v>21464</v>
      </c>
      <c r="D4624" t="s">
        <v>21465</v>
      </c>
      <c r="E4624" t="s">
        <v>21466</v>
      </c>
      <c r="G4624" t="s">
        <v>18402</v>
      </c>
      <c r="H4624" t="s">
        <v>18403</v>
      </c>
      <c r="J4624" t="s">
        <v>18404</v>
      </c>
      <c r="L4624" t="s">
        <v>180</v>
      </c>
      <c r="M4624" t="s">
        <v>49</v>
      </c>
      <c r="R4624" t="s">
        <v>21467</v>
      </c>
      <c r="W4624" t="s">
        <v>21466</v>
      </c>
      <c r="X4624" t="s">
        <v>21468</v>
      </c>
      <c r="Y4624" t="s">
        <v>132</v>
      </c>
      <c r="Z4624" t="s">
        <v>133</v>
      </c>
      <c r="AA4624" t="s">
        <v>21469</v>
      </c>
      <c r="AB4624" t="s">
        <v>135</v>
      </c>
      <c r="AC4624" t="s">
        <v>136</v>
      </c>
      <c r="AD4624" t="s">
        <v>49</v>
      </c>
      <c r="AE4624" t="s">
        <v>137</v>
      </c>
      <c r="AF4624" t="s">
        <v>698</v>
      </c>
      <c r="AG4624" t="s">
        <v>139</v>
      </c>
    </row>
    <row r="4625" spans="1:33" x14ac:dyDescent="0.25">
      <c r="A4625">
        <v>1710379524</v>
      </c>
      <c r="C4625" t="s">
        <v>21470</v>
      </c>
      <c r="G4625" t="s">
        <v>9911</v>
      </c>
      <c r="H4625" t="s">
        <v>9912</v>
      </c>
      <c r="J4625" t="s">
        <v>9913</v>
      </c>
      <c r="K4625" t="s">
        <v>9907</v>
      </c>
      <c r="L4625" t="s">
        <v>163</v>
      </c>
      <c r="M4625" t="s">
        <v>49</v>
      </c>
      <c r="R4625" t="s">
        <v>21471</v>
      </c>
      <c r="S4625" t="s">
        <v>21472</v>
      </c>
      <c r="T4625" t="s">
        <v>183</v>
      </c>
      <c r="U4625" t="s">
        <v>133</v>
      </c>
      <c r="V4625">
        <v>100345647</v>
      </c>
      <c r="AC4625" t="s">
        <v>136</v>
      </c>
      <c r="AD4625" t="s">
        <v>49</v>
      </c>
      <c r="AE4625" t="s">
        <v>211</v>
      </c>
      <c r="AF4625" t="s">
        <v>698</v>
      </c>
      <c r="AG4625" t="s">
        <v>139</v>
      </c>
    </row>
    <row r="4626" spans="1:33" x14ac:dyDescent="0.25">
      <c r="A4626">
        <v>1598073389</v>
      </c>
      <c r="C4626" t="s">
        <v>21473</v>
      </c>
      <c r="G4626" t="s">
        <v>16495</v>
      </c>
      <c r="H4626" t="s">
        <v>16496</v>
      </c>
      <c r="I4626">
        <v>622322</v>
      </c>
      <c r="J4626" t="s">
        <v>16497</v>
      </c>
      <c r="K4626" t="s">
        <v>9907</v>
      </c>
      <c r="L4626" t="s">
        <v>170</v>
      </c>
      <c r="M4626" t="s">
        <v>49</v>
      </c>
      <c r="R4626" t="s">
        <v>21474</v>
      </c>
      <c r="S4626" t="s">
        <v>21475</v>
      </c>
      <c r="T4626" t="s">
        <v>132</v>
      </c>
      <c r="U4626" t="s">
        <v>133</v>
      </c>
      <c r="V4626">
        <v>104671052</v>
      </c>
      <c r="AC4626" t="s">
        <v>136</v>
      </c>
      <c r="AD4626" t="s">
        <v>49</v>
      </c>
      <c r="AE4626" t="s">
        <v>211</v>
      </c>
      <c r="AF4626" t="s">
        <v>698</v>
      </c>
      <c r="AG4626" t="s">
        <v>139</v>
      </c>
    </row>
    <row r="4627" spans="1:33" x14ac:dyDescent="0.25">
      <c r="A4627">
        <v>1922326743</v>
      </c>
      <c r="B4627">
        <v>4075398</v>
      </c>
      <c r="C4627" t="s">
        <v>21476</v>
      </c>
      <c r="D4627" t="s">
        <v>21477</v>
      </c>
      <c r="E4627" t="s">
        <v>21478</v>
      </c>
      <c r="G4627" t="s">
        <v>16506</v>
      </c>
      <c r="H4627" t="s">
        <v>16507</v>
      </c>
      <c r="I4627">
        <v>4155</v>
      </c>
      <c r="J4627" t="s">
        <v>16508</v>
      </c>
      <c r="L4627" t="s">
        <v>163</v>
      </c>
      <c r="M4627" t="s">
        <v>49</v>
      </c>
      <c r="R4627" t="s">
        <v>21479</v>
      </c>
      <c r="W4627" t="s">
        <v>21478</v>
      </c>
      <c r="X4627" t="s">
        <v>16443</v>
      </c>
      <c r="Y4627" t="s">
        <v>132</v>
      </c>
      <c r="Z4627" t="s">
        <v>133</v>
      </c>
      <c r="AA4627" t="s">
        <v>16444</v>
      </c>
      <c r="AB4627" t="s">
        <v>135</v>
      </c>
      <c r="AC4627" t="s">
        <v>136</v>
      </c>
      <c r="AD4627" t="s">
        <v>49</v>
      </c>
      <c r="AE4627" t="s">
        <v>137</v>
      </c>
      <c r="AF4627" t="s">
        <v>16512</v>
      </c>
      <c r="AG4627" t="s">
        <v>139</v>
      </c>
    </row>
    <row r="4628" spans="1:33" x14ac:dyDescent="0.25">
      <c r="A4628">
        <v>1467611608</v>
      </c>
      <c r="B4628">
        <v>4209803</v>
      </c>
      <c r="C4628" t="s">
        <v>21480</v>
      </c>
      <c r="D4628" t="s">
        <v>21481</v>
      </c>
      <c r="E4628" t="s">
        <v>21482</v>
      </c>
      <c r="G4628" t="s">
        <v>9904</v>
      </c>
      <c r="H4628" t="s">
        <v>9905</v>
      </c>
      <c r="J4628" t="s">
        <v>9906</v>
      </c>
      <c r="L4628" t="s">
        <v>143</v>
      </c>
      <c r="M4628" t="s">
        <v>49</v>
      </c>
      <c r="R4628" t="s">
        <v>21483</v>
      </c>
      <c r="W4628" t="s">
        <v>21484</v>
      </c>
      <c r="X4628" t="s">
        <v>1106</v>
      </c>
      <c r="Y4628" t="s">
        <v>132</v>
      </c>
      <c r="Z4628" t="s">
        <v>133</v>
      </c>
      <c r="AA4628" t="s">
        <v>411</v>
      </c>
      <c r="AB4628" t="s">
        <v>135</v>
      </c>
      <c r="AC4628" t="s">
        <v>136</v>
      </c>
      <c r="AD4628" t="s">
        <v>49</v>
      </c>
      <c r="AE4628" t="s">
        <v>137</v>
      </c>
      <c r="AF4628" t="s">
        <v>138</v>
      </c>
      <c r="AG4628" t="s">
        <v>139</v>
      </c>
    </row>
    <row r="4629" spans="1:33" x14ac:dyDescent="0.25">
      <c r="A4629">
        <v>1992880850</v>
      </c>
      <c r="B4629">
        <v>541566</v>
      </c>
      <c r="C4629" t="s">
        <v>21485</v>
      </c>
      <c r="D4629" t="s">
        <v>21486</v>
      </c>
      <c r="E4629" t="s">
        <v>21487</v>
      </c>
      <c r="G4629" t="s">
        <v>4742</v>
      </c>
      <c r="H4629" t="s">
        <v>10037</v>
      </c>
      <c r="J4629" t="s">
        <v>4744</v>
      </c>
      <c r="L4629" t="s">
        <v>143</v>
      </c>
      <c r="M4629" t="s">
        <v>49</v>
      </c>
      <c r="R4629" t="s">
        <v>21488</v>
      </c>
      <c r="W4629" t="s">
        <v>21489</v>
      </c>
      <c r="X4629" t="s">
        <v>2151</v>
      </c>
      <c r="Y4629" t="s">
        <v>1273</v>
      </c>
      <c r="Z4629" t="s">
        <v>133</v>
      </c>
      <c r="AA4629" t="s">
        <v>2152</v>
      </c>
      <c r="AB4629" t="s">
        <v>648</v>
      </c>
      <c r="AC4629" t="s">
        <v>136</v>
      </c>
      <c r="AD4629" t="s">
        <v>49</v>
      </c>
      <c r="AE4629" t="s">
        <v>137</v>
      </c>
      <c r="AF4629" t="s">
        <v>698</v>
      </c>
      <c r="AG4629" t="s">
        <v>139</v>
      </c>
    </row>
    <row r="4630" spans="1:33" x14ac:dyDescent="0.25">
      <c r="A4630">
        <v>1508987405</v>
      </c>
      <c r="B4630">
        <v>3472626</v>
      </c>
      <c r="C4630" t="s">
        <v>21490</v>
      </c>
      <c r="D4630" t="s">
        <v>21491</v>
      </c>
      <c r="E4630" t="s">
        <v>21492</v>
      </c>
      <c r="G4630" t="s">
        <v>4742</v>
      </c>
      <c r="H4630" t="s">
        <v>10037</v>
      </c>
      <c r="J4630" t="s">
        <v>4744</v>
      </c>
      <c r="L4630" t="s">
        <v>170</v>
      </c>
      <c r="M4630" t="s">
        <v>49</v>
      </c>
      <c r="R4630" t="s">
        <v>21493</v>
      </c>
      <c r="W4630" t="s">
        <v>21492</v>
      </c>
      <c r="X4630" t="s">
        <v>17057</v>
      </c>
      <c r="Y4630" t="s">
        <v>183</v>
      </c>
      <c r="Z4630" t="s">
        <v>133</v>
      </c>
      <c r="AA4630" t="s">
        <v>5496</v>
      </c>
      <c r="AB4630" t="s">
        <v>264</v>
      </c>
      <c r="AC4630" t="s">
        <v>136</v>
      </c>
      <c r="AD4630" t="s">
        <v>49</v>
      </c>
      <c r="AE4630" t="s">
        <v>137</v>
      </c>
      <c r="AF4630" t="s">
        <v>698</v>
      </c>
      <c r="AG4630" t="s">
        <v>139</v>
      </c>
    </row>
    <row r="4631" spans="1:33" x14ac:dyDescent="0.25">
      <c r="A4631">
        <v>1730221110</v>
      </c>
      <c r="B4631">
        <v>4109046</v>
      </c>
      <c r="C4631" t="s">
        <v>21494</v>
      </c>
      <c r="D4631" t="s">
        <v>21495</v>
      </c>
      <c r="E4631" t="s">
        <v>21496</v>
      </c>
      <c r="G4631" t="s">
        <v>9904</v>
      </c>
      <c r="H4631" t="s">
        <v>9905</v>
      </c>
      <c r="J4631" t="s">
        <v>9906</v>
      </c>
      <c r="L4631" t="s">
        <v>163</v>
      </c>
      <c r="M4631" t="s">
        <v>49</v>
      </c>
      <c r="R4631" t="s">
        <v>21496</v>
      </c>
      <c r="W4631" t="s">
        <v>21496</v>
      </c>
      <c r="X4631" t="s">
        <v>158</v>
      </c>
      <c r="Y4631" t="s">
        <v>132</v>
      </c>
      <c r="Z4631" t="s">
        <v>133</v>
      </c>
      <c r="AA4631" t="s">
        <v>159</v>
      </c>
      <c r="AB4631" t="s">
        <v>135</v>
      </c>
      <c r="AC4631" t="s">
        <v>136</v>
      </c>
      <c r="AD4631" t="s">
        <v>49</v>
      </c>
      <c r="AE4631" t="s">
        <v>137</v>
      </c>
      <c r="AF4631" t="s">
        <v>138</v>
      </c>
      <c r="AG4631" t="s">
        <v>139</v>
      </c>
    </row>
    <row r="4632" spans="1:33" x14ac:dyDescent="0.25">
      <c r="A4632">
        <v>1467568261</v>
      </c>
      <c r="B4632">
        <v>3716814</v>
      </c>
      <c r="C4632" t="s">
        <v>21497</v>
      </c>
      <c r="D4632" t="s">
        <v>21498</v>
      </c>
      <c r="E4632" t="s">
        <v>21499</v>
      </c>
      <c r="G4632" t="s">
        <v>9960</v>
      </c>
      <c r="H4632" t="s">
        <v>3834</v>
      </c>
      <c r="J4632" t="s">
        <v>3421</v>
      </c>
      <c r="L4632" t="s">
        <v>143</v>
      </c>
      <c r="M4632" t="s">
        <v>49</v>
      </c>
      <c r="R4632" t="s">
        <v>21499</v>
      </c>
      <c r="W4632" t="s">
        <v>21499</v>
      </c>
      <c r="X4632" t="s">
        <v>14015</v>
      </c>
      <c r="Y4632" t="s">
        <v>21500</v>
      </c>
      <c r="Z4632" t="s">
        <v>133</v>
      </c>
      <c r="AA4632" t="s">
        <v>14017</v>
      </c>
      <c r="AB4632" t="s">
        <v>135</v>
      </c>
      <c r="AC4632" t="s">
        <v>136</v>
      </c>
      <c r="AD4632" t="s">
        <v>49</v>
      </c>
      <c r="AE4632" t="s">
        <v>137</v>
      </c>
      <c r="AF4632" t="s">
        <v>709</v>
      </c>
      <c r="AG4632" t="s">
        <v>139</v>
      </c>
    </row>
    <row r="4633" spans="1:33" x14ac:dyDescent="0.25">
      <c r="A4633">
        <v>1740539436</v>
      </c>
      <c r="B4633">
        <v>2624931</v>
      </c>
      <c r="C4633" t="s">
        <v>21501</v>
      </c>
      <c r="D4633" t="s">
        <v>21502</v>
      </c>
      <c r="E4633" t="s">
        <v>21503</v>
      </c>
      <c r="G4633" t="s">
        <v>10021</v>
      </c>
      <c r="H4633" t="s">
        <v>10022</v>
      </c>
      <c r="J4633" t="s">
        <v>21504</v>
      </c>
      <c r="L4633" t="s">
        <v>170</v>
      </c>
      <c r="M4633" t="s">
        <v>49</v>
      </c>
      <c r="R4633" t="s">
        <v>21505</v>
      </c>
      <c r="W4633" t="s">
        <v>21503</v>
      </c>
      <c r="X4633" t="s">
        <v>11533</v>
      </c>
      <c r="Y4633" t="s">
        <v>132</v>
      </c>
      <c r="Z4633" t="s">
        <v>133</v>
      </c>
      <c r="AA4633" t="s">
        <v>11544</v>
      </c>
      <c r="AB4633" t="s">
        <v>294</v>
      </c>
      <c r="AC4633" t="s">
        <v>136</v>
      </c>
      <c r="AD4633" t="s">
        <v>49</v>
      </c>
      <c r="AE4633" t="s">
        <v>137</v>
      </c>
      <c r="AF4633" t="s">
        <v>698</v>
      </c>
      <c r="AG4633" t="s">
        <v>139</v>
      </c>
    </row>
    <row r="4634" spans="1:33" x14ac:dyDescent="0.25">
      <c r="A4634">
        <v>1790995371</v>
      </c>
      <c r="B4634">
        <v>2895123</v>
      </c>
      <c r="C4634" t="s">
        <v>21506</v>
      </c>
      <c r="D4634" t="s">
        <v>21507</v>
      </c>
      <c r="E4634" t="s">
        <v>21508</v>
      </c>
      <c r="G4634" t="s">
        <v>9943</v>
      </c>
      <c r="H4634" t="s">
        <v>9944</v>
      </c>
      <c r="I4634">
        <v>2435</v>
      </c>
      <c r="J4634" t="s">
        <v>9945</v>
      </c>
      <c r="L4634" t="s">
        <v>259</v>
      </c>
      <c r="M4634" t="s">
        <v>49</v>
      </c>
      <c r="R4634" t="s">
        <v>21508</v>
      </c>
      <c r="W4634" t="s">
        <v>21508</v>
      </c>
      <c r="X4634" t="s">
        <v>10791</v>
      </c>
      <c r="Y4634" t="s">
        <v>132</v>
      </c>
      <c r="Z4634" t="s">
        <v>133</v>
      </c>
      <c r="AA4634" t="s">
        <v>10792</v>
      </c>
      <c r="AB4634" t="s">
        <v>294</v>
      </c>
      <c r="AC4634" t="s">
        <v>136</v>
      </c>
      <c r="AD4634" t="s">
        <v>49</v>
      </c>
      <c r="AE4634" t="s">
        <v>137</v>
      </c>
      <c r="AF4634" t="s">
        <v>9948</v>
      </c>
      <c r="AG4634" t="s">
        <v>139</v>
      </c>
    </row>
    <row r="4635" spans="1:33" x14ac:dyDescent="0.25">
      <c r="A4635">
        <v>1275522179</v>
      </c>
      <c r="C4635" t="s">
        <v>21509</v>
      </c>
      <c r="G4635" t="s">
        <v>9960</v>
      </c>
      <c r="H4635" t="s">
        <v>3834</v>
      </c>
      <c r="J4635" t="s">
        <v>3421</v>
      </c>
      <c r="K4635" t="s">
        <v>9907</v>
      </c>
      <c r="L4635" t="s">
        <v>163</v>
      </c>
      <c r="M4635" t="s">
        <v>49</v>
      </c>
      <c r="R4635" t="s">
        <v>21510</v>
      </c>
      <c r="S4635" t="s">
        <v>21511</v>
      </c>
      <c r="T4635" t="s">
        <v>21512</v>
      </c>
      <c r="U4635" t="s">
        <v>21513</v>
      </c>
      <c r="V4635">
        <v>894518004</v>
      </c>
      <c r="AC4635" t="s">
        <v>136</v>
      </c>
      <c r="AD4635" t="s">
        <v>49</v>
      </c>
      <c r="AE4635" t="s">
        <v>211</v>
      </c>
      <c r="AF4635" t="s">
        <v>709</v>
      </c>
      <c r="AG4635" t="s">
        <v>139</v>
      </c>
    </row>
    <row r="4636" spans="1:33" x14ac:dyDescent="0.25">
      <c r="A4636">
        <v>1003294174</v>
      </c>
      <c r="C4636" t="s">
        <v>21514</v>
      </c>
      <c r="G4636" t="s">
        <v>11564</v>
      </c>
      <c r="H4636" t="s">
        <v>11565</v>
      </c>
      <c r="J4636" t="s">
        <v>11566</v>
      </c>
      <c r="K4636" t="s">
        <v>9907</v>
      </c>
      <c r="L4636" t="s">
        <v>163</v>
      </c>
      <c r="M4636" t="s">
        <v>49</v>
      </c>
      <c r="R4636" t="s">
        <v>21515</v>
      </c>
      <c r="S4636" t="s">
        <v>21516</v>
      </c>
      <c r="T4636" t="s">
        <v>661</v>
      </c>
      <c r="U4636" t="s">
        <v>133</v>
      </c>
      <c r="V4636">
        <v>108044039</v>
      </c>
      <c r="AC4636" t="s">
        <v>136</v>
      </c>
      <c r="AD4636" t="s">
        <v>49</v>
      </c>
      <c r="AE4636" t="s">
        <v>211</v>
      </c>
      <c r="AF4636" t="s">
        <v>698</v>
      </c>
      <c r="AG4636" t="s">
        <v>139</v>
      </c>
    </row>
    <row r="4637" spans="1:33" x14ac:dyDescent="0.25">
      <c r="A4637">
        <v>1790160257</v>
      </c>
      <c r="B4637">
        <v>4251901</v>
      </c>
      <c r="C4637" t="s">
        <v>21517</v>
      </c>
      <c r="D4637" t="s">
        <v>21518</v>
      </c>
      <c r="E4637" t="s">
        <v>21519</v>
      </c>
      <c r="G4637" t="s">
        <v>9904</v>
      </c>
      <c r="H4637" t="s">
        <v>9905</v>
      </c>
      <c r="J4637" t="s">
        <v>9906</v>
      </c>
      <c r="L4637" t="s">
        <v>170</v>
      </c>
      <c r="M4637" t="s">
        <v>49</v>
      </c>
      <c r="R4637" t="s">
        <v>21519</v>
      </c>
      <c r="W4637" t="s">
        <v>21520</v>
      </c>
      <c r="X4637" t="s">
        <v>175</v>
      </c>
      <c r="Y4637" t="s">
        <v>132</v>
      </c>
      <c r="Z4637" t="s">
        <v>133</v>
      </c>
      <c r="AA4637" t="s">
        <v>176</v>
      </c>
      <c r="AB4637" t="s">
        <v>135</v>
      </c>
      <c r="AC4637" t="s">
        <v>136</v>
      </c>
      <c r="AD4637" t="s">
        <v>49</v>
      </c>
      <c r="AE4637" t="s">
        <v>137</v>
      </c>
      <c r="AF4637" t="s">
        <v>138</v>
      </c>
      <c r="AG4637" t="s">
        <v>139</v>
      </c>
    </row>
    <row r="4638" spans="1:33" x14ac:dyDescent="0.25">
      <c r="A4638">
        <v>1700226925</v>
      </c>
      <c r="C4638" t="s">
        <v>21521</v>
      </c>
      <c r="G4638" t="s">
        <v>9911</v>
      </c>
      <c r="H4638" t="s">
        <v>9912</v>
      </c>
      <c r="J4638" t="s">
        <v>9913</v>
      </c>
      <c r="K4638" t="s">
        <v>9907</v>
      </c>
      <c r="L4638" t="s">
        <v>163</v>
      </c>
      <c r="M4638" t="s">
        <v>49</v>
      </c>
      <c r="R4638" t="s">
        <v>21522</v>
      </c>
      <c r="S4638" t="s">
        <v>9915</v>
      </c>
      <c r="T4638" t="s">
        <v>132</v>
      </c>
      <c r="U4638" t="s">
        <v>133</v>
      </c>
      <c r="V4638">
        <v>104751560</v>
      </c>
      <c r="AC4638" t="s">
        <v>136</v>
      </c>
      <c r="AD4638" t="s">
        <v>49</v>
      </c>
      <c r="AE4638" t="s">
        <v>211</v>
      </c>
      <c r="AF4638" t="s">
        <v>698</v>
      </c>
      <c r="AG4638" t="s">
        <v>139</v>
      </c>
    </row>
    <row r="4639" spans="1:33" x14ac:dyDescent="0.25">
      <c r="A4639">
        <v>1093006652</v>
      </c>
      <c r="B4639">
        <v>3833947</v>
      </c>
      <c r="C4639" t="s">
        <v>21523</v>
      </c>
      <c r="D4639" t="s">
        <v>21524</v>
      </c>
      <c r="E4639" t="s">
        <v>21525</v>
      </c>
      <c r="G4639" t="s">
        <v>9904</v>
      </c>
      <c r="H4639" t="s">
        <v>9905</v>
      </c>
      <c r="J4639" t="s">
        <v>9906</v>
      </c>
      <c r="L4639" t="s">
        <v>180</v>
      </c>
      <c r="M4639" t="s">
        <v>49</v>
      </c>
      <c r="R4639" t="s">
        <v>21526</v>
      </c>
      <c r="W4639" t="s">
        <v>21525</v>
      </c>
      <c r="X4639" t="s">
        <v>13474</v>
      </c>
      <c r="Y4639" t="s">
        <v>183</v>
      </c>
      <c r="Z4639" t="s">
        <v>133</v>
      </c>
      <c r="AA4639" t="s">
        <v>13475</v>
      </c>
      <c r="AB4639" t="s">
        <v>135</v>
      </c>
      <c r="AC4639" t="s">
        <v>136</v>
      </c>
      <c r="AD4639" t="s">
        <v>49</v>
      </c>
      <c r="AE4639" t="s">
        <v>137</v>
      </c>
      <c r="AF4639" t="s">
        <v>138</v>
      </c>
      <c r="AG4639" t="s">
        <v>139</v>
      </c>
    </row>
    <row r="4640" spans="1:33" x14ac:dyDescent="0.25">
      <c r="A4640">
        <v>1740696160</v>
      </c>
      <c r="B4640">
        <v>4039130</v>
      </c>
      <c r="C4640" t="s">
        <v>21527</v>
      </c>
      <c r="D4640" t="s">
        <v>21528</v>
      </c>
      <c r="E4640" t="s">
        <v>21529</v>
      </c>
      <c r="G4640" t="s">
        <v>9943</v>
      </c>
      <c r="H4640" t="s">
        <v>9944</v>
      </c>
      <c r="I4640">
        <v>2435</v>
      </c>
      <c r="J4640" t="s">
        <v>9945</v>
      </c>
      <c r="L4640" t="s">
        <v>180</v>
      </c>
      <c r="M4640" t="s">
        <v>49</v>
      </c>
      <c r="R4640" t="s">
        <v>21530</v>
      </c>
      <c r="W4640" t="s">
        <v>21531</v>
      </c>
      <c r="X4640" t="s">
        <v>10791</v>
      </c>
      <c r="Y4640" t="s">
        <v>132</v>
      </c>
      <c r="Z4640" t="s">
        <v>133</v>
      </c>
      <c r="AA4640" t="s">
        <v>10792</v>
      </c>
      <c r="AB4640" t="s">
        <v>135</v>
      </c>
      <c r="AC4640" t="s">
        <v>136</v>
      </c>
      <c r="AD4640" t="s">
        <v>49</v>
      </c>
      <c r="AE4640" t="s">
        <v>137</v>
      </c>
      <c r="AF4640" t="s">
        <v>9948</v>
      </c>
      <c r="AG4640" t="s">
        <v>139</v>
      </c>
    </row>
    <row r="4641" spans="1:33" x14ac:dyDescent="0.25">
      <c r="A4641">
        <v>1154608834</v>
      </c>
      <c r="B4641">
        <v>3415294</v>
      </c>
      <c r="C4641" t="s">
        <v>21532</v>
      </c>
      <c r="D4641" t="s">
        <v>21533</v>
      </c>
      <c r="E4641" t="s">
        <v>21534</v>
      </c>
      <c r="G4641" t="s">
        <v>9943</v>
      </c>
      <c r="H4641" t="s">
        <v>9944</v>
      </c>
      <c r="I4641">
        <v>2435</v>
      </c>
      <c r="J4641" t="s">
        <v>9945</v>
      </c>
      <c r="L4641" t="s">
        <v>259</v>
      </c>
      <c r="M4641" t="s">
        <v>49</v>
      </c>
      <c r="R4641" t="s">
        <v>21535</v>
      </c>
      <c r="W4641" t="s">
        <v>21534</v>
      </c>
      <c r="X4641" t="s">
        <v>16848</v>
      </c>
      <c r="Y4641" t="s">
        <v>132</v>
      </c>
      <c r="Z4641" t="s">
        <v>133</v>
      </c>
      <c r="AA4641" t="s">
        <v>17212</v>
      </c>
      <c r="AB4641" t="s">
        <v>294</v>
      </c>
      <c r="AC4641" t="s">
        <v>136</v>
      </c>
      <c r="AD4641" t="s">
        <v>49</v>
      </c>
      <c r="AE4641" t="s">
        <v>137</v>
      </c>
      <c r="AF4641" t="s">
        <v>9948</v>
      </c>
      <c r="AG4641" t="s">
        <v>139</v>
      </c>
    </row>
    <row r="4642" spans="1:33" x14ac:dyDescent="0.25">
      <c r="A4642">
        <v>1649600313</v>
      </c>
      <c r="C4642" t="s">
        <v>21536</v>
      </c>
      <c r="G4642" t="s">
        <v>9943</v>
      </c>
      <c r="H4642" t="s">
        <v>9944</v>
      </c>
      <c r="I4642">
        <v>2435</v>
      </c>
      <c r="J4642" t="s">
        <v>9945</v>
      </c>
      <c r="K4642" t="s">
        <v>9907</v>
      </c>
      <c r="L4642" t="s">
        <v>170</v>
      </c>
      <c r="M4642" t="s">
        <v>49</v>
      </c>
      <c r="R4642" t="s">
        <v>21537</v>
      </c>
      <c r="S4642" t="s">
        <v>10776</v>
      </c>
      <c r="T4642" t="s">
        <v>132</v>
      </c>
      <c r="U4642" t="s">
        <v>133</v>
      </c>
      <c r="V4642">
        <v>104534015</v>
      </c>
      <c r="AC4642" t="s">
        <v>136</v>
      </c>
      <c r="AD4642" t="s">
        <v>49</v>
      </c>
      <c r="AE4642" t="s">
        <v>211</v>
      </c>
      <c r="AF4642" t="s">
        <v>9948</v>
      </c>
      <c r="AG4642" t="s">
        <v>139</v>
      </c>
    </row>
    <row r="4643" spans="1:33" x14ac:dyDescent="0.25">
      <c r="A4643">
        <v>1932363033</v>
      </c>
      <c r="B4643">
        <v>3751920</v>
      </c>
      <c r="C4643" t="s">
        <v>21538</v>
      </c>
      <c r="D4643" t="s">
        <v>21539</v>
      </c>
      <c r="E4643" t="s">
        <v>21540</v>
      </c>
      <c r="G4643" t="s">
        <v>9919</v>
      </c>
      <c r="H4643" t="s">
        <v>9920</v>
      </c>
      <c r="I4643">
        <v>719</v>
      </c>
      <c r="J4643" t="s">
        <v>9921</v>
      </c>
      <c r="L4643" t="s">
        <v>170</v>
      </c>
      <c r="M4643" t="s">
        <v>49</v>
      </c>
      <c r="R4643" t="s">
        <v>21541</v>
      </c>
      <c r="W4643" t="s">
        <v>21540</v>
      </c>
      <c r="X4643" t="s">
        <v>9923</v>
      </c>
      <c r="Y4643" t="s">
        <v>183</v>
      </c>
      <c r="Z4643" t="s">
        <v>133</v>
      </c>
      <c r="AA4643" t="s">
        <v>9924</v>
      </c>
      <c r="AB4643" t="s">
        <v>135</v>
      </c>
      <c r="AC4643" t="s">
        <v>136</v>
      </c>
      <c r="AD4643" t="s">
        <v>49</v>
      </c>
      <c r="AE4643" t="s">
        <v>137</v>
      </c>
      <c r="AF4643" t="s">
        <v>698</v>
      </c>
      <c r="AG4643" t="s">
        <v>139</v>
      </c>
    </row>
    <row r="4644" spans="1:33" x14ac:dyDescent="0.25">
      <c r="A4644">
        <v>1154525228</v>
      </c>
      <c r="B4644">
        <v>2872966</v>
      </c>
      <c r="C4644" t="s">
        <v>21542</v>
      </c>
      <c r="D4644" t="s">
        <v>21543</v>
      </c>
      <c r="E4644" t="s">
        <v>21544</v>
      </c>
      <c r="G4644" t="s">
        <v>9911</v>
      </c>
      <c r="H4644" t="s">
        <v>9912</v>
      </c>
      <c r="J4644" t="s">
        <v>9913</v>
      </c>
      <c r="L4644" t="s">
        <v>170</v>
      </c>
      <c r="M4644" t="s">
        <v>49</v>
      </c>
      <c r="R4644" t="s">
        <v>21545</v>
      </c>
      <c r="W4644" t="s">
        <v>21544</v>
      </c>
      <c r="X4644" t="s">
        <v>21546</v>
      </c>
      <c r="Y4644" t="s">
        <v>132</v>
      </c>
      <c r="Z4644" t="s">
        <v>133</v>
      </c>
      <c r="AA4644" t="s">
        <v>21547</v>
      </c>
      <c r="AB4644" t="s">
        <v>2599</v>
      </c>
      <c r="AC4644" t="s">
        <v>136</v>
      </c>
      <c r="AD4644" t="s">
        <v>49</v>
      </c>
      <c r="AE4644" t="s">
        <v>137</v>
      </c>
      <c r="AF4644" t="s">
        <v>698</v>
      </c>
      <c r="AG4644" t="s">
        <v>139</v>
      </c>
    </row>
    <row r="4645" spans="1:33" x14ac:dyDescent="0.25">
      <c r="A4645">
        <v>1437439429</v>
      </c>
      <c r="B4645">
        <v>3950947</v>
      </c>
      <c r="C4645" t="s">
        <v>21548</v>
      </c>
      <c r="D4645" t="s">
        <v>21549</v>
      </c>
      <c r="E4645" t="s">
        <v>21550</v>
      </c>
      <c r="G4645" t="s">
        <v>9904</v>
      </c>
      <c r="H4645" t="s">
        <v>9905</v>
      </c>
      <c r="J4645" t="s">
        <v>9906</v>
      </c>
      <c r="L4645" t="s">
        <v>404</v>
      </c>
      <c r="M4645" t="s">
        <v>49</v>
      </c>
      <c r="R4645" t="s">
        <v>21550</v>
      </c>
      <c r="W4645" t="s">
        <v>21550</v>
      </c>
      <c r="X4645" t="s">
        <v>500</v>
      </c>
      <c r="Y4645" t="s">
        <v>132</v>
      </c>
      <c r="Z4645" t="s">
        <v>133</v>
      </c>
      <c r="AA4645" t="s">
        <v>501</v>
      </c>
      <c r="AB4645" t="s">
        <v>135</v>
      </c>
      <c r="AC4645" t="s">
        <v>136</v>
      </c>
      <c r="AD4645" t="s">
        <v>49</v>
      </c>
      <c r="AE4645" t="s">
        <v>137</v>
      </c>
      <c r="AF4645" t="s">
        <v>138</v>
      </c>
      <c r="AG4645" t="s">
        <v>139</v>
      </c>
    </row>
    <row r="4646" spans="1:33" x14ac:dyDescent="0.25">
      <c r="A4646">
        <v>1174624431</v>
      </c>
      <c r="B4646">
        <v>2368725</v>
      </c>
      <c r="C4646" t="s">
        <v>21551</v>
      </c>
      <c r="D4646" t="s">
        <v>21552</v>
      </c>
      <c r="E4646" t="s">
        <v>21553</v>
      </c>
      <c r="G4646" t="s">
        <v>8229</v>
      </c>
      <c r="H4646" t="s">
        <v>21554</v>
      </c>
      <c r="J4646" t="s">
        <v>8231</v>
      </c>
      <c r="L4646" t="s">
        <v>127</v>
      </c>
      <c r="M4646" t="s">
        <v>49</v>
      </c>
      <c r="R4646" t="s">
        <v>21555</v>
      </c>
      <c r="W4646" t="s">
        <v>21553</v>
      </c>
      <c r="X4646" t="s">
        <v>21556</v>
      </c>
      <c r="Y4646" t="s">
        <v>132</v>
      </c>
      <c r="Z4646" t="s">
        <v>133</v>
      </c>
      <c r="AA4646" t="s">
        <v>2945</v>
      </c>
      <c r="AB4646" t="s">
        <v>135</v>
      </c>
      <c r="AC4646" t="s">
        <v>136</v>
      </c>
      <c r="AD4646" t="s">
        <v>49</v>
      </c>
      <c r="AE4646" t="s">
        <v>137</v>
      </c>
      <c r="AF4646" t="s">
        <v>8233</v>
      </c>
      <c r="AG4646" t="s">
        <v>139</v>
      </c>
    </row>
    <row r="4647" spans="1:33" x14ac:dyDescent="0.25">
      <c r="A4647">
        <v>1861695918</v>
      </c>
      <c r="B4647">
        <v>1962743</v>
      </c>
      <c r="C4647" t="s">
        <v>21557</v>
      </c>
      <c r="D4647" t="s">
        <v>21558</v>
      </c>
      <c r="E4647" t="s">
        <v>21559</v>
      </c>
      <c r="G4647" t="s">
        <v>9952</v>
      </c>
      <c r="H4647" t="s">
        <v>9953</v>
      </c>
      <c r="J4647" t="s">
        <v>9954</v>
      </c>
      <c r="L4647" t="s">
        <v>170</v>
      </c>
      <c r="M4647" t="s">
        <v>49</v>
      </c>
      <c r="R4647" t="s">
        <v>21560</v>
      </c>
      <c r="W4647" t="s">
        <v>21561</v>
      </c>
      <c r="X4647" t="s">
        <v>21562</v>
      </c>
      <c r="Y4647" t="s">
        <v>183</v>
      </c>
      <c r="Z4647" t="s">
        <v>133</v>
      </c>
      <c r="AA4647" t="s">
        <v>21563</v>
      </c>
      <c r="AB4647" t="s">
        <v>135</v>
      </c>
      <c r="AC4647" t="s">
        <v>136</v>
      </c>
      <c r="AD4647" t="s">
        <v>49</v>
      </c>
      <c r="AE4647" t="s">
        <v>137</v>
      </c>
      <c r="AF4647" t="s">
        <v>698</v>
      </c>
      <c r="AG4647" t="s">
        <v>139</v>
      </c>
    </row>
    <row r="4648" spans="1:33" x14ac:dyDescent="0.25">
      <c r="A4648">
        <v>1780601559</v>
      </c>
      <c r="B4648">
        <v>2315855</v>
      </c>
      <c r="C4648" t="s">
        <v>21564</v>
      </c>
      <c r="D4648" t="s">
        <v>21565</v>
      </c>
      <c r="E4648" t="s">
        <v>21566</v>
      </c>
      <c r="G4648" t="s">
        <v>9919</v>
      </c>
      <c r="H4648" t="s">
        <v>9920</v>
      </c>
      <c r="I4648">
        <v>719</v>
      </c>
      <c r="J4648" t="s">
        <v>9921</v>
      </c>
      <c r="L4648" t="s">
        <v>259</v>
      </c>
      <c r="M4648" t="s">
        <v>49</v>
      </c>
      <c r="R4648" t="s">
        <v>21567</v>
      </c>
      <c r="W4648" t="s">
        <v>21566</v>
      </c>
      <c r="X4648" t="s">
        <v>9923</v>
      </c>
      <c r="Y4648" t="s">
        <v>183</v>
      </c>
      <c r="Z4648" t="s">
        <v>133</v>
      </c>
      <c r="AA4648" t="s">
        <v>9924</v>
      </c>
      <c r="AB4648" t="s">
        <v>135</v>
      </c>
      <c r="AC4648" t="s">
        <v>136</v>
      </c>
      <c r="AD4648" t="s">
        <v>49</v>
      </c>
      <c r="AE4648" t="s">
        <v>137</v>
      </c>
      <c r="AF4648" t="s">
        <v>698</v>
      </c>
      <c r="AG4648" t="s">
        <v>139</v>
      </c>
    </row>
    <row r="4649" spans="1:33" x14ac:dyDescent="0.25">
      <c r="A4649">
        <v>1487082459</v>
      </c>
      <c r="C4649" t="s">
        <v>21568</v>
      </c>
      <c r="G4649" t="s">
        <v>9911</v>
      </c>
      <c r="H4649" t="s">
        <v>9912</v>
      </c>
      <c r="J4649" t="s">
        <v>9913</v>
      </c>
      <c r="K4649" t="s">
        <v>9907</v>
      </c>
      <c r="L4649" t="s">
        <v>170</v>
      </c>
      <c r="M4649" t="s">
        <v>49</v>
      </c>
      <c r="R4649" t="s">
        <v>21569</v>
      </c>
      <c r="S4649" t="s">
        <v>21570</v>
      </c>
      <c r="T4649" t="s">
        <v>132</v>
      </c>
      <c r="U4649" t="s">
        <v>133</v>
      </c>
      <c r="V4649">
        <v>104661316</v>
      </c>
      <c r="AC4649" t="s">
        <v>136</v>
      </c>
      <c r="AD4649" t="s">
        <v>49</v>
      </c>
      <c r="AE4649" t="s">
        <v>211</v>
      </c>
      <c r="AF4649" t="s">
        <v>698</v>
      </c>
      <c r="AG4649" t="s">
        <v>139</v>
      </c>
    </row>
    <row r="4650" spans="1:33" x14ac:dyDescent="0.25">
      <c r="B4650">
        <v>2254222</v>
      </c>
      <c r="C4650" t="s">
        <v>21571</v>
      </c>
      <c r="D4650" t="s">
        <v>21572</v>
      </c>
      <c r="E4650" t="s">
        <v>21573</v>
      </c>
      <c r="F4650">
        <v>131624123</v>
      </c>
      <c r="G4650" t="s">
        <v>11606</v>
      </c>
      <c r="H4650" t="s">
        <v>11607</v>
      </c>
      <c r="I4650">
        <v>110</v>
      </c>
      <c r="J4650" t="s">
        <v>11608</v>
      </c>
      <c r="L4650" t="s">
        <v>86</v>
      </c>
      <c r="M4650" t="s">
        <v>49</v>
      </c>
      <c r="W4650" t="s">
        <v>21573</v>
      </c>
      <c r="X4650" t="s">
        <v>15329</v>
      </c>
      <c r="Y4650" t="s">
        <v>183</v>
      </c>
      <c r="Z4650" t="s">
        <v>133</v>
      </c>
      <c r="AA4650">
        <v>10011</v>
      </c>
      <c r="AB4650" t="s">
        <v>1377</v>
      </c>
      <c r="AC4650" t="s">
        <v>136</v>
      </c>
      <c r="AD4650" t="s">
        <v>49</v>
      </c>
      <c r="AE4650" t="s">
        <v>137</v>
      </c>
      <c r="AG4650" t="s">
        <v>139</v>
      </c>
    </row>
    <row r="4651" spans="1:33" x14ac:dyDescent="0.25">
      <c r="A4651">
        <v>1497894414</v>
      </c>
      <c r="B4651">
        <v>518754</v>
      </c>
      <c r="C4651" t="s">
        <v>21574</v>
      </c>
      <c r="D4651" t="s">
        <v>21575</v>
      </c>
      <c r="E4651" t="s">
        <v>21576</v>
      </c>
      <c r="F4651">
        <v>131624123</v>
      </c>
      <c r="G4651" t="s">
        <v>11606</v>
      </c>
      <c r="H4651" t="s">
        <v>11607</v>
      </c>
      <c r="I4651">
        <v>110</v>
      </c>
      <c r="J4651" t="s">
        <v>11608</v>
      </c>
      <c r="L4651" t="s">
        <v>86</v>
      </c>
      <c r="M4651" t="s">
        <v>49</v>
      </c>
      <c r="R4651" t="s">
        <v>21577</v>
      </c>
      <c r="W4651" t="s">
        <v>21578</v>
      </c>
      <c r="X4651" t="s">
        <v>21579</v>
      </c>
      <c r="Y4651" t="s">
        <v>21580</v>
      </c>
      <c r="Z4651" t="s">
        <v>133</v>
      </c>
      <c r="AA4651" t="s">
        <v>21581</v>
      </c>
      <c r="AB4651" t="s">
        <v>697</v>
      </c>
      <c r="AC4651" t="s">
        <v>136</v>
      </c>
      <c r="AD4651" t="s">
        <v>49</v>
      </c>
      <c r="AE4651" t="s">
        <v>137</v>
      </c>
      <c r="AF4651" t="s">
        <v>698</v>
      </c>
      <c r="AG4651" t="s">
        <v>139</v>
      </c>
    </row>
    <row r="4652" spans="1:33" x14ac:dyDescent="0.25">
      <c r="A4652">
        <v>1215283452</v>
      </c>
      <c r="C4652" t="s">
        <v>21582</v>
      </c>
      <c r="G4652" t="s">
        <v>17821</v>
      </c>
      <c r="H4652" t="s">
        <v>17822</v>
      </c>
      <c r="I4652">
        <v>5556</v>
      </c>
      <c r="J4652" t="s">
        <v>17823</v>
      </c>
      <c r="K4652" t="s">
        <v>86</v>
      </c>
      <c r="L4652" t="s">
        <v>163</v>
      </c>
      <c r="M4652" t="s">
        <v>49</v>
      </c>
      <c r="R4652" t="s">
        <v>21583</v>
      </c>
      <c r="S4652" t="s">
        <v>21584</v>
      </c>
      <c r="T4652" t="s">
        <v>132</v>
      </c>
      <c r="U4652" t="s">
        <v>133</v>
      </c>
      <c r="V4652">
        <v>104671402</v>
      </c>
      <c r="AC4652" t="s">
        <v>136</v>
      </c>
      <c r="AD4652" t="s">
        <v>49</v>
      </c>
      <c r="AE4652" t="s">
        <v>211</v>
      </c>
      <c r="AF4652" t="s">
        <v>698</v>
      </c>
      <c r="AG4652" t="s">
        <v>139</v>
      </c>
    </row>
    <row r="4653" spans="1:33" x14ac:dyDescent="0.25">
      <c r="A4653">
        <v>1326022112</v>
      </c>
      <c r="B4653">
        <v>308392</v>
      </c>
      <c r="C4653" t="s">
        <v>21585</v>
      </c>
      <c r="D4653" t="s">
        <v>21586</v>
      </c>
      <c r="E4653" t="s">
        <v>21587</v>
      </c>
      <c r="G4653" t="s">
        <v>17821</v>
      </c>
      <c r="H4653" t="s">
        <v>17822</v>
      </c>
      <c r="I4653">
        <v>5556</v>
      </c>
      <c r="J4653" t="s">
        <v>17823</v>
      </c>
      <c r="L4653" t="s">
        <v>693</v>
      </c>
      <c r="M4653" t="s">
        <v>128</v>
      </c>
      <c r="R4653" t="s">
        <v>21588</v>
      </c>
      <c r="W4653" t="s">
        <v>21589</v>
      </c>
      <c r="X4653" t="s">
        <v>21584</v>
      </c>
      <c r="Y4653" t="s">
        <v>132</v>
      </c>
      <c r="Z4653" t="s">
        <v>133</v>
      </c>
      <c r="AA4653" t="s">
        <v>19928</v>
      </c>
      <c r="AB4653" t="s">
        <v>697</v>
      </c>
      <c r="AC4653" t="s">
        <v>136</v>
      </c>
      <c r="AD4653" t="s">
        <v>49</v>
      </c>
      <c r="AE4653" t="s">
        <v>137</v>
      </c>
      <c r="AF4653" t="s">
        <v>698</v>
      </c>
      <c r="AG4653" t="s">
        <v>139</v>
      </c>
    </row>
    <row r="4654" spans="1:33" x14ac:dyDescent="0.25">
      <c r="A4654">
        <v>1265796098</v>
      </c>
      <c r="C4654" t="s">
        <v>21590</v>
      </c>
      <c r="G4654" t="s">
        <v>17821</v>
      </c>
      <c r="H4654" t="s">
        <v>17822</v>
      </c>
      <c r="I4654">
        <v>5556</v>
      </c>
      <c r="J4654" t="s">
        <v>17823</v>
      </c>
      <c r="K4654" t="s">
        <v>86</v>
      </c>
      <c r="L4654" t="s">
        <v>163</v>
      </c>
      <c r="M4654" t="s">
        <v>49</v>
      </c>
      <c r="R4654" t="s">
        <v>21591</v>
      </c>
      <c r="S4654" t="s">
        <v>10220</v>
      </c>
      <c r="T4654" t="s">
        <v>132</v>
      </c>
      <c r="U4654" t="s">
        <v>133</v>
      </c>
      <c r="V4654">
        <v>104671511</v>
      </c>
      <c r="AC4654" t="s">
        <v>136</v>
      </c>
      <c r="AD4654" t="s">
        <v>49</v>
      </c>
      <c r="AE4654" t="s">
        <v>211</v>
      </c>
      <c r="AF4654" t="s">
        <v>698</v>
      </c>
      <c r="AG4654" t="s">
        <v>139</v>
      </c>
    </row>
    <row r="4655" spans="1:33" x14ac:dyDescent="0.25">
      <c r="A4655">
        <v>1639146020</v>
      </c>
      <c r="B4655">
        <v>1919520</v>
      </c>
      <c r="C4655" t="s">
        <v>21592</v>
      </c>
      <c r="D4655" t="s">
        <v>21593</v>
      </c>
      <c r="E4655" t="s">
        <v>21594</v>
      </c>
      <c r="G4655" t="s">
        <v>10773</v>
      </c>
      <c r="H4655" t="s">
        <v>9944</v>
      </c>
      <c r="I4655">
        <v>2320</v>
      </c>
      <c r="J4655" t="s">
        <v>10774</v>
      </c>
      <c r="L4655" t="s">
        <v>127</v>
      </c>
      <c r="M4655" t="s">
        <v>128</v>
      </c>
      <c r="R4655" t="s">
        <v>21595</v>
      </c>
      <c r="W4655" t="s">
        <v>21596</v>
      </c>
      <c r="X4655" t="s">
        <v>21597</v>
      </c>
      <c r="Y4655" t="s">
        <v>661</v>
      </c>
      <c r="Z4655" t="s">
        <v>133</v>
      </c>
      <c r="AA4655" t="s">
        <v>21598</v>
      </c>
      <c r="AB4655" t="s">
        <v>135</v>
      </c>
      <c r="AC4655" t="s">
        <v>136</v>
      </c>
      <c r="AD4655" t="s">
        <v>49</v>
      </c>
      <c r="AE4655" t="s">
        <v>137</v>
      </c>
      <c r="AF4655" t="s">
        <v>9948</v>
      </c>
      <c r="AG4655" t="s">
        <v>139</v>
      </c>
    </row>
    <row r="4656" spans="1:33" x14ac:dyDescent="0.25">
      <c r="A4656">
        <v>1235175811</v>
      </c>
      <c r="B4656">
        <v>2724207</v>
      </c>
      <c r="C4656" t="s">
        <v>21599</v>
      </c>
      <c r="D4656" t="s">
        <v>21600</v>
      </c>
      <c r="E4656" t="s">
        <v>21601</v>
      </c>
      <c r="G4656" t="s">
        <v>10773</v>
      </c>
      <c r="H4656" t="s">
        <v>9944</v>
      </c>
      <c r="I4656">
        <v>2320</v>
      </c>
      <c r="J4656" t="s">
        <v>10774</v>
      </c>
      <c r="L4656" t="s">
        <v>143</v>
      </c>
      <c r="M4656" t="s">
        <v>49</v>
      </c>
      <c r="R4656" t="s">
        <v>21602</v>
      </c>
      <c r="W4656" t="s">
        <v>21601</v>
      </c>
      <c r="X4656" t="s">
        <v>2944</v>
      </c>
      <c r="Y4656" t="s">
        <v>132</v>
      </c>
      <c r="Z4656" t="s">
        <v>133</v>
      </c>
      <c r="AA4656" t="s">
        <v>2945</v>
      </c>
      <c r="AB4656" t="s">
        <v>135</v>
      </c>
      <c r="AC4656" t="s">
        <v>136</v>
      </c>
      <c r="AD4656" t="s">
        <v>49</v>
      </c>
      <c r="AE4656" t="s">
        <v>137</v>
      </c>
      <c r="AF4656" t="s">
        <v>9948</v>
      </c>
      <c r="AG4656" t="s">
        <v>139</v>
      </c>
    </row>
    <row r="4657" spans="1:33" x14ac:dyDescent="0.25">
      <c r="A4657">
        <v>1336196435</v>
      </c>
      <c r="B4657">
        <v>2758116</v>
      </c>
      <c r="C4657" t="s">
        <v>21603</v>
      </c>
      <c r="D4657" t="s">
        <v>21604</v>
      </c>
      <c r="E4657" t="s">
        <v>21605</v>
      </c>
      <c r="G4657" t="s">
        <v>10773</v>
      </c>
      <c r="H4657" t="s">
        <v>9944</v>
      </c>
      <c r="I4657">
        <v>2320</v>
      </c>
      <c r="J4657" t="s">
        <v>10774</v>
      </c>
      <c r="L4657" t="s">
        <v>143</v>
      </c>
      <c r="M4657" t="s">
        <v>128</v>
      </c>
      <c r="R4657" t="s">
        <v>21606</v>
      </c>
      <c r="W4657" t="s">
        <v>21605</v>
      </c>
      <c r="X4657" t="s">
        <v>158</v>
      </c>
      <c r="Y4657" t="s">
        <v>132</v>
      </c>
      <c r="Z4657" t="s">
        <v>133</v>
      </c>
      <c r="AA4657" t="s">
        <v>159</v>
      </c>
      <c r="AB4657" t="s">
        <v>135</v>
      </c>
      <c r="AC4657" t="s">
        <v>136</v>
      </c>
      <c r="AD4657" t="s">
        <v>49</v>
      </c>
      <c r="AE4657" t="s">
        <v>137</v>
      </c>
      <c r="AF4657" t="s">
        <v>9948</v>
      </c>
      <c r="AG4657" t="s">
        <v>139</v>
      </c>
    </row>
    <row r="4658" spans="1:33" x14ac:dyDescent="0.25">
      <c r="A4658">
        <v>1013092006</v>
      </c>
      <c r="B4658">
        <v>2732869</v>
      </c>
      <c r="C4658" t="s">
        <v>21607</v>
      </c>
      <c r="D4658" t="s">
        <v>21608</v>
      </c>
      <c r="E4658" t="s">
        <v>21609</v>
      </c>
      <c r="G4658" t="s">
        <v>10773</v>
      </c>
      <c r="H4658" t="s">
        <v>9944</v>
      </c>
      <c r="I4658">
        <v>2320</v>
      </c>
      <c r="J4658" t="s">
        <v>10774</v>
      </c>
      <c r="L4658" t="s">
        <v>127</v>
      </c>
      <c r="M4658" t="s">
        <v>128</v>
      </c>
      <c r="R4658" t="s">
        <v>21610</v>
      </c>
      <c r="W4658" t="s">
        <v>21609</v>
      </c>
      <c r="X4658" t="s">
        <v>21611</v>
      </c>
      <c r="Y4658" t="s">
        <v>570</v>
      </c>
      <c r="Z4658" t="s">
        <v>133</v>
      </c>
      <c r="AA4658" t="s">
        <v>21612</v>
      </c>
      <c r="AB4658" t="s">
        <v>135</v>
      </c>
      <c r="AC4658" t="s">
        <v>136</v>
      </c>
      <c r="AD4658" t="s">
        <v>49</v>
      </c>
      <c r="AE4658" t="s">
        <v>137</v>
      </c>
      <c r="AF4658" t="s">
        <v>9948</v>
      </c>
      <c r="AG4658" t="s">
        <v>139</v>
      </c>
    </row>
    <row r="4659" spans="1:33" x14ac:dyDescent="0.25">
      <c r="A4659">
        <v>1902820947</v>
      </c>
      <c r="B4659">
        <v>2801650</v>
      </c>
      <c r="C4659" t="s">
        <v>21613</v>
      </c>
      <c r="D4659" t="s">
        <v>21614</v>
      </c>
      <c r="E4659" t="s">
        <v>21615</v>
      </c>
      <c r="G4659" t="s">
        <v>10773</v>
      </c>
      <c r="H4659" t="s">
        <v>9944</v>
      </c>
      <c r="I4659">
        <v>2320</v>
      </c>
      <c r="J4659" t="s">
        <v>10774</v>
      </c>
      <c r="L4659" t="s">
        <v>143</v>
      </c>
      <c r="M4659" t="s">
        <v>49</v>
      </c>
      <c r="R4659" t="s">
        <v>21616</v>
      </c>
      <c r="W4659" t="s">
        <v>21615</v>
      </c>
      <c r="X4659" t="s">
        <v>14990</v>
      </c>
      <c r="Y4659" t="s">
        <v>2998</v>
      </c>
      <c r="Z4659" t="s">
        <v>133</v>
      </c>
      <c r="AA4659" t="s">
        <v>9770</v>
      </c>
      <c r="AB4659" t="s">
        <v>135</v>
      </c>
      <c r="AC4659" t="s">
        <v>136</v>
      </c>
      <c r="AD4659" t="s">
        <v>49</v>
      </c>
      <c r="AE4659" t="s">
        <v>137</v>
      </c>
      <c r="AF4659" t="s">
        <v>9948</v>
      </c>
      <c r="AG4659" t="s">
        <v>139</v>
      </c>
    </row>
    <row r="4660" spans="1:33" x14ac:dyDescent="0.25">
      <c r="A4660">
        <v>1528123585</v>
      </c>
      <c r="B4660">
        <v>1110310</v>
      </c>
      <c r="C4660" t="s">
        <v>21617</v>
      </c>
      <c r="D4660" t="s">
        <v>21618</v>
      </c>
      <c r="E4660" t="s">
        <v>21619</v>
      </c>
      <c r="G4660" t="s">
        <v>4742</v>
      </c>
      <c r="H4660" t="s">
        <v>4743</v>
      </c>
      <c r="J4660" t="s">
        <v>4744</v>
      </c>
      <c r="L4660" t="s">
        <v>143</v>
      </c>
      <c r="M4660" t="s">
        <v>49</v>
      </c>
      <c r="R4660" t="s">
        <v>21620</v>
      </c>
      <c r="W4660" t="s">
        <v>21619</v>
      </c>
      <c r="X4660" t="s">
        <v>21621</v>
      </c>
      <c r="Y4660" t="s">
        <v>3701</v>
      </c>
      <c r="Z4660" t="s">
        <v>133</v>
      </c>
      <c r="AA4660" t="s">
        <v>21622</v>
      </c>
      <c r="AB4660" t="s">
        <v>135</v>
      </c>
      <c r="AC4660" t="s">
        <v>136</v>
      </c>
      <c r="AD4660" t="s">
        <v>49</v>
      </c>
      <c r="AE4660" t="s">
        <v>137</v>
      </c>
      <c r="AF4660" t="s">
        <v>698</v>
      </c>
      <c r="AG4660" t="s">
        <v>139</v>
      </c>
    </row>
    <row r="4661" spans="1:33" x14ac:dyDescent="0.25">
      <c r="A4661">
        <v>1780952101</v>
      </c>
      <c r="B4661">
        <v>3968581</v>
      </c>
      <c r="C4661" t="s">
        <v>21623</v>
      </c>
      <c r="D4661" t="s">
        <v>21624</v>
      </c>
      <c r="E4661" t="s">
        <v>21625</v>
      </c>
      <c r="G4661" t="s">
        <v>4742</v>
      </c>
      <c r="H4661" t="s">
        <v>4743</v>
      </c>
      <c r="J4661" t="s">
        <v>4744</v>
      </c>
      <c r="L4661" t="s">
        <v>180</v>
      </c>
      <c r="M4661" t="s">
        <v>49</v>
      </c>
      <c r="R4661" t="s">
        <v>21626</v>
      </c>
      <c r="W4661" t="s">
        <v>21625</v>
      </c>
      <c r="X4661" t="s">
        <v>16443</v>
      </c>
      <c r="Y4661" t="s">
        <v>132</v>
      </c>
      <c r="Z4661" t="s">
        <v>133</v>
      </c>
      <c r="AA4661" t="s">
        <v>16444</v>
      </c>
      <c r="AB4661" t="s">
        <v>135</v>
      </c>
      <c r="AC4661" t="s">
        <v>136</v>
      </c>
      <c r="AD4661" t="s">
        <v>49</v>
      </c>
      <c r="AE4661" t="s">
        <v>137</v>
      </c>
      <c r="AF4661" t="s">
        <v>698</v>
      </c>
      <c r="AG4661" t="s">
        <v>139</v>
      </c>
    </row>
    <row r="4662" spans="1:33" x14ac:dyDescent="0.25">
      <c r="A4662">
        <v>1023201480</v>
      </c>
      <c r="B4662">
        <v>3940190</v>
      </c>
      <c r="C4662" t="s">
        <v>21627</v>
      </c>
      <c r="D4662" t="s">
        <v>21628</v>
      </c>
      <c r="E4662" t="s">
        <v>21629</v>
      </c>
      <c r="G4662" t="s">
        <v>4742</v>
      </c>
      <c r="H4662" t="s">
        <v>4743</v>
      </c>
      <c r="J4662" t="s">
        <v>4744</v>
      </c>
      <c r="L4662" t="s">
        <v>170</v>
      </c>
      <c r="M4662" t="s">
        <v>49</v>
      </c>
      <c r="R4662" t="s">
        <v>21630</v>
      </c>
      <c r="W4662" t="s">
        <v>21629</v>
      </c>
      <c r="X4662" t="s">
        <v>21631</v>
      </c>
      <c r="Y4662" t="s">
        <v>5297</v>
      </c>
      <c r="Z4662" t="s">
        <v>133</v>
      </c>
      <c r="AA4662" t="s">
        <v>21632</v>
      </c>
      <c r="AB4662" t="s">
        <v>135</v>
      </c>
      <c r="AC4662" t="s">
        <v>136</v>
      </c>
      <c r="AD4662" t="s">
        <v>49</v>
      </c>
      <c r="AE4662" t="s">
        <v>137</v>
      </c>
      <c r="AF4662" t="s">
        <v>698</v>
      </c>
      <c r="AG4662" t="s">
        <v>139</v>
      </c>
    </row>
    <row r="4663" spans="1:33" x14ac:dyDescent="0.25">
      <c r="A4663">
        <v>1922278720</v>
      </c>
      <c r="B4663">
        <v>3280453</v>
      </c>
      <c r="C4663" t="s">
        <v>21633</v>
      </c>
      <c r="D4663" t="s">
        <v>21634</v>
      </c>
      <c r="E4663" t="s">
        <v>21635</v>
      </c>
      <c r="G4663" t="s">
        <v>4742</v>
      </c>
      <c r="H4663" t="s">
        <v>4743</v>
      </c>
      <c r="J4663" t="s">
        <v>4744</v>
      </c>
      <c r="L4663" t="s">
        <v>143</v>
      </c>
      <c r="M4663" t="s">
        <v>128</v>
      </c>
      <c r="R4663" t="s">
        <v>21636</v>
      </c>
      <c r="W4663" t="s">
        <v>21635</v>
      </c>
      <c r="X4663" t="s">
        <v>16415</v>
      </c>
      <c r="Y4663" t="s">
        <v>183</v>
      </c>
      <c r="Z4663" t="s">
        <v>133</v>
      </c>
      <c r="AA4663" t="s">
        <v>16416</v>
      </c>
      <c r="AB4663" t="s">
        <v>135</v>
      </c>
      <c r="AC4663" t="s">
        <v>136</v>
      </c>
      <c r="AD4663" t="s">
        <v>49</v>
      </c>
      <c r="AE4663" t="s">
        <v>137</v>
      </c>
      <c r="AF4663" t="s">
        <v>698</v>
      </c>
      <c r="AG4663" t="s">
        <v>139</v>
      </c>
    </row>
    <row r="4664" spans="1:33" x14ac:dyDescent="0.25">
      <c r="A4664">
        <v>1740241850</v>
      </c>
      <c r="B4664">
        <v>2549168</v>
      </c>
      <c r="C4664" t="s">
        <v>21637</v>
      </c>
      <c r="D4664" t="s">
        <v>21638</v>
      </c>
      <c r="E4664" t="s">
        <v>21639</v>
      </c>
      <c r="G4664" t="s">
        <v>4742</v>
      </c>
      <c r="H4664" t="s">
        <v>4743</v>
      </c>
      <c r="J4664" t="s">
        <v>4744</v>
      </c>
      <c r="L4664" t="s">
        <v>127</v>
      </c>
      <c r="M4664" t="s">
        <v>128</v>
      </c>
      <c r="R4664" t="s">
        <v>21640</v>
      </c>
      <c r="W4664" t="s">
        <v>21639</v>
      </c>
      <c r="X4664" t="s">
        <v>16443</v>
      </c>
      <c r="Y4664" t="s">
        <v>132</v>
      </c>
      <c r="Z4664" t="s">
        <v>133</v>
      </c>
      <c r="AA4664" t="s">
        <v>16444</v>
      </c>
      <c r="AB4664" t="s">
        <v>135</v>
      </c>
      <c r="AC4664" t="s">
        <v>136</v>
      </c>
      <c r="AD4664" t="s">
        <v>49</v>
      </c>
      <c r="AE4664" t="s">
        <v>137</v>
      </c>
      <c r="AF4664" t="s">
        <v>698</v>
      </c>
      <c r="AG4664" t="s">
        <v>139</v>
      </c>
    </row>
    <row r="4665" spans="1:33" x14ac:dyDescent="0.25">
      <c r="A4665">
        <v>1053390534</v>
      </c>
      <c r="B4665">
        <v>2993819</v>
      </c>
      <c r="C4665" t="s">
        <v>16041</v>
      </c>
      <c r="D4665" t="s">
        <v>21641</v>
      </c>
      <c r="E4665" t="s">
        <v>21642</v>
      </c>
      <c r="G4665" t="s">
        <v>4742</v>
      </c>
      <c r="H4665" t="s">
        <v>4743</v>
      </c>
      <c r="J4665" t="s">
        <v>4744</v>
      </c>
      <c r="L4665" t="s">
        <v>693</v>
      </c>
      <c r="M4665" t="s">
        <v>128</v>
      </c>
      <c r="R4665" t="s">
        <v>21643</v>
      </c>
      <c r="W4665" t="s">
        <v>21643</v>
      </c>
      <c r="X4665" t="s">
        <v>21644</v>
      </c>
      <c r="Y4665" t="s">
        <v>132</v>
      </c>
      <c r="Z4665" t="s">
        <v>133</v>
      </c>
      <c r="AA4665" t="s">
        <v>21645</v>
      </c>
      <c r="AB4665" t="s">
        <v>697</v>
      </c>
      <c r="AC4665" t="s">
        <v>136</v>
      </c>
      <c r="AD4665" t="s">
        <v>49</v>
      </c>
      <c r="AE4665" t="s">
        <v>137</v>
      </c>
      <c r="AF4665" t="s">
        <v>698</v>
      </c>
      <c r="AG4665" t="s">
        <v>139</v>
      </c>
    </row>
    <row r="4666" spans="1:33" x14ac:dyDescent="0.25">
      <c r="A4666">
        <v>1215100458</v>
      </c>
      <c r="B4666">
        <v>3001829</v>
      </c>
      <c r="C4666" t="s">
        <v>21646</v>
      </c>
      <c r="D4666" t="s">
        <v>21647</v>
      </c>
      <c r="E4666" t="s">
        <v>21648</v>
      </c>
      <c r="F4666">
        <v>133110063</v>
      </c>
      <c r="G4666" t="s">
        <v>4742</v>
      </c>
      <c r="H4666" t="s">
        <v>4743</v>
      </c>
      <c r="J4666" t="s">
        <v>4744</v>
      </c>
      <c r="L4666" t="s">
        <v>15336</v>
      </c>
      <c r="M4666" t="s">
        <v>128</v>
      </c>
      <c r="R4666" t="s">
        <v>21649</v>
      </c>
      <c r="W4666" t="s">
        <v>21648</v>
      </c>
      <c r="X4666" t="s">
        <v>17057</v>
      </c>
      <c r="Y4666" t="s">
        <v>183</v>
      </c>
      <c r="Z4666" t="s">
        <v>133</v>
      </c>
      <c r="AA4666" t="s">
        <v>5496</v>
      </c>
      <c r="AB4666" t="s">
        <v>829</v>
      </c>
      <c r="AC4666" t="s">
        <v>136</v>
      </c>
      <c r="AD4666" t="s">
        <v>49</v>
      </c>
      <c r="AE4666" t="s">
        <v>137</v>
      </c>
      <c r="AF4666" t="s">
        <v>698</v>
      </c>
      <c r="AG4666" t="s">
        <v>139</v>
      </c>
    </row>
    <row r="4667" spans="1:33" x14ac:dyDescent="0.25">
      <c r="A4667">
        <v>1245332345</v>
      </c>
      <c r="B4667">
        <v>2796069</v>
      </c>
      <c r="C4667" t="s">
        <v>21650</v>
      </c>
      <c r="D4667" t="s">
        <v>21651</v>
      </c>
      <c r="E4667" t="s">
        <v>21652</v>
      </c>
      <c r="G4667" t="s">
        <v>124</v>
      </c>
      <c r="H4667" t="s">
        <v>125</v>
      </c>
      <c r="J4667" t="s">
        <v>126</v>
      </c>
      <c r="L4667" t="s">
        <v>127</v>
      </c>
      <c r="M4667" t="s">
        <v>128</v>
      </c>
      <c r="R4667" t="s">
        <v>21653</v>
      </c>
      <c r="W4667" t="s">
        <v>21652</v>
      </c>
      <c r="X4667" t="s">
        <v>175</v>
      </c>
      <c r="Y4667" t="s">
        <v>132</v>
      </c>
      <c r="Z4667" t="s">
        <v>133</v>
      </c>
      <c r="AA4667" t="s">
        <v>176</v>
      </c>
      <c r="AB4667" t="s">
        <v>135</v>
      </c>
      <c r="AC4667" t="s">
        <v>136</v>
      </c>
      <c r="AD4667" t="s">
        <v>49</v>
      </c>
      <c r="AE4667" t="s">
        <v>137</v>
      </c>
      <c r="AF4667" t="s">
        <v>138</v>
      </c>
      <c r="AG4667" t="s">
        <v>139</v>
      </c>
    </row>
    <row r="4668" spans="1:33" x14ac:dyDescent="0.25">
      <c r="A4668">
        <v>1891762472</v>
      </c>
      <c r="B4668">
        <v>2716970</v>
      </c>
      <c r="C4668" t="s">
        <v>21654</v>
      </c>
      <c r="D4668" t="s">
        <v>21655</v>
      </c>
      <c r="E4668" t="s">
        <v>21656</v>
      </c>
      <c r="G4668" t="s">
        <v>124</v>
      </c>
      <c r="H4668" t="s">
        <v>125</v>
      </c>
      <c r="J4668" t="s">
        <v>126</v>
      </c>
      <c r="L4668" t="s">
        <v>127</v>
      </c>
      <c r="M4668" t="s">
        <v>128</v>
      </c>
      <c r="R4668" t="s">
        <v>21657</v>
      </c>
      <c r="W4668" t="s">
        <v>21657</v>
      </c>
      <c r="X4668" t="s">
        <v>21658</v>
      </c>
      <c r="Y4668" t="s">
        <v>132</v>
      </c>
      <c r="Z4668" t="s">
        <v>133</v>
      </c>
      <c r="AA4668" t="s">
        <v>21659</v>
      </c>
      <c r="AB4668" t="s">
        <v>135</v>
      </c>
      <c r="AC4668" t="s">
        <v>136</v>
      </c>
      <c r="AD4668" t="s">
        <v>49</v>
      </c>
      <c r="AE4668" t="s">
        <v>137</v>
      </c>
      <c r="AF4668" t="s">
        <v>154</v>
      </c>
      <c r="AG4668" t="s">
        <v>139</v>
      </c>
    </row>
    <row r="4669" spans="1:33" x14ac:dyDescent="0.25">
      <c r="A4669">
        <v>1174782296</v>
      </c>
      <c r="B4669">
        <v>3365780</v>
      </c>
      <c r="C4669" t="s">
        <v>21660</v>
      </c>
      <c r="D4669" t="s">
        <v>21661</v>
      </c>
      <c r="E4669" t="s">
        <v>21662</v>
      </c>
      <c r="G4669" t="s">
        <v>124</v>
      </c>
      <c r="H4669" t="s">
        <v>125</v>
      </c>
      <c r="J4669" t="s">
        <v>126</v>
      </c>
      <c r="L4669" t="s">
        <v>143</v>
      </c>
      <c r="M4669" t="s">
        <v>49</v>
      </c>
      <c r="R4669" t="s">
        <v>21662</v>
      </c>
      <c r="W4669" t="s">
        <v>21662</v>
      </c>
      <c r="X4669" t="s">
        <v>1165</v>
      </c>
      <c r="Y4669" t="s">
        <v>132</v>
      </c>
      <c r="Z4669" t="s">
        <v>133</v>
      </c>
      <c r="AA4669" t="s">
        <v>159</v>
      </c>
      <c r="AB4669" t="s">
        <v>135</v>
      </c>
      <c r="AC4669" t="s">
        <v>136</v>
      </c>
      <c r="AD4669" t="s">
        <v>49</v>
      </c>
      <c r="AE4669" t="s">
        <v>137</v>
      </c>
      <c r="AF4669" t="s">
        <v>138</v>
      </c>
      <c r="AG4669" t="s">
        <v>139</v>
      </c>
    </row>
    <row r="4670" spans="1:33" x14ac:dyDescent="0.25">
      <c r="A4670">
        <v>1437591757</v>
      </c>
      <c r="B4670">
        <v>3866731</v>
      </c>
      <c r="C4670" t="s">
        <v>21663</v>
      </c>
      <c r="D4670" t="s">
        <v>21664</v>
      </c>
      <c r="E4670" t="s">
        <v>21665</v>
      </c>
      <c r="G4670" t="s">
        <v>10773</v>
      </c>
      <c r="H4670" t="s">
        <v>9944</v>
      </c>
      <c r="I4670">
        <v>2320</v>
      </c>
      <c r="J4670" t="s">
        <v>10774</v>
      </c>
      <c r="L4670" t="s">
        <v>143</v>
      </c>
      <c r="M4670" t="s">
        <v>49</v>
      </c>
      <c r="R4670" t="s">
        <v>21666</v>
      </c>
      <c r="W4670" t="s">
        <v>21667</v>
      </c>
      <c r="X4670" t="s">
        <v>10776</v>
      </c>
      <c r="Y4670" t="s">
        <v>132</v>
      </c>
      <c r="Z4670" t="s">
        <v>133</v>
      </c>
      <c r="AA4670" t="s">
        <v>10777</v>
      </c>
      <c r="AB4670" t="s">
        <v>135</v>
      </c>
      <c r="AC4670" t="s">
        <v>136</v>
      </c>
      <c r="AD4670" t="s">
        <v>49</v>
      </c>
      <c r="AE4670" t="s">
        <v>137</v>
      </c>
      <c r="AF4670" t="s">
        <v>9948</v>
      </c>
      <c r="AG4670" t="s">
        <v>139</v>
      </c>
    </row>
    <row r="4671" spans="1:33" x14ac:dyDescent="0.25">
      <c r="A4671">
        <v>1326148669</v>
      </c>
      <c r="C4671" t="s">
        <v>21668</v>
      </c>
      <c r="G4671" t="s">
        <v>21669</v>
      </c>
      <c r="H4671" t="s">
        <v>21670</v>
      </c>
      <c r="J4671" t="s">
        <v>21671</v>
      </c>
      <c r="K4671" t="s">
        <v>86</v>
      </c>
      <c r="L4671" t="s">
        <v>163</v>
      </c>
      <c r="M4671" t="s">
        <v>49</v>
      </c>
      <c r="R4671" t="s">
        <v>21672</v>
      </c>
      <c r="S4671" t="s">
        <v>21673</v>
      </c>
      <c r="T4671" t="s">
        <v>132</v>
      </c>
      <c r="U4671" t="s">
        <v>133</v>
      </c>
      <c r="V4671">
        <v>104572545</v>
      </c>
      <c r="AC4671" t="s">
        <v>136</v>
      </c>
      <c r="AD4671" t="s">
        <v>49</v>
      </c>
      <c r="AE4671" t="s">
        <v>211</v>
      </c>
      <c r="AF4671" t="s">
        <v>709</v>
      </c>
      <c r="AG4671" t="s">
        <v>139</v>
      </c>
    </row>
    <row r="4672" spans="1:33" x14ac:dyDescent="0.25">
      <c r="A4672">
        <v>1215038096</v>
      </c>
      <c r="C4672" t="s">
        <v>21674</v>
      </c>
      <c r="G4672" t="s">
        <v>21669</v>
      </c>
      <c r="H4672" t="s">
        <v>21670</v>
      </c>
      <c r="J4672" t="s">
        <v>21671</v>
      </c>
      <c r="K4672" t="s">
        <v>86</v>
      </c>
      <c r="L4672" t="s">
        <v>163</v>
      </c>
      <c r="M4672" t="s">
        <v>49</v>
      </c>
      <c r="R4672" t="s">
        <v>21672</v>
      </c>
      <c r="S4672" t="s">
        <v>21675</v>
      </c>
      <c r="T4672" t="s">
        <v>132</v>
      </c>
      <c r="U4672" t="s">
        <v>133</v>
      </c>
      <c r="V4672">
        <v>104572545</v>
      </c>
      <c r="AC4672" t="s">
        <v>136</v>
      </c>
      <c r="AD4672" t="s">
        <v>49</v>
      </c>
      <c r="AE4672" t="s">
        <v>211</v>
      </c>
      <c r="AF4672" t="s">
        <v>709</v>
      </c>
      <c r="AG4672" t="s">
        <v>139</v>
      </c>
    </row>
    <row r="4673" spans="1:33" x14ac:dyDescent="0.25">
      <c r="A4673">
        <v>1548367873</v>
      </c>
      <c r="B4673">
        <v>243361</v>
      </c>
      <c r="C4673" t="s">
        <v>21676</v>
      </c>
      <c r="D4673" t="s">
        <v>21677</v>
      </c>
      <c r="E4673" t="s">
        <v>4648</v>
      </c>
      <c r="G4673" t="s">
        <v>21669</v>
      </c>
      <c r="H4673" t="s">
        <v>21670</v>
      </c>
      <c r="J4673" t="s">
        <v>21671</v>
      </c>
      <c r="L4673" t="s">
        <v>21678</v>
      </c>
      <c r="M4673" t="s">
        <v>128</v>
      </c>
      <c r="R4673" t="s">
        <v>21672</v>
      </c>
      <c r="W4673" t="s">
        <v>4648</v>
      </c>
      <c r="X4673" t="s">
        <v>2944</v>
      </c>
      <c r="Y4673" t="s">
        <v>132</v>
      </c>
      <c r="Z4673" t="s">
        <v>133</v>
      </c>
      <c r="AA4673" t="s">
        <v>2945</v>
      </c>
      <c r="AB4673" t="s">
        <v>2241</v>
      </c>
      <c r="AC4673" t="s">
        <v>21679</v>
      </c>
      <c r="AD4673" t="s">
        <v>49</v>
      </c>
      <c r="AE4673" t="s">
        <v>137</v>
      </c>
      <c r="AF4673" t="s">
        <v>709</v>
      </c>
      <c r="AG4673" t="s">
        <v>139</v>
      </c>
    </row>
    <row r="4674" spans="1:33" x14ac:dyDescent="0.25">
      <c r="A4674">
        <v>1245544360</v>
      </c>
      <c r="B4674">
        <v>3346412</v>
      </c>
      <c r="C4674" t="s">
        <v>21680</v>
      </c>
      <c r="D4674" t="s">
        <v>21681</v>
      </c>
      <c r="E4674" t="s">
        <v>21682</v>
      </c>
      <c r="G4674" t="s">
        <v>21683</v>
      </c>
      <c r="H4674" t="s">
        <v>21684</v>
      </c>
      <c r="J4674" t="s">
        <v>21685</v>
      </c>
      <c r="L4674" t="s">
        <v>127</v>
      </c>
      <c r="M4674" t="s">
        <v>128</v>
      </c>
      <c r="R4674" t="s">
        <v>21680</v>
      </c>
      <c r="W4674" t="s">
        <v>21682</v>
      </c>
      <c r="X4674" t="s">
        <v>9956</v>
      </c>
      <c r="Y4674" t="s">
        <v>132</v>
      </c>
      <c r="Z4674" t="s">
        <v>133</v>
      </c>
      <c r="AA4674" t="s">
        <v>2063</v>
      </c>
      <c r="AB4674" t="s">
        <v>135</v>
      </c>
      <c r="AC4674" t="s">
        <v>136</v>
      </c>
      <c r="AD4674" t="s">
        <v>49</v>
      </c>
      <c r="AE4674" t="s">
        <v>137</v>
      </c>
      <c r="AF4674" t="s">
        <v>698</v>
      </c>
      <c r="AG4674" t="s">
        <v>139</v>
      </c>
    </row>
    <row r="4675" spans="1:33" x14ac:dyDescent="0.25">
      <c r="A4675">
        <v>1275851784</v>
      </c>
      <c r="B4675">
        <v>3346307</v>
      </c>
      <c r="C4675" t="s">
        <v>21686</v>
      </c>
      <c r="D4675" t="s">
        <v>21687</v>
      </c>
      <c r="E4675" t="s">
        <v>21688</v>
      </c>
      <c r="G4675" t="s">
        <v>21683</v>
      </c>
      <c r="H4675" t="s">
        <v>21684</v>
      </c>
      <c r="J4675" t="s">
        <v>21685</v>
      </c>
      <c r="L4675" t="s">
        <v>127</v>
      </c>
      <c r="M4675" t="s">
        <v>128</v>
      </c>
      <c r="R4675" t="s">
        <v>21686</v>
      </c>
      <c r="W4675" t="s">
        <v>21688</v>
      </c>
      <c r="X4675" t="s">
        <v>21689</v>
      </c>
      <c r="Y4675" t="s">
        <v>132</v>
      </c>
      <c r="Z4675" t="s">
        <v>133</v>
      </c>
      <c r="AA4675" t="s">
        <v>21690</v>
      </c>
      <c r="AB4675" t="s">
        <v>135</v>
      </c>
      <c r="AC4675" t="s">
        <v>136</v>
      </c>
      <c r="AD4675" t="s">
        <v>49</v>
      </c>
      <c r="AE4675" t="s">
        <v>137</v>
      </c>
      <c r="AF4675" t="s">
        <v>698</v>
      </c>
      <c r="AG4675" t="s">
        <v>139</v>
      </c>
    </row>
    <row r="4676" spans="1:33" x14ac:dyDescent="0.25">
      <c r="A4676">
        <v>1396904371</v>
      </c>
      <c r="B4676">
        <v>3247514</v>
      </c>
      <c r="C4676" t="s">
        <v>21691</v>
      </c>
      <c r="D4676" t="s">
        <v>21692</v>
      </c>
      <c r="E4676" t="s">
        <v>21693</v>
      </c>
      <c r="G4676" t="s">
        <v>8229</v>
      </c>
      <c r="H4676" t="s">
        <v>8230</v>
      </c>
      <c r="J4676" t="s">
        <v>8231</v>
      </c>
      <c r="L4676" t="s">
        <v>127</v>
      </c>
      <c r="M4676" t="s">
        <v>128</v>
      </c>
      <c r="R4676" t="s">
        <v>21694</v>
      </c>
      <c r="W4676" t="s">
        <v>21693</v>
      </c>
      <c r="X4676" t="s">
        <v>2944</v>
      </c>
      <c r="Y4676" t="s">
        <v>132</v>
      </c>
      <c r="Z4676" t="s">
        <v>133</v>
      </c>
      <c r="AA4676" t="s">
        <v>2945</v>
      </c>
      <c r="AB4676" t="s">
        <v>135</v>
      </c>
      <c r="AC4676" t="s">
        <v>136</v>
      </c>
      <c r="AD4676" t="s">
        <v>49</v>
      </c>
      <c r="AE4676" t="s">
        <v>137</v>
      </c>
      <c r="AF4676" t="s">
        <v>8233</v>
      </c>
      <c r="AG4676" t="s">
        <v>139</v>
      </c>
    </row>
    <row r="4677" spans="1:33" x14ac:dyDescent="0.25">
      <c r="A4677">
        <v>1811986557</v>
      </c>
      <c r="B4677">
        <v>1334243</v>
      </c>
      <c r="C4677" t="s">
        <v>21695</v>
      </c>
      <c r="D4677" t="s">
        <v>21696</v>
      </c>
      <c r="E4677" t="s">
        <v>21697</v>
      </c>
      <c r="G4677" t="s">
        <v>8229</v>
      </c>
      <c r="H4677" t="s">
        <v>8230</v>
      </c>
      <c r="J4677" t="s">
        <v>8231</v>
      </c>
      <c r="L4677" t="s">
        <v>170</v>
      </c>
      <c r="M4677" t="s">
        <v>49</v>
      </c>
      <c r="R4677" t="s">
        <v>21698</v>
      </c>
      <c r="W4677" t="s">
        <v>21699</v>
      </c>
      <c r="X4677" t="s">
        <v>21700</v>
      </c>
      <c r="Y4677" t="s">
        <v>19520</v>
      </c>
      <c r="Z4677" t="s">
        <v>133</v>
      </c>
      <c r="AA4677" t="s">
        <v>21701</v>
      </c>
      <c r="AB4677" t="s">
        <v>598</v>
      </c>
      <c r="AC4677" t="s">
        <v>136</v>
      </c>
      <c r="AD4677" t="s">
        <v>49</v>
      </c>
      <c r="AE4677" t="s">
        <v>137</v>
      </c>
      <c r="AF4677" t="s">
        <v>8233</v>
      </c>
      <c r="AG4677" t="s">
        <v>139</v>
      </c>
    </row>
    <row r="4678" spans="1:33" x14ac:dyDescent="0.25">
      <c r="A4678">
        <v>1770630774</v>
      </c>
      <c r="B4678">
        <v>2790247</v>
      </c>
      <c r="C4678" t="s">
        <v>21702</v>
      </c>
      <c r="D4678" t="s">
        <v>21703</v>
      </c>
      <c r="E4678" t="s">
        <v>21704</v>
      </c>
      <c r="G4678" t="s">
        <v>3419</v>
      </c>
      <c r="H4678" t="s">
        <v>3420</v>
      </c>
      <c r="J4678" t="s">
        <v>3421</v>
      </c>
      <c r="L4678" t="s">
        <v>170</v>
      </c>
      <c r="M4678" t="s">
        <v>49</v>
      </c>
      <c r="R4678" t="s">
        <v>21705</v>
      </c>
      <c r="W4678" t="s">
        <v>21705</v>
      </c>
      <c r="X4678" t="s">
        <v>21706</v>
      </c>
      <c r="Y4678" t="s">
        <v>132</v>
      </c>
      <c r="Z4678" t="s">
        <v>133</v>
      </c>
      <c r="AA4678" t="s">
        <v>21707</v>
      </c>
      <c r="AB4678" t="s">
        <v>135</v>
      </c>
      <c r="AC4678" t="s">
        <v>136</v>
      </c>
      <c r="AD4678" t="s">
        <v>49</v>
      </c>
      <c r="AE4678" t="s">
        <v>137</v>
      </c>
      <c r="AF4678" t="s">
        <v>709</v>
      </c>
      <c r="AG4678" t="s">
        <v>139</v>
      </c>
    </row>
    <row r="4679" spans="1:33" x14ac:dyDescent="0.25">
      <c r="A4679">
        <v>1750323267</v>
      </c>
      <c r="B4679">
        <v>1780776</v>
      </c>
      <c r="C4679" t="s">
        <v>21708</v>
      </c>
      <c r="D4679" t="s">
        <v>21709</v>
      </c>
      <c r="E4679" t="s">
        <v>21710</v>
      </c>
      <c r="G4679" t="s">
        <v>3419</v>
      </c>
      <c r="H4679" t="s">
        <v>3420</v>
      </c>
      <c r="J4679" t="s">
        <v>3421</v>
      </c>
      <c r="L4679" t="s">
        <v>143</v>
      </c>
      <c r="M4679" t="s">
        <v>49</v>
      </c>
      <c r="R4679" t="s">
        <v>21711</v>
      </c>
      <c r="W4679" t="s">
        <v>21710</v>
      </c>
      <c r="X4679" t="s">
        <v>17983</v>
      </c>
      <c r="Y4679" t="s">
        <v>183</v>
      </c>
      <c r="Z4679" t="s">
        <v>133</v>
      </c>
      <c r="AA4679">
        <v>10159</v>
      </c>
      <c r="AB4679" t="s">
        <v>135</v>
      </c>
      <c r="AC4679" t="s">
        <v>136</v>
      </c>
      <c r="AD4679" t="s">
        <v>49</v>
      </c>
      <c r="AE4679" t="s">
        <v>137</v>
      </c>
      <c r="AF4679" t="s">
        <v>709</v>
      </c>
      <c r="AG4679" t="s">
        <v>139</v>
      </c>
    </row>
    <row r="4680" spans="1:33" x14ac:dyDescent="0.25">
      <c r="A4680">
        <v>1407800303</v>
      </c>
      <c r="B4680">
        <v>1712569</v>
      </c>
      <c r="C4680" t="s">
        <v>21712</v>
      </c>
      <c r="D4680" t="s">
        <v>21713</v>
      </c>
      <c r="E4680" t="s">
        <v>21714</v>
      </c>
      <c r="G4680" t="s">
        <v>3419</v>
      </c>
      <c r="H4680" t="s">
        <v>3420</v>
      </c>
      <c r="J4680" t="s">
        <v>3421</v>
      </c>
      <c r="L4680" t="s">
        <v>143</v>
      </c>
      <c r="M4680" t="s">
        <v>49</v>
      </c>
      <c r="R4680" t="s">
        <v>21715</v>
      </c>
      <c r="W4680" t="s">
        <v>21714</v>
      </c>
      <c r="X4680" t="s">
        <v>6673</v>
      </c>
      <c r="Y4680" t="s">
        <v>4348</v>
      </c>
      <c r="Z4680" t="s">
        <v>133</v>
      </c>
      <c r="AA4680" t="s">
        <v>4349</v>
      </c>
      <c r="AB4680" t="s">
        <v>135</v>
      </c>
      <c r="AC4680" t="s">
        <v>136</v>
      </c>
      <c r="AD4680" t="s">
        <v>49</v>
      </c>
      <c r="AE4680" t="s">
        <v>137</v>
      </c>
      <c r="AF4680" t="s">
        <v>709</v>
      </c>
      <c r="AG4680" t="s">
        <v>139</v>
      </c>
    </row>
    <row r="4681" spans="1:33" x14ac:dyDescent="0.25">
      <c r="A4681">
        <v>1336184167</v>
      </c>
      <c r="B4681">
        <v>1131906</v>
      </c>
      <c r="C4681" t="s">
        <v>21716</v>
      </c>
      <c r="D4681" t="s">
        <v>21717</v>
      </c>
      <c r="E4681" t="s">
        <v>21718</v>
      </c>
      <c r="G4681" t="s">
        <v>3419</v>
      </c>
      <c r="H4681" t="s">
        <v>3420</v>
      </c>
      <c r="J4681" t="s">
        <v>3421</v>
      </c>
      <c r="L4681" t="s">
        <v>143</v>
      </c>
      <c r="M4681" t="s">
        <v>49</v>
      </c>
      <c r="R4681" t="s">
        <v>21719</v>
      </c>
      <c r="W4681" t="s">
        <v>21718</v>
      </c>
      <c r="Y4681" t="s">
        <v>132</v>
      </c>
      <c r="Z4681" t="s">
        <v>133</v>
      </c>
      <c r="AA4681" t="s">
        <v>8388</v>
      </c>
      <c r="AB4681" t="s">
        <v>135</v>
      </c>
      <c r="AC4681" t="s">
        <v>136</v>
      </c>
      <c r="AD4681" t="s">
        <v>49</v>
      </c>
      <c r="AE4681" t="s">
        <v>137</v>
      </c>
      <c r="AF4681" t="s">
        <v>709</v>
      </c>
      <c r="AG4681" t="s">
        <v>139</v>
      </c>
    </row>
    <row r="4682" spans="1:33" x14ac:dyDescent="0.25">
      <c r="A4682">
        <v>1558551416</v>
      </c>
      <c r="B4682">
        <v>2905219</v>
      </c>
      <c r="C4682" t="s">
        <v>21720</v>
      </c>
      <c r="D4682" t="s">
        <v>21721</v>
      </c>
      <c r="E4682" t="s">
        <v>21722</v>
      </c>
      <c r="G4682" t="s">
        <v>3419</v>
      </c>
      <c r="H4682" t="s">
        <v>3420</v>
      </c>
      <c r="J4682" t="s">
        <v>3421</v>
      </c>
      <c r="L4682" t="s">
        <v>143</v>
      </c>
      <c r="M4682" t="s">
        <v>128</v>
      </c>
      <c r="R4682" t="s">
        <v>21723</v>
      </c>
      <c r="W4682" t="s">
        <v>21722</v>
      </c>
      <c r="X4682" t="s">
        <v>175</v>
      </c>
      <c r="Y4682" t="s">
        <v>132</v>
      </c>
      <c r="Z4682" t="s">
        <v>133</v>
      </c>
      <c r="AA4682" t="s">
        <v>176</v>
      </c>
      <c r="AB4682" t="s">
        <v>135</v>
      </c>
      <c r="AC4682" t="s">
        <v>136</v>
      </c>
      <c r="AD4682" t="s">
        <v>49</v>
      </c>
      <c r="AE4682" t="s">
        <v>137</v>
      </c>
      <c r="AF4682" t="s">
        <v>709</v>
      </c>
      <c r="AG4682" t="s">
        <v>139</v>
      </c>
    </row>
    <row r="4683" spans="1:33" x14ac:dyDescent="0.25">
      <c r="A4683">
        <v>1063439727</v>
      </c>
      <c r="B4683">
        <v>3145388</v>
      </c>
      <c r="C4683" t="s">
        <v>21724</v>
      </c>
      <c r="D4683" t="s">
        <v>21725</v>
      </c>
      <c r="E4683" t="s">
        <v>21726</v>
      </c>
      <c r="G4683" t="s">
        <v>3419</v>
      </c>
      <c r="H4683" t="s">
        <v>3420</v>
      </c>
      <c r="J4683" t="s">
        <v>3421</v>
      </c>
      <c r="L4683" t="s">
        <v>127</v>
      </c>
      <c r="M4683" t="s">
        <v>128</v>
      </c>
      <c r="R4683" t="s">
        <v>21727</v>
      </c>
      <c r="W4683" t="s">
        <v>21726</v>
      </c>
      <c r="X4683" t="s">
        <v>304</v>
      </c>
      <c r="Y4683" t="s">
        <v>183</v>
      </c>
      <c r="Z4683" t="s">
        <v>133</v>
      </c>
      <c r="AA4683" t="s">
        <v>305</v>
      </c>
      <c r="AB4683" t="s">
        <v>135</v>
      </c>
      <c r="AC4683" t="s">
        <v>136</v>
      </c>
      <c r="AD4683" t="s">
        <v>49</v>
      </c>
      <c r="AE4683" t="s">
        <v>137</v>
      </c>
      <c r="AF4683" t="s">
        <v>709</v>
      </c>
      <c r="AG4683" t="s">
        <v>139</v>
      </c>
    </row>
    <row r="4684" spans="1:33" x14ac:dyDescent="0.25">
      <c r="A4684">
        <v>1396008140</v>
      </c>
      <c r="B4684">
        <v>3622608</v>
      </c>
      <c r="C4684" t="s">
        <v>21728</v>
      </c>
      <c r="D4684" t="s">
        <v>21729</v>
      </c>
      <c r="E4684" t="s">
        <v>21730</v>
      </c>
      <c r="G4684" t="s">
        <v>3419</v>
      </c>
      <c r="H4684" t="s">
        <v>3420</v>
      </c>
      <c r="J4684" t="s">
        <v>3421</v>
      </c>
      <c r="L4684" t="s">
        <v>249</v>
      </c>
      <c r="M4684" t="s">
        <v>49</v>
      </c>
      <c r="R4684" t="s">
        <v>21731</v>
      </c>
      <c r="W4684" t="s">
        <v>21730</v>
      </c>
      <c r="X4684" t="s">
        <v>2944</v>
      </c>
      <c r="Y4684" t="s">
        <v>132</v>
      </c>
      <c r="Z4684" t="s">
        <v>133</v>
      </c>
      <c r="AA4684" t="s">
        <v>2945</v>
      </c>
      <c r="AB4684" t="s">
        <v>135</v>
      </c>
      <c r="AC4684" t="s">
        <v>136</v>
      </c>
      <c r="AD4684" t="s">
        <v>49</v>
      </c>
      <c r="AE4684" t="s">
        <v>137</v>
      </c>
      <c r="AF4684" t="s">
        <v>709</v>
      </c>
      <c r="AG4684" t="s">
        <v>139</v>
      </c>
    </row>
    <row r="4685" spans="1:33" x14ac:dyDescent="0.25">
      <c r="A4685">
        <v>1215021654</v>
      </c>
      <c r="B4685">
        <v>2884559</v>
      </c>
      <c r="C4685" t="s">
        <v>21732</v>
      </c>
      <c r="D4685" t="s">
        <v>21733</v>
      </c>
      <c r="E4685" t="s">
        <v>21734</v>
      </c>
      <c r="G4685" t="s">
        <v>3419</v>
      </c>
      <c r="H4685" t="s">
        <v>3420</v>
      </c>
      <c r="J4685" t="s">
        <v>3421</v>
      </c>
      <c r="L4685" t="s">
        <v>180</v>
      </c>
      <c r="M4685" t="s">
        <v>49</v>
      </c>
      <c r="R4685" t="s">
        <v>21735</v>
      </c>
      <c r="W4685" t="s">
        <v>21734</v>
      </c>
      <c r="X4685" t="s">
        <v>158</v>
      </c>
      <c r="Y4685" t="s">
        <v>132</v>
      </c>
      <c r="Z4685" t="s">
        <v>133</v>
      </c>
      <c r="AA4685" t="s">
        <v>159</v>
      </c>
      <c r="AB4685" t="s">
        <v>135</v>
      </c>
      <c r="AC4685" t="s">
        <v>136</v>
      </c>
      <c r="AD4685" t="s">
        <v>49</v>
      </c>
      <c r="AE4685" t="s">
        <v>137</v>
      </c>
      <c r="AF4685" t="s">
        <v>709</v>
      </c>
      <c r="AG4685" t="s">
        <v>139</v>
      </c>
    </row>
    <row r="4686" spans="1:33" x14ac:dyDescent="0.25">
      <c r="A4686">
        <v>1801839717</v>
      </c>
      <c r="B4686">
        <v>703484</v>
      </c>
      <c r="C4686" t="s">
        <v>21736</v>
      </c>
      <c r="D4686" t="s">
        <v>21737</v>
      </c>
      <c r="E4686" t="s">
        <v>21738</v>
      </c>
      <c r="G4686" t="s">
        <v>3419</v>
      </c>
      <c r="H4686" t="s">
        <v>3420</v>
      </c>
      <c r="J4686" t="s">
        <v>3421</v>
      </c>
      <c r="L4686" t="s">
        <v>143</v>
      </c>
      <c r="M4686" t="s">
        <v>49</v>
      </c>
      <c r="R4686" t="s">
        <v>21739</v>
      </c>
      <c r="W4686" t="s">
        <v>21740</v>
      </c>
      <c r="X4686" t="s">
        <v>2944</v>
      </c>
      <c r="Y4686" t="s">
        <v>132</v>
      </c>
      <c r="Z4686" t="s">
        <v>133</v>
      </c>
      <c r="AA4686" t="s">
        <v>2945</v>
      </c>
      <c r="AB4686" t="s">
        <v>135</v>
      </c>
      <c r="AC4686" t="s">
        <v>136</v>
      </c>
      <c r="AD4686" t="s">
        <v>49</v>
      </c>
      <c r="AE4686" t="s">
        <v>137</v>
      </c>
      <c r="AF4686" t="s">
        <v>8233</v>
      </c>
      <c r="AG4686" t="s">
        <v>139</v>
      </c>
    </row>
    <row r="4687" spans="1:33" x14ac:dyDescent="0.25">
      <c r="C4687" t="s">
        <v>21741</v>
      </c>
      <c r="G4687" t="s">
        <v>3419</v>
      </c>
      <c r="H4687" t="s">
        <v>3420</v>
      </c>
      <c r="J4687" t="s">
        <v>3421</v>
      </c>
      <c r="K4687" t="s">
        <v>10428</v>
      </c>
      <c r="L4687" t="s">
        <v>50</v>
      </c>
      <c r="M4687" t="s">
        <v>49</v>
      </c>
      <c r="AC4687" t="s">
        <v>136</v>
      </c>
      <c r="AD4687" t="s">
        <v>49</v>
      </c>
      <c r="AE4687" t="s">
        <v>1332</v>
      </c>
      <c r="AG4687" t="s">
        <v>139</v>
      </c>
    </row>
    <row r="4688" spans="1:33" x14ac:dyDescent="0.25">
      <c r="A4688">
        <v>1144295007</v>
      </c>
      <c r="B4688">
        <v>2356307</v>
      </c>
      <c r="C4688" t="s">
        <v>21742</v>
      </c>
      <c r="D4688" t="s">
        <v>21743</v>
      </c>
      <c r="E4688" t="s">
        <v>21744</v>
      </c>
      <c r="G4688" t="s">
        <v>3419</v>
      </c>
      <c r="H4688" t="s">
        <v>3420</v>
      </c>
      <c r="J4688" t="s">
        <v>3421</v>
      </c>
      <c r="L4688" t="s">
        <v>127</v>
      </c>
      <c r="M4688" t="s">
        <v>49</v>
      </c>
      <c r="R4688" t="s">
        <v>21745</v>
      </c>
      <c r="W4688" t="s">
        <v>21744</v>
      </c>
      <c r="X4688" t="s">
        <v>2944</v>
      </c>
      <c r="Y4688" t="s">
        <v>132</v>
      </c>
      <c r="Z4688" t="s">
        <v>133</v>
      </c>
      <c r="AA4688" t="s">
        <v>2945</v>
      </c>
      <c r="AB4688" t="s">
        <v>135</v>
      </c>
      <c r="AC4688" t="s">
        <v>136</v>
      </c>
      <c r="AD4688" t="s">
        <v>49</v>
      </c>
      <c r="AE4688" t="s">
        <v>137</v>
      </c>
      <c r="AF4688" t="s">
        <v>709</v>
      </c>
      <c r="AG4688" t="s">
        <v>139</v>
      </c>
    </row>
    <row r="4689" spans="1:33" x14ac:dyDescent="0.25">
      <c r="A4689">
        <v>1205949864</v>
      </c>
      <c r="B4689">
        <v>2874913</v>
      </c>
      <c r="C4689" t="s">
        <v>21746</v>
      </c>
      <c r="D4689" t="s">
        <v>21747</v>
      </c>
      <c r="E4689" t="s">
        <v>21748</v>
      </c>
      <c r="G4689" t="s">
        <v>9928</v>
      </c>
      <c r="H4689" t="s">
        <v>9929</v>
      </c>
      <c r="J4689" t="s">
        <v>9930</v>
      </c>
      <c r="L4689" t="s">
        <v>143</v>
      </c>
      <c r="M4689" t="s">
        <v>49</v>
      </c>
      <c r="R4689" t="s">
        <v>21749</v>
      </c>
      <c r="W4689" t="s">
        <v>21750</v>
      </c>
      <c r="X4689" t="s">
        <v>11579</v>
      </c>
      <c r="Y4689" t="s">
        <v>183</v>
      </c>
      <c r="Z4689" t="s">
        <v>133</v>
      </c>
      <c r="AA4689" t="s">
        <v>11574</v>
      </c>
      <c r="AB4689" t="s">
        <v>1214</v>
      </c>
      <c r="AC4689" t="s">
        <v>136</v>
      </c>
      <c r="AD4689" t="s">
        <v>49</v>
      </c>
      <c r="AE4689" t="s">
        <v>137</v>
      </c>
      <c r="AF4689" t="s">
        <v>698</v>
      </c>
      <c r="AG4689" t="s">
        <v>139</v>
      </c>
    </row>
    <row r="4690" spans="1:33" x14ac:dyDescent="0.25">
      <c r="A4690">
        <v>1881034189</v>
      </c>
      <c r="B4690">
        <v>3673347</v>
      </c>
      <c r="C4690" t="s">
        <v>21751</v>
      </c>
      <c r="D4690" t="s">
        <v>21752</v>
      </c>
      <c r="E4690" t="s">
        <v>21753</v>
      </c>
      <c r="G4690" t="s">
        <v>9928</v>
      </c>
      <c r="H4690" t="s">
        <v>9929</v>
      </c>
      <c r="J4690" t="s">
        <v>9930</v>
      </c>
      <c r="L4690" t="s">
        <v>170</v>
      </c>
      <c r="M4690" t="s">
        <v>49</v>
      </c>
      <c r="R4690" t="s">
        <v>21754</v>
      </c>
      <c r="W4690" t="s">
        <v>21753</v>
      </c>
      <c r="X4690" t="s">
        <v>11579</v>
      </c>
      <c r="Y4690" t="s">
        <v>183</v>
      </c>
      <c r="Z4690" t="s">
        <v>133</v>
      </c>
      <c r="AA4690" t="s">
        <v>11574</v>
      </c>
      <c r="AB4690" t="s">
        <v>1214</v>
      </c>
      <c r="AC4690" t="s">
        <v>136</v>
      </c>
      <c r="AD4690" t="s">
        <v>49</v>
      </c>
      <c r="AE4690" t="s">
        <v>137</v>
      </c>
      <c r="AF4690" t="s">
        <v>698</v>
      </c>
      <c r="AG4690" t="s">
        <v>139</v>
      </c>
    </row>
    <row r="4691" spans="1:33" x14ac:dyDescent="0.25">
      <c r="A4691">
        <v>1952489429</v>
      </c>
      <c r="B4691">
        <v>1457809</v>
      </c>
      <c r="C4691" t="s">
        <v>21755</v>
      </c>
      <c r="D4691" t="s">
        <v>21756</v>
      </c>
      <c r="E4691" t="s">
        <v>21757</v>
      </c>
      <c r="G4691" t="s">
        <v>9928</v>
      </c>
      <c r="H4691" t="s">
        <v>9929</v>
      </c>
      <c r="J4691" t="s">
        <v>9930</v>
      </c>
      <c r="L4691" t="s">
        <v>170</v>
      </c>
      <c r="M4691" t="s">
        <v>49</v>
      </c>
      <c r="R4691" t="s">
        <v>21758</v>
      </c>
      <c r="W4691" t="s">
        <v>21757</v>
      </c>
      <c r="X4691" t="s">
        <v>21759</v>
      </c>
      <c r="Y4691" t="s">
        <v>2998</v>
      </c>
      <c r="Z4691" t="s">
        <v>133</v>
      </c>
      <c r="AA4691">
        <v>11375</v>
      </c>
      <c r="AB4691" t="s">
        <v>1214</v>
      </c>
      <c r="AC4691" t="s">
        <v>136</v>
      </c>
      <c r="AD4691" t="s">
        <v>49</v>
      </c>
      <c r="AE4691" t="s">
        <v>137</v>
      </c>
      <c r="AF4691" t="s">
        <v>698</v>
      </c>
      <c r="AG4691" t="s">
        <v>139</v>
      </c>
    </row>
    <row r="4692" spans="1:33" x14ac:dyDescent="0.25">
      <c r="A4692">
        <v>1497755763</v>
      </c>
      <c r="B4692">
        <v>1931837</v>
      </c>
      <c r="C4692" t="s">
        <v>21760</v>
      </c>
      <c r="D4692" t="s">
        <v>21761</v>
      </c>
      <c r="E4692" t="s">
        <v>21762</v>
      </c>
      <c r="G4692" t="s">
        <v>9928</v>
      </c>
      <c r="H4692" t="s">
        <v>9929</v>
      </c>
      <c r="J4692" t="s">
        <v>9930</v>
      </c>
      <c r="L4692" t="s">
        <v>170</v>
      </c>
      <c r="M4692" t="s">
        <v>49</v>
      </c>
      <c r="R4692" t="s">
        <v>21763</v>
      </c>
      <c r="W4692" t="s">
        <v>21764</v>
      </c>
      <c r="X4692" t="s">
        <v>11579</v>
      </c>
      <c r="Y4692" t="s">
        <v>183</v>
      </c>
      <c r="Z4692" t="s">
        <v>133</v>
      </c>
      <c r="AA4692" t="s">
        <v>11574</v>
      </c>
      <c r="AB4692" t="s">
        <v>1214</v>
      </c>
      <c r="AC4692" t="s">
        <v>136</v>
      </c>
      <c r="AD4692" t="s">
        <v>49</v>
      </c>
      <c r="AE4692" t="s">
        <v>137</v>
      </c>
      <c r="AF4692" t="s">
        <v>698</v>
      </c>
      <c r="AG4692" t="s">
        <v>139</v>
      </c>
    </row>
    <row r="4693" spans="1:33" x14ac:dyDescent="0.25">
      <c r="A4693">
        <v>1083029946</v>
      </c>
      <c r="B4693">
        <v>3910703</v>
      </c>
      <c r="C4693" t="s">
        <v>21765</v>
      </c>
      <c r="D4693" t="s">
        <v>21766</v>
      </c>
      <c r="E4693" t="s">
        <v>21767</v>
      </c>
      <c r="G4693" t="s">
        <v>9928</v>
      </c>
      <c r="H4693" t="s">
        <v>9929</v>
      </c>
      <c r="J4693" t="s">
        <v>9930</v>
      </c>
      <c r="L4693" t="s">
        <v>170</v>
      </c>
      <c r="M4693" t="s">
        <v>49</v>
      </c>
      <c r="R4693" t="s">
        <v>21768</v>
      </c>
      <c r="W4693" t="s">
        <v>21767</v>
      </c>
      <c r="X4693" t="s">
        <v>11579</v>
      </c>
      <c r="Y4693" t="s">
        <v>183</v>
      </c>
      <c r="Z4693" t="s">
        <v>133</v>
      </c>
      <c r="AA4693" t="s">
        <v>11574</v>
      </c>
      <c r="AB4693" t="s">
        <v>1214</v>
      </c>
      <c r="AC4693" t="s">
        <v>136</v>
      </c>
      <c r="AD4693" t="s">
        <v>49</v>
      </c>
      <c r="AE4693" t="s">
        <v>137</v>
      </c>
      <c r="AF4693" t="s">
        <v>698</v>
      </c>
      <c r="AG4693" t="s">
        <v>139</v>
      </c>
    </row>
    <row r="4694" spans="1:33" x14ac:dyDescent="0.25">
      <c r="A4694">
        <v>1871550715</v>
      </c>
      <c r="B4694">
        <v>1434064</v>
      </c>
      <c r="C4694" t="s">
        <v>21769</v>
      </c>
      <c r="D4694" t="s">
        <v>21770</v>
      </c>
      <c r="E4694" t="s">
        <v>21771</v>
      </c>
      <c r="G4694" t="s">
        <v>9928</v>
      </c>
      <c r="H4694" t="s">
        <v>9929</v>
      </c>
      <c r="J4694" t="s">
        <v>9930</v>
      </c>
      <c r="L4694" t="s">
        <v>143</v>
      </c>
      <c r="M4694" t="s">
        <v>49</v>
      </c>
      <c r="R4694" t="s">
        <v>21772</v>
      </c>
      <c r="W4694" t="s">
        <v>21771</v>
      </c>
      <c r="X4694" t="s">
        <v>11579</v>
      </c>
      <c r="Y4694" t="s">
        <v>183</v>
      </c>
      <c r="Z4694" t="s">
        <v>133</v>
      </c>
      <c r="AA4694" t="s">
        <v>11574</v>
      </c>
      <c r="AB4694" t="s">
        <v>1214</v>
      </c>
      <c r="AC4694" t="s">
        <v>136</v>
      </c>
      <c r="AD4694" t="s">
        <v>49</v>
      </c>
      <c r="AE4694" t="s">
        <v>137</v>
      </c>
      <c r="AF4694" t="s">
        <v>698</v>
      </c>
      <c r="AG4694" t="s">
        <v>139</v>
      </c>
    </row>
    <row r="4695" spans="1:33" x14ac:dyDescent="0.25">
      <c r="A4695">
        <v>1194798637</v>
      </c>
      <c r="B4695">
        <v>914085</v>
      </c>
      <c r="C4695" t="s">
        <v>21773</v>
      </c>
      <c r="D4695" t="s">
        <v>21774</v>
      </c>
      <c r="E4695" t="s">
        <v>21775</v>
      </c>
      <c r="G4695" t="s">
        <v>9928</v>
      </c>
      <c r="H4695" t="s">
        <v>9929</v>
      </c>
      <c r="J4695" t="s">
        <v>9930</v>
      </c>
      <c r="L4695" t="s">
        <v>143</v>
      </c>
      <c r="M4695" t="s">
        <v>49</v>
      </c>
      <c r="R4695" t="s">
        <v>21776</v>
      </c>
      <c r="W4695" t="s">
        <v>21775</v>
      </c>
      <c r="X4695" t="s">
        <v>11579</v>
      </c>
      <c r="Y4695" t="s">
        <v>183</v>
      </c>
      <c r="Z4695" t="s">
        <v>133</v>
      </c>
      <c r="AA4695" t="s">
        <v>11574</v>
      </c>
      <c r="AB4695" t="s">
        <v>1214</v>
      </c>
      <c r="AC4695" t="s">
        <v>136</v>
      </c>
      <c r="AD4695" t="s">
        <v>49</v>
      </c>
      <c r="AE4695" t="s">
        <v>137</v>
      </c>
      <c r="AF4695" t="s">
        <v>698</v>
      </c>
      <c r="AG4695" t="s">
        <v>139</v>
      </c>
    </row>
    <row r="4696" spans="1:33" x14ac:dyDescent="0.25">
      <c r="A4696">
        <v>1700190535</v>
      </c>
      <c r="B4696">
        <v>3910712</v>
      </c>
      <c r="C4696" t="s">
        <v>21777</v>
      </c>
      <c r="D4696" t="s">
        <v>21778</v>
      </c>
      <c r="E4696" t="s">
        <v>21779</v>
      </c>
      <c r="G4696" t="s">
        <v>9928</v>
      </c>
      <c r="H4696" t="s">
        <v>9929</v>
      </c>
      <c r="J4696" t="s">
        <v>9930</v>
      </c>
      <c r="L4696" t="s">
        <v>170</v>
      </c>
      <c r="M4696" t="s">
        <v>49</v>
      </c>
      <c r="R4696" t="s">
        <v>21780</v>
      </c>
      <c r="W4696" t="s">
        <v>21779</v>
      </c>
      <c r="X4696" t="s">
        <v>11579</v>
      </c>
      <c r="Y4696" t="s">
        <v>183</v>
      </c>
      <c r="Z4696" t="s">
        <v>133</v>
      </c>
      <c r="AA4696" t="s">
        <v>11574</v>
      </c>
      <c r="AB4696" t="s">
        <v>1214</v>
      </c>
      <c r="AC4696" t="s">
        <v>136</v>
      </c>
      <c r="AD4696" t="s">
        <v>49</v>
      </c>
      <c r="AE4696" t="s">
        <v>137</v>
      </c>
      <c r="AF4696" t="s">
        <v>698</v>
      </c>
      <c r="AG4696" t="s">
        <v>139</v>
      </c>
    </row>
    <row r="4697" spans="1:33" x14ac:dyDescent="0.25">
      <c r="A4697">
        <v>1952634164</v>
      </c>
      <c r="B4697">
        <v>3189035</v>
      </c>
      <c r="C4697" t="s">
        <v>21781</v>
      </c>
      <c r="D4697" t="s">
        <v>21782</v>
      </c>
      <c r="E4697" t="s">
        <v>21783</v>
      </c>
      <c r="G4697" t="s">
        <v>9928</v>
      </c>
      <c r="H4697" t="s">
        <v>9929</v>
      </c>
      <c r="J4697" t="s">
        <v>9930</v>
      </c>
      <c r="L4697" t="s">
        <v>143</v>
      </c>
      <c r="M4697" t="s">
        <v>49</v>
      </c>
      <c r="R4697" t="s">
        <v>21784</v>
      </c>
      <c r="W4697" t="s">
        <v>21783</v>
      </c>
      <c r="X4697" t="s">
        <v>11579</v>
      </c>
      <c r="Y4697" t="s">
        <v>183</v>
      </c>
      <c r="Z4697" t="s">
        <v>133</v>
      </c>
      <c r="AA4697" t="s">
        <v>11574</v>
      </c>
      <c r="AB4697" t="s">
        <v>1214</v>
      </c>
      <c r="AC4697" t="s">
        <v>136</v>
      </c>
      <c r="AD4697" t="s">
        <v>49</v>
      </c>
      <c r="AE4697" t="s">
        <v>137</v>
      </c>
      <c r="AF4697" t="s">
        <v>698</v>
      </c>
      <c r="AG4697" t="s">
        <v>139</v>
      </c>
    </row>
    <row r="4698" spans="1:33" x14ac:dyDescent="0.25">
      <c r="A4698">
        <v>1487611851</v>
      </c>
      <c r="B4698">
        <v>2114198</v>
      </c>
      <c r="C4698" t="s">
        <v>21785</v>
      </c>
      <c r="D4698" t="s">
        <v>21786</v>
      </c>
      <c r="E4698" t="s">
        <v>21787</v>
      </c>
      <c r="G4698" t="s">
        <v>9928</v>
      </c>
      <c r="H4698" t="s">
        <v>9929</v>
      </c>
      <c r="J4698" t="s">
        <v>9930</v>
      </c>
      <c r="L4698" t="s">
        <v>170</v>
      </c>
      <c r="M4698" t="s">
        <v>49</v>
      </c>
      <c r="R4698" t="s">
        <v>21787</v>
      </c>
      <c r="W4698" t="s">
        <v>21788</v>
      </c>
      <c r="X4698" t="s">
        <v>21787</v>
      </c>
      <c r="Y4698" t="s">
        <v>183</v>
      </c>
      <c r="Z4698" t="s">
        <v>133</v>
      </c>
      <c r="AA4698" t="s">
        <v>11574</v>
      </c>
      <c r="AB4698" t="s">
        <v>1214</v>
      </c>
      <c r="AC4698" t="s">
        <v>136</v>
      </c>
      <c r="AD4698" t="s">
        <v>49</v>
      </c>
      <c r="AE4698" t="s">
        <v>137</v>
      </c>
      <c r="AF4698" t="s">
        <v>698</v>
      </c>
      <c r="AG4698" t="s">
        <v>139</v>
      </c>
    </row>
    <row r="4699" spans="1:33" x14ac:dyDescent="0.25">
      <c r="A4699">
        <v>1962427427</v>
      </c>
      <c r="B4699">
        <v>855647</v>
      </c>
      <c r="C4699" t="s">
        <v>21789</v>
      </c>
      <c r="D4699" t="s">
        <v>21790</v>
      </c>
      <c r="E4699" t="s">
        <v>21791</v>
      </c>
      <c r="G4699" t="s">
        <v>4742</v>
      </c>
      <c r="H4699" t="s">
        <v>4743</v>
      </c>
      <c r="J4699" t="s">
        <v>4744</v>
      </c>
      <c r="L4699" t="s">
        <v>143</v>
      </c>
      <c r="M4699" t="s">
        <v>49</v>
      </c>
      <c r="R4699" t="s">
        <v>21792</v>
      </c>
      <c r="W4699" t="s">
        <v>21791</v>
      </c>
      <c r="X4699" t="s">
        <v>21793</v>
      </c>
      <c r="Y4699" t="s">
        <v>539</v>
      </c>
      <c r="Z4699" t="s">
        <v>133</v>
      </c>
      <c r="AA4699" t="s">
        <v>20843</v>
      </c>
      <c r="AB4699" t="s">
        <v>135</v>
      </c>
      <c r="AC4699" t="s">
        <v>136</v>
      </c>
      <c r="AD4699" t="s">
        <v>49</v>
      </c>
      <c r="AE4699" t="s">
        <v>137</v>
      </c>
      <c r="AF4699" t="s">
        <v>698</v>
      </c>
      <c r="AG4699" t="s">
        <v>139</v>
      </c>
    </row>
    <row r="4700" spans="1:33" x14ac:dyDescent="0.25">
      <c r="A4700">
        <v>1922181510</v>
      </c>
      <c r="B4700">
        <v>1376907</v>
      </c>
      <c r="C4700" t="s">
        <v>21794</v>
      </c>
      <c r="D4700" t="s">
        <v>21795</v>
      </c>
      <c r="E4700" t="s">
        <v>21796</v>
      </c>
      <c r="G4700" t="s">
        <v>4742</v>
      </c>
      <c r="H4700" t="s">
        <v>4743</v>
      </c>
      <c r="J4700" t="s">
        <v>4744</v>
      </c>
      <c r="L4700" t="s">
        <v>259</v>
      </c>
      <c r="M4700" t="s">
        <v>49</v>
      </c>
      <c r="R4700" t="s">
        <v>21797</v>
      </c>
      <c r="W4700" t="s">
        <v>21798</v>
      </c>
      <c r="X4700" t="s">
        <v>21799</v>
      </c>
      <c r="Y4700" t="s">
        <v>18884</v>
      </c>
      <c r="Z4700" t="s">
        <v>133</v>
      </c>
      <c r="AA4700" t="s">
        <v>21800</v>
      </c>
      <c r="AB4700" t="s">
        <v>135</v>
      </c>
      <c r="AC4700" t="s">
        <v>136</v>
      </c>
      <c r="AD4700" t="s">
        <v>49</v>
      </c>
      <c r="AE4700" t="s">
        <v>137</v>
      </c>
      <c r="AF4700" t="s">
        <v>698</v>
      </c>
      <c r="AG4700" t="s">
        <v>139</v>
      </c>
    </row>
    <row r="4701" spans="1:33" x14ac:dyDescent="0.25">
      <c r="A4701">
        <v>1336126739</v>
      </c>
      <c r="B4701">
        <v>3538218</v>
      </c>
      <c r="C4701" t="s">
        <v>21801</v>
      </c>
      <c r="D4701" t="s">
        <v>21802</v>
      </c>
      <c r="E4701" t="s">
        <v>21803</v>
      </c>
      <c r="G4701" t="s">
        <v>4742</v>
      </c>
      <c r="H4701" t="s">
        <v>4743</v>
      </c>
      <c r="J4701" t="s">
        <v>4744</v>
      </c>
      <c r="L4701" t="s">
        <v>143</v>
      </c>
      <c r="M4701" t="s">
        <v>128</v>
      </c>
      <c r="R4701" t="s">
        <v>21804</v>
      </c>
      <c r="W4701" t="s">
        <v>21803</v>
      </c>
      <c r="X4701" t="s">
        <v>21805</v>
      </c>
      <c r="Y4701" t="s">
        <v>570</v>
      </c>
      <c r="Z4701" t="s">
        <v>133</v>
      </c>
      <c r="AA4701" t="s">
        <v>21806</v>
      </c>
      <c r="AB4701" t="s">
        <v>135</v>
      </c>
      <c r="AC4701" t="s">
        <v>136</v>
      </c>
      <c r="AD4701" t="s">
        <v>49</v>
      </c>
      <c r="AE4701" t="s">
        <v>137</v>
      </c>
      <c r="AF4701" t="s">
        <v>698</v>
      </c>
      <c r="AG4701" t="s">
        <v>139</v>
      </c>
    </row>
    <row r="4702" spans="1:33" x14ac:dyDescent="0.25">
      <c r="A4702">
        <v>1992882112</v>
      </c>
      <c r="C4702" t="s">
        <v>21807</v>
      </c>
      <c r="G4702" t="s">
        <v>4742</v>
      </c>
      <c r="H4702" t="s">
        <v>4743</v>
      </c>
      <c r="J4702" t="s">
        <v>4744</v>
      </c>
      <c r="K4702" t="s">
        <v>10428</v>
      </c>
      <c r="L4702" t="s">
        <v>163</v>
      </c>
      <c r="M4702" t="s">
        <v>49</v>
      </c>
      <c r="R4702" t="s">
        <v>21808</v>
      </c>
      <c r="S4702" t="s">
        <v>21809</v>
      </c>
      <c r="T4702" t="s">
        <v>9443</v>
      </c>
      <c r="U4702" t="s">
        <v>210</v>
      </c>
      <c r="V4702">
        <v>73066010</v>
      </c>
      <c r="AC4702" t="s">
        <v>136</v>
      </c>
      <c r="AD4702" t="s">
        <v>49</v>
      </c>
      <c r="AE4702" t="s">
        <v>211</v>
      </c>
      <c r="AF4702" t="s">
        <v>698</v>
      </c>
      <c r="AG4702" t="s">
        <v>139</v>
      </c>
    </row>
    <row r="4703" spans="1:33" x14ac:dyDescent="0.25">
      <c r="A4703">
        <v>1982754750</v>
      </c>
      <c r="B4703">
        <v>200353</v>
      </c>
      <c r="C4703" t="s">
        <v>21810</v>
      </c>
      <c r="D4703" t="s">
        <v>21811</v>
      </c>
      <c r="E4703" t="s">
        <v>21812</v>
      </c>
      <c r="G4703" t="s">
        <v>4742</v>
      </c>
      <c r="H4703" t="s">
        <v>4743</v>
      </c>
      <c r="J4703" t="s">
        <v>4744</v>
      </c>
      <c r="L4703" t="s">
        <v>163</v>
      </c>
      <c r="M4703" t="s">
        <v>49</v>
      </c>
      <c r="R4703" t="s">
        <v>21813</v>
      </c>
      <c r="W4703" t="s">
        <v>21812</v>
      </c>
      <c r="X4703" t="s">
        <v>21814</v>
      </c>
      <c r="Y4703" t="s">
        <v>570</v>
      </c>
      <c r="Z4703" t="s">
        <v>133</v>
      </c>
      <c r="AA4703" t="s">
        <v>21815</v>
      </c>
      <c r="AB4703" t="s">
        <v>135</v>
      </c>
      <c r="AC4703" t="s">
        <v>136</v>
      </c>
      <c r="AD4703" t="s">
        <v>49</v>
      </c>
      <c r="AE4703" t="s">
        <v>137</v>
      </c>
      <c r="AF4703" t="s">
        <v>698</v>
      </c>
      <c r="AG4703" t="s">
        <v>139</v>
      </c>
    </row>
    <row r="4704" spans="1:33" x14ac:dyDescent="0.25">
      <c r="A4704">
        <v>1184726457</v>
      </c>
      <c r="B4704">
        <v>571077</v>
      </c>
      <c r="C4704" t="s">
        <v>21816</v>
      </c>
      <c r="D4704" t="s">
        <v>21817</v>
      </c>
      <c r="E4704" t="s">
        <v>21818</v>
      </c>
      <c r="G4704" t="s">
        <v>4742</v>
      </c>
      <c r="H4704" t="s">
        <v>4743</v>
      </c>
      <c r="J4704" t="s">
        <v>4744</v>
      </c>
      <c r="L4704" t="s">
        <v>127</v>
      </c>
      <c r="M4704" t="s">
        <v>49</v>
      </c>
      <c r="R4704" t="s">
        <v>21819</v>
      </c>
      <c r="W4704" t="s">
        <v>21820</v>
      </c>
      <c r="X4704" t="s">
        <v>21821</v>
      </c>
      <c r="Y4704" t="s">
        <v>183</v>
      </c>
      <c r="Z4704" t="s">
        <v>133</v>
      </c>
      <c r="AA4704" t="s">
        <v>21822</v>
      </c>
      <c r="AB4704" t="s">
        <v>135</v>
      </c>
      <c r="AC4704" t="s">
        <v>136</v>
      </c>
      <c r="AD4704" t="s">
        <v>49</v>
      </c>
      <c r="AE4704" t="s">
        <v>137</v>
      </c>
      <c r="AF4704" t="s">
        <v>698</v>
      </c>
      <c r="AG4704" t="s">
        <v>139</v>
      </c>
    </row>
    <row r="4705" spans="1:33" x14ac:dyDescent="0.25">
      <c r="A4705">
        <v>1396982641</v>
      </c>
      <c r="C4705" t="s">
        <v>21823</v>
      </c>
      <c r="G4705" t="s">
        <v>4742</v>
      </c>
      <c r="H4705" t="s">
        <v>4743</v>
      </c>
      <c r="J4705" t="s">
        <v>4744</v>
      </c>
      <c r="K4705" t="s">
        <v>10428</v>
      </c>
      <c r="L4705" t="s">
        <v>163</v>
      </c>
      <c r="M4705" t="s">
        <v>49</v>
      </c>
      <c r="R4705" t="s">
        <v>21824</v>
      </c>
      <c r="S4705" t="s">
        <v>21825</v>
      </c>
      <c r="T4705" t="s">
        <v>21826</v>
      </c>
      <c r="U4705" t="s">
        <v>21827</v>
      </c>
      <c r="V4705">
        <v>873015748</v>
      </c>
      <c r="AC4705" t="s">
        <v>136</v>
      </c>
      <c r="AD4705" t="s">
        <v>49</v>
      </c>
      <c r="AE4705" t="s">
        <v>211</v>
      </c>
      <c r="AF4705" t="s">
        <v>698</v>
      </c>
      <c r="AG4705" t="s">
        <v>139</v>
      </c>
    </row>
    <row r="4706" spans="1:33" x14ac:dyDescent="0.25">
      <c r="A4706">
        <v>1508097080</v>
      </c>
      <c r="B4706">
        <v>3631234</v>
      </c>
      <c r="C4706" t="s">
        <v>21828</v>
      </c>
      <c r="D4706" t="s">
        <v>21829</v>
      </c>
      <c r="E4706" t="s">
        <v>21830</v>
      </c>
      <c r="G4706" t="s">
        <v>4742</v>
      </c>
      <c r="H4706" t="s">
        <v>4743</v>
      </c>
      <c r="J4706" t="s">
        <v>4744</v>
      </c>
      <c r="L4706" t="s">
        <v>404</v>
      </c>
      <c r="M4706" t="s">
        <v>128</v>
      </c>
      <c r="R4706" t="s">
        <v>21830</v>
      </c>
      <c r="W4706" t="s">
        <v>21830</v>
      </c>
      <c r="X4706" t="s">
        <v>16443</v>
      </c>
      <c r="Y4706" t="s">
        <v>132</v>
      </c>
      <c r="Z4706" t="s">
        <v>133</v>
      </c>
      <c r="AA4706" t="s">
        <v>16444</v>
      </c>
      <c r="AB4706" t="s">
        <v>135</v>
      </c>
      <c r="AC4706" t="s">
        <v>136</v>
      </c>
      <c r="AD4706" t="s">
        <v>49</v>
      </c>
      <c r="AE4706" t="s">
        <v>137</v>
      </c>
      <c r="AF4706" t="s">
        <v>698</v>
      </c>
      <c r="AG4706" t="s">
        <v>139</v>
      </c>
    </row>
    <row r="4707" spans="1:33" x14ac:dyDescent="0.25">
      <c r="A4707">
        <v>1043440845</v>
      </c>
      <c r="B4707">
        <v>3490159</v>
      </c>
      <c r="C4707" t="s">
        <v>21831</v>
      </c>
      <c r="D4707" t="s">
        <v>21832</v>
      </c>
      <c r="E4707" t="s">
        <v>21833</v>
      </c>
      <c r="G4707" t="s">
        <v>4742</v>
      </c>
      <c r="H4707" t="s">
        <v>4743</v>
      </c>
      <c r="J4707" t="s">
        <v>4744</v>
      </c>
      <c r="L4707" t="s">
        <v>249</v>
      </c>
      <c r="M4707" t="s">
        <v>128</v>
      </c>
      <c r="R4707" t="s">
        <v>21834</v>
      </c>
      <c r="W4707" t="s">
        <v>21833</v>
      </c>
      <c r="X4707" t="s">
        <v>16443</v>
      </c>
      <c r="Y4707" t="s">
        <v>132</v>
      </c>
      <c r="Z4707" t="s">
        <v>133</v>
      </c>
      <c r="AA4707" t="s">
        <v>16444</v>
      </c>
      <c r="AB4707" t="s">
        <v>135</v>
      </c>
      <c r="AC4707" t="s">
        <v>136</v>
      </c>
      <c r="AD4707" t="s">
        <v>49</v>
      </c>
      <c r="AE4707" t="s">
        <v>137</v>
      </c>
      <c r="AF4707" t="s">
        <v>698</v>
      </c>
      <c r="AG4707" t="s">
        <v>139</v>
      </c>
    </row>
    <row r="4708" spans="1:33" x14ac:dyDescent="0.25">
      <c r="A4708">
        <v>1700902236</v>
      </c>
      <c r="B4708">
        <v>814099</v>
      </c>
      <c r="C4708" t="s">
        <v>21835</v>
      </c>
      <c r="D4708" t="s">
        <v>21836</v>
      </c>
      <c r="E4708" t="s">
        <v>21837</v>
      </c>
      <c r="G4708" t="s">
        <v>4742</v>
      </c>
      <c r="H4708" t="s">
        <v>4743</v>
      </c>
      <c r="J4708" t="s">
        <v>4744</v>
      </c>
      <c r="L4708" t="s">
        <v>170</v>
      </c>
      <c r="M4708" t="s">
        <v>49</v>
      </c>
      <c r="R4708" t="s">
        <v>21838</v>
      </c>
      <c r="W4708" t="s">
        <v>21837</v>
      </c>
      <c r="X4708" t="s">
        <v>21839</v>
      </c>
      <c r="Y4708" t="s">
        <v>13570</v>
      </c>
      <c r="Z4708" t="s">
        <v>133</v>
      </c>
      <c r="AA4708" t="s">
        <v>21840</v>
      </c>
      <c r="AB4708" t="s">
        <v>135</v>
      </c>
      <c r="AC4708" t="s">
        <v>136</v>
      </c>
      <c r="AD4708" t="s">
        <v>49</v>
      </c>
      <c r="AE4708" t="s">
        <v>137</v>
      </c>
      <c r="AF4708" t="s">
        <v>698</v>
      </c>
      <c r="AG4708" t="s">
        <v>139</v>
      </c>
    </row>
    <row r="4709" spans="1:33" x14ac:dyDescent="0.25">
      <c r="A4709">
        <v>1841288123</v>
      </c>
      <c r="B4709">
        <v>1591428</v>
      </c>
      <c r="C4709" t="s">
        <v>21841</v>
      </c>
      <c r="D4709" t="s">
        <v>21842</v>
      </c>
      <c r="E4709" t="s">
        <v>21843</v>
      </c>
      <c r="G4709" t="s">
        <v>4742</v>
      </c>
      <c r="H4709" t="s">
        <v>4743</v>
      </c>
      <c r="J4709" t="s">
        <v>4744</v>
      </c>
      <c r="L4709" t="s">
        <v>170</v>
      </c>
      <c r="M4709" t="s">
        <v>49</v>
      </c>
      <c r="R4709" t="s">
        <v>21844</v>
      </c>
      <c r="W4709" t="s">
        <v>21843</v>
      </c>
      <c r="X4709" t="s">
        <v>2873</v>
      </c>
      <c r="Y4709" t="s">
        <v>132</v>
      </c>
      <c r="Z4709" t="s">
        <v>133</v>
      </c>
      <c r="AA4709" t="s">
        <v>2874</v>
      </c>
      <c r="AB4709" t="s">
        <v>135</v>
      </c>
      <c r="AC4709" t="s">
        <v>136</v>
      </c>
      <c r="AD4709" t="s">
        <v>49</v>
      </c>
      <c r="AE4709" t="s">
        <v>137</v>
      </c>
      <c r="AF4709" t="s">
        <v>698</v>
      </c>
      <c r="AG4709" t="s">
        <v>139</v>
      </c>
    </row>
    <row r="4710" spans="1:33" x14ac:dyDescent="0.25">
      <c r="A4710">
        <v>1023041795</v>
      </c>
      <c r="B4710">
        <v>2383475</v>
      </c>
      <c r="C4710" t="s">
        <v>21845</v>
      </c>
      <c r="D4710" t="s">
        <v>21846</v>
      </c>
      <c r="E4710" t="s">
        <v>21847</v>
      </c>
      <c r="G4710" t="s">
        <v>4742</v>
      </c>
      <c r="H4710" t="s">
        <v>4743</v>
      </c>
      <c r="J4710" t="s">
        <v>4744</v>
      </c>
      <c r="L4710" t="s">
        <v>143</v>
      </c>
      <c r="M4710" t="s">
        <v>49</v>
      </c>
      <c r="R4710" t="s">
        <v>21848</v>
      </c>
      <c r="W4710" t="s">
        <v>21847</v>
      </c>
      <c r="X4710" t="s">
        <v>17057</v>
      </c>
      <c r="Y4710" t="s">
        <v>183</v>
      </c>
      <c r="Z4710" t="s">
        <v>133</v>
      </c>
      <c r="AA4710" t="s">
        <v>5496</v>
      </c>
      <c r="AB4710" t="s">
        <v>135</v>
      </c>
      <c r="AC4710" t="s">
        <v>136</v>
      </c>
      <c r="AD4710" t="s">
        <v>49</v>
      </c>
      <c r="AE4710" t="s">
        <v>137</v>
      </c>
      <c r="AF4710" t="s">
        <v>698</v>
      </c>
      <c r="AG4710" t="s">
        <v>139</v>
      </c>
    </row>
    <row r="4711" spans="1:33" x14ac:dyDescent="0.25">
      <c r="A4711">
        <v>1669581807</v>
      </c>
      <c r="B4711">
        <v>2251949</v>
      </c>
      <c r="C4711" t="s">
        <v>21849</v>
      </c>
      <c r="D4711" t="s">
        <v>21850</v>
      </c>
      <c r="E4711" t="s">
        <v>21851</v>
      </c>
      <c r="G4711" t="s">
        <v>4742</v>
      </c>
      <c r="H4711" t="s">
        <v>4743</v>
      </c>
      <c r="J4711" t="s">
        <v>4744</v>
      </c>
      <c r="L4711" t="s">
        <v>180</v>
      </c>
      <c r="M4711" t="s">
        <v>49</v>
      </c>
      <c r="R4711" t="s">
        <v>21852</v>
      </c>
      <c r="W4711" t="s">
        <v>21851</v>
      </c>
      <c r="X4711" t="s">
        <v>21853</v>
      </c>
      <c r="Y4711" t="s">
        <v>11525</v>
      </c>
      <c r="Z4711" t="s">
        <v>133</v>
      </c>
      <c r="AA4711" t="s">
        <v>21854</v>
      </c>
      <c r="AB4711" t="s">
        <v>135</v>
      </c>
      <c r="AC4711" t="s">
        <v>136</v>
      </c>
      <c r="AD4711" t="s">
        <v>49</v>
      </c>
      <c r="AE4711" t="s">
        <v>137</v>
      </c>
      <c r="AF4711" t="s">
        <v>698</v>
      </c>
      <c r="AG4711" t="s">
        <v>139</v>
      </c>
    </row>
    <row r="4712" spans="1:33" x14ac:dyDescent="0.25">
      <c r="A4712">
        <v>1740340942</v>
      </c>
      <c r="B4712">
        <v>160870</v>
      </c>
      <c r="C4712" t="s">
        <v>21855</v>
      </c>
      <c r="D4712" t="s">
        <v>21856</v>
      </c>
      <c r="E4712" t="s">
        <v>21857</v>
      </c>
      <c r="G4712" t="s">
        <v>4742</v>
      </c>
      <c r="H4712" t="s">
        <v>4743</v>
      </c>
      <c r="J4712" t="s">
        <v>4744</v>
      </c>
      <c r="L4712" t="s">
        <v>127</v>
      </c>
      <c r="M4712" t="s">
        <v>128</v>
      </c>
      <c r="R4712" t="s">
        <v>21858</v>
      </c>
      <c r="W4712" t="s">
        <v>21857</v>
      </c>
      <c r="X4712" t="s">
        <v>21859</v>
      </c>
      <c r="Y4712" t="s">
        <v>132</v>
      </c>
      <c r="Z4712" t="s">
        <v>133</v>
      </c>
      <c r="AA4712" t="s">
        <v>21860</v>
      </c>
      <c r="AB4712" t="s">
        <v>135</v>
      </c>
      <c r="AC4712" t="s">
        <v>136</v>
      </c>
      <c r="AD4712" t="s">
        <v>49</v>
      </c>
      <c r="AE4712" t="s">
        <v>137</v>
      </c>
      <c r="AF4712" t="s">
        <v>698</v>
      </c>
      <c r="AG4712" t="s">
        <v>139</v>
      </c>
    </row>
    <row r="4713" spans="1:33" x14ac:dyDescent="0.25">
      <c r="A4713">
        <v>1689683864</v>
      </c>
      <c r="B4713">
        <v>1483187</v>
      </c>
      <c r="C4713" t="s">
        <v>21861</v>
      </c>
      <c r="D4713" t="s">
        <v>21862</v>
      </c>
      <c r="E4713" t="s">
        <v>21863</v>
      </c>
      <c r="G4713" t="s">
        <v>15046</v>
      </c>
      <c r="H4713" t="s">
        <v>15047</v>
      </c>
      <c r="J4713" t="s">
        <v>15048</v>
      </c>
      <c r="L4713" t="s">
        <v>127</v>
      </c>
      <c r="M4713" t="s">
        <v>128</v>
      </c>
      <c r="R4713" t="s">
        <v>21864</v>
      </c>
      <c r="W4713" t="s">
        <v>21863</v>
      </c>
      <c r="X4713" t="s">
        <v>21865</v>
      </c>
      <c r="Y4713" t="s">
        <v>183</v>
      </c>
      <c r="Z4713" t="s">
        <v>133</v>
      </c>
      <c r="AA4713" t="s">
        <v>1280</v>
      </c>
      <c r="AB4713" t="s">
        <v>135</v>
      </c>
      <c r="AC4713" t="s">
        <v>136</v>
      </c>
      <c r="AD4713" t="s">
        <v>49</v>
      </c>
      <c r="AE4713" t="s">
        <v>137</v>
      </c>
      <c r="AF4713" t="s">
        <v>15050</v>
      </c>
      <c r="AG4713" t="s">
        <v>139</v>
      </c>
    </row>
    <row r="4714" spans="1:33" x14ac:dyDescent="0.25">
      <c r="A4714">
        <v>1619979978</v>
      </c>
      <c r="B4714">
        <v>1651252</v>
      </c>
      <c r="C4714" t="s">
        <v>21866</v>
      </c>
      <c r="D4714" t="s">
        <v>21867</v>
      </c>
      <c r="E4714" t="s">
        <v>21868</v>
      </c>
      <c r="G4714" t="s">
        <v>15046</v>
      </c>
      <c r="H4714" t="s">
        <v>15047</v>
      </c>
      <c r="J4714" t="s">
        <v>15048</v>
      </c>
      <c r="L4714" t="s">
        <v>127</v>
      </c>
      <c r="M4714" t="s">
        <v>128</v>
      </c>
      <c r="R4714" t="s">
        <v>21869</v>
      </c>
      <c r="W4714" t="s">
        <v>21868</v>
      </c>
      <c r="X4714" t="s">
        <v>21870</v>
      </c>
      <c r="Y4714" t="s">
        <v>132</v>
      </c>
      <c r="Z4714" t="s">
        <v>133</v>
      </c>
      <c r="AA4714" t="s">
        <v>21871</v>
      </c>
      <c r="AB4714" t="s">
        <v>135</v>
      </c>
      <c r="AC4714" t="s">
        <v>136</v>
      </c>
      <c r="AD4714" t="s">
        <v>49</v>
      </c>
      <c r="AE4714" t="s">
        <v>137</v>
      </c>
      <c r="AF4714" t="s">
        <v>15050</v>
      </c>
      <c r="AG4714" t="s">
        <v>139</v>
      </c>
    </row>
    <row r="4715" spans="1:33" x14ac:dyDescent="0.25">
      <c r="A4715">
        <v>1346329984</v>
      </c>
      <c r="B4715">
        <v>1591602</v>
      </c>
      <c r="C4715" t="s">
        <v>21872</v>
      </c>
      <c r="D4715" t="s">
        <v>21873</v>
      </c>
      <c r="E4715" t="s">
        <v>21874</v>
      </c>
      <c r="G4715" t="s">
        <v>15046</v>
      </c>
      <c r="H4715" t="s">
        <v>15047</v>
      </c>
      <c r="J4715" t="s">
        <v>15048</v>
      </c>
      <c r="L4715" t="s">
        <v>127</v>
      </c>
      <c r="M4715" t="s">
        <v>128</v>
      </c>
      <c r="R4715" t="s">
        <v>21875</v>
      </c>
      <c r="W4715" t="s">
        <v>21874</v>
      </c>
      <c r="X4715" t="s">
        <v>4648</v>
      </c>
      <c r="Y4715" t="s">
        <v>132</v>
      </c>
      <c r="Z4715" t="s">
        <v>133</v>
      </c>
      <c r="AA4715">
        <v>10457</v>
      </c>
      <c r="AB4715" t="s">
        <v>135</v>
      </c>
      <c r="AC4715" t="s">
        <v>136</v>
      </c>
      <c r="AD4715" t="s">
        <v>49</v>
      </c>
      <c r="AE4715" t="s">
        <v>137</v>
      </c>
      <c r="AF4715" t="s">
        <v>15050</v>
      </c>
      <c r="AG4715" t="s">
        <v>139</v>
      </c>
    </row>
    <row r="4716" spans="1:33" x14ac:dyDescent="0.25">
      <c r="A4716">
        <v>1811200256</v>
      </c>
      <c r="B4716">
        <v>4182270</v>
      </c>
      <c r="C4716" t="s">
        <v>21876</v>
      </c>
      <c r="D4716" t="s">
        <v>21877</v>
      </c>
      <c r="E4716" t="s">
        <v>21878</v>
      </c>
      <c r="G4716" t="s">
        <v>9904</v>
      </c>
      <c r="H4716" t="s">
        <v>9905</v>
      </c>
      <c r="J4716" t="s">
        <v>9906</v>
      </c>
      <c r="L4716" t="s">
        <v>143</v>
      </c>
      <c r="M4716" t="s">
        <v>49</v>
      </c>
      <c r="R4716" t="s">
        <v>21878</v>
      </c>
      <c r="W4716" t="s">
        <v>21878</v>
      </c>
      <c r="X4716" t="s">
        <v>158</v>
      </c>
      <c r="Y4716" t="s">
        <v>132</v>
      </c>
      <c r="Z4716" t="s">
        <v>133</v>
      </c>
      <c r="AA4716" t="s">
        <v>159</v>
      </c>
      <c r="AB4716" t="s">
        <v>135</v>
      </c>
      <c r="AC4716" t="s">
        <v>136</v>
      </c>
      <c r="AD4716" t="s">
        <v>49</v>
      </c>
      <c r="AE4716" t="s">
        <v>137</v>
      </c>
      <c r="AF4716" t="s">
        <v>138</v>
      </c>
      <c r="AG4716" t="s">
        <v>139</v>
      </c>
    </row>
    <row r="4717" spans="1:33" x14ac:dyDescent="0.25">
      <c r="A4717">
        <v>1851448500</v>
      </c>
      <c r="B4717">
        <v>3495892</v>
      </c>
      <c r="C4717" t="s">
        <v>21879</v>
      </c>
      <c r="D4717" t="s">
        <v>21880</v>
      </c>
      <c r="E4717" t="s">
        <v>21881</v>
      </c>
      <c r="G4717" t="s">
        <v>4742</v>
      </c>
      <c r="H4717" t="s">
        <v>10037</v>
      </c>
      <c r="J4717" t="s">
        <v>4744</v>
      </c>
      <c r="L4717" t="s">
        <v>170</v>
      </c>
      <c r="M4717" t="s">
        <v>49</v>
      </c>
      <c r="R4717" t="s">
        <v>21882</v>
      </c>
      <c r="W4717" t="s">
        <v>21881</v>
      </c>
      <c r="X4717" t="s">
        <v>20487</v>
      </c>
      <c r="Y4717" t="s">
        <v>19468</v>
      </c>
      <c r="Z4717" t="s">
        <v>133</v>
      </c>
      <c r="AA4717" t="s">
        <v>20488</v>
      </c>
      <c r="AB4717" t="s">
        <v>779</v>
      </c>
      <c r="AC4717" t="s">
        <v>136</v>
      </c>
      <c r="AD4717" t="s">
        <v>49</v>
      </c>
      <c r="AE4717" t="s">
        <v>137</v>
      </c>
      <c r="AF4717" t="s">
        <v>698</v>
      </c>
      <c r="AG4717" t="s">
        <v>139</v>
      </c>
    </row>
    <row r="4718" spans="1:33" x14ac:dyDescent="0.25">
      <c r="A4718">
        <v>1417940305</v>
      </c>
      <c r="B4718">
        <v>2184247</v>
      </c>
      <c r="C4718" t="s">
        <v>21883</v>
      </c>
      <c r="D4718" t="s">
        <v>21884</v>
      </c>
      <c r="E4718" t="s">
        <v>21885</v>
      </c>
      <c r="G4718" t="s">
        <v>9960</v>
      </c>
      <c r="H4718" t="s">
        <v>3834</v>
      </c>
      <c r="J4718" t="s">
        <v>3421</v>
      </c>
      <c r="L4718" t="s">
        <v>249</v>
      </c>
      <c r="M4718" t="s">
        <v>128</v>
      </c>
      <c r="R4718" t="s">
        <v>21886</v>
      </c>
      <c r="W4718" t="s">
        <v>21885</v>
      </c>
      <c r="X4718" t="s">
        <v>630</v>
      </c>
      <c r="Y4718" t="s">
        <v>183</v>
      </c>
      <c r="Z4718" t="s">
        <v>133</v>
      </c>
      <c r="AA4718" t="s">
        <v>239</v>
      </c>
      <c r="AB4718" t="s">
        <v>135</v>
      </c>
      <c r="AC4718" t="s">
        <v>136</v>
      </c>
      <c r="AD4718" t="s">
        <v>49</v>
      </c>
      <c r="AE4718" t="s">
        <v>137</v>
      </c>
      <c r="AF4718" t="s">
        <v>709</v>
      </c>
      <c r="AG4718" t="s">
        <v>139</v>
      </c>
    </row>
    <row r="4719" spans="1:33" x14ac:dyDescent="0.25">
      <c r="A4719">
        <v>1922111087</v>
      </c>
      <c r="B4719">
        <v>888380</v>
      </c>
      <c r="C4719" t="s">
        <v>21887</v>
      </c>
      <c r="D4719" t="s">
        <v>21888</v>
      </c>
      <c r="E4719" t="s">
        <v>21889</v>
      </c>
      <c r="G4719" t="s">
        <v>9904</v>
      </c>
      <c r="H4719" t="s">
        <v>9905</v>
      </c>
      <c r="J4719" t="s">
        <v>9906</v>
      </c>
      <c r="L4719" t="s">
        <v>170</v>
      </c>
      <c r="M4719" t="s">
        <v>49</v>
      </c>
      <c r="R4719" t="s">
        <v>21890</v>
      </c>
      <c r="W4719" t="s">
        <v>21889</v>
      </c>
      <c r="X4719" t="s">
        <v>21891</v>
      </c>
      <c r="Y4719" t="s">
        <v>3638</v>
      </c>
      <c r="Z4719" t="s">
        <v>133</v>
      </c>
      <c r="AA4719">
        <v>10960</v>
      </c>
      <c r="AB4719" t="s">
        <v>598</v>
      </c>
      <c r="AC4719" t="s">
        <v>136</v>
      </c>
      <c r="AD4719" t="s">
        <v>49</v>
      </c>
      <c r="AE4719" t="s">
        <v>137</v>
      </c>
      <c r="AF4719" t="s">
        <v>138</v>
      </c>
      <c r="AG4719" t="s">
        <v>139</v>
      </c>
    </row>
    <row r="4720" spans="1:33" x14ac:dyDescent="0.25">
      <c r="A4720">
        <v>1790858678</v>
      </c>
      <c r="B4720">
        <v>1776907</v>
      </c>
      <c r="C4720" t="s">
        <v>21892</v>
      </c>
      <c r="D4720" t="s">
        <v>21893</v>
      </c>
      <c r="E4720" t="s">
        <v>21894</v>
      </c>
      <c r="G4720" t="s">
        <v>16506</v>
      </c>
      <c r="H4720" t="s">
        <v>16507</v>
      </c>
      <c r="I4720">
        <v>4155</v>
      </c>
      <c r="J4720" t="s">
        <v>16508</v>
      </c>
      <c r="L4720" t="s">
        <v>313</v>
      </c>
      <c r="M4720" t="s">
        <v>128</v>
      </c>
      <c r="R4720" t="s">
        <v>21895</v>
      </c>
      <c r="W4720" t="s">
        <v>21894</v>
      </c>
      <c r="X4720" t="s">
        <v>4112</v>
      </c>
      <c r="Y4720" t="s">
        <v>132</v>
      </c>
      <c r="Z4720" t="s">
        <v>133</v>
      </c>
      <c r="AA4720" t="s">
        <v>1667</v>
      </c>
      <c r="AB4720" t="s">
        <v>135</v>
      </c>
      <c r="AC4720" t="s">
        <v>136</v>
      </c>
      <c r="AD4720" t="s">
        <v>49</v>
      </c>
      <c r="AE4720" t="s">
        <v>137</v>
      </c>
      <c r="AF4720" t="s">
        <v>16512</v>
      </c>
      <c r="AG4720" t="s">
        <v>139</v>
      </c>
    </row>
    <row r="4721" spans="1:33" x14ac:dyDescent="0.25">
      <c r="A4721">
        <v>1790840494</v>
      </c>
      <c r="C4721" t="s">
        <v>21896</v>
      </c>
      <c r="G4721" t="s">
        <v>16555</v>
      </c>
      <c r="H4721" t="s">
        <v>16556</v>
      </c>
      <c r="I4721">
        <v>7155</v>
      </c>
      <c r="J4721" t="s">
        <v>16557</v>
      </c>
      <c r="K4721" t="s">
        <v>9907</v>
      </c>
      <c r="L4721" t="s">
        <v>170</v>
      </c>
      <c r="M4721" t="s">
        <v>49</v>
      </c>
      <c r="R4721" t="s">
        <v>21897</v>
      </c>
      <c r="S4721" t="s">
        <v>21898</v>
      </c>
      <c r="T4721" t="s">
        <v>21899</v>
      </c>
      <c r="U4721" t="s">
        <v>133</v>
      </c>
      <c r="V4721">
        <v>113561574</v>
      </c>
      <c r="AC4721" t="s">
        <v>136</v>
      </c>
      <c r="AD4721" t="s">
        <v>49</v>
      </c>
      <c r="AE4721" t="s">
        <v>211</v>
      </c>
      <c r="AF4721" t="s">
        <v>698</v>
      </c>
      <c r="AG4721" t="s">
        <v>139</v>
      </c>
    </row>
    <row r="4722" spans="1:33" x14ac:dyDescent="0.25">
      <c r="A4722">
        <v>1063647063</v>
      </c>
      <c r="B4722">
        <v>3144185</v>
      </c>
      <c r="C4722" t="s">
        <v>21900</v>
      </c>
      <c r="D4722" t="s">
        <v>21901</v>
      </c>
      <c r="E4722" t="s">
        <v>21902</v>
      </c>
      <c r="G4722" t="s">
        <v>9904</v>
      </c>
      <c r="H4722" t="s">
        <v>9905</v>
      </c>
      <c r="J4722" t="s">
        <v>9906</v>
      </c>
      <c r="L4722" t="s">
        <v>143</v>
      </c>
      <c r="M4722" t="s">
        <v>49</v>
      </c>
      <c r="R4722" t="s">
        <v>21903</v>
      </c>
      <c r="W4722" t="s">
        <v>21904</v>
      </c>
      <c r="X4722" t="s">
        <v>21905</v>
      </c>
      <c r="Y4722" t="s">
        <v>570</v>
      </c>
      <c r="Z4722" t="s">
        <v>133</v>
      </c>
      <c r="AA4722" t="s">
        <v>21906</v>
      </c>
      <c r="AB4722" t="s">
        <v>135</v>
      </c>
      <c r="AC4722" t="s">
        <v>136</v>
      </c>
      <c r="AD4722" t="s">
        <v>49</v>
      </c>
      <c r="AE4722" t="s">
        <v>137</v>
      </c>
      <c r="AF4722" t="s">
        <v>138</v>
      </c>
      <c r="AG4722" t="s">
        <v>139</v>
      </c>
    </row>
    <row r="4723" spans="1:33" x14ac:dyDescent="0.25">
      <c r="A4723">
        <v>1306162102</v>
      </c>
      <c r="C4723" t="s">
        <v>21907</v>
      </c>
      <c r="G4723" t="s">
        <v>9911</v>
      </c>
      <c r="H4723" t="s">
        <v>9912</v>
      </c>
      <c r="J4723" t="s">
        <v>9913</v>
      </c>
      <c r="K4723" t="s">
        <v>9907</v>
      </c>
      <c r="L4723" t="s">
        <v>170</v>
      </c>
      <c r="M4723" t="s">
        <v>49</v>
      </c>
      <c r="R4723" t="s">
        <v>21908</v>
      </c>
      <c r="S4723" t="s">
        <v>9915</v>
      </c>
      <c r="T4723" t="s">
        <v>132</v>
      </c>
      <c r="U4723" t="s">
        <v>133</v>
      </c>
      <c r="V4723">
        <v>104751560</v>
      </c>
      <c r="AC4723" t="s">
        <v>136</v>
      </c>
      <c r="AD4723" t="s">
        <v>49</v>
      </c>
      <c r="AE4723" t="s">
        <v>211</v>
      </c>
      <c r="AF4723" t="s">
        <v>698</v>
      </c>
      <c r="AG4723" t="s">
        <v>139</v>
      </c>
    </row>
    <row r="4724" spans="1:33" x14ac:dyDescent="0.25">
      <c r="A4724">
        <v>1902180177</v>
      </c>
      <c r="B4724">
        <v>4209514</v>
      </c>
      <c r="C4724" t="s">
        <v>21909</v>
      </c>
      <c r="D4724" t="s">
        <v>21910</v>
      </c>
      <c r="E4724" t="s">
        <v>21911</v>
      </c>
      <c r="G4724" t="s">
        <v>9904</v>
      </c>
      <c r="H4724" t="s">
        <v>9905</v>
      </c>
      <c r="J4724" t="s">
        <v>9906</v>
      </c>
      <c r="L4724" t="s">
        <v>313</v>
      </c>
      <c r="M4724" t="s">
        <v>49</v>
      </c>
      <c r="R4724" t="s">
        <v>21912</v>
      </c>
      <c r="W4724" t="s">
        <v>21911</v>
      </c>
      <c r="X4724" t="s">
        <v>14659</v>
      </c>
      <c r="Y4724" t="s">
        <v>132</v>
      </c>
      <c r="Z4724" t="s">
        <v>133</v>
      </c>
      <c r="AA4724" t="s">
        <v>5282</v>
      </c>
      <c r="AB4724" t="s">
        <v>294</v>
      </c>
      <c r="AC4724" t="s">
        <v>136</v>
      </c>
      <c r="AD4724" t="s">
        <v>49</v>
      </c>
      <c r="AE4724" t="s">
        <v>137</v>
      </c>
      <c r="AF4724" t="s">
        <v>138</v>
      </c>
      <c r="AG4724" t="s">
        <v>139</v>
      </c>
    </row>
    <row r="4725" spans="1:33" x14ac:dyDescent="0.25">
      <c r="A4725">
        <v>1841552593</v>
      </c>
      <c r="B4725">
        <v>4207874</v>
      </c>
      <c r="C4725" t="s">
        <v>21913</v>
      </c>
      <c r="D4725" t="s">
        <v>21914</v>
      </c>
      <c r="E4725" t="s">
        <v>21915</v>
      </c>
      <c r="G4725" t="s">
        <v>8229</v>
      </c>
      <c r="H4725" t="s">
        <v>21916</v>
      </c>
      <c r="J4725" t="s">
        <v>8231</v>
      </c>
      <c r="L4725" t="s">
        <v>127</v>
      </c>
      <c r="M4725" t="s">
        <v>49</v>
      </c>
      <c r="R4725" t="s">
        <v>21917</v>
      </c>
      <c r="W4725" t="s">
        <v>21915</v>
      </c>
      <c r="X4725" t="s">
        <v>2944</v>
      </c>
      <c r="Y4725" t="s">
        <v>132</v>
      </c>
      <c r="Z4725" t="s">
        <v>133</v>
      </c>
      <c r="AA4725" t="s">
        <v>3836</v>
      </c>
      <c r="AB4725" t="s">
        <v>135</v>
      </c>
      <c r="AC4725" t="s">
        <v>136</v>
      </c>
      <c r="AD4725" t="s">
        <v>49</v>
      </c>
      <c r="AE4725" t="s">
        <v>137</v>
      </c>
      <c r="AF4725" t="s">
        <v>8233</v>
      </c>
      <c r="AG4725" t="s">
        <v>139</v>
      </c>
    </row>
    <row r="4726" spans="1:33" x14ac:dyDescent="0.25">
      <c r="A4726">
        <v>1174916118</v>
      </c>
      <c r="C4726" t="s">
        <v>21918</v>
      </c>
      <c r="G4726" t="s">
        <v>9911</v>
      </c>
      <c r="H4726" t="s">
        <v>9912</v>
      </c>
      <c r="J4726" t="s">
        <v>9913</v>
      </c>
      <c r="K4726" t="s">
        <v>9907</v>
      </c>
      <c r="L4726" t="s">
        <v>163</v>
      </c>
      <c r="M4726" t="s">
        <v>49</v>
      </c>
      <c r="R4726" t="s">
        <v>21919</v>
      </c>
      <c r="S4726" t="s">
        <v>21920</v>
      </c>
      <c r="T4726" t="s">
        <v>21921</v>
      </c>
      <c r="U4726" t="s">
        <v>1590</v>
      </c>
      <c r="V4726">
        <v>66101945</v>
      </c>
      <c r="AC4726" t="s">
        <v>136</v>
      </c>
      <c r="AD4726" t="s">
        <v>49</v>
      </c>
      <c r="AE4726" t="s">
        <v>211</v>
      </c>
      <c r="AF4726" t="s">
        <v>698</v>
      </c>
      <c r="AG4726" t="s">
        <v>139</v>
      </c>
    </row>
    <row r="4727" spans="1:33" x14ac:dyDescent="0.25">
      <c r="A4727">
        <v>1265606347</v>
      </c>
      <c r="B4727">
        <v>4072717</v>
      </c>
      <c r="C4727" t="s">
        <v>21922</v>
      </c>
      <c r="D4727" t="s">
        <v>21923</v>
      </c>
      <c r="E4727" t="s">
        <v>21924</v>
      </c>
      <c r="G4727" t="s">
        <v>9904</v>
      </c>
      <c r="H4727" t="s">
        <v>9905</v>
      </c>
      <c r="J4727" t="s">
        <v>9906</v>
      </c>
      <c r="L4727" t="s">
        <v>170</v>
      </c>
      <c r="M4727" t="s">
        <v>49</v>
      </c>
      <c r="R4727" t="s">
        <v>21925</v>
      </c>
      <c r="W4727" t="s">
        <v>21924</v>
      </c>
      <c r="X4727" t="s">
        <v>21926</v>
      </c>
      <c r="Y4727" t="s">
        <v>132</v>
      </c>
      <c r="Z4727" t="s">
        <v>133</v>
      </c>
      <c r="AA4727" t="s">
        <v>21927</v>
      </c>
      <c r="AB4727" t="s">
        <v>135</v>
      </c>
      <c r="AC4727" t="s">
        <v>136</v>
      </c>
      <c r="AD4727" t="s">
        <v>49</v>
      </c>
      <c r="AE4727" t="s">
        <v>137</v>
      </c>
      <c r="AF4727" t="s">
        <v>138</v>
      </c>
      <c r="AG4727" t="s">
        <v>139</v>
      </c>
    </row>
    <row r="4728" spans="1:33" x14ac:dyDescent="0.25">
      <c r="A4728">
        <v>1528492477</v>
      </c>
      <c r="C4728" t="s">
        <v>21928</v>
      </c>
      <c r="G4728" t="s">
        <v>16245</v>
      </c>
      <c r="H4728" t="s">
        <v>16246</v>
      </c>
      <c r="J4728" t="s">
        <v>16247</v>
      </c>
      <c r="K4728" t="s">
        <v>9907</v>
      </c>
      <c r="L4728" t="s">
        <v>163</v>
      </c>
      <c r="M4728" t="s">
        <v>49</v>
      </c>
      <c r="R4728" t="s">
        <v>21929</v>
      </c>
      <c r="S4728" t="s">
        <v>16249</v>
      </c>
      <c r="T4728" t="s">
        <v>132</v>
      </c>
      <c r="U4728" t="s">
        <v>133</v>
      </c>
      <c r="V4728">
        <v>104613525</v>
      </c>
      <c r="AC4728" t="s">
        <v>136</v>
      </c>
      <c r="AD4728" t="s">
        <v>49</v>
      </c>
      <c r="AE4728" t="s">
        <v>211</v>
      </c>
      <c r="AF4728" t="s">
        <v>698</v>
      </c>
      <c r="AG4728" t="s">
        <v>139</v>
      </c>
    </row>
    <row r="4729" spans="1:33" x14ac:dyDescent="0.25">
      <c r="A4729">
        <v>1205127750</v>
      </c>
      <c r="B4729">
        <v>4016166</v>
      </c>
      <c r="C4729" t="s">
        <v>21930</v>
      </c>
      <c r="D4729" t="s">
        <v>21931</v>
      </c>
      <c r="E4729" t="s">
        <v>21932</v>
      </c>
      <c r="G4729" t="s">
        <v>15891</v>
      </c>
      <c r="H4729" t="s">
        <v>15892</v>
      </c>
      <c r="I4729">
        <v>5252</v>
      </c>
      <c r="J4729" t="s">
        <v>15893</v>
      </c>
      <c r="L4729" t="s">
        <v>180</v>
      </c>
      <c r="M4729" t="s">
        <v>49</v>
      </c>
      <c r="R4729" t="s">
        <v>21932</v>
      </c>
      <c r="W4729" t="s">
        <v>21932</v>
      </c>
      <c r="X4729" t="s">
        <v>13312</v>
      </c>
      <c r="Y4729" t="s">
        <v>183</v>
      </c>
      <c r="Z4729" t="s">
        <v>133</v>
      </c>
      <c r="AA4729" t="s">
        <v>12558</v>
      </c>
      <c r="AB4729" t="s">
        <v>135</v>
      </c>
      <c r="AC4729" t="s">
        <v>136</v>
      </c>
      <c r="AD4729" t="s">
        <v>49</v>
      </c>
      <c r="AE4729" t="s">
        <v>137</v>
      </c>
      <c r="AF4729" t="s">
        <v>13257</v>
      </c>
      <c r="AG4729" t="s">
        <v>139</v>
      </c>
    </row>
    <row r="4730" spans="1:33" x14ac:dyDescent="0.25">
      <c r="A4730">
        <v>1164827689</v>
      </c>
      <c r="C4730" t="s">
        <v>21933</v>
      </c>
      <c r="G4730" t="s">
        <v>9904</v>
      </c>
      <c r="H4730" t="s">
        <v>9905</v>
      </c>
      <c r="J4730" t="s">
        <v>9906</v>
      </c>
      <c r="K4730" t="s">
        <v>9907</v>
      </c>
      <c r="L4730" t="s">
        <v>163</v>
      </c>
      <c r="M4730" t="s">
        <v>49</v>
      </c>
      <c r="R4730" t="s">
        <v>21934</v>
      </c>
      <c r="S4730" t="s">
        <v>4056</v>
      </c>
      <c r="T4730" t="s">
        <v>183</v>
      </c>
      <c r="U4730" t="s">
        <v>133</v>
      </c>
      <c r="V4730">
        <v>100282973</v>
      </c>
      <c r="AC4730" t="s">
        <v>136</v>
      </c>
      <c r="AD4730" t="s">
        <v>49</v>
      </c>
      <c r="AE4730" t="s">
        <v>211</v>
      </c>
      <c r="AF4730" t="s">
        <v>138</v>
      </c>
      <c r="AG4730" t="s">
        <v>139</v>
      </c>
    </row>
    <row r="4731" spans="1:33" x14ac:dyDescent="0.25">
      <c r="A4731">
        <v>1295014322</v>
      </c>
      <c r="B4731">
        <v>4156878</v>
      </c>
      <c r="C4731" t="s">
        <v>21935</v>
      </c>
      <c r="D4731" t="s">
        <v>21936</v>
      </c>
      <c r="E4731" t="s">
        <v>21937</v>
      </c>
      <c r="G4731" t="s">
        <v>9904</v>
      </c>
      <c r="H4731" t="s">
        <v>9905</v>
      </c>
      <c r="J4731" t="s">
        <v>9906</v>
      </c>
      <c r="L4731" t="s">
        <v>170</v>
      </c>
      <c r="M4731" t="s">
        <v>49</v>
      </c>
      <c r="R4731" t="s">
        <v>21938</v>
      </c>
      <c r="W4731" t="s">
        <v>21937</v>
      </c>
      <c r="X4731" t="s">
        <v>500</v>
      </c>
      <c r="Y4731" t="s">
        <v>132</v>
      </c>
      <c r="Z4731" t="s">
        <v>133</v>
      </c>
      <c r="AA4731" t="s">
        <v>501</v>
      </c>
      <c r="AB4731" t="s">
        <v>135</v>
      </c>
      <c r="AC4731" t="s">
        <v>136</v>
      </c>
      <c r="AD4731" t="s">
        <v>49</v>
      </c>
      <c r="AE4731" t="s">
        <v>137</v>
      </c>
      <c r="AF4731" t="s">
        <v>138</v>
      </c>
      <c r="AG4731" t="s">
        <v>139</v>
      </c>
    </row>
    <row r="4732" spans="1:33" x14ac:dyDescent="0.25">
      <c r="A4732">
        <v>1790047678</v>
      </c>
      <c r="B4732">
        <v>4155235</v>
      </c>
      <c r="C4732" t="s">
        <v>21939</v>
      </c>
      <c r="D4732" t="s">
        <v>21940</v>
      </c>
      <c r="E4732" t="s">
        <v>21941</v>
      </c>
      <c r="G4732" t="s">
        <v>9904</v>
      </c>
      <c r="H4732" t="s">
        <v>9905</v>
      </c>
      <c r="J4732" t="s">
        <v>9906</v>
      </c>
      <c r="L4732" t="s">
        <v>404</v>
      </c>
      <c r="M4732" t="s">
        <v>49</v>
      </c>
      <c r="R4732" t="s">
        <v>21942</v>
      </c>
      <c r="W4732" t="s">
        <v>21941</v>
      </c>
      <c r="X4732" t="s">
        <v>2318</v>
      </c>
      <c r="Y4732" t="s">
        <v>132</v>
      </c>
      <c r="Z4732" t="s">
        <v>133</v>
      </c>
      <c r="AA4732" t="s">
        <v>444</v>
      </c>
      <c r="AB4732" t="s">
        <v>135</v>
      </c>
      <c r="AC4732" t="s">
        <v>136</v>
      </c>
      <c r="AD4732" t="s">
        <v>49</v>
      </c>
      <c r="AE4732" t="s">
        <v>137</v>
      </c>
      <c r="AF4732" t="s">
        <v>138</v>
      </c>
      <c r="AG4732" t="s">
        <v>139</v>
      </c>
    </row>
    <row r="4733" spans="1:33" x14ac:dyDescent="0.25">
      <c r="A4733">
        <v>1578881264</v>
      </c>
      <c r="B4733">
        <v>3446935</v>
      </c>
      <c r="C4733" t="s">
        <v>21943</v>
      </c>
      <c r="D4733" t="s">
        <v>21944</v>
      </c>
      <c r="E4733" t="s">
        <v>21945</v>
      </c>
      <c r="G4733" t="s">
        <v>9904</v>
      </c>
      <c r="H4733" t="s">
        <v>9905</v>
      </c>
      <c r="J4733" t="s">
        <v>9906</v>
      </c>
      <c r="L4733" t="s">
        <v>170</v>
      </c>
      <c r="M4733" t="s">
        <v>128</v>
      </c>
      <c r="R4733" t="s">
        <v>21946</v>
      </c>
      <c r="W4733" t="s">
        <v>21945</v>
      </c>
      <c r="X4733" t="s">
        <v>10900</v>
      </c>
      <c r="Y4733" t="s">
        <v>183</v>
      </c>
      <c r="Z4733" t="s">
        <v>133</v>
      </c>
      <c r="AA4733" t="s">
        <v>1325</v>
      </c>
      <c r="AB4733" t="s">
        <v>135</v>
      </c>
      <c r="AC4733" t="s">
        <v>136</v>
      </c>
      <c r="AD4733" t="s">
        <v>49</v>
      </c>
      <c r="AE4733" t="s">
        <v>137</v>
      </c>
      <c r="AF4733" t="s">
        <v>138</v>
      </c>
      <c r="AG4733" t="s">
        <v>139</v>
      </c>
    </row>
    <row r="4734" spans="1:33" x14ac:dyDescent="0.25">
      <c r="A4734">
        <v>1699984682</v>
      </c>
      <c r="B4734">
        <v>2881276</v>
      </c>
      <c r="C4734" t="s">
        <v>21947</v>
      </c>
      <c r="D4734" t="s">
        <v>21948</v>
      </c>
      <c r="E4734" t="s">
        <v>21949</v>
      </c>
      <c r="G4734" t="s">
        <v>9943</v>
      </c>
      <c r="H4734" t="s">
        <v>9944</v>
      </c>
      <c r="I4734">
        <v>2435</v>
      </c>
      <c r="J4734" t="s">
        <v>9945</v>
      </c>
      <c r="L4734" t="s">
        <v>143</v>
      </c>
      <c r="M4734" t="s">
        <v>49</v>
      </c>
      <c r="R4734" t="s">
        <v>21950</v>
      </c>
      <c r="W4734" t="s">
        <v>21949</v>
      </c>
      <c r="X4734" t="s">
        <v>2000</v>
      </c>
      <c r="Y4734" t="s">
        <v>570</v>
      </c>
      <c r="Z4734" t="s">
        <v>133</v>
      </c>
      <c r="AA4734" t="s">
        <v>2001</v>
      </c>
      <c r="AB4734" t="s">
        <v>135</v>
      </c>
      <c r="AC4734" t="s">
        <v>136</v>
      </c>
      <c r="AD4734" t="s">
        <v>49</v>
      </c>
      <c r="AE4734" t="s">
        <v>137</v>
      </c>
      <c r="AF4734" t="s">
        <v>9948</v>
      </c>
      <c r="AG4734" t="s">
        <v>139</v>
      </c>
    </row>
    <row r="4735" spans="1:33" x14ac:dyDescent="0.25">
      <c r="A4735">
        <v>1881956704</v>
      </c>
      <c r="C4735" t="s">
        <v>21951</v>
      </c>
      <c r="G4735" t="s">
        <v>9911</v>
      </c>
      <c r="H4735" t="s">
        <v>9912</v>
      </c>
      <c r="J4735" t="s">
        <v>9913</v>
      </c>
      <c r="K4735" t="s">
        <v>9907</v>
      </c>
      <c r="L4735" t="s">
        <v>170</v>
      </c>
      <c r="M4735" t="s">
        <v>49</v>
      </c>
      <c r="R4735" t="s">
        <v>21952</v>
      </c>
      <c r="S4735" t="s">
        <v>21953</v>
      </c>
      <c r="T4735" t="s">
        <v>132</v>
      </c>
      <c r="U4735" t="s">
        <v>133</v>
      </c>
      <c r="V4735">
        <v>104652900</v>
      </c>
      <c r="AC4735" t="s">
        <v>136</v>
      </c>
      <c r="AD4735" t="s">
        <v>49</v>
      </c>
      <c r="AE4735" t="s">
        <v>211</v>
      </c>
      <c r="AF4735" t="s">
        <v>698</v>
      </c>
      <c r="AG4735" t="s">
        <v>139</v>
      </c>
    </row>
    <row r="4736" spans="1:33" x14ac:dyDescent="0.25">
      <c r="A4736">
        <v>1174924302</v>
      </c>
      <c r="C4736" t="s">
        <v>21954</v>
      </c>
      <c r="G4736" t="s">
        <v>16467</v>
      </c>
      <c r="H4736" t="s">
        <v>16468</v>
      </c>
      <c r="J4736" t="s">
        <v>16469</v>
      </c>
      <c r="K4736" t="s">
        <v>9907</v>
      </c>
      <c r="L4736" t="s">
        <v>163</v>
      </c>
      <c r="M4736" t="s">
        <v>49</v>
      </c>
      <c r="R4736" t="s">
        <v>21955</v>
      </c>
      <c r="S4736" t="s">
        <v>16590</v>
      </c>
      <c r="T4736" t="s">
        <v>132</v>
      </c>
      <c r="U4736" t="s">
        <v>133</v>
      </c>
      <c r="V4736">
        <v>104679304</v>
      </c>
      <c r="AC4736" t="s">
        <v>136</v>
      </c>
      <c r="AD4736" t="s">
        <v>49</v>
      </c>
      <c r="AE4736" t="s">
        <v>211</v>
      </c>
      <c r="AF4736" t="s">
        <v>698</v>
      </c>
      <c r="AG4736" t="s">
        <v>139</v>
      </c>
    </row>
    <row r="4737" spans="1:33" x14ac:dyDescent="0.25">
      <c r="A4737">
        <v>1902991821</v>
      </c>
      <c r="B4737">
        <v>3708770</v>
      </c>
      <c r="C4737" t="s">
        <v>21956</v>
      </c>
      <c r="D4737" t="s">
        <v>21957</v>
      </c>
      <c r="E4737" t="s">
        <v>21958</v>
      </c>
      <c r="G4737" t="s">
        <v>11564</v>
      </c>
      <c r="H4737" t="s">
        <v>16246</v>
      </c>
      <c r="J4737" t="s">
        <v>11566</v>
      </c>
      <c r="L4737" t="s">
        <v>259</v>
      </c>
      <c r="M4737" t="s">
        <v>49</v>
      </c>
      <c r="R4737" t="s">
        <v>21959</v>
      </c>
      <c r="W4737" t="s">
        <v>21958</v>
      </c>
      <c r="X4737" t="s">
        <v>16249</v>
      </c>
      <c r="Y4737" t="s">
        <v>132</v>
      </c>
      <c r="Z4737" t="s">
        <v>133</v>
      </c>
      <c r="AA4737" t="s">
        <v>18048</v>
      </c>
      <c r="AB4737" t="s">
        <v>294</v>
      </c>
      <c r="AC4737" t="s">
        <v>136</v>
      </c>
      <c r="AD4737" t="s">
        <v>49</v>
      </c>
      <c r="AE4737" t="s">
        <v>137</v>
      </c>
      <c r="AF4737" t="s">
        <v>698</v>
      </c>
      <c r="AG4737" t="s">
        <v>139</v>
      </c>
    </row>
    <row r="4738" spans="1:33" x14ac:dyDescent="0.25">
      <c r="A4738">
        <v>1093105488</v>
      </c>
      <c r="C4738" t="s">
        <v>21960</v>
      </c>
      <c r="G4738" t="s">
        <v>9911</v>
      </c>
      <c r="H4738" t="s">
        <v>9912</v>
      </c>
      <c r="J4738" t="s">
        <v>9913</v>
      </c>
      <c r="K4738" t="s">
        <v>9907</v>
      </c>
      <c r="L4738" t="s">
        <v>170</v>
      </c>
      <c r="M4738" t="s">
        <v>49</v>
      </c>
      <c r="R4738" t="s">
        <v>21961</v>
      </c>
      <c r="S4738" t="s">
        <v>21962</v>
      </c>
      <c r="T4738" t="s">
        <v>132</v>
      </c>
      <c r="U4738" t="s">
        <v>133</v>
      </c>
      <c r="V4738">
        <v>104562579</v>
      </c>
      <c r="AC4738" t="s">
        <v>136</v>
      </c>
      <c r="AD4738" t="s">
        <v>49</v>
      </c>
      <c r="AE4738" t="s">
        <v>211</v>
      </c>
      <c r="AF4738" t="s">
        <v>698</v>
      </c>
      <c r="AG4738" t="s">
        <v>139</v>
      </c>
    </row>
    <row r="4739" spans="1:33" x14ac:dyDescent="0.25">
      <c r="A4739">
        <v>1609925544</v>
      </c>
      <c r="C4739" t="s">
        <v>21963</v>
      </c>
      <c r="G4739" t="s">
        <v>9960</v>
      </c>
      <c r="H4739" t="s">
        <v>3834</v>
      </c>
      <c r="J4739" t="s">
        <v>3421</v>
      </c>
      <c r="K4739" t="s">
        <v>9907</v>
      </c>
      <c r="L4739" t="s">
        <v>163</v>
      </c>
      <c r="M4739" t="s">
        <v>49</v>
      </c>
      <c r="R4739" t="s">
        <v>21964</v>
      </c>
      <c r="S4739" t="s">
        <v>19502</v>
      </c>
      <c r="T4739" t="s">
        <v>661</v>
      </c>
      <c r="U4739" t="s">
        <v>133</v>
      </c>
      <c r="V4739">
        <v>108015214</v>
      </c>
      <c r="AC4739" t="s">
        <v>136</v>
      </c>
      <c r="AD4739" t="s">
        <v>49</v>
      </c>
      <c r="AE4739" t="s">
        <v>211</v>
      </c>
      <c r="AF4739" t="s">
        <v>709</v>
      </c>
      <c r="AG4739" t="s">
        <v>139</v>
      </c>
    </row>
    <row r="4740" spans="1:33" x14ac:dyDescent="0.25">
      <c r="A4740">
        <v>1407816481</v>
      </c>
      <c r="B4740">
        <v>2968165</v>
      </c>
      <c r="C4740" t="s">
        <v>21965</v>
      </c>
      <c r="D4740" t="s">
        <v>21966</v>
      </c>
      <c r="E4740" t="s">
        <v>21967</v>
      </c>
      <c r="G4740" t="s">
        <v>9960</v>
      </c>
      <c r="H4740" t="s">
        <v>3834</v>
      </c>
      <c r="J4740" t="s">
        <v>3421</v>
      </c>
      <c r="L4740" t="s">
        <v>404</v>
      </c>
      <c r="M4740" t="s">
        <v>49</v>
      </c>
      <c r="R4740" t="s">
        <v>21968</v>
      </c>
      <c r="W4740" t="s">
        <v>21969</v>
      </c>
      <c r="X4740" t="s">
        <v>4182</v>
      </c>
      <c r="Y4740" t="s">
        <v>183</v>
      </c>
      <c r="Z4740" t="s">
        <v>133</v>
      </c>
      <c r="AA4740" t="s">
        <v>4183</v>
      </c>
      <c r="AB4740" t="s">
        <v>135</v>
      </c>
      <c r="AC4740" t="s">
        <v>136</v>
      </c>
      <c r="AD4740" t="s">
        <v>49</v>
      </c>
      <c r="AE4740" t="s">
        <v>137</v>
      </c>
      <c r="AF4740" t="s">
        <v>709</v>
      </c>
      <c r="AG4740" t="s">
        <v>139</v>
      </c>
    </row>
    <row r="4741" spans="1:33" x14ac:dyDescent="0.25">
      <c r="A4741">
        <v>1760880058</v>
      </c>
      <c r="C4741" t="s">
        <v>21970</v>
      </c>
      <c r="G4741" t="s">
        <v>9904</v>
      </c>
      <c r="H4741" t="s">
        <v>9905</v>
      </c>
      <c r="J4741" t="s">
        <v>9906</v>
      </c>
      <c r="K4741" t="s">
        <v>9907</v>
      </c>
      <c r="L4741" t="s">
        <v>163</v>
      </c>
      <c r="M4741" t="s">
        <v>49</v>
      </c>
      <c r="R4741" t="s">
        <v>21971</v>
      </c>
      <c r="S4741" t="s">
        <v>158</v>
      </c>
      <c r="T4741" t="s">
        <v>132</v>
      </c>
      <c r="U4741" t="s">
        <v>133</v>
      </c>
      <c r="V4741">
        <v>104672401</v>
      </c>
      <c r="AC4741" t="s">
        <v>136</v>
      </c>
      <c r="AD4741" t="s">
        <v>49</v>
      </c>
      <c r="AE4741" t="s">
        <v>211</v>
      </c>
      <c r="AF4741" t="s">
        <v>138</v>
      </c>
      <c r="AG4741" t="s">
        <v>139</v>
      </c>
    </row>
    <row r="4742" spans="1:33" x14ac:dyDescent="0.25">
      <c r="A4742">
        <v>1184891947</v>
      </c>
      <c r="B4742">
        <v>4389328</v>
      </c>
      <c r="C4742" t="s">
        <v>21972</v>
      </c>
      <c r="D4742" t="s">
        <v>21973</v>
      </c>
      <c r="E4742" t="s">
        <v>21974</v>
      </c>
      <c r="G4742" t="s">
        <v>21975</v>
      </c>
      <c r="H4742" t="s">
        <v>6409</v>
      </c>
      <c r="J4742" t="s">
        <v>21976</v>
      </c>
      <c r="L4742" t="s">
        <v>170</v>
      </c>
      <c r="M4742" t="s">
        <v>49</v>
      </c>
      <c r="R4742" t="s">
        <v>21977</v>
      </c>
      <c r="W4742" t="s">
        <v>21974</v>
      </c>
      <c r="X4742" t="s">
        <v>15360</v>
      </c>
      <c r="Y4742" t="s">
        <v>132</v>
      </c>
      <c r="Z4742" t="s">
        <v>133</v>
      </c>
      <c r="AA4742" t="s">
        <v>15361</v>
      </c>
      <c r="AB4742" t="s">
        <v>135</v>
      </c>
      <c r="AC4742" t="s">
        <v>136</v>
      </c>
      <c r="AD4742" t="s">
        <v>49</v>
      </c>
      <c r="AE4742" t="s">
        <v>137</v>
      </c>
      <c r="AF4742" t="s">
        <v>698</v>
      </c>
      <c r="AG4742" t="s">
        <v>139</v>
      </c>
    </row>
    <row r="4743" spans="1:33" x14ac:dyDescent="0.25">
      <c r="A4743">
        <v>1134382492</v>
      </c>
      <c r="B4743">
        <v>3784883</v>
      </c>
      <c r="C4743" t="s">
        <v>21978</v>
      </c>
      <c r="D4743" t="s">
        <v>21979</v>
      </c>
      <c r="E4743" t="s">
        <v>21980</v>
      </c>
      <c r="G4743" t="s">
        <v>9960</v>
      </c>
      <c r="H4743" t="s">
        <v>3834</v>
      </c>
      <c r="J4743" t="s">
        <v>3421</v>
      </c>
      <c r="L4743" t="s">
        <v>143</v>
      </c>
      <c r="M4743" t="s">
        <v>49</v>
      </c>
      <c r="R4743" t="s">
        <v>21981</v>
      </c>
      <c r="W4743" t="s">
        <v>21980</v>
      </c>
      <c r="X4743" t="s">
        <v>21982</v>
      </c>
      <c r="Y4743" t="s">
        <v>132</v>
      </c>
      <c r="Z4743" t="s">
        <v>133</v>
      </c>
      <c r="AA4743" t="s">
        <v>21153</v>
      </c>
      <c r="AB4743" t="s">
        <v>135</v>
      </c>
      <c r="AC4743" t="s">
        <v>136</v>
      </c>
      <c r="AD4743" t="s">
        <v>49</v>
      </c>
      <c r="AE4743" t="s">
        <v>137</v>
      </c>
      <c r="AF4743" t="s">
        <v>8233</v>
      </c>
      <c r="AG4743" t="s">
        <v>139</v>
      </c>
    </row>
    <row r="4744" spans="1:33" x14ac:dyDescent="0.25">
      <c r="A4744">
        <v>1508833260</v>
      </c>
      <c r="B4744">
        <v>1484591</v>
      </c>
      <c r="C4744" t="s">
        <v>21983</v>
      </c>
      <c r="D4744" t="s">
        <v>21984</v>
      </c>
      <c r="E4744" t="s">
        <v>21985</v>
      </c>
      <c r="G4744" t="s">
        <v>8229</v>
      </c>
      <c r="H4744" t="s">
        <v>21986</v>
      </c>
      <c r="J4744" t="s">
        <v>8231</v>
      </c>
      <c r="L4744" t="s">
        <v>143</v>
      </c>
      <c r="M4744" t="s">
        <v>49</v>
      </c>
      <c r="R4744" t="s">
        <v>21987</v>
      </c>
      <c r="W4744" t="s">
        <v>21985</v>
      </c>
      <c r="X4744" t="s">
        <v>10851</v>
      </c>
      <c r="Y4744" t="s">
        <v>132</v>
      </c>
      <c r="Z4744" t="s">
        <v>133</v>
      </c>
      <c r="AA4744" t="s">
        <v>2945</v>
      </c>
      <c r="AB4744" t="s">
        <v>1214</v>
      </c>
      <c r="AC4744" t="s">
        <v>136</v>
      </c>
      <c r="AD4744" t="s">
        <v>49</v>
      </c>
      <c r="AE4744" t="s">
        <v>137</v>
      </c>
      <c r="AF4744" t="s">
        <v>9948</v>
      </c>
      <c r="AG4744" t="s">
        <v>139</v>
      </c>
    </row>
    <row r="4745" spans="1:33" x14ac:dyDescent="0.25">
      <c r="A4745">
        <v>1538543103</v>
      </c>
      <c r="C4745" t="s">
        <v>21988</v>
      </c>
      <c r="G4745" t="s">
        <v>16662</v>
      </c>
      <c r="H4745" t="s">
        <v>16663</v>
      </c>
      <c r="J4745" t="s">
        <v>16664</v>
      </c>
      <c r="K4745" t="s">
        <v>9907</v>
      </c>
      <c r="L4745" t="s">
        <v>163</v>
      </c>
      <c r="M4745" t="s">
        <v>49</v>
      </c>
      <c r="R4745" t="s">
        <v>21989</v>
      </c>
      <c r="S4745" t="s">
        <v>18911</v>
      </c>
      <c r="T4745" t="s">
        <v>2069</v>
      </c>
      <c r="U4745" t="s">
        <v>133</v>
      </c>
      <c r="V4745">
        <v>111024175</v>
      </c>
      <c r="AC4745" t="s">
        <v>136</v>
      </c>
      <c r="AD4745" t="s">
        <v>49</v>
      </c>
      <c r="AE4745" t="s">
        <v>211</v>
      </c>
      <c r="AF4745" t="s">
        <v>698</v>
      </c>
      <c r="AG4745" t="s">
        <v>139</v>
      </c>
    </row>
    <row r="4746" spans="1:33" x14ac:dyDescent="0.25">
      <c r="A4746">
        <v>1942471552</v>
      </c>
      <c r="B4746">
        <v>3365579</v>
      </c>
      <c r="C4746" t="s">
        <v>21990</v>
      </c>
      <c r="D4746" t="s">
        <v>21991</v>
      </c>
      <c r="E4746" t="s">
        <v>21992</v>
      </c>
      <c r="G4746" t="s">
        <v>9919</v>
      </c>
      <c r="H4746" t="s">
        <v>9920</v>
      </c>
      <c r="I4746">
        <v>719</v>
      </c>
      <c r="J4746" t="s">
        <v>9921</v>
      </c>
      <c r="L4746" t="s">
        <v>259</v>
      </c>
      <c r="M4746" t="s">
        <v>49</v>
      </c>
      <c r="R4746" t="s">
        <v>21993</v>
      </c>
      <c r="W4746" t="s">
        <v>21992</v>
      </c>
      <c r="X4746" t="s">
        <v>21994</v>
      </c>
      <c r="Y4746" t="s">
        <v>570</v>
      </c>
      <c r="Z4746" t="s">
        <v>133</v>
      </c>
      <c r="AA4746" t="s">
        <v>21995</v>
      </c>
      <c r="AB4746" t="s">
        <v>135</v>
      </c>
      <c r="AC4746" t="s">
        <v>136</v>
      </c>
      <c r="AD4746" t="s">
        <v>49</v>
      </c>
      <c r="AE4746" t="s">
        <v>137</v>
      </c>
      <c r="AF4746" t="s">
        <v>698</v>
      </c>
      <c r="AG4746" t="s">
        <v>139</v>
      </c>
    </row>
    <row r="4747" spans="1:33" x14ac:dyDescent="0.25">
      <c r="A4747">
        <v>1013161868</v>
      </c>
      <c r="C4747" t="s">
        <v>21996</v>
      </c>
      <c r="G4747" t="s">
        <v>9911</v>
      </c>
      <c r="H4747" t="s">
        <v>9912</v>
      </c>
      <c r="J4747" t="s">
        <v>9913</v>
      </c>
      <c r="K4747" t="s">
        <v>9907</v>
      </c>
      <c r="L4747" t="s">
        <v>170</v>
      </c>
      <c r="M4747" t="s">
        <v>49</v>
      </c>
      <c r="R4747" t="s">
        <v>21997</v>
      </c>
      <c r="S4747" t="s">
        <v>21998</v>
      </c>
      <c r="T4747" t="s">
        <v>132</v>
      </c>
      <c r="U4747" t="s">
        <v>133</v>
      </c>
      <c r="V4747">
        <v>104752302</v>
      </c>
      <c r="AC4747" t="s">
        <v>136</v>
      </c>
      <c r="AD4747" t="s">
        <v>49</v>
      </c>
      <c r="AE4747" t="s">
        <v>211</v>
      </c>
      <c r="AF4747" t="s">
        <v>698</v>
      </c>
      <c r="AG4747" t="s">
        <v>139</v>
      </c>
    </row>
    <row r="4748" spans="1:33" x14ac:dyDescent="0.25">
      <c r="A4748">
        <v>1760659809</v>
      </c>
      <c r="B4748">
        <v>3913173</v>
      </c>
      <c r="C4748" t="s">
        <v>21999</v>
      </c>
      <c r="D4748" t="s">
        <v>22000</v>
      </c>
      <c r="E4748" t="s">
        <v>22001</v>
      </c>
      <c r="G4748" t="s">
        <v>9960</v>
      </c>
      <c r="H4748" t="s">
        <v>3834</v>
      </c>
      <c r="J4748" t="s">
        <v>3421</v>
      </c>
      <c r="L4748" t="s">
        <v>143</v>
      </c>
      <c r="M4748" t="s">
        <v>49</v>
      </c>
      <c r="R4748" t="s">
        <v>22002</v>
      </c>
      <c r="W4748" t="s">
        <v>22002</v>
      </c>
      <c r="X4748" t="s">
        <v>22003</v>
      </c>
      <c r="Y4748" t="s">
        <v>183</v>
      </c>
      <c r="Z4748" t="s">
        <v>133</v>
      </c>
      <c r="AA4748" t="s">
        <v>22004</v>
      </c>
      <c r="AB4748" t="s">
        <v>135</v>
      </c>
      <c r="AC4748" t="s">
        <v>136</v>
      </c>
      <c r="AD4748" t="s">
        <v>49</v>
      </c>
      <c r="AE4748" t="s">
        <v>137</v>
      </c>
      <c r="AF4748" t="s">
        <v>709</v>
      </c>
      <c r="AG4748" t="s">
        <v>139</v>
      </c>
    </row>
    <row r="4749" spans="1:33" x14ac:dyDescent="0.25">
      <c r="A4749">
        <v>1285927475</v>
      </c>
      <c r="B4749">
        <v>4322469</v>
      </c>
      <c r="C4749" t="s">
        <v>22005</v>
      </c>
      <c r="D4749" t="s">
        <v>22006</v>
      </c>
      <c r="E4749" t="s">
        <v>22007</v>
      </c>
      <c r="G4749" t="s">
        <v>9904</v>
      </c>
      <c r="H4749" t="s">
        <v>9905</v>
      </c>
      <c r="J4749" t="s">
        <v>9906</v>
      </c>
      <c r="L4749" t="s">
        <v>127</v>
      </c>
      <c r="M4749" t="s">
        <v>49</v>
      </c>
      <c r="R4749" t="s">
        <v>22008</v>
      </c>
      <c r="W4749" t="s">
        <v>22007</v>
      </c>
      <c r="X4749" t="s">
        <v>158</v>
      </c>
      <c r="Y4749" t="s">
        <v>132</v>
      </c>
      <c r="Z4749" t="s">
        <v>133</v>
      </c>
      <c r="AA4749" t="s">
        <v>159</v>
      </c>
      <c r="AB4749" t="s">
        <v>135</v>
      </c>
      <c r="AC4749" t="s">
        <v>136</v>
      </c>
      <c r="AD4749" t="s">
        <v>49</v>
      </c>
      <c r="AE4749" t="s">
        <v>137</v>
      </c>
      <c r="AF4749" t="s">
        <v>138</v>
      </c>
      <c r="AG4749" t="s">
        <v>139</v>
      </c>
    </row>
    <row r="4750" spans="1:33" x14ac:dyDescent="0.25">
      <c r="A4750">
        <v>1265800197</v>
      </c>
      <c r="C4750" t="s">
        <v>22009</v>
      </c>
      <c r="G4750" t="s">
        <v>9911</v>
      </c>
      <c r="H4750" t="s">
        <v>9912</v>
      </c>
      <c r="J4750" t="s">
        <v>9913</v>
      </c>
      <c r="K4750" t="s">
        <v>9907</v>
      </c>
      <c r="L4750" t="s">
        <v>163</v>
      </c>
      <c r="M4750" t="s">
        <v>49</v>
      </c>
      <c r="R4750" t="s">
        <v>22010</v>
      </c>
      <c r="S4750" t="s">
        <v>9915</v>
      </c>
      <c r="T4750" t="s">
        <v>132</v>
      </c>
      <c r="U4750" t="s">
        <v>133</v>
      </c>
      <c r="V4750">
        <v>104751560</v>
      </c>
      <c r="AC4750" t="s">
        <v>136</v>
      </c>
      <c r="AD4750" t="s">
        <v>49</v>
      </c>
      <c r="AE4750" t="s">
        <v>211</v>
      </c>
      <c r="AF4750" t="s">
        <v>698</v>
      </c>
      <c r="AG4750" t="s">
        <v>139</v>
      </c>
    </row>
    <row r="4751" spans="1:33" x14ac:dyDescent="0.25">
      <c r="A4751">
        <v>1063589166</v>
      </c>
      <c r="B4751">
        <v>717813</v>
      </c>
      <c r="C4751" t="s">
        <v>20503</v>
      </c>
      <c r="D4751" t="s">
        <v>22011</v>
      </c>
      <c r="E4751" t="s">
        <v>22012</v>
      </c>
      <c r="F4751">
        <v>135562186</v>
      </c>
      <c r="G4751" t="s">
        <v>20506</v>
      </c>
      <c r="H4751" t="s">
        <v>19660</v>
      </c>
      <c r="I4751">
        <v>2300</v>
      </c>
      <c r="J4751" t="s">
        <v>20507</v>
      </c>
      <c r="L4751" t="s">
        <v>86</v>
      </c>
      <c r="M4751" t="s">
        <v>128</v>
      </c>
      <c r="R4751" t="s">
        <v>20508</v>
      </c>
      <c r="W4751" t="s">
        <v>22012</v>
      </c>
      <c r="X4751" t="s">
        <v>22013</v>
      </c>
      <c r="Y4751" t="s">
        <v>22014</v>
      </c>
      <c r="Z4751" t="s">
        <v>133</v>
      </c>
      <c r="AA4751" t="s">
        <v>22015</v>
      </c>
      <c r="AB4751" t="s">
        <v>697</v>
      </c>
      <c r="AC4751" t="s">
        <v>136</v>
      </c>
      <c r="AD4751" t="s">
        <v>49</v>
      </c>
      <c r="AE4751" t="s">
        <v>137</v>
      </c>
      <c r="AF4751" t="s">
        <v>698</v>
      </c>
      <c r="AG4751" t="s">
        <v>139</v>
      </c>
    </row>
    <row r="4752" spans="1:33" x14ac:dyDescent="0.25">
      <c r="A4752">
        <v>1215004353</v>
      </c>
      <c r="B4752">
        <v>356905</v>
      </c>
      <c r="C4752" t="s">
        <v>20503</v>
      </c>
      <c r="D4752" t="s">
        <v>22016</v>
      </c>
      <c r="E4752" t="s">
        <v>22017</v>
      </c>
      <c r="F4752">
        <v>135562186</v>
      </c>
      <c r="G4752" t="s">
        <v>20506</v>
      </c>
      <c r="H4752" t="s">
        <v>19660</v>
      </c>
      <c r="I4752">
        <v>2300</v>
      </c>
      <c r="J4752" t="s">
        <v>20507</v>
      </c>
      <c r="L4752" t="s">
        <v>86</v>
      </c>
      <c r="M4752" t="s">
        <v>128</v>
      </c>
      <c r="R4752" t="s">
        <v>20508</v>
      </c>
      <c r="W4752" t="s">
        <v>22017</v>
      </c>
      <c r="X4752" t="s">
        <v>22018</v>
      </c>
      <c r="Y4752" t="s">
        <v>183</v>
      </c>
      <c r="Z4752" t="s">
        <v>133</v>
      </c>
      <c r="AA4752" t="s">
        <v>20527</v>
      </c>
      <c r="AB4752" t="s">
        <v>697</v>
      </c>
      <c r="AC4752" t="s">
        <v>136</v>
      </c>
      <c r="AD4752" t="s">
        <v>49</v>
      </c>
      <c r="AE4752" t="s">
        <v>137</v>
      </c>
      <c r="AF4752" t="s">
        <v>698</v>
      </c>
      <c r="AG4752" t="s">
        <v>139</v>
      </c>
    </row>
    <row r="4753" spans="1:33" x14ac:dyDescent="0.25">
      <c r="A4753">
        <v>1316014475</v>
      </c>
      <c r="B4753">
        <v>357460</v>
      </c>
      <c r="C4753" t="s">
        <v>20503</v>
      </c>
      <c r="D4753" t="s">
        <v>22019</v>
      </c>
      <c r="E4753" t="s">
        <v>22020</v>
      </c>
      <c r="F4753">
        <v>135562186</v>
      </c>
      <c r="G4753" t="s">
        <v>20506</v>
      </c>
      <c r="H4753" t="s">
        <v>19660</v>
      </c>
      <c r="I4753">
        <v>2300</v>
      </c>
      <c r="J4753" t="s">
        <v>20507</v>
      </c>
      <c r="L4753" t="s">
        <v>86</v>
      </c>
      <c r="M4753" t="s">
        <v>128</v>
      </c>
      <c r="R4753" t="s">
        <v>20508</v>
      </c>
      <c r="W4753" t="s">
        <v>22020</v>
      </c>
      <c r="X4753" t="s">
        <v>22021</v>
      </c>
      <c r="Y4753" t="s">
        <v>132</v>
      </c>
      <c r="Z4753" t="s">
        <v>133</v>
      </c>
      <c r="AA4753" t="s">
        <v>22022</v>
      </c>
      <c r="AB4753" t="s">
        <v>697</v>
      </c>
      <c r="AC4753" t="s">
        <v>136</v>
      </c>
      <c r="AD4753" t="s">
        <v>49</v>
      </c>
      <c r="AE4753" t="s">
        <v>137</v>
      </c>
      <c r="AF4753" t="s">
        <v>698</v>
      </c>
      <c r="AG4753" t="s">
        <v>139</v>
      </c>
    </row>
    <row r="4754" spans="1:33" x14ac:dyDescent="0.25">
      <c r="A4754">
        <v>1356419808</v>
      </c>
      <c r="B4754">
        <v>728914</v>
      </c>
      <c r="C4754" t="s">
        <v>20503</v>
      </c>
      <c r="D4754" t="s">
        <v>22023</v>
      </c>
      <c r="E4754" t="s">
        <v>22024</v>
      </c>
      <c r="F4754">
        <v>135562186</v>
      </c>
      <c r="G4754" t="s">
        <v>20506</v>
      </c>
      <c r="H4754" t="s">
        <v>19660</v>
      </c>
      <c r="I4754">
        <v>2300</v>
      </c>
      <c r="J4754" t="s">
        <v>20507</v>
      </c>
      <c r="L4754" t="s">
        <v>86</v>
      </c>
      <c r="M4754" t="s">
        <v>128</v>
      </c>
      <c r="R4754" t="s">
        <v>20508</v>
      </c>
      <c r="W4754" t="s">
        <v>22024</v>
      </c>
      <c r="X4754" t="s">
        <v>22025</v>
      </c>
      <c r="Y4754" t="s">
        <v>22026</v>
      </c>
      <c r="Z4754" t="s">
        <v>133</v>
      </c>
      <c r="AA4754" t="s">
        <v>22027</v>
      </c>
      <c r="AB4754" t="s">
        <v>697</v>
      </c>
      <c r="AC4754" t="s">
        <v>136</v>
      </c>
      <c r="AD4754" t="s">
        <v>49</v>
      </c>
      <c r="AE4754" t="s">
        <v>137</v>
      </c>
      <c r="AF4754" t="s">
        <v>698</v>
      </c>
      <c r="AG4754" t="s">
        <v>139</v>
      </c>
    </row>
    <row r="4755" spans="1:33" x14ac:dyDescent="0.25">
      <c r="A4755">
        <v>1376610485</v>
      </c>
      <c r="B4755">
        <v>758012</v>
      </c>
      <c r="C4755" t="s">
        <v>20503</v>
      </c>
      <c r="D4755" t="s">
        <v>22028</v>
      </c>
      <c r="E4755" t="s">
        <v>22029</v>
      </c>
      <c r="F4755">
        <v>135562186</v>
      </c>
      <c r="G4755" t="s">
        <v>20506</v>
      </c>
      <c r="H4755" t="s">
        <v>19660</v>
      </c>
      <c r="I4755">
        <v>2300</v>
      </c>
      <c r="J4755" t="s">
        <v>20507</v>
      </c>
      <c r="L4755" t="s">
        <v>86</v>
      </c>
      <c r="M4755" t="s">
        <v>128</v>
      </c>
      <c r="R4755" t="s">
        <v>20508</v>
      </c>
      <c r="W4755" t="s">
        <v>22029</v>
      </c>
      <c r="X4755" t="s">
        <v>22030</v>
      </c>
      <c r="Y4755" t="s">
        <v>22026</v>
      </c>
      <c r="Z4755" t="s">
        <v>133</v>
      </c>
      <c r="AA4755" t="s">
        <v>22031</v>
      </c>
      <c r="AB4755" t="s">
        <v>697</v>
      </c>
      <c r="AC4755" t="s">
        <v>136</v>
      </c>
      <c r="AD4755" t="s">
        <v>49</v>
      </c>
      <c r="AE4755" t="s">
        <v>137</v>
      </c>
      <c r="AF4755" t="s">
        <v>698</v>
      </c>
      <c r="AG4755" t="s">
        <v>139</v>
      </c>
    </row>
    <row r="4756" spans="1:33" x14ac:dyDescent="0.25">
      <c r="A4756">
        <v>1598832669</v>
      </c>
      <c r="B4756">
        <v>683674</v>
      </c>
      <c r="C4756" t="s">
        <v>20503</v>
      </c>
      <c r="D4756" t="s">
        <v>22032</v>
      </c>
      <c r="E4756" t="s">
        <v>22033</v>
      </c>
      <c r="F4756">
        <v>135562186</v>
      </c>
      <c r="G4756" t="s">
        <v>20506</v>
      </c>
      <c r="H4756" t="s">
        <v>19660</v>
      </c>
      <c r="I4756">
        <v>2300</v>
      </c>
      <c r="J4756" t="s">
        <v>20507</v>
      </c>
      <c r="L4756" t="s">
        <v>86</v>
      </c>
      <c r="M4756" t="s">
        <v>128</v>
      </c>
      <c r="R4756" t="s">
        <v>20508</v>
      </c>
      <c r="W4756" t="s">
        <v>22033</v>
      </c>
      <c r="X4756" t="s">
        <v>22034</v>
      </c>
      <c r="Y4756" t="s">
        <v>132</v>
      </c>
      <c r="Z4756" t="s">
        <v>133</v>
      </c>
      <c r="AA4756" t="s">
        <v>22035</v>
      </c>
      <c r="AB4756" t="s">
        <v>697</v>
      </c>
      <c r="AC4756" t="s">
        <v>136</v>
      </c>
      <c r="AD4756" t="s">
        <v>49</v>
      </c>
      <c r="AE4756" t="s">
        <v>137</v>
      </c>
      <c r="AF4756" t="s">
        <v>698</v>
      </c>
      <c r="AG4756" t="s">
        <v>139</v>
      </c>
    </row>
    <row r="4757" spans="1:33" x14ac:dyDescent="0.25">
      <c r="A4757">
        <v>1699842070</v>
      </c>
      <c r="B4757">
        <v>356881</v>
      </c>
      <c r="C4757" t="s">
        <v>20503</v>
      </c>
      <c r="D4757" t="s">
        <v>22036</v>
      </c>
      <c r="E4757" t="s">
        <v>22037</v>
      </c>
      <c r="F4757">
        <v>135562186</v>
      </c>
      <c r="G4757" t="s">
        <v>20506</v>
      </c>
      <c r="H4757" t="s">
        <v>19660</v>
      </c>
      <c r="I4757">
        <v>2300</v>
      </c>
      <c r="J4757" t="s">
        <v>20507</v>
      </c>
      <c r="L4757" t="s">
        <v>86</v>
      </c>
      <c r="M4757" t="s">
        <v>128</v>
      </c>
      <c r="R4757" t="s">
        <v>20508</v>
      </c>
      <c r="W4757" t="s">
        <v>22037</v>
      </c>
      <c r="X4757" t="s">
        <v>22038</v>
      </c>
      <c r="Y4757" t="s">
        <v>183</v>
      </c>
      <c r="Z4757" t="s">
        <v>133</v>
      </c>
      <c r="AA4757" t="s">
        <v>22039</v>
      </c>
      <c r="AB4757" t="s">
        <v>697</v>
      </c>
      <c r="AC4757" t="s">
        <v>136</v>
      </c>
      <c r="AD4757" t="s">
        <v>49</v>
      </c>
      <c r="AE4757" t="s">
        <v>137</v>
      </c>
      <c r="AF4757" t="s">
        <v>698</v>
      </c>
      <c r="AG4757" t="s">
        <v>139</v>
      </c>
    </row>
    <row r="4758" spans="1:33" x14ac:dyDescent="0.25">
      <c r="A4758">
        <v>1710054887</v>
      </c>
      <c r="B4758">
        <v>733844</v>
      </c>
      <c r="C4758" t="s">
        <v>20503</v>
      </c>
      <c r="D4758" t="s">
        <v>22040</v>
      </c>
      <c r="E4758" t="s">
        <v>22041</v>
      </c>
      <c r="F4758">
        <v>135562186</v>
      </c>
      <c r="G4758" t="s">
        <v>20506</v>
      </c>
      <c r="H4758" t="s">
        <v>19660</v>
      </c>
      <c r="I4758">
        <v>2300</v>
      </c>
      <c r="J4758" t="s">
        <v>20507</v>
      </c>
      <c r="L4758" t="s">
        <v>86</v>
      </c>
      <c r="M4758" t="s">
        <v>128</v>
      </c>
      <c r="R4758" t="s">
        <v>20508</v>
      </c>
      <c r="W4758" t="s">
        <v>22041</v>
      </c>
      <c r="X4758" t="s">
        <v>22042</v>
      </c>
      <c r="Y4758" t="s">
        <v>3701</v>
      </c>
      <c r="Z4758" t="s">
        <v>133</v>
      </c>
      <c r="AA4758" t="s">
        <v>22043</v>
      </c>
      <c r="AB4758" t="s">
        <v>697</v>
      </c>
      <c r="AC4758" t="s">
        <v>136</v>
      </c>
      <c r="AD4758" t="s">
        <v>49</v>
      </c>
      <c r="AE4758" t="s">
        <v>137</v>
      </c>
      <c r="AF4758" t="s">
        <v>698</v>
      </c>
      <c r="AG4758" t="s">
        <v>139</v>
      </c>
    </row>
    <row r="4759" spans="1:33" x14ac:dyDescent="0.25">
      <c r="A4759">
        <v>1770650855</v>
      </c>
      <c r="B4759">
        <v>717822</v>
      </c>
      <c r="C4759" t="s">
        <v>20503</v>
      </c>
      <c r="D4759" t="s">
        <v>22044</v>
      </c>
      <c r="E4759" t="s">
        <v>22045</v>
      </c>
      <c r="F4759">
        <v>135562186</v>
      </c>
      <c r="G4759" t="s">
        <v>20506</v>
      </c>
      <c r="H4759" t="s">
        <v>19660</v>
      </c>
      <c r="I4759">
        <v>2300</v>
      </c>
      <c r="J4759" t="s">
        <v>20507</v>
      </c>
      <c r="L4759" t="s">
        <v>86</v>
      </c>
      <c r="M4759" t="s">
        <v>128</v>
      </c>
      <c r="R4759" t="s">
        <v>20508</v>
      </c>
      <c r="W4759" t="s">
        <v>22045</v>
      </c>
      <c r="X4759" t="s">
        <v>22046</v>
      </c>
      <c r="Y4759" t="s">
        <v>183</v>
      </c>
      <c r="Z4759" t="s">
        <v>133</v>
      </c>
      <c r="AA4759" t="s">
        <v>22047</v>
      </c>
      <c r="AB4759" t="s">
        <v>697</v>
      </c>
      <c r="AC4759" t="s">
        <v>136</v>
      </c>
      <c r="AD4759" t="s">
        <v>49</v>
      </c>
      <c r="AE4759" t="s">
        <v>137</v>
      </c>
      <c r="AF4759" t="s">
        <v>698</v>
      </c>
      <c r="AG4759" t="s">
        <v>139</v>
      </c>
    </row>
    <row r="4760" spans="1:33" x14ac:dyDescent="0.25">
      <c r="C4760" t="s">
        <v>22048</v>
      </c>
      <c r="G4760" t="s">
        <v>22049</v>
      </c>
      <c r="H4760" t="s">
        <v>22050</v>
      </c>
      <c r="J4760" t="s">
        <v>22051</v>
      </c>
      <c r="K4760" t="s">
        <v>86</v>
      </c>
      <c r="L4760" t="s">
        <v>50</v>
      </c>
      <c r="M4760" t="s">
        <v>49</v>
      </c>
      <c r="N4760" t="s">
        <v>22052</v>
      </c>
      <c r="O4760" t="s">
        <v>1368</v>
      </c>
      <c r="P4760" t="s">
        <v>133</v>
      </c>
      <c r="Q4760">
        <v>10451</v>
      </c>
      <c r="AC4760" t="s">
        <v>136</v>
      </c>
      <c r="AD4760" t="s">
        <v>49</v>
      </c>
      <c r="AE4760" t="s">
        <v>1332</v>
      </c>
      <c r="AG4760" t="s">
        <v>139</v>
      </c>
    </row>
    <row r="4761" spans="1:33" x14ac:dyDescent="0.25">
      <c r="C4761" t="s">
        <v>22053</v>
      </c>
      <c r="G4761" t="s">
        <v>22049</v>
      </c>
      <c r="H4761" t="s">
        <v>22050</v>
      </c>
      <c r="J4761" t="s">
        <v>22051</v>
      </c>
      <c r="K4761" t="s">
        <v>86</v>
      </c>
      <c r="L4761" t="s">
        <v>50</v>
      </c>
      <c r="M4761" t="s">
        <v>49</v>
      </c>
      <c r="N4761" t="s">
        <v>22054</v>
      </c>
      <c r="O4761" t="s">
        <v>1368</v>
      </c>
      <c r="P4761" t="s">
        <v>133</v>
      </c>
      <c r="Q4761">
        <v>10453</v>
      </c>
      <c r="AC4761" t="s">
        <v>136</v>
      </c>
      <c r="AD4761" t="s">
        <v>49</v>
      </c>
      <c r="AE4761" t="s">
        <v>1332</v>
      </c>
      <c r="AG4761" t="s">
        <v>139</v>
      </c>
    </row>
    <row r="4762" spans="1:33" x14ac:dyDescent="0.25">
      <c r="C4762" t="s">
        <v>22055</v>
      </c>
      <c r="G4762" t="s">
        <v>22049</v>
      </c>
      <c r="H4762" t="s">
        <v>22050</v>
      </c>
      <c r="J4762" t="s">
        <v>22051</v>
      </c>
      <c r="K4762" t="s">
        <v>86</v>
      </c>
      <c r="L4762" t="s">
        <v>50</v>
      </c>
      <c r="M4762" t="s">
        <v>49</v>
      </c>
      <c r="N4762" t="s">
        <v>22056</v>
      </c>
      <c r="O4762" t="s">
        <v>1368</v>
      </c>
      <c r="P4762" t="s">
        <v>133</v>
      </c>
      <c r="Q4762">
        <v>10468</v>
      </c>
      <c r="AC4762" t="s">
        <v>136</v>
      </c>
      <c r="AD4762" t="s">
        <v>49</v>
      </c>
      <c r="AE4762" t="s">
        <v>1332</v>
      </c>
      <c r="AG4762" t="s">
        <v>139</v>
      </c>
    </row>
    <row r="4763" spans="1:33" x14ac:dyDescent="0.25">
      <c r="A4763">
        <v>1649420092</v>
      </c>
      <c r="B4763">
        <v>2187204</v>
      </c>
      <c r="C4763" t="s">
        <v>22057</v>
      </c>
      <c r="D4763" t="s">
        <v>22058</v>
      </c>
      <c r="E4763" t="s">
        <v>22059</v>
      </c>
      <c r="G4763" t="s">
        <v>22060</v>
      </c>
      <c r="H4763" t="s">
        <v>22061</v>
      </c>
      <c r="I4763">
        <v>214</v>
      </c>
      <c r="J4763" t="s">
        <v>22062</v>
      </c>
      <c r="L4763" t="s">
        <v>84</v>
      </c>
      <c r="M4763" t="s">
        <v>128</v>
      </c>
      <c r="R4763" t="s">
        <v>22063</v>
      </c>
      <c r="W4763" t="s">
        <v>22059</v>
      </c>
      <c r="X4763" t="s">
        <v>22064</v>
      </c>
      <c r="Y4763" t="s">
        <v>183</v>
      </c>
      <c r="Z4763" t="s">
        <v>133</v>
      </c>
      <c r="AA4763" t="s">
        <v>22065</v>
      </c>
      <c r="AB4763" t="s">
        <v>1377</v>
      </c>
      <c r="AC4763" t="s">
        <v>136</v>
      </c>
      <c r="AD4763" t="s">
        <v>49</v>
      </c>
      <c r="AE4763" t="s">
        <v>137</v>
      </c>
      <c r="AF4763" t="s">
        <v>698</v>
      </c>
      <c r="AG4763" t="s">
        <v>139</v>
      </c>
    </row>
    <row r="4764" spans="1:33" x14ac:dyDescent="0.25">
      <c r="A4764">
        <v>1780086355</v>
      </c>
      <c r="C4764" t="s">
        <v>22066</v>
      </c>
      <c r="G4764" t="s">
        <v>3840</v>
      </c>
      <c r="H4764" t="s">
        <v>3841</v>
      </c>
      <c r="I4764">
        <v>5450</v>
      </c>
      <c r="J4764" t="s">
        <v>3842</v>
      </c>
      <c r="K4764" t="s">
        <v>86</v>
      </c>
      <c r="L4764" t="s">
        <v>163</v>
      </c>
      <c r="M4764" t="s">
        <v>49</v>
      </c>
      <c r="R4764" t="s">
        <v>22067</v>
      </c>
      <c r="S4764" t="s">
        <v>9032</v>
      </c>
      <c r="T4764" t="s">
        <v>132</v>
      </c>
      <c r="U4764" t="s">
        <v>133</v>
      </c>
      <c r="V4764">
        <v>104541199</v>
      </c>
      <c r="AC4764" t="s">
        <v>136</v>
      </c>
      <c r="AD4764" t="s">
        <v>49</v>
      </c>
      <c r="AE4764" t="s">
        <v>211</v>
      </c>
      <c r="AF4764" t="s">
        <v>3845</v>
      </c>
      <c r="AG4764" t="s">
        <v>139</v>
      </c>
    </row>
    <row r="4765" spans="1:33" x14ac:dyDescent="0.25">
      <c r="A4765">
        <v>1265533491</v>
      </c>
      <c r="B4765">
        <v>2280257</v>
      </c>
      <c r="C4765" t="s">
        <v>22068</v>
      </c>
      <c r="D4765" t="s">
        <v>22069</v>
      </c>
      <c r="E4765" t="s">
        <v>22070</v>
      </c>
      <c r="G4765" t="s">
        <v>3840</v>
      </c>
      <c r="H4765" t="s">
        <v>3841</v>
      </c>
      <c r="I4765">
        <v>5450</v>
      </c>
      <c r="J4765" t="s">
        <v>3842</v>
      </c>
      <c r="L4765" t="s">
        <v>143</v>
      </c>
      <c r="M4765" t="s">
        <v>49</v>
      </c>
      <c r="R4765" t="s">
        <v>22071</v>
      </c>
      <c r="W4765" t="s">
        <v>22071</v>
      </c>
      <c r="X4765" t="s">
        <v>9032</v>
      </c>
      <c r="Y4765" t="s">
        <v>132</v>
      </c>
      <c r="Z4765" t="s">
        <v>133</v>
      </c>
      <c r="AA4765" t="s">
        <v>9033</v>
      </c>
      <c r="AB4765" t="s">
        <v>2599</v>
      </c>
      <c r="AC4765" t="s">
        <v>136</v>
      </c>
      <c r="AD4765" t="s">
        <v>49</v>
      </c>
      <c r="AE4765" t="s">
        <v>137</v>
      </c>
      <c r="AF4765" t="s">
        <v>3845</v>
      </c>
      <c r="AG4765" t="s">
        <v>139</v>
      </c>
    </row>
    <row r="4766" spans="1:33" x14ac:dyDescent="0.25">
      <c r="A4766">
        <v>1669657847</v>
      </c>
      <c r="B4766">
        <v>2952532</v>
      </c>
      <c r="C4766" t="s">
        <v>22072</v>
      </c>
      <c r="D4766" t="s">
        <v>22073</v>
      </c>
      <c r="E4766" t="s">
        <v>22074</v>
      </c>
      <c r="G4766" t="s">
        <v>124</v>
      </c>
      <c r="H4766" t="s">
        <v>125</v>
      </c>
      <c r="J4766" t="s">
        <v>126</v>
      </c>
      <c r="L4766" t="s">
        <v>127</v>
      </c>
      <c r="M4766" t="s">
        <v>49</v>
      </c>
      <c r="R4766" t="s">
        <v>22075</v>
      </c>
      <c r="W4766" t="s">
        <v>22076</v>
      </c>
      <c r="X4766" t="s">
        <v>2854</v>
      </c>
      <c r="Y4766" t="s">
        <v>132</v>
      </c>
      <c r="Z4766" t="s">
        <v>133</v>
      </c>
      <c r="AA4766" t="s">
        <v>2855</v>
      </c>
      <c r="AB4766" t="s">
        <v>135</v>
      </c>
      <c r="AC4766" t="s">
        <v>136</v>
      </c>
      <c r="AD4766" t="s">
        <v>49</v>
      </c>
      <c r="AE4766" t="s">
        <v>137</v>
      </c>
      <c r="AF4766" t="s">
        <v>138</v>
      </c>
      <c r="AG4766" t="s">
        <v>139</v>
      </c>
    </row>
    <row r="4767" spans="1:33" x14ac:dyDescent="0.25">
      <c r="A4767">
        <v>1578623179</v>
      </c>
      <c r="B4767">
        <v>308443</v>
      </c>
      <c r="C4767" t="s">
        <v>22077</v>
      </c>
      <c r="D4767" t="s">
        <v>22078</v>
      </c>
      <c r="E4767" t="s">
        <v>22079</v>
      </c>
      <c r="G4767" t="s">
        <v>22080</v>
      </c>
      <c r="H4767" t="s">
        <v>22081</v>
      </c>
      <c r="J4767" t="s">
        <v>22082</v>
      </c>
      <c r="L4767" t="s">
        <v>693</v>
      </c>
      <c r="M4767" t="s">
        <v>128</v>
      </c>
      <c r="R4767" t="s">
        <v>22083</v>
      </c>
      <c r="W4767" t="s">
        <v>22084</v>
      </c>
      <c r="X4767" t="s">
        <v>21926</v>
      </c>
      <c r="Y4767" t="s">
        <v>132</v>
      </c>
      <c r="Z4767" t="s">
        <v>133</v>
      </c>
      <c r="AA4767" t="s">
        <v>21927</v>
      </c>
      <c r="AB4767" t="s">
        <v>697</v>
      </c>
      <c r="AC4767" t="s">
        <v>136</v>
      </c>
      <c r="AD4767" t="s">
        <v>49</v>
      </c>
      <c r="AE4767" t="s">
        <v>137</v>
      </c>
      <c r="AF4767" t="s">
        <v>698</v>
      </c>
      <c r="AG4767" t="s">
        <v>139</v>
      </c>
    </row>
    <row r="4768" spans="1:33" x14ac:dyDescent="0.25">
      <c r="C4768" t="s">
        <v>22085</v>
      </c>
      <c r="G4768" t="s">
        <v>22086</v>
      </c>
      <c r="H4768" t="s">
        <v>22087</v>
      </c>
      <c r="J4768" t="s">
        <v>22088</v>
      </c>
      <c r="K4768" t="s">
        <v>86</v>
      </c>
      <c r="L4768" t="s">
        <v>50</v>
      </c>
      <c r="M4768" t="s">
        <v>49</v>
      </c>
      <c r="N4768" t="s">
        <v>22089</v>
      </c>
      <c r="O4768" t="s">
        <v>1331</v>
      </c>
      <c r="P4768" t="s">
        <v>133</v>
      </c>
      <c r="Q4768">
        <v>10001</v>
      </c>
      <c r="AC4768" t="s">
        <v>136</v>
      </c>
      <c r="AD4768" t="s">
        <v>49</v>
      </c>
      <c r="AE4768" t="s">
        <v>1332</v>
      </c>
      <c r="AG4768" t="s">
        <v>139</v>
      </c>
    </row>
    <row r="4769" spans="1:33" x14ac:dyDescent="0.25">
      <c r="A4769">
        <v>1053570283</v>
      </c>
      <c r="B4769">
        <v>1053016</v>
      </c>
      <c r="C4769" t="s">
        <v>22090</v>
      </c>
      <c r="D4769" t="s">
        <v>22091</v>
      </c>
      <c r="E4769" t="s">
        <v>22092</v>
      </c>
      <c r="F4769">
        <v>135562307</v>
      </c>
      <c r="G4769" t="s">
        <v>22086</v>
      </c>
      <c r="H4769" t="s">
        <v>22093</v>
      </c>
      <c r="I4769">
        <v>5601</v>
      </c>
      <c r="J4769" t="s">
        <v>22088</v>
      </c>
      <c r="L4769" t="s">
        <v>86</v>
      </c>
      <c r="M4769" t="s">
        <v>49</v>
      </c>
      <c r="R4769" t="s">
        <v>22094</v>
      </c>
      <c r="W4769" t="s">
        <v>22095</v>
      </c>
      <c r="X4769" t="s">
        <v>22096</v>
      </c>
      <c r="Y4769" t="s">
        <v>132</v>
      </c>
      <c r="Z4769" t="s">
        <v>133</v>
      </c>
      <c r="AA4769" t="s">
        <v>22097</v>
      </c>
      <c r="AB4769" t="s">
        <v>697</v>
      </c>
      <c r="AC4769" t="s">
        <v>136</v>
      </c>
      <c r="AD4769" t="s">
        <v>49</v>
      </c>
      <c r="AE4769" t="s">
        <v>137</v>
      </c>
      <c r="AF4769" t="s">
        <v>698</v>
      </c>
      <c r="AG4769" t="s">
        <v>139</v>
      </c>
    </row>
    <row r="4770" spans="1:33" x14ac:dyDescent="0.25">
      <c r="A4770">
        <v>1215195904</v>
      </c>
      <c r="B4770">
        <v>426884</v>
      </c>
      <c r="C4770" t="s">
        <v>22090</v>
      </c>
      <c r="D4770" t="s">
        <v>22098</v>
      </c>
      <c r="E4770" t="s">
        <v>22099</v>
      </c>
      <c r="F4770">
        <v>135562307</v>
      </c>
      <c r="G4770" t="s">
        <v>22086</v>
      </c>
      <c r="H4770" t="s">
        <v>22093</v>
      </c>
      <c r="I4770">
        <v>5601</v>
      </c>
      <c r="J4770" t="s">
        <v>22088</v>
      </c>
      <c r="L4770" t="s">
        <v>86</v>
      </c>
      <c r="M4770" t="s">
        <v>49</v>
      </c>
      <c r="R4770" t="s">
        <v>22094</v>
      </c>
      <c r="W4770" t="s">
        <v>22099</v>
      </c>
      <c r="X4770" t="s">
        <v>22100</v>
      </c>
      <c r="Y4770" t="s">
        <v>183</v>
      </c>
      <c r="Z4770" t="s">
        <v>133</v>
      </c>
      <c r="AA4770" t="s">
        <v>22101</v>
      </c>
      <c r="AB4770" t="s">
        <v>697</v>
      </c>
      <c r="AC4770" t="s">
        <v>136</v>
      </c>
      <c r="AD4770" t="s">
        <v>49</v>
      </c>
      <c r="AE4770" t="s">
        <v>137</v>
      </c>
      <c r="AF4770" t="s">
        <v>698</v>
      </c>
      <c r="AG4770" t="s">
        <v>139</v>
      </c>
    </row>
    <row r="4771" spans="1:33" x14ac:dyDescent="0.25">
      <c r="A4771">
        <v>1255513065</v>
      </c>
      <c r="B4771">
        <v>327702</v>
      </c>
      <c r="C4771" t="s">
        <v>22090</v>
      </c>
      <c r="D4771" t="s">
        <v>22102</v>
      </c>
      <c r="E4771" t="s">
        <v>22103</v>
      </c>
      <c r="G4771" t="s">
        <v>22086</v>
      </c>
      <c r="H4771" t="s">
        <v>22093</v>
      </c>
      <c r="I4771">
        <v>5601</v>
      </c>
      <c r="J4771" t="s">
        <v>22088</v>
      </c>
      <c r="L4771" t="s">
        <v>163</v>
      </c>
      <c r="M4771" t="s">
        <v>128</v>
      </c>
      <c r="R4771" t="s">
        <v>22094</v>
      </c>
      <c r="W4771" t="s">
        <v>22103</v>
      </c>
      <c r="X4771" t="s">
        <v>22104</v>
      </c>
      <c r="Y4771" t="s">
        <v>183</v>
      </c>
      <c r="Z4771" t="s">
        <v>133</v>
      </c>
      <c r="AA4771" t="s">
        <v>22105</v>
      </c>
      <c r="AB4771" t="s">
        <v>6428</v>
      </c>
      <c r="AC4771" t="s">
        <v>136</v>
      </c>
      <c r="AD4771" t="s">
        <v>49</v>
      </c>
      <c r="AE4771" t="s">
        <v>137</v>
      </c>
      <c r="AF4771" t="s">
        <v>698</v>
      </c>
      <c r="AG4771" t="s">
        <v>139</v>
      </c>
    </row>
    <row r="4772" spans="1:33" x14ac:dyDescent="0.25">
      <c r="A4772">
        <v>1326207564</v>
      </c>
      <c r="B4772">
        <v>1278257</v>
      </c>
      <c r="C4772" t="s">
        <v>22090</v>
      </c>
      <c r="D4772" t="s">
        <v>22106</v>
      </c>
      <c r="E4772" t="s">
        <v>22107</v>
      </c>
      <c r="F4772">
        <v>135562307</v>
      </c>
      <c r="G4772" t="s">
        <v>22086</v>
      </c>
      <c r="H4772" t="s">
        <v>22093</v>
      </c>
      <c r="I4772">
        <v>5601</v>
      </c>
      <c r="J4772" t="s">
        <v>22088</v>
      </c>
      <c r="L4772" t="s">
        <v>86</v>
      </c>
      <c r="M4772" t="s">
        <v>49</v>
      </c>
      <c r="R4772" t="s">
        <v>22094</v>
      </c>
      <c r="W4772" t="s">
        <v>22107</v>
      </c>
      <c r="X4772" t="s">
        <v>22108</v>
      </c>
      <c r="Y4772" t="s">
        <v>132</v>
      </c>
      <c r="Z4772" t="s">
        <v>133</v>
      </c>
      <c r="AA4772" t="s">
        <v>22109</v>
      </c>
      <c r="AB4772" t="s">
        <v>697</v>
      </c>
      <c r="AC4772" t="s">
        <v>136</v>
      </c>
      <c r="AD4772" t="s">
        <v>49</v>
      </c>
      <c r="AE4772" t="s">
        <v>137</v>
      </c>
      <c r="AF4772" t="s">
        <v>698</v>
      </c>
      <c r="AG4772" t="s">
        <v>139</v>
      </c>
    </row>
    <row r="4773" spans="1:33" x14ac:dyDescent="0.25">
      <c r="A4773">
        <v>1770731200</v>
      </c>
      <c r="B4773">
        <v>426875</v>
      </c>
      <c r="C4773" t="s">
        <v>22090</v>
      </c>
      <c r="D4773" t="s">
        <v>22110</v>
      </c>
      <c r="E4773" t="s">
        <v>22111</v>
      </c>
      <c r="F4773">
        <v>135562307</v>
      </c>
      <c r="G4773" t="s">
        <v>22086</v>
      </c>
      <c r="H4773" t="s">
        <v>22093</v>
      </c>
      <c r="I4773">
        <v>5601</v>
      </c>
      <c r="J4773" t="s">
        <v>22088</v>
      </c>
      <c r="L4773" t="s">
        <v>86</v>
      </c>
      <c r="M4773" t="s">
        <v>49</v>
      </c>
      <c r="R4773" t="s">
        <v>22094</v>
      </c>
      <c r="W4773" t="s">
        <v>22111</v>
      </c>
      <c r="X4773" t="s">
        <v>22112</v>
      </c>
      <c r="Y4773" t="s">
        <v>183</v>
      </c>
      <c r="Z4773" t="s">
        <v>133</v>
      </c>
      <c r="AA4773" t="s">
        <v>22113</v>
      </c>
      <c r="AB4773" t="s">
        <v>697</v>
      </c>
      <c r="AC4773" t="s">
        <v>136</v>
      </c>
      <c r="AD4773" t="s">
        <v>49</v>
      </c>
      <c r="AE4773" t="s">
        <v>137</v>
      </c>
      <c r="AF4773" t="s">
        <v>698</v>
      </c>
      <c r="AG4773" t="s">
        <v>139</v>
      </c>
    </row>
    <row r="4774" spans="1:33" x14ac:dyDescent="0.25">
      <c r="A4774">
        <v>1063745511</v>
      </c>
      <c r="C4774" t="s">
        <v>22090</v>
      </c>
      <c r="G4774" t="s">
        <v>22086</v>
      </c>
      <c r="H4774" t="s">
        <v>22093</v>
      </c>
      <c r="I4774">
        <v>5601</v>
      </c>
      <c r="J4774" t="s">
        <v>22088</v>
      </c>
      <c r="K4774" t="s">
        <v>86</v>
      </c>
      <c r="L4774" t="s">
        <v>163</v>
      </c>
      <c r="M4774" t="s">
        <v>49</v>
      </c>
      <c r="R4774" t="s">
        <v>22094</v>
      </c>
      <c r="S4774" t="s">
        <v>22114</v>
      </c>
      <c r="T4774" t="s">
        <v>183</v>
      </c>
      <c r="U4774" t="s">
        <v>133</v>
      </c>
      <c r="V4774">
        <v>100016008</v>
      </c>
      <c r="AC4774" t="s">
        <v>136</v>
      </c>
      <c r="AD4774" t="s">
        <v>49</v>
      </c>
      <c r="AE4774" t="s">
        <v>211</v>
      </c>
      <c r="AF4774" t="s">
        <v>698</v>
      </c>
      <c r="AG4774" t="s">
        <v>139</v>
      </c>
    </row>
    <row r="4775" spans="1:33" x14ac:dyDescent="0.25">
      <c r="A4775">
        <v>1962736694</v>
      </c>
      <c r="C4775" t="s">
        <v>22090</v>
      </c>
      <c r="G4775" t="s">
        <v>22086</v>
      </c>
      <c r="H4775" t="s">
        <v>22093</v>
      </c>
      <c r="I4775">
        <v>5601</v>
      </c>
      <c r="J4775" t="s">
        <v>22088</v>
      </c>
      <c r="K4775" t="s">
        <v>86</v>
      </c>
      <c r="L4775" t="s">
        <v>163</v>
      </c>
      <c r="M4775" t="s">
        <v>49</v>
      </c>
      <c r="R4775" t="s">
        <v>22094</v>
      </c>
      <c r="S4775" t="s">
        <v>22114</v>
      </c>
      <c r="T4775" t="s">
        <v>183</v>
      </c>
      <c r="U4775" t="s">
        <v>133</v>
      </c>
      <c r="V4775">
        <v>100016008</v>
      </c>
      <c r="AC4775" t="s">
        <v>136</v>
      </c>
      <c r="AD4775" t="s">
        <v>49</v>
      </c>
      <c r="AE4775" t="s">
        <v>211</v>
      </c>
      <c r="AF4775" t="s">
        <v>698</v>
      </c>
      <c r="AG4775" t="s">
        <v>139</v>
      </c>
    </row>
    <row r="4776" spans="1:33" x14ac:dyDescent="0.25">
      <c r="A4776">
        <v>1972836427</v>
      </c>
      <c r="C4776" t="s">
        <v>22090</v>
      </c>
      <c r="G4776" t="s">
        <v>22086</v>
      </c>
      <c r="H4776" t="s">
        <v>22093</v>
      </c>
      <c r="I4776">
        <v>5601</v>
      </c>
      <c r="J4776" t="s">
        <v>22088</v>
      </c>
      <c r="K4776" t="s">
        <v>86</v>
      </c>
      <c r="L4776" t="s">
        <v>163</v>
      </c>
      <c r="M4776" t="s">
        <v>49</v>
      </c>
      <c r="R4776" t="s">
        <v>22094</v>
      </c>
      <c r="S4776" t="s">
        <v>22114</v>
      </c>
      <c r="T4776" t="s">
        <v>183</v>
      </c>
      <c r="U4776" t="s">
        <v>133</v>
      </c>
      <c r="V4776">
        <v>100016008</v>
      </c>
      <c r="AC4776" t="s">
        <v>136</v>
      </c>
      <c r="AD4776" t="s">
        <v>49</v>
      </c>
      <c r="AE4776" t="s">
        <v>211</v>
      </c>
      <c r="AF4776" t="s">
        <v>698</v>
      </c>
      <c r="AG4776" t="s">
        <v>139</v>
      </c>
    </row>
    <row r="4777" spans="1:33" x14ac:dyDescent="0.25">
      <c r="C4777" t="s">
        <v>22090</v>
      </c>
      <c r="G4777" t="s">
        <v>22086</v>
      </c>
      <c r="H4777" t="s">
        <v>22093</v>
      </c>
      <c r="I4777">
        <v>5601</v>
      </c>
      <c r="J4777" t="s">
        <v>22088</v>
      </c>
      <c r="K4777" t="s">
        <v>86</v>
      </c>
      <c r="L4777" t="s">
        <v>50</v>
      </c>
      <c r="M4777" t="s">
        <v>49</v>
      </c>
      <c r="N4777" t="s">
        <v>22115</v>
      </c>
      <c r="O4777" t="s">
        <v>22116</v>
      </c>
      <c r="P4777" t="s">
        <v>133</v>
      </c>
      <c r="Q4777">
        <v>10001</v>
      </c>
      <c r="AC4777" t="s">
        <v>136</v>
      </c>
      <c r="AD4777" t="s">
        <v>49</v>
      </c>
      <c r="AE4777" t="s">
        <v>1332</v>
      </c>
      <c r="AG4777" t="s">
        <v>139</v>
      </c>
    </row>
    <row r="4778" spans="1:33" x14ac:dyDescent="0.25">
      <c r="A4778">
        <v>1508823642</v>
      </c>
      <c r="B4778">
        <v>2192294</v>
      </c>
      <c r="C4778" t="s">
        <v>13275</v>
      </c>
      <c r="D4778" t="s">
        <v>22117</v>
      </c>
      <c r="E4778" t="s">
        <v>22118</v>
      </c>
      <c r="G4778" t="s">
        <v>22119</v>
      </c>
      <c r="H4778" t="s">
        <v>13279</v>
      </c>
      <c r="J4778" t="s">
        <v>22120</v>
      </c>
      <c r="L4778" t="s">
        <v>163</v>
      </c>
      <c r="M4778" t="s">
        <v>49</v>
      </c>
      <c r="R4778" t="s">
        <v>22121</v>
      </c>
      <c r="W4778" t="s">
        <v>22118</v>
      </c>
      <c r="X4778" t="s">
        <v>22122</v>
      </c>
      <c r="Y4778" t="s">
        <v>165</v>
      </c>
      <c r="Z4778" t="s">
        <v>133</v>
      </c>
      <c r="AA4778">
        <v>10595</v>
      </c>
      <c r="AB4778" t="s">
        <v>135</v>
      </c>
      <c r="AC4778" t="s">
        <v>136</v>
      </c>
      <c r="AD4778" t="s">
        <v>49</v>
      </c>
      <c r="AE4778" t="s">
        <v>137</v>
      </c>
      <c r="AF4778" t="s">
        <v>698</v>
      </c>
      <c r="AG4778" t="s">
        <v>139</v>
      </c>
    </row>
    <row r="4779" spans="1:33" x14ac:dyDescent="0.25">
      <c r="A4779">
        <v>1043495674</v>
      </c>
      <c r="B4779">
        <v>1510067</v>
      </c>
      <c r="C4779" t="s">
        <v>22123</v>
      </c>
      <c r="D4779" t="s">
        <v>22124</v>
      </c>
      <c r="E4779" t="s">
        <v>22125</v>
      </c>
      <c r="F4779">
        <v>135564937</v>
      </c>
      <c r="G4779" t="s">
        <v>22126</v>
      </c>
      <c r="H4779" t="s">
        <v>22127</v>
      </c>
      <c r="J4779" t="s">
        <v>22128</v>
      </c>
      <c r="L4779" t="s">
        <v>86</v>
      </c>
      <c r="M4779" t="s">
        <v>49</v>
      </c>
      <c r="R4779" t="s">
        <v>22129</v>
      </c>
      <c r="W4779" t="s">
        <v>22125</v>
      </c>
      <c r="X4779" t="s">
        <v>22130</v>
      </c>
      <c r="Y4779" t="s">
        <v>570</v>
      </c>
      <c r="Z4779" t="s">
        <v>133</v>
      </c>
      <c r="AA4779" t="s">
        <v>22131</v>
      </c>
      <c r="AB4779" t="s">
        <v>697</v>
      </c>
      <c r="AC4779" t="s">
        <v>136</v>
      </c>
      <c r="AD4779" t="s">
        <v>49</v>
      </c>
      <c r="AE4779" t="s">
        <v>137</v>
      </c>
      <c r="AF4779" t="s">
        <v>698</v>
      </c>
      <c r="AG4779" t="s">
        <v>139</v>
      </c>
    </row>
    <row r="4780" spans="1:33" x14ac:dyDescent="0.25">
      <c r="A4780">
        <v>1114010345</v>
      </c>
      <c r="B4780">
        <v>165559</v>
      </c>
      <c r="C4780" t="s">
        <v>22132</v>
      </c>
      <c r="D4780" t="s">
        <v>22133</v>
      </c>
      <c r="E4780" t="s">
        <v>22134</v>
      </c>
      <c r="G4780" t="s">
        <v>124</v>
      </c>
      <c r="H4780" t="s">
        <v>125</v>
      </c>
      <c r="J4780" t="s">
        <v>126</v>
      </c>
      <c r="L4780" t="s">
        <v>180</v>
      </c>
      <c r="M4780" t="s">
        <v>49</v>
      </c>
      <c r="R4780" t="s">
        <v>22135</v>
      </c>
      <c r="W4780" t="s">
        <v>22136</v>
      </c>
      <c r="X4780" t="s">
        <v>189</v>
      </c>
      <c r="Y4780" t="s">
        <v>132</v>
      </c>
      <c r="Z4780" t="s">
        <v>133</v>
      </c>
      <c r="AA4780" t="s">
        <v>190</v>
      </c>
      <c r="AB4780" t="s">
        <v>135</v>
      </c>
      <c r="AC4780" t="s">
        <v>136</v>
      </c>
      <c r="AD4780" t="s">
        <v>49</v>
      </c>
      <c r="AE4780" t="s">
        <v>137</v>
      </c>
      <c r="AF4780" t="s">
        <v>138</v>
      </c>
      <c r="AG4780" t="s">
        <v>139</v>
      </c>
    </row>
    <row r="4781" spans="1:33" x14ac:dyDescent="0.25">
      <c r="A4781">
        <v>1740532977</v>
      </c>
      <c r="B4781">
        <v>3573746</v>
      </c>
      <c r="C4781" t="s">
        <v>22137</v>
      </c>
      <c r="D4781" t="s">
        <v>22138</v>
      </c>
      <c r="E4781" t="s">
        <v>22139</v>
      </c>
      <c r="G4781" t="s">
        <v>3419</v>
      </c>
      <c r="H4781" t="s">
        <v>3420</v>
      </c>
      <c r="J4781" t="s">
        <v>3421</v>
      </c>
      <c r="L4781" t="s">
        <v>143</v>
      </c>
      <c r="M4781" t="s">
        <v>49</v>
      </c>
      <c r="R4781" t="s">
        <v>22140</v>
      </c>
      <c r="W4781" t="s">
        <v>22139</v>
      </c>
      <c r="X4781" t="s">
        <v>11773</v>
      </c>
      <c r="Y4781" t="s">
        <v>132</v>
      </c>
      <c r="Z4781" t="s">
        <v>133</v>
      </c>
      <c r="AA4781" t="s">
        <v>11774</v>
      </c>
      <c r="AB4781" t="s">
        <v>135</v>
      </c>
      <c r="AC4781" t="s">
        <v>136</v>
      </c>
      <c r="AD4781" t="s">
        <v>49</v>
      </c>
      <c r="AE4781" t="s">
        <v>137</v>
      </c>
      <c r="AF4781" t="s">
        <v>709</v>
      </c>
      <c r="AG4781" t="s">
        <v>139</v>
      </c>
    </row>
    <row r="4782" spans="1:33" x14ac:dyDescent="0.25">
      <c r="A4782">
        <v>1295700920</v>
      </c>
      <c r="B4782">
        <v>3355786</v>
      </c>
      <c r="C4782" t="s">
        <v>22141</v>
      </c>
      <c r="D4782" t="s">
        <v>22142</v>
      </c>
      <c r="E4782" t="s">
        <v>22143</v>
      </c>
      <c r="G4782" t="s">
        <v>3419</v>
      </c>
      <c r="H4782" t="s">
        <v>3420</v>
      </c>
      <c r="J4782" t="s">
        <v>3421</v>
      </c>
      <c r="L4782" t="s">
        <v>143</v>
      </c>
      <c r="M4782" t="s">
        <v>49</v>
      </c>
      <c r="R4782" t="s">
        <v>22144</v>
      </c>
      <c r="W4782" t="s">
        <v>22143</v>
      </c>
      <c r="X4782" t="s">
        <v>22145</v>
      </c>
      <c r="Y4782" t="s">
        <v>9966</v>
      </c>
      <c r="Z4782" t="s">
        <v>1590</v>
      </c>
      <c r="AA4782" t="s">
        <v>22146</v>
      </c>
      <c r="AB4782" t="s">
        <v>135</v>
      </c>
      <c r="AC4782" t="s">
        <v>136</v>
      </c>
      <c r="AD4782" t="s">
        <v>49</v>
      </c>
      <c r="AE4782" t="s">
        <v>137</v>
      </c>
      <c r="AF4782" t="s">
        <v>709</v>
      </c>
      <c r="AG4782" t="s">
        <v>139</v>
      </c>
    </row>
    <row r="4783" spans="1:33" x14ac:dyDescent="0.25">
      <c r="A4783">
        <v>1891713129</v>
      </c>
      <c r="B4783">
        <v>1272682</v>
      </c>
      <c r="C4783" t="s">
        <v>22147</v>
      </c>
      <c r="D4783" t="s">
        <v>22148</v>
      </c>
      <c r="E4783" t="s">
        <v>22149</v>
      </c>
      <c r="G4783" t="s">
        <v>3419</v>
      </c>
      <c r="H4783" t="s">
        <v>3420</v>
      </c>
      <c r="J4783" t="s">
        <v>3421</v>
      </c>
      <c r="L4783" t="s">
        <v>143</v>
      </c>
      <c r="M4783" t="s">
        <v>49</v>
      </c>
      <c r="R4783" t="s">
        <v>22150</v>
      </c>
      <c r="W4783" t="s">
        <v>22149</v>
      </c>
      <c r="X4783" t="s">
        <v>2944</v>
      </c>
      <c r="Y4783" t="s">
        <v>132</v>
      </c>
      <c r="Z4783" t="s">
        <v>133</v>
      </c>
      <c r="AA4783" t="s">
        <v>2945</v>
      </c>
      <c r="AB4783" t="s">
        <v>135</v>
      </c>
      <c r="AC4783" t="s">
        <v>136</v>
      </c>
      <c r="AD4783" t="s">
        <v>49</v>
      </c>
      <c r="AE4783" t="s">
        <v>137</v>
      </c>
      <c r="AF4783" t="s">
        <v>709</v>
      </c>
      <c r="AG4783" t="s">
        <v>139</v>
      </c>
    </row>
    <row r="4784" spans="1:33" x14ac:dyDescent="0.25">
      <c r="A4784">
        <v>1063489599</v>
      </c>
      <c r="B4784">
        <v>1591244</v>
      </c>
      <c r="C4784" t="s">
        <v>22151</v>
      </c>
      <c r="D4784" t="s">
        <v>22152</v>
      </c>
      <c r="E4784" t="s">
        <v>22153</v>
      </c>
      <c r="G4784" t="s">
        <v>3419</v>
      </c>
      <c r="H4784" t="s">
        <v>3420</v>
      </c>
      <c r="J4784" t="s">
        <v>3421</v>
      </c>
      <c r="L4784" t="s">
        <v>259</v>
      </c>
      <c r="M4784" t="s">
        <v>49</v>
      </c>
      <c r="W4784" t="s">
        <v>22153</v>
      </c>
      <c r="X4784" t="s">
        <v>12937</v>
      </c>
      <c r="Y4784" t="s">
        <v>132</v>
      </c>
      <c r="Z4784" t="s">
        <v>133</v>
      </c>
      <c r="AA4784">
        <v>10457</v>
      </c>
      <c r="AB4784" t="s">
        <v>135</v>
      </c>
      <c r="AC4784" t="s">
        <v>136</v>
      </c>
      <c r="AD4784" t="s">
        <v>49</v>
      </c>
      <c r="AE4784" t="s">
        <v>137</v>
      </c>
      <c r="AF4784" t="s">
        <v>709</v>
      </c>
      <c r="AG4784" t="s">
        <v>139</v>
      </c>
    </row>
    <row r="4785" spans="1:33" x14ac:dyDescent="0.25">
      <c r="A4785">
        <v>1891737839</v>
      </c>
      <c r="B4785">
        <v>1769415</v>
      </c>
      <c r="C4785" t="s">
        <v>22154</v>
      </c>
      <c r="D4785" t="s">
        <v>22155</v>
      </c>
      <c r="E4785" t="s">
        <v>22156</v>
      </c>
      <c r="G4785" t="s">
        <v>3419</v>
      </c>
      <c r="H4785" t="s">
        <v>3420</v>
      </c>
      <c r="J4785" t="s">
        <v>3421</v>
      </c>
      <c r="L4785" t="s">
        <v>127</v>
      </c>
      <c r="M4785" t="s">
        <v>128</v>
      </c>
      <c r="R4785" t="s">
        <v>22157</v>
      </c>
      <c r="W4785" t="s">
        <v>22156</v>
      </c>
      <c r="X4785" t="s">
        <v>2944</v>
      </c>
      <c r="Y4785" t="s">
        <v>132</v>
      </c>
      <c r="Z4785" t="s">
        <v>133</v>
      </c>
      <c r="AA4785" t="s">
        <v>2945</v>
      </c>
      <c r="AB4785" t="s">
        <v>135</v>
      </c>
      <c r="AC4785" t="s">
        <v>136</v>
      </c>
      <c r="AD4785" t="s">
        <v>49</v>
      </c>
      <c r="AE4785" t="s">
        <v>137</v>
      </c>
      <c r="AF4785" t="s">
        <v>709</v>
      </c>
      <c r="AG4785" t="s">
        <v>139</v>
      </c>
    </row>
    <row r="4786" spans="1:33" x14ac:dyDescent="0.25">
      <c r="A4786">
        <v>1164490421</v>
      </c>
      <c r="B4786">
        <v>314269</v>
      </c>
      <c r="C4786" t="s">
        <v>22158</v>
      </c>
      <c r="D4786" t="s">
        <v>22159</v>
      </c>
      <c r="E4786" t="s">
        <v>22160</v>
      </c>
      <c r="G4786" t="s">
        <v>17696</v>
      </c>
      <c r="H4786" t="s">
        <v>22161</v>
      </c>
      <c r="J4786" t="s">
        <v>22162</v>
      </c>
      <c r="L4786" t="s">
        <v>693</v>
      </c>
      <c r="M4786" t="s">
        <v>128</v>
      </c>
      <c r="R4786" t="s">
        <v>22163</v>
      </c>
      <c r="W4786" t="s">
        <v>22160</v>
      </c>
      <c r="X4786" t="s">
        <v>22164</v>
      </c>
      <c r="Y4786" t="s">
        <v>132</v>
      </c>
      <c r="Z4786" t="s">
        <v>133</v>
      </c>
      <c r="AA4786" t="s">
        <v>22165</v>
      </c>
      <c r="AB4786" t="s">
        <v>697</v>
      </c>
      <c r="AC4786" t="s">
        <v>136</v>
      </c>
      <c r="AD4786" t="s">
        <v>49</v>
      </c>
      <c r="AE4786" t="s">
        <v>137</v>
      </c>
      <c r="AF4786" t="s">
        <v>698</v>
      </c>
      <c r="AG4786" t="s">
        <v>139</v>
      </c>
    </row>
    <row r="4787" spans="1:33" x14ac:dyDescent="0.25">
      <c r="C4787" t="s">
        <v>22166</v>
      </c>
      <c r="G4787" t="s">
        <v>22167</v>
      </c>
      <c r="H4787" t="s">
        <v>22168</v>
      </c>
      <c r="I4787">
        <v>219</v>
      </c>
      <c r="J4787" t="s">
        <v>22169</v>
      </c>
      <c r="K4787" t="s">
        <v>86</v>
      </c>
      <c r="L4787" t="s">
        <v>50</v>
      </c>
      <c r="M4787" t="s">
        <v>49</v>
      </c>
      <c r="N4787" t="s">
        <v>22170</v>
      </c>
      <c r="O4787" t="s">
        <v>1368</v>
      </c>
      <c r="P4787" t="s">
        <v>133</v>
      </c>
      <c r="Q4787">
        <v>10451</v>
      </c>
      <c r="AC4787" t="s">
        <v>136</v>
      </c>
      <c r="AD4787" t="s">
        <v>49</v>
      </c>
      <c r="AE4787" t="s">
        <v>1332</v>
      </c>
      <c r="AG4787" t="s">
        <v>139</v>
      </c>
    </row>
    <row r="4788" spans="1:33" x14ac:dyDescent="0.25">
      <c r="B4788">
        <v>2317499</v>
      </c>
      <c r="C4788" t="s">
        <v>22171</v>
      </c>
      <c r="D4788" t="s">
        <v>22172</v>
      </c>
      <c r="E4788" t="s">
        <v>22173</v>
      </c>
      <c r="G4788" t="s">
        <v>22174</v>
      </c>
      <c r="H4788" t="s">
        <v>22175</v>
      </c>
      <c r="J4788" t="s">
        <v>22176</v>
      </c>
      <c r="L4788" t="s">
        <v>86</v>
      </c>
      <c r="M4788" t="s">
        <v>128</v>
      </c>
      <c r="W4788" t="s">
        <v>22173</v>
      </c>
      <c r="X4788" t="s">
        <v>22177</v>
      </c>
      <c r="Y4788" t="s">
        <v>183</v>
      </c>
      <c r="Z4788" t="s">
        <v>133</v>
      </c>
      <c r="AA4788" t="s">
        <v>22178</v>
      </c>
      <c r="AB4788" t="s">
        <v>1377</v>
      </c>
      <c r="AC4788" t="s">
        <v>136</v>
      </c>
      <c r="AD4788" t="s">
        <v>49</v>
      </c>
      <c r="AE4788" t="s">
        <v>137</v>
      </c>
      <c r="AG4788" t="s">
        <v>139</v>
      </c>
    </row>
    <row r="4789" spans="1:33" x14ac:dyDescent="0.25">
      <c r="A4789">
        <v>1992972269</v>
      </c>
      <c r="B4789">
        <v>3110670</v>
      </c>
      <c r="C4789" t="s">
        <v>22179</v>
      </c>
      <c r="D4789" t="s">
        <v>22180</v>
      </c>
      <c r="E4789" t="s">
        <v>22181</v>
      </c>
      <c r="G4789" t="s">
        <v>10773</v>
      </c>
      <c r="H4789" t="s">
        <v>9944</v>
      </c>
      <c r="I4789">
        <v>2320</v>
      </c>
      <c r="J4789" t="s">
        <v>10774</v>
      </c>
      <c r="L4789" t="s">
        <v>127</v>
      </c>
      <c r="M4789" t="s">
        <v>128</v>
      </c>
      <c r="R4789" t="s">
        <v>22182</v>
      </c>
      <c r="W4789" t="s">
        <v>22181</v>
      </c>
      <c r="X4789" t="s">
        <v>4031</v>
      </c>
      <c r="Y4789" t="s">
        <v>132</v>
      </c>
      <c r="Z4789" t="s">
        <v>133</v>
      </c>
      <c r="AA4789" t="s">
        <v>4032</v>
      </c>
      <c r="AB4789" t="s">
        <v>135</v>
      </c>
      <c r="AC4789" t="s">
        <v>136</v>
      </c>
      <c r="AD4789" t="s">
        <v>49</v>
      </c>
      <c r="AE4789" t="s">
        <v>137</v>
      </c>
      <c r="AF4789" t="s">
        <v>9948</v>
      </c>
      <c r="AG4789" t="s">
        <v>139</v>
      </c>
    </row>
    <row r="4790" spans="1:33" x14ac:dyDescent="0.25">
      <c r="A4790">
        <v>1275609935</v>
      </c>
      <c r="B4790">
        <v>2189444</v>
      </c>
      <c r="C4790" t="s">
        <v>22183</v>
      </c>
      <c r="D4790" t="s">
        <v>22184</v>
      </c>
      <c r="E4790" t="s">
        <v>22185</v>
      </c>
      <c r="G4790" t="s">
        <v>10773</v>
      </c>
      <c r="H4790" t="s">
        <v>9944</v>
      </c>
      <c r="I4790">
        <v>2320</v>
      </c>
      <c r="J4790" t="s">
        <v>10774</v>
      </c>
      <c r="L4790" t="s">
        <v>259</v>
      </c>
      <c r="M4790" t="s">
        <v>49</v>
      </c>
      <c r="R4790" t="s">
        <v>22186</v>
      </c>
      <c r="W4790" t="s">
        <v>22187</v>
      </c>
      <c r="X4790" t="s">
        <v>22188</v>
      </c>
      <c r="Y4790" t="s">
        <v>132</v>
      </c>
      <c r="Z4790" t="s">
        <v>133</v>
      </c>
      <c r="AA4790" t="s">
        <v>22189</v>
      </c>
      <c r="AB4790" t="s">
        <v>135</v>
      </c>
      <c r="AC4790" t="s">
        <v>136</v>
      </c>
      <c r="AD4790" t="s">
        <v>49</v>
      </c>
      <c r="AE4790" t="s">
        <v>137</v>
      </c>
      <c r="AF4790" t="s">
        <v>9948</v>
      </c>
      <c r="AG4790" t="s">
        <v>139</v>
      </c>
    </row>
    <row r="4791" spans="1:33" x14ac:dyDescent="0.25">
      <c r="A4791">
        <v>1457324493</v>
      </c>
      <c r="B4791">
        <v>2012691</v>
      </c>
      <c r="C4791" t="s">
        <v>22190</v>
      </c>
      <c r="D4791" t="s">
        <v>22191</v>
      </c>
      <c r="E4791" t="s">
        <v>22192</v>
      </c>
      <c r="G4791" t="s">
        <v>10773</v>
      </c>
      <c r="H4791" t="s">
        <v>9944</v>
      </c>
      <c r="I4791">
        <v>2320</v>
      </c>
      <c r="J4791" t="s">
        <v>10774</v>
      </c>
      <c r="L4791" t="s">
        <v>143</v>
      </c>
      <c r="M4791" t="s">
        <v>49</v>
      </c>
      <c r="R4791" t="s">
        <v>22193</v>
      </c>
      <c r="W4791" t="s">
        <v>22192</v>
      </c>
      <c r="X4791" t="s">
        <v>22194</v>
      </c>
      <c r="Y4791" t="s">
        <v>132</v>
      </c>
      <c r="Z4791" t="s">
        <v>133</v>
      </c>
      <c r="AA4791" t="s">
        <v>22195</v>
      </c>
      <c r="AB4791" t="s">
        <v>648</v>
      </c>
      <c r="AC4791" t="s">
        <v>136</v>
      </c>
      <c r="AD4791" t="s">
        <v>49</v>
      </c>
      <c r="AE4791" t="s">
        <v>137</v>
      </c>
      <c r="AF4791" t="s">
        <v>9948</v>
      </c>
      <c r="AG4791" t="s">
        <v>139</v>
      </c>
    </row>
    <row r="4792" spans="1:33" x14ac:dyDescent="0.25">
      <c r="A4792">
        <v>1437263084</v>
      </c>
      <c r="B4792">
        <v>2734169</v>
      </c>
      <c r="C4792" t="s">
        <v>22196</v>
      </c>
      <c r="D4792" t="s">
        <v>22197</v>
      </c>
      <c r="E4792" t="s">
        <v>22198</v>
      </c>
      <c r="G4792" t="s">
        <v>10773</v>
      </c>
      <c r="H4792" t="s">
        <v>9944</v>
      </c>
      <c r="I4792">
        <v>2320</v>
      </c>
      <c r="J4792" t="s">
        <v>10774</v>
      </c>
      <c r="L4792" t="s">
        <v>127</v>
      </c>
      <c r="M4792" t="s">
        <v>128</v>
      </c>
      <c r="R4792" t="s">
        <v>22198</v>
      </c>
      <c r="W4792" t="s">
        <v>22198</v>
      </c>
      <c r="X4792" t="s">
        <v>10776</v>
      </c>
      <c r="Y4792" t="s">
        <v>132</v>
      </c>
      <c r="Z4792" t="s">
        <v>133</v>
      </c>
      <c r="AA4792" t="s">
        <v>10777</v>
      </c>
      <c r="AB4792" t="s">
        <v>135</v>
      </c>
      <c r="AC4792" t="s">
        <v>136</v>
      </c>
      <c r="AD4792" t="s">
        <v>49</v>
      </c>
      <c r="AE4792" t="s">
        <v>137</v>
      </c>
      <c r="AF4792" t="s">
        <v>9948</v>
      </c>
      <c r="AG4792" t="s">
        <v>139</v>
      </c>
    </row>
    <row r="4793" spans="1:33" x14ac:dyDescent="0.25">
      <c r="A4793">
        <v>1861746174</v>
      </c>
      <c r="B4793">
        <v>3650364</v>
      </c>
      <c r="C4793" t="s">
        <v>22199</v>
      </c>
      <c r="D4793" t="s">
        <v>22200</v>
      </c>
      <c r="E4793" t="s">
        <v>22201</v>
      </c>
      <c r="G4793" t="s">
        <v>10773</v>
      </c>
      <c r="H4793" t="s">
        <v>9944</v>
      </c>
      <c r="I4793">
        <v>2320</v>
      </c>
      <c r="J4793" t="s">
        <v>10774</v>
      </c>
      <c r="L4793" t="s">
        <v>404</v>
      </c>
      <c r="M4793" t="s">
        <v>49</v>
      </c>
      <c r="R4793" t="s">
        <v>22202</v>
      </c>
      <c r="W4793" t="s">
        <v>22201</v>
      </c>
      <c r="X4793" t="s">
        <v>10776</v>
      </c>
      <c r="Y4793" t="s">
        <v>132</v>
      </c>
      <c r="Z4793" t="s">
        <v>133</v>
      </c>
      <c r="AA4793" t="s">
        <v>10777</v>
      </c>
      <c r="AB4793" t="s">
        <v>135</v>
      </c>
      <c r="AC4793" t="s">
        <v>136</v>
      </c>
      <c r="AD4793" t="s">
        <v>49</v>
      </c>
      <c r="AE4793" t="s">
        <v>137</v>
      </c>
      <c r="AF4793" t="s">
        <v>9948</v>
      </c>
      <c r="AG4793" t="s">
        <v>139</v>
      </c>
    </row>
    <row r="4794" spans="1:33" x14ac:dyDescent="0.25">
      <c r="A4794">
        <v>1548443401</v>
      </c>
      <c r="B4794">
        <v>3875252</v>
      </c>
      <c r="C4794" t="s">
        <v>22203</v>
      </c>
      <c r="D4794" t="s">
        <v>22204</v>
      </c>
      <c r="E4794" t="s">
        <v>22205</v>
      </c>
      <c r="G4794" t="s">
        <v>10773</v>
      </c>
      <c r="H4794" t="s">
        <v>9944</v>
      </c>
      <c r="I4794">
        <v>2320</v>
      </c>
      <c r="J4794" t="s">
        <v>10774</v>
      </c>
      <c r="L4794" t="s">
        <v>143</v>
      </c>
      <c r="M4794" t="s">
        <v>49</v>
      </c>
      <c r="R4794" t="s">
        <v>22205</v>
      </c>
      <c r="W4794" t="s">
        <v>22205</v>
      </c>
      <c r="X4794" t="s">
        <v>10791</v>
      </c>
      <c r="Y4794" t="s">
        <v>132</v>
      </c>
      <c r="Z4794" t="s">
        <v>133</v>
      </c>
      <c r="AA4794" t="s">
        <v>10792</v>
      </c>
      <c r="AB4794" t="s">
        <v>135</v>
      </c>
      <c r="AC4794" t="s">
        <v>136</v>
      </c>
      <c r="AD4794" t="s">
        <v>49</v>
      </c>
      <c r="AE4794" t="s">
        <v>137</v>
      </c>
      <c r="AF4794" t="s">
        <v>9948</v>
      </c>
      <c r="AG4794" t="s">
        <v>139</v>
      </c>
    </row>
    <row r="4795" spans="1:33" x14ac:dyDescent="0.25">
      <c r="A4795">
        <v>1013359488</v>
      </c>
      <c r="B4795">
        <v>3647885</v>
      </c>
      <c r="C4795" t="s">
        <v>22206</v>
      </c>
      <c r="D4795" t="s">
        <v>22207</v>
      </c>
      <c r="E4795" t="s">
        <v>22208</v>
      </c>
      <c r="G4795" t="s">
        <v>10773</v>
      </c>
      <c r="H4795" t="s">
        <v>9944</v>
      </c>
      <c r="I4795">
        <v>2320</v>
      </c>
      <c r="J4795" t="s">
        <v>10774</v>
      </c>
      <c r="L4795" t="s">
        <v>170</v>
      </c>
      <c r="M4795" t="s">
        <v>49</v>
      </c>
      <c r="R4795" t="s">
        <v>22209</v>
      </c>
      <c r="W4795" t="s">
        <v>22208</v>
      </c>
      <c r="X4795" t="s">
        <v>22210</v>
      </c>
      <c r="Y4795" t="s">
        <v>132</v>
      </c>
      <c r="Z4795" t="s">
        <v>133</v>
      </c>
      <c r="AA4795" t="s">
        <v>22211</v>
      </c>
      <c r="AB4795" t="s">
        <v>598</v>
      </c>
      <c r="AC4795" t="s">
        <v>136</v>
      </c>
      <c r="AD4795" t="s">
        <v>49</v>
      </c>
      <c r="AE4795" t="s">
        <v>137</v>
      </c>
      <c r="AF4795" t="s">
        <v>9948</v>
      </c>
      <c r="AG4795" t="s">
        <v>139</v>
      </c>
    </row>
    <row r="4796" spans="1:33" x14ac:dyDescent="0.25">
      <c r="A4796">
        <v>1386887438</v>
      </c>
      <c r="B4796">
        <v>3366149</v>
      </c>
      <c r="C4796" t="s">
        <v>22212</v>
      </c>
      <c r="D4796" t="s">
        <v>22213</v>
      </c>
      <c r="E4796" t="s">
        <v>22214</v>
      </c>
      <c r="G4796" t="s">
        <v>10773</v>
      </c>
      <c r="H4796" t="s">
        <v>9944</v>
      </c>
      <c r="I4796">
        <v>2320</v>
      </c>
      <c r="J4796" t="s">
        <v>10774</v>
      </c>
      <c r="L4796" t="s">
        <v>143</v>
      </c>
      <c r="M4796" t="s">
        <v>128</v>
      </c>
      <c r="R4796" t="s">
        <v>22215</v>
      </c>
      <c r="W4796" t="s">
        <v>22216</v>
      </c>
      <c r="X4796" t="s">
        <v>9115</v>
      </c>
      <c r="Y4796" t="s">
        <v>132</v>
      </c>
      <c r="Z4796" t="s">
        <v>133</v>
      </c>
      <c r="AA4796" t="s">
        <v>411</v>
      </c>
      <c r="AB4796" t="s">
        <v>135</v>
      </c>
      <c r="AC4796" t="s">
        <v>136</v>
      </c>
      <c r="AD4796" t="s">
        <v>49</v>
      </c>
      <c r="AE4796" t="s">
        <v>137</v>
      </c>
      <c r="AF4796" t="s">
        <v>9948</v>
      </c>
      <c r="AG4796" t="s">
        <v>139</v>
      </c>
    </row>
    <row r="4797" spans="1:33" x14ac:dyDescent="0.25">
      <c r="A4797">
        <v>1720144108</v>
      </c>
      <c r="B4797">
        <v>1785895</v>
      </c>
      <c r="C4797" t="s">
        <v>22217</v>
      </c>
      <c r="D4797" t="s">
        <v>22218</v>
      </c>
      <c r="E4797" t="s">
        <v>22219</v>
      </c>
      <c r="G4797" t="s">
        <v>4742</v>
      </c>
      <c r="H4797" t="s">
        <v>4743</v>
      </c>
      <c r="J4797" t="s">
        <v>4744</v>
      </c>
      <c r="L4797" t="s">
        <v>170</v>
      </c>
      <c r="M4797" t="s">
        <v>49</v>
      </c>
      <c r="R4797" t="s">
        <v>22220</v>
      </c>
      <c r="W4797" t="s">
        <v>22219</v>
      </c>
      <c r="X4797" t="s">
        <v>18951</v>
      </c>
      <c r="Y4797" t="s">
        <v>183</v>
      </c>
      <c r="Z4797" t="s">
        <v>133</v>
      </c>
      <c r="AA4797" t="s">
        <v>18952</v>
      </c>
      <c r="AB4797" t="s">
        <v>135</v>
      </c>
      <c r="AC4797" t="s">
        <v>136</v>
      </c>
      <c r="AD4797" t="s">
        <v>49</v>
      </c>
      <c r="AE4797" t="s">
        <v>137</v>
      </c>
      <c r="AF4797" t="s">
        <v>698</v>
      </c>
      <c r="AG4797" t="s">
        <v>139</v>
      </c>
    </row>
    <row r="4798" spans="1:33" x14ac:dyDescent="0.25">
      <c r="A4798">
        <v>1780978213</v>
      </c>
      <c r="B4798">
        <v>3427754</v>
      </c>
      <c r="C4798" t="s">
        <v>22221</v>
      </c>
      <c r="D4798" t="s">
        <v>22222</v>
      </c>
      <c r="E4798" t="s">
        <v>22223</v>
      </c>
      <c r="G4798" t="s">
        <v>15046</v>
      </c>
      <c r="H4798" t="s">
        <v>15047</v>
      </c>
      <c r="J4798" t="s">
        <v>15048</v>
      </c>
      <c r="L4798" t="s">
        <v>127</v>
      </c>
      <c r="M4798" t="s">
        <v>128</v>
      </c>
      <c r="R4798" t="s">
        <v>22224</v>
      </c>
      <c r="W4798" t="s">
        <v>22223</v>
      </c>
      <c r="X4798" t="s">
        <v>22225</v>
      </c>
      <c r="Y4798" t="s">
        <v>132</v>
      </c>
      <c r="Z4798" t="s">
        <v>133</v>
      </c>
      <c r="AA4798" t="s">
        <v>22226</v>
      </c>
      <c r="AB4798" t="s">
        <v>135</v>
      </c>
      <c r="AC4798" t="s">
        <v>136</v>
      </c>
      <c r="AD4798" t="s">
        <v>49</v>
      </c>
      <c r="AE4798" t="s">
        <v>137</v>
      </c>
      <c r="AF4798" t="s">
        <v>15050</v>
      </c>
      <c r="AG4798" t="s">
        <v>139</v>
      </c>
    </row>
    <row r="4799" spans="1:33" x14ac:dyDescent="0.25">
      <c r="A4799">
        <v>1427152750</v>
      </c>
      <c r="B4799">
        <v>2199526</v>
      </c>
      <c r="C4799" t="s">
        <v>22227</v>
      </c>
      <c r="D4799" t="s">
        <v>22228</v>
      </c>
      <c r="E4799" t="s">
        <v>22229</v>
      </c>
      <c r="G4799" t="s">
        <v>15046</v>
      </c>
      <c r="H4799" t="s">
        <v>15047</v>
      </c>
      <c r="J4799" t="s">
        <v>15048</v>
      </c>
      <c r="L4799" t="s">
        <v>127</v>
      </c>
      <c r="M4799" t="s">
        <v>49</v>
      </c>
      <c r="R4799" t="s">
        <v>22230</v>
      </c>
      <c r="W4799" t="s">
        <v>22229</v>
      </c>
      <c r="X4799" t="s">
        <v>22231</v>
      </c>
      <c r="Y4799" t="s">
        <v>132</v>
      </c>
      <c r="Z4799" t="s">
        <v>133</v>
      </c>
      <c r="AA4799" t="s">
        <v>22232</v>
      </c>
      <c r="AB4799" t="s">
        <v>135</v>
      </c>
      <c r="AC4799" t="s">
        <v>136</v>
      </c>
      <c r="AD4799" t="s">
        <v>49</v>
      </c>
      <c r="AE4799" t="s">
        <v>137</v>
      </c>
      <c r="AF4799" t="s">
        <v>15050</v>
      </c>
      <c r="AG4799" t="s">
        <v>139</v>
      </c>
    </row>
    <row r="4800" spans="1:33" x14ac:dyDescent="0.25">
      <c r="A4800">
        <v>1942393343</v>
      </c>
      <c r="B4800">
        <v>1890904</v>
      </c>
      <c r="C4800" t="s">
        <v>22233</v>
      </c>
      <c r="D4800" t="s">
        <v>22234</v>
      </c>
      <c r="E4800" t="s">
        <v>22235</v>
      </c>
      <c r="G4800" t="s">
        <v>15046</v>
      </c>
      <c r="H4800" t="s">
        <v>15047</v>
      </c>
      <c r="J4800" t="s">
        <v>15048</v>
      </c>
      <c r="L4800" t="s">
        <v>127</v>
      </c>
      <c r="M4800" t="s">
        <v>49</v>
      </c>
      <c r="R4800" t="s">
        <v>22236</v>
      </c>
      <c r="W4800" t="s">
        <v>22235</v>
      </c>
      <c r="X4800" t="s">
        <v>22237</v>
      </c>
      <c r="Y4800" t="s">
        <v>132</v>
      </c>
      <c r="Z4800" t="s">
        <v>133</v>
      </c>
      <c r="AA4800" t="s">
        <v>22238</v>
      </c>
      <c r="AB4800" t="s">
        <v>135</v>
      </c>
      <c r="AC4800" t="s">
        <v>136</v>
      </c>
      <c r="AD4800" t="s">
        <v>49</v>
      </c>
      <c r="AE4800" t="s">
        <v>137</v>
      </c>
      <c r="AF4800" t="s">
        <v>15050</v>
      </c>
      <c r="AG4800" t="s">
        <v>139</v>
      </c>
    </row>
    <row r="4801" spans="1:33" x14ac:dyDescent="0.25">
      <c r="A4801">
        <v>1588736953</v>
      </c>
      <c r="B4801">
        <v>2169148</v>
      </c>
      <c r="C4801" t="s">
        <v>22239</v>
      </c>
      <c r="D4801" t="s">
        <v>22240</v>
      </c>
      <c r="E4801" t="s">
        <v>22241</v>
      </c>
      <c r="G4801" t="s">
        <v>15046</v>
      </c>
      <c r="H4801" t="s">
        <v>15047</v>
      </c>
      <c r="J4801" t="s">
        <v>15048</v>
      </c>
      <c r="L4801" t="s">
        <v>127</v>
      </c>
      <c r="M4801" t="s">
        <v>49</v>
      </c>
      <c r="R4801" t="s">
        <v>22242</v>
      </c>
      <c r="W4801" t="s">
        <v>22241</v>
      </c>
      <c r="X4801" t="s">
        <v>6825</v>
      </c>
      <c r="Y4801" t="s">
        <v>132</v>
      </c>
      <c r="Z4801" t="s">
        <v>133</v>
      </c>
      <c r="AA4801" t="s">
        <v>6826</v>
      </c>
      <c r="AB4801" t="s">
        <v>135</v>
      </c>
      <c r="AC4801" t="s">
        <v>136</v>
      </c>
      <c r="AD4801" t="s">
        <v>49</v>
      </c>
      <c r="AE4801" t="s">
        <v>137</v>
      </c>
      <c r="AF4801" t="s">
        <v>15050</v>
      </c>
      <c r="AG4801" t="s">
        <v>139</v>
      </c>
    </row>
    <row r="4802" spans="1:33" x14ac:dyDescent="0.25">
      <c r="A4802">
        <v>1316940489</v>
      </c>
      <c r="B4802">
        <v>2164969</v>
      </c>
      <c r="C4802" t="s">
        <v>22243</v>
      </c>
      <c r="D4802" t="s">
        <v>22244</v>
      </c>
      <c r="E4802" t="s">
        <v>22245</v>
      </c>
      <c r="G4802" t="s">
        <v>15046</v>
      </c>
      <c r="H4802" t="s">
        <v>15047</v>
      </c>
      <c r="J4802" t="s">
        <v>15048</v>
      </c>
      <c r="L4802" t="s">
        <v>127</v>
      </c>
      <c r="M4802" t="s">
        <v>128</v>
      </c>
      <c r="R4802" t="s">
        <v>22246</v>
      </c>
      <c r="W4802" t="s">
        <v>22245</v>
      </c>
      <c r="X4802" t="s">
        <v>22247</v>
      </c>
      <c r="Y4802" t="s">
        <v>22248</v>
      </c>
      <c r="Z4802" t="s">
        <v>133</v>
      </c>
      <c r="AA4802">
        <v>13413</v>
      </c>
      <c r="AB4802" t="s">
        <v>135</v>
      </c>
      <c r="AC4802" t="s">
        <v>136</v>
      </c>
      <c r="AD4802" t="s">
        <v>49</v>
      </c>
      <c r="AE4802" t="s">
        <v>137</v>
      </c>
      <c r="AF4802" t="s">
        <v>15050</v>
      </c>
      <c r="AG4802" t="s">
        <v>139</v>
      </c>
    </row>
    <row r="4803" spans="1:33" x14ac:dyDescent="0.25">
      <c r="A4803">
        <v>1194823237</v>
      </c>
      <c r="B4803">
        <v>1789413</v>
      </c>
      <c r="C4803" t="s">
        <v>22249</v>
      </c>
      <c r="D4803" t="s">
        <v>22250</v>
      </c>
      <c r="E4803" t="s">
        <v>22251</v>
      </c>
      <c r="G4803" t="s">
        <v>15046</v>
      </c>
      <c r="H4803" t="s">
        <v>15047</v>
      </c>
      <c r="J4803" t="s">
        <v>15048</v>
      </c>
      <c r="L4803" t="s">
        <v>127</v>
      </c>
      <c r="M4803" t="s">
        <v>49</v>
      </c>
      <c r="R4803" t="s">
        <v>22252</v>
      </c>
      <c r="W4803" t="s">
        <v>22252</v>
      </c>
      <c r="X4803" t="s">
        <v>22253</v>
      </c>
      <c r="Y4803" t="s">
        <v>132</v>
      </c>
      <c r="Z4803" t="s">
        <v>133</v>
      </c>
      <c r="AA4803" t="s">
        <v>16906</v>
      </c>
      <c r="AB4803" t="s">
        <v>135</v>
      </c>
      <c r="AC4803" t="s">
        <v>136</v>
      </c>
      <c r="AD4803" t="s">
        <v>49</v>
      </c>
      <c r="AE4803" t="s">
        <v>137</v>
      </c>
      <c r="AF4803" t="s">
        <v>15050</v>
      </c>
      <c r="AG4803" t="s">
        <v>139</v>
      </c>
    </row>
    <row r="4804" spans="1:33" x14ac:dyDescent="0.25">
      <c r="A4804">
        <v>1366415739</v>
      </c>
      <c r="B4804">
        <v>567639</v>
      </c>
      <c r="C4804" t="s">
        <v>22254</v>
      </c>
      <c r="D4804" t="s">
        <v>22255</v>
      </c>
      <c r="E4804" t="s">
        <v>22256</v>
      </c>
      <c r="G4804" t="s">
        <v>9928</v>
      </c>
      <c r="H4804" t="s">
        <v>9929</v>
      </c>
      <c r="J4804" t="s">
        <v>9930</v>
      </c>
      <c r="L4804" t="s">
        <v>170</v>
      </c>
      <c r="M4804" t="s">
        <v>49</v>
      </c>
      <c r="R4804" t="s">
        <v>22257</v>
      </c>
      <c r="W4804" t="s">
        <v>22256</v>
      </c>
      <c r="X4804" t="s">
        <v>11579</v>
      </c>
      <c r="Y4804" t="s">
        <v>183</v>
      </c>
      <c r="Z4804" t="s">
        <v>133</v>
      </c>
      <c r="AA4804" t="s">
        <v>11574</v>
      </c>
      <c r="AB4804" t="s">
        <v>1214</v>
      </c>
      <c r="AC4804" t="s">
        <v>136</v>
      </c>
      <c r="AD4804" t="s">
        <v>49</v>
      </c>
      <c r="AE4804" t="s">
        <v>137</v>
      </c>
      <c r="AF4804" t="s">
        <v>698</v>
      </c>
      <c r="AG4804" t="s">
        <v>139</v>
      </c>
    </row>
    <row r="4805" spans="1:33" x14ac:dyDescent="0.25">
      <c r="A4805">
        <v>1841488137</v>
      </c>
      <c r="B4805">
        <v>1617610</v>
      </c>
      <c r="C4805" t="s">
        <v>22258</v>
      </c>
      <c r="D4805" t="s">
        <v>22259</v>
      </c>
      <c r="E4805" t="s">
        <v>22260</v>
      </c>
      <c r="G4805" t="s">
        <v>21669</v>
      </c>
      <c r="H4805" t="s">
        <v>21670</v>
      </c>
      <c r="J4805" t="s">
        <v>21671</v>
      </c>
      <c r="L4805" t="s">
        <v>86</v>
      </c>
      <c r="M4805" t="s">
        <v>49</v>
      </c>
      <c r="R4805" t="s">
        <v>22261</v>
      </c>
      <c r="W4805" t="s">
        <v>22262</v>
      </c>
      <c r="X4805" t="s">
        <v>707</v>
      </c>
      <c r="Y4805" t="s">
        <v>132</v>
      </c>
      <c r="Z4805" t="s">
        <v>133</v>
      </c>
      <c r="AA4805" t="s">
        <v>708</v>
      </c>
      <c r="AB4805" t="s">
        <v>697</v>
      </c>
      <c r="AC4805" t="s">
        <v>136</v>
      </c>
      <c r="AD4805" t="s">
        <v>49</v>
      </c>
      <c r="AE4805" t="s">
        <v>137</v>
      </c>
      <c r="AF4805" t="s">
        <v>709</v>
      </c>
      <c r="AG4805" t="s">
        <v>139</v>
      </c>
    </row>
    <row r="4806" spans="1:33" x14ac:dyDescent="0.25">
      <c r="A4806">
        <v>1043379332</v>
      </c>
      <c r="B4806">
        <v>2357688</v>
      </c>
      <c r="C4806" t="s">
        <v>22263</v>
      </c>
      <c r="D4806" t="s">
        <v>22264</v>
      </c>
      <c r="E4806" t="s">
        <v>22263</v>
      </c>
      <c r="G4806" t="s">
        <v>2234</v>
      </c>
      <c r="H4806" t="s">
        <v>2235</v>
      </c>
      <c r="J4806" t="s">
        <v>2236</v>
      </c>
      <c r="L4806" t="s">
        <v>2237</v>
      </c>
      <c r="M4806" t="s">
        <v>49</v>
      </c>
      <c r="R4806" t="s">
        <v>22265</v>
      </c>
      <c r="W4806" t="s">
        <v>22263</v>
      </c>
      <c r="X4806" t="s">
        <v>18292</v>
      </c>
      <c r="Y4806" t="s">
        <v>132</v>
      </c>
      <c r="Z4806" t="s">
        <v>133</v>
      </c>
      <c r="AA4806" t="s">
        <v>19437</v>
      </c>
      <c r="AB4806" t="s">
        <v>697</v>
      </c>
      <c r="AC4806" t="s">
        <v>136</v>
      </c>
      <c r="AD4806" t="s">
        <v>49</v>
      </c>
      <c r="AE4806" t="s">
        <v>137</v>
      </c>
      <c r="AF4806" t="s">
        <v>2242</v>
      </c>
      <c r="AG4806" t="s">
        <v>139</v>
      </c>
    </row>
    <row r="4807" spans="1:33" x14ac:dyDescent="0.25">
      <c r="A4807">
        <v>1679544563</v>
      </c>
      <c r="B4807">
        <v>2721382</v>
      </c>
      <c r="C4807" t="s">
        <v>22266</v>
      </c>
      <c r="D4807" t="s">
        <v>22267</v>
      </c>
      <c r="E4807" t="s">
        <v>22268</v>
      </c>
      <c r="G4807" t="s">
        <v>22269</v>
      </c>
      <c r="H4807" t="s">
        <v>22270</v>
      </c>
      <c r="J4807" t="s">
        <v>22271</v>
      </c>
      <c r="L4807" t="s">
        <v>20</v>
      </c>
      <c r="M4807" t="s">
        <v>128</v>
      </c>
      <c r="R4807" t="s">
        <v>22268</v>
      </c>
      <c r="W4807" t="s">
        <v>22268</v>
      </c>
      <c r="X4807" t="s">
        <v>22272</v>
      </c>
      <c r="Y4807" t="s">
        <v>2069</v>
      </c>
      <c r="Z4807" t="s">
        <v>133</v>
      </c>
      <c r="AA4807" t="s">
        <v>22273</v>
      </c>
      <c r="AB4807" t="s">
        <v>6306</v>
      </c>
      <c r="AC4807" t="s">
        <v>136</v>
      </c>
      <c r="AD4807" t="s">
        <v>49</v>
      </c>
      <c r="AE4807" t="s">
        <v>137</v>
      </c>
      <c r="AF4807" t="s">
        <v>698</v>
      </c>
      <c r="AG4807" t="s">
        <v>139</v>
      </c>
    </row>
    <row r="4808" spans="1:33" x14ac:dyDescent="0.25">
      <c r="C4808" t="s">
        <v>22274</v>
      </c>
      <c r="G4808" t="s">
        <v>22275</v>
      </c>
      <c r="H4808" t="s">
        <v>22276</v>
      </c>
      <c r="I4808">
        <v>328</v>
      </c>
      <c r="J4808" t="s">
        <v>22277</v>
      </c>
      <c r="K4808" t="s">
        <v>9907</v>
      </c>
      <c r="L4808" t="s">
        <v>50</v>
      </c>
      <c r="M4808" t="s">
        <v>49</v>
      </c>
      <c r="N4808" t="s">
        <v>22278</v>
      </c>
      <c r="O4808" t="s">
        <v>1331</v>
      </c>
      <c r="P4808" t="s">
        <v>133</v>
      </c>
      <c r="Q4808">
        <v>10014</v>
      </c>
      <c r="AC4808" t="s">
        <v>136</v>
      </c>
      <c r="AD4808" t="s">
        <v>49</v>
      </c>
      <c r="AE4808" t="s">
        <v>1332</v>
      </c>
      <c r="AG4808" t="s">
        <v>139</v>
      </c>
    </row>
    <row r="4809" spans="1:33" x14ac:dyDescent="0.25">
      <c r="A4809">
        <v>1205128147</v>
      </c>
      <c r="B4809">
        <v>3438497</v>
      </c>
      <c r="C4809" t="s">
        <v>22279</v>
      </c>
      <c r="D4809" t="s">
        <v>22280</v>
      </c>
      <c r="E4809" t="s">
        <v>22281</v>
      </c>
      <c r="G4809" t="s">
        <v>22282</v>
      </c>
      <c r="H4809" t="s">
        <v>22283</v>
      </c>
      <c r="I4809">
        <v>302</v>
      </c>
      <c r="J4809" t="s">
        <v>22284</v>
      </c>
      <c r="L4809" t="s">
        <v>86</v>
      </c>
      <c r="M4809" t="s">
        <v>49</v>
      </c>
      <c r="R4809" t="s">
        <v>22285</v>
      </c>
      <c r="W4809" t="s">
        <v>22281</v>
      </c>
      <c r="X4809" t="s">
        <v>22286</v>
      </c>
      <c r="Y4809" t="s">
        <v>570</v>
      </c>
      <c r="Z4809" t="s">
        <v>133</v>
      </c>
      <c r="AA4809" t="s">
        <v>22287</v>
      </c>
      <c r="AB4809" t="s">
        <v>1377</v>
      </c>
      <c r="AC4809" t="s">
        <v>136</v>
      </c>
      <c r="AD4809" t="s">
        <v>49</v>
      </c>
      <c r="AE4809" t="s">
        <v>137</v>
      </c>
      <c r="AF4809" t="s">
        <v>698</v>
      </c>
      <c r="AG4809" t="s">
        <v>139</v>
      </c>
    </row>
    <row r="4810" spans="1:33" x14ac:dyDescent="0.25">
      <c r="A4810">
        <v>1235206327</v>
      </c>
      <c r="B4810">
        <v>1418611</v>
      </c>
      <c r="C4810" t="s">
        <v>22288</v>
      </c>
      <c r="D4810" t="s">
        <v>22289</v>
      </c>
      <c r="E4810" t="s">
        <v>22290</v>
      </c>
      <c r="G4810" t="s">
        <v>20982</v>
      </c>
      <c r="H4810" t="s">
        <v>20983</v>
      </c>
      <c r="J4810" t="s">
        <v>22291</v>
      </c>
      <c r="L4810" t="s">
        <v>10912</v>
      </c>
      <c r="M4810" t="s">
        <v>128</v>
      </c>
      <c r="R4810" t="s">
        <v>22292</v>
      </c>
      <c r="W4810" t="s">
        <v>22290</v>
      </c>
      <c r="X4810" t="s">
        <v>21008</v>
      </c>
      <c r="Y4810" t="s">
        <v>183</v>
      </c>
      <c r="Z4810" t="s">
        <v>133</v>
      </c>
      <c r="AA4810" t="s">
        <v>21009</v>
      </c>
      <c r="AB4810" t="s">
        <v>2241</v>
      </c>
      <c r="AC4810" t="s">
        <v>136</v>
      </c>
      <c r="AD4810" t="s">
        <v>49</v>
      </c>
      <c r="AE4810" t="s">
        <v>137</v>
      </c>
      <c r="AF4810" t="s">
        <v>698</v>
      </c>
      <c r="AG4810" t="s">
        <v>139</v>
      </c>
    </row>
    <row r="4811" spans="1:33" x14ac:dyDescent="0.25">
      <c r="A4811">
        <v>1700849296</v>
      </c>
      <c r="B4811">
        <v>3623347</v>
      </c>
      <c r="C4811" t="s">
        <v>22293</v>
      </c>
      <c r="D4811" t="s">
        <v>22294</v>
      </c>
      <c r="E4811" t="s">
        <v>22295</v>
      </c>
      <c r="G4811" t="s">
        <v>20982</v>
      </c>
      <c r="H4811" t="s">
        <v>20983</v>
      </c>
      <c r="J4811" t="s">
        <v>22296</v>
      </c>
      <c r="L4811" t="s">
        <v>170</v>
      </c>
      <c r="M4811" t="s">
        <v>49</v>
      </c>
      <c r="R4811" t="s">
        <v>22297</v>
      </c>
      <c r="W4811" t="s">
        <v>22295</v>
      </c>
      <c r="X4811" t="s">
        <v>21008</v>
      </c>
      <c r="Y4811" t="s">
        <v>183</v>
      </c>
      <c r="Z4811" t="s">
        <v>133</v>
      </c>
      <c r="AA4811" t="s">
        <v>21009</v>
      </c>
      <c r="AB4811" t="s">
        <v>135</v>
      </c>
      <c r="AC4811" t="s">
        <v>136</v>
      </c>
      <c r="AD4811" t="s">
        <v>49</v>
      </c>
      <c r="AE4811" t="s">
        <v>137</v>
      </c>
      <c r="AF4811" t="s">
        <v>698</v>
      </c>
      <c r="AG4811" t="s">
        <v>139</v>
      </c>
    </row>
    <row r="4812" spans="1:33" x14ac:dyDescent="0.25">
      <c r="A4812">
        <v>1043298052</v>
      </c>
      <c r="B4812">
        <v>1768354</v>
      </c>
      <c r="C4812" t="s">
        <v>22298</v>
      </c>
      <c r="D4812" t="s">
        <v>22299</v>
      </c>
      <c r="E4812" t="s">
        <v>22300</v>
      </c>
      <c r="G4812" t="s">
        <v>20982</v>
      </c>
      <c r="H4812" t="s">
        <v>20983</v>
      </c>
      <c r="J4812" t="s">
        <v>22301</v>
      </c>
      <c r="L4812" t="s">
        <v>180</v>
      </c>
      <c r="M4812" t="s">
        <v>49</v>
      </c>
      <c r="R4812" t="s">
        <v>22302</v>
      </c>
      <c r="W4812" t="s">
        <v>22300</v>
      </c>
      <c r="X4812" t="s">
        <v>20387</v>
      </c>
      <c r="Y4812" t="s">
        <v>20388</v>
      </c>
      <c r="Z4812" t="s">
        <v>133</v>
      </c>
      <c r="AA4812" t="s">
        <v>20389</v>
      </c>
      <c r="AB4812" t="s">
        <v>135</v>
      </c>
      <c r="AC4812" t="s">
        <v>136</v>
      </c>
      <c r="AD4812" t="s">
        <v>49</v>
      </c>
      <c r="AE4812" t="s">
        <v>137</v>
      </c>
      <c r="AF4812" t="s">
        <v>698</v>
      </c>
      <c r="AG4812" t="s">
        <v>139</v>
      </c>
    </row>
    <row r="4813" spans="1:33" x14ac:dyDescent="0.25">
      <c r="C4813" t="s">
        <v>22303</v>
      </c>
      <c r="G4813" t="s">
        <v>20982</v>
      </c>
      <c r="H4813" t="s">
        <v>20983</v>
      </c>
      <c r="J4813" t="s">
        <v>22304</v>
      </c>
      <c r="K4813" t="s">
        <v>9907</v>
      </c>
      <c r="L4813" t="s">
        <v>50</v>
      </c>
      <c r="M4813" t="s">
        <v>49</v>
      </c>
      <c r="N4813" t="s">
        <v>20985</v>
      </c>
      <c r="O4813" t="s">
        <v>1331</v>
      </c>
      <c r="P4813" t="s">
        <v>133</v>
      </c>
      <c r="Q4813">
        <v>10018</v>
      </c>
      <c r="AC4813" t="s">
        <v>136</v>
      </c>
      <c r="AD4813" t="s">
        <v>49</v>
      </c>
      <c r="AE4813" t="s">
        <v>1332</v>
      </c>
      <c r="AG4813" t="s">
        <v>139</v>
      </c>
    </row>
    <row r="4814" spans="1:33" x14ac:dyDescent="0.25">
      <c r="A4814">
        <v>1487725867</v>
      </c>
      <c r="B4814">
        <v>1921677</v>
      </c>
      <c r="C4814" t="s">
        <v>22305</v>
      </c>
      <c r="D4814" t="s">
        <v>22306</v>
      </c>
      <c r="E4814" t="s">
        <v>22307</v>
      </c>
      <c r="G4814" t="s">
        <v>124</v>
      </c>
      <c r="H4814" t="s">
        <v>125</v>
      </c>
      <c r="J4814" t="s">
        <v>126</v>
      </c>
      <c r="L4814" t="s">
        <v>170</v>
      </c>
      <c r="M4814" t="s">
        <v>128</v>
      </c>
      <c r="R4814" t="s">
        <v>22308</v>
      </c>
      <c r="W4814" t="s">
        <v>22309</v>
      </c>
      <c r="X4814" t="s">
        <v>22310</v>
      </c>
      <c r="Y4814" t="s">
        <v>183</v>
      </c>
      <c r="Z4814" t="s">
        <v>133</v>
      </c>
      <c r="AA4814" t="s">
        <v>4063</v>
      </c>
      <c r="AB4814" t="s">
        <v>135</v>
      </c>
      <c r="AC4814" t="s">
        <v>136</v>
      </c>
      <c r="AD4814" t="s">
        <v>49</v>
      </c>
      <c r="AE4814" t="s">
        <v>137</v>
      </c>
      <c r="AF4814" t="s">
        <v>138</v>
      </c>
      <c r="AG4814" t="s">
        <v>139</v>
      </c>
    </row>
    <row r="4815" spans="1:33" x14ac:dyDescent="0.25">
      <c r="A4815">
        <v>1336212703</v>
      </c>
      <c r="B4815">
        <v>2700205</v>
      </c>
      <c r="C4815" t="s">
        <v>22311</v>
      </c>
      <c r="D4815" t="s">
        <v>22312</v>
      </c>
      <c r="E4815" t="s">
        <v>22313</v>
      </c>
      <c r="G4815" t="s">
        <v>124</v>
      </c>
      <c r="H4815" t="s">
        <v>125</v>
      </c>
      <c r="J4815" t="s">
        <v>126</v>
      </c>
      <c r="L4815" t="s">
        <v>143</v>
      </c>
      <c r="M4815" t="s">
        <v>49</v>
      </c>
      <c r="R4815" t="s">
        <v>22314</v>
      </c>
      <c r="W4815" t="s">
        <v>22313</v>
      </c>
      <c r="X4815" t="s">
        <v>189</v>
      </c>
      <c r="Y4815" t="s">
        <v>132</v>
      </c>
      <c r="Z4815" t="s">
        <v>133</v>
      </c>
      <c r="AA4815" t="s">
        <v>190</v>
      </c>
      <c r="AB4815" t="s">
        <v>135</v>
      </c>
      <c r="AC4815" t="s">
        <v>136</v>
      </c>
      <c r="AD4815" t="s">
        <v>49</v>
      </c>
      <c r="AE4815" t="s">
        <v>137</v>
      </c>
      <c r="AF4815" t="s">
        <v>138</v>
      </c>
      <c r="AG4815" t="s">
        <v>139</v>
      </c>
    </row>
    <row r="4816" spans="1:33" x14ac:dyDescent="0.25">
      <c r="A4816">
        <v>1437417789</v>
      </c>
      <c r="B4816">
        <v>3484700</v>
      </c>
      <c r="C4816" t="s">
        <v>22315</v>
      </c>
      <c r="D4816" t="s">
        <v>22316</v>
      </c>
      <c r="E4816" t="s">
        <v>22317</v>
      </c>
      <c r="G4816" t="s">
        <v>124</v>
      </c>
      <c r="H4816" t="s">
        <v>125</v>
      </c>
      <c r="J4816" t="s">
        <v>126</v>
      </c>
      <c r="L4816" t="s">
        <v>127</v>
      </c>
      <c r="M4816" t="s">
        <v>49</v>
      </c>
      <c r="R4816" t="s">
        <v>22317</v>
      </c>
      <c r="W4816" t="s">
        <v>22318</v>
      </c>
      <c r="X4816" t="s">
        <v>158</v>
      </c>
      <c r="Y4816" t="s">
        <v>132</v>
      </c>
      <c r="Z4816" t="s">
        <v>133</v>
      </c>
      <c r="AA4816" t="s">
        <v>159</v>
      </c>
      <c r="AB4816" t="s">
        <v>135</v>
      </c>
      <c r="AC4816" t="s">
        <v>136</v>
      </c>
      <c r="AD4816" t="s">
        <v>49</v>
      </c>
      <c r="AE4816" t="s">
        <v>137</v>
      </c>
      <c r="AF4816" t="s">
        <v>138</v>
      </c>
      <c r="AG4816" t="s">
        <v>139</v>
      </c>
    </row>
    <row r="4817" spans="1:33" x14ac:dyDescent="0.25">
      <c r="A4817">
        <v>1700979119</v>
      </c>
      <c r="B4817">
        <v>2611085</v>
      </c>
      <c r="C4817" t="s">
        <v>22319</v>
      </c>
      <c r="D4817" t="s">
        <v>22320</v>
      </c>
      <c r="E4817" t="s">
        <v>22321</v>
      </c>
      <c r="G4817" t="s">
        <v>15975</v>
      </c>
      <c r="H4817" t="s">
        <v>15976</v>
      </c>
      <c r="J4817" t="s">
        <v>15977</v>
      </c>
      <c r="L4817" t="s">
        <v>127</v>
      </c>
      <c r="M4817" t="s">
        <v>49</v>
      </c>
      <c r="R4817" t="s">
        <v>22322</v>
      </c>
      <c r="W4817" t="s">
        <v>22323</v>
      </c>
      <c r="X4817" t="s">
        <v>18444</v>
      </c>
      <c r="Y4817" t="s">
        <v>132</v>
      </c>
      <c r="Z4817" t="s">
        <v>133</v>
      </c>
      <c r="AA4817" t="s">
        <v>16906</v>
      </c>
      <c r="AB4817" t="s">
        <v>135</v>
      </c>
      <c r="AC4817" t="s">
        <v>136</v>
      </c>
      <c r="AD4817" t="s">
        <v>49</v>
      </c>
      <c r="AE4817" t="s">
        <v>137</v>
      </c>
      <c r="AF4817" t="s">
        <v>15050</v>
      </c>
      <c r="AG4817" t="s">
        <v>139</v>
      </c>
    </row>
    <row r="4818" spans="1:33" x14ac:dyDescent="0.25">
      <c r="A4818">
        <v>1790870681</v>
      </c>
      <c r="B4818">
        <v>2012893</v>
      </c>
      <c r="C4818" t="s">
        <v>22324</v>
      </c>
      <c r="D4818" t="s">
        <v>22325</v>
      </c>
      <c r="E4818" t="s">
        <v>22326</v>
      </c>
      <c r="G4818" t="s">
        <v>15975</v>
      </c>
      <c r="H4818" t="s">
        <v>15976</v>
      </c>
      <c r="J4818" t="s">
        <v>15977</v>
      </c>
      <c r="L4818" t="s">
        <v>143</v>
      </c>
      <c r="M4818" t="s">
        <v>49</v>
      </c>
      <c r="R4818" t="s">
        <v>22327</v>
      </c>
      <c r="W4818" t="s">
        <v>22326</v>
      </c>
      <c r="X4818" t="s">
        <v>22326</v>
      </c>
      <c r="Y4818" t="s">
        <v>132</v>
      </c>
      <c r="Z4818" t="s">
        <v>133</v>
      </c>
      <c r="AA4818" t="s">
        <v>459</v>
      </c>
      <c r="AB4818" t="s">
        <v>648</v>
      </c>
      <c r="AC4818" t="s">
        <v>136</v>
      </c>
      <c r="AD4818" t="s">
        <v>49</v>
      </c>
      <c r="AE4818" t="s">
        <v>137</v>
      </c>
      <c r="AF4818" t="s">
        <v>138</v>
      </c>
      <c r="AG4818" t="s">
        <v>139</v>
      </c>
    </row>
    <row r="4819" spans="1:33" x14ac:dyDescent="0.25">
      <c r="A4819">
        <v>1346321593</v>
      </c>
      <c r="B4819">
        <v>373859</v>
      </c>
      <c r="C4819" t="s">
        <v>22328</v>
      </c>
      <c r="D4819" t="s">
        <v>22329</v>
      </c>
      <c r="E4819" t="s">
        <v>22330</v>
      </c>
      <c r="G4819" t="s">
        <v>15975</v>
      </c>
      <c r="H4819" t="s">
        <v>15976</v>
      </c>
      <c r="J4819" t="s">
        <v>15977</v>
      </c>
      <c r="L4819" t="s">
        <v>143</v>
      </c>
      <c r="M4819" t="s">
        <v>49</v>
      </c>
      <c r="R4819" t="s">
        <v>22331</v>
      </c>
      <c r="W4819" t="s">
        <v>22332</v>
      </c>
      <c r="X4819" t="s">
        <v>4098</v>
      </c>
      <c r="Y4819" t="s">
        <v>132</v>
      </c>
      <c r="Z4819" t="s">
        <v>133</v>
      </c>
      <c r="AA4819" t="s">
        <v>4099</v>
      </c>
      <c r="AB4819" t="s">
        <v>135</v>
      </c>
      <c r="AC4819" t="s">
        <v>136</v>
      </c>
      <c r="AD4819" t="s">
        <v>49</v>
      </c>
      <c r="AE4819" t="s">
        <v>137</v>
      </c>
      <c r="AF4819" t="s">
        <v>138</v>
      </c>
      <c r="AG4819" t="s">
        <v>139</v>
      </c>
    </row>
    <row r="4820" spans="1:33" x14ac:dyDescent="0.25">
      <c r="A4820">
        <v>1134298003</v>
      </c>
      <c r="B4820">
        <v>1887232</v>
      </c>
      <c r="C4820" t="s">
        <v>22333</v>
      </c>
      <c r="D4820" t="s">
        <v>22334</v>
      </c>
      <c r="E4820" t="s">
        <v>22335</v>
      </c>
      <c r="G4820" t="s">
        <v>15975</v>
      </c>
      <c r="H4820" t="s">
        <v>15976</v>
      </c>
      <c r="J4820" t="s">
        <v>15977</v>
      </c>
      <c r="L4820" t="s">
        <v>143</v>
      </c>
      <c r="M4820" t="s">
        <v>49</v>
      </c>
      <c r="R4820" t="s">
        <v>22336</v>
      </c>
      <c r="W4820" t="s">
        <v>22337</v>
      </c>
      <c r="X4820" t="s">
        <v>22338</v>
      </c>
      <c r="Y4820" t="s">
        <v>132</v>
      </c>
      <c r="Z4820" t="s">
        <v>133</v>
      </c>
      <c r="AA4820" t="s">
        <v>22339</v>
      </c>
      <c r="AB4820" t="s">
        <v>135</v>
      </c>
      <c r="AC4820" t="s">
        <v>136</v>
      </c>
      <c r="AD4820" t="s">
        <v>49</v>
      </c>
      <c r="AE4820" t="s">
        <v>137</v>
      </c>
      <c r="AF4820" t="s">
        <v>154</v>
      </c>
      <c r="AG4820" t="s">
        <v>139</v>
      </c>
    </row>
    <row r="4821" spans="1:33" x14ac:dyDescent="0.25">
      <c r="A4821">
        <v>1427056761</v>
      </c>
      <c r="B4821">
        <v>1073087</v>
      </c>
      <c r="C4821" t="s">
        <v>22340</v>
      </c>
      <c r="D4821" t="s">
        <v>22341</v>
      </c>
      <c r="E4821" t="s">
        <v>22342</v>
      </c>
      <c r="G4821" t="s">
        <v>15975</v>
      </c>
      <c r="H4821" t="s">
        <v>15976</v>
      </c>
      <c r="J4821" t="s">
        <v>15977</v>
      </c>
      <c r="L4821" t="s">
        <v>127</v>
      </c>
      <c r="M4821" t="s">
        <v>49</v>
      </c>
      <c r="R4821" t="s">
        <v>22343</v>
      </c>
      <c r="W4821" t="s">
        <v>22342</v>
      </c>
      <c r="X4821" t="s">
        <v>22344</v>
      </c>
      <c r="Y4821" t="s">
        <v>132</v>
      </c>
      <c r="Z4821" t="s">
        <v>133</v>
      </c>
      <c r="AA4821" t="s">
        <v>22345</v>
      </c>
      <c r="AB4821" t="s">
        <v>135</v>
      </c>
      <c r="AC4821" t="s">
        <v>136</v>
      </c>
      <c r="AD4821" t="s">
        <v>49</v>
      </c>
      <c r="AE4821" t="s">
        <v>137</v>
      </c>
      <c r="AF4821" t="s">
        <v>15050</v>
      </c>
      <c r="AG4821" t="s">
        <v>139</v>
      </c>
    </row>
    <row r="4822" spans="1:33" x14ac:dyDescent="0.25">
      <c r="A4822">
        <v>1710328380</v>
      </c>
      <c r="B4822">
        <v>311000</v>
      </c>
      <c r="C4822" t="s">
        <v>22346</v>
      </c>
      <c r="D4822" t="s">
        <v>22347</v>
      </c>
      <c r="E4822" t="s">
        <v>22348</v>
      </c>
      <c r="G4822" t="s">
        <v>22349</v>
      </c>
      <c r="H4822" t="s">
        <v>22350</v>
      </c>
      <c r="J4822" t="s">
        <v>22351</v>
      </c>
      <c r="L4822" t="s">
        <v>693</v>
      </c>
      <c r="M4822" t="s">
        <v>128</v>
      </c>
      <c r="R4822" t="s">
        <v>22352</v>
      </c>
      <c r="W4822" t="s">
        <v>22353</v>
      </c>
      <c r="X4822" t="s">
        <v>22354</v>
      </c>
      <c r="Y4822" t="s">
        <v>132</v>
      </c>
      <c r="Z4822" t="s">
        <v>133</v>
      </c>
      <c r="AA4822" t="s">
        <v>22355</v>
      </c>
      <c r="AB4822" t="s">
        <v>697</v>
      </c>
      <c r="AC4822" t="s">
        <v>136</v>
      </c>
      <c r="AD4822" t="s">
        <v>49</v>
      </c>
      <c r="AE4822" t="s">
        <v>137</v>
      </c>
      <c r="AF4822" t="s">
        <v>698</v>
      </c>
      <c r="AG4822" t="s">
        <v>139</v>
      </c>
    </row>
    <row r="4823" spans="1:33" x14ac:dyDescent="0.25">
      <c r="C4823" t="s">
        <v>22356</v>
      </c>
      <c r="G4823" t="s">
        <v>22357</v>
      </c>
      <c r="H4823" t="s">
        <v>22358</v>
      </c>
      <c r="J4823" t="s">
        <v>22359</v>
      </c>
      <c r="K4823" t="s">
        <v>86</v>
      </c>
      <c r="L4823" t="s">
        <v>50</v>
      </c>
      <c r="M4823" t="s">
        <v>49</v>
      </c>
      <c r="N4823" t="s">
        <v>22360</v>
      </c>
      <c r="O4823" t="s">
        <v>22361</v>
      </c>
      <c r="P4823" t="s">
        <v>1331</v>
      </c>
      <c r="Q4823">
        <v>10570</v>
      </c>
      <c r="AC4823" t="s">
        <v>136</v>
      </c>
      <c r="AD4823" t="s">
        <v>49</v>
      </c>
      <c r="AE4823" t="s">
        <v>1332</v>
      </c>
      <c r="AG4823" t="s">
        <v>139</v>
      </c>
    </row>
    <row r="4824" spans="1:33" x14ac:dyDescent="0.25">
      <c r="A4824">
        <v>1083733596</v>
      </c>
      <c r="B4824">
        <v>328056</v>
      </c>
      <c r="C4824" t="s">
        <v>22362</v>
      </c>
      <c r="D4824" t="s">
        <v>22363</v>
      </c>
      <c r="E4824" t="s">
        <v>22364</v>
      </c>
      <c r="G4824" t="s">
        <v>22357</v>
      </c>
      <c r="H4824" t="s">
        <v>22358</v>
      </c>
      <c r="J4824" t="s">
        <v>22359</v>
      </c>
      <c r="L4824" t="s">
        <v>163</v>
      </c>
      <c r="M4824" t="s">
        <v>128</v>
      </c>
      <c r="R4824" t="s">
        <v>22365</v>
      </c>
      <c r="W4824" t="s">
        <v>22364</v>
      </c>
      <c r="X4824" t="s">
        <v>22366</v>
      </c>
      <c r="Y4824" t="s">
        <v>6287</v>
      </c>
      <c r="Z4824" t="s">
        <v>133</v>
      </c>
      <c r="AA4824" t="s">
        <v>22367</v>
      </c>
      <c r="AB4824" t="s">
        <v>6428</v>
      </c>
      <c r="AC4824" t="s">
        <v>136</v>
      </c>
      <c r="AD4824" t="s">
        <v>49</v>
      </c>
      <c r="AE4824" t="s">
        <v>137</v>
      </c>
      <c r="AF4824" t="s">
        <v>698</v>
      </c>
      <c r="AG4824" t="s">
        <v>139</v>
      </c>
    </row>
    <row r="4825" spans="1:33" x14ac:dyDescent="0.25">
      <c r="A4825">
        <v>1902881238</v>
      </c>
      <c r="B4825">
        <v>2648337</v>
      </c>
      <c r="C4825" t="s">
        <v>22368</v>
      </c>
      <c r="D4825" t="s">
        <v>22369</v>
      </c>
      <c r="E4825" t="s">
        <v>22370</v>
      </c>
      <c r="G4825" t="s">
        <v>124</v>
      </c>
      <c r="H4825" t="s">
        <v>125</v>
      </c>
      <c r="J4825" t="s">
        <v>126</v>
      </c>
      <c r="L4825" t="s">
        <v>143</v>
      </c>
      <c r="M4825" t="s">
        <v>49</v>
      </c>
      <c r="R4825" t="s">
        <v>22371</v>
      </c>
      <c r="W4825" t="s">
        <v>22370</v>
      </c>
      <c r="X4825" t="s">
        <v>1260</v>
      </c>
      <c r="Y4825" t="s">
        <v>539</v>
      </c>
      <c r="Z4825" t="s">
        <v>133</v>
      </c>
      <c r="AA4825" t="s">
        <v>1261</v>
      </c>
      <c r="AB4825" t="s">
        <v>135</v>
      </c>
      <c r="AC4825" t="s">
        <v>136</v>
      </c>
      <c r="AD4825" t="s">
        <v>49</v>
      </c>
      <c r="AE4825" t="s">
        <v>137</v>
      </c>
      <c r="AF4825" t="s">
        <v>154</v>
      </c>
      <c r="AG4825" t="s">
        <v>139</v>
      </c>
    </row>
    <row r="4826" spans="1:33" x14ac:dyDescent="0.25">
      <c r="A4826">
        <v>1073617213</v>
      </c>
      <c r="C4826" t="s">
        <v>22372</v>
      </c>
      <c r="G4826" t="s">
        <v>124</v>
      </c>
      <c r="H4826" t="s">
        <v>125</v>
      </c>
      <c r="J4826" t="s">
        <v>126</v>
      </c>
      <c r="K4826" t="s">
        <v>206</v>
      </c>
      <c r="L4826" t="s">
        <v>163</v>
      </c>
      <c r="M4826" t="s">
        <v>49</v>
      </c>
      <c r="R4826" t="s">
        <v>22373</v>
      </c>
      <c r="S4826" t="s">
        <v>22374</v>
      </c>
      <c r="T4826" t="s">
        <v>132</v>
      </c>
      <c r="U4826" t="s">
        <v>133</v>
      </c>
      <c r="V4826">
        <v>104671533</v>
      </c>
      <c r="AC4826" t="s">
        <v>136</v>
      </c>
      <c r="AD4826" t="s">
        <v>49</v>
      </c>
      <c r="AE4826" t="s">
        <v>211</v>
      </c>
      <c r="AF4826" t="s">
        <v>154</v>
      </c>
      <c r="AG4826" t="s">
        <v>139</v>
      </c>
    </row>
    <row r="4827" spans="1:33" x14ac:dyDescent="0.25">
      <c r="A4827">
        <v>1487730339</v>
      </c>
      <c r="B4827">
        <v>1491487</v>
      </c>
      <c r="C4827" t="s">
        <v>22375</v>
      </c>
      <c r="D4827" t="s">
        <v>22376</v>
      </c>
      <c r="E4827" t="s">
        <v>22377</v>
      </c>
      <c r="G4827" t="s">
        <v>124</v>
      </c>
      <c r="H4827" t="s">
        <v>125</v>
      </c>
      <c r="J4827" t="s">
        <v>126</v>
      </c>
      <c r="L4827" t="s">
        <v>249</v>
      </c>
      <c r="M4827" t="s">
        <v>49</v>
      </c>
      <c r="R4827" t="s">
        <v>22378</v>
      </c>
      <c r="W4827" t="s">
        <v>22377</v>
      </c>
      <c r="X4827" t="s">
        <v>1965</v>
      </c>
      <c r="Y4827" t="s">
        <v>132</v>
      </c>
      <c r="Z4827" t="s">
        <v>133</v>
      </c>
      <c r="AA4827" t="s">
        <v>159</v>
      </c>
      <c r="AB4827" t="s">
        <v>135</v>
      </c>
      <c r="AC4827" t="s">
        <v>136</v>
      </c>
      <c r="AD4827" t="s">
        <v>49</v>
      </c>
      <c r="AE4827" t="s">
        <v>137</v>
      </c>
      <c r="AF4827" t="s">
        <v>138</v>
      </c>
      <c r="AG4827" t="s">
        <v>139</v>
      </c>
    </row>
    <row r="4828" spans="1:33" x14ac:dyDescent="0.25">
      <c r="A4828">
        <v>1457586257</v>
      </c>
      <c r="C4828" t="s">
        <v>22379</v>
      </c>
      <c r="G4828" t="s">
        <v>124</v>
      </c>
      <c r="H4828" t="s">
        <v>125</v>
      </c>
      <c r="J4828" t="s">
        <v>126</v>
      </c>
      <c r="K4828" t="s">
        <v>206</v>
      </c>
      <c r="L4828" t="s">
        <v>163</v>
      </c>
      <c r="M4828" t="s">
        <v>49</v>
      </c>
      <c r="R4828" t="s">
        <v>22380</v>
      </c>
      <c r="S4828" t="s">
        <v>22381</v>
      </c>
      <c r="T4828" t="s">
        <v>132</v>
      </c>
      <c r="U4828" t="s">
        <v>133</v>
      </c>
      <c r="V4828">
        <v>104672401</v>
      </c>
      <c r="AC4828" t="s">
        <v>136</v>
      </c>
      <c r="AD4828" t="s">
        <v>49</v>
      </c>
      <c r="AE4828" t="s">
        <v>211</v>
      </c>
      <c r="AF4828" t="s">
        <v>138</v>
      </c>
      <c r="AG4828" t="s">
        <v>139</v>
      </c>
    </row>
    <row r="4829" spans="1:33" x14ac:dyDescent="0.25">
      <c r="A4829">
        <v>1396817003</v>
      </c>
      <c r="B4829">
        <v>243985</v>
      </c>
      <c r="C4829" t="s">
        <v>22382</v>
      </c>
      <c r="D4829" t="s">
        <v>22383</v>
      </c>
      <c r="E4829" t="s">
        <v>22384</v>
      </c>
      <c r="G4829" t="s">
        <v>22385</v>
      </c>
      <c r="H4829" t="s">
        <v>22386</v>
      </c>
      <c r="J4829" t="s">
        <v>22387</v>
      </c>
      <c r="L4829" t="s">
        <v>8586</v>
      </c>
      <c r="M4829" t="s">
        <v>128</v>
      </c>
      <c r="R4829" t="s">
        <v>22388</v>
      </c>
      <c r="W4829" t="s">
        <v>22384</v>
      </c>
      <c r="X4829" t="s">
        <v>22389</v>
      </c>
      <c r="Y4829" t="s">
        <v>183</v>
      </c>
      <c r="Z4829" t="s">
        <v>133</v>
      </c>
      <c r="AA4829" t="s">
        <v>22390</v>
      </c>
      <c r="AB4829" t="s">
        <v>2247</v>
      </c>
      <c r="AC4829" t="s">
        <v>136</v>
      </c>
      <c r="AD4829" t="s">
        <v>49</v>
      </c>
      <c r="AE4829" t="s">
        <v>137</v>
      </c>
      <c r="AF4829" t="s">
        <v>698</v>
      </c>
      <c r="AG4829" t="s">
        <v>139</v>
      </c>
    </row>
    <row r="4830" spans="1:33" x14ac:dyDescent="0.25">
      <c r="A4830">
        <v>1376590596</v>
      </c>
      <c r="B4830">
        <v>1768327</v>
      </c>
      <c r="C4830" t="s">
        <v>22391</v>
      </c>
      <c r="D4830" t="s">
        <v>22392</v>
      </c>
      <c r="E4830" t="s">
        <v>22393</v>
      </c>
      <c r="G4830" t="s">
        <v>3419</v>
      </c>
      <c r="H4830" t="s">
        <v>3420</v>
      </c>
      <c r="J4830" t="s">
        <v>3421</v>
      </c>
      <c r="L4830" t="s">
        <v>127</v>
      </c>
      <c r="M4830" t="s">
        <v>128</v>
      </c>
      <c r="R4830" t="s">
        <v>22394</v>
      </c>
      <c r="W4830" t="s">
        <v>22393</v>
      </c>
      <c r="X4830" t="s">
        <v>12937</v>
      </c>
      <c r="Y4830" t="s">
        <v>132</v>
      </c>
      <c r="Z4830" t="s">
        <v>133</v>
      </c>
      <c r="AA4830" t="s">
        <v>2945</v>
      </c>
      <c r="AB4830" t="s">
        <v>135</v>
      </c>
      <c r="AC4830" t="s">
        <v>136</v>
      </c>
      <c r="AD4830" t="s">
        <v>49</v>
      </c>
      <c r="AE4830" t="s">
        <v>137</v>
      </c>
      <c r="AF4830" t="s">
        <v>8233</v>
      </c>
      <c r="AG4830" t="s">
        <v>139</v>
      </c>
    </row>
    <row r="4831" spans="1:33" x14ac:dyDescent="0.25">
      <c r="A4831">
        <v>1235201922</v>
      </c>
      <c r="B4831">
        <v>144252</v>
      </c>
      <c r="C4831" t="s">
        <v>22395</v>
      </c>
      <c r="D4831" t="s">
        <v>22396</v>
      </c>
      <c r="E4831" t="s">
        <v>22397</v>
      </c>
      <c r="G4831" t="s">
        <v>3419</v>
      </c>
      <c r="H4831" t="s">
        <v>3420</v>
      </c>
      <c r="J4831" t="s">
        <v>3421</v>
      </c>
      <c r="L4831" t="s">
        <v>143</v>
      </c>
      <c r="M4831" t="s">
        <v>49</v>
      </c>
      <c r="R4831" t="s">
        <v>22398</v>
      </c>
      <c r="W4831" t="s">
        <v>22397</v>
      </c>
      <c r="Y4831" t="s">
        <v>132</v>
      </c>
      <c r="Z4831" t="s">
        <v>133</v>
      </c>
      <c r="AA4831" t="s">
        <v>11260</v>
      </c>
      <c r="AB4831" t="s">
        <v>135</v>
      </c>
      <c r="AC4831" t="s">
        <v>136</v>
      </c>
      <c r="AD4831" t="s">
        <v>49</v>
      </c>
      <c r="AE4831" t="s">
        <v>137</v>
      </c>
      <c r="AF4831" t="s">
        <v>709</v>
      </c>
      <c r="AG4831" t="s">
        <v>139</v>
      </c>
    </row>
    <row r="4832" spans="1:33" x14ac:dyDescent="0.25">
      <c r="A4832">
        <v>1407906233</v>
      </c>
      <c r="B4832">
        <v>2866306</v>
      </c>
      <c r="C4832" t="s">
        <v>22399</v>
      </c>
      <c r="D4832" t="s">
        <v>22400</v>
      </c>
      <c r="E4832" t="s">
        <v>22401</v>
      </c>
      <c r="G4832" t="s">
        <v>20982</v>
      </c>
      <c r="H4832" t="s">
        <v>20983</v>
      </c>
      <c r="J4832" t="s">
        <v>22402</v>
      </c>
      <c r="L4832" t="s">
        <v>313</v>
      </c>
      <c r="M4832" t="s">
        <v>128</v>
      </c>
      <c r="R4832" t="s">
        <v>22403</v>
      </c>
      <c r="W4832" t="s">
        <v>22404</v>
      </c>
      <c r="X4832" t="s">
        <v>238</v>
      </c>
      <c r="Y4832" t="s">
        <v>183</v>
      </c>
      <c r="Z4832" t="s">
        <v>133</v>
      </c>
      <c r="AA4832" t="s">
        <v>239</v>
      </c>
      <c r="AB4832" t="s">
        <v>135</v>
      </c>
      <c r="AC4832" t="s">
        <v>136</v>
      </c>
      <c r="AD4832" t="s">
        <v>49</v>
      </c>
      <c r="AE4832" t="s">
        <v>137</v>
      </c>
      <c r="AF4832" t="s">
        <v>698</v>
      </c>
      <c r="AG4832" t="s">
        <v>139</v>
      </c>
    </row>
    <row r="4833" spans="1:33" x14ac:dyDescent="0.25">
      <c r="A4833">
        <v>1316374127</v>
      </c>
      <c r="B4833">
        <v>3793359</v>
      </c>
      <c r="C4833" t="s">
        <v>22405</v>
      </c>
      <c r="D4833" t="s">
        <v>22406</v>
      </c>
      <c r="E4833" t="s">
        <v>22407</v>
      </c>
      <c r="G4833" t="s">
        <v>20982</v>
      </c>
      <c r="H4833" t="s">
        <v>20983</v>
      </c>
      <c r="J4833" t="s">
        <v>22408</v>
      </c>
      <c r="L4833" t="s">
        <v>170</v>
      </c>
      <c r="M4833" t="s">
        <v>49</v>
      </c>
      <c r="R4833" t="s">
        <v>22409</v>
      </c>
      <c r="W4833" t="s">
        <v>22407</v>
      </c>
      <c r="X4833" t="s">
        <v>21008</v>
      </c>
      <c r="Y4833" t="s">
        <v>183</v>
      </c>
      <c r="Z4833" t="s">
        <v>133</v>
      </c>
      <c r="AA4833" t="s">
        <v>21009</v>
      </c>
      <c r="AB4833" t="s">
        <v>135</v>
      </c>
      <c r="AC4833" t="s">
        <v>136</v>
      </c>
      <c r="AD4833" t="s">
        <v>49</v>
      </c>
      <c r="AE4833" t="s">
        <v>137</v>
      </c>
      <c r="AF4833" t="s">
        <v>698</v>
      </c>
      <c r="AG4833" t="s">
        <v>139</v>
      </c>
    </row>
    <row r="4834" spans="1:33" x14ac:dyDescent="0.25">
      <c r="A4834">
        <v>1205165164</v>
      </c>
      <c r="B4834">
        <v>3218119</v>
      </c>
      <c r="C4834" t="s">
        <v>22410</v>
      </c>
      <c r="D4834" t="s">
        <v>22411</v>
      </c>
      <c r="E4834" t="s">
        <v>22412</v>
      </c>
      <c r="G4834" t="s">
        <v>20982</v>
      </c>
      <c r="H4834" t="s">
        <v>20983</v>
      </c>
      <c r="J4834" t="s">
        <v>22413</v>
      </c>
      <c r="L4834" t="s">
        <v>143</v>
      </c>
      <c r="M4834" t="s">
        <v>49</v>
      </c>
      <c r="R4834" t="s">
        <v>22414</v>
      </c>
      <c r="W4834" t="s">
        <v>22412</v>
      </c>
      <c r="X4834" t="s">
        <v>3555</v>
      </c>
      <c r="Y4834" t="s">
        <v>1041</v>
      </c>
      <c r="Z4834" t="s">
        <v>133</v>
      </c>
      <c r="AA4834" t="s">
        <v>3556</v>
      </c>
      <c r="AB4834" t="s">
        <v>135</v>
      </c>
      <c r="AC4834" t="s">
        <v>136</v>
      </c>
      <c r="AD4834" t="s">
        <v>49</v>
      </c>
      <c r="AE4834" t="s">
        <v>137</v>
      </c>
      <c r="AF4834" t="s">
        <v>698</v>
      </c>
      <c r="AG4834" t="s">
        <v>139</v>
      </c>
    </row>
    <row r="4835" spans="1:33" x14ac:dyDescent="0.25">
      <c r="A4835">
        <v>1588657688</v>
      </c>
      <c r="B4835">
        <v>2387699</v>
      </c>
      <c r="C4835" t="s">
        <v>22415</v>
      </c>
      <c r="D4835" t="s">
        <v>22416</v>
      </c>
      <c r="E4835" t="s">
        <v>22417</v>
      </c>
      <c r="G4835" t="s">
        <v>22418</v>
      </c>
      <c r="H4835" t="s">
        <v>22419</v>
      </c>
      <c r="J4835" t="s">
        <v>22420</v>
      </c>
      <c r="L4835" t="s">
        <v>20</v>
      </c>
      <c r="M4835" t="s">
        <v>128</v>
      </c>
      <c r="R4835" t="s">
        <v>22417</v>
      </c>
      <c r="W4835" t="s">
        <v>22417</v>
      </c>
      <c r="X4835" t="s">
        <v>22421</v>
      </c>
      <c r="Y4835" t="s">
        <v>132</v>
      </c>
      <c r="Z4835" t="s">
        <v>133</v>
      </c>
      <c r="AA4835" t="s">
        <v>22422</v>
      </c>
      <c r="AB4835" t="s">
        <v>6306</v>
      </c>
      <c r="AC4835" t="s">
        <v>136</v>
      </c>
      <c r="AD4835" t="s">
        <v>49</v>
      </c>
      <c r="AE4835" t="s">
        <v>137</v>
      </c>
      <c r="AF4835" t="s">
        <v>698</v>
      </c>
      <c r="AG4835" t="s">
        <v>139</v>
      </c>
    </row>
    <row r="4836" spans="1:33" x14ac:dyDescent="0.25">
      <c r="A4836">
        <v>1477891893</v>
      </c>
      <c r="B4836">
        <v>3563155</v>
      </c>
      <c r="C4836" t="s">
        <v>22423</v>
      </c>
      <c r="D4836" t="s">
        <v>22424</v>
      </c>
      <c r="E4836" t="s">
        <v>22425</v>
      </c>
      <c r="G4836" t="s">
        <v>22426</v>
      </c>
      <c r="H4836" t="s">
        <v>22427</v>
      </c>
      <c r="I4836">
        <v>745</v>
      </c>
      <c r="J4836" t="s">
        <v>22428</v>
      </c>
      <c r="L4836" t="s">
        <v>20</v>
      </c>
      <c r="M4836" t="s">
        <v>49</v>
      </c>
      <c r="R4836" t="s">
        <v>22425</v>
      </c>
      <c r="W4836" t="s">
        <v>22425</v>
      </c>
      <c r="X4836" t="s">
        <v>22429</v>
      </c>
      <c r="Y4836" t="s">
        <v>22430</v>
      </c>
      <c r="Z4836" t="s">
        <v>133</v>
      </c>
      <c r="AA4836" t="s">
        <v>22431</v>
      </c>
      <c r="AB4836" t="s">
        <v>6306</v>
      </c>
      <c r="AC4836" t="s">
        <v>136</v>
      </c>
      <c r="AD4836" t="s">
        <v>49</v>
      </c>
      <c r="AE4836" t="s">
        <v>137</v>
      </c>
      <c r="AF4836" t="s">
        <v>698</v>
      </c>
      <c r="AG4836" t="s">
        <v>139</v>
      </c>
    </row>
    <row r="4837" spans="1:33" x14ac:dyDescent="0.25">
      <c r="A4837">
        <v>1467607234</v>
      </c>
      <c r="B4837">
        <v>3047716</v>
      </c>
      <c r="C4837" t="s">
        <v>22432</v>
      </c>
      <c r="D4837" t="s">
        <v>22433</v>
      </c>
      <c r="E4837" t="s">
        <v>22432</v>
      </c>
      <c r="G4837" t="s">
        <v>22434</v>
      </c>
      <c r="H4837" t="s">
        <v>22435</v>
      </c>
      <c r="J4837" t="s">
        <v>22436</v>
      </c>
      <c r="L4837" t="s">
        <v>20</v>
      </c>
      <c r="M4837" t="s">
        <v>128</v>
      </c>
      <c r="R4837" t="s">
        <v>22432</v>
      </c>
      <c r="W4837" t="s">
        <v>22432</v>
      </c>
      <c r="X4837" t="s">
        <v>22437</v>
      </c>
      <c r="Y4837" t="s">
        <v>132</v>
      </c>
      <c r="Z4837" t="s">
        <v>133</v>
      </c>
      <c r="AA4837" t="s">
        <v>22438</v>
      </c>
      <c r="AB4837" t="s">
        <v>6306</v>
      </c>
      <c r="AC4837" t="s">
        <v>136</v>
      </c>
      <c r="AD4837" t="s">
        <v>49</v>
      </c>
      <c r="AE4837" t="s">
        <v>137</v>
      </c>
      <c r="AF4837" t="s">
        <v>698</v>
      </c>
      <c r="AG4837" t="s">
        <v>139</v>
      </c>
    </row>
    <row r="4838" spans="1:33" x14ac:dyDescent="0.25">
      <c r="A4838">
        <v>1023191376</v>
      </c>
      <c r="C4838" t="s">
        <v>22439</v>
      </c>
      <c r="G4838" t="s">
        <v>251</v>
      </c>
      <c r="H4838" t="s">
        <v>22440</v>
      </c>
      <c r="I4838">
        <v>547</v>
      </c>
      <c r="J4838" t="s">
        <v>22441</v>
      </c>
      <c r="K4838" t="s">
        <v>9907</v>
      </c>
      <c r="L4838" t="s">
        <v>163</v>
      </c>
      <c r="M4838" t="s">
        <v>49</v>
      </c>
      <c r="R4838" t="s">
        <v>22442</v>
      </c>
      <c r="S4838" t="s">
        <v>22443</v>
      </c>
      <c r="T4838" t="s">
        <v>183</v>
      </c>
      <c r="U4838" t="s">
        <v>133</v>
      </c>
      <c r="V4838">
        <v>100042297</v>
      </c>
      <c r="AC4838" t="s">
        <v>136</v>
      </c>
      <c r="AD4838" t="s">
        <v>49</v>
      </c>
      <c r="AE4838" t="s">
        <v>211</v>
      </c>
      <c r="AF4838" t="s">
        <v>698</v>
      </c>
      <c r="AG4838" t="s">
        <v>139</v>
      </c>
    </row>
    <row r="4839" spans="1:33" x14ac:dyDescent="0.25">
      <c r="C4839" t="s">
        <v>22444</v>
      </c>
      <c r="G4839" t="s">
        <v>22445</v>
      </c>
      <c r="H4839" t="s">
        <v>22446</v>
      </c>
      <c r="I4839">
        <v>305</v>
      </c>
      <c r="J4839" t="s">
        <v>22447</v>
      </c>
      <c r="K4839" t="s">
        <v>9907</v>
      </c>
      <c r="L4839" t="s">
        <v>50</v>
      </c>
      <c r="M4839" t="s">
        <v>49</v>
      </c>
      <c r="N4839" t="s">
        <v>22448</v>
      </c>
      <c r="O4839" t="s">
        <v>1331</v>
      </c>
      <c r="P4839" t="s">
        <v>133</v>
      </c>
      <c r="Q4839">
        <v>10001</v>
      </c>
      <c r="AC4839" t="s">
        <v>136</v>
      </c>
      <c r="AD4839" t="s">
        <v>49</v>
      </c>
      <c r="AE4839" t="s">
        <v>1332</v>
      </c>
      <c r="AG4839" t="s">
        <v>139</v>
      </c>
    </row>
    <row r="4840" spans="1:33" x14ac:dyDescent="0.25">
      <c r="C4840" t="s">
        <v>22449</v>
      </c>
      <c r="G4840" t="s">
        <v>22450</v>
      </c>
      <c r="H4840" t="s">
        <v>22451</v>
      </c>
      <c r="I4840">
        <v>302</v>
      </c>
      <c r="J4840" t="s">
        <v>22452</v>
      </c>
      <c r="K4840" t="s">
        <v>9907</v>
      </c>
      <c r="L4840" t="s">
        <v>50</v>
      </c>
      <c r="M4840" t="s">
        <v>49</v>
      </c>
      <c r="N4840" t="s">
        <v>22453</v>
      </c>
      <c r="O4840" t="s">
        <v>22116</v>
      </c>
      <c r="P4840" t="s">
        <v>22454</v>
      </c>
      <c r="Q4840">
        <v>10003</v>
      </c>
      <c r="AC4840" t="s">
        <v>136</v>
      </c>
      <c r="AD4840" t="s">
        <v>49</v>
      </c>
      <c r="AE4840" t="s">
        <v>1332</v>
      </c>
      <c r="AG4840" t="s">
        <v>139</v>
      </c>
    </row>
    <row r="4841" spans="1:33" x14ac:dyDescent="0.25">
      <c r="C4841" t="s">
        <v>22455</v>
      </c>
      <c r="G4841" t="s">
        <v>22456</v>
      </c>
      <c r="H4841" t="s">
        <v>22457</v>
      </c>
      <c r="J4841" t="s">
        <v>22458</v>
      </c>
      <c r="K4841" t="s">
        <v>9907</v>
      </c>
      <c r="L4841" t="s">
        <v>50</v>
      </c>
      <c r="M4841" t="s">
        <v>49</v>
      </c>
      <c r="N4841" t="s">
        <v>22459</v>
      </c>
      <c r="O4841" t="s">
        <v>1368</v>
      </c>
      <c r="P4841" t="s">
        <v>22454</v>
      </c>
      <c r="Q4841">
        <v>10458</v>
      </c>
      <c r="AC4841" t="s">
        <v>136</v>
      </c>
      <c r="AD4841" t="s">
        <v>49</v>
      </c>
      <c r="AE4841" t="s">
        <v>1332</v>
      </c>
      <c r="AG4841" t="s">
        <v>139</v>
      </c>
    </row>
    <row r="4842" spans="1:33" x14ac:dyDescent="0.25">
      <c r="A4842">
        <v>1235374448</v>
      </c>
      <c r="B4842">
        <v>3491178</v>
      </c>
      <c r="C4842" t="s">
        <v>22460</v>
      </c>
      <c r="D4842" t="s">
        <v>22461</v>
      </c>
      <c r="E4842" t="s">
        <v>22462</v>
      </c>
      <c r="G4842" t="s">
        <v>22463</v>
      </c>
      <c r="H4842" t="s">
        <v>22464</v>
      </c>
      <c r="J4842" t="s">
        <v>22465</v>
      </c>
      <c r="L4842" t="s">
        <v>8586</v>
      </c>
      <c r="M4842" t="s">
        <v>128</v>
      </c>
      <c r="R4842" t="s">
        <v>22466</v>
      </c>
      <c r="W4842" t="s">
        <v>22462</v>
      </c>
      <c r="X4842" t="s">
        <v>22467</v>
      </c>
      <c r="Y4842" t="s">
        <v>132</v>
      </c>
      <c r="Z4842" t="s">
        <v>133</v>
      </c>
      <c r="AA4842" t="s">
        <v>22468</v>
      </c>
      <c r="AB4842" t="s">
        <v>2247</v>
      </c>
      <c r="AC4842" t="s">
        <v>136</v>
      </c>
      <c r="AD4842" t="s">
        <v>49</v>
      </c>
      <c r="AE4842" t="s">
        <v>137</v>
      </c>
      <c r="AF4842" t="s">
        <v>698</v>
      </c>
      <c r="AG4842" t="s">
        <v>139</v>
      </c>
    </row>
    <row r="4843" spans="1:33" x14ac:dyDescent="0.25">
      <c r="C4843" t="s">
        <v>22469</v>
      </c>
      <c r="G4843" t="s">
        <v>22470</v>
      </c>
      <c r="H4843" t="s">
        <v>22471</v>
      </c>
      <c r="J4843" t="s">
        <v>22472</v>
      </c>
      <c r="K4843" t="s">
        <v>9907</v>
      </c>
      <c r="L4843" t="s">
        <v>50</v>
      </c>
      <c r="M4843" t="s">
        <v>49</v>
      </c>
      <c r="N4843" t="s">
        <v>22473</v>
      </c>
      <c r="O4843" t="s">
        <v>1368</v>
      </c>
      <c r="P4843" t="s">
        <v>133</v>
      </c>
      <c r="Q4843">
        <v>10453</v>
      </c>
      <c r="AC4843" t="s">
        <v>136</v>
      </c>
      <c r="AD4843" t="s">
        <v>49</v>
      </c>
      <c r="AE4843" t="s">
        <v>1332</v>
      </c>
      <c r="AG4843" t="s">
        <v>139</v>
      </c>
    </row>
    <row r="4844" spans="1:33" x14ac:dyDescent="0.25">
      <c r="A4844">
        <v>1508126186</v>
      </c>
      <c r="B4844">
        <v>4076073</v>
      </c>
      <c r="C4844" t="s">
        <v>20773</v>
      </c>
      <c r="D4844" t="s">
        <v>20774</v>
      </c>
      <c r="E4844" t="s">
        <v>20775</v>
      </c>
      <c r="G4844" t="s">
        <v>20771</v>
      </c>
      <c r="H4844" t="s">
        <v>15034</v>
      </c>
      <c r="I4844">
        <v>1286</v>
      </c>
      <c r="J4844" t="s">
        <v>20772</v>
      </c>
      <c r="L4844" t="s">
        <v>20776</v>
      </c>
      <c r="M4844" t="s">
        <v>128</v>
      </c>
      <c r="R4844" t="s">
        <v>20777</v>
      </c>
      <c r="W4844" t="s">
        <v>20777</v>
      </c>
      <c r="X4844" t="s">
        <v>875</v>
      </c>
      <c r="Y4844" t="s">
        <v>132</v>
      </c>
      <c r="Z4844" t="s">
        <v>133</v>
      </c>
      <c r="AA4844" t="s">
        <v>876</v>
      </c>
      <c r="AB4844" t="s">
        <v>2247</v>
      </c>
      <c r="AC4844" t="s">
        <v>136</v>
      </c>
      <c r="AD4844" t="s">
        <v>49</v>
      </c>
      <c r="AE4844" t="s">
        <v>137</v>
      </c>
      <c r="AF4844" t="s">
        <v>13257</v>
      </c>
      <c r="AG4844" t="s">
        <v>139</v>
      </c>
    </row>
    <row r="4845" spans="1:33" x14ac:dyDescent="0.25">
      <c r="A4845">
        <v>1083820583</v>
      </c>
      <c r="B4845">
        <v>2822911</v>
      </c>
      <c r="C4845" t="s">
        <v>22474</v>
      </c>
      <c r="D4845" t="s">
        <v>22475</v>
      </c>
      <c r="E4845" t="s">
        <v>22476</v>
      </c>
      <c r="G4845" t="s">
        <v>22477</v>
      </c>
      <c r="H4845" t="s">
        <v>22478</v>
      </c>
      <c r="I4845">
        <v>335</v>
      </c>
      <c r="J4845" t="s">
        <v>22479</v>
      </c>
      <c r="L4845" t="s">
        <v>22480</v>
      </c>
      <c r="M4845" t="s">
        <v>128</v>
      </c>
      <c r="R4845" t="s">
        <v>22481</v>
      </c>
      <c r="W4845" t="s">
        <v>22476</v>
      </c>
      <c r="X4845" t="s">
        <v>22482</v>
      </c>
      <c r="Y4845" t="s">
        <v>183</v>
      </c>
      <c r="Z4845" t="s">
        <v>133</v>
      </c>
      <c r="AA4845" t="s">
        <v>22483</v>
      </c>
      <c r="AB4845" t="s">
        <v>829</v>
      </c>
      <c r="AC4845" t="s">
        <v>136</v>
      </c>
      <c r="AD4845" t="s">
        <v>49</v>
      </c>
      <c r="AE4845" t="s">
        <v>137</v>
      </c>
      <c r="AF4845" t="s">
        <v>698</v>
      </c>
      <c r="AG4845" t="s">
        <v>139</v>
      </c>
    </row>
    <row r="4846" spans="1:33" x14ac:dyDescent="0.25">
      <c r="A4846">
        <v>1336118892</v>
      </c>
      <c r="C4846" t="s">
        <v>22484</v>
      </c>
      <c r="G4846" t="s">
        <v>22349</v>
      </c>
      <c r="H4846" t="s">
        <v>22350</v>
      </c>
      <c r="J4846" t="s">
        <v>22351</v>
      </c>
      <c r="K4846" t="s">
        <v>9907</v>
      </c>
      <c r="L4846" t="s">
        <v>163</v>
      </c>
      <c r="M4846" t="s">
        <v>128</v>
      </c>
      <c r="R4846" t="s">
        <v>22485</v>
      </c>
      <c r="S4846" t="s">
        <v>22486</v>
      </c>
      <c r="T4846" t="s">
        <v>132</v>
      </c>
      <c r="U4846" t="s">
        <v>133</v>
      </c>
      <c r="V4846">
        <v>10461</v>
      </c>
      <c r="AC4846" t="s">
        <v>136</v>
      </c>
      <c r="AD4846" t="s">
        <v>49</v>
      </c>
      <c r="AE4846" t="s">
        <v>211</v>
      </c>
      <c r="AF4846" t="s">
        <v>698</v>
      </c>
      <c r="AG4846" t="s">
        <v>139</v>
      </c>
    </row>
    <row r="4847" spans="1:33" x14ac:dyDescent="0.25">
      <c r="A4847">
        <v>1376744938</v>
      </c>
      <c r="B4847">
        <v>2780849</v>
      </c>
      <c r="C4847" t="s">
        <v>22487</v>
      </c>
      <c r="D4847" t="s">
        <v>22488</v>
      </c>
      <c r="E4847" t="s">
        <v>22489</v>
      </c>
      <c r="G4847" t="s">
        <v>124</v>
      </c>
      <c r="H4847" t="s">
        <v>125</v>
      </c>
      <c r="J4847" t="s">
        <v>126</v>
      </c>
      <c r="L4847" t="s">
        <v>143</v>
      </c>
      <c r="M4847" t="s">
        <v>49</v>
      </c>
      <c r="R4847" t="s">
        <v>22490</v>
      </c>
      <c r="W4847" t="s">
        <v>22491</v>
      </c>
      <c r="X4847" t="s">
        <v>158</v>
      </c>
      <c r="Y4847" t="s">
        <v>132</v>
      </c>
      <c r="Z4847" t="s">
        <v>133</v>
      </c>
      <c r="AA4847" t="s">
        <v>159</v>
      </c>
      <c r="AB4847" t="s">
        <v>135</v>
      </c>
      <c r="AC4847" t="s">
        <v>136</v>
      </c>
      <c r="AD4847" t="s">
        <v>49</v>
      </c>
      <c r="AE4847" t="s">
        <v>137</v>
      </c>
      <c r="AF4847" t="s">
        <v>138</v>
      </c>
      <c r="AG4847" t="s">
        <v>139</v>
      </c>
    </row>
    <row r="4848" spans="1:33" x14ac:dyDescent="0.25">
      <c r="A4848">
        <v>1912931825</v>
      </c>
      <c r="B4848">
        <v>1074744</v>
      </c>
      <c r="C4848" t="s">
        <v>22492</v>
      </c>
      <c r="D4848" t="s">
        <v>22493</v>
      </c>
      <c r="E4848" t="s">
        <v>22494</v>
      </c>
      <c r="G4848" t="s">
        <v>124</v>
      </c>
      <c r="H4848" t="s">
        <v>125</v>
      </c>
      <c r="J4848" t="s">
        <v>126</v>
      </c>
      <c r="L4848" t="s">
        <v>143</v>
      </c>
      <c r="M4848" t="s">
        <v>49</v>
      </c>
      <c r="R4848" t="s">
        <v>22495</v>
      </c>
      <c r="W4848" t="s">
        <v>22494</v>
      </c>
      <c r="X4848" t="s">
        <v>22496</v>
      </c>
      <c r="Y4848" t="s">
        <v>165</v>
      </c>
      <c r="Z4848" t="s">
        <v>133</v>
      </c>
      <c r="AA4848">
        <v>10595</v>
      </c>
      <c r="AB4848" t="s">
        <v>135</v>
      </c>
      <c r="AC4848" t="s">
        <v>136</v>
      </c>
      <c r="AD4848" t="s">
        <v>49</v>
      </c>
      <c r="AE4848" t="s">
        <v>137</v>
      </c>
      <c r="AF4848" t="s">
        <v>154</v>
      </c>
      <c r="AG4848" t="s">
        <v>139</v>
      </c>
    </row>
    <row r="4849" spans="1:33" x14ac:dyDescent="0.25">
      <c r="A4849">
        <v>1649350117</v>
      </c>
      <c r="B4849">
        <v>1639409</v>
      </c>
      <c r="C4849" t="s">
        <v>22497</v>
      </c>
      <c r="D4849" t="s">
        <v>22498</v>
      </c>
      <c r="E4849" t="s">
        <v>22499</v>
      </c>
      <c r="G4849" t="s">
        <v>124</v>
      </c>
      <c r="H4849" t="s">
        <v>125</v>
      </c>
      <c r="J4849" t="s">
        <v>126</v>
      </c>
      <c r="L4849" t="s">
        <v>143</v>
      </c>
      <c r="M4849" t="s">
        <v>128</v>
      </c>
      <c r="R4849" t="s">
        <v>22500</v>
      </c>
      <c r="W4849" t="s">
        <v>22499</v>
      </c>
      <c r="X4849" t="s">
        <v>22501</v>
      </c>
      <c r="Y4849" t="s">
        <v>7811</v>
      </c>
      <c r="Z4849" t="s">
        <v>133</v>
      </c>
      <c r="AA4849" t="s">
        <v>22502</v>
      </c>
      <c r="AB4849" t="s">
        <v>135</v>
      </c>
      <c r="AC4849" t="s">
        <v>136</v>
      </c>
      <c r="AD4849" t="s">
        <v>49</v>
      </c>
      <c r="AE4849" t="s">
        <v>137</v>
      </c>
      <c r="AF4849" t="s">
        <v>138</v>
      </c>
      <c r="AG4849" t="s">
        <v>139</v>
      </c>
    </row>
    <row r="4850" spans="1:33" x14ac:dyDescent="0.25">
      <c r="A4850">
        <v>1427247113</v>
      </c>
      <c r="C4850" t="s">
        <v>22503</v>
      </c>
      <c r="G4850" t="s">
        <v>124</v>
      </c>
      <c r="H4850" t="s">
        <v>125</v>
      </c>
      <c r="J4850" t="s">
        <v>126</v>
      </c>
      <c r="K4850" t="s">
        <v>206</v>
      </c>
      <c r="L4850" t="s">
        <v>163</v>
      </c>
      <c r="M4850" t="s">
        <v>49</v>
      </c>
      <c r="R4850" t="s">
        <v>22504</v>
      </c>
      <c r="S4850" t="s">
        <v>2056</v>
      </c>
      <c r="T4850" t="s">
        <v>661</v>
      </c>
      <c r="U4850" t="s">
        <v>133</v>
      </c>
      <c r="V4850">
        <v>108015503</v>
      </c>
      <c r="AC4850" t="s">
        <v>136</v>
      </c>
      <c r="AD4850" t="s">
        <v>49</v>
      </c>
      <c r="AE4850" t="s">
        <v>211</v>
      </c>
      <c r="AF4850" t="s">
        <v>138</v>
      </c>
      <c r="AG4850" t="s">
        <v>139</v>
      </c>
    </row>
    <row r="4851" spans="1:33" x14ac:dyDescent="0.25">
      <c r="A4851">
        <v>1316044993</v>
      </c>
      <c r="B4851">
        <v>325439</v>
      </c>
      <c r="C4851" t="s">
        <v>22505</v>
      </c>
      <c r="D4851" t="s">
        <v>22506</v>
      </c>
      <c r="E4851" t="s">
        <v>22507</v>
      </c>
      <c r="G4851" t="s">
        <v>8229</v>
      </c>
      <c r="H4851" t="s">
        <v>8230</v>
      </c>
      <c r="J4851" t="s">
        <v>8231</v>
      </c>
      <c r="L4851" t="s">
        <v>163</v>
      </c>
      <c r="M4851" t="s">
        <v>49</v>
      </c>
      <c r="R4851" t="s">
        <v>22508</v>
      </c>
      <c r="W4851" t="s">
        <v>22507</v>
      </c>
      <c r="X4851" t="s">
        <v>22509</v>
      </c>
      <c r="Y4851" t="s">
        <v>183</v>
      </c>
      <c r="Z4851" t="s">
        <v>133</v>
      </c>
      <c r="AA4851" t="s">
        <v>22510</v>
      </c>
      <c r="AB4851" t="s">
        <v>598</v>
      </c>
      <c r="AC4851" t="s">
        <v>136</v>
      </c>
      <c r="AD4851" t="s">
        <v>49</v>
      </c>
      <c r="AE4851" t="s">
        <v>137</v>
      </c>
      <c r="AF4851" t="s">
        <v>8233</v>
      </c>
      <c r="AG4851" t="s">
        <v>139</v>
      </c>
    </row>
    <row r="4852" spans="1:33" x14ac:dyDescent="0.25">
      <c r="A4852">
        <v>1639165996</v>
      </c>
      <c r="B4852">
        <v>781833</v>
      </c>
      <c r="C4852" t="s">
        <v>22511</v>
      </c>
      <c r="D4852" t="s">
        <v>22512</v>
      </c>
      <c r="E4852" t="s">
        <v>22513</v>
      </c>
      <c r="G4852" t="s">
        <v>8229</v>
      </c>
      <c r="H4852" t="s">
        <v>8230</v>
      </c>
      <c r="J4852" t="s">
        <v>8231</v>
      </c>
      <c r="L4852" t="s">
        <v>180</v>
      </c>
      <c r="M4852" t="s">
        <v>49</v>
      </c>
      <c r="R4852" t="s">
        <v>22514</v>
      </c>
      <c r="W4852" t="s">
        <v>22515</v>
      </c>
      <c r="X4852" t="s">
        <v>12937</v>
      </c>
      <c r="Y4852" t="s">
        <v>132</v>
      </c>
      <c r="Z4852" t="s">
        <v>133</v>
      </c>
      <c r="AA4852">
        <v>10457</v>
      </c>
      <c r="AB4852" t="s">
        <v>135</v>
      </c>
      <c r="AC4852" t="s">
        <v>136</v>
      </c>
      <c r="AD4852" t="s">
        <v>49</v>
      </c>
      <c r="AE4852" t="s">
        <v>137</v>
      </c>
      <c r="AF4852" t="s">
        <v>8233</v>
      </c>
      <c r="AG4852" t="s">
        <v>139</v>
      </c>
    </row>
    <row r="4853" spans="1:33" x14ac:dyDescent="0.25">
      <c r="A4853">
        <v>1639107980</v>
      </c>
      <c r="B4853">
        <v>3248708</v>
      </c>
      <c r="C4853" t="s">
        <v>22516</v>
      </c>
      <c r="D4853" t="s">
        <v>22517</v>
      </c>
      <c r="E4853" t="s">
        <v>22518</v>
      </c>
      <c r="G4853" t="s">
        <v>8229</v>
      </c>
      <c r="H4853" t="s">
        <v>8230</v>
      </c>
      <c r="J4853" t="s">
        <v>8231</v>
      </c>
      <c r="L4853" t="s">
        <v>143</v>
      </c>
      <c r="M4853" t="s">
        <v>49</v>
      </c>
      <c r="R4853" t="s">
        <v>22519</v>
      </c>
      <c r="W4853" t="s">
        <v>22518</v>
      </c>
      <c r="X4853" t="s">
        <v>2944</v>
      </c>
      <c r="Y4853" t="s">
        <v>132</v>
      </c>
      <c r="Z4853" t="s">
        <v>133</v>
      </c>
      <c r="AA4853" t="s">
        <v>2945</v>
      </c>
      <c r="AB4853" t="s">
        <v>135</v>
      </c>
      <c r="AC4853" t="s">
        <v>136</v>
      </c>
      <c r="AD4853" t="s">
        <v>49</v>
      </c>
      <c r="AE4853" t="s">
        <v>137</v>
      </c>
      <c r="AF4853" t="s">
        <v>8233</v>
      </c>
      <c r="AG4853" t="s">
        <v>139</v>
      </c>
    </row>
    <row r="4854" spans="1:33" x14ac:dyDescent="0.25">
      <c r="A4854">
        <v>1952374613</v>
      </c>
      <c r="B4854">
        <v>1758176</v>
      </c>
      <c r="C4854" t="s">
        <v>22520</v>
      </c>
      <c r="D4854" t="s">
        <v>22521</v>
      </c>
      <c r="E4854" t="s">
        <v>22522</v>
      </c>
      <c r="G4854" t="s">
        <v>10773</v>
      </c>
      <c r="H4854" t="s">
        <v>9944</v>
      </c>
      <c r="I4854">
        <v>2320</v>
      </c>
      <c r="J4854" t="s">
        <v>10774</v>
      </c>
      <c r="L4854" t="s">
        <v>127</v>
      </c>
      <c r="M4854" t="s">
        <v>128</v>
      </c>
      <c r="R4854" t="s">
        <v>22523</v>
      </c>
      <c r="W4854" t="s">
        <v>22524</v>
      </c>
      <c r="X4854" t="s">
        <v>10776</v>
      </c>
      <c r="Y4854" t="s">
        <v>132</v>
      </c>
      <c r="Z4854" t="s">
        <v>133</v>
      </c>
      <c r="AA4854" t="s">
        <v>10777</v>
      </c>
      <c r="AB4854" t="s">
        <v>135</v>
      </c>
      <c r="AC4854" t="s">
        <v>136</v>
      </c>
      <c r="AD4854" t="s">
        <v>49</v>
      </c>
      <c r="AE4854" t="s">
        <v>137</v>
      </c>
      <c r="AF4854" t="s">
        <v>9948</v>
      </c>
      <c r="AG4854" t="s">
        <v>139</v>
      </c>
    </row>
    <row r="4855" spans="1:33" x14ac:dyDescent="0.25">
      <c r="A4855">
        <v>1679548903</v>
      </c>
      <c r="B4855">
        <v>3797133</v>
      </c>
      <c r="C4855" t="s">
        <v>22525</v>
      </c>
      <c r="D4855" t="s">
        <v>22526</v>
      </c>
      <c r="E4855" t="s">
        <v>22527</v>
      </c>
      <c r="G4855" t="s">
        <v>10773</v>
      </c>
      <c r="H4855" t="s">
        <v>9944</v>
      </c>
      <c r="I4855">
        <v>2320</v>
      </c>
      <c r="J4855" t="s">
        <v>10774</v>
      </c>
      <c r="L4855" t="s">
        <v>170</v>
      </c>
      <c r="M4855" t="s">
        <v>49</v>
      </c>
      <c r="R4855" t="s">
        <v>22528</v>
      </c>
      <c r="W4855" t="s">
        <v>22527</v>
      </c>
      <c r="X4855" t="s">
        <v>10791</v>
      </c>
      <c r="Y4855" t="s">
        <v>132</v>
      </c>
      <c r="Z4855" t="s">
        <v>133</v>
      </c>
      <c r="AA4855" t="s">
        <v>10792</v>
      </c>
      <c r="AB4855" t="s">
        <v>135</v>
      </c>
      <c r="AC4855" t="s">
        <v>136</v>
      </c>
      <c r="AD4855" t="s">
        <v>49</v>
      </c>
      <c r="AE4855" t="s">
        <v>137</v>
      </c>
      <c r="AF4855" t="s">
        <v>9948</v>
      </c>
      <c r="AG4855" t="s">
        <v>139</v>
      </c>
    </row>
    <row r="4856" spans="1:33" x14ac:dyDescent="0.25">
      <c r="C4856" t="s">
        <v>22529</v>
      </c>
      <c r="G4856" t="s">
        <v>2234</v>
      </c>
      <c r="H4856" t="s">
        <v>2235</v>
      </c>
      <c r="J4856" t="s">
        <v>2236</v>
      </c>
      <c r="K4856" t="s">
        <v>22530</v>
      </c>
      <c r="L4856" t="s">
        <v>50</v>
      </c>
      <c r="M4856" t="s">
        <v>49</v>
      </c>
      <c r="N4856" t="s">
        <v>22531</v>
      </c>
      <c r="O4856" t="s">
        <v>1368</v>
      </c>
      <c r="P4856" t="s">
        <v>133</v>
      </c>
      <c r="Q4856">
        <v>10459</v>
      </c>
      <c r="AC4856" t="s">
        <v>136</v>
      </c>
      <c r="AD4856" t="s">
        <v>49</v>
      </c>
      <c r="AE4856" t="s">
        <v>1332</v>
      </c>
      <c r="AG4856" t="s">
        <v>139</v>
      </c>
    </row>
    <row r="4857" spans="1:33" x14ac:dyDescent="0.25">
      <c r="A4857">
        <v>1568492718</v>
      </c>
      <c r="B4857">
        <v>2478953</v>
      </c>
      <c r="C4857" t="s">
        <v>22532</v>
      </c>
      <c r="D4857" t="s">
        <v>22533</v>
      </c>
      <c r="E4857" t="s">
        <v>22534</v>
      </c>
      <c r="G4857" t="s">
        <v>2234</v>
      </c>
      <c r="H4857" t="s">
        <v>2235</v>
      </c>
      <c r="J4857" t="s">
        <v>2236</v>
      </c>
      <c r="L4857" t="s">
        <v>2244</v>
      </c>
      <c r="M4857" t="s">
        <v>128</v>
      </c>
      <c r="R4857" t="s">
        <v>22535</v>
      </c>
      <c r="W4857" t="s">
        <v>22534</v>
      </c>
      <c r="X4857" t="s">
        <v>22536</v>
      </c>
      <c r="Y4857" t="s">
        <v>132</v>
      </c>
      <c r="Z4857" t="s">
        <v>133</v>
      </c>
      <c r="AA4857" t="s">
        <v>22537</v>
      </c>
      <c r="AB4857" t="s">
        <v>829</v>
      </c>
      <c r="AC4857" t="s">
        <v>136</v>
      </c>
      <c r="AD4857" t="s">
        <v>49</v>
      </c>
      <c r="AE4857" t="s">
        <v>137</v>
      </c>
      <c r="AF4857" t="s">
        <v>2242</v>
      </c>
      <c r="AG4857" t="s">
        <v>139</v>
      </c>
    </row>
    <row r="4858" spans="1:33" x14ac:dyDescent="0.25">
      <c r="C4858" t="s">
        <v>22538</v>
      </c>
      <c r="G4858" t="s">
        <v>2234</v>
      </c>
      <c r="H4858" t="s">
        <v>2235</v>
      </c>
      <c r="J4858" t="s">
        <v>2236</v>
      </c>
      <c r="K4858" t="s">
        <v>86</v>
      </c>
      <c r="L4858" t="s">
        <v>50</v>
      </c>
      <c r="M4858" t="s">
        <v>49</v>
      </c>
      <c r="N4858" t="s">
        <v>22539</v>
      </c>
      <c r="O4858" t="s">
        <v>1368</v>
      </c>
      <c r="P4858" t="s">
        <v>133</v>
      </c>
      <c r="Q4858">
        <v>10456</v>
      </c>
      <c r="AC4858" t="s">
        <v>136</v>
      </c>
      <c r="AD4858" t="s">
        <v>49</v>
      </c>
      <c r="AE4858" t="s">
        <v>1332</v>
      </c>
      <c r="AG4858" t="s">
        <v>139</v>
      </c>
    </row>
    <row r="4859" spans="1:33" x14ac:dyDescent="0.25">
      <c r="A4859">
        <v>1013054048</v>
      </c>
      <c r="B4859">
        <v>3393551</v>
      </c>
      <c r="C4859" t="s">
        <v>22540</v>
      </c>
      <c r="D4859" t="s">
        <v>22541</v>
      </c>
      <c r="E4859" t="s">
        <v>22542</v>
      </c>
      <c r="G4859" t="s">
        <v>4742</v>
      </c>
      <c r="H4859" t="s">
        <v>10037</v>
      </c>
      <c r="J4859" t="s">
        <v>4744</v>
      </c>
      <c r="L4859" t="s">
        <v>170</v>
      </c>
      <c r="M4859" t="s">
        <v>49</v>
      </c>
      <c r="R4859" t="s">
        <v>22543</v>
      </c>
      <c r="W4859" t="s">
        <v>22542</v>
      </c>
      <c r="X4859" t="s">
        <v>22544</v>
      </c>
      <c r="Y4859" t="s">
        <v>3701</v>
      </c>
      <c r="Z4859" t="s">
        <v>133</v>
      </c>
      <c r="AA4859" t="s">
        <v>22545</v>
      </c>
      <c r="AB4859" t="s">
        <v>779</v>
      </c>
      <c r="AC4859" t="s">
        <v>136</v>
      </c>
      <c r="AD4859" t="s">
        <v>49</v>
      </c>
      <c r="AE4859" t="s">
        <v>137</v>
      </c>
      <c r="AF4859" t="s">
        <v>698</v>
      </c>
      <c r="AG4859" t="s">
        <v>139</v>
      </c>
    </row>
    <row r="4860" spans="1:33" x14ac:dyDescent="0.25">
      <c r="A4860">
        <v>1851729263</v>
      </c>
      <c r="C4860" t="s">
        <v>22546</v>
      </c>
      <c r="G4860" t="s">
        <v>9911</v>
      </c>
      <c r="H4860" t="s">
        <v>9912</v>
      </c>
      <c r="J4860" t="s">
        <v>9913</v>
      </c>
      <c r="K4860" t="s">
        <v>9907</v>
      </c>
      <c r="L4860" t="s">
        <v>170</v>
      </c>
      <c r="M4860" t="s">
        <v>49</v>
      </c>
      <c r="R4860" t="s">
        <v>22547</v>
      </c>
      <c r="S4860" t="s">
        <v>16648</v>
      </c>
      <c r="T4860" t="s">
        <v>3489</v>
      </c>
      <c r="U4860" t="s">
        <v>133</v>
      </c>
      <c r="V4860">
        <v>115806003</v>
      </c>
      <c r="AC4860" t="s">
        <v>136</v>
      </c>
      <c r="AD4860" t="s">
        <v>49</v>
      </c>
      <c r="AE4860" t="s">
        <v>211</v>
      </c>
      <c r="AF4860" t="s">
        <v>698</v>
      </c>
      <c r="AG4860" t="s">
        <v>139</v>
      </c>
    </row>
    <row r="4861" spans="1:33" x14ac:dyDescent="0.25">
      <c r="A4861">
        <v>1700218336</v>
      </c>
      <c r="C4861" t="s">
        <v>22548</v>
      </c>
      <c r="G4861" t="s">
        <v>18894</v>
      </c>
      <c r="H4861" t="s">
        <v>18895</v>
      </c>
      <c r="J4861" t="s">
        <v>18896</v>
      </c>
      <c r="K4861" t="s">
        <v>9907</v>
      </c>
      <c r="L4861" t="s">
        <v>163</v>
      </c>
      <c r="M4861" t="s">
        <v>49</v>
      </c>
      <c r="R4861" t="s">
        <v>22549</v>
      </c>
      <c r="S4861" t="s">
        <v>22550</v>
      </c>
      <c r="T4861" t="s">
        <v>1286</v>
      </c>
      <c r="U4861" t="s">
        <v>133</v>
      </c>
      <c r="V4861">
        <v>105322050</v>
      </c>
      <c r="AC4861" t="s">
        <v>136</v>
      </c>
      <c r="AD4861" t="s">
        <v>49</v>
      </c>
      <c r="AE4861" t="s">
        <v>211</v>
      </c>
      <c r="AF4861" t="s">
        <v>698</v>
      </c>
      <c r="AG4861" t="s">
        <v>139</v>
      </c>
    </row>
    <row r="4862" spans="1:33" x14ac:dyDescent="0.25">
      <c r="A4862">
        <v>1013323302</v>
      </c>
      <c r="B4862">
        <v>3910721</v>
      </c>
      <c r="C4862" t="s">
        <v>22551</v>
      </c>
      <c r="D4862" t="s">
        <v>22552</v>
      </c>
      <c r="E4862" t="s">
        <v>22553</v>
      </c>
      <c r="G4862" t="s">
        <v>9928</v>
      </c>
      <c r="H4862" t="s">
        <v>9929</v>
      </c>
      <c r="J4862" t="s">
        <v>9930</v>
      </c>
      <c r="L4862" t="s">
        <v>170</v>
      </c>
      <c r="M4862" t="s">
        <v>49</v>
      </c>
      <c r="R4862" t="s">
        <v>22553</v>
      </c>
      <c r="W4862" t="s">
        <v>22553</v>
      </c>
      <c r="X4862" t="s">
        <v>11579</v>
      </c>
      <c r="Y4862" t="s">
        <v>183</v>
      </c>
      <c r="Z4862" t="s">
        <v>133</v>
      </c>
      <c r="AA4862" t="s">
        <v>11574</v>
      </c>
      <c r="AB4862" t="s">
        <v>1214</v>
      </c>
      <c r="AC4862" t="s">
        <v>136</v>
      </c>
      <c r="AD4862" t="s">
        <v>49</v>
      </c>
      <c r="AE4862" t="s">
        <v>137</v>
      </c>
      <c r="AF4862" t="s">
        <v>698</v>
      </c>
      <c r="AG4862" t="s">
        <v>139</v>
      </c>
    </row>
    <row r="4863" spans="1:33" x14ac:dyDescent="0.25">
      <c r="A4863">
        <v>1194037200</v>
      </c>
      <c r="B4863">
        <v>3756425</v>
      </c>
      <c r="C4863" t="s">
        <v>22554</v>
      </c>
      <c r="D4863" t="s">
        <v>22555</v>
      </c>
      <c r="E4863" t="s">
        <v>22556</v>
      </c>
      <c r="G4863" t="s">
        <v>124</v>
      </c>
      <c r="H4863" t="s">
        <v>125</v>
      </c>
      <c r="J4863" t="s">
        <v>126</v>
      </c>
      <c r="L4863" t="s">
        <v>170</v>
      </c>
      <c r="M4863" t="s">
        <v>128</v>
      </c>
      <c r="R4863" t="s">
        <v>22557</v>
      </c>
      <c r="W4863" t="s">
        <v>22556</v>
      </c>
      <c r="X4863" t="s">
        <v>238</v>
      </c>
      <c r="Y4863" t="s">
        <v>183</v>
      </c>
      <c r="Z4863" t="s">
        <v>133</v>
      </c>
      <c r="AA4863" t="s">
        <v>239</v>
      </c>
      <c r="AB4863" t="s">
        <v>135</v>
      </c>
      <c r="AC4863" t="s">
        <v>136</v>
      </c>
      <c r="AD4863" t="s">
        <v>49</v>
      </c>
      <c r="AE4863" t="s">
        <v>137</v>
      </c>
      <c r="AF4863" t="s">
        <v>138</v>
      </c>
      <c r="AG4863" t="s">
        <v>139</v>
      </c>
    </row>
    <row r="4864" spans="1:33" x14ac:dyDescent="0.25">
      <c r="A4864">
        <v>1972547750</v>
      </c>
      <c r="B4864">
        <v>3374009</v>
      </c>
      <c r="C4864" t="s">
        <v>22558</v>
      </c>
      <c r="D4864" t="s">
        <v>22559</v>
      </c>
      <c r="E4864" t="s">
        <v>22560</v>
      </c>
      <c r="G4864" t="s">
        <v>124</v>
      </c>
      <c r="H4864" t="s">
        <v>125</v>
      </c>
      <c r="J4864" t="s">
        <v>126</v>
      </c>
      <c r="L4864" t="s">
        <v>143</v>
      </c>
      <c r="M4864" t="s">
        <v>49</v>
      </c>
      <c r="R4864" t="s">
        <v>22561</v>
      </c>
      <c r="W4864" t="s">
        <v>22562</v>
      </c>
      <c r="X4864" t="s">
        <v>22563</v>
      </c>
      <c r="Y4864" t="s">
        <v>1286</v>
      </c>
      <c r="Z4864" t="s">
        <v>133</v>
      </c>
      <c r="AA4864" t="s">
        <v>22564</v>
      </c>
      <c r="AB4864" t="s">
        <v>135</v>
      </c>
      <c r="AC4864" t="s">
        <v>136</v>
      </c>
      <c r="AD4864" t="s">
        <v>49</v>
      </c>
      <c r="AE4864" t="s">
        <v>137</v>
      </c>
      <c r="AF4864" t="s">
        <v>154</v>
      </c>
      <c r="AG4864" t="s">
        <v>139</v>
      </c>
    </row>
    <row r="4865" spans="1:33" x14ac:dyDescent="0.25">
      <c r="A4865">
        <v>1558358200</v>
      </c>
      <c r="B4865">
        <v>211743</v>
      </c>
      <c r="C4865" t="s">
        <v>22565</v>
      </c>
      <c r="D4865" t="s">
        <v>22566</v>
      </c>
      <c r="E4865" t="s">
        <v>22567</v>
      </c>
      <c r="G4865" t="s">
        <v>124</v>
      </c>
      <c r="H4865" t="s">
        <v>125</v>
      </c>
      <c r="J4865" t="s">
        <v>126</v>
      </c>
      <c r="L4865" t="s">
        <v>170</v>
      </c>
      <c r="M4865" t="s">
        <v>49</v>
      </c>
      <c r="R4865" t="s">
        <v>22568</v>
      </c>
      <c r="W4865" t="s">
        <v>22569</v>
      </c>
      <c r="X4865" t="s">
        <v>22570</v>
      </c>
      <c r="Y4865" t="s">
        <v>676</v>
      </c>
      <c r="Z4865" t="s">
        <v>133</v>
      </c>
      <c r="AA4865" t="s">
        <v>22571</v>
      </c>
      <c r="AB4865" t="s">
        <v>135</v>
      </c>
      <c r="AC4865" t="s">
        <v>136</v>
      </c>
      <c r="AD4865" t="s">
        <v>49</v>
      </c>
      <c r="AE4865" t="s">
        <v>137</v>
      </c>
      <c r="AF4865" t="s">
        <v>154</v>
      </c>
      <c r="AG4865" t="s">
        <v>139</v>
      </c>
    </row>
    <row r="4866" spans="1:33" x14ac:dyDescent="0.25">
      <c r="A4866">
        <v>1932169711</v>
      </c>
      <c r="B4866">
        <v>2716627</v>
      </c>
      <c r="C4866" t="s">
        <v>22572</v>
      </c>
      <c r="D4866" t="s">
        <v>22573</v>
      </c>
      <c r="E4866" t="s">
        <v>22574</v>
      </c>
      <c r="G4866" t="s">
        <v>124</v>
      </c>
      <c r="H4866" t="s">
        <v>125</v>
      </c>
      <c r="J4866" t="s">
        <v>126</v>
      </c>
      <c r="L4866" t="s">
        <v>127</v>
      </c>
      <c r="M4866" t="s">
        <v>128</v>
      </c>
      <c r="R4866" t="s">
        <v>22575</v>
      </c>
      <c r="W4866" t="s">
        <v>22574</v>
      </c>
      <c r="X4866" t="s">
        <v>22576</v>
      </c>
      <c r="Y4866" t="s">
        <v>570</v>
      </c>
      <c r="Z4866" t="s">
        <v>133</v>
      </c>
      <c r="AA4866" t="s">
        <v>22577</v>
      </c>
      <c r="AB4866" t="s">
        <v>135</v>
      </c>
      <c r="AC4866" t="s">
        <v>136</v>
      </c>
      <c r="AD4866" t="s">
        <v>49</v>
      </c>
      <c r="AE4866" t="s">
        <v>137</v>
      </c>
      <c r="AF4866" t="s">
        <v>138</v>
      </c>
      <c r="AG4866" t="s">
        <v>139</v>
      </c>
    </row>
    <row r="4867" spans="1:33" x14ac:dyDescent="0.25">
      <c r="A4867">
        <v>1477614295</v>
      </c>
      <c r="B4867">
        <v>2494571</v>
      </c>
      <c r="C4867" t="s">
        <v>22578</v>
      </c>
      <c r="D4867" t="s">
        <v>22579</v>
      </c>
      <c r="E4867" t="s">
        <v>22580</v>
      </c>
      <c r="G4867" t="s">
        <v>124</v>
      </c>
      <c r="H4867" t="s">
        <v>125</v>
      </c>
      <c r="J4867" t="s">
        <v>126</v>
      </c>
      <c r="L4867" t="s">
        <v>313</v>
      </c>
      <c r="M4867" t="s">
        <v>128</v>
      </c>
      <c r="R4867" t="s">
        <v>22581</v>
      </c>
      <c r="W4867" t="s">
        <v>22580</v>
      </c>
      <c r="X4867" t="s">
        <v>1149</v>
      </c>
      <c r="Y4867" t="s">
        <v>132</v>
      </c>
      <c r="Z4867" t="s">
        <v>133</v>
      </c>
      <c r="AA4867" t="s">
        <v>1150</v>
      </c>
      <c r="AB4867" t="s">
        <v>135</v>
      </c>
      <c r="AC4867" t="s">
        <v>136</v>
      </c>
      <c r="AD4867" t="s">
        <v>49</v>
      </c>
      <c r="AE4867" t="s">
        <v>137</v>
      </c>
      <c r="AF4867" t="s">
        <v>154</v>
      </c>
      <c r="AG4867" t="s">
        <v>139</v>
      </c>
    </row>
    <row r="4868" spans="1:33" x14ac:dyDescent="0.25">
      <c r="A4868">
        <v>1982744868</v>
      </c>
      <c r="B4868">
        <v>2397464</v>
      </c>
      <c r="C4868" t="s">
        <v>22582</v>
      </c>
      <c r="D4868" t="s">
        <v>22583</v>
      </c>
      <c r="E4868" t="s">
        <v>22584</v>
      </c>
      <c r="G4868" t="s">
        <v>124</v>
      </c>
      <c r="H4868" t="s">
        <v>125</v>
      </c>
      <c r="J4868" t="s">
        <v>126</v>
      </c>
      <c r="L4868" t="s">
        <v>143</v>
      </c>
      <c r="M4868" t="s">
        <v>128</v>
      </c>
      <c r="R4868" t="s">
        <v>22585</v>
      </c>
      <c r="W4868" t="s">
        <v>22584</v>
      </c>
      <c r="X4868" t="s">
        <v>22586</v>
      </c>
      <c r="Y4868" t="s">
        <v>132</v>
      </c>
      <c r="Z4868" t="s">
        <v>133</v>
      </c>
      <c r="AA4868" t="s">
        <v>159</v>
      </c>
      <c r="AB4868" t="s">
        <v>135</v>
      </c>
      <c r="AC4868" t="s">
        <v>136</v>
      </c>
      <c r="AD4868" t="s">
        <v>49</v>
      </c>
      <c r="AE4868" t="s">
        <v>137</v>
      </c>
      <c r="AF4868" t="s">
        <v>138</v>
      </c>
      <c r="AG4868" t="s">
        <v>139</v>
      </c>
    </row>
    <row r="4869" spans="1:33" x14ac:dyDescent="0.25">
      <c r="A4869">
        <v>1972588234</v>
      </c>
      <c r="B4869">
        <v>2433461</v>
      </c>
      <c r="C4869" t="s">
        <v>22587</v>
      </c>
      <c r="D4869" t="s">
        <v>22588</v>
      </c>
      <c r="E4869" t="s">
        <v>22589</v>
      </c>
      <c r="G4869" t="s">
        <v>124</v>
      </c>
      <c r="H4869" t="s">
        <v>125</v>
      </c>
      <c r="J4869" t="s">
        <v>126</v>
      </c>
      <c r="L4869" t="s">
        <v>170</v>
      </c>
      <c r="M4869" t="s">
        <v>49</v>
      </c>
      <c r="R4869" t="s">
        <v>22590</v>
      </c>
      <c r="W4869" t="s">
        <v>22591</v>
      </c>
      <c r="X4869" t="s">
        <v>158</v>
      </c>
      <c r="Y4869" t="s">
        <v>132</v>
      </c>
      <c r="Z4869" t="s">
        <v>133</v>
      </c>
      <c r="AA4869" t="s">
        <v>159</v>
      </c>
      <c r="AB4869" t="s">
        <v>135</v>
      </c>
      <c r="AC4869" t="s">
        <v>136</v>
      </c>
      <c r="AD4869" t="s">
        <v>49</v>
      </c>
      <c r="AE4869" t="s">
        <v>137</v>
      </c>
      <c r="AF4869" t="s">
        <v>138</v>
      </c>
      <c r="AG4869" t="s">
        <v>139</v>
      </c>
    </row>
    <row r="4870" spans="1:33" x14ac:dyDescent="0.25">
      <c r="A4870">
        <v>1710901368</v>
      </c>
      <c r="B4870">
        <v>1027307</v>
      </c>
      <c r="C4870" t="s">
        <v>22592</v>
      </c>
      <c r="D4870" t="s">
        <v>22593</v>
      </c>
      <c r="E4870" t="s">
        <v>22594</v>
      </c>
      <c r="G4870" t="s">
        <v>124</v>
      </c>
      <c r="H4870" t="s">
        <v>125</v>
      </c>
      <c r="J4870" t="s">
        <v>126</v>
      </c>
      <c r="L4870" t="s">
        <v>180</v>
      </c>
      <c r="M4870" t="s">
        <v>49</v>
      </c>
      <c r="R4870" t="s">
        <v>22595</v>
      </c>
      <c r="W4870" t="s">
        <v>22594</v>
      </c>
      <c r="X4870" t="s">
        <v>19942</v>
      </c>
      <c r="Y4870" t="s">
        <v>539</v>
      </c>
      <c r="Z4870" t="s">
        <v>133</v>
      </c>
      <c r="AA4870" t="s">
        <v>1261</v>
      </c>
      <c r="AB4870" t="s">
        <v>135</v>
      </c>
      <c r="AC4870" t="s">
        <v>136</v>
      </c>
      <c r="AD4870" t="s">
        <v>49</v>
      </c>
      <c r="AE4870" t="s">
        <v>137</v>
      </c>
      <c r="AF4870" t="s">
        <v>138</v>
      </c>
      <c r="AG4870" t="s">
        <v>139</v>
      </c>
    </row>
    <row r="4871" spans="1:33" x14ac:dyDescent="0.25">
      <c r="A4871">
        <v>1750707782</v>
      </c>
      <c r="B4871">
        <v>3923842</v>
      </c>
      <c r="C4871" t="s">
        <v>22596</v>
      </c>
      <c r="D4871" t="s">
        <v>22597</v>
      </c>
      <c r="E4871" t="s">
        <v>22598</v>
      </c>
      <c r="G4871" t="s">
        <v>124</v>
      </c>
      <c r="H4871" t="s">
        <v>125</v>
      </c>
      <c r="J4871" t="s">
        <v>126</v>
      </c>
      <c r="L4871" t="s">
        <v>143</v>
      </c>
      <c r="M4871" t="s">
        <v>49</v>
      </c>
      <c r="R4871" t="s">
        <v>22598</v>
      </c>
      <c r="W4871" t="s">
        <v>22598</v>
      </c>
      <c r="X4871" t="s">
        <v>195</v>
      </c>
      <c r="Y4871" t="s">
        <v>132</v>
      </c>
      <c r="Z4871" t="s">
        <v>133</v>
      </c>
      <c r="AA4871" t="s">
        <v>196</v>
      </c>
      <c r="AB4871" t="s">
        <v>135</v>
      </c>
      <c r="AC4871" t="s">
        <v>136</v>
      </c>
      <c r="AD4871" t="s">
        <v>49</v>
      </c>
      <c r="AE4871" t="s">
        <v>137</v>
      </c>
      <c r="AF4871" t="s">
        <v>138</v>
      </c>
      <c r="AG4871" t="s">
        <v>139</v>
      </c>
    </row>
    <row r="4872" spans="1:33" x14ac:dyDescent="0.25">
      <c r="A4872">
        <v>1942582911</v>
      </c>
      <c r="B4872">
        <v>3782556</v>
      </c>
      <c r="C4872" t="s">
        <v>22599</v>
      </c>
      <c r="D4872" t="s">
        <v>22600</v>
      </c>
      <c r="E4872" t="s">
        <v>22601</v>
      </c>
      <c r="G4872" t="s">
        <v>124</v>
      </c>
      <c r="H4872" t="s">
        <v>125</v>
      </c>
      <c r="J4872" t="s">
        <v>126</v>
      </c>
      <c r="L4872" t="s">
        <v>143</v>
      </c>
      <c r="M4872" t="s">
        <v>49</v>
      </c>
      <c r="R4872" t="s">
        <v>22602</v>
      </c>
      <c r="W4872" t="s">
        <v>22601</v>
      </c>
      <c r="X4872" t="s">
        <v>158</v>
      </c>
      <c r="Y4872" t="s">
        <v>132</v>
      </c>
      <c r="Z4872" t="s">
        <v>133</v>
      </c>
      <c r="AA4872" t="s">
        <v>159</v>
      </c>
      <c r="AB4872" t="s">
        <v>135</v>
      </c>
      <c r="AC4872" t="s">
        <v>136</v>
      </c>
      <c r="AD4872" t="s">
        <v>49</v>
      </c>
      <c r="AE4872" t="s">
        <v>137</v>
      </c>
      <c r="AF4872" t="s">
        <v>709</v>
      </c>
      <c r="AG4872" t="s">
        <v>139</v>
      </c>
    </row>
    <row r="4873" spans="1:33" x14ac:dyDescent="0.25">
      <c r="A4873">
        <v>1649254806</v>
      </c>
      <c r="C4873" t="s">
        <v>22603</v>
      </c>
      <c r="G4873" t="s">
        <v>22604</v>
      </c>
      <c r="H4873" t="s">
        <v>22605</v>
      </c>
      <c r="J4873" t="s">
        <v>22606</v>
      </c>
      <c r="K4873" t="s">
        <v>86</v>
      </c>
      <c r="L4873" t="s">
        <v>163</v>
      </c>
      <c r="M4873" t="s">
        <v>49</v>
      </c>
      <c r="R4873" t="s">
        <v>22607</v>
      </c>
      <c r="S4873" t="s">
        <v>22608</v>
      </c>
      <c r="T4873" t="s">
        <v>183</v>
      </c>
      <c r="U4873" t="s">
        <v>133</v>
      </c>
      <c r="V4873">
        <v>100012727</v>
      </c>
      <c r="AC4873" t="s">
        <v>136</v>
      </c>
      <c r="AD4873" t="s">
        <v>49</v>
      </c>
      <c r="AE4873" t="s">
        <v>211</v>
      </c>
      <c r="AF4873" t="s">
        <v>698</v>
      </c>
      <c r="AG4873" t="s">
        <v>139</v>
      </c>
    </row>
    <row r="4874" spans="1:33" x14ac:dyDescent="0.25">
      <c r="A4874">
        <v>1679631261</v>
      </c>
      <c r="B4874">
        <v>1158474</v>
      </c>
      <c r="C4874" t="s">
        <v>22609</v>
      </c>
      <c r="D4874" t="s">
        <v>22610</v>
      </c>
      <c r="E4874" t="s">
        <v>22611</v>
      </c>
      <c r="F4874">
        <v>112685324</v>
      </c>
      <c r="G4874" t="s">
        <v>22612</v>
      </c>
      <c r="H4874" t="s">
        <v>22613</v>
      </c>
      <c r="J4874" t="s">
        <v>22614</v>
      </c>
      <c r="L4874" t="s">
        <v>86</v>
      </c>
      <c r="M4874" t="s">
        <v>128</v>
      </c>
      <c r="R4874" t="s">
        <v>22615</v>
      </c>
      <c r="W4874" t="s">
        <v>22611</v>
      </c>
      <c r="X4874" t="s">
        <v>22616</v>
      </c>
      <c r="Y4874" t="s">
        <v>132</v>
      </c>
      <c r="Z4874" t="s">
        <v>133</v>
      </c>
      <c r="AA4874" t="s">
        <v>22617</v>
      </c>
      <c r="AB4874" t="s">
        <v>697</v>
      </c>
      <c r="AC4874" t="s">
        <v>136</v>
      </c>
      <c r="AD4874" t="s">
        <v>49</v>
      </c>
      <c r="AE4874" t="s">
        <v>137</v>
      </c>
      <c r="AF4874" t="s">
        <v>698</v>
      </c>
      <c r="AG4874" t="s">
        <v>139</v>
      </c>
    </row>
    <row r="4875" spans="1:33" x14ac:dyDescent="0.25">
      <c r="C4875" t="s">
        <v>22618</v>
      </c>
      <c r="G4875" t="s">
        <v>22619</v>
      </c>
      <c r="H4875" t="s">
        <v>22620</v>
      </c>
      <c r="J4875" t="s">
        <v>22621</v>
      </c>
      <c r="K4875" t="s">
        <v>86</v>
      </c>
      <c r="L4875" t="s">
        <v>50</v>
      </c>
      <c r="M4875" t="s">
        <v>49</v>
      </c>
      <c r="N4875" t="s">
        <v>22622</v>
      </c>
      <c r="O4875" t="s">
        <v>1368</v>
      </c>
      <c r="P4875" t="s">
        <v>1331</v>
      </c>
      <c r="Q4875">
        <v>10457</v>
      </c>
      <c r="AC4875" t="s">
        <v>136</v>
      </c>
      <c r="AD4875" t="s">
        <v>49</v>
      </c>
      <c r="AE4875" t="s">
        <v>1332</v>
      </c>
      <c r="AG4875" t="s">
        <v>139</v>
      </c>
    </row>
    <row r="4876" spans="1:33" x14ac:dyDescent="0.25">
      <c r="A4876">
        <v>1013230374</v>
      </c>
      <c r="B4876">
        <v>3421029</v>
      </c>
      <c r="C4876" t="s">
        <v>22623</v>
      </c>
      <c r="D4876" t="s">
        <v>22624</v>
      </c>
      <c r="E4876" t="s">
        <v>22625</v>
      </c>
      <c r="G4876" t="s">
        <v>22626</v>
      </c>
      <c r="H4876" t="s">
        <v>22627</v>
      </c>
      <c r="I4876">
        <v>796</v>
      </c>
      <c r="J4876" t="s">
        <v>22628</v>
      </c>
      <c r="L4876" t="s">
        <v>8586</v>
      </c>
      <c r="M4876" t="s">
        <v>128</v>
      </c>
      <c r="R4876" t="s">
        <v>22629</v>
      </c>
      <c r="W4876" t="s">
        <v>22625</v>
      </c>
      <c r="X4876" t="s">
        <v>22630</v>
      </c>
      <c r="Y4876" t="s">
        <v>183</v>
      </c>
      <c r="Z4876" t="s">
        <v>133</v>
      </c>
      <c r="AA4876" t="s">
        <v>22631</v>
      </c>
      <c r="AB4876" t="s">
        <v>829</v>
      </c>
      <c r="AC4876" t="s">
        <v>136</v>
      </c>
      <c r="AD4876" t="s">
        <v>49</v>
      </c>
      <c r="AE4876" t="s">
        <v>137</v>
      </c>
      <c r="AF4876" t="s">
        <v>698</v>
      </c>
      <c r="AG4876" t="s">
        <v>139</v>
      </c>
    </row>
    <row r="4877" spans="1:33" x14ac:dyDescent="0.25">
      <c r="A4877">
        <v>1841474145</v>
      </c>
      <c r="B4877">
        <v>2935046</v>
      </c>
      <c r="C4877" t="s">
        <v>22632</v>
      </c>
      <c r="D4877" t="s">
        <v>22633</v>
      </c>
      <c r="E4877" t="s">
        <v>22634</v>
      </c>
      <c r="G4877" t="s">
        <v>22635</v>
      </c>
      <c r="H4877" t="s">
        <v>22636</v>
      </c>
      <c r="I4877">
        <v>1100</v>
      </c>
      <c r="J4877" t="s">
        <v>22637</v>
      </c>
      <c r="L4877" t="s">
        <v>8586</v>
      </c>
      <c r="M4877" t="s">
        <v>128</v>
      </c>
      <c r="R4877" t="s">
        <v>22638</v>
      </c>
      <c r="W4877" t="s">
        <v>22634</v>
      </c>
      <c r="X4877" t="s">
        <v>22639</v>
      </c>
      <c r="Y4877" t="s">
        <v>132</v>
      </c>
      <c r="Z4877" t="s">
        <v>133</v>
      </c>
      <c r="AA4877" t="s">
        <v>22640</v>
      </c>
      <c r="AB4877" t="s">
        <v>697</v>
      </c>
      <c r="AC4877" t="s">
        <v>136</v>
      </c>
      <c r="AD4877" t="s">
        <v>49</v>
      </c>
      <c r="AE4877" t="s">
        <v>137</v>
      </c>
      <c r="AF4877" t="s">
        <v>698</v>
      </c>
      <c r="AG4877" t="s">
        <v>139</v>
      </c>
    </row>
    <row r="4878" spans="1:33" x14ac:dyDescent="0.25">
      <c r="A4878">
        <v>1801898192</v>
      </c>
      <c r="B4878">
        <v>309366</v>
      </c>
      <c r="C4878" t="s">
        <v>22641</v>
      </c>
      <c r="D4878" t="s">
        <v>22642</v>
      </c>
      <c r="E4878" t="s">
        <v>22643</v>
      </c>
      <c r="G4878" t="s">
        <v>22635</v>
      </c>
      <c r="H4878" t="s">
        <v>22636</v>
      </c>
      <c r="I4878">
        <v>1100</v>
      </c>
      <c r="J4878" t="s">
        <v>22637</v>
      </c>
      <c r="L4878" t="s">
        <v>693</v>
      </c>
      <c r="M4878" t="s">
        <v>128</v>
      </c>
      <c r="R4878" t="s">
        <v>22638</v>
      </c>
      <c r="W4878" t="s">
        <v>22638</v>
      </c>
      <c r="X4878" t="s">
        <v>22644</v>
      </c>
      <c r="Y4878" t="s">
        <v>132</v>
      </c>
      <c r="Z4878" t="s">
        <v>133</v>
      </c>
      <c r="AA4878" t="s">
        <v>22640</v>
      </c>
      <c r="AB4878" t="s">
        <v>697</v>
      </c>
      <c r="AC4878" t="s">
        <v>136</v>
      </c>
      <c r="AD4878" t="s">
        <v>49</v>
      </c>
      <c r="AE4878" t="s">
        <v>137</v>
      </c>
      <c r="AF4878" t="s">
        <v>698</v>
      </c>
      <c r="AG4878" t="s">
        <v>139</v>
      </c>
    </row>
    <row r="4879" spans="1:33" x14ac:dyDescent="0.25">
      <c r="C4879" t="s">
        <v>22645</v>
      </c>
      <c r="G4879" t="s">
        <v>9039</v>
      </c>
      <c r="H4879" t="s">
        <v>22646</v>
      </c>
      <c r="J4879" t="s">
        <v>9041</v>
      </c>
      <c r="K4879" t="s">
        <v>9907</v>
      </c>
      <c r="L4879" t="s">
        <v>50</v>
      </c>
      <c r="M4879" t="s">
        <v>49</v>
      </c>
      <c r="N4879" t="s">
        <v>22647</v>
      </c>
      <c r="O4879" t="s">
        <v>22648</v>
      </c>
      <c r="P4879" t="s">
        <v>133</v>
      </c>
      <c r="Q4879">
        <v>10603</v>
      </c>
      <c r="AC4879" t="s">
        <v>136</v>
      </c>
      <c r="AD4879" t="s">
        <v>49</v>
      </c>
      <c r="AE4879" t="s">
        <v>1332</v>
      </c>
      <c r="AG4879" t="s">
        <v>139</v>
      </c>
    </row>
    <row r="4880" spans="1:33" x14ac:dyDescent="0.25">
      <c r="A4880">
        <v>1578652491</v>
      </c>
      <c r="B4880">
        <v>4272208</v>
      </c>
      <c r="C4880" t="s">
        <v>22649</v>
      </c>
      <c r="D4880" t="s">
        <v>22650</v>
      </c>
      <c r="E4880" t="s">
        <v>22651</v>
      </c>
      <c r="G4880" t="s">
        <v>10021</v>
      </c>
      <c r="H4880" t="s">
        <v>10022</v>
      </c>
      <c r="J4880" t="s">
        <v>22652</v>
      </c>
      <c r="L4880" t="s">
        <v>259</v>
      </c>
      <c r="M4880" t="s">
        <v>49</v>
      </c>
      <c r="R4880" t="s">
        <v>22653</v>
      </c>
      <c r="W4880" t="s">
        <v>22651</v>
      </c>
      <c r="X4880" t="s">
        <v>22654</v>
      </c>
      <c r="Y4880" t="s">
        <v>1514</v>
      </c>
      <c r="Z4880" t="s">
        <v>133</v>
      </c>
      <c r="AA4880">
        <v>11374</v>
      </c>
      <c r="AB4880" t="s">
        <v>294</v>
      </c>
      <c r="AC4880" t="s">
        <v>136</v>
      </c>
      <c r="AD4880" t="s">
        <v>49</v>
      </c>
      <c r="AE4880" t="s">
        <v>137</v>
      </c>
      <c r="AF4880" t="s">
        <v>698</v>
      </c>
      <c r="AG4880" t="s">
        <v>139</v>
      </c>
    </row>
    <row r="4881" spans="1:33" x14ac:dyDescent="0.25">
      <c r="A4881">
        <v>1740539691</v>
      </c>
      <c r="C4881" t="s">
        <v>22655</v>
      </c>
      <c r="G4881" t="s">
        <v>18651</v>
      </c>
      <c r="H4881" t="s">
        <v>18652</v>
      </c>
      <c r="J4881" t="s">
        <v>18653</v>
      </c>
      <c r="K4881" t="s">
        <v>9907</v>
      </c>
      <c r="L4881" t="s">
        <v>163</v>
      </c>
      <c r="M4881" t="s">
        <v>49</v>
      </c>
      <c r="R4881" t="s">
        <v>22656</v>
      </c>
      <c r="S4881" t="s">
        <v>22657</v>
      </c>
      <c r="T4881" t="s">
        <v>132</v>
      </c>
      <c r="U4881" t="s">
        <v>133</v>
      </c>
      <c r="V4881">
        <v>104712915</v>
      </c>
      <c r="AC4881" t="s">
        <v>136</v>
      </c>
      <c r="AD4881" t="s">
        <v>49</v>
      </c>
      <c r="AE4881" t="s">
        <v>211</v>
      </c>
      <c r="AF4881" t="s">
        <v>698</v>
      </c>
      <c r="AG4881" t="s">
        <v>139</v>
      </c>
    </row>
    <row r="4882" spans="1:33" x14ac:dyDescent="0.25">
      <c r="A4882">
        <v>1962779793</v>
      </c>
      <c r="C4882" t="s">
        <v>22658</v>
      </c>
      <c r="G4882" t="s">
        <v>18651</v>
      </c>
      <c r="H4882" t="s">
        <v>18652</v>
      </c>
      <c r="J4882" t="s">
        <v>18653</v>
      </c>
      <c r="K4882" t="s">
        <v>9907</v>
      </c>
      <c r="L4882" t="s">
        <v>163</v>
      </c>
      <c r="M4882" t="s">
        <v>49</v>
      </c>
      <c r="R4882" t="s">
        <v>22659</v>
      </c>
      <c r="S4882" t="s">
        <v>22657</v>
      </c>
      <c r="T4882" t="s">
        <v>132</v>
      </c>
      <c r="U4882" t="s">
        <v>133</v>
      </c>
      <c r="V4882">
        <v>104712915</v>
      </c>
      <c r="AC4882" t="s">
        <v>136</v>
      </c>
      <c r="AD4882" t="s">
        <v>49</v>
      </c>
      <c r="AE4882" t="s">
        <v>211</v>
      </c>
      <c r="AF4882" t="s">
        <v>698</v>
      </c>
      <c r="AG4882" t="s">
        <v>139</v>
      </c>
    </row>
    <row r="4883" spans="1:33" x14ac:dyDescent="0.25">
      <c r="A4883">
        <v>1568832665</v>
      </c>
      <c r="C4883" t="s">
        <v>22660</v>
      </c>
      <c r="G4883" t="s">
        <v>9911</v>
      </c>
      <c r="H4883" t="s">
        <v>9912</v>
      </c>
      <c r="J4883" t="s">
        <v>9913</v>
      </c>
      <c r="K4883" t="s">
        <v>9907</v>
      </c>
      <c r="L4883" t="s">
        <v>163</v>
      </c>
      <c r="M4883" t="s">
        <v>49</v>
      </c>
      <c r="R4883" t="s">
        <v>22661</v>
      </c>
      <c r="S4883" t="s">
        <v>9915</v>
      </c>
      <c r="T4883" t="s">
        <v>132</v>
      </c>
      <c r="U4883" t="s">
        <v>133</v>
      </c>
      <c r="V4883">
        <v>104751560</v>
      </c>
      <c r="AC4883" t="s">
        <v>136</v>
      </c>
      <c r="AD4883" t="s">
        <v>49</v>
      </c>
      <c r="AE4883" t="s">
        <v>211</v>
      </c>
      <c r="AF4883" t="s">
        <v>698</v>
      </c>
      <c r="AG4883" t="s">
        <v>139</v>
      </c>
    </row>
    <row r="4884" spans="1:33" x14ac:dyDescent="0.25">
      <c r="A4884">
        <v>1053535435</v>
      </c>
      <c r="C4884" t="s">
        <v>22662</v>
      </c>
      <c r="G4884" t="s">
        <v>9904</v>
      </c>
      <c r="H4884" t="s">
        <v>9905</v>
      </c>
      <c r="J4884" t="s">
        <v>9906</v>
      </c>
      <c r="K4884" t="s">
        <v>9907</v>
      </c>
      <c r="L4884" t="s">
        <v>163</v>
      </c>
      <c r="M4884" t="s">
        <v>49</v>
      </c>
      <c r="R4884" t="s">
        <v>22663</v>
      </c>
      <c r="S4884" t="s">
        <v>666</v>
      </c>
      <c r="T4884" t="s">
        <v>132</v>
      </c>
      <c r="U4884" t="s">
        <v>133</v>
      </c>
      <c r="V4884">
        <v>10467</v>
      </c>
      <c r="AC4884" t="s">
        <v>136</v>
      </c>
      <c r="AD4884" t="s">
        <v>49</v>
      </c>
      <c r="AE4884" t="s">
        <v>211</v>
      </c>
      <c r="AF4884" t="s">
        <v>138</v>
      </c>
      <c r="AG4884" t="s">
        <v>139</v>
      </c>
    </row>
    <row r="4885" spans="1:33" x14ac:dyDescent="0.25">
      <c r="A4885">
        <v>1437520848</v>
      </c>
      <c r="C4885" t="s">
        <v>22664</v>
      </c>
      <c r="G4885" t="s">
        <v>9911</v>
      </c>
      <c r="H4885" t="s">
        <v>9912</v>
      </c>
      <c r="J4885" t="s">
        <v>9913</v>
      </c>
      <c r="K4885" t="s">
        <v>9907</v>
      </c>
      <c r="L4885" t="s">
        <v>163</v>
      </c>
      <c r="M4885" t="s">
        <v>49</v>
      </c>
      <c r="R4885" t="s">
        <v>22665</v>
      </c>
      <c r="S4885" t="s">
        <v>15911</v>
      </c>
      <c r="T4885" t="s">
        <v>132</v>
      </c>
      <c r="U4885" t="s">
        <v>133</v>
      </c>
      <c r="V4885">
        <v>104751560</v>
      </c>
      <c r="AC4885" t="s">
        <v>136</v>
      </c>
      <c r="AD4885" t="s">
        <v>49</v>
      </c>
      <c r="AE4885" t="s">
        <v>211</v>
      </c>
      <c r="AF4885" t="s">
        <v>698</v>
      </c>
      <c r="AG4885" t="s">
        <v>139</v>
      </c>
    </row>
    <row r="4886" spans="1:33" x14ac:dyDescent="0.25">
      <c r="A4886">
        <v>1861736555</v>
      </c>
      <c r="B4886">
        <v>3766483</v>
      </c>
      <c r="C4886" t="s">
        <v>22666</v>
      </c>
      <c r="D4886" t="s">
        <v>22667</v>
      </c>
      <c r="E4886" t="s">
        <v>22668</v>
      </c>
      <c r="G4886" t="s">
        <v>13265</v>
      </c>
      <c r="H4886" t="s">
        <v>13266</v>
      </c>
      <c r="I4886">
        <v>396</v>
      </c>
      <c r="J4886" t="s">
        <v>13267</v>
      </c>
      <c r="L4886" t="s">
        <v>404</v>
      </c>
      <c r="M4886" t="s">
        <v>128</v>
      </c>
      <c r="R4886" t="s">
        <v>22668</v>
      </c>
      <c r="W4886" t="s">
        <v>22668</v>
      </c>
      <c r="X4886" t="s">
        <v>22669</v>
      </c>
      <c r="Y4886" t="s">
        <v>132</v>
      </c>
      <c r="Z4886" t="s">
        <v>133</v>
      </c>
      <c r="AA4886" t="s">
        <v>22670</v>
      </c>
      <c r="AB4886" t="s">
        <v>135</v>
      </c>
      <c r="AC4886" t="s">
        <v>136</v>
      </c>
      <c r="AD4886" t="s">
        <v>49</v>
      </c>
      <c r="AE4886" t="s">
        <v>137</v>
      </c>
      <c r="AF4886" t="s">
        <v>698</v>
      </c>
      <c r="AG4886" t="s">
        <v>139</v>
      </c>
    </row>
    <row r="4887" spans="1:33" x14ac:dyDescent="0.25">
      <c r="A4887">
        <v>1154691681</v>
      </c>
      <c r="B4887">
        <v>3585095</v>
      </c>
      <c r="C4887" t="s">
        <v>22671</v>
      </c>
      <c r="D4887" t="s">
        <v>22672</v>
      </c>
      <c r="E4887" t="s">
        <v>22673</v>
      </c>
      <c r="G4887" t="s">
        <v>13265</v>
      </c>
      <c r="H4887" t="s">
        <v>13266</v>
      </c>
      <c r="I4887">
        <v>396</v>
      </c>
      <c r="J4887" t="s">
        <v>13267</v>
      </c>
      <c r="L4887" t="s">
        <v>143</v>
      </c>
      <c r="M4887" t="s">
        <v>49</v>
      </c>
      <c r="R4887" t="s">
        <v>22674</v>
      </c>
      <c r="W4887" t="s">
        <v>22673</v>
      </c>
      <c r="X4887" t="s">
        <v>22675</v>
      </c>
      <c r="Y4887" t="s">
        <v>183</v>
      </c>
      <c r="Z4887" t="s">
        <v>133</v>
      </c>
      <c r="AA4887" t="s">
        <v>22676</v>
      </c>
      <c r="AB4887" t="s">
        <v>779</v>
      </c>
      <c r="AC4887" t="s">
        <v>136</v>
      </c>
      <c r="AD4887" t="s">
        <v>49</v>
      </c>
      <c r="AE4887" t="s">
        <v>137</v>
      </c>
      <c r="AF4887" t="s">
        <v>698</v>
      </c>
      <c r="AG4887" t="s">
        <v>139</v>
      </c>
    </row>
    <row r="4888" spans="1:33" x14ac:dyDescent="0.25">
      <c r="A4888">
        <v>1437223690</v>
      </c>
      <c r="B4888">
        <v>741180</v>
      </c>
      <c r="C4888" t="s">
        <v>22677</v>
      </c>
      <c r="D4888" t="s">
        <v>22678</v>
      </c>
      <c r="E4888" t="s">
        <v>22679</v>
      </c>
      <c r="G4888" t="s">
        <v>13265</v>
      </c>
      <c r="H4888" t="s">
        <v>13266</v>
      </c>
      <c r="I4888">
        <v>396</v>
      </c>
      <c r="J4888" t="s">
        <v>13267</v>
      </c>
      <c r="L4888" t="s">
        <v>249</v>
      </c>
      <c r="M4888" t="s">
        <v>49</v>
      </c>
      <c r="R4888" t="s">
        <v>22680</v>
      </c>
      <c r="W4888" t="s">
        <v>22679</v>
      </c>
      <c r="X4888" t="s">
        <v>22681</v>
      </c>
      <c r="Y4888" t="s">
        <v>22682</v>
      </c>
      <c r="Z4888" t="s">
        <v>133</v>
      </c>
      <c r="AA4888">
        <v>11104</v>
      </c>
      <c r="AB4888" t="s">
        <v>135</v>
      </c>
      <c r="AC4888" t="s">
        <v>136</v>
      </c>
      <c r="AD4888" t="s">
        <v>49</v>
      </c>
      <c r="AE4888" t="s">
        <v>137</v>
      </c>
      <c r="AF4888" t="s">
        <v>698</v>
      </c>
      <c r="AG4888" t="s">
        <v>139</v>
      </c>
    </row>
    <row r="4889" spans="1:33" x14ac:dyDescent="0.25">
      <c r="A4889">
        <v>1073543377</v>
      </c>
      <c r="B4889">
        <v>2196261</v>
      </c>
      <c r="C4889" t="s">
        <v>22683</v>
      </c>
      <c r="D4889" t="s">
        <v>22684</v>
      </c>
      <c r="E4889" t="s">
        <v>22685</v>
      </c>
      <c r="G4889" t="s">
        <v>13265</v>
      </c>
      <c r="H4889" t="s">
        <v>13266</v>
      </c>
      <c r="I4889">
        <v>396</v>
      </c>
      <c r="J4889" t="s">
        <v>13267</v>
      </c>
      <c r="L4889" t="s">
        <v>170</v>
      </c>
      <c r="M4889" t="s">
        <v>128</v>
      </c>
      <c r="R4889" t="s">
        <v>22686</v>
      </c>
      <c r="W4889" t="s">
        <v>22687</v>
      </c>
      <c r="X4889" t="s">
        <v>22688</v>
      </c>
      <c r="Y4889" t="s">
        <v>539</v>
      </c>
      <c r="Z4889" t="s">
        <v>133</v>
      </c>
      <c r="AA4889" t="s">
        <v>22689</v>
      </c>
      <c r="AB4889" t="s">
        <v>135</v>
      </c>
      <c r="AC4889" t="s">
        <v>136</v>
      </c>
      <c r="AD4889" t="s">
        <v>49</v>
      </c>
      <c r="AE4889" t="s">
        <v>137</v>
      </c>
      <c r="AF4889" t="s">
        <v>698</v>
      </c>
      <c r="AG4889" t="s">
        <v>139</v>
      </c>
    </row>
    <row r="4890" spans="1:33" x14ac:dyDescent="0.25">
      <c r="A4890">
        <v>1487645693</v>
      </c>
      <c r="B4890">
        <v>1524767</v>
      </c>
      <c r="C4890" t="s">
        <v>22690</v>
      </c>
      <c r="D4890" t="s">
        <v>22691</v>
      </c>
      <c r="E4890" t="s">
        <v>22692</v>
      </c>
      <c r="G4890" t="s">
        <v>13265</v>
      </c>
      <c r="H4890" t="s">
        <v>13266</v>
      </c>
      <c r="I4890">
        <v>396</v>
      </c>
      <c r="J4890" t="s">
        <v>13267</v>
      </c>
      <c r="L4890" t="s">
        <v>143</v>
      </c>
      <c r="M4890" t="s">
        <v>128</v>
      </c>
      <c r="R4890" t="s">
        <v>22693</v>
      </c>
      <c r="W4890" t="s">
        <v>22692</v>
      </c>
      <c r="X4890" t="s">
        <v>1965</v>
      </c>
      <c r="Y4890" t="s">
        <v>132</v>
      </c>
      <c r="Z4890" t="s">
        <v>133</v>
      </c>
      <c r="AA4890" t="s">
        <v>159</v>
      </c>
      <c r="AB4890" t="s">
        <v>135</v>
      </c>
      <c r="AC4890" t="s">
        <v>136</v>
      </c>
      <c r="AD4890" t="s">
        <v>49</v>
      </c>
      <c r="AE4890" t="s">
        <v>137</v>
      </c>
      <c r="AF4890" t="s">
        <v>154</v>
      </c>
      <c r="AG4890" t="s">
        <v>139</v>
      </c>
    </row>
    <row r="4891" spans="1:33" x14ac:dyDescent="0.25">
      <c r="A4891">
        <v>1457568115</v>
      </c>
      <c r="B4891">
        <v>950005</v>
      </c>
      <c r="C4891" t="s">
        <v>13262</v>
      </c>
      <c r="D4891" t="s">
        <v>22694</v>
      </c>
      <c r="E4891" t="s">
        <v>22695</v>
      </c>
      <c r="F4891">
        <v>135654532</v>
      </c>
      <c r="G4891" t="s">
        <v>13265</v>
      </c>
      <c r="H4891" t="s">
        <v>13266</v>
      </c>
      <c r="I4891">
        <v>396</v>
      </c>
      <c r="J4891" t="s">
        <v>13267</v>
      </c>
      <c r="L4891" t="s">
        <v>86</v>
      </c>
      <c r="M4891" t="s">
        <v>49</v>
      </c>
      <c r="R4891" t="s">
        <v>13268</v>
      </c>
      <c r="W4891" t="s">
        <v>22695</v>
      </c>
      <c r="X4891" t="s">
        <v>22696</v>
      </c>
      <c r="Y4891" t="s">
        <v>132</v>
      </c>
      <c r="Z4891" t="s">
        <v>133</v>
      </c>
      <c r="AA4891" t="s">
        <v>10864</v>
      </c>
      <c r="AB4891" t="s">
        <v>697</v>
      </c>
      <c r="AC4891" t="s">
        <v>136</v>
      </c>
      <c r="AD4891" t="s">
        <v>49</v>
      </c>
      <c r="AE4891" t="s">
        <v>137</v>
      </c>
      <c r="AF4891" t="s">
        <v>698</v>
      </c>
      <c r="AG4891" t="s">
        <v>139</v>
      </c>
    </row>
    <row r="4892" spans="1:33" x14ac:dyDescent="0.25">
      <c r="A4892">
        <v>1427361070</v>
      </c>
      <c r="B4892">
        <v>3284535</v>
      </c>
      <c r="C4892" t="s">
        <v>22697</v>
      </c>
      <c r="D4892" t="s">
        <v>22698</v>
      </c>
      <c r="E4892" t="s">
        <v>22699</v>
      </c>
      <c r="G4892" t="s">
        <v>9928</v>
      </c>
      <c r="H4892" t="s">
        <v>9929</v>
      </c>
      <c r="J4892" t="s">
        <v>9930</v>
      </c>
      <c r="L4892" t="s">
        <v>143</v>
      </c>
      <c r="M4892" t="s">
        <v>49</v>
      </c>
      <c r="R4892" t="s">
        <v>22700</v>
      </c>
      <c r="W4892" t="s">
        <v>22699</v>
      </c>
      <c r="X4892" t="s">
        <v>11579</v>
      </c>
      <c r="Y4892" t="s">
        <v>183</v>
      </c>
      <c r="Z4892" t="s">
        <v>133</v>
      </c>
      <c r="AA4892" t="s">
        <v>11574</v>
      </c>
      <c r="AB4892" t="s">
        <v>1214</v>
      </c>
      <c r="AC4892" t="s">
        <v>136</v>
      </c>
      <c r="AD4892" t="s">
        <v>49</v>
      </c>
      <c r="AE4892" t="s">
        <v>137</v>
      </c>
      <c r="AF4892" t="s">
        <v>698</v>
      </c>
      <c r="AG4892" t="s">
        <v>139</v>
      </c>
    </row>
    <row r="4893" spans="1:33" x14ac:dyDescent="0.25">
      <c r="A4893">
        <v>1730231911</v>
      </c>
      <c r="B4893">
        <v>1931979</v>
      </c>
      <c r="C4893" t="s">
        <v>22701</v>
      </c>
      <c r="D4893" t="s">
        <v>22702</v>
      </c>
      <c r="E4893" t="s">
        <v>22703</v>
      </c>
      <c r="G4893" t="s">
        <v>9928</v>
      </c>
      <c r="H4893" t="s">
        <v>9929</v>
      </c>
      <c r="J4893" t="s">
        <v>9930</v>
      </c>
      <c r="L4893" t="s">
        <v>143</v>
      </c>
      <c r="M4893" t="s">
        <v>49</v>
      </c>
      <c r="R4893" t="s">
        <v>22704</v>
      </c>
      <c r="W4893" t="s">
        <v>22703</v>
      </c>
      <c r="X4893" t="s">
        <v>11579</v>
      </c>
      <c r="Y4893" t="s">
        <v>183</v>
      </c>
      <c r="Z4893" t="s">
        <v>133</v>
      </c>
      <c r="AA4893" t="s">
        <v>11574</v>
      </c>
      <c r="AB4893" t="s">
        <v>1214</v>
      </c>
      <c r="AC4893" t="s">
        <v>136</v>
      </c>
      <c r="AD4893" t="s">
        <v>49</v>
      </c>
      <c r="AE4893" t="s">
        <v>137</v>
      </c>
      <c r="AF4893" t="s">
        <v>698</v>
      </c>
      <c r="AG4893" t="s">
        <v>139</v>
      </c>
    </row>
    <row r="4894" spans="1:33" x14ac:dyDescent="0.25">
      <c r="A4894">
        <v>1518086065</v>
      </c>
      <c r="B4894">
        <v>3026648</v>
      </c>
      <c r="C4894" t="s">
        <v>22705</v>
      </c>
      <c r="D4894" t="s">
        <v>22706</v>
      </c>
      <c r="E4894" t="s">
        <v>22707</v>
      </c>
      <c r="G4894" t="s">
        <v>124</v>
      </c>
      <c r="H4894" t="s">
        <v>125</v>
      </c>
      <c r="J4894" t="s">
        <v>126</v>
      </c>
      <c r="L4894" t="s">
        <v>170</v>
      </c>
      <c r="M4894" t="s">
        <v>49</v>
      </c>
      <c r="R4894" t="s">
        <v>22708</v>
      </c>
      <c r="W4894" t="s">
        <v>22709</v>
      </c>
      <c r="X4894" t="s">
        <v>22710</v>
      </c>
      <c r="Y4894" t="s">
        <v>183</v>
      </c>
      <c r="Z4894" t="s">
        <v>133</v>
      </c>
      <c r="AA4894" t="s">
        <v>305</v>
      </c>
      <c r="AB4894" t="s">
        <v>135</v>
      </c>
      <c r="AC4894" t="s">
        <v>136</v>
      </c>
      <c r="AD4894" t="s">
        <v>49</v>
      </c>
      <c r="AE4894" t="s">
        <v>137</v>
      </c>
      <c r="AF4894" t="s">
        <v>138</v>
      </c>
      <c r="AG4894" t="s">
        <v>139</v>
      </c>
    </row>
    <row r="4895" spans="1:33" x14ac:dyDescent="0.25">
      <c r="A4895">
        <v>1437159910</v>
      </c>
      <c r="B4895">
        <v>1049421</v>
      </c>
      <c r="C4895" t="s">
        <v>22711</v>
      </c>
      <c r="D4895" t="s">
        <v>22712</v>
      </c>
      <c r="E4895" t="s">
        <v>22713</v>
      </c>
      <c r="G4895" t="s">
        <v>9928</v>
      </c>
      <c r="H4895" t="s">
        <v>9929</v>
      </c>
      <c r="J4895" t="s">
        <v>9930</v>
      </c>
      <c r="L4895" t="s">
        <v>143</v>
      </c>
      <c r="M4895" t="s">
        <v>49</v>
      </c>
      <c r="R4895" t="s">
        <v>22714</v>
      </c>
      <c r="W4895" t="s">
        <v>22715</v>
      </c>
      <c r="X4895" t="s">
        <v>11579</v>
      </c>
      <c r="Y4895" t="s">
        <v>183</v>
      </c>
      <c r="Z4895" t="s">
        <v>133</v>
      </c>
      <c r="AA4895" t="s">
        <v>11574</v>
      </c>
      <c r="AB4895" t="s">
        <v>1214</v>
      </c>
      <c r="AC4895" t="s">
        <v>136</v>
      </c>
      <c r="AD4895" t="s">
        <v>49</v>
      </c>
      <c r="AE4895" t="s">
        <v>137</v>
      </c>
      <c r="AF4895" t="s">
        <v>698</v>
      </c>
      <c r="AG4895" t="s">
        <v>139</v>
      </c>
    </row>
    <row r="4896" spans="1:33" x14ac:dyDescent="0.25">
      <c r="A4896">
        <v>1548673833</v>
      </c>
      <c r="B4896">
        <v>3911979</v>
      </c>
      <c r="C4896" t="s">
        <v>22716</v>
      </c>
      <c r="D4896" t="s">
        <v>22717</v>
      </c>
      <c r="E4896" t="s">
        <v>22718</v>
      </c>
      <c r="G4896" t="s">
        <v>9928</v>
      </c>
      <c r="H4896" t="s">
        <v>9929</v>
      </c>
      <c r="J4896" t="s">
        <v>9930</v>
      </c>
      <c r="L4896" t="s">
        <v>170</v>
      </c>
      <c r="M4896" t="s">
        <v>49</v>
      </c>
      <c r="R4896" t="s">
        <v>22719</v>
      </c>
      <c r="W4896" t="s">
        <v>22718</v>
      </c>
      <c r="X4896" t="s">
        <v>11579</v>
      </c>
      <c r="Y4896" t="s">
        <v>183</v>
      </c>
      <c r="Z4896" t="s">
        <v>133</v>
      </c>
      <c r="AA4896" t="s">
        <v>11574</v>
      </c>
      <c r="AB4896" t="s">
        <v>1214</v>
      </c>
      <c r="AC4896" t="s">
        <v>136</v>
      </c>
      <c r="AD4896" t="s">
        <v>49</v>
      </c>
      <c r="AE4896" t="s">
        <v>137</v>
      </c>
      <c r="AF4896" t="s">
        <v>698</v>
      </c>
      <c r="AG4896" t="s">
        <v>139</v>
      </c>
    </row>
    <row r="4897" spans="1:33" x14ac:dyDescent="0.25">
      <c r="A4897">
        <v>1497760888</v>
      </c>
      <c r="B4897">
        <v>1749655</v>
      </c>
      <c r="C4897" t="s">
        <v>22720</v>
      </c>
      <c r="D4897" t="s">
        <v>22721</v>
      </c>
      <c r="E4897" t="s">
        <v>22722</v>
      </c>
      <c r="G4897" t="s">
        <v>9928</v>
      </c>
      <c r="H4897" t="s">
        <v>9929</v>
      </c>
      <c r="J4897" t="s">
        <v>9930</v>
      </c>
      <c r="L4897" t="s">
        <v>143</v>
      </c>
      <c r="M4897" t="s">
        <v>128</v>
      </c>
      <c r="R4897" t="s">
        <v>22723</v>
      </c>
      <c r="W4897" t="s">
        <v>22722</v>
      </c>
      <c r="X4897" t="s">
        <v>22724</v>
      </c>
      <c r="Y4897" t="s">
        <v>570</v>
      </c>
      <c r="Z4897" t="s">
        <v>133</v>
      </c>
      <c r="AA4897" t="s">
        <v>22725</v>
      </c>
      <c r="AB4897" t="s">
        <v>135</v>
      </c>
      <c r="AC4897" t="s">
        <v>136</v>
      </c>
      <c r="AD4897" t="s">
        <v>49</v>
      </c>
      <c r="AE4897" t="s">
        <v>137</v>
      </c>
      <c r="AF4897" t="s">
        <v>698</v>
      </c>
      <c r="AG4897" t="s">
        <v>139</v>
      </c>
    </row>
    <row r="4898" spans="1:33" x14ac:dyDescent="0.25">
      <c r="A4898">
        <v>1396896338</v>
      </c>
      <c r="B4898">
        <v>3441265</v>
      </c>
      <c r="C4898" t="s">
        <v>22726</v>
      </c>
      <c r="D4898" t="s">
        <v>22727</v>
      </c>
      <c r="E4898" t="s">
        <v>22728</v>
      </c>
      <c r="G4898" t="s">
        <v>9928</v>
      </c>
      <c r="H4898" t="s">
        <v>9929</v>
      </c>
      <c r="J4898" t="s">
        <v>9930</v>
      </c>
      <c r="L4898" t="s">
        <v>143</v>
      </c>
      <c r="M4898" t="s">
        <v>49</v>
      </c>
      <c r="R4898" t="s">
        <v>22729</v>
      </c>
      <c r="W4898" t="s">
        <v>22728</v>
      </c>
      <c r="X4898" t="s">
        <v>11573</v>
      </c>
      <c r="Y4898" t="s">
        <v>183</v>
      </c>
      <c r="Z4898" t="s">
        <v>133</v>
      </c>
      <c r="AA4898" t="s">
        <v>11574</v>
      </c>
      <c r="AB4898" t="s">
        <v>1214</v>
      </c>
      <c r="AC4898" t="s">
        <v>136</v>
      </c>
      <c r="AD4898" t="s">
        <v>49</v>
      </c>
      <c r="AE4898" t="s">
        <v>137</v>
      </c>
      <c r="AF4898" t="s">
        <v>698</v>
      </c>
      <c r="AG4898" t="s">
        <v>139</v>
      </c>
    </row>
    <row r="4899" spans="1:33" x14ac:dyDescent="0.25">
      <c r="A4899">
        <v>1235102468</v>
      </c>
      <c r="B4899">
        <v>2443621</v>
      </c>
      <c r="C4899" t="s">
        <v>22730</v>
      </c>
      <c r="D4899" t="s">
        <v>22731</v>
      </c>
      <c r="E4899" t="s">
        <v>22732</v>
      </c>
      <c r="G4899" t="s">
        <v>9928</v>
      </c>
      <c r="H4899" t="s">
        <v>9929</v>
      </c>
      <c r="J4899" t="s">
        <v>9930</v>
      </c>
      <c r="L4899" t="s">
        <v>143</v>
      </c>
      <c r="M4899" t="s">
        <v>49</v>
      </c>
      <c r="R4899" t="s">
        <v>22732</v>
      </c>
      <c r="W4899" t="s">
        <v>22732</v>
      </c>
      <c r="X4899" t="s">
        <v>11579</v>
      </c>
      <c r="Y4899" t="s">
        <v>183</v>
      </c>
      <c r="Z4899" t="s">
        <v>133</v>
      </c>
      <c r="AA4899" t="s">
        <v>11574</v>
      </c>
      <c r="AB4899" t="s">
        <v>1214</v>
      </c>
      <c r="AC4899" t="s">
        <v>136</v>
      </c>
      <c r="AD4899" t="s">
        <v>49</v>
      </c>
      <c r="AE4899" t="s">
        <v>137</v>
      </c>
      <c r="AF4899" t="s">
        <v>698</v>
      </c>
      <c r="AG4899" t="s">
        <v>139</v>
      </c>
    </row>
    <row r="4900" spans="1:33" x14ac:dyDescent="0.25">
      <c r="A4900">
        <v>1083870182</v>
      </c>
      <c r="B4900">
        <v>3225243</v>
      </c>
      <c r="C4900" t="s">
        <v>22733</v>
      </c>
      <c r="D4900" t="s">
        <v>22734</v>
      </c>
      <c r="E4900" t="s">
        <v>22735</v>
      </c>
      <c r="G4900" t="s">
        <v>124</v>
      </c>
      <c r="H4900" t="s">
        <v>125</v>
      </c>
      <c r="J4900" t="s">
        <v>126</v>
      </c>
      <c r="L4900" t="s">
        <v>143</v>
      </c>
      <c r="M4900" t="s">
        <v>128</v>
      </c>
      <c r="R4900" t="s">
        <v>22736</v>
      </c>
      <c r="W4900" t="s">
        <v>22737</v>
      </c>
      <c r="X4900" t="s">
        <v>158</v>
      </c>
      <c r="Y4900" t="s">
        <v>132</v>
      </c>
      <c r="Z4900" t="s">
        <v>133</v>
      </c>
      <c r="AA4900" t="s">
        <v>159</v>
      </c>
      <c r="AB4900" t="s">
        <v>135</v>
      </c>
      <c r="AC4900" t="s">
        <v>136</v>
      </c>
      <c r="AD4900" t="s">
        <v>49</v>
      </c>
      <c r="AE4900" t="s">
        <v>137</v>
      </c>
      <c r="AF4900" t="s">
        <v>138</v>
      </c>
      <c r="AG4900" t="s">
        <v>139</v>
      </c>
    </row>
    <row r="4901" spans="1:33" x14ac:dyDescent="0.25">
      <c r="A4901">
        <v>1508906009</v>
      </c>
      <c r="B4901">
        <v>3972098</v>
      </c>
      <c r="C4901" t="s">
        <v>22738</v>
      </c>
      <c r="D4901" t="s">
        <v>22739</v>
      </c>
      <c r="E4901" t="s">
        <v>22740</v>
      </c>
      <c r="G4901" t="s">
        <v>124</v>
      </c>
      <c r="H4901" t="s">
        <v>125</v>
      </c>
      <c r="J4901" t="s">
        <v>126</v>
      </c>
      <c r="L4901" t="s">
        <v>180</v>
      </c>
      <c r="M4901" t="s">
        <v>49</v>
      </c>
      <c r="R4901" t="s">
        <v>22740</v>
      </c>
      <c r="W4901" t="s">
        <v>22741</v>
      </c>
      <c r="X4901" t="s">
        <v>158</v>
      </c>
      <c r="Y4901" t="s">
        <v>132</v>
      </c>
      <c r="Z4901" t="s">
        <v>133</v>
      </c>
      <c r="AA4901" t="s">
        <v>159</v>
      </c>
      <c r="AB4901" t="s">
        <v>135</v>
      </c>
      <c r="AC4901" t="s">
        <v>136</v>
      </c>
      <c r="AD4901" t="s">
        <v>49</v>
      </c>
      <c r="AE4901" t="s">
        <v>137</v>
      </c>
      <c r="AF4901" t="s">
        <v>138</v>
      </c>
      <c r="AG4901" t="s">
        <v>139</v>
      </c>
    </row>
    <row r="4902" spans="1:33" x14ac:dyDescent="0.25">
      <c r="A4902">
        <v>1053525758</v>
      </c>
      <c r="C4902" t="s">
        <v>22742</v>
      </c>
      <c r="G4902" t="s">
        <v>124</v>
      </c>
      <c r="H4902" t="s">
        <v>125</v>
      </c>
      <c r="J4902" t="s">
        <v>126</v>
      </c>
      <c r="K4902" t="s">
        <v>206</v>
      </c>
      <c r="L4902" t="s">
        <v>163</v>
      </c>
      <c r="M4902" t="s">
        <v>49</v>
      </c>
      <c r="R4902" t="s">
        <v>22743</v>
      </c>
      <c r="S4902" t="s">
        <v>22744</v>
      </c>
      <c r="T4902" t="s">
        <v>183</v>
      </c>
      <c r="U4902" t="s">
        <v>133</v>
      </c>
      <c r="V4902">
        <v>100232413</v>
      </c>
      <c r="AC4902" t="s">
        <v>136</v>
      </c>
      <c r="AD4902" t="s">
        <v>49</v>
      </c>
      <c r="AE4902" t="s">
        <v>211</v>
      </c>
      <c r="AF4902" t="s">
        <v>154</v>
      </c>
      <c r="AG4902" t="s">
        <v>139</v>
      </c>
    </row>
    <row r="4903" spans="1:33" x14ac:dyDescent="0.25">
      <c r="A4903">
        <v>1588714752</v>
      </c>
      <c r="B4903">
        <v>1632975</v>
      </c>
      <c r="C4903" t="s">
        <v>22745</v>
      </c>
      <c r="D4903" t="s">
        <v>22746</v>
      </c>
      <c r="E4903" t="s">
        <v>22747</v>
      </c>
      <c r="G4903" t="s">
        <v>124</v>
      </c>
      <c r="H4903" t="s">
        <v>125</v>
      </c>
      <c r="J4903" t="s">
        <v>126</v>
      </c>
      <c r="L4903" t="s">
        <v>143</v>
      </c>
      <c r="M4903" t="s">
        <v>128</v>
      </c>
      <c r="R4903" t="s">
        <v>22748</v>
      </c>
      <c r="W4903" t="s">
        <v>22749</v>
      </c>
      <c r="X4903" t="s">
        <v>22750</v>
      </c>
      <c r="Y4903" t="s">
        <v>132</v>
      </c>
      <c r="Z4903" t="s">
        <v>133</v>
      </c>
      <c r="AA4903" t="s">
        <v>159</v>
      </c>
      <c r="AB4903" t="s">
        <v>135</v>
      </c>
      <c r="AC4903" t="s">
        <v>136</v>
      </c>
      <c r="AD4903" t="s">
        <v>49</v>
      </c>
      <c r="AE4903" t="s">
        <v>137</v>
      </c>
      <c r="AF4903" t="s">
        <v>138</v>
      </c>
      <c r="AG4903" t="s">
        <v>139</v>
      </c>
    </row>
    <row r="4904" spans="1:33" x14ac:dyDescent="0.25">
      <c r="A4904">
        <v>1386737518</v>
      </c>
      <c r="B4904">
        <v>1550412</v>
      </c>
      <c r="C4904" t="s">
        <v>22751</v>
      </c>
      <c r="D4904" t="s">
        <v>22752</v>
      </c>
      <c r="E4904" t="s">
        <v>22753</v>
      </c>
      <c r="G4904" t="s">
        <v>124</v>
      </c>
      <c r="H4904" t="s">
        <v>125</v>
      </c>
      <c r="J4904" t="s">
        <v>126</v>
      </c>
      <c r="L4904" t="s">
        <v>127</v>
      </c>
      <c r="M4904" t="s">
        <v>128</v>
      </c>
      <c r="R4904" t="s">
        <v>22754</v>
      </c>
      <c r="W4904" t="s">
        <v>22753</v>
      </c>
      <c r="X4904" t="s">
        <v>4941</v>
      </c>
      <c r="Y4904" t="s">
        <v>132</v>
      </c>
      <c r="Z4904" t="s">
        <v>133</v>
      </c>
      <c r="AA4904" t="s">
        <v>411</v>
      </c>
      <c r="AB4904" t="s">
        <v>135</v>
      </c>
      <c r="AC4904" t="s">
        <v>136</v>
      </c>
      <c r="AD4904" t="s">
        <v>49</v>
      </c>
      <c r="AE4904" t="s">
        <v>137</v>
      </c>
      <c r="AF4904" t="s">
        <v>138</v>
      </c>
      <c r="AG4904" t="s">
        <v>139</v>
      </c>
    </row>
    <row r="4905" spans="1:33" x14ac:dyDescent="0.25">
      <c r="A4905">
        <v>1821268442</v>
      </c>
      <c r="B4905">
        <v>2989417</v>
      </c>
      <c r="C4905" t="s">
        <v>22755</v>
      </c>
      <c r="D4905" t="s">
        <v>22756</v>
      </c>
      <c r="E4905" t="s">
        <v>22757</v>
      </c>
      <c r="G4905" t="s">
        <v>124</v>
      </c>
      <c r="H4905" t="s">
        <v>125</v>
      </c>
      <c r="J4905" t="s">
        <v>126</v>
      </c>
      <c r="L4905" t="s">
        <v>143</v>
      </c>
      <c r="M4905" t="s">
        <v>49</v>
      </c>
      <c r="R4905" t="s">
        <v>22758</v>
      </c>
      <c r="W4905" t="s">
        <v>22759</v>
      </c>
      <c r="X4905" t="s">
        <v>158</v>
      </c>
      <c r="Y4905" t="s">
        <v>132</v>
      </c>
      <c r="Z4905" t="s">
        <v>133</v>
      </c>
      <c r="AA4905" t="s">
        <v>300</v>
      </c>
      <c r="AB4905" t="s">
        <v>135</v>
      </c>
      <c r="AC4905" t="s">
        <v>136</v>
      </c>
      <c r="AD4905" t="s">
        <v>49</v>
      </c>
      <c r="AE4905" t="s">
        <v>137</v>
      </c>
      <c r="AF4905" t="s">
        <v>138</v>
      </c>
      <c r="AG4905" t="s">
        <v>139</v>
      </c>
    </row>
    <row r="4906" spans="1:33" x14ac:dyDescent="0.25">
      <c r="A4906">
        <v>1346469251</v>
      </c>
      <c r="B4906">
        <v>3232377</v>
      </c>
      <c r="C4906" t="s">
        <v>22760</v>
      </c>
      <c r="D4906" t="s">
        <v>22761</v>
      </c>
      <c r="E4906" t="s">
        <v>22762</v>
      </c>
      <c r="G4906" t="s">
        <v>124</v>
      </c>
      <c r="H4906" t="s">
        <v>125</v>
      </c>
      <c r="J4906" t="s">
        <v>126</v>
      </c>
      <c r="L4906" t="s">
        <v>170</v>
      </c>
      <c r="M4906" t="s">
        <v>128</v>
      </c>
      <c r="R4906" t="s">
        <v>22763</v>
      </c>
      <c r="W4906" t="s">
        <v>22764</v>
      </c>
      <c r="X4906" t="s">
        <v>158</v>
      </c>
      <c r="Y4906" t="s">
        <v>132</v>
      </c>
      <c r="Z4906" t="s">
        <v>133</v>
      </c>
      <c r="AA4906" t="s">
        <v>159</v>
      </c>
      <c r="AB4906" t="s">
        <v>135</v>
      </c>
      <c r="AC4906" t="s">
        <v>136</v>
      </c>
      <c r="AD4906" t="s">
        <v>49</v>
      </c>
      <c r="AE4906" t="s">
        <v>137</v>
      </c>
      <c r="AF4906" t="s">
        <v>138</v>
      </c>
      <c r="AG4906" t="s">
        <v>139</v>
      </c>
    </row>
    <row r="4907" spans="1:33" x14ac:dyDescent="0.25">
      <c r="A4907">
        <v>1992960538</v>
      </c>
      <c r="B4907">
        <v>3103904</v>
      </c>
      <c r="C4907" t="s">
        <v>22765</v>
      </c>
      <c r="D4907" t="s">
        <v>22766</v>
      </c>
      <c r="E4907" t="s">
        <v>22767</v>
      </c>
      <c r="G4907" t="s">
        <v>124</v>
      </c>
      <c r="H4907" t="s">
        <v>125</v>
      </c>
      <c r="J4907" t="s">
        <v>126</v>
      </c>
      <c r="L4907" t="s">
        <v>127</v>
      </c>
      <c r="M4907" t="s">
        <v>128</v>
      </c>
      <c r="R4907" t="s">
        <v>20243</v>
      </c>
      <c r="W4907" t="s">
        <v>22767</v>
      </c>
      <c r="X4907" t="s">
        <v>20244</v>
      </c>
      <c r="Y4907" t="s">
        <v>132</v>
      </c>
      <c r="Z4907" t="s">
        <v>133</v>
      </c>
      <c r="AA4907" t="s">
        <v>20245</v>
      </c>
      <c r="AB4907" t="s">
        <v>135</v>
      </c>
      <c r="AC4907" t="s">
        <v>136</v>
      </c>
      <c r="AD4907" t="s">
        <v>49</v>
      </c>
      <c r="AE4907" t="s">
        <v>137</v>
      </c>
      <c r="AF4907" t="s">
        <v>15050</v>
      </c>
      <c r="AG4907" t="s">
        <v>139</v>
      </c>
    </row>
    <row r="4908" spans="1:33" x14ac:dyDescent="0.25">
      <c r="A4908">
        <v>1316037153</v>
      </c>
      <c r="B4908">
        <v>1589591</v>
      </c>
      <c r="C4908" t="s">
        <v>22768</v>
      </c>
      <c r="D4908" t="s">
        <v>22769</v>
      </c>
      <c r="E4908" t="s">
        <v>22770</v>
      </c>
      <c r="G4908" t="s">
        <v>124</v>
      </c>
      <c r="H4908" t="s">
        <v>125</v>
      </c>
      <c r="J4908" t="s">
        <v>126</v>
      </c>
      <c r="L4908" t="s">
        <v>170</v>
      </c>
      <c r="M4908" t="s">
        <v>49</v>
      </c>
      <c r="R4908" t="s">
        <v>22771</v>
      </c>
      <c r="W4908" t="s">
        <v>22770</v>
      </c>
      <c r="X4908" t="s">
        <v>2907</v>
      </c>
      <c r="Y4908" t="s">
        <v>183</v>
      </c>
      <c r="Z4908" t="s">
        <v>133</v>
      </c>
      <c r="AA4908" t="s">
        <v>1300</v>
      </c>
      <c r="AB4908" t="s">
        <v>135</v>
      </c>
      <c r="AC4908" t="s">
        <v>136</v>
      </c>
      <c r="AD4908" t="s">
        <v>49</v>
      </c>
      <c r="AE4908" t="s">
        <v>137</v>
      </c>
      <c r="AF4908" t="s">
        <v>138</v>
      </c>
      <c r="AG4908" t="s">
        <v>139</v>
      </c>
    </row>
    <row r="4909" spans="1:33" x14ac:dyDescent="0.25">
      <c r="A4909">
        <v>1922180199</v>
      </c>
      <c r="B4909">
        <v>1272279</v>
      </c>
      <c r="C4909" t="s">
        <v>22772</v>
      </c>
      <c r="D4909" t="s">
        <v>22773</v>
      </c>
      <c r="E4909" t="s">
        <v>22774</v>
      </c>
      <c r="G4909" t="s">
        <v>124</v>
      </c>
      <c r="H4909" t="s">
        <v>125</v>
      </c>
      <c r="J4909" t="s">
        <v>126</v>
      </c>
      <c r="L4909" t="s">
        <v>143</v>
      </c>
      <c r="M4909" t="s">
        <v>49</v>
      </c>
      <c r="R4909" t="s">
        <v>22775</v>
      </c>
      <c r="W4909" t="s">
        <v>22774</v>
      </c>
      <c r="X4909" t="s">
        <v>22776</v>
      </c>
      <c r="Y4909" t="s">
        <v>132</v>
      </c>
      <c r="Z4909" t="s">
        <v>133</v>
      </c>
      <c r="AA4909" t="s">
        <v>300</v>
      </c>
      <c r="AB4909" t="s">
        <v>135</v>
      </c>
      <c r="AC4909" t="s">
        <v>136</v>
      </c>
      <c r="AD4909" t="s">
        <v>49</v>
      </c>
      <c r="AE4909" t="s">
        <v>137</v>
      </c>
      <c r="AF4909" t="s">
        <v>154</v>
      </c>
      <c r="AG4909" t="s">
        <v>139</v>
      </c>
    </row>
    <row r="4910" spans="1:33" x14ac:dyDescent="0.25">
      <c r="A4910">
        <v>1306160890</v>
      </c>
      <c r="C4910" t="s">
        <v>22777</v>
      </c>
      <c r="G4910" t="s">
        <v>124</v>
      </c>
      <c r="H4910" t="s">
        <v>125</v>
      </c>
      <c r="J4910" t="s">
        <v>126</v>
      </c>
      <c r="K4910" t="s">
        <v>206</v>
      </c>
      <c r="L4910" t="s">
        <v>163</v>
      </c>
      <c r="M4910" t="s">
        <v>49</v>
      </c>
      <c r="R4910" t="s">
        <v>22778</v>
      </c>
      <c r="S4910" t="s">
        <v>22779</v>
      </c>
      <c r="T4910" t="s">
        <v>725</v>
      </c>
      <c r="U4910" t="s">
        <v>726</v>
      </c>
      <c r="V4910">
        <v>191076130</v>
      </c>
      <c r="AC4910" t="s">
        <v>136</v>
      </c>
      <c r="AD4910" t="s">
        <v>49</v>
      </c>
      <c r="AE4910" t="s">
        <v>211</v>
      </c>
      <c r="AF4910" t="s">
        <v>138</v>
      </c>
      <c r="AG4910" t="s">
        <v>139</v>
      </c>
    </row>
    <row r="4911" spans="1:33" x14ac:dyDescent="0.25">
      <c r="A4911">
        <v>1306803317</v>
      </c>
      <c r="B4911">
        <v>2662155</v>
      </c>
      <c r="C4911" t="s">
        <v>22780</v>
      </c>
      <c r="D4911" t="s">
        <v>22781</v>
      </c>
      <c r="E4911" t="s">
        <v>22782</v>
      </c>
      <c r="G4911" t="s">
        <v>124</v>
      </c>
      <c r="H4911" t="s">
        <v>125</v>
      </c>
      <c r="J4911" t="s">
        <v>126</v>
      </c>
      <c r="L4911" t="s">
        <v>143</v>
      </c>
      <c r="M4911" t="s">
        <v>49</v>
      </c>
      <c r="R4911" t="s">
        <v>22783</v>
      </c>
      <c r="W4911" t="s">
        <v>22782</v>
      </c>
      <c r="X4911" t="s">
        <v>6630</v>
      </c>
      <c r="Y4911" t="s">
        <v>6631</v>
      </c>
      <c r="Z4911" t="s">
        <v>133</v>
      </c>
      <c r="AA4911" t="s">
        <v>6632</v>
      </c>
      <c r="AB4911" t="s">
        <v>135</v>
      </c>
      <c r="AC4911" t="s">
        <v>136</v>
      </c>
      <c r="AD4911" t="s">
        <v>49</v>
      </c>
      <c r="AE4911" t="s">
        <v>137</v>
      </c>
      <c r="AF4911" t="s">
        <v>138</v>
      </c>
      <c r="AG4911" t="s">
        <v>139</v>
      </c>
    </row>
    <row r="4912" spans="1:33" x14ac:dyDescent="0.25">
      <c r="A4912">
        <v>1114977998</v>
      </c>
      <c r="B4912">
        <v>2780138</v>
      </c>
      <c r="C4912" t="s">
        <v>22784</v>
      </c>
      <c r="D4912" t="s">
        <v>22785</v>
      </c>
      <c r="E4912" t="s">
        <v>22786</v>
      </c>
      <c r="G4912" t="s">
        <v>124</v>
      </c>
      <c r="H4912" t="s">
        <v>125</v>
      </c>
      <c r="J4912" t="s">
        <v>126</v>
      </c>
      <c r="L4912" t="s">
        <v>143</v>
      </c>
      <c r="M4912" t="s">
        <v>49</v>
      </c>
      <c r="R4912" t="s">
        <v>22787</v>
      </c>
      <c r="W4912" t="s">
        <v>22788</v>
      </c>
      <c r="X4912" t="s">
        <v>1031</v>
      </c>
      <c r="Y4912" t="s">
        <v>183</v>
      </c>
      <c r="Z4912" t="s">
        <v>133</v>
      </c>
      <c r="AA4912" t="s">
        <v>1032</v>
      </c>
      <c r="AB4912" t="s">
        <v>135</v>
      </c>
      <c r="AC4912" t="s">
        <v>136</v>
      </c>
      <c r="AD4912" t="s">
        <v>49</v>
      </c>
      <c r="AE4912" t="s">
        <v>137</v>
      </c>
      <c r="AF4912" t="s">
        <v>138</v>
      </c>
      <c r="AG4912" t="s">
        <v>139</v>
      </c>
    </row>
    <row r="4913" spans="1:33" x14ac:dyDescent="0.25">
      <c r="A4913">
        <v>1750441069</v>
      </c>
      <c r="B4913">
        <v>836291</v>
      </c>
      <c r="C4913" t="s">
        <v>22789</v>
      </c>
      <c r="D4913" t="s">
        <v>22790</v>
      </c>
      <c r="E4913" t="s">
        <v>22791</v>
      </c>
      <c r="G4913" t="s">
        <v>124</v>
      </c>
      <c r="H4913" t="s">
        <v>125</v>
      </c>
      <c r="J4913" t="s">
        <v>126</v>
      </c>
      <c r="L4913" t="s">
        <v>143</v>
      </c>
      <c r="M4913" t="s">
        <v>49</v>
      </c>
      <c r="R4913" t="s">
        <v>22791</v>
      </c>
      <c r="W4913" t="s">
        <v>22791</v>
      </c>
      <c r="X4913" t="s">
        <v>4563</v>
      </c>
      <c r="Y4913" t="s">
        <v>1155</v>
      </c>
      <c r="Z4913" t="s">
        <v>133</v>
      </c>
      <c r="AA4913" t="s">
        <v>4564</v>
      </c>
      <c r="AB4913" t="s">
        <v>135</v>
      </c>
      <c r="AC4913" t="s">
        <v>136</v>
      </c>
      <c r="AD4913" t="s">
        <v>49</v>
      </c>
      <c r="AE4913" t="s">
        <v>137</v>
      </c>
      <c r="AF4913" t="s">
        <v>154</v>
      </c>
      <c r="AG4913" t="s">
        <v>139</v>
      </c>
    </row>
    <row r="4914" spans="1:33" x14ac:dyDescent="0.25">
      <c r="A4914">
        <v>1861700221</v>
      </c>
      <c r="B4914">
        <v>4533079</v>
      </c>
      <c r="C4914" t="s">
        <v>22792</v>
      </c>
      <c r="D4914" t="s">
        <v>22793</v>
      </c>
      <c r="E4914" t="s">
        <v>22794</v>
      </c>
      <c r="G4914" t="s">
        <v>124</v>
      </c>
      <c r="H4914" t="s">
        <v>125</v>
      </c>
      <c r="J4914" t="s">
        <v>126</v>
      </c>
      <c r="L4914" t="s">
        <v>163</v>
      </c>
      <c r="M4914" t="s">
        <v>49</v>
      </c>
      <c r="R4914" t="s">
        <v>22794</v>
      </c>
      <c r="W4914" t="s">
        <v>22794</v>
      </c>
      <c r="AB4914" t="s">
        <v>135</v>
      </c>
      <c r="AC4914" t="s">
        <v>136</v>
      </c>
      <c r="AD4914" t="s">
        <v>49</v>
      </c>
      <c r="AE4914" t="s">
        <v>137</v>
      </c>
      <c r="AF4914" t="s">
        <v>138</v>
      </c>
      <c r="AG4914" t="s">
        <v>139</v>
      </c>
    </row>
    <row r="4915" spans="1:33" x14ac:dyDescent="0.25">
      <c r="A4915">
        <v>1306926803</v>
      </c>
      <c r="B4915">
        <v>1989697</v>
      </c>
      <c r="C4915" t="s">
        <v>22795</v>
      </c>
      <c r="D4915" t="s">
        <v>22796</v>
      </c>
      <c r="E4915" t="s">
        <v>22797</v>
      </c>
      <c r="G4915" t="s">
        <v>124</v>
      </c>
      <c r="H4915" t="s">
        <v>125</v>
      </c>
      <c r="J4915" t="s">
        <v>126</v>
      </c>
      <c r="L4915" t="s">
        <v>143</v>
      </c>
      <c r="M4915" t="s">
        <v>49</v>
      </c>
      <c r="R4915" t="s">
        <v>22797</v>
      </c>
      <c r="W4915" t="s">
        <v>22797</v>
      </c>
      <c r="X4915" t="s">
        <v>22797</v>
      </c>
      <c r="Y4915" t="s">
        <v>132</v>
      </c>
      <c r="Z4915" t="s">
        <v>133</v>
      </c>
      <c r="AA4915" t="s">
        <v>1667</v>
      </c>
      <c r="AB4915" t="s">
        <v>135</v>
      </c>
      <c r="AC4915" t="s">
        <v>136</v>
      </c>
      <c r="AD4915" t="s">
        <v>49</v>
      </c>
      <c r="AE4915" t="s">
        <v>137</v>
      </c>
      <c r="AF4915" t="s">
        <v>138</v>
      </c>
      <c r="AG4915" t="s">
        <v>139</v>
      </c>
    </row>
    <row r="4916" spans="1:33" x14ac:dyDescent="0.25">
      <c r="A4916">
        <v>1396964995</v>
      </c>
      <c r="B4916">
        <v>1020066</v>
      </c>
      <c r="C4916" t="s">
        <v>22798</v>
      </c>
      <c r="D4916" t="s">
        <v>22799</v>
      </c>
      <c r="E4916" t="s">
        <v>22800</v>
      </c>
      <c r="G4916" t="s">
        <v>124</v>
      </c>
      <c r="H4916" t="s">
        <v>125</v>
      </c>
      <c r="J4916" t="s">
        <v>126</v>
      </c>
      <c r="L4916" t="s">
        <v>170</v>
      </c>
      <c r="M4916" t="s">
        <v>49</v>
      </c>
      <c r="R4916" t="s">
        <v>22801</v>
      </c>
      <c r="W4916" t="s">
        <v>22800</v>
      </c>
      <c r="X4916" t="s">
        <v>22802</v>
      </c>
      <c r="Y4916" t="s">
        <v>132</v>
      </c>
      <c r="Z4916" t="s">
        <v>133</v>
      </c>
      <c r="AA4916" t="s">
        <v>15543</v>
      </c>
      <c r="AB4916" t="s">
        <v>135</v>
      </c>
      <c r="AC4916" t="s">
        <v>136</v>
      </c>
      <c r="AD4916" t="s">
        <v>49</v>
      </c>
      <c r="AE4916" t="s">
        <v>137</v>
      </c>
      <c r="AF4916" t="s">
        <v>154</v>
      </c>
      <c r="AG4916" t="s">
        <v>139</v>
      </c>
    </row>
    <row r="4917" spans="1:33" x14ac:dyDescent="0.25">
      <c r="A4917">
        <v>1447411814</v>
      </c>
      <c r="B4917">
        <v>2989453</v>
      </c>
      <c r="C4917" t="s">
        <v>22803</v>
      </c>
      <c r="D4917" t="s">
        <v>22804</v>
      </c>
      <c r="E4917" t="s">
        <v>22805</v>
      </c>
      <c r="G4917" t="s">
        <v>124</v>
      </c>
      <c r="H4917" t="s">
        <v>125</v>
      </c>
      <c r="J4917" t="s">
        <v>126</v>
      </c>
      <c r="L4917" t="s">
        <v>143</v>
      </c>
      <c r="M4917" t="s">
        <v>128</v>
      </c>
      <c r="R4917" t="s">
        <v>22806</v>
      </c>
      <c r="W4917" t="s">
        <v>22807</v>
      </c>
      <c r="X4917" t="s">
        <v>158</v>
      </c>
      <c r="Y4917" t="s">
        <v>132</v>
      </c>
      <c r="Z4917" t="s">
        <v>133</v>
      </c>
      <c r="AA4917" t="s">
        <v>159</v>
      </c>
      <c r="AB4917" t="s">
        <v>135</v>
      </c>
      <c r="AC4917" t="s">
        <v>136</v>
      </c>
      <c r="AD4917" t="s">
        <v>49</v>
      </c>
      <c r="AE4917" t="s">
        <v>137</v>
      </c>
      <c r="AF4917" t="s">
        <v>138</v>
      </c>
      <c r="AG4917" t="s">
        <v>139</v>
      </c>
    </row>
    <row r="4918" spans="1:33" x14ac:dyDescent="0.25">
      <c r="A4918">
        <v>1881907376</v>
      </c>
      <c r="B4918">
        <v>3717517</v>
      </c>
      <c r="C4918" t="s">
        <v>22808</v>
      </c>
      <c r="D4918" t="s">
        <v>22809</v>
      </c>
      <c r="E4918" t="s">
        <v>22810</v>
      </c>
      <c r="G4918" t="s">
        <v>124</v>
      </c>
      <c r="H4918" t="s">
        <v>125</v>
      </c>
      <c r="J4918" t="s">
        <v>126</v>
      </c>
      <c r="L4918" t="s">
        <v>127</v>
      </c>
      <c r="M4918" t="s">
        <v>49</v>
      </c>
      <c r="R4918" t="s">
        <v>22810</v>
      </c>
      <c r="W4918" t="s">
        <v>22810</v>
      </c>
      <c r="X4918" t="s">
        <v>1165</v>
      </c>
      <c r="Y4918" t="s">
        <v>132</v>
      </c>
      <c r="Z4918" t="s">
        <v>133</v>
      </c>
      <c r="AA4918" t="s">
        <v>159</v>
      </c>
      <c r="AB4918" t="s">
        <v>135</v>
      </c>
      <c r="AC4918" t="s">
        <v>136</v>
      </c>
      <c r="AD4918" t="s">
        <v>49</v>
      </c>
      <c r="AE4918" t="s">
        <v>137</v>
      </c>
      <c r="AF4918" t="s">
        <v>138</v>
      </c>
      <c r="AG4918" t="s">
        <v>139</v>
      </c>
    </row>
    <row r="4919" spans="1:33" x14ac:dyDescent="0.25">
      <c r="A4919">
        <v>1689622649</v>
      </c>
      <c r="B4919">
        <v>4323557</v>
      </c>
      <c r="C4919" t="s">
        <v>22811</v>
      </c>
      <c r="D4919" t="s">
        <v>22812</v>
      </c>
      <c r="E4919" t="s">
        <v>22813</v>
      </c>
      <c r="G4919" t="s">
        <v>9960</v>
      </c>
      <c r="H4919" t="s">
        <v>3834</v>
      </c>
      <c r="J4919" t="s">
        <v>3421</v>
      </c>
      <c r="L4919" t="s">
        <v>86</v>
      </c>
      <c r="M4919" t="s">
        <v>49</v>
      </c>
      <c r="R4919" t="s">
        <v>22814</v>
      </c>
      <c r="W4919" t="s">
        <v>22813</v>
      </c>
      <c r="X4919" t="s">
        <v>22815</v>
      </c>
      <c r="Y4919" t="s">
        <v>18837</v>
      </c>
      <c r="Z4919" t="s">
        <v>18838</v>
      </c>
      <c r="AA4919" t="s">
        <v>22816</v>
      </c>
      <c r="AB4919" t="s">
        <v>135</v>
      </c>
      <c r="AC4919" t="s">
        <v>136</v>
      </c>
      <c r="AD4919" t="s">
        <v>49</v>
      </c>
      <c r="AE4919" t="s">
        <v>137</v>
      </c>
      <c r="AF4919" t="s">
        <v>709</v>
      </c>
      <c r="AG4919" t="s">
        <v>139</v>
      </c>
    </row>
    <row r="4920" spans="1:33" x14ac:dyDescent="0.25">
      <c r="A4920">
        <v>1932374170</v>
      </c>
      <c r="B4920">
        <v>3287170</v>
      </c>
      <c r="C4920" t="s">
        <v>22817</v>
      </c>
      <c r="D4920" t="s">
        <v>22818</v>
      </c>
      <c r="E4920" t="s">
        <v>22819</v>
      </c>
      <c r="G4920" t="s">
        <v>16586</v>
      </c>
      <c r="H4920" t="s">
        <v>16587</v>
      </c>
      <c r="J4920" t="s">
        <v>16588</v>
      </c>
      <c r="L4920" t="s">
        <v>170</v>
      </c>
      <c r="M4920" t="s">
        <v>49</v>
      </c>
      <c r="R4920" t="s">
        <v>22819</v>
      </c>
      <c r="W4920" t="s">
        <v>22820</v>
      </c>
      <c r="X4920" t="s">
        <v>16590</v>
      </c>
      <c r="Y4920" t="s">
        <v>132</v>
      </c>
      <c r="Z4920" t="s">
        <v>133</v>
      </c>
      <c r="AA4920" t="s">
        <v>18647</v>
      </c>
      <c r="AB4920" t="s">
        <v>294</v>
      </c>
      <c r="AC4920" t="s">
        <v>136</v>
      </c>
      <c r="AD4920" t="s">
        <v>49</v>
      </c>
      <c r="AE4920" t="s">
        <v>137</v>
      </c>
      <c r="AF4920" t="s">
        <v>698</v>
      </c>
      <c r="AG4920" t="s">
        <v>139</v>
      </c>
    </row>
    <row r="4921" spans="1:33" x14ac:dyDescent="0.25">
      <c r="A4921">
        <v>1881088524</v>
      </c>
      <c r="B4921">
        <v>4307351</v>
      </c>
      <c r="C4921" t="s">
        <v>22821</v>
      </c>
      <c r="D4921" t="s">
        <v>22822</v>
      </c>
      <c r="E4921" t="s">
        <v>22823</v>
      </c>
      <c r="G4921" t="s">
        <v>9904</v>
      </c>
      <c r="H4921" t="s">
        <v>9905</v>
      </c>
      <c r="J4921" t="s">
        <v>9906</v>
      </c>
      <c r="L4921" t="s">
        <v>170</v>
      </c>
      <c r="M4921" t="s">
        <v>49</v>
      </c>
      <c r="R4921" t="s">
        <v>22823</v>
      </c>
      <c r="W4921" t="s">
        <v>22823</v>
      </c>
      <c r="X4921" t="s">
        <v>158</v>
      </c>
      <c r="Y4921" t="s">
        <v>132</v>
      </c>
      <c r="Z4921" t="s">
        <v>133</v>
      </c>
      <c r="AA4921" t="s">
        <v>159</v>
      </c>
      <c r="AB4921" t="s">
        <v>135</v>
      </c>
      <c r="AC4921" t="s">
        <v>136</v>
      </c>
      <c r="AD4921" t="s">
        <v>49</v>
      </c>
      <c r="AE4921" t="s">
        <v>137</v>
      </c>
      <c r="AF4921" t="s">
        <v>138</v>
      </c>
      <c r="AG4921" t="s">
        <v>139</v>
      </c>
    </row>
    <row r="4922" spans="1:33" x14ac:dyDescent="0.25">
      <c r="A4922">
        <v>1134504467</v>
      </c>
      <c r="C4922" t="s">
        <v>22824</v>
      </c>
      <c r="G4922" t="s">
        <v>9911</v>
      </c>
      <c r="H4922" t="s">
        <v>9912</v>
      </c>
      <c r="J4922" t="s">
        <v>9913</v>
      </c>
      <c r="K4922" t="s">
        <v>9907</v>
      </c>
      <c r="L4922" t="s">
        <v>163</v>
      </c>
      <c r="M4922" t="s">
        <v>49</v>
      </c>
      <c r="R4922" t="s">
        <v>22825</v>
      </c>
      <c r="S4922" t="s">
        <v>9915</v>
      </c>
      <c r="T4922" t="s">
        <v>132</v>
      </c>
      <c r="U4922" t="s">
        <v>133</v>
      </c>
      <c r="V4922">
        <v>104751560</v>
      </c>
      <c r="AC4922" t="s">
        <v>136</v>
      </c>
      <c r="AD4922" t="s">
        <v>49</v>
      </c>
      <c r="AE4922" t="s">
        <v>211</v>
      </c>
      <c r="AF4922" t="s">
        <v>698</v>
      </c>
      <c r="AG4922" t="s">
        <v>139</v>
      </c>
    </row>
    <row r="4923" spans="1:33" x14ac:dyDescent="0.25">
      <c r="A4923">
        <v>1518289107</v>
      </c>
      <c r="C4923" t="s">
        <v>22826</v>
      </c>
      <c r="G4923" t="s">
        <v>9952</v>
      </c>
      <c r="H4923" t="s">
        <v>9953</v>
      </c>
      <c r="J4923" t="s">
        <v>9954</v>
      </c>
      <c r="K4923" t="s">
        <v>9907</v>
      </c>
      <c r="L4923" t="s">
        <v>170</v>
      </c>
      <c r="M4923" t="s">
        <v>49</v>
      </c>
      <c r="R4923" t="s">
        <v>22827</v>
      </c>
      <c r="S4923" t="s">
        <v>22828</v>
      </c>
      <c r="T4923" t="s">
        <v>133</v>
      </c>
      <c r="U4923" t="s">
        <v>133</v>
      </c>
      <c r="V4923">
        <v>10029</v>
      </c>
      <c r="AC4923" t="s">
        <v>136</v>
      </c>
      <c r="AD4923" t="s">
        <v>49</v>
      </c>
      <c r="AE4923" t="s">
        <v>211</v>
      </c>
      <c r="AF4923" t="s">
        <v>698</v>
      </c>
      <c r="AG4923" t="s">
        <v>139</v>
      </c>
    </row>
    <row r="4924" spans="1:33" x14ac:dyDescent="0.25">
      <c r="A4924">
        <v>1356421838</v>
      </c>
      <c r="B4924">
        <v>1990261</v>
      </c>
      <c r="C4924" t="s">
        <v>22829</v>
      </c>
      <c r="D4924" t="s">
        <v>22830</v>
      </c>
      <c r="E4924" t="s">
        <v>22831</v>
      </c>
      <c r="G4924" t="s">
        <v>9960</v>
      </c>
      <c r="H4924" t="s">
        <v>3834</v>
      </c>
      <c r="J4924" t="s">
        <v>3421</v>
      </c>
      <c r="L4924" t="s">
        <v>143</v>
      </c>
      <c r="M4924" t="s">
        <v>128</v>
      </c>
      <c r="R4924" t="s">
        <v>22831</v>
      </c>
      <c r="W4924" t="s">
        <v>22832</v>
      </c>
      <c r="X4924" t="s">
        <v>189</v>
      </c>
      <c r="Y4924" t="s">
        <v>132</v>
      </c>
      <c r="Z4924" t="s">
        <v>133</v>
      </c>
      <c r="AA4924" t="s">
        <v>190</v>
      </c>
      <c r="AB4924" t="s">
        <v>135</v>
      </c>
      <c r="AC4924" t="s">
        <v>136</v>
      </c>
      <c r="AD4924" t="s">
        <v>49</v>
      </c>
      <c r="AE4924" t="s">
        <v>137</v>
      </c>
      <c r="AF4924" t="s">
        <v>709</v>
      </c>
      <c r="AG4924" t="s">
        <v>139</v>
      </c>
    </row>
    <row r="4925" spans="1:33" x14ac:dyDescent="0.25">
      <c r="A4925">
        <v>1134503394</v>
      </c>
      <c r="B4925">
        <v>4293734</v>
      </c>
      <c r="C4925" t="s">
        <v>22833</v>
      </c>
      <c r="D4925" t="s">
        <v>22834</v>
      </c>
      <c r="E4925" t="s">
        <v>22835</v>
      </c>
      <c r="G4925" t="s">
        <v>9904</v>
      </c>
      <c r="H4925" t="s">
        <v>9905</v>
      </c>
      <c r="J4925" t="s">
        <v>9906</v>
      </c>
      <c r="L4925" t="s">
        <v>170</v>
      </c>
      <c r="M4925" t="s">
        <v>49</v>
      </c>
      <c r="R4925" t="s">
        <v>22836</v>
      </c>
      <c r="W4925" t="s">
        <v>22835</v>
      </c>
      <c r="X4925" t="s">
        <v>500</v>
      </c>
      <c r="Y4925" t="s">
        <v>132</v>
      </c>
      <c r="Z4925" t="s">
        <v>133</v>
      </c>
      <c r="AA4925" t="s">
        <v>501</v>
      </c>
      <c r="AB4925" t="s">
        <v>135</v>
      </c>
      <c r="AC4925" t="s">
        <v>136</v>
      </c>
      <c r="AD4925" t="s">
        <v>49</v>
      </c>
      <c r="AE4925" t="s">
        <v>137</v>
      </c>
      <c r="AF4925" t="s">
        <v>138</v>
      </c>
      <c r="AG4925" t="s">
        <v>139</v>
      </c>
    </row>
    <row r="4926" spans="1:33" x14ac:dyDescent="0.25">
      <c r="A4926">
        <v>1518388032</v>
      </c>
      <c r="C4926" t="s">
        <v>22837</v>
      </c>
      <c r="G4926" t="s">
        <v>16530</v>
      </c>
      <c r="H4926" t="s">
        <v>18599</v>
      </c>
      <c r="J4926" t="s">
        <v>16532</v>
      </c>
      <c r="K4926" t="s">
        <v>9907</v>
      </c>
      <c r="L4926" t="s">
        <v>163</v>
      </c>
      <c r="M4926" t="s">
        <v>49</v>
      </c>
      <c r="R4926" t="s">
        <v>22838</v>
      </c>
      <c r="S4926" t="s">
        <v>18601</v>
      </c>
      <c r="T4926" t="s">
        <v>1286</v>
      </c>
      <c r="U4926" t="s">
        <v>133</v>
      </c>
      <c r="V4926">
        <v>105321313</v>
      </c>
      <c r="AC4926" t="s">
        <v>136</v>
      </c>
      <c r="AD4926" t="s">
        <v>49</v>
      </c>
      <c r="AE4926" t="s">
        <v>211</v>
      </c>
      <c r="AF4926" t="s">
        <v>698</v>
      </c>
      <c r="AG4926" t="s">
        <v>139</v>
      </c>
    </row>
    <row r="4927" spans="1:33" x14ac:dyDescent="0.25">
      <c r="A4927">
        <v>1376914507</v>
      </c>
      <c r="C4927" t="s">
        <v>22839</v>
      </c>
      <c r="G4927" t="s">
        <v>22840</v>
      </c>
      <c r="H4927" t="s">
        <v>22841</v>
      </c>
      <c r="J4927" t="s">
        <v>22842</v>
      </c>
      <c r="K4927" t="s">
        <v>9907</v>
      </c>
      <c r="L4927" t="s">
        <v>163</v>
      </c>
      <c r="M4927" t="s">
        <v>49</v>
      </c>
      <c r="R4927" t="s">
        <v>22843</v>
      </c>
      <c r="S4927" t="s">
        <v>22844</v>
      </c>
      <c r="T4927" t="s">
        <v>1514</v>
      </c>
      <c r="U4927" t="s">
        <v>133</v>
      </c>
      <c r="V4927">
        <v>113554317</v>
      </c>
      <c r="AC4927" t="s">
        <v>136</v>
      </c>
      <c r="AD4927" t="s">
        <v>49</v>
      </c>
      <c r="AE4927" t="s">
        <v>211</v>
      </c>
      <c r="AF4927" t="s">
        <v>698</v>
      </c>
      <c r="AG4927" t="s">
        <v>139</v>
      </c>
    </row>
    <row r="4928" spans="1:33" x14ac:dyDescent="0.25">
      <c r="A4928">
        <v>1477815934</v>
      </c>
      <c r="B4928">
        <v>4231352</v>
      </c>
      <c r="C4928" t="s">
        <v>22845</v>
      </c>
      <c r="D4928" t="s">
        <v>22846</v>
      </c>
      <c r="E4928" t="s">
        <v>22847</v>
      </c>
      <c r="G4928" t="s">
        <v>9904</v>
      </c>
      <c r="H4928" t="s">
        <v>9905</v>
      </c>
      <c r="J4928" t="s">
        <v>9906</v>
      </c>
      <c r="L4928" t="s">
        <v>170</v>
      </c>
      <c r="M4928" t="s">
        <v>49</v>
      </c>
      <c r="R4928" t="s">
        <v>22848</v>
      </c>
      <c r="W4928" t="s">
        <v>22849</v>
      </c>
      <c r="X4928" t="s">
        <v>189</v>
      </c>
      <c r="Y4928" t="s">
        <v>132</v>
      </c>
      <c r="Z4928" t="s">
        <v>133</v>
      </c>
      <c r="AA4928" t="s">
        <v>190</v>
      </c>
      <c r="AB4928" t="s">
        <v>135</v>
      </c>
      <c r="AC4928" t="s">
        <v>136</v>
      </c>
      <c r="AD4928" t="s">
        <v>49</v>
      </c>
      <c r="AE4928" t="s">
        <v>137</v>
      </c>
      <c r="AF4928" t="s">
        <v>138</v>
      </c>
      <c r="AG4928" t="s">
        <v>139</v>
      </c>
    </row>
    <row r="4929" spans="1:33" x14ac:dyDescent="0.25">
      <c r="A4929">
        <v>1114250610</v>
      </c>
      <c r="C4929" t="s">
        <v>22850</v>
      </c>
      <c r="G4929" t="s">
        <v>9952</v>
      </c>
      <c r="H4929" t="s">
        <v>9953</v>
      </c>
      <c r="J4929" t="s">
        <v>9954</v>
      </c>
      <c r="K4929" t="s">
        <v>9907</v>
      </c>
      <c r="L4929" t="s">
        <v>170</v>
      </c>
      <c r="M4929" t="s">
        <v>49</v>
      </c>
      <c r="R4929" t="s">
        <v>22851</v>
      </c>
      <c r="S4929" t="s">
        <v>22852</v>
      </c>
      <c r="T4929" t="s">
        <v>183</v>
      </c>
      <c r="U4929" t="s">
        <v>133</v>
      </c>
      <c r="V4929">
        <v>100173115</v>
      </c>
      <c r="AC4929" t="s">
        <v>136</v>
      </c>
      <c r="AD4929" t="s">
        <v>49</v>
      </c>
      <c r="AE4929" t="s">
        <v>211</v>
      </c>
      <c r="AF4929" t="s">
        <v>698</v>
      </c>
      <c r="AG4929" t="s">
        <v>139</v>
      </c>
    </row>
    <row r="4930" spans="1:33" x14ac:dyDescent="0.25">
      <c r="A4930">
        <v>1487861720</v>
      </c>
      <c r="B4930">
        <v>3814431</v>
      </c>
      <c r="C4930" t="s">
        <v>22853</v>
      </c>
      <c r="D4930" t="s">
        <v>22854</v>
      </c>
      <c r="E4930" t="s">
        <v>22855</v>
      </c>
      <c r="G4930" t="s">
        <v>9960</v>
      </c>
      <c r="H4930" t="s">
        <v>3834</v>
      </c>
      <c r="J4930" t="s">
        <v>3421</v>
      </c>
      <c r="L4930" t="s">
        <v>143</v>
      </c>
      <c r="M4930" t="s">
        <v>49</v>
      </c>
      <c r="R4930" t="s">
        <v>22856</v>
      </c>
      <c r="W4930" t="s">
        <v>22855</v>
      </c>
      <c r="X4930" t="s">
        <v>22857</v>
      </c>
      <c r="Y4930" t="s">
        <v>8972</v>
      </c>
      <c r="Z4930" t="s">
        <v>726</v>
      </c>
      <c r="AA4930" t="s">
        <v>22858</v>
      </c>
      <c r="AB4930" t="s">
        <v>135</v>
      </c>
      <c r="AC4930" t="s">
        <v>136</v>
      </c>
      <c r="AD4930" t="s">
        <v>49</v>
      </c>
      <c r="AE4930" t="s">
        <v>137</v>
      </c>
      <c r="AF4930" t="s">
        <v>709</v>
      </c>
      <c r="AG4930" t="s">
        <v>139</v>
      </c>
    </row>
    <row r="4931" spans="1:33" x14ac:dyDescent="0.25">
      <c r="A4931">
        <v>1194125922</v>
      </c>
      <c r="B4931">
        <v>4061863</v>
      </c>
      <c r="C4931" t="s">
        <v>22859</v>
      </c>
      <c r="D4931" t="s">
        <v>22860</v>
      </c>
      <c r="E4931" t="s">
        <v>22861</v>
      </c>
      <c r="G4931" t="s">
        <v>9904</v>
      </c>
      <c r="H4931" t="s">
        <v>9905</v>
      </c>
      <c r="J4931" t="s">
        <v>9906</v>
      </c>
      <c r="L4931" t="s">
        <v>170</v>
      </c>
      <c r="M4931" t="s">
        <v>49</v>
      </c>
      <c r="R4931" t="s">
        <v>22862</v>
      </c>
      <c r="W4931" t="s">
        <v>22863</v>
      </c>
      <c r="X4931" t="s">
        <v>22864</v>
      </c>
      <c r="Y4931" t="s">
        <v>2069</v>
      </c>
      <c r="Z4931" t="s">
        <v>133</v>
      </c>
      <c r="AA4931" t="s">
        <v>22865</v>
      </c>
      <c r="AB4931" t="s">
        <v>135</v>
      </c>
      <c r="AC4931" t="s">
        <v>136</v>
      </c>
      <c r="AD4931" t="s">
        <v>49</v>
      </c>
      <c r="AE4931" t="s">
        <v>137</v>
      </c>
      <c r="AF4931" t="s">
        <v>138</v>
      </c>
      <c r="AG4931" t="s">
        <v>139</v>
      </c>
    </row>
    <row r="4932" spans="1:33" x14ac:dyDescent="0.25">
      <c r="A4932">
        <v>1205174497</v>
      </c>
      <c r="B4932">
        <v>3563164</v>
      </c>
      <c r="C4932" t="s">
        <v>22866</v>
      </c>
      <c r="D4932" t="s">
        <v>22867</v>
      </c>
      <c r="E4932" t="s">
        <v>22425</v>
      </c>
      <c r="G4932" t="s">
        <v>22426</v>
      </c>
      <c r="H4932" t="s">
        <v>22868</v>
      </c>
      <c r="J4932" t="s">
        <v>22869</v>
      </c>
      <c r="L4932" t="s">
        <v>20</v>
      </c>
      <c r="M4932" t="s">
        <v>49</v>
      </c>
      <c r="R4932" t="s">
        <v>22425</v>
      </c>
      <c r="W4932" t="s">
        <v>22425</v>
      </c>
      <c r="X4932" t="s">
        <v>22870</v>
      </c>
      <c r="Y4932" t="s">
        <v>11825</v>
      </c>
      <c r="Z4932" t="s">
        <v>133</v>
      </c>
      <c r="AA4932" t="s">
        <v>22871</v>
      </c>
      <c r="AB4932" t="s">
        <v>6306</v>
      </c>
      <c r="AC4932" t="s">
        <v>136</v>
      </c>
      <c r="AD4932" t="s">
        <v>49</v>
      </c>
      <c r="AE4932" t="s">
        <v>137</v>
      </c>
      <c r="AF4932" t="s">
        <v>698</v>
      </c>
      <c r="AG4932" t="s">
        <v>139</v>
      </c>
    </row>
    <row r="4933" spans="1:33" x14ac:dyDescent="0.25">
      <c r="A4933">
        <v>1255428876</v>
      </c>
      <c r="C4933" t="s">
        <v>22872</v>
      </c>
      <c r="G4933" t="s">
        <v>9960</v>
      </c>
      <c r="H4933" t="s">
        <v>3834</v>
      </c>
      <c r="J4933" t="s">
        <v>3421</v>
      </c>
      <c r="K4933" t="s">
        <v>9907</v>
      </c>
      <c r="L4933" t="s">
        <v>170</v>
      </c>
      <c r="M4933" t="s">
        <v>49</v>
      </c>
      <c r="R4933" t="s">
        <v>22873</v>
      </c>
      <c r="S4933" t="s">
        <v>2944</v>
      </c>
      <c r="T4933" t="s">
        <v>132</v>
      </c>
      <c r="U4933" t="s">
        <v>133</v>
      </c>
      <c r="V4933">
        <v>104572545</v>
      </c>
      <c r="AC4933" t="s">
        <v>136</v>
      </c>
      <c r="AD4933" t="s">
        <v>49</v>
      </c>
      <c r="AE4933" t="s">
        <v>211</v>
      </c>
      <c r="AF4933" t="s">
        <v>709</v>
      </c>
      <c r="AG4933" t="s">
        <v>139</v>
      </c>
    </row>
    <row r="4934" spans="1:33" x14ac:dyDescent="0.25">
      <c r="A4934">
        <v>1649613506</v>
      </c>
      <c r="B4934">
        <v>3572007</v>
      </c>
      <c r="C4934" t="s">
        <v>22874</v>
      </c>
      <c r="D4934" t="s">
        <v>22875</v>
      </c>
      <c r="E4934" t="s">
        <v>22876</v>
      </c>
      <c r="G4934" t="s">
        <v>16280</v>
      </c>
      <c r="H4934" t="s">
        <v>16281</v>
      </c>
      <c r="I4934">
        <v>107</v>
      </c>
      <c r="J4934" t="s">
        <v>16282</v>
      </c>
      <c r="L4934" t="s">
        <v>170</v>
      </c>
      <c r="M4934" t="s">
        <v>49</v>
      </c>
      <c r="R4934" t="s">
        <v>22876</v>
      </c>
      <c r="W4934" t="s">
        <v>22876</v>
      </c>
      <c r="X4934" t="s">
        <v>22877</v>
      </c>
      <c r="Y4934" t="s">
        <v>13640</v>
      </c>
      <c r="Z4934" t="s">
        <v>133</v>
      </c>
      <c r="AA4934" t="s">
        <v>22878</v>
      </c>
      <c r="AB4934" t="s">
        <v>264</v>
      </c>
      <c r="AC4934" t="s">
        <v>136</v>
      </c>
      <c r="AD4934" t="s">
        <v>49</v>
      </c>
      <c r="AE4934" t="s">
        <v>137</v>
      </c>
      <c r="AF4934" t="s">
        <v>698</v>
      </c>
      <c r="AG4934" t="s">
        <v>139</v>
      </c>
    </row>
    <row r="4935" spans="1:33" x14ac:dyDescent="0.25">
      <c r="A4935">
        <v>1669795423</v>
      </c>
      <c r="B4935">
        <v>4039396</v>
      </c>
      <c r="C4935" t="s">
        <v>22879</v>
      </c>
      <c r="D4935" t="s">
        <v>22880</v>
      </c>
      <c r="E4935" t="s">
        <v>22881</v>
      </c>
      <c r="G4935" t="s">
        <v>9960</v>
      </c>
      <c r="H4935" t="s">
        <v>3834</v>
      </c>
      <c r="J4935" t="s">
        <v>3421</v>
      </c>
      <c r="L4935" t="s">
        <v>143</v>
      </c>
      <c r="M4935" t="s">
        <v>49</v>
      </c>
      <c r="R4935" t="s">
        <v>22882</v>
      </c>
      <c r="W4935" t="s">
        <v>22883</v>
      </c>
      <c r="X4935" t="s">
        <v>2944</v>
      </c>
      <c r="Y4935" t="s">
        <v>132</v>
      </c>
      <c r="Z4935" t="s">
        <v>133</v>
      </c>
      <c r="AA4935" t="s">
        <v>2945</v>
      </c>
      <c r="AB4935" t="s">
        <v>135</v>
      </c>
      <c r="AC4935" t="s">
        <v>136</v>
      </c>
      <c r="AD4935" t="s">
        <v>49</v>
      </c>
      <c r="AE4935" t="s">
        <v>137</v>
      </c>
      <c r="AF4935" t="s">
        <v>709</v>
      </c>
      <c r="AG4935" t="s">
        <v>139</v>
      </c>
    </row>
    <row r="4936" spans="1:33" x14ac:dyDescent="0.25">
      <c r="A4936">
        <v>1992085518</v>
      </c>
      <c r="C4936" t="s">
        <v>22884</v>
      </c>
      <c r="G4936" t="s">
        <v>9911</v>
      </c>
      <c r="H4936" t="s">
        <v>9912</v>
      </c>
      <c r="J4936" t="s">
        <v>9913</v>
      </c>
      <c r="K4936" t="s">
        <v>9907</v>
      </c>
      <c r="L4936" t="s">
        <v>170</v>
      </c>
      <c r="M4936" t="s">
        <v>49</v>
      </c>
      <c r="R4936" t="s">
        <v>22885</v>
      </c>
      <c r="S4936" t="s">
        <v>22886</v>
      </c>
      <c r="T4936" t="s">
        <v>183</v>
      </c>
      <c r="U4936" t="s">
        <v>133</v>
      </c>
      <c r="V4936">
        <v>100276200</v>
      </c>
      <c r="AC4936" t="s">
        <v>136</v>
      </c>
      <c r="AD4936" t="s">
        <v>49</v>
      </c>
      <c r="AE4936" t="s">
        <v>211</v>
      </c>
      <c r="AF4936" t="s">
        <v>698</v>
      </c>
      <c r="AG4936" t="s">
        <v>139</v>
      </c>
    </row>
    <row r="4937" spans="1:33" x14ac:dyDescent="0.25">
      <c r="A4937">
        <v>1639572878</v>
      </c>
      <c r="B4937">
        <v>3989397</v>
      </c>
      <c r="C4937" t="s">
        <v>22887</v>
      </c>
      <c r="D4937" t="s">
        <v>22888</v>
      </c>
      <c r="E4937" t="s">
        <v>22889</v>
      </c>
      <c r="G4937" t="s">
        <v>9911</v>
      </c>
      <c r="H4937" t="s">
        <v>9912</v>
      </c>
      <c r="J4937" t="s">
        <v>9913</v>
      </c>
      <c r="L4937" t="s">
        <v>163</v>
      </c>
      <c r="M4937" t="s">
        <v>49</v>
      </c>
      <c r="R4937" t="s">
        <v>22890</v>
      </c>
      <c r="W4937" t="s">
        <v>22889</v>
      </c>
      <c r="X4937" t="s">
        <v>22891</v>
      </c>
      <c r="Y4937" t="s">
        <v>132</v>
      </c>
      <c r="Z4937" t="s">
        <v>133</v>
      </c>
      <c r="AA4937" t="s">
        <v>22892</v>
      </c>
      <c r="AB4937" t="s">
        <v>2599</v>
      </c>
      <c r="AC4937" t="s">
        <v>136</v>
      </c>
      <c r="AD4937" t="s">
        <v>49</v>
      </c>
      <c r="AE4937" t="s">
        <v>137</v>
      </c>
      <c r="AF4937" t="s">
        <v>698</v>
      </c>
      <c r="AG4937" t="s">
        <v>139</v>
      </c>
    </row>
    <row r="4938" spans="1:33" x14ac:dyDescent="0.25">
      <c r="A4938">
        <v>1659749356</v>
      </c>
      <c r="C4938" t="s">
        <v>22893</v>
      </c>
      <c r="G4938" t="s">
        <v>9911</v>
      </c>
      <c r="H4938" t="s">
        <v>9912</v>
      </c>
      <c r="J4938" t="s">
        <v>9913</v>
      </c>
      <c r="K4938" t="s">
        <v>9907</v>
      </c>
      <c r="L4938" t="s">
        <v>163</v>
      </c>
      <c r="M4938" t="s">
        <v>49</v>
      </c>
      <c r="R4938" t="s">
        <v>22894</v>
      </c>
      <c r="S4938" t="s">
        <v>15911</v>
      </c>
      <c r="T4938" t="s">
        <v>132</v>
      </c>
      <c r="U4938" t="s">
        <v>133</v>
      </c>
      <c r="V4938">
        <v>104751560</v>
      </c>
      <c r="AC4938" t="s">
        <v>136</v>
      </c>
      <c r="AD4938" t="s">
        <v>49</v>
      </c>
      <c r="AE4938" t="s">
        <v>211</v>
      </c>
      <c r="AF4938" t="s">
        <v>698</v>
      </c>
      <c r="AG4938" t="s">
        <v>139</v>
      </c>
    </row>
    <row r="4939" spans="1:33" x14ac:dyDescent="0.25">
      <c r="A4939">
        <v>1841551082</v>
      </c>
      <c r="C4939" t="s">
        <v>22895</v>
      </c>
      <c r="G4939" t="s">
        <v>9911</v>
      </c>
      <c r="H4939" t="s">
        <v>9912</v>
      </c>
      <c r="J4939" t="s">
        <v>9913</v>
      </c>
      <c r="K4939" t="s">
        <v>9907</v>
      </c>
      <c r="L4939" t="s">
        <v>170</v>
      </c>
      <c r="M4939" t="s">
        <v>49</v>
      </c>
      <c r="R4939" t="s">
        <v>22896</v>
      </c>
      <c r="S4939" t="s">
        <v>9915</v>
      </c>
      <c r="T4939" t="s">
        <v>132</v>
      </c>
      <c r="U4939" t="s">
        <v>133</v>
      </c>
      <c r="V4939">
        <v>104751560</v>
      </c>
      <c r="AC4939" t="s">
        <v>136</v>
      </c>
      <c r="AD4939" t="s">
        <v>49</v>
      </c>
      <c r="AE4939" t="s">
        <v>211</v>
      </c>
      <c r="AF4939" t="s">
        <v>698</v>
      </c>
      <c r="AG4939" t="s">
        <v>139</v>
      </c>
    </row>
    <row r="4940" spans="1:33" x14ac:dyDescent="0.25">
      <c r="A4940">
        <v>1255765681</v>
      </c>
      <c r="C4940" t="s">
        <v>22897</v>
      </c>
      <c r="G4940" t="s">
        <v>17490</v>
      </c>
      <c r="H4940" t="s">
        <v>17491</v>
      </c>
      <c r="J4940" t="s">
        <v>17492</v>
      </c>
      <c r="K4940" t="s">
        <v>9907</v>
      </c>
      <c r="L4940" t="s">
        <v>163</v>
      </c>
      <c r="M4940" t="s">
        <v>49</v>
      </c>
      <c r="R4940" t="s">
        <v>22898</v>
      </c>
      <c r="S4940" t="s">
        <v>22899</v>
      </c>
      <c r="T4940" t="s">
        <v>132</v>
      </c>
      <c r="U4940" t="s">
        <v>133</v>
      </c>
      <c r="V4940">
        <v>104731747</v>
      </c>
      <c r="AC4940" t="s">
        <v>136</v>
      </c>
      <c r="AD4940" t="s">
        <v>49</v>
      </c>
      <c r="AE4940" t="s">
        <v>211</v>
      </c>
      <c r="AF4940" t="s">
        <v>3845</v>
      </c>
      <c r="AG4940" t="s">
        <v>139</v>
      </c>
    </row>
    <row r="4941" spans="1:33" x14ac:dyDescent="0.25">
      <c r="A4941">
        <v>1598847352</v>
      </c>
      <c r="B4941">
        <v>1556954</v>
      </c>
      <c r="C4941" t="s">
        <v>22900</v>
      </c>
      <c r="D4941" t="s">
        <v>22901</v>
      </c>
      <c r="E4941" t="s">
        <v>22902</v>
      </c>
      <c r="G4941" t="s">
        <v>22903</v>
      </c>
      <c r="H4941" t="s">
        <v>22904</v>
      </c>
      <c r="I4941">
        <v>5600</v>
      </c>
      <c r="J4941" t="s">
        <v>22905</v>
      </c>
      <c r="L4941" t="s">
        <v>86</v>
      </c>
      <c r="M4941" t="s">
        <v>49</v>
      </c>
      <c r="R4941" t="s">
        <v>22906</v>
      </c>
      <c r="W4941" t="s">
        <v>22902</v>
      </c>
      <c r="X4941" t="s">
        <v>22907</v>
      </c>
      <c r="Y4941" t="s">
        <v>132</v>
      </c>
      <c r="Z4941" t="s">
        <v>133</v>
      </c>
      <c r="AA4941" t="s">
        <v>19928</v>
      </c>
      <c r="AB4941" t="s">
        <v>697</v>
      </c>
      <c r="AC4941" t="s">
        <v>136</v>
      </c>
      <c r="AD4941" t="s">
        <v>49</v>
      </c>
      <c r="AE4941" t="s">
        <v>137</v>
      </c>
      <c r="AF4941" t="s">
        <v>698</v>
      </c>
      <c r="AG4941" t="s">
        <v>139</v>
      </c>
    </row>
    <row r="4942" spans="1:33" x14ac:dyDescent="0.25">
      <c r="C4942" t="s">
        <v>22908</v>
      </c>
      <c r="G4942" t="s">
        <v>22909</v>
      </c>
      <c r="H4942" t="s">
        <v>22904</v>
      </c>
      <c r="I4942">
        <v>5549</v>
      </c>
      <c r="J4942" t="s">
        <v>22910</v>
      </c>
      <c r="K4942" t="s">
        <v>9907</v>
      </c>
      <c r="L4942" t="s">
        <v>50</v>
      </c>
      <c r="M4942" t="s">
        <v>49</v>
      </c>
      <c r="N4942" t="s">
        <v>22911</v>
      </c>
      <c r="O4942" t="s">
        <v>1368</v>
      </c>
      <c r="P4942" t="s">
        <v>133</v>
      </c>
      <c r="Q4942">
        <v>10467</v>
      </c>
      <c r="AC4942" t="s">
        <v>136</v>
      </c>
      <c r="AD4942" t="s">
        <v>49</v>
      </c>
      <c r="AE4942" t="s">
        <v>1332</v>
      </c>
      <c r="AG4942" t="s">
        <v>139</v>
      </c>
    </row>
    <row r="4943" spans="1:33" x14ac:dyDescent="0.25">
      <c r="A4943">
        <v>1659753408</v>
      </c>
      <c r="B4943">
        <v>4161859</v>
      </c>
      <c r="C4943" t="s">
        <v>22912</v>
      </c>
      <c r="D4943" t="s">
        <v>22913</v>
      </c>
      <c r="E4943" t="s">
        <v>22914</v>
      </c>
      <c r="G4943" t="s">
        <v>9928</v>
      </c>
      <c r="H4943" t="s">
        <v>9929</v>
      </c>
      <c r="J4943" t="s">
        <v>9930</v>
      </c>
      <c r="L4943" t="s">
        <v>170</v>
      </c>
      <c r="M4943" t="s">
        <v>49</v>
      </c>
      <c r="R4943" t="s">
        <v>22915</v>
      </c>
      <c r="W4943" t="s">
        <v>22914</v>
      </c>
      <c r="X4943" t="s">
        <v>11579</v>
      </c>
      <c r="Y4943" t="s">
        <v>183</v>
      </c>
      <c r="Z4943" t="s">
        <v>133</v>
      </c>
      <c r="AA4943" t="s">
        <v>11574</v>
      </c>
      <c r="AB4943" t="s">
        <v>1214</v>
      </c>
      <c r="AC4943" t="s">
        <v>136</v>
      </c>
      <c r="AD4943" t="s">
        <v>49</v>
      </c>
      <c r="AE4943" t="s">
        <v>137</v>
      </c>
      <c r="AF4943" t="s">
        <v>698</v>
      </c>
      <c r="AG4943" t="s">
        <v>139</v>
      </c>
    </row>
    <row r="4944" spans="1:33" x14ac:dyDescent="0.25">
      <c r="A4944">
        <v>1013933290</v>
      </c>
      <c r="B4944">
        <v>3133415</v>
      </c>
      <c r="C4944" t="s">
        <v>22916</v>
      </c>
      <c r="D4944" t="s">
        <v>22917</v>
      </c>
      <c r="E4944" t="s">
        <v>22918</v>
      </c>
      <c r="G4944" t="s">
        <v>9904</v>
      </c>
      <c r="H4944" t="s">
        <v>9905</v>
      </c>
      <c r="J4944" t="s">
        <v>9906</v>
      </c>
      <c r="L4944" t="s">
        <v>170</v>
      </c>
      <c r="M4944" t="s">
        <v>49</v>
      </c>
      <c r="R4944" t="s">
        <v>22919</v>
      </c>
      <c r="W4944" t="s">
        <v>22919</v>
      </c>
      <c r="X4944" t="s">
        <v>10542</v>
      </c>
      <c r="Y4944" t="s">
        <v>183</v>
      </c>
      <c r="Z4944" t="s">
        <v>133</v>
      </c>
      <c r="AA4944" t="s">
        <v>10543</v>
      </c>
      <c r="AB4944" t="s">
        <v>135</v>
      </c>
      <c r="AC4944" t="s">
        <v>136</v>
      </c>
      <c r="AD4944" t="s">
        <v>49</v>
      </c>
      <c r="AE4944" t="s">
        <v>137</v>
      </c>
      <c r="AF4944" t="s">
        <v>138</v>
      </c>
      <c r="AG4944" t="s">
        <v>139</v>
      </c>
    </row>
    <row r="4945" spans="1:33" x14ac:dyDescent="0.25">
      <c r="A4945">
        <v>1558426106</v>
      </c>
      <c r="B4945">
        <v>3499158</v>
      </c>
      <c r="C4945" t="s">
        <v>22920</v>
      </c>
      <c r="D4945" t="s">
        <v>22921</v>
      </c>
      <c r="E4945" t="s">
        <v>22922</v>
      </c>
      <c r="G4945" t="s">
        <v>4742</v>
      </c>
      <c r="H4945" t="s">
        <v>10037</v>
      </c>
      <c r="J4945" t="s">
        <v>4744</v>
      </c>
      <c r="L4945" t="s">
        <v>259</v>
      </c>
      <c r="M4945" t="s">
        <v>49</v>
      </c>
      <c r="R4945" t="s">
        <v>22922</v>
      </c>
      <c r="W4945" t="s">
        <v>22922</v>
      </c>
      <c r="X4945" t="s">
        <v>17661</v>
      </c>
      <c r="Y4945" t="s">
        <v>183</v>
      </c>
      <c r="Z4945" t="s">
        <v>133</v>
      </c>
      <c r="AA4945" t="s">
        <v>17662</v>
      </c>
      <c r="AB4945" t="s">
        <v>779</v>
      </c>
      <c r="AC4945" t="s">
        <v>136</v>
      </c>
      <c r="AD4945" t="s">
        <v>49</v>
      </c>
      <c r="AE4945" t="s">
        <v>137</v>
      </c>
      <c r="AF4945" t="s">
        <v>698</v>
      </c>
      <c r="AG4945" t="s">
        <v>139</v>
      </c>
    </row>
    <row r="4946" spans="1:33" x14ac:dyDescent="0.25">
      <c r="A4946">
        <v>1225385156</v>
      </c>
      <c r="B4946">
        <v>3733355</v>
      </c>
      <c r="C4946" t="s">
        <v>22923</v>
      </c>
      <c r="D4946" t="s">
        <v>22924</v>
      </c>
      <c r="E4946" t="s">
        <v>22925</v>
      </c>
      <c r="G4946" t="s">
        <v>9952</v>
      </c>
      <c r="H4946" t="s">
        <v>9953</v>
      </c>
      <c r="J4946" t="s">
        <v>9954</v>
      </c>
      <c r="L4946" t="s">
        <v>170</v>
      </c>
      <c r="M4946" t="s">
        <v>49</v>
      </c>
      <c r="R4946" t="s">
        <v>22925</v>
      </c>
      <c r="W4946" t="s">
        <v>22925</v>
      </c>
      <c r="X4946" t="s">
        <v>22926</v>
      </c>
      <c r="Y4946" t="s">
        <v>183</v>
      </c>
      <c r="Z4946" t="s">
        <v>133</v>
      </c>
      <c r="AA4946" t="s">
        <v>16565</v>
      </c>
      <c r="AB4946" t="s">
        <v>294</v>
      </c>
      <c r="AC4946" t="s">
        <v>136</v>
      </c>
      <c r="AD4946" t="s">
        <v>49</v>
      </c>
      <c r="AE4946" t="s">
        <v>137</v>
      </c>
      <c r="AF4946" t="s">
        <v>698</v>
      </c>
      <c r="AG4946" t="s">
        <v>139</v>
      </c>
    </row>
    <row r="4947" spans="1:33" x14ac:dyDescent="0.25">
      <c r="A4947">
        <v>1750768297</v>
      </c>
      <c r="C4947" t="s">
        <v>22927</v>
      </c>
      <c r="G4947" t="s">
        <v>22928</v>
      </c>
      <c r="H4947" t="s">
        <v>22929</v>
      </c>
      <c r="J4947" t="s">
        <v>22930</v>
      </c>
      <c r="K4947" t="s">
        <v>9907</v>
      </c>
      <c r="L4947" t="s">
        <v>163</v>
      </c>
      <c r="M4947" t="s">
        <v>49</v>
      </c>
      <c r="R4947" t="s">
        <v>22931</v>
      </c>
      <c r="S4947" t="s">
        <v>22932</v>
      </c>
      <c r="T4947" t="s">
        <v>570</v>
      </c>
      <c r="U4947" t="s">
        <v>133</v>
      </c>
      <c r="V4947">
        <v>112097065</v>
      </c>
      <c r="AC4947" t="s">
        <v>136</v>
      </c>
      <c r="AD4947" t="s">
        <v>49</v>
      </c>
      <c r="AE4947" t="s">
        <v>211</v>
      </c>
      <c r="AF4947" t="s">
        <v>698</v>
      </c>
      <c r="AG4947" t="s">
        <v>139</v>
      </c>
    </row>
    <row r="4948" spans="1:33" x14ac:dyDescent="0.25">
      <c r="A4948">
        <v>1922317551</v>
      </c>
      <c r="B4948">
        <v>3799020</v>
      </c>
      <c r="C4948" t="s">
        <v>22933</v>
      </c>
      <c r="D4948" t="s">
        <v>22934</v>
      </c>
      <c r="E4948" t="s">
        <v>22935</v>
      </c>
      <c r="G4948" t="s">
        <v>4742</v>
      </c>
      <c r="H4948" t="s">
        <v>10037</v>
      </c>
      <c r="J4948" t="s">
        <v>4744</v>
      </c>
      <c r="L4948" t="s">
        <v>170</v>
      </c>
      <c r="M4948" t="s">
        <v>49</v>
      </c>
      <c r="R4948" t="s">
        <v>22936</v>
      </c>
      <c r="W4948" t="s">
        <v>22935</v>
      </c>
      <c r="X4948" t="s">
        <v>17057</v>
      </c>
      <c r="Y4948" t="s">
        <v>183</v>
      </c>
      <c r="Z4948" t="s">
        <v>133</v>
      </c>
      <c r="AA4948" t="s">
        <v>5496</v>
      </c>
      <c r="AB4948" t="s">
        <v>779</v>
      </c>
      <c r="AC4948" t="s">
        <v>136</v>
      </c>
      <c r="AD4948" t="s">
        <v>49</v>
      </c>
      <c r="AE4948" t="s">
        <v>137</v>
      </c>
      <c r="AF4948" t="s">
        <v>698</v>
      </c>
      <c r="AG4948" t="s">
        <v>139</v>
      </c>
    </row>
    <row r="4949" spans="1:33" x14ac:dyDescent="0.25">
      <c r="A4949">
        <v>1588968507</v>
      </c>
      <c r="C4949" t="s">
        <v>22937</v>
      </c>
      <c r="G4949" t="s">
        <v>14029</v>
      </c>
      <c r="H4949" t="s">
        <v>16736</v>
      </c>
      <c r="J4949" t="s">
        <v>16737</v>
      </c>
      <c r="K4949" t="s">
        <v>9907</v>
      </c>
      <c r="L4949" t="s">
        <v>163</v>
      </c>
      <c r="M4949" t="s">
        <v>49</v>
      </c>
      <c r="R4949" t="s">
        <v>22938</v>
      </c>
      <c r="S4949" t="s">
        <v>14033</v>
      </c>
      <c r="T4949" t="s">
        <v>132</v>
      </c>
      <c r="U4949" t="s">
        <v>133</v>
      </c>
      <c r="V4949">
        <v>104612723</v>
      </c>
      <c r="AC4949" t="s">
        <v>136</v>
      </c>
      <c r="AD4949" t="s">
        <v>49</v>
      </c>
      <c r="AE4949" t="s">
        <v>211</v>
      </c>
      <c r="AF4949" t="s">
        <v>698</v>
      </c>
      <c r="AG4949" t="s">
        <v>139</v>
      </c>
    </row>
    <row r="4950" spans="1:33" x14ac:dyDescent="0.25">
      <c r="A4950">
        <v>1548568009</v>
      </c>
      <c r="C4950" t="s">
        <v>22939</v>
      </c>
      <c r="G4950" t="s">
        <v>9911</v>
      </c>
      <c r="H4950" t="s">
        <v>9912</v>
      </c>
      <c r="J4950" t="s">
        <v>9913</v>
      </c>
      <c r="K4950" t="s">
        <v>9907</v>
      </c>
      <c r="L4950" t="s">
        <v>163</v>
      </c>
      <c r="M4950" t="s">
        <v>49</v>
      </c>
      <c r="R4950" t="s">
        <v>22940</v>
      </c>
      <c r="S4950" t="s">
        <v>22941</v>
      </c>
      <c r="T4950" t="s">
        <v>4548</v>
      </c>
      <c r="U4950" t="s">
        <v>133</v>
      </c>
      <c r="V4950">
        <v>114292110</v>
      </c>
      <c r="AC4950" t="s">
        <v>136</v>
      </c>
      <c r="AD4950" t="s">
        <v>49</v>
      </c>
      <c r="AE4950" t="s">
        <v>211</v>
      </c>
      <c r="AF4950" t="s">
        <v>698</v>
      </c>
      <c r="AG4950" t="s">
        <v>139</v>
      </c>
    </row>
    <row r="4951" spans="1:33" x14ac:dyDescent="0.25">
      <c r="A4951">
        <v>1386615250</v>
      </c>
      <c r="B4951">
        <v>2368665</v>
      </c>
      <c r="C4951" t="s">
        <v>22942</v>
      </c>
      <c r="D4951" t="s">
        <v>22943</v>
      </c>
      <c r="E4951" t="s">
        <v>22944</v>
      </c>
      <c r="G4951" t="s">
        <v>9960</v>
      </c>
      <c r="H4951" t="s">
        <v>3834</v>
      </c>
      <c r="J4951" t="s">
        <v>3421</v>
      </c>
      <c r="L4951" t="s">
        <v>170</v>
      </c>
      <c r="M4951" t="s">
        <v>49</v>
      </c>
      <c r="R4951" t="s">
        <v>22945</v>
      </c>
      <c r="W4951" t="s">
        <v>22944</v>
      </c>
      <c r="X4951" t="s">
        <v>22946</v>
      </c>
      <c r="Y4951" t="s">
        <v>183</v>
      </c>
      <c r="Z4951" t="s">
        <v>133</v>
      </c>
      <c r="AA4951" t="s">
        <v>2739</v>
      </c>
      <c r="AB4951" t="s">
        <v>135</v>
      </c>
      <c r="AC4951" t="s">
        <v>136</v>
      </c>
      <c r="AD4951" t="s">
        <v>49</v>
      </c>
      <c r="AE4951" t="s">
        <v>137</v>
      </c>
      <c r="AF4951" t="s">
        <v>709</v>
      </c>
      <c r="AG4951" t="s">
        <v>139</v>
      </c>
    </row>
    <row r="4952" spans="1:33" x14ac:dyDescent="0.25">
      <c r="A4952">
        <v>1881663961</v>
      </c>
      <c r="B4952">
        <v>1782829</v>
      </c>
      <c r="C4952" t="s">
        <v>22947</v>
      </c>
      <c r="D4952" t="s">
        <v>22948</v>
      </c>
      <c r="E4952" t="s">
        <v>22949</v>
      </c>
      <c r="G4952" t="s">
        <v>8229</v>
      </c>
      <c r="H4952" t="s">
        <v>22950</v>
      </c>
      <c r="J4952" t="s">
        <v>8231</v>
      </c>
      <c r="L4952" t="s">
        <v>143</v>
      </c>
      <c r="M4952" t="s">
        <v>49</v>
      </c>
      <c r="R4952" t="s">
        <v>22951</v>
      </c>
      <c r="W4952" t="s">
        <v>22949</v>
      </c>
      <c r="Y4952" t="s">
        <v>132</v>
      </c>
      <c r="Z4952" t="s">
        <v>133</v>
      </c>
      <c r="AA4952" t="s">
        <v>1424</v>
      </c>
      <c r="AB4952" t="s">
        <v>135</v>
      </c>
      <c r="AC4952" t="s">
        <v>136</v>
      </c>
      <c r="AD4952" t="s">
        <v>49</v>
      </c>
      <c r="AE4952" t="s">
        <v>137</v>
      </c>
      <c r="AF4952" t="s">
        <v>8233</v>
      </c>
      <c r="AG4952" t="s">
        <v>139</v>
      </c>
    </row>
    <row r="4953" spans="1:33" x14ac:dyDescent="0.25">
      <c r="A4953">
        <v>1558409037</v>
      </c>
      <c r="B4953">
        <v>3152090</v>
      </c>
      <c r="C4953" t="s">
        <v>22952</v>
      </c>
      <c r="D4953" t="s">
        <v>22953</v>
      </c>
      <c r="E4953" t="s">
        <v>22954</v>
      </c>
      <c r="G4953" t="s">
        <v>18606</v>
      </c>
      <c r="H4953" t="s">
        <v>18607</v>
      </c>
      <c r="J4953" t="s">
        <v>18608</v>
      </c>
      <c r="L4953" t="s">
        <v>170</v>
      </c>
      <c r="M4953" t="s">
        <v>128</v>
      </c>
      <c r="R4953" t="s">
        <v>22955</v>
      </c>
      <c r="W4953" t="s">
        <v>22954</v>
      </c>
      <c r="X4953" t="s">
        <v>22956</v>
      </c>
      <c r="Y4953" t="s">
        <v>183</v>
      </c>
      <c r="Z4953" t="s">
        <v>133</v>
      </c>
      <c r="AA4953">
        <v>10029</v>
      </c>
      <c r="AB4953" t="s">
        <v>135</v>
      </c>
      <c r="AC4953" t="s">
        <v>136</v>
      </c>
      <c r="AD4953" t="s">
        <v>49</v>
      </c>
      <c r="AE4953" t="s">
        <v>137</v>
      </c>
      <c r="AF4953" t="s">
        <v>709</v>
      </c>
      <c r="AG4953" t="s">
        <v>139</v>
      </c>
    </row>
    <row r="4954" spans="1:33" x14ac:dyDescent="0.25">
      <c r="A4954">
        <v>1588828370</v>
      </c>
      <c r="B4954">
        <v>4016400</v>
      </c>
      <c r="C4954" t="s">
        <v>22957</v>
      </c>
      <c r="D4954" t="s">
        <v>22958</v>
      </c>
      <c r="E4954" t="s">
        <v>22959</v>
      </c>
      <c r="G4954" t="s">
        <v>9904</v>
      </c>
      <c r="H4954" t="s">
        <v>9905</v>
      </c>
      <c r="J4954" t="s">
        <v>9906</v>
      </c>
      <c r="L4954" t="s">
        <v>143</v>
      </c>
      <c r="M4954" t="s">
        <v>49</v>
      </c>
      <c r="R4954" t="s">
        <v>22960</v>
      </c>
      <c r="W4954" t="s">
        <v>22961</v>
      </c>
      <c r="X4954" t="s">
        <v>2350</v>
      </c>
      <c r="Y4954" t="s">
        <v>132</v>
      </c>
      <c r="Z4954" t="s">
        <v>133</v>
      </c>
      <c r="AA4954" t="s">
        <v>2351</v>
      </c>
      <c r="AB4954" t="s">
        <v>135</v>
      </c>
      <c r="AC4954" t="s">
        <v>136</v>
      </c>
      <c r="AD4954" t="s">
        <v>49</v>
      </c>
      <c r="AE4954" t="s">
        <v>137</v>
      </c>
      <c r="AF4954" t="s">
        <v>138</v>
      </c>
      <c r="AG4954" t="s">
        <v>139</v>
      </c>
    </row>
    <row r="4955" spans="1:33" x14ac:dyDescent="0.25">
      <c r="A4955">
        <v>1861694267</v>
      </c>
      <c r="B4955">
        <v>2481809</v>
      </c>
      <c r="C4955" t="s">
        <v>22962</v>
      </c>
      <c r="D4955" t="s">
        <v>22963</v>
      </c>
      <c r="E4955" t="s">
        <v>22964</v>
      </c>
      <c r="G4955" t="s">
        <v>16530</v>
      </c>
      <c r="H4955" t="s">
        <v>18599</v>
      </c>
      <c r="J4955" t="s">
        <v>16532</v>
      </c>
      <c r="L4955" t="s">
        <v>170</v>
      </c>
      <c r="M4955" t="s">
        <v>49</v>
      </c>
      <c r="R4955" t="s">
        <v>22964</v>
      </c>
      <c r="W4955" t="s">
        <v>22965</v>
      </c>
      <c r="X4955" t="s">
        <v>18601</v>
      </c>
      <c r="Y4955" t="s">
        <v>1286</v>
      </c>
      <c r="Z4955" t="s">
        <v>133</v>
      </c>
      <c r="AA4955" t="s">
        <v>18602</v>
      </c>
      <c r="AB4955" t="s">
        <v>135</v>
      </c>
      <c r="AC4955" t="s">
        <v>136</v>
      </c>
      <c r="AD4955" t="s">
        <v>49</v>
      </c>
      <c r="AE4955" t="s">
        <v>137</v>
      </c>
      <c r="AF4955" t="s">
        <v>698</v>
      </c>
      <c r="AG4955" t="s">
        <v>139</v>
      </c>
    </row>
    <row r="4956" spans="1:33" x14ac:dyDescent="0.25">
      <c r="A4956">
        <v>1477881860</v>
      </c>
      <c r="C4956" t="s">
        <v>22966</v>
      </c>
      <c r="G4956" t="s">
        <v>9911</v>
      </c>
      <c r="H4956" t="s">
        <v>9912</v>
      </c>
      <c r="J4956" t="s">
        <v>9913</v>
      </c>
      <c r="K4956" t="s">
        <v>9907</v>
      </c>
      <c r="L4956" t="s">
        <v>163</v>
      </c>
      <c r="M4956" t="s">
        <v>49</v>
      </c>
      <c r="R4956" t="s">
        <v>22967</v>
      </c>
      <c r="S4956" t="s">
        <v>22968</v>
      </c>
      <c r="T4956" t="s">
        <v>132</v>
      </c>
      <c r="U4956" t="s">
        <v>133</v>
      </c>
      <c r="V4956">
        <v>104683600</v>
      </c>
      <c r="AC4956" t="s">
        <v>136</v>
      </c>
      <c r="AD4956" t="s">
        <v>49</v>
      </c>
      <c r="AE4956" t="s">
        <v>211</v>
      </c>
      <c r="AF4956" t="s">
        <v>698</v>
      </c>
      <c r="AG4956" t="s">
        <v>139</v>
      </c>
    </row>
    <row r="4957" spans="1:33" x14ac:dyDescent="0.25">
      <c r="A4957">
        <v>1104259993</v>
      </c>
      <c r="C4957" t="s">
        <v>22969</v>
      </c>
      <c r="G4957" t="s">
        <v>9911</v>
      </c>
      <c r="H4957" t="s">
        <v>9912</v>
      </c>
      <c r="J4957" t="s">
        <v>9913</v>
      </c>
      <c r="K4957" t="s">
        <v>9907</v>
      </c>
      <c r="L4957" t="s">
        <v>163</v>
      </c>
      <c r="M4957" t="s">
        <v>49</v>
      </c>
      <c r="R4957" t="s">
        <v>22970</v>
      </c>
      <c r="S4957" t="s">
        <v>9915</v>
      </c>
      <c r="T4957" t="s">
        <v>132</v>
      </c>
      <c r="U4957" t="s">
        <v>133</v>
      </c>
      <c r="V4957">
        <v>104751560</v>
      </c>
      <c r="AC4957" t="s">
        <v>136</v>
      </c>
      <c r="AD4957" t="s">
        <v>49</v>
      </c>
      <c r="AE4957" t="s">
        <v>211</v>
      </c>
      <c r="AF4957" t="s">
        <v>698</v>
      </c>
      <c r="AG4957" t="s">
        <v>139</v>
      </c>
    </row>
    <row r="4958" spans="1:33" x14ac:dyDescent="0.25">
      <c r="A4958">
        <v>1447481247</v>
      </c>
      <c r="B4958">
        <v>3630311</v>
      </c>
      <c r="C4958" t="s">
        <v>22971</v>
      </c>
      <c r="D4958" t="s">
        <v>22972</v>
      </c>
      <c r="E4958" t="s">
        <v>22973</v>
      </c>
      <c r="G4958" t="s">
        <v>9960</v>
      </c>
      <c r="H4958" t="s">
        <v>3834</v>
      </c>
      <c r="J4958" t="s">
        <v>3421</v>
      </c>
      <c r="L4958" t="s">
        <v>143</v>
      </c>
      <c r="M4958" t="s">
        <v>49</v>
      </c>
      <c r="R4958" t="s">
        <v>22974</v>
      </c>
      <c r="W4958" t="s">
        <v>22975</v>
      </c>
      <c r="X4958" t="s">
        <v>6904</v>
      </c>
      <c r="Y4958" t="s">
        <v>183</v>
      </c>
      <c r="Z4958" t="s">
        <v>133</v>
      </c>
      <c r="AA4958" t="s">
        <v>1650</v>
      </c>
      <c r="AB4958" t="s">
        <v>135</v>
      </c>
      <c r="AC4958" t="s">
        <v>136</v>
      </c>
      <c r="AD4958" t="s">
        <v>49</v>
      </c>
      <c r="AE4958" t="s">
        <v>137</v>
      </c>
      <c r="AF4958" t="s">
        <v>709</v>
      </c>
      <c r="AG4958" t="s">
        <v>139</v>
      </c>
    </row>
    <row r="4959" spans="1:33" x14ac:dyDescent="0.25">
      <c r="A4959">
        <v>1578593406</v>
      </c>
      <c r="C4959" t="s">
        <v>22976</v>
      </c>
      <c r="G4959" t="s">
        <v>10021</v>
      </c>
      <c r="H4959" t="s">
        <v>10022</v>
      </c>
      <c r="J4959" t="s">
        <v>19712</v>
      </c>
      <c r="K4959" t="s">
        <v>9907</v>
      </c>
      <c r="L4959" t="s">
        <v>170</v>
      </c>
      <c r="M4959" t="s">
        <v>49</v>
      </c>
      <c r="R4959" t="s">
        <v>22977</v>
      </c>
      <c r="S4959" t="s">
        <v>22978</v>
      </c>
      <c r="T4959" t="s">
        <v>132</v>
      </c>
      <c r="U4959" t="s">
        <v>133</v>
      </c>
      <c r="V4959">
        <v>104712138</v>
      </c>
      <c r="AC4959" t="s">
        <v>136</v>
      </c>
      <c r="AD4959" t="s">
        <v>49</v>
      </c>
      <c r="AE4959" t="s">
        <v>211</v>
      </c>
      <c r="AF4959" t="s">
        <v>698</v>
      </c>
      <c r="AG4959" t="s">
        <v>139</v>
      </c>
    </row>
    <row r="4960" spans="1:33" x14ac:dyDescent="0.25">
      <c r="A4960">
        <v>1457650962</v>
      </c>
      <c r="B4960">
        <v>4231403</v>
      </c>
      <c r="C4960" t="s">
        <v>22979</v>
      </c>
      <c r="D4960" t="s">
        <v>22980</v>
      </c>
      <c r="E4960" t="s">
        <v>22981</v>
      </c>
      <c r="G4960" t="s">
        <v>9904</v>
      </c>
      <c r="H4960" t="s">
        <v>9905</v>
      </c>
      <c r="J4960" t="s">
        <v>9906</v>
      </c>
      <c r="L4960" t="s">
        <v>143</v>
      </c>
      <c r="M4960" t="s">
        <v>49</v>
      </c>
      <c r="R4960" t="s">
        <v>22982</v>
      </c>
      <c r="W4960" t="s">
        <v>22983</v>
      </c>
      <c r="X4960" t="s">
        <v>158</v>
      </c>
      <c r="Y4960" t="s">
        <v>132</v>
      </c>
      <c r="Z4960" t="s">
        <v>133</v>
      </c>
      <c r="AA4960" t="s">
        <v>159</v>
      </c>
      <c r="AB4960" t="s">
        <v>135</v>
      </c>
      <c r="AC4960" t="s">
        <v>136</v>
      </c>
      <c r="AD4960" t="s">
        <v>49</v>
      </c>
      <c r="AE4960" t="s">
        <v>137</v>
      </c>
      <c r="AF4960" t="s">
        <v>138</v>
      </c>
      <c r="AG4960" t="s">
        <v>139</v>
      </c>
    </row>
    <row r="4961" spans="1:33" x14ac:dyDescent="0.25">
      <c r="A4961">
        <v>1366869992</v>
      </c>
      <c r="C4961" t="s">
        <v>22984</v>
      </c>
      <c r="G4961" t="s">
        <v>9904</v>
      </c>
      <c r="H4961" t="s">
        <v>9905</v>
      </c>
      <c r="J4961" t="s">
        <v>9906</v>
      </c>
      <c r="K4961" t="s">
        <v>9907</v>
      </c>
      <c r="L4961" t="s">
        <v>163</v>
      </c>
      <c r="M4961" t="s">
        <v>49</v>
      </c>
      <c r="R4961" t="s">
        <v>22985</v>
      </c>
      <c r="S4961" t="s">
        <v>22986</v>
      </c>
      <c r="T4961" t="s">
        <v>183</v>
      </c>
      <c r="U4961" t="s">
        <v>133</v>
      </c>
      <c r="V4961">
        <v>100134552</v>
      </c>
      <c r="AC4961" t="s">
        <v>136</v>
      </c>
      <c r="AD4961" t="s">
        <v>49</v>
      </c>
      <c r="AE4961" t="s">
        <v>211</v>
      </c>
      <c r="AF4961" t="s">
        <v>138</v>
      </c>
      <c r="AG4961" t="s">
        <v>139</v>
      </c>
    </row>
    <row r="4962" spans="1:33" x14ac:dyDescent="0.25">
      <c r="A4962">
        <v>1902211071</v>
      </c>
      <c r="C4962" t="s">
        <v>22987</v>
      </c>
      <c r="G4962" t="s">
        <v>9911</v>
      </c>
      <c r="H4962" t="s">
        <v>9912</v>
      </c>
      <c r="J4962" t="s">
        <v>9913</v>
      </c>
      <c r="K4962" t="s">
        <v>9907</v>
      </c>
      <c r="L4962" t="s">
        <v>170</v>
      </c>
      <c r="M4962" t="s">
        <v>49</v>
      </c>
      <c r="R4962" t="s">
        <v>22988</v>
      </c>
      <c r="S4962" t="s">
        <v>22989</v>
      </c>
      <c r="T4962" t="s">
        <v>132</v>
      </c>
      <c r="U4962" t="s">
        <v>133</v>
      </c>
      <c r="V4962">
        <v>104512914</v>
      </c>
      <c r="AC4962" t="s">
        <v>136</v>
      </c>
      <c r="AD4962" t="s">
        <v>49</v>
      </c>
      <c r="AE4962" t="s">
        <v>211</v>
      </c>
      <c r="AF4962" t="s">
        <v>698</v>
      </c>
      <c r="AG4962" t="s">
        <v>139</v>
      </c>
    </row>
    <row r="4963" spans="1:33" x14ac:dyDescent="0.25">
      <c r="A4963">
        <v>1568726354</v>
      </c>
      <c r="C4963" t="s">
        <v>22990</v>
      </c>
      <c r="G4963" t="s">
        <v>9911</v>
      </c>
      <c r="H4963" t="s">
        <v>9912</v>
      </c>
      <c r="J4963" t="s">
        <v>9913</v>
      </c>
      <c r="K4963" t="s">
        <v>9907</v>
      </c>
      <c r="L4963" t="s">
        <v>170</v>
      </c>
      <c r="M4963" t="s">
        <v>49</v>
      </c>
      <c r="R4963" t="s">
        <v>22991</v>
      </c>
      <c r="S4963" t="s">
        <v>10027</v>
      </c>
      <c r="T4963" t="s">
        <v>132</v>
      </c>
      <c r="U4963" t="s">
        <v>133</v>
      </c>
      <c r="V4963">
        <v>104751560</v>
      </c>
      <c r="AC4963" t="s">
        <v>136</v>
      </c>
      <c r="AD4963" t="s">
        <v>49</v>
      </c>
      <c r="AE4963" t="s">
        <v>211</v>
      </c>
      <c r="AF4963" t="s">
        <v>698</v>
      </c>
      <c r="AG4963" t="s">
        <v>139</v>
      </c>
    </row>
    <row r="4964" spans="1:33" x14ac:dyDescent="0.25">
      <c r="A4964">
        <v>1891166211</v>
      </c>
      <c r="C4964" t="s">
        <v>22992</v>
      </c>
      <c r="G4964" t="s">
        <v>9911</v>
      </c>
      <c r="H4964" t="s">
        <v>9912</v>
      </c>
      <c r="J4964" t="s">
        <v>9913</v>
      </c>
      <c r="K4964" t="s">
        <v>9907</v>
      </c>
      <c r="L4964" t="s">
        <v>163</v>
      </c>
      <c r="M4964" t="s">
        <v>49</v>
      </c>
      <c r="R4964" t="s">
        <v>22993</v>
      </c>
      <c r="S4964" t="s">
        <v>15911</v>
      </c>
      <c r="T4964" t="s">
        <v>132</v>
      </c>
      <c r="U4964" t="s">
        <v>133</v>
      </c>
      <c r="V4964">
        <v>104751560</v>
      </c>
      <c r="AC4964" t="s">
        <v>136</v>
      </c>
      <c r="AD4964" t="s">
        <v>49</v>
      </c>
      <c r="AE4964" t="s">
        <v>211</v>
      </c>
      <c r="AF4964" t="s">
        <v>698</v>
      </c>
      <c r="AG4964" t="s">
        <v>139</v>
      </c>
    </row>
    <row r="4965" spans="1:33" x14ac:dyDescent="0.25">
      <c r="A4965">
        <v>1124253463</v>
      </c>
      <c r="B4965">
        <v>3214073</v>
      </c>
      <c r="C4965" t="s">
        <v>22994</v>
      </c>
      <c r="D4965" t="s">
        <v>22995</v>
      </c>
      <c r="E4965" t="s">
        <v>22996</v>
      </c>
      <c r="G4965" t="s">
        <v>9960</v>
      </c>
      <c r="H4965" t="s">
        <v>3834</v>
      </c>
      <c r="J4965" t="s">
        <v>3421</v>
      </c>
      <c r="L4965" t="s">
        <v>259</v>
      </c>
      <c r="M4965" t="s">
        <v>49</v>
      </c>
      <c r="R4965" t="s">
        <v>22997</v>
      </c>
      <c r="W4965" t="s">
        <v>22996</v>
      </c>
      <c r="X4965" t="s">
        <v>2944</v>
      </c>
      <c r="Y4965" t="s">
        <v>132</v>
      </c>
      <c r="Z4965" t="s">
        <v>133</v>
      </c>
      <c r="AA4965" t="s">
        <v>2945</v>
      </c>
      <c r="AB4965" t="s">
        <v>135</v>
      </c>
      <c r="AC4965" t="s">
        <v>136</v>
      </c>
      <c r="AD4965" t="s">
        <v>49</v>
      </c>
      <c r="AE4965" t="s">
        <v>137</v>
      </c>
      <c r="AF4965" t="s">
        <v>709</v>
      </c>
      <c r="AG4965" t="s">
        <v>139</v>
      </c>
    </row>
    <row r="4966" spans="1:33" x14ac:dyDescent="0.25">
      <c r="A4966">
        <v>1376857193</v>
      </c>
      <c r="C4966" t="s">
        <v>22998</v>
      </c>
      <c r="G4966" t="s">
        <v>9911</v>
      </c>
      <c r="H4966" t="s">
        <v>9912</v>
      </c>
      <c r="J4966" t="s">
        <v>9913</v>
      </c>
      <c r="K4966" t="s">
        <v>9907</v>
      </c>
      <c r="L4966" t="s">
        <v>170</v>
      </c>
      <c r="M4966" t="s">
        <v>49</v>
      </c>
      <c r="R4966" t="s">
        <v>22999</v>
      </c>
      <c r="S4966" t="s">
        <v>23000</v>
      </c>
      <c r="T4966" t="s">
        <v>132</v>
      </c>
      <c r="U4966" t="s">
        <v>133</v>
      </c>
      <c r="V4966">
        <v>104525348</v>
      </c>
      <c r="AC4966" t="s">
        <v>136</v>
      </c>
      <c r="AD4966" t="s">
        <v>49</v>
      </c>
      <c r="AE4966" t="s">
        <v>211</v>
      </c>
      <c r="AF4966" t="s">
        <v>698</v>
      </c>
      <c r="AG4966" t="s">
        <v>139</v>
      </c>
    </row>
    <row r="4967" spans="1:33" x14ac:dyDescent="0.25">
      <c r="A4967">
        <v>1023241908</v>
      </c>
      <c r="C4967" t="s">
        <v>23001</v>
      </c>
      <c r="G4967" t="s">
        <v>9904</v>
      </c>
      <c r="H4967" t="s">
        <v>9905</v>
      </c>
      <c r="J4967" t="s">
        <v>9906</v>
      </c>
      <c r="K4967" t="s">
        <v>9907</v>
      </c>
      <c r="L4967" t="s">
        <v>163</v>
      </c>
      <c r="M4967" t="s">
        <v>49</v>
      </c>
      <c r="R4967" t="s">
        <v>23002</v>
      </c>
      <c r="S4967" t="s">
        <v>23003</v>
      </c>
      <c r="T4967" t="s">
        <v>8318</v>
      </c>
      <c r="U4967" t="s">
        <v>133</v>
      </c>
      <c r="V4967">
        <v>12550</v>
      </c>
      <c r="AC4967" t="s">
        <v>136</v>
      </c>
      <c r="AD4967" t="s">
        <v>49</v>
      </c>
      <c r="AE4967" t="s">
        <v>211</v>
      </c>
      <c r="AF4967" t="s">
        <v>138</v>
      </c>
      <c r="AG4967" t="s">
        <v>139</v>
      </c>
    </row>
    <row r="4968" spans="1:33" x14ac:dyDescent="0.25">
      <c r="C4968" t="s">
        <v>23004</v>
      </c>
      <c r="G4968" t="s">
        <v>9911</v>
      </c>
      <c r="H4968" t="s">
        <v>9912</v>
      </c>
      <c r="J4968" t="s">
        <v>9913</v>
      </c>
      <c r="K4968" t="s">
        <v>9907</v>
      </c>
      <c r="L4968" t="s">
        <v>50</v>
      </c>
      <c r="M4968" t="s">
        <v>49</v>
      </c>
      <c r="N4968" t="s">
        <v>18540</v>
      </c>
      <c r="O4968" t="s">
        <v>1368</v>
      </c>
      <c r="P4968" t="s">
        <v>133</v>
      </c>
      <c r="Q4968">
        <v>10475</v>
      </c>
      <c r="AC4968" t="s">
        <v>136</v>
      </c>
      <c r="AD4968" t="s">
        <v>49</v>
      </c>
      <c r="AE4968" t="s">
        <v>1332</v>
      </c>
      <c r="AG4968" t="s">
        <v>139</v>
      </c>
    </row>
    <row r="4969" spans="1:33" x14ac:dyDescent="0.25">
      <c r="A4969">
        <v>1124399563</v>
      </c>
      <c r="B4969">
        <v>4307306</v>
      </c>
      <c r="C4969" t="s">
        <v>23005</v>
      </c>
      <c r="D4969" t="s">
        <v>23006</v>
      </c>
      <c r="E4969" t="s">
        <v>23007</v>
      </c>
      <c r="G4969" t="s">
        <v>16662</v>
      </c>
      <c r="H4969" t="s">
        <v>16663</v>
      </c>
      <c r="J4969" t="s">
        <v>16664</v>
      </c>
      <c r="L4969" t="s">
        <v>170</v>
      </c>
      <c r="M4969" t="s">
        <v>49</v>
      </c>
      <c r="R4969" t="s">
        <v>23008</v>
      </c>
      <c r="W4969" t="s">
        <v>23007</v>
      </c>
      <c r="X4969" t="s">
        <v>23009</v>
      </c>
      <c r="Y4969" t="s">
        <v>570</v>
      </c>
      <c r="Z4969" t="s">
        <v>133</v>
      </c>
      <c r="AA4969" t="s">
        <v>23010</v>
      </c>
      <c r="AB4969" t="s">
        <v>294</v>
      </c>
      <c r="AC4969" t="s">
        <v>136</v>
      </c>
      <c r="AD4969" t="s">
        <v>49</v>
      </c>
      <c r="AE4969" t="s">
        <v>137</v>
      </c>
      <c r="AF4969" t="s">
        <v>698</v>
      </c>
      <c r="AG4969" t="s">
        <v>139</v>
      </c>
    </row>
    <row r="4970" spans="1:33" x14ac:dyDescent="0.25">
      <c r="A4970">
        <v>1073639530</v>
      </c>
      <c r="B4970">
        <v>4162869</v>
      </c>
      <c r="C4970" t="s">
        <v>23011</v>
      </c>
      <c r="D4970" t="s">
        <v>23012</v>
      </c>
      <c r="E4970" t="s">
        <v>23013</v>
      </c>
      <c r="G4970" t="s">
        <v>16280</v>
      </c>
      <c r="H4970" t="s">
        <v>16281</v>
      </c>
      <c r="I4970">
        <v>107</v>
      </c>
      <c r="J4970" t="s">
        <v>16282</v>
      </c>
      <c r="L4970" t="s">
        <v>170</v>
      </c>
      <c r="M4970" t="s">
        <v>49</v>
      </c>
      <c r="R4970" t="s">
        <v>23014</v>
      </c>
      <c r="W4970" t="s">
        <v>23013</v>
      </c>
      <c r="X4970" t="s">
        <v>23015</v>
      </c>
      <c r="Y4970" t="s">
        <v>132</v>
      </c>
      <c r="Z4970" t="s">
        <v>133</v>
      </c>
      <c r="AA4970" t="s">
        <v>23016</v>
      </c>
      <c r="AB4970" t="s">
        <v>135</v>
      </c>
      <c r="AC4970" t="s">
        <v>136</v>
      </c>
      <c r="AD4970" t="s">
        <v>49</v>
      </c>
      <c r="AE4970" t="s">
        <v>137</v>
      </c>
      <c r="AF4970" t="s">
        <v>698</v>
      </c>
      <c r="AG4970" t="s">
        <v>139</v>
      </c>
    </row>
    <row r="4971" spans="1:33" x14ac:dyDescent="0.25">
      <c r="A4971">
        <v>1487619839</v>
      </c>
      <c r="B4971">
        <v>1589371</v>
      </c>
      <c r="C4971" t="s">
        <v>23017</v>
      </c>
      <c r="D4971" t="s">
        <v>23018</v>
      </c>
      <c r="E4971" t="s">
        <v>23019</v>
      </c>
      <c r="G4971" t="s">
        <v>18894</v>
      </c>
      <c r="H4971" t="s">
        <v>18895</v>
      </c>
      <c r="J4971" t="s">
        <v>18896</v>
      </c>
      <c r="L4971" t="s">
        <v>170</v>
      </c>
      <c r="M4971" t="s">
        <v>49</v>
      </c>
      <c r="R4971" t="s">
        <v>23020</v>
      </c>
      <c r="W4971" t="s">
        <v>23019</v>
      </c>
      <c r="X4971" t="s">
        <v>23021</v>
      </c>
      <c r="Y4971" t="s">
        <v>183</v>
      </c>
      <c r="Z4971" t="s">
        <v>133</v>
      </c>
      <c r="AA4971" t="s">
        <v>239</v>
      </c>
      <c r="AB4971" t="s">
        <v>135</v>
      </c>
      <c r="AC4971" t="s">
        <v>136</v>
      </c>
      <c r="AD4971" t="s">
        <v>49</v>
      </c>
      <c r="AE4971" t="s">
        <v>137</v>
      </c>
      <c r="AF4971" t="s">
        <v>698</v>
      </c>
      <c r="AG4971" t="s">
        <v>139</v>
      </c>
    </row>
    <row r="4972" spans="1:33" x14ac:dyDescent="0.25">
      <c r="A4972">
        <v>1730411125</v>
      </c>
      <c r="B4972">
        <v>3244231</v>
      </c>
      <c r="C4972" t="s">
        <v>23022</v>
      </c>
      <c r="D4972" t="s">
        <v>23023</v>
      </c>
      <c r="E4972" t="s">
        <v>23024</v>
      </c>
      <c r="G4972" t="s">
        <v>17490</v>
      </c>
      <c r="H4972" t="s">
        <v>17491</v>
      </c>
      <c r="J4972" t="s">
        <v>17492</v>
      </c>
      <c r="L4972" t="s">
        <v>180</v>
      </c>
      <c r="M4972" t="s">
        <v>49</v>
      </c>
      <c r="R4972" t="s">
        <v>23025</v>
      </c>
      <c r="W4972" t="s">
        <v>23024</v>
      </c>
      <c r="X4972" t="s">
        <v>23026</v>
      </c>
      <c r="Y4972" t="s">
        <v>1803</v>
      </c>
      <c r="Z4972" t="s">
        <v>133</v>
      </c>
      <c r="AA4972" t="s">
        <v>23027</v>
      </c>
      <c r="AB4972" t="s">
        <v>135</v>
      </c>
      <c r="AC4972" t="s">
        <v>136</v>
      </c>
      <c r="AD4972" t="s">
        <v>49</v>
      </c>
      <c r="AE4972" t="s">
        <v>137</v>
      </c>
      <c r="AF4972" t="s">
        <v>3845</v>
      </c>
      <c r="AG4972" t="s">
        <v>139</v>
      </c>
    </row>
    <row r="4973" spans="1:33" x14ac:dyDescent="0.25">
      <c r="A4973">
        <v>1023424009</v>
      </c>
      <c r="C4973" t="s">
        <v>23028</v>
      </c>
      <c r="G4973" t="s">
        <v>18894</v>
      </c>
      <c r="H4973" t="s">
        <v>18895</v>
      </c>
      <c r="J4973" t="s">
        <v>18896</v>
      </c>
      <c r="K4973" t="s">
        <v>9907</v>
      </c>
      <c r="L4973" t="s">
        <v>163</v>
      </c>
      <c r="M4973" t="s">
        <v>49</v>
      </c>
      <c r="R4973" t="s">
        <v>23029</v>
      </c>
      <c r="S4973" t="s">
        <v>22550</v>
      </c>
      <c r="T4973" t="s">
        <v>1286</v>
      </c>
      <c r="U4973" t="s">
        <v>133</v>
      </c>
      <c r="V4973">
        <v>105322050</v>
      </c>
      <c r="AC4973" t="s">
        <v>136</v>
      </c>
      <c r="AD4973" t="s">
        <v>49</v>
      </c>
      <c r="AE4973" t="s">
        <v>211</v>
      </c>
      <c r="AF4973" t="s">
        <v>698</v>
      </c>
      <c r="AG4973" t="s">
        <v>139</v>
      </c>
    </row>
    <row r="4974" spans="1:33" x14ac:dyDescent="0.25">
      <c r="A4974">
        <v>1790192557</v>
      </c>
      <c r="B4974">
        <v>4026606</v>
      </c>
      <c r="C4974" t="s">
        <v>23030</v>
      </c>
      <c r="D4974" t="s">
        <v>23031</v>
      </c>
      <c r="E4974" t="s">
        <v>23032</v>
      </c>
      <c r="G4974" t="s">
        <v>9960</v>
      </c>
      <c r="H4974" t="s">
        <v>3834</v>
      </c>
      <c r="J4974" t="s">
        <v>3421</v>
      </c>
      <c r="L4974" t="s">
        <v>143</v>
      </c>
      <c r="M4974" t="s">
        <v>49</v>
      </c>
      <c r="R4974" t="s">
        <v>23032</v>
      </c>
      <c r="W4974" t="s">
        <v>23032</v>
      </c>
      <c r="X4974" t="s">
        <v>2944</v>
      </c>
      <c r="Y4974" t="s">
        <v>132</v>
      </c>
      <c r="Z4974" t="s">
        <v>133</v>
      </c>
      <c r="AA4974" t="s">
        <v>2945</v>
      </c>
      <c r="AB4974" t="s">
        <v>135</v>
      </c>
      <c r="AC4974" t="s">
        <v>136</v>
      </c>
      <c r="AD4974" t="s">
        <v>49</v>
      </c>
      <c r="AE4974" t="s">
        <v>137</v>
      </c>
      <c r="AF4974" t="s">
        <v>8233</v>
      </c>
      <c r="AG4974" t="s">
        <v>139</v>
      </c>
    </row>
    <row r="4975" spans="1:33" x14ac:dyDescent="0.25">
      <c r="A4975">
        <v>1538594049</v>
      </c>
      <c r="C4975" t="s">
        <v>23033</v>
      </c>
      <c r="G4975" t="s">
        <v>23034</v>
      </c>
      <c r="H4975" t="s">
        <v>23035</v>
      </c>
      <c r="I4975">
        <v>109</v>
      </c>
      <c r="J4975" t="s">
        <v>23036</v>
      </c>
      <c r="K4975" t="s">
        <v>9907</v>
      </c>
      <c r="L4975" t="s">
        <v>163</v>
      </c>
      <c r="M4975" t="s">
        <v>49</v>
      </c>
      <c r="R4975" t="s">
        <v>23037</v>
      </c>
      <c r="S4975" t="s">
        <v>23038</v>
      </c>
      <c r="T4975" t="s">
        <v>570</v>
      </c>
      <c r="U4975" t="s">
        <v>133</v>
      </c>
      <c r="V4975">
        <v>112014333</v>
      </c>
      <c r="AC4975" t="s">
        <v>136</v>
      </c>
      <c r="AD4975" t="s">
        <v>49</v>
      </c>
      <c r="AE4975" t="s">
        <v>211</v>
      </c>
      <c r="AF4975" t="s">
        <v>698</v>
      </c>
      <c r="AG4975" t="s">
        <v>139</v>
      </c>
    </row>
    <row r="4976" spans="1:33" x14ac:dyDescent="0.25">
      <c r="A4976">
        <v>1801860291</v>
      </c>
      <c r="B4976">
        <v>311317</v>
      </c>
      <c r="C4976" t="s">
        <v>23039</v>
      </c>
      <c r="D4976" t="s">
        <v>23040</v>
      </c>
      <c r="E4976" t="s">
        <v>23041</v>
      </c>
      <c r="G4976" t="s">
        <v>23042</v>
      </c>
      <c r="H4976" t="s">
        <v>23043</v>
      </c>
      <c r="I4976">
        <v>208</v>
      </c>
      <c r="J4976" t="s">
        <v>23044</v>
      </c>
      <c r="L4976" t="s">
        <v>693</v>
      </c>
      <c r="M4976" t="s">
        <v>128</v>
      </c>
      <c r="R4976" t="s">
        <v>23045</v>
      </c>
      <c r="W4976" t="s">
        <v>23046</v>
      </c>
      <c r="X4976" t="s">
        <v>1634</v>
      </c>
      <c r="Y4976" t="s">
        <v>132</v>
      </c>
      <c r="Z4976" t="s">
        <v>133</v>
      </c>
      <c r="AA4976" t="s">
        <v>1635</v>
      </c>
      <c r="AB4976" t="s">
        <v>697</v>
      </c>
      <c r="AC4976" t="s">
        <v>136</v>
      </c>
      <c r="AD4976" t="s">
        <v>49</v>
      </c>
      <c r="AE4976" t="s">
        <v>137</v>
      </c>
      <c r="AF4976" t="s">
        <v>698</v>
      </c>
      <c r="AG4976" t="s">
        <v>139</v>
      </c>
    </row>
    <row r="4977" spans="1:33" x14ac:dyDescent="0.25">
      <c r="A4977">
        <v>1952473340</v>
      </c>
      <c r="B4977">
        <v>2855030</v>
      </c>
      <c r="C4977" t="s">
        <v>23047</v>
      </c>
      <c r="D4977" t="s">
        <v>23048</v>
      </c>
      <c r="E4977" t="s">
        <v>23049</v>
      </c>
      <c r="G4977" t="s">
        <v>16586</v>
      </c>
      <c r="H4977" t="s">
        <v>16587</v>
      </c>
      <c r="J4977" t="s">
        <v>16588</v>
      </c>
      <c r="L4977" t="s">
        <v>259</v>
      </c>
      <c r="M4977" t="s">
        <v>49</v>
      </c>
      <c r="R4977" t="s">
        <v>23050</v>
      </c>
      <c r="W4977" t="s">
        <v>23051</v>
      </c>
      <c r="X4977" t="s">
        <v>16590</v>
      </c>
      <c r="Y4977" t="s">
        <v>132</v>
      </c>
      <c r="Z4977" t="s">
        <v>133</v>
      </c>
      <c r="AA4977" t="s">
        <v>18647</v>
      </c>
      <c r="AB4977" t="s">
        <v>294</v>
      </c>
      <c r="AC4977" t="s">
        <v>136</v>
      </c>
      <c r="AD4977" t="s">
        <v>49</v>
      </c>
      <c r="AE4977" t="s">
        <v>137</v>
      </c>
      <c r="AF4977" t="s">
        <v>698</v>
      </c>
      <c r="AG4977" t="s">
        <v>139</v>
      </c>
    </row>
    <row r="4978" spans="1:33" x14ac:dyDescent="0.25">
      <c r="A4978">
        <v>1548404031</v>
      </c>
      <c r="B4978">
        <v>3871501</v>
      </c>
      <c r="C4978" t="s">
        <v>23052</v>
      </c>
      <c r="D4978" t="s">
        <v>23053</v>
      </c>
      <c r="E4978" t="s">
        <v>23054</v>
      </c>
      <c r="G4978" t="s">
        <v>9943</v>
      </c>
      <c r="H4978" t="s">
        <v>9944</v>
      </c>
      <c r="I4978">
        <v>2435</v>
      </c>
      <c r="J4978" t="s">
        <v>9945</v>
      </c>
      <c r="L4978" t="s">
        <v>127</v>
      </c>
      <c r="M4978" t="s">
        <v>49</v>
      </c>
      <c r="R4978" t="s">
        <v>23055</v>
      </c>
      <c r="W4978" t="s">
        <v>23054</v>
      </c>
      <c r="X4978" t="s">
        <v>10791</v>
      </c>
      <c r="Y4978" t="s">
        <v>132</v>
      </c>
      <c r="Z4978" t="s">
        <v>133</v>
      </c>
      <c r="AA4978" t="s">
        <v>10792</v>
      </c>
      <c r="AB4978" t="s">
        <v>135</v>
      </c>
      <c r="AC4978" t="s">
        <v>136</v>
      </c>
      <c r="AD4978" t="s">
        <v>49</v>
      </c>
      <c r="AE4978" t="s">
        <v>137</v>
      </c>
      <c r="AF4978" t="s">
        <v>9948</v>
      </c>
      <c r="AG4978" t="s">
        <v>139</v>
      </c>
    </row>
    <row r="4979" spans="1:33" x14ac:dyDescent="0.25">
      <c r="A4979">
        <v>1164859468</v>
      </c>
      <c r="C4979" t="s">
        <v>23056</v>
      </c>
      <c r="G4979" t="s">
        <v>9911</v>
      </c>
      <c r="H4979" t="s">
        <v>9912</v>
      </c>
      <c r="J4979" t="s">
        <v>9913</v>
      </c>
      <c r="K4979" t="s">
        <v>9907</v>
      </c>
      <c r="L4979" t="s">
        <v>163</v>
      </c>
      <c r="M4979" t="s">
        <v>49</v>
      </c>
      <c r="R4979" t="s">
        <v>23057</v>
      </c>
      <c r="S4979" t="s">
        <v>9915</v>
      </c>
      <c r="T4979" t="s">
        <v>132</v>
      </c>
      <c r="U4979" t="s">
        <v>133</v>
      </c>
      <c r="V4979">
        <v>104751560</v>
      </c>
      <c r="AC4979" t="s">
        <v>136</v>
      </c>
      <c r="AD4979" t="s">
        <v>49</v>
      </c>
      <c r="AE4979" t="s">
        <v>211</v>
      </c>
      <c r="AF4979" t="s">
        <v>698</v>
      </c>
      <c r="AG4979" t="s">
        <v>139</v>
      </c>
    </row>
    <row r="4980" spans="1:33" x14ac:dyDescent="0.25">
      <c r="A4980">
        <v>1912031170</v>
      </c>
      <c r="C4980" t="s">
        <v>23058</v>
      </c>
      <c r="G4980" t="s">
        <v>16555</v>
      </c>
      <c r="H4980" t="s">
        <v>16556</v>
      </c>
      <c r="I4980">
        <v>7155</v>
      </c>
      <c r="J4980" t="s">
        <v>16557</v>
      </c>
      <c r="K4980" t="s">
        <v>9907</v>
      </c>
      <c r="L4980" t="s">
        <v>170</v>
      </c>
      <c r="M4980" t="s">
        <v>49</v>
      </c>
      <c r="R4980" t="s">
        <v>23059</v>
      </c>
      <c r="S4980" t="s">
        <v>23060</v>
      </c>
      <c r="T4980" t="s">
        <v>183</v>
      </c>
      <c r="U4980" t="s">
        <v>133</v>
      </c>
      <c r="V4980">
        <v>100345003</v>
      </c>
      <c r="AC4980" t="s">
        <v>136</v>
      </c>
      <c r="AD4980" t="s">
        <v>49</v>
      </c>
      <c r="AE4980" t="s">
        <v>211</v>
      </c>
      <c r="AF4980" t="s">
        <v>698</v>
      </c>
      <c r="AG4980" t="s">
        <v>139</v>
      </c>
    </row>
    <row r="4981" spans="1:33" x14ac:dyDescent="0.25">
      <c r="A4981">
        <v>1154791473</v>
      </c>
      <c r="B4981">
        <v>4576321</v>
      </c>
      <c r="C4981" t="s">
        <v>23061</v>
      </c>
      <c r="D4981" t="s">
        <v>23062</v>
      </c>
      <c r="E4981" t="s">
        <v>23063</v>
      </c>
      <c r="G4981" t="s">
        <v>9904</v>
      </c>
      <c r="H4981" t="s">
        <v>9905</v>
      </c>
      <c r="J4981" t="s">
        <v>9906</v>
      </c>
      <c r="L4981" t="s">
        <v>170</v>
      </c>
      <c r="M4981" t="s">
        <v>49</v>
      </c>
      <c r="R4981" t="s">
        <v>23064</v>
      </c>
      <c r="W4981" t="s">
        <v>23063</v>
      </c>
      <c r="AB4981" t="s">
        <v>135</v>
      </c>
      <c r="AC4981" t="s">
        <v>136</v>
      </c>
      <c r="AD4981" t="s">
        <v>49</v>
      </c>
      <c r="AE4981" t="s">
        <v>137</v>
      </c>
      <c r="AF4981" t="s">
        <v>138</v>
      </c>
      <c r="AG4981" t="s">
        <v>139</v>
      </c>
    </row>
    <row r="4982" spans="1:33" x14ac:dyDescent="0.25">
      <c r="A4982">
        <v>1598856007</v>
      </c>
      <c r="B4982">
        <v>1688513</v>
      </c>
      <c r="C4982" t="s">
        <v>23065</v>
      </c>
      <c r="D4982" t="s">
        <v>23066</v>
      </c>
      <c r="E4982" t="s">
        <v>23067</v>
      </c>
      <c r="G4982" t="s">
        <v>9960</v>
      </c>
      <c r="H4982" t="s">
        <v>3834</v>
      </c>
      <c r="J4982" t="s">
        <v>3421</v>
      </c>
      <c r="L4982" t="s">
        <v>127</v>
      </c>
      <c r="M4982" t="s">
        <v>49</v>
      </c>
      <c r="R4982" t="s">
        <v>23068</v>
      </c>
      <c r="W4982" t="s">
        <v>23067</v>
      </c>
      <c r="X4982" t="s">
        <v>12937</v>
      </c>
      <c r="Y4982" t="s">
        <v>132</v>
      </c>
      <c r="Z4982" t="s">
        <v>133</v>
      </c>
      <c r="AA4982">
        <v>10457</v>
      </c>
      <c r="AB4982" t="s">
        <v>135</v>
      </c>
      <c r="AC4982" t="s">
        <v>136</v>
      </c>
      <c r="AD4982" t="s">
        <v>49</v>
      </c>
      <c r="AE4982" t="s">
        <v>137</v>
      </c>
      <c r="AF4982" t="s">
        <v>15050</v>
      </c>
      <c r="AG4982" t="s">
        <v>139</v>
      </c>
    </row>
    <row r="4983" spans="1:33" x14ac:dyDescent="0.25">
      <c r="A4983">
        <v>1780825943</v>
      </c>
      <c r="C4983" t="s">
        <v>23069</v>
      </c>
      <c r="G4983" t="s">
        <v>9911</v>
      </c>
      <c r="H4983" t="s">
        <v>9912</v>
      </c>
      <c r="J4983" t="s">
        <v>9913</v>
      </c>
      <c r="K4983" t="s">
        <v>9907</v>
      </c>
      <c r="L4983" t="s">
        <v>163</v>
      </c>
      <c r="M4983" t="s">
        <v>49</v>
      </c>
      <c r="R4983" t="s">
        <v>23070</v>
      </c>
      <c r="S4983" t="s">
        <v>23071</v>
      </c>
      <c r="T4983" t="s">
        <v>23072</v>
      </c>
      <c r="U4983" t="s">
        <v>210</v>
      </c>
      <c r="V4983">
        <v>70403327</v>
      </c>
      <c r="AC4983" t="s">
        <v>136</v>
      </c>
      <c r="AD4983" t="s">
        <v>49</v>
      </c>
      <c r="AE4983" t="s">
        <v>211</v>
      </c>
      <c r="AF4983" t="s">
        <v>698</v>
      </c>
      <c r="AG4983" t="s">
        <v>139</v>
      </c>
    </row>
    <row r="4984" spans="1:33" x14ac:dyDescent="0.25">
      <c r="A4984">
        <v>1750698445</v>
      </c>
      <c r="B4984">
        <v>3526056</v>
      </c>
      <c r="C4984" t="s">
        <v>23073</v>
      </c>
      <c r="D4984" t="s">
        <v>23074</v>
      </c>
      <c r="E4984" t="s">
        <v>23075</v>
      </c>
      <c r="G4984" t="s">
        <v>13114</v>
      </c>
      <c r="H4984" t="s">
        <v>2235</v>
      </c>
      <c r="J4984" t="s">
        <v>2236</v>
      </c>
      <c r="L4984" t="s">
        <v>259</v>
      </c>
      <c r="M4984" t="s">
        <v>49</v>
      </c>
      <c r="R4984" t="s">
        <v>23076</v>
      </c>
      <c r="W4984" t="s">
        <v>23075</v>
      </c>
      <c r="X4984" t="s">
        <v>6255</v>
      </c>
      <c r="Y4984" t="s">
        <v>132</v>
      </c>
      <c r="Z4984" t="s">
        <v>133</v>
      </c>
      <c r="AA4984" t="s">
        <v>6256</v>
      </c>
      <c r="AB4984" t="s">
        <v>135</v>
      </c>
      <c r="AC4984" t="s">
        <v>136</v>
      </c>
      <c r="AD4984" t="s">
        <v>49</v>
      </c>
      <c r="AE4984" t="s">
        <v>137</v>
      </c>
      <c r="AF4984" t="s">
        <v>2242</v>
      </c>
      <c r="AG4984" t="s">
        <v>139</v>
      </c>
    </row>
    <row r="4985" spans="1:33" x14ac:dyDescent="0.25">
      <c r="A4985">
        <v>1992121206</v>
      </c>
      <c r="C4985" t="s">
        <v>23077</v>
      </c>
      <c r="G4985" t="s">
        <v>9911</v>
      </c>
      <c r="H4985" t="s">
        <v>9912</v>
      </c>
      <c r="J4985" t="s">
        <v>9913</v>
      </c>
      <c r="K4985" t="s">
        <v>9907</v>
      </c>
      <c r="L4985" t="s">
        <v>170</v>
      </c>
      <c r="M4985" t="s">
        <v>49</v>
      </c>
      <c r="R4985" t="s">
        <v>23078</v>
      </c>
      <c r="S4985" t="s">
        <v>23079</v>
      </c>
      <c r="T4985" t="s">
        <v>132</v>
      </c>
      <c r="U4985" t="s">
        <v>133</v>
      </c>
      <c r="V4985">
        <v>104673408</v>
      </c>
      <c r="AC4985" t="s">
        <v>136</v>
      </c>
      <c r="AD4985" t="s">
        <v>49</v>
      </c>
      <c r="AE4985" t="s">
        <v>211</v>
      </c>
      <c r="AF4985" t="s">
        <v>698</v>
      </c>
      <c r="AG4985" t="s">
        <v>139</v>
      </c>
    </row>
    <row r="4986" spans="1:33" x14ac:dyDescent="0.25">
      <c r="A4986">
        <v>1316388309</v>
      </c>
      <c r="C4986" t="s">
        <v>23080</v>
      </c>
      <c r="G4986" t="s">
        <v>9911</v>
      </c>
      <c r="H4986" t="s">
        <v>9912</v>
      </c>
      <c r="J4986" t="s">
        <v>9913</v>
      </c>
      <c r="K4986" t="s">
        <v>9907</v>
      </c>
      <c r="L4986" t="s">
        <v>163</v>
      </c>
      <c r="M4986" t="s">
        <v>49</v>
      </c>
      <c r="R4986" t="s">
        <v>23081</v>
      </c>
      <c r="S4986" t="s">
        <v>9915</v>
      </c>
      <c r="T4986" t="s">
        <v>132</v>
      </c>
      <c r="U4986" t="s">
        <v>133</v>
      </c>
      <c r="V4986">
        <v>104751560</v>
      </c>
      <c r="AC4986" t="s">
        <v>136</v>
      </c>
      <c r="AD4986" t="s">
        <v>49</v>
      </c>
      <c r="AE4986" t="s">
        <v>211</v>
      </c>
      <c r="AF4986" t="s">
        <v>698</v>
      </c>
      <c r="AG4986" t="s">
        <v>139</v>
      </c>
    </row>
    <row r="4987" spans="1:33" x14ac:dyDescent="0.25">
      <c r="A4987">
        <v>1821015330</v>
      </c>
      <c r="B4987">
        <v>3161075</v>
      </c>
      <c r="C4987" t="s">
        <v>23082</v>
      </c>
      <c r="D4987" t="s">
        <v>23083</v>
      </c>
      <c r="E4987" t="s">
        <v>23084</v>
      </c>
      <c r="G4987" t="s">
        <v>9904</v>
      </c>
      <c r="H4987" t="s">
        <v>9905</v>
      </c>
      <c r="J4987" t="s">
        <v>9906</v>
      </c>
      <c r="L4987" t="s">
        <v>170</v>
      </c>
      <c r="M4987" t="s">
        <v>49</v>
      </c>
      <c r="R4987" t="s">
        <v>23085</v>
      </c>
      <c r="W4987" t="s">
        <v>23084</v>
      </c>
      <c r="X4987" t="s">
        <v>7282</v>
      </c>
      <c r="Y4987" t="s">
        <v>7283</v>
      </c>
      <c r="Z4987" t="s">
        <v>133</v>
      </c>
      <c r="AA4987" t="s">
        <v>7284</v>
      </c>
      <c r="AB4987" t="s">
        <v>135</v>
      </c>
      <c r="AC4987" t="s">
        <v>136</v>
      </c>
      <c r="AD4987" t="s">
        <v>49</v>
      </c>
      <c r="AE4987" t="s">
        <v>137</v>
      </c>
      <c r="AF4987" t="s">
        <v>138</v>
      </c>
      <c r="AG4987" t="s">
        <v>139</v>
      </c>
    </row>
    <row r="4988" spans="1:33" x14ac:dyDescent="0.25">
      <c r="A4988">
        <v>1396016168</v>
      </c>
      <c r="B4988">
        <v>3497803</v>
      </c>
      <c r="C4988" t="s">
        <v>23086</v>
      </c>
      <c r="D4988" t="s">
        <v>23087</v>
      </c>
      <c r="E4988" t="s">
        <v>23088</v>
      </c>
      <c r="G4988" t="s">
        <v>9911</v>
      </c>
      <c r="H4988" t="s">
        <v>9912</v>
      </c>
      <c r="J4988" t="s">
        <v>9913</v>
      </c>
      <c r="L4988" t="s">
        <v>170</v>
      </c>
      <c r="M4988" t="s">
        <v>49</v>
      </c>
      <c r="R4988" t="s">
        <v>23089</v>
      </c>
      <c r="W4988" t="s">
        <v>23090</v>
      </c>
      <c r="X4988" t="s">
        <v>23091</v>
      </c>
      <c r="Y4988" t="s">
        <v>132</v>
      </c>
      <c r="Z4988" t="s">
        <v>133</v>
      </c>
      <c r="AA4988" t="s">
        <v>23092</v>
      </c>
      <c r="AB4988" t="s">
        <v>2599</v>
      </c>
      <c r="AC4988" t="s">
        <v>136</v>
      </c>
      <c r="AD4988" t="s">
        <v>49</v>
      </c>
      <c r="AE4988" t="s">
        <v>137</v>
      </c>
      <c r="AF4988" t="s">
        <v>698</v>
      </c>
      <c r="AG4988" t="s">
        <v>139</v>
      </c>
    </row>
    <row r="4989" spans="1:33" x14ac:dyDescent="0.25">
      <c r="A4989">
        <v>1215036249</v>
      </c>
      <c r="B4989">
        <v>1356596</v>
      </c>
      <c r="C4989" t="s">
        <v>23093</v>
      </c>
      <c r="D4989" t="s">
        <v>23094</v>
      </c>
      <c r="E4989" t="s">
        <v>23095</v>
      </c>
      <c r="G4989" t="s">
        <v>9960</v>
      </c>
      <c r="H4989" t="s">
        <v>3834</v>
      </c>
      <c r="J4989" t="s">
        <v>3421</v>
      </c>
      <c r="L4989" t="s">
        <v>180</v>
      </c>
      <c r="M4989" t="s">
        <v>128</v>
      </c>
      <c r="R4989" t="s">
        <v>23096</v>
      </c>
      <c r="W4989" t="s">
        <v>23095</v>
      </c>
      <c r="X4989" t="s">
        <v>8277</v>
      </c>
      <c r="Y4989" t="s">
        <v>132</v>
      </c>
      <c r="Z4989" t="s">
        <v>133</v>
      </c>
      <c r="AA4989" t="s">
        <v>134</v>
      </c>
      <c r="AB4989" t="s">
        <v>135</v>
      </c>
      <c r="AC4989" t="s">
        <v>136</v>
      </c>
      <c r="AD4989" t="s">
        <v>49</v>
      </c>
      <c r="AE4989" t="s">
        <v>137</v>
      </c>
      <c r="AF4989" t="s">
        <v>709</v>
      </c>
      <c r="AG4989" t="s">
        <v>139</v>
      </c>
    </row>
    <row r="4990" spans="1:33" x14ac:dyDescent="0.25">
      <c r="A4990">
        <v>1871522706</v>
      </c>
      <c r="B4990">
        <v>3573080</v>
      </c>
      <c r="C4990" t="s">
        <v>23097</v>
      </c>
      <c r="D4990" t="s">
        <v>23098</v>
      </c>
      <c r="E4990" t="s">
        <v>23099</v>
      </c>
      <c r="G4990" t="s">
        <v>4742</v>
      </c>
      <c r="H4990" t="s">
        <v>4743</v>
      </c>
      <c r="J4990" t="s">
        <v>4744</v>
      </c>
      <c r="L4990" t="s">
        <v>170</v>
      </c>
      <c r="M4990" t="s">
        <v>49</v>
      </c>
      <c r="R4990" t="s">
        <v>23100</v>
      </c>
      <c r="W4990" t="s">
        <v>23099</v>
      </c>
      <c r="X4990" t="s">
        <v>18785</v>
      </c>
      <c r="Y4990" t="s">
        <v>183</v>
      </c>
      <c r="Z4990" t="s">
        <v>133</v>
      </c>
      <c r="AA4990" t="s">
        <v>18786</v>
      </c>
      <c r="AB4990" t="s">
        <v>135</v>
      </c>
      <c r="AC4990" t="s">
        <v>136</v>
      </c>
      <c r="AD4990" t="s">
        <v>49</v>
      </c>
      <c r="AE4990" t="s">
        <v>137</v>
      </c>
      <c r="AF4990" t="s">
        <v>698</v>
      </c>
      <c r="AG4990" t="s">
        <v>139</v>
      </c>
    </row>
    <row r="4991" spans="1:33" x14ac:dyDescent="0.25">
      <c r="A4991">
        <v>1003972472</v>
      </c>
      <c r="B4991">
        <v>866853</v>
      </c>
      <c r="C4991" t="s">
        <v>23101</v>
      </c>
      <c r="D4991" t="s">
        <v>23102</v>
      </c>
      <c r="E4991" t="s">
        <v>23103</v>
      </c>
      <c r="G4991" t="s">
        <v>4742</v>
      </c>
      <c r="H4991" t="s">
        <v>4743</v>
      </c>
      <c r="J4991" t="s">
        <v>4744</v>
      </c>
      <c r="L4991" t="s">
        <v>143</v>
      </c>
      <c r="M4991" t="s">
        <v>49</v>
      </c>
      <c r="R4991" t="s">
        <v>23104</v>
      </c>
      <c r="W4991" t="s">
        <v>23103</v>
      </c>
      <c r="X4991" t="s">
        <v>18951</v>
      </c>
      <c r="Y4991" t="s">
        <v>183</v>
      </c>
      <c r="Z4991" t="s">
        <v>133</v>
      </c>
      <c r="AA4991" t="s">
        <v>18952</v>
      </c>
      <c r="AB4991" t="s">
        <v>135</v>
      </c>
      <c r="AC4991" t="s">
        <v>136</v>
      </c>
      <c r="AD4991" t="s">
        <v>49</v>
      </c>
      <c r="AE4991" t="s">
        <v>137</v>
      </c>
      <c r="AF4991" t="s">
        <v>698</v>
      </c>
      <c r="AG4991" t="s">
        <v>139</v>
      </c>
    </row>
    <row r="4992" spans="1:33" x14ac:dyDescent="0.25">
      <c r="A4992">
        <v>1184968125</v>
      </c>
      <c r="B4992">
        <v>3526785</v>
      </c>
      <c r="C4992" t="s">
        <v>23105</v>
      </c>
      <c r="D4992" t="s">
        <v>23106</v>
      </c>
      <c r="E4992" t="s">
        <v>23107</v>
      </c>
      <c r="G4992" t="s">
        <v>9911</v>
      </c>
      <c r="H4992" t="s">
        <v>9912</v>
      </c>
      <c r="J4992" t="s">
        <v>9913</v>
      </c>
      <c r="L4992" t="s">
        <v>170</v>
      </c>
      <c r="M4992" t="s">
        <v>49</v>
      </c>
      <c r="R4992" t="s">
        <v>23108</v>
      </c>
      <c r="W4992" t="s">
        <v>23109</v>
      </c>
      <c r="X4992" t="s">
        <v>23110</v>
      </c>
      <c r="Y4992" t="s">
        <v>570</v>
      </c>
      <c r="Z4992" t="s">
        <v>133</v>
      </c>
      <c r="AA4992" t="s">
        <v>23111</v>
      </c>
      <c r="AB4992" t="s">
        <v>2599</v>
      </c>
      <c r="AC4992" t="s">
        <v>136</v>
      </c>
      <c r="AD4992" t="s">
        <v>49</v>
      </c>
      <c r="AE4992" t="s">
        <v>137</v>
      </c>
      <c r="AF4992" t="s">
        <v>698</v>
      </c>
      <c r="AG4992" t="s">
        <v>139</v>
      </c>
    </row>
    <row r="4993" spans="1:33" x14ac:dyDescent="0.25">
      <c r="A4993">
        <v>1285721662</v>
      </c>
      <c r="B4993">
        <v>968589</v>
      </c>
      <c r="C4993" t="s">
        <v>23112</v>
      </c>
      <c r="D4993" t="s">
        <v>23113</v>
      </c>
      <c r="E4993" t="s">
        <v>23114</v>
      </c>
      <c r="G4993" t="s">
        <v>15891</v>
      </c>
      <c r="H4993" t="s">
        <v>15892</v>
      </c>
      <c r="I4993">
        <v>5252</v>
      </c>
      <c r="J4993" t="s">
        <v>15893</v>
      </c>
      <c r="L4993" t="s">
        <v>180</v>
      </c>
      <c r="M4993" t="s">
        <v>49</v>
      </c>
      <c r="R4993" t="s">
        <v>23115</v>
      </c>
      <c r="W4993" t="s">
        <v>23116</v>
      </c>
      <c r="X4993" t="s">
        <v>13312</v>
      </c>
      <c r="Y4993" t="s">
        <v>183</v>
      </c>
      <c r="Z4993" t="s">
        <v>133</v>
      </c>
      <c r="AA4993" t="s">
        <v>12558</v>
      </c>
      <c r="AB4993" t="s">
        <v>135</v>
      </c>
      <c r="AC4993" t="s">
        <v>136</v>
      </c>
      <c r="AD4993" t="s">
        <v>49</v>
      </c>
      <c r="AE4993" t="s">
        <v>137</v>
      </c>
      <c r="AF4993" t="s">
        <v>13257</v>
      </c>
      <c r="AG4993" t="s">
        <v>139</v>
      </c>
    </row>
    <row r="4994" spans="1:33" x14ac:dyDescent="0.25">
      <c r="A4994">
        <v>1174669683</v>
      </c>
      <c r="B4994">
        <v>952098</v>
      </c>
      <c r="C4994" t="s">
        <v>23117</v>
      </c>
      <c r="D4994" t="s">
        <v>23118</v>
      </c>
      <c r="E4994" t="s">
        <v>23119</v>
      </c>
      <c r="G4994" t="s">
        <v>16530</v>
      </c>
      <c r="H4994" t="s">
        <v>16531</v>
      </c>
      <c r="J4994" t="s">
        <v>16532</v>
      </c>
      <c r="L4994" t="s">
        <v>170</v>
      </c>
      <c r="M4994" t="s">
        <v>128</v>
      </c>
      <c r="R4994" t="s">
        <v>23120</v>
      </c>
      <c r="W4994" t="s">
        <v>23119</v>
      </c>
      <c r="X4994" t="s">
        <v>23121</v>
      </c>
      <c r="Y4994" t="s">
        <v>13253</v>
      </c>
      <c r="Z4994" t="s">
        <v>133</v>
      </c>
      <c r="AA4994" t="s">
        <v>23122</v>
      </c>
      <c r="AB4994" t="s">
        <v>135</v>
      </c>
      <c r="AC4994" t="s">
        <v>136</v>
      </c>
      <c r="AD4994" t="s">
        <v>49</v>
      </c>
      <c r="AE4994" t="s">
        <v>137</v>
      </c>
      <c r="AF4994" t="s">
        <v>698</v>
      </c>
      <c r="AG4994" t="s">
        <v>139</v>
      </c>
    </row>
    <row r="4995" spans="1:33" x14ac:dyDescent="0.25">
      <c r="A4995">
        <v>1811008808</v>
      </c>
      <c r="B4995">
        <v>2282355</v>
      </c>
      <c r="C4995" t="s">
        <v>23123</v>
      </c>
      <c r="D4995" t="s">
        <v>23124</v>
      </c>
      <c r="E4995" t="s">
        <v>23125</v>
      </c>
      <c r="G4995" t="s">
        <v>18606</v>
      </c>
      <c r="H4995" t="s">
        <v>18607</v>
      </c>
      <c r="J4995" t="s">
        <v>18608</v>
      </c>
      <c r="L4995" t="s">
        <v>259</v>
      </c>
      <c r="M4995" t="s">
        <v>49</v>
      </c>
      <c r="R4995" t="s">
        <v>23126</v>
      </c>
      <c r="W4995" t="s">
        <v>23127</v>
      </c>
      <c r="X4995" t="s">
        <v>23128</v>
      </c>
      <c r="Y4995" t="s">
        <v>132</v>
      </c>
      <c r="Z4995" t="s">
        <v>133</v>
      </c>
      <c r="AA4995" t="s">
        <v>11272</v>
      </c>
      <c r="AB4995" t="s">
        <v>135</v>
      </c>
      <c r="AC4995" t="s">
        <v>136</v>
      </c>
      <c r="AD4995" t="s">
        <v>49</v>
      </c>
      <c r="AE4995" t="s">
        <v>137</v>
      </c>
      <c r="AF4995" t="s">
        <v>709</v>
      </c>
      <c r="AG4995" t="s">
        <v>139</v>
      </c>
    </row>
    <row r="4996" spans="1:33" x14ac:dyDescent="0.25">
      <c r="A4996">
        <v>1417348012</v>
      </c>
      <c r="C4996" t="s">
        <v>23129</v>
      </c>
      <c r="G4996" t="s">
        <v>9952</v>
      </c>
      <c r="H4996" t="s">
        <v>9953</v>
      </c>
      <c r="J4996" t="s">
        <v>9954</v>
      </c>
      <c r="K4996" t="s">
        <v>9907</v>
      </c>
      <c r="L4996" t="s">
        <v>163</v>
      </c>
      <c r="M4996" t="s">
        <v>49</v>
      </c>
      <c r="R4996" t="s">
        <v>23130</v>
      </c>
      <c r="S4996" t="s">
        <v>23131</v>
      </c>
      <c r="T4996" t="s">
        <v>183</v>
      </c>
      <c r="U4996" t="s">
        <v>133</v>
      </c>
      <c r="V4996">
        <v>100324316</v>
      </c>
      <c r="AC4996" t="s">
        <v>136</v>
      </c>
      <c r="AD4996" t="s">
        <v>49</v>
      </c>
      <c r="AE4996" t="s">
        <v>211</v>
      </c>
      <c r="AF4996" t="s">
        <v>698</v>
      </c>
      <c r="AG4996" t="s">
        <v>139</v>
      </c>
    </row>
    <row r="4997" spans="1:33" x14ac:dyDescent="0.25">
      <c r="A4997">
        <v>1003177064</v>
      </c>
      <c r="B4997">
        <v>4209385</v>
      </c>
      <c r="C4997" t="s">
        <v>23132</v>
      </c>
      <c r="D4997" t="s">
        <v>23133</v>
      </c>
      <c r="E4997" t="s">
        <v>23134</v>
      </c>
      <c r="G4997" t="s">
        <v>9960</v>
      </c>
      <c r="H4997" t="s">
        <v>3834</v>
      </c>
      <c r="J4997" t="s">
        <v>3421</v>
      </c>
      <c r="L4997" t="s">
        <v>249</v>
      </c>
      <c r="M4997" t="s">
        <v>49</v>
      </c>
      <c r="R4997" t="s">
        <v>23135</v>
      </c>
      <c r="W4997" t="s">
        <v>23134</v>
      </c>
      <c r="X4997" t="s">
        <v>3835</v>
      </c>
      <c r="Y4997" t="s">
        <v>132</v>
      </c>
      <c r="Z4997" t="s">
        <v>133</v>
      </c>
      <c r="AA4997" t="s">
        <v>3836</v>
      </c>
      <c r="AB4997" t="s">
        <v>135</v>
      </c>
      <c r="AC4997" t="s">
        <v>136</v>
      </c>
      <c r="AD4997" t="s">
        <v>49</v>
      </c>
      <c r="AE4997" t="s">
        <v>137</v>
      </c>
      <c r="AF4997" t="s">
        <v>709</v>
      </c>
      <c r="AG4997" t="s">
        <v>139</v>
      </c>
    </row>
    <row r="4998" spans="1:33" x14ac:dyDescent="0.25">
      <c r="A4998">
        <v>1154753788</v>
      </c>
      <c r="B4998">
        <v>4071569</v>
      </c>
      <c r="C4998" t="s">
        <v>23136</v>
      </c>
      <c r="D4998" t="s">
        <v>23137</v>
      </c>
      <c r="E4998" t="s">
        <v>23138</v>
      </c>
      <c r="G4998" t="s">
        <v>9904</v>
      </c>
      <c r="H4998" t="s">
        <v>9905</v>
      </c>
      <c r="J4998" t="s">
        <v>9906</v>
      </c>
      <c r="L4998" t="s">
        <v>163</v>
      </c>
      <c r="M4998" t="s">
        <v>49</v>
      </c>
      <c r="R4998" t="s">
        <v>23139</v>
      </c>
      <c r="W4998" t="s">
        <v>23138</v>
      </c>
      <c r="X4998" t="s">
        <v>158</v>
      </c>
      <c r="Y4998" t="s">
        <v>132</v>
      </c>
      <c r="Z4998" t="s">
        <v>133</v>
      </c>
      <c r="AA4998" t="s">
        <v>159</v>
      </c>
      <c r="AB4998" t="s">
        <v>135</v>
      </c>
      <c r="AC4998" t="s">
        <v>136</v>
      </c>
      <c r="AD4998" t="s">
        <v>49</v>
      </c>
      <c r="AE4998" t="s">
        <v>137</v>
      </c>
      <c r="AF4998" t="s">
        <v>138</v>
      </c>
      <c r="AG4998" t="s">
        <v>139</v>
      </c>
    </row>
    <row r="4999" spans="1:33" x14ac:dyDescent="0.25">
      <c r="A4999">
        <v>1285721811</v>
      </c>
      <c r="B4999">
        <v>3680426</v>
      </c>
      <c r="C4999" t="s">
        <v>23140</v>
      </c>
      <c r="D4999" t="s">
        <v>23141</v>
      </c>
      <c r="E4999" t="s">
        <v>23142</v>
      </c>
      <c r="G4999" t="s">
        <v>16495</v>
      </c>
      <c r="H4999" t="s">
        <v>16496</v>
      </c>
      <c r="I4999">
        <v>622322</v>
      </c>
      <c r="J4999" t="s">
        <v>16497</v>
      </c>
      <c r="L4999" t="s">
        <v>170</v>
      </c>
      <c r="M4999" t="s">
        <v>49</v>
      </c>
      <c r="R4999" t="s">
        <v>23143</v>
      </c>
      <c r="W4999" t="s">
        <v>23142</v>
      </c>
      <c r="X4999" t="s">
        <v>1450</v>
      </c>
      <c r="Y4999" t="s">
        <v>132</v>
      </c>
      <c r="Z4999" t="s">
        <v>133</v>
      </c>
      <c r="AA4999" t="s">
        <v>1451</v>
      </c>
      <c r="AB4999" t="s">
        <v>294</v>
      </c>
      <c r="AC4999" t="s">
        <v>136</v>
      </c>
      <c r="AD4999" t="s">
        <v>49</v>
      </c>
      <c r="AE4999" t="s">
        <v>137</v>
      </c>
      <c r="AF4999" t="s">
        <v>698</v>
      </c>
      <c r="AG4999" t="s">
        <v>139</v>
      </c>
    </row>
    <row r="5000" spans="1:33" x14ac:dyDescent="0.25">
      <c r="A5000">
        <v>1063667327</v>
      </c>
      <c r="B5000">
        <v>3714041</v>
      </c>
      <c r="C5000" t="s">
        <v>23144</v>
      </c>
      <c r="D5000" t="s">
        <v>23145</v>
      </c>
      <c r="E5000" t="s">
        <v>23146</v>
      </c>
      <c r="G5000" t="s">
        <v>4742</v>
      </c>
      <c r="H5000" t="s">
        <v>10037</v>
      </c>
      <c r="J5000" t="s">
        <v>4744</v>
      </c>
      <c r="L5000" t="s">
        <v>170</v>
      </c>
      <c r="M5000" t="s">
        <v>49</v>
      </c>
      <c r="R5000" t="s">
        <v>23147</v>
      </c>
      <c r="W5000" t="s">
        <v>23146</v>
      </c>
      <c r="X5000" t="s">
        <v>23148</v>
      </c>
      <c r="Y5000" t="s">
        <v>132</v>
      </c>
      <c r="Z5000" t="s">
        <v>133</v>
      </c>
      <c r="AA5000" t="s">
        <v>23149</v>
      </c>
      <c r="AB5000" t="s">
        <v>779</v>
      </c>
      <c r="AC5000" t="s">
        <v>136</v>
      </c>
      <c r="AD5000" t="s">
        <v>49</v>
      </c>
      <c r="AE5000" t="s">
        <v>137</v>
      </c>
      <c r="AF5000" t="s">
        <v>698</v>
      </c>
      <c r="AG5000" t="s">
        <v>139</v>
      </c>
    </row>
    <row r="5001" spans="1:33" x14ac:dyDescent="0.25">
      <c r="A5001">
        <v>1952518078</v>
      </c>
      <c r="B5001">
        <v>1102441</v>
      </c>
      <c r="C5001" t="s">
        <v>23150</v>
      </c>
      <c r="D5001" t="s">
        <v>23151</v>
      </c>
      <c r="E5001" t="s">
        <v>23152</v>
      </c>
      <c r="G5001" t="s">
        <v>18402</v>
      </c>
      <c r="H5001" t="s">
        <v>18403</v>
      </c>
      <c r="J5001" t="s">
        <v>18404</v>
      </c>
      <c r="L5001" t="s">
        <v>13588</v>
      </c>
      <c r="M5001" t="s">
        <v>128</v>
      </c>
      <c r="R5001" t="s">
        <v>23153</v>
      </c>
      <c r="W5001" t="s">
        <v>23152</v>
      </c>
      <c r="X5001" t="s">
        <v>21468</v>
      </c>
      <c r="Y5001" t="s">
        <v>132</v>
      </c>
      <c r="Z5001" t="s">
        <v>133</v>
      </c>
      <c r="AA5001" t="s">
        <v>21469</v>
      </c>
      <c r="AB5001" t="s">
        <v>1377</v>
      </c>
      <c r="AC5001" t="s">
        <v>136</v>
      </c>
      <c r="AD5001" t="s">
        <v>49</v>
      </c>
      <c r="AE5001" t="s">
        <v>137</v>
      </c>
      <c r="AF5001" t="s">
        <v>698</v>
      </c>
      <c r="AG5001" t="s">
        <v>139</v>
      </c>
    </row>
    <row r="5002" spans="1:33" x14ac:dyDescent="0.25">
      <c r="A5002">
        <v>1548480577</v>
      </c>
      <c r="B5002">
        <v>2243456</v>
      </c>
      <c r="C5002" t="s">
        <v>23154</v>
      </c>
      <c r="D5002" t="s">
        <v>23155</v>
      </c>
      <c r="E5002" t="s">
        <v>23156</v>
      </c>
      <c r="G5002" t="s">
        <v>23157</v>
      </c>
      <c r="H5002" t="s">
        <v>18532</v>
      </c>
      <c r="I5002">
        <v>300</v>
      </c>
      <c r="J5002" t="s">
        <v>23158</v>
      </c>
      <c r="L5002" t="s">
        <v>259</v>
      </c>
      <c r="M5002" t="s">
        <v>128</v>
      </c>
      <c r="R5002" t="s">
        <v>23159</v>
      </c>
      <c r="W5002" t="s">
        <v>23156</v>
      </c>
      <c r="X5002" t="s">
        <v>23160</v>
      </c>
      <c r="Y5002" t="s">
        <v>132</v>
      </c>
      <c r="Z5002" t="s">
        <v>133</v>
      </c>
      <c r="AA5002" t="s">
        <v>23161</v>
      </c>
      <c r="AB5002" t="s">
        <v>135</v>
      </c>
      <c r="AC5002" t="s">
        <v>136</v>
      </c>
      <c r="AD5002" t="s">
        <v>49</v>
      </c>
      <c r="AE5002" t="s">
        <v>137</v>
      </c>
      <c r="AF5002" t="s">
        <v>698</v>
      </c>
      <c r="AG5002" t="s">
        <v>139</v>
      </c>
    </row>
    <row r="5003" spans="1:33" x14ac:dyDescent="0.25">
      <c r="A5003">
        <v>1306100227</v>
      </c>
      <c r="B5003">
        <v>4246439</v>
      </c>
      <c r="C5003" t="s">
        <v>23162</v>
      </c>
      <c r="D5003" t="s">
        <v>23163</v>
      </c>
      <c r="E5003" t="s">
        <v>23164</v>
      </c>
      <c r="G5003" t="s">
        <v>9904</v>
      </c>
      <c r="H5003" t="s">
        <v>9905</v>
      </c>
      <c r="J5003" t="s">
        <v>9906</v>
      </c>
      <c r="L5003" t="s">
        <v>127</v>
      </c>
      <c r="M5003" t="s">
        <v>49</v>
      </c>
      <c r="R5003" t="s">
        <v>23165</v>
      </c>
      <c r="W5003" t="s">
        <v>23164</v>
      </c>
      <c r="X5003" t="s">
        <v>2854</v>
      </c>
      <c r="Y5003" t="s">
        <v>132</v>
      </c>
      <c r="Z5003" t="s">
        <v>133</v>
      </c>
      <c r="AA5003" t="s">
        <v>2855</v>
      </c>
      <c r="AB5003" t="s">
        <v>135</v>
      </c>
      <c r="AC5003" t="s">
        <v>136</v>
      </c>
      <c r="AD5003" t="s">
        <v>49</v>
      </c>
      <c r="AE5003" t="s">
        <v>137</v>
      </c>
      <c r="AF5003" t="s">
        <v>138</v>
      </c>
      <c r="AG5003" t="s">
        <v>139</v>
      </c>
    </row>
    <row r="5004" spans="1:33" x14ac:dyDescent="0.25">
      <c r="A5004">
        <v>1104213495</v>
      </c>
      <c r="C5004" t="s">
        <v>23166</v>
      </c>
      <c r="G5004" t="s">
        <v>4742</v>
      </c>
      <c r="H5004" t="s">
        <v>10037</v>
      </c>
      <c r="J5004" t="s">
        <v>4744</v>
      </c>
      <c r="K5004" t="s">
        <v>9907</v>
      </c>
      <c r="L5004" t="s">
        <v>163</v>
      </c>
      <c r="M5004" t="s">
        <v>49</v>
      </c>
      <c r="R5004" t="s">
        <v>23167</v>
      </c>
      <c r="S5004" t="s">
        <v>23168</v>
      </c>
      <c r="T5004" t="s">
        <v>23169</v>
      </c>
      <c r="U5004" t="s">
        <v>133</v>
      </c>
      <c r="V5004">
        <v>124773639</v>
      </c>
      <c r="AC5004" t="s">
        <v>136</v>
      </c>
      <c r="AD5004" t="s">
        <v>49</v>
      </c>
      <c r="AE5004" t="s">
        <v>211</v>
      </c>
      <c r="AF5004" t="s">
        <v>698</v>
      </c>
      <c r="AG5004" t="s">
        <v>139</v>
      </c>
    </row>
    <row r="5005" spans="1:33" x14ac:dyDescent="0.25">
      <c r="A5005">
        <v>1194710822</v>
      </c>
      <c r="B5005">
        <v>2333053</v>
      </c>
      <c r="C5005" t="s">
        <v>23170</v>
      </c>
      <c r="D5005" t="s">
        <v>23171</v>
      </c>
      <c r="E5005" t="s">
        <v>23172</v>
      </c>
      <c r="G5005" t="s">
        <v>18894</v>
      </c>
      <c r="H5005" t="s">
        <v>18895</v>
      </c>
      <c r="J5005" t="s">
        <v>18896</v>
      </c>
      <c r="L5005" t="s">
        <v>180</v>
      </c>
      <c r="M5005" t="s">
        <v>49</v>
      </c>
      <c r="R5005" t="s">
        <v>23173</v>
      </c>
      <c r="W5005" t="s">
        <v>23172</v>
      </c>
      <c r="X5005" t="s">
        <v>6026</v>
      </c>
      <c r="Y5005" t="s">
        <v>132</v>
      </c>
      <c r="Z5005" t="s">
        <v>133</v>
      </c>
      <c r="AA5005" t="s">
        <v>159</v>
      </c>
      <c r="AB5005" t="s">
        <v>135</v>
      </c>
      <c r="AC5005" t="s">
        <v>136</v>
      </c>
      <c r="AD5005" t="s">
        <v>49</v>
      </c>
      <c r="AE5005" t="s">
        <v>137</v>
      </c>
      <c r="AF5005" t="s">
        <v>698</v>
      </c>
      <c r="AG5005" t="s">
        <v>139</v>
      </c>
    </row>
    <row r="5006" spans="1:33" x14ac:dyDescent="0.25">
      <c r="A5006">
        <v>1558595744</v>
      </c>
      <c r="B5006">
        <v>4096291</v>
      </c>
      <c r="C5006" t="s">
        <v>23174</v>
      </c>
      <c r="D5006" t="s">
        <v>23175</v>
      </c>
      <c r="E5006" t="s">
        <v>23176</v>
      </c>
      <c r="G5006" t="s">
        <v>9952</v>
      </c>
      <c r="H5006" t="s">
        <v>9953</v>
      </c>
      <c r="J5006" t="s">
        <v>9954</v>
      </c>
      <c r="L5006" t="s">
        <v>19415</v>
      </c>
      <c r="M5006" t="s">
        <v>49</v>
      </c>
      <c r="R5006" t="s">
        <v>23177</v>
      </c>
      <c r="W5006" t="s">
        <v>23176</v>
      </c>
      <c r="X5006" t="s">
        <v>23178</v>
      </c>
      <c r="Y5006" t="s">
        <v>132</v>
      </c>
      <c r="Z5006" t="s">
        <v>133</v>
      </c>
      <c r="AA5006" t="s">
        <v>23179</v>
      </c>
      <c r="AB5006" t="s">
        <v>135</v>
      </c>
      <c r="AC5006" t="s">
        <v>136</v>
      </c>
      <c r="AD5006" t="s">
        <v>49</v>
      </c>
      <c r="AE5006" t="s">
        <v>137</v>
      </c>
      <c r="AF5006" t="s">
        <v>698</v>
      </c>
      <c r="AG5006" t="s">
        <v>139</v>
      </c>
    </row>
    <row r="5007" spans="1:33" x14ac:dyDescent="0.25">
      <c r="A5007">
        <v>1679914758</v>
      </c>
      <c r="C5007" t="s">
        <v>23180</v>
      </c>
      <c r="G5007" t="s">
        <v>9904</v>
      </c>
      <c r="H5007" t="s">
        <v>9905</v>
      </c>
      <c r="J5007" t="s">
        <v>9906</v>
      </c>
      <c r="K5007" t="s">
        <v>9907</v>
      </c>
      <c r="L5007" t="s">
        <v>163</v>
      </c>
      <c r="M5007" t="s">
        <v>49</v>
      </c>
      <c r="R5007" t="s">
        <v>23181</v>
      </c>
      <c r="S5007" t="s">
        <v>2056</v>
      </c>
      <c r="T5007" t="s">
        <v>661</v>
      </c>
      <c r="U5007" t="s">
        <v>133</v>
      </c>
      <c r="V5007">
        <v>108015502</v>
      </c>
      <c r="AC5007" t="s">
        <v>136</v>
      </c>
      <c r="AD5007" t="s">
        <v>49</v>
      </c>
      <c r="AE5007" t="s">
        <v>211</v>
      </c>
      <c r="AF5007" t="s">
        <v>138</v>
      </c>
      <c r="AG5007" t="s">
        <v>139</v>
      </c>
    </row>
    <row r="5008" spans="1:33" x14ac:dyDescent="0.25">
      <c r="A5008">
        <v>1407251671</v>
      </c>
      <c r="B5008">
        <v>4046782</v>
      </c>
      <c r="C5008" t="s">
        <v>23182</v>
      </c>
      <c r="D5008" t="s">
        <v>23183</v>
      </c>
      <c r="E5008" t="s">
        <v>23184</v>
      </c>
      <c r="G5008" t="s">
        <v>9904</v>
      </c>
      <c r="H5008" t="s">
        <v>9905</v>
      </c>
      <c r="J5008" t="s">
        <v>9906</v>
      </c>
      <c r="L5008" t="s">
        <v>170</v>
      </c>
      <c r="M5008" t="s">
        <v>49</v>
      </c>
      <c r="R5008" t="s">
        <v>23185</v>
      </c>
      <c r="W5008" t="s">
        <v>23184</v>
      </c>
      <c r="X5008" t="s">
        <v>23186</v>
      </c>
      <c r="Y5008" t="s">
        <v>132</v>
      </c>
      <c r="Z5008" t="s">
        <v>133</v>
      </c>
      <c r="AA5008" t="s">
        <v>411</v>
      </c>
      <c r="AB5008" t="s">
        <v>135</v>
      </c>
      <c r="AC5008" t="s">
        <v>136</v>
      </c>
      <c r="AD5008" t="s">
        <v>49</v>
      </c>
      <c r="AE5008" t="s">
        <v>137</v>
      </c>
      <c r="AF5008" t="s">
        <v>138</v>
      </c>
      <c r="AG5008" t="s">
        <v>139</v>
      </c>
    </row>
    <row r="5009" spans="1:33" x14ac:dyDescent="0.25">
      <c r="A5009">
        <v>1174897755</v>
      </c>
      <c r="B5009">
        <v>3471670</v>
      </c>
      <c r="C5009" t="s">
        <v>23187</v>
      </c>
      <c r="D5009" t="s">
        <v>23188</v>
      </c>
      <c r="E5009" t="s">
        <v>23189</v>
      </c>
      <c r="G5009" t="s">
        <v>18769</v>
      </c>
      <c r="H5009" t="s">
        <v>16496</v>
      </c>
      <c r="J5009" t="s">
        <v>16497</v>
      </c>
      <c r="L5009" t="s">
        <v>170</v>
      </c>
      <c r="M5009" t="s">
        <v>49</v>
      </c>
      <c r="R5009" t="s">
        <v>23189</v>
      </c>
      <c r="W5009" t="s">
        <v>23189</v>
      </c>
      <c r="X5009" t="s">
        <v>23190</v>
      </c>
      <c r="Y5009" t="s">
        <v>570</v>
      </c>
      <c r="Z5009" t="s">
        <v>133</v>
      </c>
      <c r="AA5009">
        <v>11208</v>
      </c>
      <c r="AB5009" t="s">
        <v>294</v>
      </c>
      <c r="AC5009" t="s">
        <v>136</v>
      </c>
      <c r="AD5009" t="s">
        <v>49</v>
      </c>
      <c r="AE5009" t="s">
        <v>137</v>
      </c>
      <c r="AF5009" t="s">
        <v>698</v>
      </c>
      <c r="AG5009" t="s">
        <v>139</v>
      </c>
    </row>
    <row r="5010" spans="1:33" x14ac:dyDescent="0.25">
      <c r="A5010">
        <v>1124397401</v>
      </c>
      <c r="B5010">
        <v>4327304</v>
      </c>
      <c r="C5010" t="s">
        <v>23191</v>
      </c>
      <c r="D5010" t="s">
        <v>23192</v>
      </c>
      <c r="E5010" t="s">
        <v>23193</v>
      </c>
      <c r="G5010" t="s">
        <v>9904</v>
      </c>
      <c r="H5010" t="s">
        <v>9905</v>
      </c>
      <c r="J5010" t="s">
        <v>9906</v>
      </c>
      <c r="L5010" t="s">
        <v>259</v>
      </c>
      <c r="M5010" t="s">
        <v>49</v>
      </c>
      <c r="R5010" t="s">
        <v>23194</v>
      </c>
      <c r="W5010" t="s">
        <v>23193</v>
      </c>
      <c r="X5010" t="s">
        <v>23195</v>
      </c>
      <c r="Y5010" t="s">
        <v>132</v>
      </c>
      <c r="Z5010" t="s">
        <v>133</v>
      </c>
      <c r="AA5010">
        <v>10468</v>
      </c>
      <c r="AB5010" t="s">
        <v>264</v>
      </c>
      <c r="AC5010" t="s">
        <v>136</v>
      </c>
      <c r="AD5010" t="s">
        <v>49</v>
      </c>
      <c r="AE5010" t="s">
        <v>137</v>
      </c>
      <c r="AF5010" t="s">
        <v>138</v>
      </c>
      <c r="AG5010" t="s">
        <v>139</v>
      </c>
    </row>
    <row r="5011" spans="1:33" x14ac:dyDescent="0.25">
      <c r="A5011">
        <v>1417903832</v>
      </c>
      <c r="B5011">
        <v>2321231</v>
      </c>
      <c r="C5011" t="s">
        <v>23196</v>
      </c>
      <c r="D5011" t="s">
        <v>23197</v>
      </c>
      <c r="E5011" t="s">
        <v>23198</v>
      </c>
      <c r="G5011" t="s">
        <v>3419</v>
      </c>
      <c r="H5011" t="s">
        <v>3420</v>
      </c>
      <c r="J5011" t="s">
        <v>3421</v>
      </c>
      <c r="L5011" t="s">
        <v>143</v>
      </c>
      <c r="M5011" t="s">
        <v>49</v>
      </c>
      <c r="R5011" t="s">
        <v>23199</v>
      </c>
      <c r="W5011" t="s">
        <v>23198</v>
      </c>
      <c r="X5011" t="s">
        <v>2944</v>
      </c>
      <c r="Y5011" t="s">
        <v>132</v>
      </c>
      <c r="Z5011" t="s">
        <v>133</v>
      </c>
      <c r="AA5011" t="s">
        <v>2945</v>
      </c>
      <c r="AB5011" t="s">
        <v>135</v>
      </c>
      <c r="AC5011" t="s">
        <v>136</v>
      </c>
      <c r="AD5011" t="s">
        <v>49</v>
      </c>
      <c r="AE5011" t="s">
        <v>137</v>
      </c>
      <c r="AF5011" t="s">
        <v>709</v>
      </c>
      <c r="AG5011" t="s">
        <v>139</v>
      </c>
    </row>
    <row r="5012" spans="1:33" x14ac:dyDescent="0.25">
      <c r="A5012">
        <v>1316112279</v>
      </c>
      <c r="B5012">
        <v>3923806</v>
      </c>
      <c r="C5012" t="s">
        <v>23200</v>
      </c>
      <c r="D5012" t="s">
        <v>23201</v>
      </c>
      <c r="E5012" t="s">
        <v>23202</v>
      </c>
      <c r="G5012" t="s">
        <v>3419</v>
      </c>
      <c r="H5012" t="s">
        <v>3420</v>
      </c>
      <c r="J5012" t="s">
        <v>3421</v>
      </c>
      <c r="L5012" t="s">
        <v>143</v>
      </c>
      <c r="M5012" t="s">
        <v>49</v>
      </c>
      <c r="R5012" t="s">
        <v>23203</v>
      </c>
      <c r="W5012" t="s">
        <v>23202</v>
      </c>
      <c r="X5012" t="s">
        <v>2944</v>
      </c>
      <c r="Y5012" t="s">
        <v>132</v>
      </c>
      <c r="Z5012" t="s">
        <v>133</v>
      </c>
      <c r="AA5012" t="s">
        <v>2945</v>
      </c>
      <c r="AB5012" t="s">
        <v>135</v>
      </c>
      <c r="AC5012" t="s">
        <v>136</v>
      </c>
      <c r="AD5012" t="s">
        <v>49</v>
      </c>
      <c r="AE5012" t="s">
        <v>137</v>
      </c>
      <c r="AF5012" t="s">
        <v>709</v>
      </c>
      <c r="AG5012" t="s">
        <v>139</v>
      </c>
    </row>
    <row r="5013" spans="1:33" x14ac:dyDescent="0.25">
      <c r="A5013">
        <v>1568589638</v>
      </c>
      <c r="B5013">
        <v>970461</v>
      </c>
      <c r="C5013" t="s">
        <v>23204</v>
      </c>
      <c r="D5013" t="s">
        <v>23205</v>
      </c>
      <c r="E5013" t="s">
        <v>23206</v>
      </c>
      <c r="G5013" t="s">
        <v>3419</v>
      </c>
      <c r="H5013" t="s">
        <v>3420</v>
      </c>
      <c r="J5013" t="s">
        <v>3421</v>
      </c>
      <c r="L5013" t="s">
        <v>127</v>
      </c>
      <c r="M5013" t="s">
        <v>128</v>
      </c>
      <c r="R5013" t="s">
        <v>23207</v>
      </c>
      <c r="W5013" t="s">
        <v>23206</v>
      </c>
      <c r="X5013" t="s">
        <v>23208</v>
      </c>
      <c r="Y5013" t="s">
        <v>132</v>
      </c>
      <c r="Z5013" t="s">
        <v>133</v>
      </c>
      <c r="AA5013">
        <v>10457</v>
      </c>
      <c r="AB5013" t="s">
        <v>135</v>
      </c>
      <c r="AC5013" t="s">
        <v>136</v>
      </c>
      <c r="AD5013" t="s">
        <v>49</v>
      </c>
      <c r="AE5013" t="s">
        <v>137</v>
      </c>
      <c r="AF5013" t="s">
        <v>8233</v>
      </c>
      <c r="AG5013" t="s">
        <v>139</v>
      </c>
    </row>
    <row r="5014" spans="1:33" x14ac:dyDescent="0.25">
      <c r="A5014">
        <v>1588740872</v>
      </c>
      <c r="B5014">
        <v>3442486</v>
      </c>
      <c r="C5014" t="s">
        <v>23209</v>
      </c>
      <c r="D5014" t="s">
        <v>23210</v>
      </c>
      <c r="E5014" t="s">
        <v>23211</v>
      </c>
      <c r="G5014" t="s">
        <v>3419</v>
      </c>
      <c r="H5014" t="s">
        <v>3420</v>
      </c>
      <c r="J5014" t="s">
        <v>3421</v>
      </c>
      <c r="L5014" t="s">
        <v>143</v>
      </c>
      <c r="M5014" t="s">
        <v>49</v>
      </c>
      <c r="R5014" t="s">
        <v>23212</v>
      </c>
      <c r="W5014" t="s">
        <v>23211</v>
      </c>
      <c r="X5014" t="s">
        <v>3835</v>
      </c>
      <c r="Y5014" t="s">
        <v>132</v>
      </c>
      <c r="Z5014" t="s">
        <v>133</v>
      </c>
      <c r="AA5014" t="s">
        <v>3836</v>
      </c>
      <c r="AB5014" t="s">
        <v>135</v>
      </c>
      <c r="AC5014" t="s">
        <v>136</v>
      </c>
      <c r="AD5014" t="s">
        <v>49</v>
      </c>
      <c r="AE5014" t="s">
        <v>137</v>
      </c>
      <c r="AF5014" t="s">
        <v>709</v>
      </c>
      <c r="AG5014" t="s">
        <v>139</v>
      </c>
    </row>
    <row r="5015" spans="1:33" x14ac:dyDescent="0.25">
      <c r="A5015">
        <v>1225330103</v>
      </c>
      <c r="B5015">
        <v>3296664</v>
      </c>
      <c r="C5015" t="s">
        <v>23213</v>
      </c>
      <c r="D5015" t="s">
        <v>23214</v>
      </c>
      <c r="E5015" t="s">
        <v>23215</v>
      </c>
      <c r="G5015" t="s">
        <v>3419</v>
      </c>
      <c r="H5015" t="s">
        <v>3420</v>
      </c>
      <c r="J5015" t="s">
        <v>3421</v>
      </c>
      <c r="L5015" t="s">
        <v>86</v>
      </c>
      <c r="M5015" t="s">
        <v>49</v>
      </c>
      <c r="R5015" t="s">
        <v>23213</v>
      </c>
      <c r="W5015" t="s">
        <v>23215</v>
      </c>
      <c r="X5015" t="s">
        <v>2944</v>
      </c>
      <c r="Y5015" t="s">
        <v>132</v>
      </c>
      <c r="Z5015" t="s">
        <v>133</v>
      </c>
      <c r="AA5015" t="s">
        <v>2945</v>
      </c>
      <c r="AB5015" t="s">
        <v>9602</v>
      </c>
      <c r="AC5015" t="s">
        <v>136</v>
      </c>
      <c r="AD5015" t="s">
        <v>49</v>
      </c>
      <c r="AE5015" t="s">
        <v>137</v>
      </c>
      <c r="AF5015" t="s">
        <v>709</v>
      </c>
      <c r="AG5015" t="s">
        <v>139</v>
      </c>
    </row>
    <row r="5016" spans="1:33" x14ac:dyDescent="0.25">
      <c r="A5016">
        <v>1962531046</v>
      </c>
      <c r="B5016">
        <v>2128009</v>
      </c>
      <c r="C5016" t="s">
        <v>23216</v>
      </c>
      <c r="D5016" t="s">
        <v>23217</v>
      </c>
      <c r="E5016" t="s">
        <v>23218</v>
      </c>
      <c r="G5016" t="s">
        <v>3419</v>
      </c>
      <c r="H5016" t="s">
        <v>3420</v>
      </c>
      <c r="J5016" t="s">
        <v>3421</v>
      </c>
      <c r="L5016" t="s">
        <v>86</v>
      </c>
      <c r="M5016" t="s">
        <v>49</v>
      </c>
      <c r="R5016" t="s">
        <v>23216</v>
      </c>
      <c r="W5016" t="s">
        <v>23218</v>
      </c>
      <c r="X5016" t="s">
        <v>2944</v>
      </c>
      <c r="Y5016" t="s">
        <v>132</v>
      </c>
      <c r="Z5016" t="s">
        <v>133</v>
      </c>
      <c r="AA5016" t="s">
        <v>2945</v>
      </c>
      <c r="AB5016" t="s">
        <v>23219</v>
      </c>
      <c r="AC5016" t="s">
        <v>136</v>
      </c>
      <c r="AD5016" t="s">
        <v>49</v>
      </c>
      <c r="AE5016" t="s">
        <v>137</v>
      </c>
      <c r="AF5016" t="s">
        <v>709</v>
      </c>
      <c r="AG5016" t="s">
        <v>139</v>
      </c>
    </row>
    <row r="5017" spans="1:33" x14ac:dyDescent="0.25">
      <c r="A5017">
        <v>1407818867</v>
      </c>
      <c r="B5017">
        <v>811087</v>
      </c>
      <c r="C5017" t="s">
        <v>23220</v>
      </c>
      <c r="D5017" t="s">
        <v>23221</v>
      </c>
      <c r="E5017" t="s">
        <v>23222</v>
      </c>
      <c r="G5017" t="s">
        <v>3419</v>
      </c>
      <c r="H5017" t="s">
        <v>3420</v>
      </c>
      <c r="J5017" t="s">
        <v>3421</v>
      </c>
      <c r="L5017" t="s">
        <v>86</v>
      </c>
      <c r="M5017" t="s">
        <v>49</v>
      </c>
      <c r="R5017" t="s">
        <v>23220</v>
      </c>
      <c r="W5017" t="s">
        <v>23222</v>
      </c>
      <c r="X5017" t="s">
        <v>15064</v>
      </c>
      <c r="Y5017" t="s">
        <v>132</v>
      </c>
      <c r="Z5017" t="s">
        <v>133</v>
      </c>
      <c r="AA5017">
        <v>10457</v>
      </c>
      <c r="AB5017" t="s">
        <v>9602</v>
      </c>
      <c r="AC5017" t="s">
        <v>136</v>
      </c>
      <c r="AD5017" t="s">
        <v>49</v>
      </c>
      <c r="AE5017" t="s">
        <v>137</v>
      </c>
      <c r="AF5017" t="s">
        <v>709</v>
      </c>
      <c r="AG5017" t="s">
        <v>139</v>
      </c>
    </row>
    <row r="5018" spans="1:33" x14ac:dyDescent="0.25">
      <c r="A5018">
        <v>1417078247</v>
      </c>
      <c r="B5018">
        <v>2737671</v>
      </c>
      <c r="C5018" t="s">
        <v>23223</v>
      </c>
      <c r="D5018" t="s">
        <v>23224</v>
      </c>
      <c r="E5018" t="s">
        <v>23223</v>
      </c>
      <c r="G5018" t="s">
        <v>3419</v>
      </c>
      <c r="H5018" t="s">
        <v>3420</v>
      </c>
      <c r="J5018" t="s">
        <v>3421</v>
      </c>
      <c r="L5018" t="s">
        <v>14</v>
      </c>
      <c r="M5018" t="s">
        <v>49</v>
      </c>
      <c r="R5018" t="s">
        <v>23223</v>
      </c>
      <c r="W5018" t="s">
        <v>23223</v>
      </c>
      <c r="X5018" t="s">
        <v>2944</v>
      </c>
      <c r="Y5018" t="s">
        <v>132</v>
      </c>
      <c r="Z5018" t="s">
        <v>133</v>
      </c>
      <c r="AA5018" t="s">
        <v>2945</v>
      </c>
      <c r="AB5018" t="s">
        <v>23219</v>
      </c>
      <c r="AC5018" t="s">
        <v>136</v>
      </c>
      <c r="AD5018" t="s">
        <v>49</v>
      </c>
      <c r="AE5018" t="s">
        <v>137</v>
      </c>
      <c r="AF5018" t="s">
        <v>709</v>
      </c>
      <c r="AG5018" t="s">
        <v>139</v>
      </c>
    </row>
    <row r="5019" spans="1:33" x14ac:dyDescent="0.25">
      <c r="A5019">
        <v>1366419160</v>
      </c>
      <c r="B5019">
        <v>2697698</v>
      </c>
      <c r="C5019" t="s">
        <v>23225</v>
      </c>
      <c r="D5019" t="s">
        <v>23226</v>
      </c>
      <c r="E5019" t="s">
        <v>23227</v>
      </c>
      <c r="G5019" t="s">
        <v>3419</v>
      </c>
      <c r="H5019" t="s">
        <v>3420</v>
      </c>
      <c r="J5019" t="s">
        <v>3421</v>
      </c>
      <c r="L5019" t="s">
        <v>259</v>
      </c>
      <c r="M5019" t="s">
        <v>49</v>
      </c>
      <c r="W5019" t="s">
        <v>23227</v>
      </c>
      <c r="X5019" t="s">
        <v>2944</v>
      </c>
      <c r="Y5019" t="s">
        <v>132</v>
      </c>
      <c r="Z5019" t="s">
        <v>133</v>
      </c>
      <c r="AA5019" t="s">
        <v>2945</v>
      </c>
      <c r="AB5019" t="s">
        <v>135</v>
      </c>
      <c r="AC5019" t="s">
        <v>136</v>
      </c>
      <c r="AD5019" t="s">
        <v>49</v>
      </c>
      <c r="AE5019" t="s">
        <v>137</v>
      </c>
      <c r="AF5019" t="s">
        <v>709</v>
      </c>
      <c r="AG5019" t="s">
        <v>139</v>
      </c>
    </row>
    <row r="5020" spans="1:33" x14ac:dyDescent="0.25">
      <c r="A5020">
        <v>1013165224</v>
      </c>
      <c r="B5020">
        <v>3164312</v>
      </c>
      <c r="C5020" t="s">
        <v>23228</v>
      </c>
      <c r="D5020" t="s">
        <v>23229</v>
      </c>
      <c r="E5020" t="s">
        <v>23230</v>
      </c>
      <c r="G5020" t="s">
        <v>3419</v>
      </c>
      <c r="H5020" t="s">
        <v>3420</v>
      </c>
      <c r="J5020" t="s">
        <v>3421</v>
      </c>
      <c r="L5020" t="s">
        <v>143</v>
      </c>
      <c r="M5020" t="s">
        <v>49</v>
      </c>
      <c r="R5020" t="s">
        <v>23231</v>
      </c>
      <c r="W5020" t="s">
        <v>23232</v>
      </c>
      <c r="X5020" t="s">
        <v>12296</v>
      </c>
      <c r="Y5020" t="s">
        <v>570</v>
      </c>
      <c r="Z5020" t="s">
        <v>133</v>
      </c>
      <c r="AA5020" t="s">
        <v>12297</v>
      </c>
      <c r="AB5020" t="s">
        <v>135</v>
      </c>
      <c r="AC5020" t="s">
        <v>136</v>
      </c>
      <c r="AD5020" t="s">
        <v>49</v>
      </c>
      <c r="AE5020" t="s">
        <v>137</v>
      </c>
      <c r="AF5020" t="s">
        <v>709</v>
      </c>
      <c r="AG5020" t="s">
        <v>139</v>
      </c>
    </row>
    <row r="5021" spans="1:33" x14ac:dyDescent="0.25">
      <c r="A5021">
        <v>1548204993</v>
      </c>
      <c r="B5021">
        <v>1848782</v>
      </c>
      <c r="C5021" t="s">
        <v>23233</v>
      </c>
      <c r="D5021" t="s">
        <v>23234</v>
      </c>
      <c r="E5021" t="s">
        <v>23235</v>
      </c>
      <c r="G5021" t="s">
        <v>3419</v>
      </c>
      <c r="H5021" t="s">
        <v>3420</v>
      </c>
      <c r="J5021" t="s">
        <v>3421</v>
      </c>
      <c r="L5021" t="s">
        <v>127</v>
      </c>
      <c r="M5021" t="s">
        <v>49</v>
      </c>
      <c r="R5021" t="s">
        <v>23236</v>
      </c>
      <c r="W5021" t="s">
        <v>23235</v>
      </c>
      <c r="X5021" t="s">
        <v>2944</v>
      </c>
      <c r="Y5021" t="s">
        <v>132</v>
      </c>
      <c r="Z5021" t="s">
        <v>133</v>
      </c>
      <c r="AA5021" t="s">
        <v>2945</v>
      </c>
      <c r="AB5021" t="s">
        <v>135</v>
      </c>
      <c r="AC5021" t="s">
        <v>136</v>
      </c>
      <c r="AD5021" t="s">
        <v>49</v>
      </c>
      <c r="AE5021" t="s">
        <v>137</v>
      </c>
      <c r="AF5021" t="s">
        <v>709</v>
      </c>
      <c r="AG5021" t="s">
        <v>139</v>
      </c>
    </row>
    <row r="5022" spans="1:33" x14ac:dyDescent="0.25">
      <c r="A5022">
        <v>1699935502</v>
      </c>
      <c r="B5022">
        <v>2976561</v>
      </c>
      <c r="C5022" t="s">
        <v>23237</v>
      </c>
      <c r="D5022" t="s">
        <v>23238</v>
      </c>
      <c r="E5022" t="s">
        <v>23239</v>
      </c>
      <c r="G5022" t="s">
        <v>13114</v>
      </c>
      <c r="H5022" t="s">
        <v>2235</v>
      </c>
      <c r="J5022" t="s">
        <v>2236</v>
      </c>
      <c r="L5022" t="s">
        <v>259</v>
      </c>
      <c r="M5022" t="s">
        <v>49</v>
      </c>
      <c r="R5022" t="s">
        <v>23240</v>
      </c>
      <c r="W5022" t="s">
        <v>23240</v>
      </c>
      <c r="X5022" t="s">
        <v>23241</v>
      </c>
      <c r="Y5022" t="s">
        <v>132</v>
      </c>
      <c r="Z5022" t="s">
        <v>133</v>
      </c>
      <c r="AA5022" t="s">
        <v>23242</v>
      </c>
      <c r="AB5022" t="s">
        <v>829</v>
      </c>
      <c r="AC5022" t="s">
        <v>136</v>
      </c>
      <c r="AD5022" t="s">
        <v>49</v>
      </c>
      <c r="AE5022" t="s">
        <v>137</v>
      </c>
      <c r="AF5022" t="s">
        <v>2242</v>
      </c>
      <c r="AG5022" t="s">
        <v>139</v>
      </c>
    </row>
    <row r="5023" spans="1:33" x14ac:dyDescent="0.25">
      <c r="A5023">
        <v>1245278878</v>
      </c>
      <c r="B5023">
        <v>1483072</v>
      </c>
      <c r="C5023" t="s">
        <v>23243</v>
      </c>
      <c r="D5023" t="s">
        <v>23244</v>
      </c>
      <c r="E5023" t="s">
        <v>23245</v>
      </c>
      <c r="G5023" t="s">
        <v>13114</v>
      </c>
      <c r="H5023" t="s">
        <v>2235</v>
      </c>
      <c r="J5023" t="s">
        <v>2236</v>
      </c>
      <c r="L5023" t="s">
        <v>313</v>
      </c>
      <c r="M5023" t="s">
        <v>49</v>
      </c>
      <c r="R5023" t="s">
        <v>23246</v>
      </c>
      <c r="W5023" t="s">
        <v>23247</v>
      </c>
      <c r="X5023" t="s">
        <v>23248</v>
      </c>
      <c r="Y5023" t="s">
        <v>570</v>
      </c>
      <c r="Z5023" t="s">
        <v>133</v>
      </c>
      <c r="AA5023" t="s">
        <v>21906</v>
      </c>
      <c r="AB5023" t="s">
        <v>135</v>
      </c>
      <c r="AC5023" t="s">
        <v>136</v>
      </c>
      <c r="AD5023" t="s">
        <v>49</v>
      </c>
      <c r="AE5023" t="s">
        <v>137</v>
      </c>
      <c r="AF5023" t="s">
        <v>2242</v>
      </c>
      <c r="AG5023" t="s">
        <v>139</v>
      </c>
    </row>
    <row r="5024" spans="1:33" x14ac:dyDescent="0.25">
      <c r="A5024">
        <v>1558347203</v>
      </c>
      <c r="B5024">
        <v>1537324</v>
      </c>
      <c r="C5024" t="s">
        <v>23249</v>
      </c>
      <c r="D5024" t="s">
        <v>23250</v>
      </c>
      <c r="E5024" t="s">
        <v>23251</v>
      </c>
      <c r="G5024" t="s">
        <v>124</v>
      </c>
      <c r="H5024" t="s">
        <v>125</v>
      </c>
      <c r="J5024" t="s">
        <v>126</v>
      </c>
      <c r="L5024" t="s">
        <v>170</v>
      </c>
      <c r="M5024" t="s">
        <v>49</v>
      </c>
      <c r="R5024" t="s">
        <v>23252</v>
      </c>
      <c r="W5024" t="s">
        <v>23251</v>
      </c>
      <c r="X5024" t="s">
        <v>1260</v>
      </c>
      <c r="Y5024" t="s">
        <v>539</v>
      </c>
      <c r="Z5024" t="s">
        <v>133</v>
      </c>
      <c r="AA5024" t="s">
        <v>1261</v>
      </c>
      <c r="AB5024" t="s">
        <v>135</v>
      </c>
      <c r="AC5024" t="s">
        <v>136</v>
      </c>
      <c r="AD5024" t="s">
        <v>49</v>
      </c>
      <c r="AE5024" t="s">
        <v>137</v>
      </c>
      <c r="AF5024" t="s">
        <v>138</v>
      </c>
      <c r="AG5024" t="s">
        <v>139</v>
      </c>
    </row>
    <row r="5025" spans="1:33" x14ac:dyDescent="0.25">
      <c r="A5025">
        <v>1275859563</v>
      </c>
      <c r="B5025">
        <v>3688828</v>
      </c>
      <c r="C5025" t="s">
        <v>23253</v>
      </c>
      <c r="D5025" t="s">
        <v>23254</v>
      </c>
      <c r="E5025" t="s">
        <v>23255</v>
      </c>
      <c r="G5025" t="s">
        <v>124</v>
      </c>
      <c r="H5025" t="s">
        <v>125</v>
      </c>
      <c r="J5025" t="s">
        <v>126</v>
      </c>
      <c r="L5025" t="s">
        <v>143</v>
      </c>
      <c r="M5025" t="s">
        <v>49</v>
      </c>
      <c r="R5025" t="s">
        <v>23255</v>
      </c>
      <c r="W5025" t="s">
        <v>23255</v>
      </c>
      <c r="X5025" t="s">
        <v>500</v>
      </c>
      <c r="Y5025" t="s">
        <v>132</v>
      </c>
      <c r="Z5025" t="s">
        <v>133</v>
      </c>
      <c r="AA5025" t="s">
        <v>501</v>
      </c>
      <c r="AB5025" t="s">
        <v>135</v>
      </c>
      <c r="AC5025" t="s">
        <v>136</v>
      </c>
      <c r="AD5025" t="s">
        <v>49</v>
      </c>
      <c r="AE5025" t="s">
        <v>137</v>
      </c>
      <c r="AF5025" t="s">
        <v>138</v>
      </c>
      <c r="AG5025" t="s">
        <v>139</v>
      </c>
    </row>
    <row r="5026" spans="1:33" x14ac:dyDescent="0.25">
      <c r="A5026">
        <v>1982910576</v>
      </c>
      <c r="B5026">
        <v>4079214</v>
      </c>
      <c r="C5026" t="s">
        <v>23256</v>
      </c>
      <c r="D5026" t="s">
        <v>23257</v>
      </c>
      <c r="E5026" t="s">
        <v>23258</v>
      </c>
      <c r="G5026" t="s">
        <v>124</v>
      </c>
      <c r="H5026" t="s">
        <v>125</v>
      </c>
      <c r="J5026" t="s">
        <v>126</v>
      </c>
      <c r="L5026" t="s">
        <v>170</v>
      </c>
      <c r="M5026" t="s">
        <v>49</v>
      </c>
      <c r="R5026" t="s">
        <v>23259</v>
      </c>
      <c r="W5026" t="s">
        <v>23258</v>
      </c>
      <c r="X5026" t="s">
        <v>8104</v>
      </c>
      <c r="Y5026" t="s">
        <v>1514</v>
      </c>
      <c r="Z5026" t="s">
        <v>133</v>
      </c>
      <c r="AA5026" t="s">
        <v>7598</v>
      </c>
      <c r="AB5026" t="s">
        <v>135</v>
      </c>
      <c r="AC5026" t="s">
        <v>136</v>
      </c>
      <c r="AD5026" t="s">
        <v>49</v>
      </c>
      <c r="AE5026" t="s">
        <v>137</v>
      </c>
      <c r="AF5026" t="s">
        <v>138</v>
      </c>
      <c r="AG5026" t="s">
        <v>139</v>
      </c>
    </row>
    <row r="5027" spans="1:33" x14ac:dyDescent="0.25">
      <c r="A5027">
        <v>1386851251</v>
      </c>
      <c r="B5027">
        <v>3051558</v>
      </c>
      <c r="C5027" t="s">
        <v>23260</v>
      </c>
      <c r="D5027" t="s">
        <v>23261</v>
      </c>
      <c r="E5027" t="s">
        <v>23262</v>
      </c>
      <c r="G5027" t="s">
        <v>124</v>
      </c>
      <c r="H5027" t="s">
        <v>125</v>
      </c>
      <c r="J5027" t="s">
        <v>126</v>
      </c>
      <c r="L5027" t="s">
        <v>170</v>
      </c>
      <c r="M5027" t="s">
        <v>49</v>
      </c>
      <c r="R5027" t="s">
        <v>23263</v>
      </c>
      <c r="W5027" t="s">
        <v>23262</v>
      </c>
      <c r="X5027" t="s">
        <v>5815</v>
      </c>
      <c r="Y5027" t="s">
        <v>183</v>
      </c>
      <c r="Z5027" t="s">
        <v>133</v>
      </c>
      <c r="AA5027" t="s">
        <v>2376</v>
      </c>
      <c r="AB5027" t="s">
        <v>135</v>
      </c>
      <c r="AC5027" t="s">
        <v>136</v>
      </c>
      <c r="AD5027" t="s">
        <v>49</v>
      </c>
      <c r="AE5027" t="s">
        <v>137</v>
      </c>
      <c r="AF5027" t="s">
        <v>154</v>
      </c>
      <c r="AG5027" t="s">
        <v>139</v>
      </c>
    </row>
    <row r="5028" spans="1:33" x14ac:dyDescent="0.25">
      <c r="A5028">
        <v>1700929809</v>
      </c>
      <c r="B5028">
        <v>582738</v>
      </c>
      <c r="C5028" t="s">
        <v>23264</v>
      </c>
      <c r="D5028" t="s">
        <v>23265</v>
      </c>
      <c r="E5028" t="s">
        <v>23266</v>
      </c>
      <c r="G5028" t="s">
        <v>124</v>
      </c>
      <c r="H5028" t="s">
        <v>125</v>
      </c>
      <c r="J5028" t="s">
        <v>126</v>
      </c>
      <c r="L5028" t="s">
        <v>259</v>
      </c>
      <c r="M5028" t="s">
        <v>49</v>
      </c>
      <c r="R5028" t="s">
        <v>23267</v>
      </c>
      <c r="W5028" t="s">
        <v>23266</v>
      </c>
      <c r="X5028" t="s">
        <v>23268</v>
      </c>
      <c r="Y5028" t="s">
        <v>1273</v>
      </c>
      <c r="Z5028" t="s">
        <v>133</v>
      </c>
      <c r="AA5028" t="s">
        <v>23269</v>
      </c>
      <c r="AB5028" t="s">
        <v>135</v>
      </c>
      <c r="AC5028" t="s">
        <v>136</v>
      </c>
      <c r="AD5028" t="s">
        <v>49</v>
      </c>
      <c r="AE5028" t="s">
        <v>137</v>
      </c>
      <c r="AF5028" t="s">
        <v>138</v>
      </c>
      <c r="AG5028" t="s">
        <v>139</v>
      </c>
    </row>
    <row r="5029" spans="1:33" x14ac:dyDescent="0.25">
      <c r="A5029">
        <v>1578660304</v>
      </c>
      <c r="B5029">
        <v>2758450</v>
      </c>
      <c r="C5029" t="s">
        <v>23270</v>
      </c>
      <c r="D5029" t="s">
        <v>23271</v>
      </c>
      <c r="E5029" t="s">
        <v>23272</v>
      </c>
      <c r="G5029" t="s">
        <v>124</v>
      </c>
      <c r="H5029" t="s">
        <v>125</v>
      </c>
      <c r="J5029" t="s">
        <v>126</v>
      </c>
      <c r="L5029" t="s">
        <v>180</v>
      </c>
      <c r="M5029" t="s">
        <v>128</v>
      </c>
      <c r="R5029" t="s">
        <v>23273</v>
      </c>
      <c r="W5029" t="s">
        <v>23273</v>
      </c>
      <c r="X5029" t="s">
        <v>588</v>
      </c>
      <c r="Y5029" t="s">
        <v>589</v>
      </c>
      <c r="Z5029" t="s">
        <v>133</v>
      </c>
      <c r="AA5029" t="s">
        <v>590</v>
      </c>
      <c r="AB5029" t="s">
        <v>135</v>
      </c>
      <c r="AC5029" t="s">
        <v>136</v>
      </c>
      <c r="AD5029" t="s">
        <v>49</v>
      </c>
      <c r="AE5029" t="s">
        <v>137</v>
      </c>
      <c r="AF5029" t="s">
        <v>138</v>
      </c>
      <c r="AG5029" t="s">
        <v>139</v>
      </c>
    </row>
    <row r="5030" spans="1:33" x14ac:dyDescent="0.25">
      <c r="A5030">
        <v>1316170269</v>
      </c>
      <c r="C5030" t="s">
        <v>23274</v>
      </c>
      <c r="G5030" t="s">
        <v>124</v>
      </c>
      <c r="H5030" t="s">
        <v>125</v>
      </c>
      <c r="J5030" t="s">
        <v>126</v>
      </c>
      <c r="K5030" t="s">
        <v>206</v>
      </c>
      <c r="L5030" t="s">
        <v>163</v>
      </c>
      <c r="M5030" t="s">
        <v>49</v>
      </c>
      <c r="R5030" t="s">
        <v>23275</v>
      </c>
      <c r="S5030" t="s">
        <v>23276</v>
      </c>
      <c r="T5030" t="s">
        <v>1803</v>
      </c>
      <c r="U5030" t="s">
        <v>133</v>
      </c>
      <c r="V5030">
        <v>106014607</v>
      </c>
      <c r="AC5030" t="s">
        <v>136</v>
      </c>
      <c r="AD5030" t="s">
        <v>49</v>
      </c>
      <c r="AE5030" t="s">
        <v>211</v>
      </c>
      <c r="AF5030" t="s">
        <v>138</v>
      </c>
      <c r="AG5030" t="s">
        <v>139</v>
      </c>
    </row>
    <row r="5031" spans="1:33" x14ac:dyDescent="0.25">
      <c r="A5031">
        <v>1669601001</v>
      </c>
      <c r="B5031">
        <v>3924036</v>
      </c>
      <c r="C5031" t="s">
        <v>23277</v>
      </c>
      <c r="D5031" t="s">
        <v>23278</v>
      </c>
      <c r="E5031" t="s">
        <v>23279</v>
      </c>
      <c r="G5031" t="s">
        <v>124</v>
      </c>
      <c r="H5031" t="s">
        <v>125</v>
      </c>
      <c r="J5031" t="s">
        <v>126</v>
      </c>
      <c r="L5031" t="s">
        <v>143</v>
      </c>
      <c r="M5031" t="s">
        <v>49</v>
      </c>
      <c r="R5031" t="s">
        <v>23280</v>
      </c>
      <c r="W5031" t="s">
        <v>23279</v>
      </c>
      <c r="X5031" t="s">
        <v>1539</v>
      </c>
      <c r="Y5031" t="s">
        <v>132</v>
      </c>
      <c r="Z5031" t="s">
        <v>133</v>
      </c>
      <c r="AA5031">
        <v>10467</v>
      </c>
      <c r="AB5031" t="s">
        <v>135</v>
      </c>
      <c r="AC5031" t="s">
        <v>136</v>
      </c>
      <c r="AD5031" t="s">
        <v>49</v>
      </c>
      <c r="AE5031" t="s">
        <v>137</v>
      </c>
      <c r="AF5031" t="s">
        <v>138</v>
      </c>
      <c r="AG5031" t="s">
        <v>139</v>
      </c>
    </row>
    <row r="5032" spans="1:33" x14ac:dyDescent="0.25">
      <c r="A5032">
        <v>1689817397</v>
      </c>
      <c r="B5032">
        <v>3117562</v>
      </c>
      <c r="C5032" t="s">
        <v>23281</v>
      </c>
      <c r="D5032" t="s">
        <v>23282</v>
      </c>
      <c r="E5032" t="s">
        <v>23283</v>
      </c>
      <c r="G5032" t="s">
        <v>124</v>
      </c>
      <c r="H5032" t="s">
        <v>125</v>
      </c>
      <c r="J5032" t="s">
        <v>126</v>
      </c>
      <c r="L5032" t="s">
        <v>143</v>
      </c>
      <c r="M5032" t="s">
        <v>49</v>
      </c>
      <c r="R5032" t="s">
        <v>23284</v>
      </c>
      <c r="W5032" t="s">
        <v>23283</v>
      </c>
      <c r="X5032" t="s">
        <v>1539</v>
      </c>
      <c r="Y5032" t="s">
        <v>132</v>
      </c>
      <c r="Z5032" t="s">
        <v>133</v>
      </c>
      <c r="AA5032">
        <v>10467</v>
      </c>
      <c r="AB5032" t="s">
        <v>135</v>
      </c>
      <c r="AC5032" t="s">
        <v>136</v>
      </c>
      <c r="AD5032" t="s">
        <v>49</v>
      </c>
      <c r="AE5032" t="s">
        <v>137</v>
      </c>
      <c r="AF5032" t="s">
        <v>138</v>
      </c>
      <c r="AG5032" t="s">
        <v>139</v>
      </c>
    </row>
    <row r="5033" spans="1:33" x14ac:dyDescent="0.25">
      <c r="A5033">
        <v>1174813505</v>
      </c>
      <c r="B5033">
        <v>3888153</v>
      </c>
      <c r="C5033" t="s">
        <v>23285</v>
      </c>
      <c r="D5033" t="s">
        <v>23286</v>
      </c>
      <c r="E5033" t="s">
        <v>23287</v>
      </c>
      <c r="G5033" t="s">
        <v>124</v>
      </c>
      <c r="H5033" t="s">
        <v>125</v>
      </c>
      <c r="J5033" t="s">
        <v>126</v>
      </c>
      <c r="L5033" t="s">
        <v>404</v>
      </c>
      <c r="M5033" t="s">
        <v>49</v>
      </c>
      <c r="R5033" t="s">
        <v>23287</v>
      </c>
      <c r="W5033" t="s">
        <v>23287</v>
      </c>
      <c r="X5033" t="s">
        <v>500</v>
      </c>
      <c r="Y5033" t="s">
        <v>132</v>
      </c>
      <c r="Z5033" t="s">
        <v>133</v>
      </c>
      <c r="AA5033" t="s">
        <v>501</v>
      </c>
      <c r="AB5033" t="s">
        <v>135</v>
      </c>
      <c r="AC5033" t="s">
        <v>136</v>
      </c>
      <c r="AD5033" t="s">
        <v>49</v>
      </c>
      <c r="AE5033" t="s">
        <v>137</v>
      </c>
      <c r="AF5033" t="s">
        <v>138</v>
      </c>
      <c r="AG5033" t="s">
        <v>139</v>
      </c>
    </row>
    <row r="5034" spans="1:33" x14ac:dyDescent="0.25">
      <c r="A5034">
        <v>1104906676</v>
      </c>
      <c r="B5034">
        <v>4533097</v>
      </c>
      <c r="C5034" t="s">
        <v>23288</v>
      </c>
      <c r="D5034" t="s">
        <v>23289</v>
      </c>
      <c r="E5034" t="s">
        <v>23290</v>
      </c>
      <c r="G5034" t="s">
        <v>124</v>
      </c>
      <c r="H5034" t="s">
        <v>125</v>
      </c>
      <c r="J5034" t="s">
        <v>126</v>
      </c>
      <c r="L5034" t="s">
        <v>170</v>
      </c>
      <c r="M5034" t="s">
        <v>49</v>
      </c>
      <c r="R5034" t="s">
        <v>23290</v>
      </c>
      <c r="W5034" t="s">
        <v>23290</v>
      </c>
      <c r="AB5034" t="s">
        <v>135</v>
      </c>
      <c r="AC5034" t="s">
        <v>136</v>
      </c>
      <c r="AD5034" t="s">
        <v>49</v>
      </c>
      <c r="AE5034" t="s">
        <v>137</v>
      </c>
      <c r="AF5034" t="s">
        <v>138</v>
      </c>
      <c r="AG5034" t="s">
        <v>139</v>
      </c>
    </row>
    <row r="5035" spans="1:33" x14ac:dyDescent="0.25">
      <c r="A5035">
        <v>1265726962</v>
      </c>
      <c r="B5035">
        <v>3365359</v>
      </c>
      <c r="C5035" t="s">
        <v>23291</v>
      </c>
      <c r="D5035" t="s">
        <v>23292</v>
      </c>
      <c r="E5035" t="s">
        <v>23293</v>
      </c>
      <c r="G5035" t="s">
        <v>124</v>
      </c>
      <c r="H5035" t="s">
        <v>125</v>
      </c>
      <c r="J5035" t="s">
        <v>126</v>
      </c>
      <c r="L5035" t="s">
        <v>143</v>
      </c>
      <c r="M5035" t="s">
        <v>128</v>
      </c>
      <c r="R5035" t="s">
        <v>23294</v>
      </c>
      <c r="W5035" t="s">
        <v>23295</v>
      </c>
      <c r="X5035" t="s">
        <v>1666</v>
      </c>
      <c r="Y5035" t="s">
        <v>132</v>
      </c>
      <c r="Z5035" t="s">
        <v>133</v>
      </c>
      <c r="AA5035" t="s">
        <v>2182</v>
      </c>
      <c r="AB5035" t="s">
        <v>135</v>
      </c>
      <c r="AC5035" t="s">
        <v>136</v>
      </c>
      <c r="AD5035" t="s">
        <v>49</v>
      </c>
      <c r="AE5035" t="s">
        <v>137</v>
      </c>
      <c r="AF5035" t="s">
        <v>138</v>
      </c>
      <c r="AG5035" t="s">
        <v>139</v>
      </c>
    </row>
    <row r="5036" spans="1:33" x14ac:dyDescent="0.25">
      <c r="A5036">
        <v>1245491307</v>
      </c>
      <c r="B5036">
        <v>3811007</v>
      </c>
      <c r="C5036" t="s">
        <v>23296</v>
      </c>
      <c r="D5036" t="s">
        <v>23297</v>
      </c>
      <c r="E5036" t="s">
        <v>23298</v>
      </c>
      <c r="G5036" t="s">
        <v>124</v>
      </c>
      <c r="H5036" t="s">
        <v>125</v>
      </c>
      <c r="J5036" t="s">
        <v>126</v>
      </c>
      <c r="L5036" t="s">
        <v>180</v>
      </c>
      <c r="M5036" t="s">
        <v>49</v>
      </c>
      <c r="R5036" t="s">
        <v>23298</v>
      </c>
      <c r="W5036" t="s">
        <v>23298</v>
      </c>
      <c r="X5036" t="s">
        <v>175</v>
      </c>
      <c r="Y5036" t="s">
        <v>132</v>
      </c>
      <c r="Z5036" t="s">
        <v>133</v>
      </c>
      <c r="AA5036" t="s">
        <v>176</v>
      </c>
      <c r="AB5036" t="s">
        <v>135</v>
      </c>
      <c r="AC5036" t="s">
        <v>136</v>
      </c>
      <c r="AD5036" t="s">
        <v>49</v>
      </c>
      <c r="AE5036" t="s">
        <v>137</v>
      </c>
      <c r="AF5036" t="s">
        <v>138</v>
      </c>
      <c r="AG5036" t="s">
        <v>139</v>
      </c>
    </row>
    <row r="5037" spans="1:33" x14ac:dyDescent="0.25">
      <c r="A5037">
        <v>1124128020</v>
      </c>
      <c r="B5037">
        <v>220737</v>
      </c>
      <c r="C5037" t="s">
        <v>23299</v>
      </c>
      <c r="D5037" t="s">
        <v>23300</v>
      </c>
      <c r="E5037" t="s">
        <v>23301</v>
      </c>
      <c r="G5037" t="s">
        <v>124</v>
      </c>
      <c r="H5037" t="s">
        <v>125</v>
      </c>
      <c r="J5037" t="s">
        <v>126</v>
      </c>
      <c r="L5037" t="s">
        <v>143</v>
      </c>
      <c r="M5037" t="s">
        <v>128</v>
      </c>
      <c r="R5037" t="s">
        <v>23302</v>
      </c>
      <c r="W5037" t="s">
        <v>23301</v>
      </c>
      <c r="X5037" t="s">
        <v>23303</v>
      </c>
      <c r="Y5037" t="s">
        <v>676</v>
      </c>
      <c r="Z5037" t="s">
        <v>133</v>
      </c>
      <c r="AA5037" t="s">
        <v>23304</v>
      </c>
      <c r="AB5037" t="s">
        <v>135</v>
      </c>
      <c r="AC5037" t="s">
        <v>136</v>
      </c>
      <c r="AD5037" t="s">
        <v>49</v>
      </c>
      <c r="AE5037" t="s">
        <v>137</v>
      </c>
      <c r="AF5037" t="s">
        <v>154</v>
      </c>
      <c r="AG5037" t="s">
        <v>139</v>
      </c>
    </row>
    <row r="5038" spans="1:33" x14ac:dyDescent="0.25">
      <c r="A5038">
        <v>1922385335</v>
      </c>
      <c r="B5038">
        <v>3441747</v>
      </c>
      <c r="C5038" t="s">
        <v>23305</v>
      </c>
      <c r="D5038" t="s">
        <v>23306</v>
      </c>
      <c r="E5038" t="s">
        <v>23307</v>
      </c>
      <c r="G5038" t="s">
        <v>15033</v>
      </c>
      <c r="H5038" t="s">
        <v>15034</v>
      </c>
      <c r="J5038" t="s">
        <v>15035</v>
      </c>
      <c r="L5038" t="s">
        <v>127</v>
      </c>
      <c r="M5038" t="s">
        <v>128</v>
      </c>
      <c r="R5038" t="s">
        <v>23308</v>
      </c>
      <c r="W5038" t="s">
        <v>23307</v>
      </c>
      <c r="X5038" t="s">
        <v>15894</v>
      </c>
      <c r="Y5038" t="s">
        <v>132</v>
      </c>
      <c r="Z5038" t="s">
        <v>133</v>
      </c>
      <c r="AA5038" t="s">
        <v>15895</v>
      </c>
      <c r="AB5038" t="s">
        <v>135</v>
      </c>
      <c r="AC5038" t="s">
        <v>136</v>
      </c>
      <c r="AD5038" t="s">
        <v>49</v>
      </c>
      <c r="AE5038" t="s">
        <v>137</v>
      </c>
      <c r="AF5038" t="s">
        <v>13257</v>
      </c>
      <c r="AG5038" t="s">
        <v>139</v>
      </c>
    </row>
    <row r="5039" spans="1:33" x14ac:dyDescent="0.25">
      <c r="A5039">
        <v>1710063623</v>
      </c>
      <c r="B5039">
        <v>1095270</v>
      </c>
      <c r="C5039" t="s">
        <v>23309</v>
      </c>
      <c r="D5039" t="s">
        <v>23310</v>
      </c>
      <c r="E5039" t="s">
        <v>23311</v>
      </c>
      <c r="G5039" t="s">
        <v>15033</v>
      </c>
      <c r="H5039" t="s">
        <v>15034</v>
      </c>
      <c r="J5039" t="s">
        <v>15035</v>
      </c>
      <c r="L5039" t="s">
        <v>313</v>
      </c>
      <c r="M5039" t="s">
        <v>128</v>
      </c>
      <c r="R5039" t="s">
        <v>23312</v>
      </c>
      <c r="W5039" t="s">
        <v>23311</v>
      </c>
      <c r="X5039" t="s">
        <v>15036</v>
      </c>
      <c r="Y5039" t="s">
        <v>132</v>
      </c>
      <c r="Z5039" t="s">
        <v>133</v>
      </c>
      <c r="AA5039" t="s">
        <v>15037</v>
      </c>
      <c r="AB5039" t="s">
        <v>135</v>
      </c>
      <c r="AC5039" t="s">
        <v>136</v>
      </c>
      <c r="AD5039" t="s">
        <v>49</v>
      </c>
      <c r="AE5039" t="s">
        <v>137</v>
      </c>
      <c r="AF5039" t="s">
        <v>13257</v>
      </c>
      <c r="AG5039" t="s">
        <v>139</v>
      </c>
    </row>
    <row r="5040" spans="1:33" x14ac:dyDescent="0.25">
      <c r="A5040">
        <v>1437303930</v>
      </c>
      <c r="B5040">
        <v>3542050</v>
      </c>
      <c r="C5040" t="s">
        <v>23313</v>
      </c>
      <c r="D5040" t="s">
        <v>23314</v>
      </c>
      <c r="E5040" t="s">
        <v>23315</v>
      </c>
      <c r="G5040" t="s">
        <v>15033</v>
      </c>
      <c r="H5040" t="s">
        <v>15034</v>
      </c>
      <c r="J5040" t="s">
        <v>15035</v>
      </c>
      <c r="L5040" t="s">
        <v>313</v>
      </c>
      <c r="M5040" t="s">
        <v>128</v>
      </c>
      <c r="R5040" t="s">
        <v>23316</v>
      </c>
      <c r="W5040" t="s">
        <v>23315</v>
      </c>
      <c r="X5040" t="s">
        <v>16255</v>
      </c>
      <c r="Y5040" t="s">
        <v>132</v>
      </c>
      <c r="Z5040" t="s">
        <v>133</v>
      </c>
      <c r="AA5040" t="s">
        <v>16256</v>
      </c>
      <c r="AB5040" t="s">
        <v>135</v>
      </c>
      <c r="AC5040" t="s">
        <v>136</v>
      </c>
      <c r="AD5040" t="s">
        <v>49</v>
      </c>
      <c r="AE5040" t="s">
        <v>137</v>
      </c>
      <c r="AF5040" t="s">
        <v>13257</v>
      </c>
      <c r="AG5040" t="s">
        <v>139</v>
      </c>
    </row>
    <row r="5041" spans="1:33" x14ac:dyDescent="0.25">
      <c r="A5041">
        <v>1598917098</v>
      </c>
      <c r="B5041">
        <v>3453023</v>
      </c>
      <c r="C5041" t="s">
        <v>23317</v>
      </c>
      <c r="D5041" t="s">
        <v>23318</v>
      </c>
      <c r="E5041" t="s">
        <v>23319</v>
      </c>
      <c r="G5041" t="s">
        <v>13114</v>
      </c>
      <c r="H5041" t="s">
        <v>2235</v>
      </c>
      <c r="J5041" t="s">
        <v>2236</v>
      </c>
      <c r="L5041" t="s">
        <v>259</v>
      </c>
      <c r="M5041" t="s">
        <v>49</v>
      </c>
      <c r="R5041" t="s">
        <v>23320</v>
      </c>
      <c r="W5041" t="s">
        <v>23319</v>
      </c>
      <c r="X5041" t="s">
        <v>13115</v>
      </c>
      <c r="Y5041" t="s">
        <v>183</v>
      </c>
      <c r="Z5041" t="s">
        <v>133</v>
      </c>
      <c r="AA5041" t="s">
        <v>8589</v>
      </c>
      <c r="AB5041" t="s">
        <v>294</v>
      </c>
      <c r="AC5041" t="s">
        <v>136</v>
      </c>
      <c r="AD5041" t="s">
        <v>49</v>
      </c>
      <c r="AE5041" t="s">
        <v>137</v>
      </c>
      <c r="AF5041" t="s">
        <v>2242</v>
      </c>
      <c r="AG5041" t="s">
        <v>139</v>
      </c>
    </row>
    <row r="5042" spans="1:33" x14ac:dyDescent="0.25">
      <c r="A5042">
        <v>1104108042</v>
      </c>
      <c r="B5042">
        <v>3402788</v>
      </c>
      <c r="C5042" t="s">
        <v>23321</v>
      </c>
      <c r="D5042" t="s">
        <v>23322</v>
      </c>
      <c r="E5042" t="s">
        <v>23323</v>
      </c>
      <c r="G5042" t="s">
        <v>13114</v>
      </c>
      <c r="H5042" t="s">
        <v>2235</v>
      </c>
      <c r="J5042" t="s">
        <v>2236</v>
      </c>
      <c r="L5042" t="s">
        <v>259</v>
      </c>
      <c r="M5042" t="s">
        <v>49</v>
      </c>
      <c r="R5042" t="s">
        <v>23324</v>
      </c>
      <c r="W5042" t="s">
        <v>23323</v>
      </c>
      <c r="X5042" t="s">
        <v>5599</v>
      </c>
      <c r="Y5042" t="s">
        <v>132</v>
      </c>
      <c r="Z5042" t="s">
        <v>133</v>
      </c>
      <c r="AA5042" t="s">
        <v>2240</v>
      </c>
      <c r="AB5042" t="s">
        <v>294</v>
      </c>
      <c r="AC5042" t="s">
        <v>136</v>
      </c>
      <c r="AD5042" t="s">
        <v>49</v>
      </c>
      <c r="AE5042" t="s">
        <v>137</v>
      </c>
      <c r="AF5042" t="s">
        <v>2242</v>
      </c>
      <c r="AG5042" t="s">
        <v>139</v>
      </c>
    </row>
    <row r="5043" spans="1:33" x14ac:dyDescent="0.25">
      <c r="A5043">
        <v>1528059805</v>
      </c>
      <c r="B5043">
        <v>2996041</v>
      </c>
      <c r="C5043" t="s">
        <v>23325</v>
      </c>
      <c r="D5043" t="s">
        <v>23326</v>
      </c>
      <c r="E5043" t="s">
        <v>23327</v>
      </c>
      <c r="G5043" t="s">
        <v>23328</v>
      </c>
      <c r="H5043" t="s">
        <v>23329</v>
      </c>
      <c r="J5043" t="s">
        <v>23330</v>
      </c>
      <c r="L5043" t="s">
        <v>23331</v>
      </c>
      <c r="M5043" t="s">
        <v>128</v>
      </c>
      <c r="R5043" t="s">
        <v>23332</v>
      </c>
      <c r="W5043" t="s">
        <v>23333</v>
      </c>
      <c r="X5043" t="s">
        <v>23334</v>
      </c>
      <c r="Y5043" t="s">
        <v>132</v>
      </c>
      <c r="Z5043" t="s">
        <v>133</v>
      </c>
      <c r="AA5043" t="s">
        <v>23335</v>
      </c>
      <c r="AB5043" t="s">
        <v>829</v>
      </c>
      <c r="AC5043" t="s">
        <v>136</v>
      </c>
      <c r="AD5043" t="s">
        <v>49</v>
      </c>
      <c r="AE5043" t="s">
        <v>137</v>
      </c>
      <c r="AF5043" t="s">
        <v>698</v>
      </c>
      <c r="AG5043" t="s">
        <v>139</v>
      </c>
    </row>
    <row r="5044" spans="1:33" x14ac:dyDescent="0.25">
      <c r="B5044">
        <v>2966416</v>
      </c>
      <c r="C5044" t="s">
        <v>23325</v>
      </c>
      <c r="D5044" t="s">
        <v>23326</v>
      </c>
      <c r="E5044" t="s">
        <v>23327</v>
      </c>
      <c r="G5044" t="s">
        <v>23328</v>
      </c>
      <c r="H5044" t="s">
        <v>23329</v>
      </c>
      <c r="J5044" t="s">
        <v>23330</v>
      </c>
      <c r="L5044" t="s">
        <v>23331</v>
      </c>
      <c r="M5044" t="s">
        <v>128</v>
      </c>
      <c r="W5044" t="s">
        <v>23336</v>
      </c>
      <c r="X5044" t="s">
        <v>23334</v>
      </c>
      <c r="Y5044" t="s">
        <v>132</v>
      </c>
      <c r="Z5044" t="s">
        <v>133</v>
      </c>
      <c r="AA5044" t="s">
        <v>23335</v>
      </c>
      <c r="AB5044" t="s">
        <v>2247</v>
      </c>
      <c r="AC5044" t="s">
        <v>136</v>
      </c>
      <c r="AD5044" t="s">
        <v>49</v>
      </c>
      <c r="AE5044" t="s">
        <v>137</v>
      </c>
      <c r="AG5044" t="s">
        <v>139</v>
      </c>
    </row>
    <row r="5045" spans="1:33" x14ac:dyDescent="0.25">
      <c r="A5045">
        <v>1215928510</v>
      </c>
      <c r="B5045">
        <v>1049476</v>
      </c>
      <c r="C5045" t="s">
        <v>23337</v>
      </c>
      <c r="D5045" t="s">
        <v>23338</v>
      </c>
      <c r="E5045" t="s">
        <v>23339</v>
      </c>
      <c r="G5045" t="s">
        <v>23328</v>
      </c>
      <c r="H5045" t="s">
        <v>23329</v>
      </c>
      <c r="J5045" t="s">
        <v>23330</v>
      </c>
      <c r="L5045" t="s">
        <v>16920</v>
      </c>
      <c r="M5045" t="s">
        <v>49</v>
      </c>
      <c r="R5045" t="s">
        <v>23340</v>
      </c>
      <c r="W5045" t="s">
        <v>23339</v>
      </c>
      <c r="X5045" t="s">
        <v>23341</v>
      </c>
      <c r="Y5045" t="s">
        <v>183</v>
      </c>
      <c r="Z5045" t="s">
        <v>133</v>
      </c>
      <c r="AA5045" t="s">
        <v>5538</v>
      </c>
      <c r="AB5045" t="s">
        <v>2247</v>
      </c>
      <c r="AC5045" t="s">
        <v>136</v>
      </c>
      <c r="AD5045" t="s">
        <v>49</v>
      </c>
      <c r="AE5045" t="s">
        <v>137</v>
      </c>
      <c r="AF5045" t="s">
        <v>698</v>
      </c>
      <c r="AG5045" t="s">
        <v>139</v>
      </c>
    </row>
    <row r="5046" spans="1:33" x14ac:dyDescent="0.25">
      <c r="A5046">
        <v>1053504456</v>
      </c>
      <c r="B5046">
        <v>1315695</v>
      </c>
      <c r="C5046" t="s">
        <v>23342</v>
      </c>
      <c r="D5046" t="s">
        <v>23343</v>
      </c>
      <c r="E5046" t="s">
        <v>23344</v>
      </c>
      <c r="G5046" t="s">
        <v>23345</v>
      </c>
      <c r="H5046" t="s">
        <v>23346</v>
      </c>
      <c r="J5046" t="s">
        <v>23347</v>
      </c>
      <c r="L5046" t="s">
        <v>18118</v>
      </c>
      <c r="M5046" t="s">
        <v>128</v>
      </c>
      <c r="R5046" t="s">
        <v>23348</v>
      </c>
      <c r="W5046" t="s">
        <v>23349</v>
      </c>
      <c r="X5046" t="s">
        <v>23350</v>
      </c>
      <c r="Y5046" t="s">
        <v>132</v>
      </c>
      <c r="Z5046" t="s">
        <v>133</v>
      </c>
      <c r="AA5046" t="s">
        <v>23351</v>
      </c>
      <c r="AB5046" t="s">
        <v>1377</v>
      </c>
      <c r="AC5046" t="s">
        <v>136</v>
      </c>
      <c r="AD5046" t="s">
        <v>49</v>
      </c>
      <c r="AE5046" t="s">
        <v>137</v>
      </c>
      <c r="AF5046" t="s">
        <v>698</v>
      </c>
      <c r="AG5046" t="s">
        <v>139</v>
      </c>
    </row>
    <row r="5047" spans="1:33" x14ac:dyDescent="0.25">
      <c r="C5047" t="s">
        <v>23352</v>
      </c>
      <c r="G5047" t="s">
        <v>15460</v>
      </c>
      <c r="H5047" t="s">
        <v>23353</v>
      </c>
      <c r="J5047" t="s">
        <v>23354</v>
      </c>
      <c r="K5047" t="s">
        <v>86</v>
      </c>
      <c r="L5047" t="s">
        <v>50</v>
      </c>
      <c r="M5047" t="s">
        <v>49</v>
      </c>
      <c r="N5047" t="s">
        <v>23355</v>
      </c>
      <c r="O5047" t="s">
        <v>1368</v>
      </c>
      <c r="P5047" t="s">
        <v>133</v>
      </c>
      <c r="Q5047">
        <v>10467</v>
      </c>
      <c r="AC5047" t="s">
        <v>136</v>
      </c>
      <c r="AD5047" t="s">
        <v>49</v>
      </c>
      <c r="AE5047" t="s">
        <v>1332</v>
      </c>
      <c r="AG5047" t="s">
        <v>139</v>
      </c>
    </row>
    <row r="5048" spans="1:33" x14ac:dyDescent="0.25">
      <c r="A5048">
        <v>1861723769</v>
      </c>
      <c r="C5048" t="s">
        <v>23356</v>
      </c>
      <c r="G5048" t="s">
        <v>23357</v>
      </c>
      <c r="H5048" t="s">
        <v>23358</v>
      </c>
      <c r="I5048">
        <v>3002</v>
      </c>
      <c r="J5048" t="s">
        <v>23359</v>
      </c>
      <c r="K5048" t="s">
        <v>86</v>
      </c>
      <c r="L5048" t="s">
        <v>163</v>
      </c>
      <c r="M5048" t="s">
        <v>49</v>
      </c>
      <c r="R5048" t="s">
        <v>23356</v>
      </c>
      <c r="S5048" t="s">
        <v>23360</v>
      </c>
      <c r="T5048" t="s">
        <v>132</v>
      </c>
      <c r="U5048" t="s">
        <v>133</v>
      </c>
      <c r="V5048">
        <v>104552812</v>
      </c>
      <c r="AC5048" t="s">
        <v>136</v>
      </c>
      <c r="AD5048" t="s">
        <v>49</v>
      </c>
      <c r="AE5048" t="s">
        <v>211</v>
      </c>
      <c r="AF5048" t="s">
        <v>698</v>
      </c>
      <c r="AG5048" t="s">
        <v>139</v>
      </c>
    </row>
    <row r="5049" spans="1:33" x14ac:dyDescent="0.25">
      <c r="A5049">
        <v>1083892970</v>
      </c>
      <c r="C5049" t="s">
        <v>23356</v>
      </c>
      <c r="G5049" t="s">
        <v>23357</v>
      </c>
      <c r="H5049" t="s">
        <v>23358</v>
      </c>
      <c r="I5049">
        <v>3002</v>
      </c>
      <c r="J5049" t="s">
        <v>23359</v>
      </c>
      <c r="K5049" t="s">
        <v>86</v>
      </c>
      <c r="L5049" t="s">
        <v>163</v>
      </c>
      <c r="M5049" t="s">
        <v>49</v>
      </c>
      <c r="R5049" t="s">
        <v>23356</v>
      </c>
      <c r="S5049" t="s">
        <v>6160</v>
      </c>
      <c r="T5049" t="s">
        <v>132</v>
      </c>
      <c r="U5049" t="s">
        <v>133</v>
      </c>
      <c r="V5049">
        <v>10458</v>
      </c>
      <c r="AC5049" t="s">
        <v>136</v>
      </c>
      <c r="AD5049" t="s">
        <v>49</v>
      </c>
      <c r="AE5049" t="s">
        <v>211</v>
      </c>
      <c r="AF5049" t="s">
        <v>698</v>
      </c>
      <c r="AG5049" t="s">
        <v>139</v>
      </c>
    </row>
    <row r="5050" spans="1:33" x14ac:dyDescent="0.25">
      <c r="A5050">
        <v>1558356741</v>
      </c>
      <c r="B5050">
        <v>2619203</v>
      </c>
      <c r="C5050" t="s">
        <v>23361</v>
      </c>
      <c r="D5050" t="s">
        <v>23362</v>
      </c>
      <c r="E5050" t="s">
        <v>23363</v>
      </c>
      <c r="G5050" t="s">
        <v>23357</v>
      </c>
      <c r="H5050" t="s">
        <v>23358</v>
      </c>
      <c r="I5050">
        <v>3002</v>
      </c>
      <c r="J5050" t="s">
        <v>23364</v>
      </c>
      <c r="L5050" t="s">
        <v>15336</v>
      </c>
      <c r="M5050" t="s">
        <v>128</v>
      </c>
      <c r="R5050" t="s">
        <v>23365</v>
      </c>
      <c r="W5050" t="s">
        <v>23363</v>
      </c>
      <c r="X5050" t="s">
        <v>6160</v>
      </c>
      <c r="Y5050" t="s">
        <v>132</v>
      </c>
      <c r="Z5050" t="s">
        <v>133</v>
      </c>
      <c r="AA5050" t="s">
        <v>263</v>
      </c>
      <c r="AB5050" t="s">
        <v>2247</v>
      </c>
      <c r="AC5050" t="s">
        <v>136</v>
      </c>
      <c r="AD5050" t="s">
        <v>49</v>
      </c>
      <c r="AE5050" t="s">
        <v>137</v>
      </c>
      <c r="AF5050" t="s">
        <v>698</v>
      </c>
      <c r="AG5050" t="s">
        <v>139</v>
      </c>
    </row>
    <row r="5051" spans="1:33" x14ac:dyDescent="0.25">
      <c r="A5051">
        <v>1710987326</v>
      </c>
      <c r="B5051">
        <v>1931644</v>
      </c>
      <c r="C5051" t="s">
        <v>23366</v>
      </c>
      <c r="D5051" t="s">
        <v>23367</v>
      </c>
      <c r="E5051" t="s">
        <v>23368</v>
      </c>
      <c r="G5051" t="s">
        <v>9928</v>
      </c>
      <c r="H5051" t="s">
        <v>9929</v>
      </c>
      <c r="J5051" t="s">
        <v>9930</v>
      </c>
      <c r="L5051" t="s">
        <v>143</v>
      </c>
      <c r="M5051" t="s">
        <v>49</v>
      </c>
      <c r="R5051" t="s">
        <v>23369</v>
      </c>
      <c r="W5051" t="s">
        <v>23368</v>
      </c>
      <c r="X5051" t="s">
        <v>11579</v>
      </c>
      <c r="Y5051" t="s">
        <v>183</v>
      </c>
      <c r="Z5051" t="s">
        <v>133</v>
      </c>
      <c r="AA5051" t="s">
        <v>11574</v>
      </c>
      <c r="AB5051" t="s">
        <v>1214</v>
      </c>
      <c r="AC5051" t="s">
        <v>136</v>
      </c>
      <c r="AD5051" t="s">
        <v>49</v>
      </c>
      <c r="AE5051" t="s">
        <v>137</v>
      </c>
      <c r="AF5051" t="s">
        <v>698</v>
      </c>
      <c r="AG5051" t="s">
        <v>139</v>
      </c>
    </row>
    <row r="5052" spans="1:33" x14ac:dyDescent="0.25">
      <c r="A5052">
        <v>1861573297</v>
      </c>
      <c r="B5052">
        <v>2020813</v>
      </c>
      <c r="C5052" t="s">
        <v>23370</v>
      </c>
      <c r="D5052" t="s">
        <v>23371</v>
      </c>
      <c r="E5052" t="s">
        <v>23372</v>
      </c>
      <c r="G5052" t="s">
        <v>124</v>
      </c>
      <c r="H5052" t="s">
        <v>125</v>
      </c>
      <c r="J5052" t="s">
        <v>126</v>
      </c>
      <c r="L5052" t="s">
        <v>143</v>
      </c>
      <c r="M5052" t="s">
        <v>128</v>
      </c>
      <c r="R5052" t="s">
        <v>23373</v>
      </c>
      <c r="W5052" t="s">
        <v>23374</v>
      </c>
      <c r="X5052" t="s">
        <v>1106</v>
      </c>
      <c r="Y5052" t="s">
        <v>132</v>
      </c>
      <c r="Z5052" t="s">
        <v>133</v>
      </c>
      <c r="AA5052" t="s">
        <v>411</v>
      </c>
      <c r="AB5052" t="s">
        <v>135</v>
      </c>
      <c r="AC5052" t="s">
        <v>136</v>
      </c>
      <c r="AD5052" t="s">
        <v>49</v>
      </c>
      <c r="AE5052" t="s">
        <v>137</v>
      </c>
      <c r="AF5052" t="s">
        <v>138</v>
      </c>
      <c r="AG5052" t="s">
        <v>139</v>
      </c>
    </row>
    <row r="5053" spans="1:33" x14ac:dyDescent="0.25">
      <c r="A5053">
        <v>1487729356</v>
      </c>
      <c r="B5053">
        <v>714109</v>
      </c>
      <c r="C5053" t="s">
        <v>23375</v>
      </c>
      <c r="D5053" t="s">
        <v>23376</v>
      </c>
      <c r="E5053" t="s">
        <v>23377</v>
      </c>
      <c r="G5053" t="s">
        <v>4742</v>
      </c>
      <c r="H5053" t="s">
        <v>10037</v>
      </c>
      <c r="J5053" t="s">
        <v>4744</v>
      </c>
      <c r="L5053" t="s">
        <v>170</v>
      </c>
      <c r="M5053" t="s">
        <v>128</v>
      </c>
      <c r="R5053" t="s">
        <v>23378</v>
      </c>
      <c r="W5053" t="s">
        <v>23377</v>
      </c>
      <c r="X5053" t="s">
        <v>6175</v>
      </c>
      <c r="Y5053" t="s">
        <v>183</v>
      </c>
      <c r="Z5053" t="s">
        <v>133</v>
      </c>
      <c r="AA5053" t="s">
        <v>7353</v>
      </c>
      <c r="AB5053" t="s">
        <v>135</v>
      </c>
      <c r="AC5053" t="s">
        <v>136</v>
      </c>
      <c r="AD5053" t="s">
        <v>49</v>
      </c>
      <c r="AE5053" t="s">
        <v>137</v>
      </c>
      <c r="AF5053" t="s">
        <v>698</v>
      </c>
      <c r="AG5053" t="s">
        <v>139</v>
      </c>
    </row>
    <row r="5054" spans="1:33" x14ac:dyDescent="0.25">
      <c r="A5054">
        <v>1003808908</v>
      </c>
      <c r="B5054">
        <v>2083003</v>
      </c>
      <c r="C5054" t="s">
        <v>23379</v>
      </c>
      <c r="D5054" t="s">
        <v>23380</v>
      </c>
      <c r="E5054" t="s">
        <v>23381</v>
      </c>
      <c r="G5054" t="s">
        <v>9960</v>
      </c>
      <c r="H5054" t="s">
        <v>3834</v>
      </c>
      <c r="J5054" t="s">
        <v>3421</v>
      </c>
      <c r="L5054" t="s">
        <v>143</v>
      </c>
      <c r="M5054" t="s">
        <v>49</v>
      </c>
      <c r="R5054" t="s">
        <v>23382</v>
      </c>
      <c r="W5054" t="s">
        <v>23381</v>
      </c>
      <c r="X5054" t="s">
        <v>23383</v>
      </c>
      <c r="Y5054" t="s">
        <v>23384</v>
      </c>
      <c r="Z5054" t="s">
        <v>133</v>
      </c>
      <c r="AA5054" t="s">
        <v>23385</v>
      </c>
      <c r="AB5054" t="s">
        <v>135</v>
      </c>
      <c r="AC5054" t="s">
        <v>136</v>
      </c>
      <c r="AD5054" t="s">
        <v>49</v>
      </c>
      <c r="AE5054" t="s">
        <v>137</v>
      </c>
      <c r="AF5054" t="s">
        <v>709</v>
      </c>
      <c r="AG5054" t="s">
        <v>139</v>
      </c>
    </row>
    <row r="5055" spans="1:33" x14ac:dyDescent="0.25">
      <c r="A5055">
        <v>1699158386</v>
      </c>
      <c r="C5055" t="s">
        <v>23386</v>
      </c>
      <c r="G5055" t="s">
        <v>14029</v>
      </c>
      <c r="H5055" t="s">
        <v>16736</v>
      </c>
      <c r="J5055" t="s">
        <v>16737</v>
      </c>
      <c r="K5055" t="s">
        <v>9907</v>
      </c>
      <c r="L5055" t="s">
        <v>163</v>
      </c>
      <c r="M5055" t="s">
        <v>49</v>
      </c>
      <c r="R5055" t="s">
        <v>23387</v>
      </c>
      <c r="S5055" t="s">
        <v>2842</v>
      </c>
      <c r="T5055" t="s">
        <v>132</v>
      </c>
      <c r="U5055" t="s">
        <v>133</v>
      </c>
      <c r="V5055">
        <v>104678124</v>
      </c>
      <c r="AC5055" t="s">
        <v>136</v>
      </c>
      <c r="AD5055" t="s">
        <v>49</v>
      </c>
      <c r="AE5055" t="s">
        <v>211</v>
      </c>
      <c r="AF5055" t="s">
        <v>698</v>
      </c>
      <c r="AG5055" t="s">
        <v>139</v>
      </c>
    </row>
    <row r="5056" spans="1:33" x14ac:dyDescent="0.25">
      <c r="A5056">
        <v>1245668573</v>
      </c>
      <c r="C5056" t="s">
        <v>23388</v>
      </c>
      <c r="G5056" t="s">
        <v>18894</v>
      </c>
      <c r="H5056" t="s">
        <v>18895</v>
      </c>
      <c r="J5056" t="s">
        <v>18896</v>
      </c>
      <c r="K5056" t="s">
        <v>9907</v>
      </c>
      <c r="L5056" t="s">
        <v>163</v>
      </c>
      <c r="M5056" t="s">
        <v>49</v>
      </c>
      <c r="R5056" t="s">
        <v>23389</v>
      </c>
      <c r="S5056" t="s">
        <v>22550</v>
      </c>
      <c r="T5056" t="s">
        <v>1286</v>
      </c>
      <c r="U5056" t="s">
        <v>133</v>
      </c>
      <c r="V5056">
        <v>105322050</v>
      </c>
      <c r="AC5056" t="s">
        <v>136</v>
      </c>
      <c r="AD5056" t="s">
        <v>49</v>
      </c>
      <c r="AE5056" t="s">
        <v>211</v>
      </c>
      <c r="AF5056" t="s">
        <v>698</v>
      </c>
      <c r="AG5056" t="s">
        <v>139</v>
      </c>
    </row>
    <row r="5057" spans="1:33" x14ac:dyDescent="0.25">
      <c r="A5057">
        <v>1659456689</v>
      </c>
      <c r="B5057">
        <v>3692211</v>
      </c>
      <c r="C5057" t="s">
        <v>23390</v>
      </c>
      <c r="D5057" t="s">
        <v>23391</v>
      </c>
      <c r="E5057" t="s">
        <v>23392</v>
      </c>
      <c r="G5057" t="s">
        <v>16495</v>
      </c>
      <c r="H5057" t="s">
        <v>16496</v>
      </c>
      <c r="I5057">
        <v>622322</v>
      </c>
      <c r="J5057" t="s">
        <v>16497</v>
      </c>
      <c r="L5057" t="s">
        <v>170</v>
      </c>
      <c r="M5057" t="s">
        <v>49</v>
      </c>
      <c r="R5057" t="s">
        <v>23393</v>
      </c>
      <c r="W5057" t="s">
        <v>23392</v>
      </c>
      <c r="X5057" t="s">
        <v>23394</v>
      </c>
      <c r="Y5057" t="s">
        <v>183</v>
      </c>
      <c r="Z5057" t="s">
        <v>133</v>
      </c>
      <c r="AA5057" t="s">
        <v>16732</v>
      </c>
      <c r="AB5057" t="s">
        <v>294</v>
      </c>
      <c r="AC5057" t="s">
        <v>136</v>
      </c>
      <c r="AD5057" t="s">
        <v>49</v>
      </c>
      <c r="AE5057" t="s">
        <v>137</v>
      </c>
      <c r="AF5057" t="s">
        <v>698</v>
      </c>
      <c r="AG5057" t="s">
        <v>139</v>
      </c>
    </row>
    <row r="5058" spans="1:33" x14ac:dyDescent="0.25">
      <c r="A5058">
        <v>1255570925</v>
      </c>
      <c r="B5058">
        <v>4180567</v>
      </c>
      <c r="C5058" t="s">
        <v>23395</v>
      </c>
      <c r="D5058" t="s">
        <v>23396</v>
      </c>
      <c r="E5058" t="s">
        <v>23397</v>
      </c>
      <c r="G5058" t="s">
        <v>9904</v>
      </c>
      <c r="H5058" t="s">
        <v>9905</v>
      </c>
      <c r="J5058" t="s">
        <v>9906</v>
      </c>
      <c r="L5058" t="s">
        <v>143</v>
      </c>
      <c r="M5058" t="s">
        <v>49</v>
      </c>
      <c r="R5058" t="s">
        <v>23398</v>
      </c>
      <c r="W5058" t="s">
        <v>23397</v>
      </c>
      <c r="X5058" t="s">
        <v>23399</v>
      </c>
      <c r="Y5058" t="s">
        <v>132</v>
      </c>
      <c r="Z5058" t="s">
        <v>133</v>
      </c>
      <c r="AA5058" t="s">
        <v>23400</v>
      </c>
      <c r="AB5058" t="s">
        <v>135</v>
      </c>
      <c r="AC5058" t="s">
        <v>136</v>
      </c>
      <c r="AD5058" t="s">
        <v>49</v>
      </c>
      <c r="AE5058" t="s">
        <v>137</v>
      </c>
      <c r="AF5058" t="s">
        <v>138</v>
      </c>
      <c r="AG5058" t="s">
        <v>139</v>
      </c>
    </row>
    <row r="5059" spans="1:33" x14ac:dyDescent="0.25">
      <c r="A5059">
        <v>1629281308</v>
      </c>
      <c r="C5059" t="s">
        <v>23401</v>
      </c>
      <c r="G5059" t="s">
        <v>4742</v>
      </c>
      <c r="H5059" t="s">
        <v>10037</v>
      </c>
      <c r="J5059" t="s">
        <v>4744</v>
      </c>
      <c r="K5059" t="s">
        <v>9907</v>
      </c>
      <c r="L5059" t="s">
        <v>163</v>
      </c>
      <c r="M5059" t="s">
        <v>49</v>
      </c>
      <c r="R5059" t="s">
        <v>23402</v>
      </c>
      <c r="S5059" t="s">
        <v>23403</v>
      </c>
      <c r="T5059" t="s">
        <v>3701</v>
      </c>
      <c r="U5059" t="s">
        <v>133</v>
      </c>
      <c r="V5059">
        <v>103042152</v>
      </c>
      <c r="AC5059" t="s">
        <v>136</v>
      </c>
      <c r="AD5059" t="s">
        <v>49</v>
      </c>
      <c r="AE5059" t="s">
        <v>211</v>
      </c>
      <c r="AF5059" t="s">
        <v>698</v>
      </c>
      <c r="AG5059" t="s">
        <v>139</v>
      </c>
    </row>
    <row r="5060" spans="1:33" x14ac:dyDescent="0.25">
      <c r="A5060">
        <v>1881884047</v>
      </c>
      <c r="B5060">
        <v>3681918</v>
      </c>
      <c r="C5060" t="s">
        <v>23404</v>
      </c>
      <c r="D5060" t="s">
        <v>23405</v>
      </c>
      <c r="E5060" t="s">
        <v>23406</v>
      </c>
      <c r="G5060" t="s">
        <v>18651</v>
      </c>
      <c r="H5060" t="s">
        <v>18652</v>
      </c>
      <c r="J5060" t="s">
        <v>18653</v>
      </c>
      <c r="L5060" t="s">
        <v>170</v>
      </c>
      <c r="M5060" t="s">
        <v>49</v>
      </c>
      <c r="R5060" t="s">
        <v>23407</v>
      </c>
      <c r="W5060" t="s">
        <v>23406</v>
      </c>
      <c r="X5060" t="s">
        <v>22657</v>
      </c>
      <c r="Y5060" t="s">
        <v>132</v>
      </c>
      <c r="Z5060" t="s">
        <v>133</v>
      </c>
      <c r="AA5060" t="s">
        <v>23408</v>
      </c>
      <c r="AB5060" t="s">
        <v>294</v>
      </c>
      <c r="AC5060" t="s">
        <v>136</v>
      </c>
      <c r="AD5060" t="s">
        <v>49</v>
      </c>
      <c r="AE5060" t="s">
        <v>137</v>
      </c>
      <c r="AF5060" t="s">
        <v>698</v>
      </c>
      <c r="AG5060" t="s">
        <v>139</v>
      </c>
    </row>
    <row r="5061" spans="1:33" x14ac:dyDescent="0.25">
      <c r="A5061">
        <v>1235253493</v>
      </c>
      <c r="B5061">
        <v>3150043</v>
      </c>
      <c r="C5061" t="s">
        <v>23409</v>
      </c>
      <c r="D5061" t="s">
        <v>23410</v>
      </c>
      <c r="E5061" t="s">
        <v>23411</v>
      </c>
      <c r="G5061" t="s">
        <v>18725</v>
      </c>
      <c r="H5061" t="s">
        <v>18726</v>
      </c>
      <c r="I5061">
        <v>614202</v>
      </c>
      <c r="J5061" t="s">
        <v>18727</v>
      </c>
      <c r="L5061" t="s">
        <v>259</v>
      </c>
      <c r="M5061" t="s">
        <v>49</v>
      </c>
      <c r="R5061" t="s">
        <v>23411</v>
      </c>
      <c r="W5061" t="s">
        <v>23411</v>
      </c>
      <c r="X5061" t="s">
        <v>23412</v>
      </c>
      <c r="Y5061" t="s">
        <v>183</v>
      </c>
      <c r="Z5061" t="s">
        <v>133</v>
      </c>
      <c r="AA5061" t="s">
        <v>23413</v>
      </c>
      <c r="AB5061" t="s">
        <v>294</v>
      </c>
      <c r="AC5061" t="s">
        <v>136</v>
      </c>
      <c r="AD5061" t="s">
        <v>49</v>
      </c>
      <c r="AE5061" t="s">
        <v>137</v>
      </c>
      <c r="AF5061" t="s">
        <v>698</v>
      </c>
      <c r="AG5061" t="s">
        <v>139</v>
      </c>
    </row>
    <row r="5062" spans="1:33" x14ac:dyDescent="0.25">
      <c r="A5062">
        <v>1639197551</v>
      </c>
      <c r="B5062">
        <v>273056</v>
      </c>
      <c r="C5062" t="s">
        <v>23414</v>
      </c>
      <c r="D5062" t="s">
        <v>23415</v>
      </c>
      <c r="E5062" t="s">
        <v>23416</v>
      </c>
      <c r="G5062" t="s">
        <v>23417</v>
      </c>
      <c r="H5062" t="s">
        <v>23418</v>
      </c>
      <c r="J5062" t="s">
        <v>23419</v>
      </c>
      <c r="L5062" t="s">
        <v>10912</v>
      </c>
      <c r="M5062" t="s">
        <v>128</v>
      </c>
      <c r="R5062" t="s">
        <v>23420</v>
      </c>
      <c r="W5062" t="s">
        <v>23416</v>
      </c>
      <c r="X5062" t="s">
        <v>23421</v>
      </c>
      <c r="Y5062" t="s">
        <v>934</v>
      </c>
      <c r="Z5062" t="s">
        <v>133</v>
      </c>
      <c r="AA5062" t="s">
        <v>23422</v>
      </c>
      <c r="AB5062" t="s">
        <v>2241</v>
      </c>
      <c r="AC5062" t="s">
        <v>136</v>
      </c>
      <c r="AD5062" t="s">
        <v>49</v>
      </c>
      <c r="AE5062" t="s">
        <v>137</v>
      </c>
      <c r="AF5062" t="s">
        <v>698</v>
      </c>
      <c r="AG5062" t="s">
        <v>139</v>
      </c>
    </row>
    <row r="5063" spans="1:33" x14ac:dyDescent="0.25">
      <c r="A5063">
        <v>1588951115</v>
      </c>
      <c r="B5063">
        <v>3507513</v>
      </c>
      <c r="C5063" t="s">
        <v>23423</v>
      </c>
      <c r="D5063" t="s">
        <v>23424</v>
      </c>
      <c r="E5063" t="s">
        <v>23425</v>
      </c>
      <c r="G5063" t="s">
        <v>23423</v>
      </c>
      <c r="H5063" t="s">
        <v>23426</v>
      </c>
      <c r="J5063" t="s">
        <v>23427</v>
      </c>
      <c r="L5063" t="s">
        <v>127</v>
      </c>
      <c r="M5063" t="s">
        <v>128</v>
      </c>
      <c r="R5063" t="s">
        <v>23428</v>
      </c>
      <c r="W5063" t="s">
        <v>23425</v>
      </c>
      <c r="X5063" t="s">
        <v>23429</v>
      </c>
      <c r="Y5063" t="s">
        <v>132</v>
      </c>
      <c r="Z5063" t="s">
        <v>133</v>
      </c>
      <c r="AA5063" t="s">
        <v>23430</v>
      </c>
      <c r="AB5063" t="s">
        <v>135</v>
      </c>
      <c r="AC5063" t="s">
        <v>136</v>
      </c>
      <c r="AD5063" t="s">
        <v>49</v>
      </c>
      <c r="AE5063" t="s">
        <v>137</v>
      </c>
      <c r="AF5063" t="s">
        <v>698</v>
      </c>
      <c r="AG5063" t="s">
        <v>139</v>
      </c>
    </row>
    <row r="5064" spans="1:33" x14ac:dyDescent="0.25">
      <c r="A5064">
        <v>1477672988</v>
      </c>
      <c r="B5064">
        <v>13098</v>
      </c>
      <c r="C5064" t="s">
        <v>23431</v>
      </c>
      <c r="D5064" t="s">
        <v>23432</v>
      </c>
      <c r="E5064" t="s">
        <v>23433</v>
      </c>
      <c r="G5064" t="s">
        <v>23434</v>
      </c>
      <c r="H5064" t="s">
        <v>23435</v>
      </c>
      <c r="J5064" t="s">
        <v>23436</v>
      </c>
      <c r="L5064" t="s">
        <v>163</v>
      </c>
      <c r="M5064" t="s">
        <v>128</v>
      </c>
      <c r="R5064" t="s">
        <v>17862</v>
      </c>
      <c r="W5064" t="s">
        <v>23433</v>
      </c>
      <c r="X5064" t="s">
        <v>23437</v>
      </c>
      <c r="Y5064" t="s">
        <v>132</v>
      </c>
      <c r="Z5064" t="s">
        <v>133</v>
      </c>
      <c r="AA5064" t="s">
        <v>23438</v>
      </c>
      <c r="AB5064" t="s">
        <v>6428</v>
      </c>
      <c r="AC5064" t="s">
        <v>136</v>
      </c>
      <c r="AD5064" t="s">
        <v>49</v>
      </c>
      <c r="AE5064" t="s">
        <v>137</v>
      </c>
      <c r="AF5064" t="s">
        <v>698</v>
      </c>
      <c r="AG5064" t="s">
        <v>139</v>
      </c>
    </row>
    <row r="5065" spans="1:33" x14ac:dyDescent="0.25">
      <c r="C5065" t="s">
        <v>23439</v>
      </c>
      <c r="G5065" t="s">
        <v>23434</v>
      </c>
      <c r="H5065" t="s">
        <v>23435</v>
      </c>
      <c r="J5065" t="s">
        <v>23436</v>
      </c>
      <c r="K5065" t="s">
        <v>86</v>
      </c>
      <c r="L5065" t="s">
        <v>50</v>
      </c>
      <c r="M5065" t="s">
        <v>49</v>
      </c>
      <c r="N5065" t="s">
        <v>23440</v>
      </c>
      <c r="O5065" t="s">
        <v>1368</v>
      </c>
      <c r="P5065" t="s">
        <v>1331</v>
      </c>
      <c r="Q5065">
        <v>10455</v>
      </c>
      <c r="AC5065" t="s">
        <v>136</v>
      </c>
      <c r="AD5065" t="s">
        <v>49</v>
      </c>
      <c r="AE5065" t="s">
        <v>1332</v>
      </c>
      <c r="AG5065" t="s">
        <v>139</v>
      </c>
    </row>
    <row r="5066" spans="1:33" x14ac:dyDescent="0.25">
      <c r="C5066" t="s">
        <v>23441</v>
      </c>
      <c r="G5066" t="s">
        <v>23434</v>
      </c>
      <c r="H5066" t="s">
        <v>23435</v>
      </c>
      <c r="J5066" t="s">
        <v>23436</v>
      </c>
      <c r="K5066" t="s">
        <v>86</v>
      </c>
      <c r="L5066" t="s">
        <v>50</v>
      </c>
      <c r="M5066" t="s">
        <v>49</v>
      </c>
      <c r="N5066" t="s">
        <v>23440</v>
      </c>
      <c r="O5066" t="s">
        <v>1368</v>
      </c>
      <c r="P5066" t="s">
        <v>1331</v>
      </c>
      <c r="Q5066">
        <v>10455</v>
      </c>
      <c r="AC5066" t="s">
        <v>136</v>
      </c>
      <c r="AD5066" t="s">
        <v>49</v>
      </c>
      <c r="AE5066" t="s">
        <v>1332</v>
      </c>
      <c r="AG5066" t="s">
        <v>139</v>
      </c>
    </row>
    <row r="5067" spans="1:33" x14ac:dyDescent="0.25">
      <c r="A5067">
        <v>1699890673</v>
      </c>
      <c r="B5067">
        <v>327817</v>
      </c>
      <c r="C5067" t="s">
        <v>23442</v>
      </c>
      <c r="D5067" t="s">
        <v>23443</v>
      </c>
      <c r="E5067" t="s">
        <v>23444</v>
      </c>
      <c r="G5067" t="s">
        <v>23445</v>
      </c>
      <c r="H5067" t="s">
        <v>23446</v>
      </c>
      <c r="I5067">
        <v>304</v>
      </c>
      <c r="J5067" t="s">
        <v>23447</v>
      </c>
      <c r="L5067" t="s">
        <v>23448</v>
      </c>
      <c r="M5067" t="s">
        <v>128</v>
      </c>
      <c r="R5067" t="s">
        <v>23444</v>
      </c>
      <c r="W5067" t="s">
        <v>23444</v>
      </c>
      <c r="X5067" t="s">
        <v>23449</v>
      </c>
      <c r="Y5067" t="s">
        <v>183</v>
      </c>
      <c r="Z5067" t="s">
        <v>133</v>
      </c>
      <c r="AA5067" t="s">
        <v>16176</v>
      </c>
      <c r="AB5067" t="s">
        <v>6428</v>
      </c>
      <c r="AC5067" t="s">
        <v>136</v>
      </c>
      <c r="AD5067" t="s">
        <v>49</v>
      </c>
      <c r="AE5067" t="s">
        <v>137</v>
      </c>
      <c r="AF5067" t="s">
        <v>698</v>
      </c>
      <c r="AG5067" t="s">
        <v>139</v>
      </c>
    </row>
    <row r="5068" spans="1:33" x14ac:dyDescent="0.25">
      <c r="A5068">
        <v>1821157058</v>
      </c>
      <c r="B5068">
        <v>483096</v>
      </c>
      <c r="C5068" t="s">
        <v>13275</v>
      </c>
      <c r="D5068" t="s">
        <v>23450</v>
      </c>
      <c r="E5068" t="s">
        <v>23451</v>
      </c>
      <c r="G5068" t="s">
        <v>23452</v>
      </c>
      <c r="H5068" t="s">
        <v>13279</v>
      </c>
      <c r="J5068" t="s">
        <v>23453</v>
      </c>
      <c r="L5068" t="s">
        <v>259</v>
      </c>
      <c r="M5068" t="s">
        <v>128</v>
      </c>
      <c r="R5068" t="s">
        <v>23454</v>
      </c>
      <c r="W5068" t="s">
        <v>23451</v>
      </c>
      <c r="X5068" t="s">
        <v>23455</v>
      </c>
      <c r="Y5068" t="s">
        <v>2998</v>
      </c>
      <c r="Z5068" t="s">
        <v>133</v>
      </c>
      <c r="AA5068" t="s">
        <v>23456</v>
      </c>
      <c r="AB5068" t="s">
        <v>135</v>
      </c>
      <c r="AC5068" t="s">
        <v>136</v>
      </c>
      <c r="AD5068" t="s">
        <v>49</v>
      </c>
      <c r="AE5068" t="s">
        <v>137</v>
      </c>
      <c r="AF5068" t="s">
        <v>698</v>
      </c>
      <c r="AG5068" t="s">
        <v>139</v>
      </c>
    </row>
    <row r="5069" spans="1:33" x14ac:dyDescent="0.25">
      <c r="A5069">
        <v>1831269315</v>
      </c>
      <c r="B5069">
        <v>2997620</v>
      </c>
      <c r="C5069" t="s">
        <v>23457</v>
      </c>
      <c r="D5069" t="s">
        <v>23458</v>
      </c>
      <c r="E5069" t="s">
        <v>23459</v>
      </c>
      <c r="G5069" t="s">
        <v>23460</v>
      </c>
      <c r="H5069" t="s">
        <v>23461</v>
      </c>
      <c r="J5069" t="s">
        <v>23462</v>
      </c>
      <c r="L5069" t="s">
        <v>23463</v>
      </c>
      <c r="M5069" t="s">
        <v>128</v>
      </c>
      <c r="R5069" t="s">
        <v>23464</v>
      </c>
      <c r="W5069" t="s">
        <v>23465</v>
      </c>
      <c r="X5069" t="s">
        <v>23466</v>
      </c>
      <c r="Y5069" t="s">
        <v>1057</v>
      </c>
      <c r="Z5069" t="s">
        <v>133</v>
      </c>
      <c r="AA5069" t="s">
        <v>23467</v>
      </c>
      <c r="AB5069" t="s">
        <v>829</v>
      </c>
      <c r="AC5069" t="s">
        <v>136</v>
      </c>
      <c r="AD5069" t="s">
        <v>49</v>
      </c>
      <c r="AE5069" t="s">
        <v>137</v>
      </c>
      <c r="AF5069" t="s">
        <v>698</v>
      </c>
      <c r="AG5069" t="s">
        <v>139</v>
      </c>
    </row>
    <row r="5070" spans="1:33" x14ac:dyDescent="0.25">
      <c r="A5070">
        <v>1528311008</v>
      </c>
      <c r="C5070" t="s">
        <v>23468</v>
      </c>
      <c r="G5070" t="s">
        <v>23469</v>
      </c>
      <c r="H5070" t="s">
        <v>23470</v>
      </c>
      <c r="I5070">
        <v>3</v>
      </c>
      <c r="J5070" t="s">
        <v>23471</v>
      </c>
      <c r="K5070" t="s">
        <v>86</v>
      </c>
      <c r="L5070" t="s">
        <v>163</v>
      </c>
      <c r="M5070" t="s">
        <v>49</v>
      </c>
      <c r="R5070" t="s">
        <v>23472</v>
      </c>
      <c r="S5070" t="s">
        <v>23473</v>
      </c>
      <c r="T5070" t="s">
        <v>183</v>
      </c>
      <c r="U5070" t="s">
        <v>133</v>
      </c>
      <c r="V5070">
        <v>100404505</v>
      </c>
      <c r="AC5070" t="s">
        <v>136</v>
      </c>
      <c r="AD5070" t="s">
        <v>49</v>
      </c>
      <c r="AE5070" t="s">
        <v>211</v>
      </c>
      <c r="AF5070" t="s">
        <v>698</v>
      </c>
      <c r="AG5070" t="s">
        <v>139</v>
      </c>
    </row>
    <row r="5071" spans="1:33" x14ac:dyDescent="0.25">
      <c r="A5071">
        <v>1558446682</v>
      </c>
      <c r="B5071">
        <v>2585151</v>
      </c>
      <c r="C5071" t="s">
        <v>23474</v>
      </c>
      <c r="D5071" t="s">
        <v>23475</v>
      </c>
      <c r="E5071" t="s">
        <v>23476</v>
      </c>
      <c r="G5071" t="s">
        <v>124</v>
      </c>
      <c r="H5071" t="s">
        <v>125</v>
      </c>
      <c r="J5071" t="s">
        <v>126</v>
      </c>
      <c r="L5071" t="s">
        <v>127</v>
      </c>
      <c r="M5071" t="s">
        <v>49</v>
      </c>
      <c r="R5071" t="s">
        <v>23476</v>
      </c>
      <c r="W5071" t="s">
        <v>23477</v>
      </c>
      <c r="X5071" t="s">
        <v>23476</v>
      </c>
      <c r="Y5071" t="s">
        <v>132</v>
      </c>
      <c r="Z5071" t="s">
        <v>133</v>
      </c>
      <c r="AA5071" t="s">
        <v>5282</v>
      </c>
      <c r="AB5071" t="s">
        <v>135</v>
      </c>
      <c r="AC5071" t="s">
        <v>136</v>
      </c>
      <c r="AD5071" t="s">
        <v>49</v>
      </c>
      <c r="AE5071" t="s">
        <v>137</v>
      </c>
      <c r="AF5071" t="s">
        <v>154</v>
      </c>
      <c r="AG5071" t="s">
        <v>139</v>
      </c>
    </row>
    <row r="5072" spans="1:33" x14ac:dyDescent="0.25">
      <c r="A5072">
        <v>1669449112</v>
      </c>
      <c r="B5072">
        <v>1931951</v>
      </c>
      <c r="C5072" t="s">
        <v>23478</v>
      </c>
      <c r="D5072" t="s">
        <v>23479</v>
      </c>
      <c r="E5072" t="s">
        <v>23480</v>
      </c>
      <c r="G5072" t="s">
        <v>124</v>
      </c>
      <c r="H5072" t="s">
        <v>125</v>
      </c>
      <c r="J5072" t="s">
        <v>126</v>
      </c>
      <c r="L5072" t="s">
        <v>143</v>
      </c>
      <c r="M5072" t="s">
        <v>49</v>
      </c>
      <c r="R5072" t="s">
        <v>23481</v>
      </c>
      <c r="W5072" t="s">
        <v>23480</v>
      </c>
      <c r="X5072" t="s">
        <v>11579</v>
      </c>
      <c r="Y5072" t="s">
        <v>183</v>
      </c>
      <c r="Z5072" t="s">
        <v>133</v>
      </c>
      <c r="AA5072" t="s">
        <v>11574</v>
      </c>
      <c r="AB5072" t="s">
        <v>1214</v>
      </c>
      <c r="AC5072" t="s">
        <v>136</v>
      </c>
      <c r="AD5072" t="s">
        <v>49</v>
      </c>
      <c r="AE5072" t="s">
        <v>137</v>
      </c>
      <c r="AF5072" t="s">
        <v>138</v>
      </c>
      <c r="AG5072" t="s">
        <v>139</v>
      </c>
    </row>
    <row r="5073" spans="1:33" x14ac:dyDescent="0.25">
      <c r="A5073">
        <v>1316065493</v>
      </c>
      <c r="B5073">
        <v>3019849</v>
      </c>
      <c r="C5073" t="s">
        <v>23482</v>
      </c>
      <c r="D5073" t="s">
        <v>23483</v>
      </c>
      <c r="E5073" t="s">
        <v>23484</v>
      </c>
      <c r="G5073" t="s">
        <v>124</v>
      </c>
      <c r="H5073" t="s">
        <v>125</v>
      </c>
      <c r="J5073" t="s">
        <v>126</v>
      </c>
      <c r="L5073" t="s">
        <v>143</v>
      </c>
      <c r="M5073" t="s">
        <v>49</v>
      </c>
      <c r="R5073" t="s">
        <v>23485</v>
      </c>
      <c r="W5073" t="s">
        <v>23486</v>
      </c>
      <c r="X5073" t="s">
        <v>23487</v>
      </c>
      <c r="Y5073" t="s">
        <v>661</v>
      </c>
      <c r="Z5073" t="s">
        <v>133</v>
      </c>
      <c r="AA5073" t="s">
        <v>9076</v>
      </c>
      <c r="AB5073" t="s">
        <v>135</v>
      </c>
      <c r="AC5073" t="s">
        <v>136</v>
      </c>
      <c r="AD5073" t="s">
        <v>49</v>
      </c>
      <c r="AE5073" t="s">
        <v>137</v>
      </c>
      <c r="AF5073" t="s">
        <v>138</v>
      </c>
      <c r="AG5073" t="s">
        <v>139</v>
      </c>
    </row>
    <row r="5074" spans="1:33" x14ac:dyDescent="0.25">
      <c r="A5074">
        <v>1568771103</v>
      </c>
      <c r="B5074">
        <v>3688180</v>
      </c>
      <c r="C5074" t="s">
        <v>23488</v>
      </c>
      <c r="D5074" t="s">
        <v>23489</v>
      </c>
      <c r="E5074" t="s">
        <v>23490</v>
      </c>
      <c r="G5074" t="s">
        <v>124</v>
      </c>
      <c r="H5074" t="s">
        <v>125</v>
      </c>
      <c r="J5074" t="s">
        <v>126</v>
      </c>
      <c r="L5074" t="s">
        <v>259</v>
      </c>
      <c r="M5074" t="s">
        <v>49</v>
      </c>
      <c r="R5074" t="s">
        <v>23491</v>
      </c>
      <c r="W5074" t="s">
        <v>23490</v>
      </c>
      <c r="X5074" t="s">
        <v>410</v>
      </c>
      <c r="Y5074" t="s">
        <v>132</v>
      </c>
      <c r="Z5074" t="s">
        <v>133</v>
      </c>
      <c r="AA5074" t="s">
        <v>411</v>
      </c>
      <c r="AB5074" t="s">
        <v>135</v>
      </c>
      <c r="AC5074" t="s">
        <v>136</v>
      </c>
      <c r="AD5074" t="s">
        <v>49</v>
      </c>
      <c r="AE5074" t="s">
        <v>137</v>
      </c>
      <c r="AF5074" t="s">
        <v>138</v>
      </c>
      <c r="AG5074" t="s">
        <v>139</v>
      </c>
    </row>
    <row r="5075" spans="1:33" x14ac:dyDescent="0.25">
      <c r="A5075">
        <v>1831239714</v>
      </c>
      <c r="B5075">
        <v>3386156</v>
      </c>
      <c r="C5075" t="s">
        <v>23492</v>
      </c>
      <c r="D5075" t="s">
        <v>23493</v>
      </c>
      <c r="E5075" t="s">
        <v>23494</v>
      </c>
      <c r="G5075" t="s">
        <v>124</v>
      </c>
      <c r="H5075" t="s">
        <v>125</v>
      </c>
      <c r="J5075" t="s">
        <v>126</v>
      </c>
      <c r="L5075" t="s">
        <v>143</v>
      </c>
      <c r="M5075" t="s">
        <v>49</v>
      </c>
      <c r="R5075" t="s">
        <v>23495</v>
      </c>
      <c r="W5075" t="s">
        <v>23496</v>
      </c>
      <c r="X5075" t="s">
        <v>175</v>
      </c>
      <c r="Y5075" t="s">
        <v>132</v>
      </c>
      <c r="Z5075" t="s">
        <v>133</v>
      </c>
      <c r="AA5075" t="s">
        <v>176</v>
      </c>
      <c r="AB5075" t="s">
        <v>135</v>
      </c>
      <c r="AC5075" t="s">
        <v>136</v>
      </c>
      <c r="AD5075" t="s">
        <v>49</v>
      </c>
      <c r="AE5075" t="s">
        <v>137</v>
      </c>
      <c r="AF5075" t="s">
        <v>138</v>
      </c>
      <c r="AG5075" t="s">
        <v>139</v>
      </c>
    </row>
    <row r="5076" spans="1:33" x14ac:dyDescent="0.25">
      <c r="A5076">
        <v>1558655290</v>
      </c>
      <c r="B5076">
        <v>3814220</v>
      </c>
      <c r="C5076" t="s">
        <v>23497</v>
      </c>
      <c r="D5076" t="s">
        <v>23498</v>
      </c>
      <c r="E5076" t="s">
        <v>23499</v>
      </c>
      <c r="G5076" t="s">
        <v>124</v>
      </c>
      <c r="H5076" t="s">
        <v>125</v>
      </c>
      <c r="J5076" t="s">
        <v>126</v>
      </c>
      <c r="L5076" t="s">
        <v>170</v>
      </c>
      <c r="M5076" t="s">
        <v>49</v>
      </c>
      <c r="R5076" t="s">
        <v>23499</v>
      </c>
      <c r="W5076" t="s">
        <v>23499</v>
      </c>
      <c r="X5076" t="s">
        <v>5815</v>
      </c>
      <c r="Y5076" t="s">
        <v>183</v>
      </c>
      <c r="Z5076" t="s">
        <v>133</v>
      </c>
      <c r="AA5076" t="s">
        <v>2376</v>
      </c>
      <c r="AB5076" t="s">
        <v>135</v>
      </c>
      <c r="AC5076" t="s">
        <v>136</v>
      </c>
      <c r="AD5076" t="s">
        <v>49</v>
      </c>
      <c r="AE5076" t="s">
        <v>137</v>
      </c>
      <c r="AF5076" t="s">
        <v>138</v>
      </c>
      <c r="AG5076" t="s">
        <v>139</v>
      </c>
    </row>
    <row r="5077" spans="1:33" x14ac:dyDescent="0.25">
      <c r="A5077">
        <v>1609032291</v>
      </c>
      <c r="B5077">
        <v>3706461</v>
      </c>
      <c r="C5077" t="s">
        <v>23500</v>
      </c>
      <c r="D5077" t="s">
        <v>23501</v>
      </c>
      <c r="E5077" t="s">
        <v>23502</v>
      </c>
      <c r="G5077" t="s">
        <v>15046</v>
      </c>
      <c r="H5077" t="s">
        <v>15047</v>
      </c>
      <c r="J5077" t="s">
        <v>15048</v>
      </c>
      <c r="L5077" t="s">
        <v>127</v>
      </c>
      <c r="M5077" t="s">
        <v>49</v>
      </c>
      <c r="R5077" t="s">
        <v>23503</v>
      </c>
      <c r="W5077" t="s">
        <v>23502</v>
      </c>
      <c r="X5077" t="s">
        <v>18444</v>
      </c>
      <c r="Y5077" t="s">
        <v>132</v>
      </c>
      <c r="Z5077" t="s">
        <v>133</v>
      </c>
      <c r="AA5077" t="s">
        <v>23504</v>
      </c>
      <c r="AB5077" t="s">
        <v>135</v>
      </c>
      <c r="AC5077" t="s">
        <v>136</v>
      </c>
      <c r="AD5077" t="s">
        <v>49</v>
      </c>
      <c r="AE5077" t="s">
        <v>137</v>
      </c>
      <c r="AF5077" t="s">
        <v>15050</v>
      </c>
      <c r="AG5077" t="s">
        <v>139</v>
      </c>
    </row>
    <row r="5078" spans="1:33" x14ac:dyDescent="0.25">
      <c r="A5078">
        <v>1861460818</v>
      </c>
      <c r="B5078">
        <v>2729615</v>
      </c>
      <c r="C5078" t="s">
        <v>23505</v>
      </c>
      <c r="D5078" t="s">
        <v>23506</v>
      </c>
      <c r="E5078" t="s">
        <v>23507</v>
      </c>
      <c r="G5078" t="s">
        <v>4742</v>
      </c>
      <c r="H5078" t="s">
        <v>4743</v>
      </c>
      <c r="J5078" t="s">
        <v>4744</v>
      </c>
      <c r="L5078" t="s">
        <v>404</v>
      </c>
      <c r="M5078" t="s">
        <v>128</v>
      </c>
      <c r="R5078" t="s">
        <v>23508</v>
      </c>
      <c r="W5078" t="s">
        <v>23507</v>
      </c>
      <c r="X5078" t="s">
        <v>16443</v>
      </c>
      <c r="Y5078" t="s">
        <v>132</v>
      </c>
      <c r="Z5078" t="s">
        <v>133</v>
      </c>
      <c r="AA5078" t="s">
        <v>16444</v>
      </c>
      <c r="AB5078" t="s">
        <v>135</v>
      </c>
      <c r="AC5078" t="s">
        <v>136</v>
      </c>
      <c r="AD5078" t="s">
        <v>49</v>
      </c>
      <c r="AE5078" t="s">
        <v>137</v>
      </c>
      <c r="AF5078" t="s">
        <v>698</v>
      </c>
      <c r="AG5078" t="s">
        <v>139</v>
      </c>
    </row>
    <row r="5079" spans="1:33" x14ac:dyDescent="0.25">
      <c r="A5079">
        <v>1043256076</v>
      </c>
      <c r="B5079">
        <v>3068417</v>
      </c>
      <c r="C5079" t="s">
        <v>23509</v>
      </c>
      <c r="D5079" t="s">
        <v>23510</v>
      </c>
      <c r="E5079" t="s">
        <v>23511</v>
      </c>
      <c r="G5079" t="s">
        <v>20771</v>
      </c>
      <c r="H5079" t="s">
        <v>15034</v>
      </c>
      <c r="J5079" t="s">
        <v>20772</v>
      </c>
      <c r="L5079" t="s">
        <v>180</v>
      </c>
      <c r="M5079" t="s">
        <v>128</v>
      </c>
      <c r="R5079" t="s">
        <v>23509</v>
      </c>
      <c r="W5079" t="s">
        <v>23511</v>
      </c>
      <c r="X5079" t="s">
        <v>15036</v>
      </c>
      <c r="Y5079" t="s">
        <v>132</v>
      </c>
      <c r="Z5079" t="s">
        <v>133</v>
      </c>
      <c r="AA5079" t="s">
        <v>23512</v>
      </c>
      <c r="AB5079" t="s">
        <v>135</v>
      </c>
      <c r="AC5079" t="s">
        <v>136</v>
      </c>
      <c r="AD5079" t="s">
        <v>49</v>
      </c>
      <c r="AE5079" t="s">
        <v>137</v>
      </c>
      <c r="AF5079" t="s">
        <v>13257</v>
      </c>
      <c r="AG5079" t="s">
        <v>139</v>
      </c>
    </row>
    <row r="5080" spans="1:33" x14ac:dyDescent="0.25">
      <c r="A5080">
        <v>1104132836</v>
      </c>
      <c r="B5080">
        <v>3642591</v>
      </c>
      <c r="C5080" t="s">
        <v>23513</v>
      </c>
      <c r="D5080" t="s">
        <v>23514</v>
      </c>
      <c r="E5080" t="s">
        <v>23515</v>
      </c>
      <c r="G5080" t="s">
        <v>20771</v>
      </c>
      <c r="H5080" t="s">
        <v>15034</v>
      </c>
      <c r="J5080" t="s">
        <v>20772</v>
      </c>
      <c r="L5080" t="s">
        <v>143</v>
      </c>
      <c r="M5080" t="s">
        <v>49</v>
      </c>
      <c r="R5080" t="s">
        <v>23513</v>
      </c>
      <c r="W5080" t="s">
        <v>23515</v>
      </c>
      <c r="X5080" t="s">
        <v>16255</v>
      </c>
      <c r="Y5080" t="s">
        <v>132</v>
      </c>
      <c r="Z5080" t="s">
        <v>133</v>
      </c>
      <c r="AA5080" t="s">
        <v>16256</v>
      </c>
      <c r="AB5080" t="s">
        <v>135</v>
      </c>
      <c r="AC5080" t="s">
        <v>136</v>
      </c>
      <c r="AD5080" t="s">
        <v>49</v>
      </c>
      <c r="AE5080" t="s">
        <v>137</v>
      </c>
      <c r="AF5080" t="s">
        <v>13257</v>
      </c>
      <c r="AG5080" t="s">
        <v>139</v>
      </c>
    </row>
    <row r="5081" spans="1:33" x14ac:dyDescent="0.25">
      <c r="A5081">
        <v>1376537050</v>
      </c>
      <c r="B5081">
        <v>1346670</v>
      </c>
      <c r="C5081" t="s">
        <v>23516</v>
      </c>
      <c r="D5081" t="s">
        <v>23517</v>
      </c>
      <c r="E5081" t="s">
        <v>23518</v>
      </c>
      <c r="G5081" t="s">
        <v>3419</v>
      </c>
      <c r="H5081" t="s">
        <v>3420</v>
      </c>
      <c r="J5081" t="s">
        <v>3421</v>
      </c>
      <c r="L5081" t="s">
        <v>143</v>
      </c>
      <c r="M5081" t="s">
        <v>49</v>
      </c>
      <c r="R5081" t="s">
        <v>23519</v>
      </c>
      <c r="W5081" t="s">
        <v>23518</v>
      </c>
      <c r="X5081" t="s">
        <v>15064</v>
      </c>
      <c r="Y5081" t="s">
        <v>132</v>
      </c>
      <c r="Z5081" t="s">
        <v>133</v>
      </c>
      <c r="AA5081">
        <v>10457</v>
      </c>
      <c r="AB5081" t="s">
        <v>135</v>
      </c>
      <c r="AC5081" t="s">
        <v>136</v>
      </c>
      <c r="AD5081" t="s">
        <v>49</v>
      </c>
      <c r="AE5081" t="s">
        <v>137</v>
      </c>
      <c r="AF5081" t="s">
        <v>709</v>
      </c>
      <c r="AG5081" t="s">
        <v>139</v>
      </c>
    </row>
    <row r="5082" spans="1:33" x14ac:dyDescent="0.25">
      <c r="A5082">
        <v>1336115567</v>
      </c>
      <c r="B5082">
        <v>2142785</v>
      </c>
      <c r="C5082" t="s">
        <v>23520</v>
      </c>
      <c r="D5082" t="s">
        <v>23521</v>
      </c>
      <c r="E5082" t="s">
        <v>23522</v>
      </c>
      <c r="G5082" t="s">
        <v>3419</v>
      </c>
      <c r="H5082" t="s">
        <v>3420</v>
      </c>
      <c r="J5082" t="s">
        <v>3421</v>
      </c>
      <c r="L5082" t="s">
        <v>127</v>
      </c>
      <c r="M5082" t="s">
        <v>49</v>
      </c>
      <c r="R5082" t="s">
        <v>23523</v>
      </c>
      <c r="W5082" t="s">
        <v>23522</v>
      </c>
      <c r="X5082" t="s">
        <v>2944</v>
      </c>
      <c r="Y5082" t="s">
        <v>132</v>
      </c>
      <c r="Z5082" t="s">
        <v>133</v>
      </c>
      <c r="AA5082" t="s">
        <v>2945</v>
      </c>
      <c r="AB5082" t="s">
        <v>135</v>
      </c>
      <c r="AC5082" t="s">
        <v>136</v>
      </c>
      <c r="AD5082" t="s">
        <v>49</v>
      </c>
      <c r="AE5082" t="s">
        <v>137</v>
      </c>
      <c r="AF5082" t="s">
        <v>709</v>
      </c>
      <c r="AG5082" t="s">
        <v>139</v>
      </c>
    </row>
    <row r="5083" spans="1:33" x14ac:dyDescent="0.25">
      <c r="A5083">
        <v>1508828609</v>
      </c>
      <c r="B5083">
        <v>672413</v>
      </c>
      <c r="C5083" t="s">
        <v>23524</v>
      </c>
      <c r="D5083" t="s">
        <v>23525</v>
      </c>
      <c r="E5083" t="s">
        <v>23526</v>
      </c>
      <c r="G5083" t="s">
        <v>3419</v>
      </c>
      <c r="H5083" t="s">
        <v>3420</v>
      </c>
      <c r="J5083" t="s">
        <v>3421</v>
      </c>
      <c r="L5083" t="s">
        <v>127</v>
      </c>
      <c r="M5083" t="s">
        <v>49</v>
      </c>
      <c r="R5083" t="s">
        <v>23527</v>
      </c>
      <c r="W5083" t="s">
        <v>23526</v>
      </c>
      <c r="X5083" t="s">
        <v>2944</v>
      </c>
      <c r="Y5083" t="s">
        <v>132</v>
      </c>
      <c r="Z5083" t="s">
        <v>133</v>
      </c>
      <c r="AA5083" t="s">
        <v>11260</v>
      </c>
      <c r="AB5083" t="s">
        <v>135</v>
      </c>
      <c r="AC5083" t="s">
        <v>136</v>
      </c>
      <c r="AD5083" t="s">
        <v>49</v>
      </c>
      <c r="AE5083" t="s">
        <v>137</v>
      </c>
      <c r="AF5083" t="s">
        <v>709</v>
      </c>
      <c r="AG5083" t="s">
        <v>139</v>
      </c>
    </row>
    <row r="5084" spans="1:33" x14ac:dyDescent="0.25">
      <c r="A5084">
        <v>1245343920</v>
      </c>
      <c r="B5084">
        <v>785795</v>
      </c>
      <c r="C5084" t="s">
        <v>23528</v>
      </c>
      <c r="D5084" t="s">
        <v>23529</v>
      </c>
      <c r="E5084" t="s">
        <v>23530</v>
      </c>
      <c r="G5084" t="s">
        <v>124</v>
      </c>
      <c r="H5084" t="s">
        <v>125</v>
      </c>
      <c r="J5084" t="s">
        <v>126</v>
      </c>
      <c r="L5084" t="s">
        <v>170</v>
      </c>
      <c r="M5084" t="s">
        <v>49</v>
      </c>
      <c r="R5084" t="s">
        <v>23531</v>
      </c>
      <c r="W5084" t="s">
        <v>23530</v>
      </c>
      <c r="X5084" t="s">
        <v>23532</v>
      </c>
      <c r="Y5084" t="s">
        <v>132</v>
      </c>
      <c r="Z5084" t="s">
        <v>133</v>
      </c>
      <c r="AA5084" t="s">
        <v>23533</v>
      </c>
      <c r="AB5084" t="s">
        <v>135</v>
      </c>
      <c r="AC5084" t="s">
        <v>136</v>
      </c>
      <c r="AD5084" t="s">
        <v>49</v>
      </c>
      <c r="AE5084" t="s">
        <v>137</v>
      </c>
      <c r="AF5084" t="s">
        <v>138</v>
      </c>
      <c r="AG5084" t="s">
        <v>139</v>
      </c>
    </row>
    <row r="5085" spans="1:33" x14ac:dyDescent="0.25">
      <c r="A5085">
        <v>1447485941</v>
      </c>
      <c r="B5085">
        <v>3247101</v>
      </c>
      <c r="C5085" t="s">
        <v>23534</v>
      </c>
      <c r="D5085" t="s">
        <v>23535</v>
      </c>
      <c r="E5085" t="s">
        <v>23536</v>
      </c>
      <c r="G5085" t="s">
        <v>124</v>
      </c>
      <c r="H5085" t="s">
        <v>125</v>
      </c>
      <c r="J5085" t="s">
        <v>126</v>
      </c>
      <c r="L5085" t="s">
        <v>143</v>
      </c>
      <c r="M5085" t="s">
        <v>49</v>
      </c>
      <c r="R5085" t="s">
        <v>23537</v>
      </c>
      <c r="W5085" t="s">
        <v>23537</v>
      </c>
      <c r="X5085" t="s">
        <v>23538</v>
      </c>
      <c r="Y5085" t="s">
        <v>1241</v>
      </c>
      <c r="Z5085" t="s">
        <v>133</v>
      </c>
      <c r="AA5085" t="s">
        <v>16518</v>
      </c>
      <c r="AB5085" t="s">
        <v>135</v>
      </c>
      <c r="AC5085" t="s">
        <v>136</v>
      </c>
      <c r="AD5085" t="s">
        <v>49</v>
      </c>
      <c r="AE5085" t="s">
        <v>137</v>
      </c>
      <c r="AF5085" t="s">
        <v>138</v>
      </c>
      <c r="AG5085" t="s">
        <v>139</v>
      </c>
    </row>
    <row r="5086" spans="1:33" x14ac:dyDescent="0.25">
      <c r="A5086">
        <v>1093899833</v>
      </c>
      <c r="B5086">
        <v>3754932</v>
      </c>
      <c r="C5086" t="s">
        <v>23539</v>
      </c>
      <c r="D5086" t="s">
        <v>23540</v>
      </c>
      <c r="E5086" t="s">
        <v>23541</v>
      </c>
      <c r="G5086" t="s">
        <v>124</v>
      </c>
      <c r="H5086" t="s">
        <v>125</v>
      </c>
      <c r="J5086" t="s">
        <v>126</v>
      </c>
      <c r="L5086" t="s">
        <v>249</v>
      </c>
      <c r="M5086" t="s">
        <v>49</v>
      </c>
      <c r="R5086" t="s">
        <v>23542</v>
      </c>
      <c r="W5086" t="s">
        <v>23541</v>
      </c>
      <c r="X5086" t="s">
        <v>23543</v>
      </c>
      <c r="Y5086" t="s">
        <v>3016</v>
      </c>
      <c r="Z5086" t="s">
        <v>133</v>
      </c>
      <c r="AA5086" t="s">
        <v>23544</v>
      </c>
      <c r="AB5086" t="s">
        <v>135</v>
      </c>
      <c r="AC5086" t="s">
        <v>136</v>
      </c>
      <c r="AD5086" t="s">
        <v>49</v>
      </c>
      <c r="AE5086" t="s">
        <v>137</v>
      </c>
      <c r="AF5086" t="s">
        <v>138</v>
      </c>
      <c r="AG5086" t="s">
        <v>139</v>
      </c>
    </row>
    <row r="5087" spans="1:33" x14ac:dyDescent="0.25">
      <c r="C5087" t="s">
        <v>53</v>
      </c>
      <c r="G5087" t="s">
        <v>23545</v>
      </c>
      <c r="H5087" t="s">
        <v>23546</v>
      </c>
      <c r="J5087" t="s">
        <v>23547</v>
      </c>
      <c r="K5087" t="s">
        <v>9907</v>
      </c>
      <c r="L5087" t="s">
        <v>50</v>
      </c>
      <c r="M5087" t="s">
        <v>49</v>
      </c>
      <c r="N5087" t="s">
        <v>23548</v>
      </c>
      <c r="O5087" t="s">
        <v>1368</v>
      </c>
      <c r="P5087" t="s">
        <v>133</v>
      </c>
      <c r="Q5087">
        <v>10451</v>
      </c>
      <c r="AC5087" t="s">
        <v>136</v>
      </c>
      <c r="AD5087" t="s">
        <v>49</v>
      </c>
      <c r="AE5087" t="s">
        <v>1332</v>
      </c>
      <c r="AG5087" t="s">
        <v>139</v>
      </c>
    </row>
    <row r="5088" spans="1:33" x14ac:dyDescent="0.25">
      <c r="C5088" t="s">
        <v>23549</v>
      </c>
      <c r="G5088" t="s">
        <v>23550</v>
      </c>
      <c r="H5088" t="s">
        <v>23551</v>
      </c>
      <c r="J5088" t="s">
        <v>23552</v>
      </c>
      <c r="K5088" t="s">
        <v>9907</v>
      </c>
      <c r="L5088" t="s">
        <v>50</v>
      </c>
      <c r="M5088" t="s">
        <v>49</v>
      </c>
      <c r="N5088" t="s">
        <v>23553</v>
      </c>
      <c r="O5088" t="s">
        <v>1368</v>
      </c>
      <c r="P5088" t="s">
        <v>133</v>
      </c>
      <c r="Q5088">
        <v>10451</v>
      </c>
      <c r="AC5088" t="s">
        <v>136</v>
      </c>
      <c r="AD5088" t="s">
        <v>49</v>
      </c>
      <c r="AE5088" t="s">
        <v>1332</v>
      </c>
      <c r="AG5088" t="s">
        <v>139</v>
      </c>
    </row>
    <row r="5089" spans="1:33" x14ac:dyDescent="0.25">
      <c r="A5089">
        <v>1134297153</v>
      </c>
      <c r="B5089">
        <v>2994250</v>
      </c>
      <c r="C5089" t="s">
        <v>23554</v>
      </c>
      <c r="D5089" t="s">
        <v>23555</v>
      </c>
      <c r="E5089" t="s">
        <v>23556</v>
      </c>
      <c r="G5089" t="s">
        <v>23557</v>
      </c>
      <c r="H5089" t="s">
        <v>23558</v>
      </c>
      <c r="J5089" t="s">
        <v>23559</v>
      </c>
      <c r="L5089" t="s">
        <v>23560</v>
      </c>
      <c r="M5089" t="s">
        <v>128</v>
      </c>
      <c r="R5089" t="s">
        <v>23561</v>
      </c>
      <c r="W5089" t="s">
        <v>23562</v>
      </c>
      <c r="X5089" t="s">
        <v>23563</v>
      </c>
      <c r="Y5089" t="s">
        <v>23564</v>
      </c>
      <c r="Z5089" t="s">
        <v>133</v>
      </c>
      <c r="AA5089" t="s">
        <v>23565</v>
      </c>
      <c r="AB5089" t="s">
        <v>829</v>
      </c>
      <c r="AC5089" t="s">
        <v>136</v>
      </c>
      <c r="AD5089" t="s">
        <v>49</v>
      </c>
      <c r="AE5089" t="s">
        <v>137</v>
      </c>
      <c r="AF5089" t="s">
        <v>698</v>
      </c>
      <c r="AG5089" t="s">
        <v>139</v>
      </c>
    </row>
    <row r="5090" spans="1:33" x14ac:dyDescent="0.25">
      <c r="C5090" t="s">
        <v>23566</v>
      </c>
      <c r="G5090" t="s">
        <v>23034</v>
      </c>
      <c r="H5090" t="s">
        <v>23035</v>
      </c>
      <c r="I5090">
        <v>109</v>
      </c>
      <c r="J5090" t="s">
        <v>23036</v>
      </c>
      <c r="K5090" t="s">
        <v>9907</v>
      </c>
      <c r="L5090" t="s">
        <v>50</v>
      </c>
      <c r="M5090" t="s">
        <v>49</v>
      </c>
      <c r="N5090" t="s">
        <v>23567</v>
      </c>
      <c r="O5090" t="s">
        <v>23568</v>
      </c>
      <c r="P5090" t="s">
        <v>133</v>
      </c>
      <c r="Q5090">
        <v>11550</v>
      </c>
      <c r="AC5090" t="s">
        <v>136</v>
      </c>
      <c r="AD5090" t="s">
        <v>49</v>
      </c>
      <c r="AE5090" t="s">
        <v>1332</v>
      </c>
      <c r="AG5090" t="s">
        <v>139</v>
      </c>
    </row>
    <row r="5091" spans="1:33" x14ac:dyDescent="0.25">
      <c r="A5091">
        <v>1740366749</v>
      </c>
      <c r="B5091">
        <v>2061847</v>
      </c>
      <c r="C5091" t="s">
        <v>23569</v>
      </c>
      <c r="D5091" t="s">
        <v>23570</v>
      </c>
      <c r="E5091" t="s">
        <v>23571</v>
      </c>
      <c r="G5091" t="s">
        <v>23572</v>
      </c>
      <c r="H5091" t="s">
        <v>23573</v>
      </c>
      <c r="J5091" t="s">
        <v>23574</v>
      </c>
      <c r="L5091" t="s">
        <v>10912</v>
      </c>
      <c r="M5091" t="s">
        <v>128</v>
      </c>
      <c r="R5091" t="s">
        <v>23575</v>
      </c>
      <c r="W5091" t="s">
        <v>23571</v>
      </c>
      <c r="X5091" t="s">
        <v>23576</v>
      </c>
      <c r="Y5091" t="s">
        <v>132</v>
      </c>
      <c r="Z5091" t="s">
        <v>133</v>
      </c>
      <c r="AA5091" t="s">
        <v>23577</v>
      </c>
      <c r="AB5091" t="s">
        <v>2247</v>
      </c>
      <c r="AC5091" t="s">
        <v>136</v>
      </c>
      <c r="AD5091" t="s">
        <v>49</v>
      </c>
      <c r="AE5091" t="s">
        <v>137</v>
      </c>
      <c r="AF5091" t="s">
        <v>698</v>
      </c>
      <c r="AG5091" t="s">
        <v>139</v>
      </c>
    </row>
    <row r="5092" spans="1:33" x14ac:dyDescent="0.25">
      <c r="A5092">
        <v>1821079617</v>
      </c>
      <c r="B5092">
        <v>1932829</v>
      </c>
      <c r="C5092" t="s">
        <v>23578</v>
      </c>
      <c r="D5092" t="s">
        <v>23579</v>
      </c>
      <c r="E5092" t="s">
        <v>23580</v>
      </c>
      <c r="G5092" t="s">
        <v>23581</v>
      </c>
      <c r="H5092" t="s">
        <v>23582</v>
      </c>
      <c r="J5092" t="s">
        <v>23583</v>
      </c>
      <c r="L5092" t="s">
        <v>23584</v>
      </c>
      <c r="M5092" t="s">
        <v>128</v>
      </c>
      <c r="R5092" t="s">
        <v>23580</v>
      </c>
      <c r="W5092" t="s">
        <v>23580</v>
      </c>
      <c r="X5092" t="s">
        <v>23585</v>
      </c>
      <c r="Y5092" t="s">
        <v>132</v>
      </c>
      <c r="Z5092" t="s">
        <v>133</v>
      </c>
      <c r="AA5092" t="s">
        <v>23586</v>
      </c>
      <c r="AB5092" t="s">
        <v>6306</v>
      </c>
      <c r="AC5092" t="s">
        <v>136</v>
      </c>
      <c r="AD5092" t="s">
        <v>49</v>
      </c>
      <c r="AE5092" t="s">
        <v>137</v>
      </c>
      <c r="AF5092" t="s">
        <v>698</v>
      </c>
      <c r="AG5092" t="s">
        <v>139</v>
      </c>
    </row>
    <row r="5093" spans="1:33" x14ac:dyDescent="0.25">
      <c r="A5093">
        <v>1730244294</v>
      </c>
      <c r="B5093">
        <v>722321</v>
      </c>
      <c r="C5093" t="s">
        <v>23587</v>
      </c>
      <c r="D5093" t="s">
        <v>23588</v>
      </c>
      <c r="E5093" t="s">
        <v>23589</v>
      </c>
      <c r="G5093" t="s">
        <v>23590</v>
      </c>
      <c r="H5093" t="s">
        <v>23591</v>
      </c>
      <c r="J5093" t="s">
        <v>23592</v>
      </c>
      <c r="L5093" t="s">
        <v>86</v>
      </c>
      <c r="M5093" t="s">
        <v>49</v>
      </c>
      <c r="R5093" t="s">
        <v>23593</v>
      </c>
      <c r="W5093" t="s">
        <v>23589</v>
      </c>
      <c r="X5093" t="s">
        <v>23594</v>
      </c>
      <c r="Y5093" t="s">
        <v>23595</v>
      </c>
      <c r="Z5093" t="s">
        <v>133</v>
      </c>
      <c r="AA5093" t="s">
        <v>23596</v>
      </c>
      <c r="AB5093" t="s">
        <v>2599</v>
      </c>
      <c r="AC5093" t="s">
        <v>136</v>
      </c>
      <c r="AD5093" t="s">
        <v>49</v>
      </c>
      <c r="AE5093" t="s">
        <v>137</v>
      </c>
      <c r="AF5093" t="s">
        <v>698</v>
      </c>
      <c r="AG5093" t="s">
        <v>139</v>
      </c>
    </row>
    <row r="5094" spans="1:33" x14ac:dyDescent="0.25">
      <c r="A5094">
        <v>1518022094</v>
      </c>
      <c r="C5094" t="s">
        <v>23587</v>
      </c>
      <c r="G5094" t="s">
        <v>23590</v>
      </c>
      <c r="H5094" t="s">
        <v>23597</v>
      </c>
      <c r="J5094" t="s">
        <v>23592</v>
      </c>
      <c r="K5094" t="s">
        <v>9907</v>
      </c>
      <c r="L5094" t="s">
        <v>163</v>
      </c>
      <c r="M5094" t="s">
        <v>49</v>
      </c>
      <c r="R5094" t="s">
        <v>23598</v>
      </c>
      <c r="S5094" t="s">
        <v>23599</v>
      </c>
      <c r="T5094" t="s">
        <v>132</v>
      </c>
      <c r="U5094" t="s">
        <v>133</v>
      </c>
      <c r="V5094">
        <v>104663204</v>
      </c>
      <c r="AC5094" t="s">
        <v>136</v>
      </c>
      <c r="AD5094" t="s">
        <v>49</v>
      </c>
      <c r="AE5094" t="s">
        <v>211</v>
      </c>
      <c r="AF5094" t="s">
        <v>698</v>
      </c>
      <c r="AG5094" t="s">
        <v>139</v>
      </c>
    </row>
    <row r="5095" spans="1:33" x14ac:dyDescent="0.25">
      <c r="B5095">
        <v>1644095</v>
      </c>
      <c r="C5095" t="s">
        <v>23587</v>
      </c>
      <c r="D5095" t="s">
        <v>23600</v>
      </c>
      <c r="E5095" t="s">
        <v>23601</v>
      </c>
      <c r="G5095" t="s">
        <v>23590</v>
      </c>
      <c r="H5095" t="s">
        <v>23602</v>
      </c>
      <c r="J5095" t="s">
        <v>23592</v>
      </c>
      <c r="L5095" t="s">
        <v>86</v>
      </c>
      <c r="M5095" t="s">
        <v>49</v>
      </c>
      <c r="W5095" t="s">
        <v>23601</v>
      </c>
      <c r="X5095" t="s">
        <v>23603</v>
      </c>
      <c r="Y5095" t="s">
        <v>132</v>
      </c>
      <c r="Z5095" t="s">
        <v>133</v>
      </c>
      <c r="AA5095">
        <v>10466</v>
      </c>
      <c r="AB5095" t="s">
        <v>1377</v>
      </c>
      <c r="AC5095" t="s">
        <v>136</v>
      </c>
      <c r="AD5095" t="s">
        <v>49</v>
      </c>
      <c r="AE5095" t="s">
        <v>137</v>
      </c>
      <c r="AG5095" t="s">
        <v>139</v>
      </c>
    </row>
    <row r="5096" spans="1:33" x14ac:dyDescent="0.25">
      <c r="A5096">
        <v>1326170796</v>
      </c>
      <c r="B5096">
        <v>2720107</v>
      </c>
      <c r="C5096" t="s">
        <v>23604</v>
      </c>
      <c r="D5096" t="s">
        <v>23605</v>
      </c>
      <c r="E5096" t="s">
        <v>23606</v>
      </c>
      <c r="G5096" t="s">
        <v>23607</v>
      </c>
      <c r="H5096" t="s">
        <v>23608</v>
      </c>
      <c r="J5096" t="s">
        <v>23609</v>
      </c>
      <c r="L5096" t="s">
        <v>86</v>
      </c>
      <c r="M5096" t="s">
        <v>49</v>
      </c>
      <c r="R5096" t="s">
        <v>23610</v>
      </c>
      <c r="W5096" t="s">
        <v>23606</v>
      </c>
      <c r="X5096" t="s">
        <v>23611</v>
      </c>
      <c r="Y5096" t="s">
        <v>13640</v>
      </c>
      <c r="Z5096" t="s">
        <v>133</v>
      </c>
      <c r="AA5096" t="s">
        <v>23612</v>
      </c>
      <c r="AB5096" t="s">
        <v>2599</v>
      </c>
      <c r="AC5096" t="s">
        <v>136</v>
      </c>
      <c r="AD5096" t="s">
        <v>49</v>
      </c>
      <c r="AE5096" t="s">
        <v>137</v>
      </c>
      <c r="AF5096" t="s">
        <v>3845</v>
      </c>
      <c r="AG5096" t="s">
        <v>139</v>
      </c>
    </row>
    <row r="5097" spans="1:33" x14ac:dyDescent="0.25">
      <c r="B5097">
        <v>2970230</v>
      </c>
      <c r="C5097" t="s">
        <v>23604</v>
      </c>
      <c r="D5097" t="s">
        <v>23613</v>
      </c>
      <c r="E5097" t="s">
        <v>23614</v>
      </c>
      <c r="G5097" t="s">
        <v>23607</v>
      </c>
      <c r="H5097" t="s">
        <v>23615</v>
      </c>
      <c r="J5097" t="s">
        <v>23609</v>
      </c>
      <c r="L5097" t="s">
        <v>86</v>
      </c>
      <c r="M5097" t="s">
        <v>49</v>
      </c>
      <c r="W5097" t="s">
        <v>23614</v>
      </c>
      <c r="X5097" t="s">
        <v>23616</v>
      </c>
      <c r="Y5097" t="s">
        <v>183</v>
      </c>
      <c r="Z5097" t="s">
        <v>133</v>
      </c>
      <c r="AA5097" t="s">
        <v>23617</v>
      </c>
      <c r="AB5097" t="s">
        <v>1377</v>
      </c>
      <c r="AC5097" t="s">
        <v>136</v>
      </c>
      <c r="AD5097" t="s">
        <v>49</v>
      </c>
      <c r="AE5097" t="s">
        <v>137</v>
      </c>
      <c r="AG5097" t="s">
        <v>139</v>
      </c>
    </row>
    <row r="5098" spans="1:33" x14ac:dyDescent="0.25">
      <c r="A5098">
        <v>1023328085</v>
      </c>
      <c r="B5098">
        <v>3283387</v>
      </c>
      <c r="C5098" t="s">
        <v>23618</v>
      </c>
      <c r="D5098" t="s">
        <v>23619</v>
      </c>
      <c r="E5098" t="s">
        <v>23620</v>
      </c>
      <c r="G5098" t="s">
        <v>23621</v>
      </c>
      <c r="H5098" t="s">
        <v>23622</v>
      </c>
      <c r="J5098" t="s">
        <v>23623</v>
      </c>
      <c r="L5098" t="s">
        <v>20</v>
      </c>
      <c r="M5098" t="s">
        <v>49</v>
      </c>
      <c r="R5098" t="s">
        <v>23620</v>
      </c>
      <c r="W5098" t="s">
        <v>23620</v>
      </c>
      <c r="X5098" t="s">
        <v>23624</v>
      </c>
      <c r="Y5098" t="s">
        <v>183</v>
      </c>
      <c r="Z5098" t="s">
        <v>133</v>
      </c>
      <c r="AA5098" t="s">
        <v>23625</v>
      </c>
      <c r="AB5098" t="s">
        <v>6306</v>
      </c>
      <c r="AC5098" t="s">
        <v>136</v>
      </c>
      <c r="AD5098" t="s">
        <v>49</v>
      </c>
      <c r="AE5098" t="s">
        <v>137</v>
      </c>
      <c r="AF5098" t="s">
        <v>698</v>
      </c>
      <c r="AG5098" t="s">
        <v>139</v>
      </c>
    </row>
    <row r="5099" spans="1:33" x14ac:dyDescent="0.25">
      <c r="A5099">
        <v>1699868935</v>
      </c>
      <c r="B5099">
        <v>1620837</v>
      </c>
      <c r="C5099" t="s">
        <v>23626</v>
      </c>
      <c r="D5099" t="s">
        <v>23627</v>
      </c>
      <c r="E5099" t="s">
        <v>23628</v>
      </c>
      <c r="G5099" t="s">
        <v>23621</v>
      </c>
      <c r="H5099" t="s">
        <v>23622</v>
      </c>
      <c r="J5099" t="s">
        <v>23629</v>
      </c>
      <c r="L5099" t="s">
        <v>163</v>
      </c>
      <c r="M5099" t="s">
        <v>49</v>
      </c>
      <c r="R5099" t="s">
        <v>23630</v>
      </c>
      <c r="W5099" t="s">
        <v>23628</v>
      </c>
      <c r="AB5099" t="s">
        <v>6306</v>
      </c>
      <c r="AC5099" t="s">
        <v>136</v>
      </c>
      <c r="AD5099" t="s">
        <v>49</v>
      </c>
      <c r="AE5099" t="s">
        <v>137</v>
      </c>
      <c r="AF5099" t="s">
        <v>698</v>
      </c>
      <c r="AG5099" t="s">
        <v>139</v>
      </c>
    </row>
    <row r="5100" spans="1:33" x14ac:dyDescent="0.25">
      <c r="A5100">
        <v>1427000371</v>
      </c>
      <c r="B5100">
        <v>1537113</v>
      </c>
      <c r="C5100" t="s">
        <v>23631</v>
      </c>
      <c r="D5100" t="s">
        <v>23632</v>
      </c>
      <c r="E5100" t="s">
        <v>23633</v>
      </c>
      <c r="G5100" t="s">
        <v>23621</v>
      </c>
      <c r="H5100" t="s">
        <v>23622</v>
      </c>
      <c r="J5100" t="s">
        <v>23634</v>
      </c>
      <c r="L5100" t="s">
        <v>163</v>
      </c>
      <c r="M5100" t="s">
        <v>49</v>
      </c>
      <c r="R5100" t="s">
        <v>23635</v>
      </c>
      <c r="W5100" t="s">
        <v>23633</v>
      </c>
      <c r="X5100" t="s">
        <v>23636</v>
      </c>
      <c r="Y5100" t="s">
        <v>8805</v>
      </c>
      <c r="Z5100" t="s">
        <v>133</v>
      </c>
      <c r="AA5100" t="s">
        <v>23637</v>
      </c>
      <c r="AB5100" t="s">
        <v>6306</v>
      </c>
      <c r="AC5100" t="s">
        <v>136</v>
      </c>
      <c r="AD5100" t="s">
        <v>49</v>
      </c>
      <c r="AE5100" t="s">
        <v>137</v>
      </c>
      <c r="AF5100" t="s">
        <v>698</v>
      </c>
      <c r="AG5100" t="s">
        <v>139</v>
      </c>
    </row>
    <row r="5101" spans="1:33" x14ac:dyDescent="0.25">
      <c r="A5101">
        <v>1194942003</v>
      </c>
      <c r="B5101">
        <v>2664368</v>
      </c>
      <c r="C5101" t="s">
        <v>23638</v>
      </c>
      <c r="D5101" t="s">
        <v>23639</v>
      </c>
      <c r="E5101" t="s">
        <v>23640</v>
      </c>
      <c r="G5101" t="s">
        <v>23641</v>
      </c>
      <c r="H5101" t="s">
        <v>23642</v>
      </c>
      <c r="I5101">
        <v>1702</v>
      </c>
      <c r="J5101" t="s">
        <v>23643</v>
      </c>
      <c r="L5101" t="s">
        <v>10912</v>
      </c>
      <c r="M5101" t="s">
        <v>128</v>
      </c>
      <c r="R5101" t="s">
        <v>23644</v>
      </c>
      <c r="W5101" t="s">
        <v>23640</v>
      </c>
      <c r="X5101" t="s">
        <v>23645</v>
      </c>
      <c r="Y5101" t="s">
        <v>183</v>
      </c>
      <c r="Z5101" t="s">
        <v>133</v>
      </c>
      <c r="AA5101" t="s">
        <v>23646</v>
      </c>
      <c r="AB5101" t="s">
        <v>2247</v>
      </c>
      <c r="AC5101" t="s">
        <v>136</v>
      </c>
      <c r="AD5101" t="s">
        <v>49</v>
      </c>
      <c r="AE5101" t="s">
        <v>137</v>
      </c>
      <c r="AF5101" t="s">
        <v>698</v>
      </c>
      <c r="AG5101" t="s">
        <v>139</v>
      </c>
    </row>
    <row r="5102" spans="1:33" x14ac:dyDescent="0.25">
      <c r="A5102">
        <v>1316226749</v>
      </c>
      <c r="C5102" t="s">
        <v>23647</v>
      </c>
      <c r="G5102" t="s">
        <v>23648</v>
      </c>
      <c r="H5102" t="s">
        <v>23649</v>
      </c>
      <c r="J5102" t="s">
        <v>23650</v>
      </c>
      <c r="K5102" t="s">
        <v>9907</v>
      </c>
      <c r="L5102" t="s">
        <v>163</v>
      </c>
      <c r="M5102" t="s">
        <v>49</v>
      </c>
      <c r="R5102" t="s">
        <v>23651</v>
      </c>
      <c r="S5102" t="s">
        <v>23652</v>
      </c>
      <c r="T5102" t="s">
        <v>183</v>
      </c>
      <c r="U5102" t="s">
        <v>133</v>
      </c>
      <c r="V5102">
        <v>100166417</v>
      </c>
      <c r="AC5102" t="s">
        <v>136</v>
      </c>
      <c r="AD5102" t="s">
        <v>49</v>
      </c>
      <c r="AE5102" t="s">
        <v>211</v>
      </c>
      <c r="AF5102" t="s">
        <v>698</v>
      </c>
      <c r="AG5102" t="s">
        <v>139</v>
      </c>
    </row>
    <row r="5103" spans="1:33" x14ac:dyDescent="0.25">
      <c r="A5103">
        <v>1891035762</v>
      </c>
      <c r="B5103">
        <v>3554592</v>
      </c>
      <c r="C5103" t="s">
        <v>23653</v>
      </c>
      <c r="D5103" t="s">
        <v>23654</v>
      </c>
      <c r="E5103" t="s">
        <v>23655</v>
      </c>
      <c r="G5103" t="s">
        <v>16741</v>
      </c>
      <c r="H5103" t="s">
        <v>23656</v>
      </c>
      <c r="J5103" t="s">
        <v>23657</v>
      </c>
      <c r="L5103" t="s">
        <v>20</v>
      </c>
      <c r="M5103" t="s">
        <v>49</v>
      </c>
      <c r="R5103" t="s">
        <v>23655</v>
      </c>
      <c r="W5103" t="s">
        <v>23655</v>
      </c>
      <c r="X5103" t="s">
        <v>23658</v>
      </c>
      <c r="Y5103" t="s">
        <v>132</v>
      </c>
      <c r="Z5103" t="s">
        <v>133</v>
      </c>
      <c r="AA5103" t="s">
        <v>23659</v>
      </c>
      <c r="AB5103" t="s">
        <v>6306</v>
      </c>
      <c r="AC5103" t="s">
        <v>136</v>
      </c>
      <c r="AD5103" t="s">
        <v>49</v>
      </c>
      <c r="AE5103" t="s">
        <v>137</v>
      </c>
      <c r="AF5103" t="s">
        <v>698</v>
      </c>
      <c r="AG5103" t="s">
        <v>139</v>
      </c>
    </row>
    <row r="5104" spans="1:33" x14ac:dyDescent="0.25">
      <c r="A5104">
        <v>1669562328</v>
      </c>
      <c r="B5104">
        <v>3378856</v>
      </c>
      <c r="C5104" t="s">
        <v>23660</v>
      </c>
      <c r="D5104" t="s">
        <v>23661</v>
      </c>
      <c r="E5104" t="s">
        <v>23662</v>
      </c>
      <c r="G5104" t="s">
        <v>23663</v>
      </c>
      <c r="H5104" t="s">
        <v>23664</v>
      </c>
      <c r="I5104">
        <v>2033</v>
      </c>
      <c r="J5104" t="s">
        <v>23665</v>
      </c>
      <c r="L5104" t="s">
        <v>86</v>
      </c>
      <c r="M5104" t="s">
        <v>49</v>
      </c>
      <c r="R5104" t="s">
        <v>23666</v>
      </c>
      <c r="W5104" t="s">
        <v>23662</v>
      </c>
      <c r="X5104" t="s">
        <v>23667</v>
      </c>
      <c r="Y5104" t="s">
        <v>183</v>
      </c>
      <c r="Z5104" t="s">
        <v>133</v>
      </c>
      <c r="AA5104" t="s">
        <v>23668</v>
      </c>
      <c r="AB5104" t="s">
        <v>2599</v>
      </c>
      <c r="AC5104" t="s">
        <v>136</v>
      </c>
      <c r="AD5104" t="s">
        <v>49</v>
      </c>
      <c r="AE5104" t="s">
        <v>137</v>
      </c>
      <c r="AF5104" t="s">
        <v>698</v>
      </c>
      <c r="AG5104" t="s">
        <v>139</v>
      </c>
    </row>
    <row r="5105" spans="1:33" x14ac:dyDescent="0.25">
      <c r="A5105">
        <v>1124155825</v>
      </c>
      <c r="B5105">
        <v>1753020</v>
      </c>
      <c r="C5105" t="s">
        <v>23669</v>
      </c>
      <c r="D5105" t="s">
        <v>23670</v>
      </c>
      <c r="E5105" t="s">
        <v>23671</v>
      </c>
      <c r="G5105" t="s">
        <v>9911</v>
      </c>
      <c r="H5105" t="s">
        <v>9912</v>
      </c>
      <c r="I5105">
        <v>28</v>
      </c>
      <c r="J5105" t="s">
        <v>23672</v>
      </c>
      <c r="L5105" t="s">
        <v>86</v>
      </c>
      <c r="M5105" t="s">
        <v>49</v>
      </c>
      <c r="R5105" t="s">
        <v>23673</v>
      </c>
      <c r="W5105" t="s">
        <v>23671</v>
      </c>
      <c r="X5105" t="s">
        <v>23674</v>
      </c>
      <c r="Y5105" t="s">
        <v>132</v>
      </c>
      <c r="Z5105" t="s">
        <v>133</v>
      </c>
      <c r="AA5105" t="s">
        <v>23675</v>
      </c>
      <c r="AB5105" t="s">
        <v>2599</v>
      </c>
      <c r="AC5105" t="s">
        <v>136</v>
      </c>
      <c r="AD5105" t="s">
        <v>49</v>
      </c>
      <c r="AE5105" t="s">
        <v>137</v>
      </c>
      <c r="AF5105" t="s">
        <v>698</v>
      </c>
      <c r="AG5105" t="s">
        <v>139</v>
      </c>
    </row>
    <row r="5106" spans="1:33" x14ac:dyDescent="0.25">
      <c r="A5106">
        <v>1952654188</v>
      </c>
      <c r="B5106">
        <v>3688346</v>
      </c>
      <c r="C5106" t="s">
        <v>23676</v>
      </c>
      <c r="D5106" t="s">
        <v>23677</v>
      </c>
      <c r="E5106" t="s">
        <v>23678</v>
      </c>
      <c r="G5106" t="s">
        <v>13114</v>
      </c>
      <c r="H5106" t="s">
        <v>2235</v>
      </c>
      <c r="J5106" t="s">
        <v>2236</v>
      </c>
      <c r="L5106" t="s">
        <v>127</v>
      </c>
      <c r="M5106" t="s">
        <v>49</v>
      </c>
      <c r="R5106" t="s">
        <v>23679</v>
      </c>
      <c r="W5106" t="s">
        <v>23680</v>
      </c>
      <c r="X5106" t="s">
        <v>19060</v>
      </c>
      <c r="Y5106" t="s">
        <v>132</v>
      </c>
      <c r="Z5106" t="s">
        <v>133</v>
      </c>
      <c r="AA5106" t="s">
        <v>19485</v>
      </c>
      <c r="AB5106" t="s">
        <v>135</v>
      </c>
      <c r="AC5106" t="s">
        <v>136</v>
      </c>
      <c r="AD5106" t="s">
        <v>49</v>
      </c>
      <c r="AE5106" t="s">
        <v>137</v>
      </c>
      <c r="AF5106" t="s">
        <v>2242</v>
      </c>
      <c r="AG5106" t="s">
        <v>139</v>
      </c>
    </row>
    <row r="5107" spans="1:33" x14ac:dyDescent="0.25">
      <c r="A5107">
        <v>1841446531</v>
      </c>
      <c r="C5107" t="s">
        <v>23681</v>
      </c>
      <c r="G5107" t="s">
        <v>13114</v>
      </c>
      <c r="H5107" t="s">
        <v>2235</v>
      </c>
      <c r="J5107" t="s">
        <v>2236</v>
      </c>
      <c r="K5107" t="s">
        <v>206</v>
      </c>
      <c r="L5107" t="s">
        <v>170</v>
      </c>
      <c r="M5107" t="s">
        <v>49</v>
      </c>
      <c r="R5107" t="s">
        <v>23682</v>
      </c>
      <c r="S5107" t="s">
        <v>23683</v>
      </c>
      <c r="T5107" t="s">
        <v>183</v>
      </c>
      <c r="U5107" t="s">
        <v>133</v>
      </c>
      <c r="V5107">
        <v>10014</v>
      </c>
      <c r="AC5107" t="s">
        <v>136</v>
      </c>
      <c r="AD5107" t="s">
        <v>49</v>
      </c>
      <c r="AE5107" t="s">
        <v>211</v>
      </c>
      <c r="AF5107" t="s">
        <v>2242</v>
      </c>
      <c r="AG5107" t="s">
        <v>139</v>
      </c>
    </row>
    <row r="5108" spans="1:33" x14ac:dyDescent="0.25">
      <c r="A5108">
        <v>1588090781</v>
      </c>
      <c r="B5108">
        <v>3773062</v>
      </c>
      <c r="C5108" t="s">
        <v>23684</v>
      </c>
      <c r="D5108" t="s">
        <v>23685</v>
      </c>
      <c r="E5108" t="s">
        <v>23686</v>
      </c>
      <c r="G5108" t="s">
        <v>13114</v>
      </c>
      <c r="H5108" t="s">
        <v>2235</v>
      </c>
      <c r="J5108" t="s">
        <v>2236</v>
      </c>
      <c r="L5108" t="s">
        <v>163</v>
      </c>
      <c r="M5108" t="s">
        <v>49</v>
      </c>
      <c r="R5108" t="s">
        <v>23687</v>
      </c>
      <c r="W5108" t="s">
        <v>23686</v>
      </c>
      <c r="X5108" t="s">
        <v>18292</v>
      </c>
      <c r="Y5108" t="s">
        <v>132</v>
      </c>
      <c r="Z5108" t="s">
        <v>133</v>
      </c>
      <c r="AA5108" t="s">
        <v>19437</v>
      </c>
      <c r="AB5108" t="s">
        <v>2599</v>
      </c>
      <c r="AC5108" t="s">
        <v>136</v>
      </c>
      <c r="AD5108" t="s">
        <v>49</v>
      </c>
      <c r="AE5108" t="s">
        <v>137</v>
      </c>
      <c r="AF5108" t="s">
        <v>2242</v>
      </c>
      <c r="AG5108" t="s">
        <v>139</v>
      </c>
    </row>
    <row r="5109" spans="1:33" x14ac:dyDescent="0.25">
      <c r="A5109">
        <v>1568592962</v>
      </c>
      <c r="B5109">
        <v>1475612</v>
      </c>
      <c r="C5109" t="s">
        <v>23688</v>
      </c>
      <c r="D5109" t="s">
        <v>23689</v>
      </c>
      <c r="E5109" t="s">
        <v>23690</v>
      </c>
      <c r="G5109" t="s">
        <v>13114</v>
      </c>
      <c r="H5109" t="s">
        <v>2235</v>
      </c>
      <c r="J5109" t="s">
        <v>2236</v>
      </c>
      <c r="L5109" t="s">
        <v>127</v>
      </c>
      <c r="M5109" t="s">
        <v>49</v>
      </c>
      <c r="R5109" t="s">
        <v>23691</v>
      </c>
      <c r="W5109" t="s">
        <v>23690</v>
      </c>
      <c r="X5109" t="s">
        <v>23692</v>
      </c>
      <c r="Y5109" t="s">
        <v>183</v>
      </c>
      <c r="Z5109" t="s">
        <v>133</v>
      </c>
      <c r="AA5109" t="s">
        <v>2558</v>
      </c>
      <c r="AB5109" t="s">
        <v>135</v>
      </c>
      <c r="AC5109" t="s">
        <v>136</v>
      </c>
      <c r="AD5109" t="s">
        <v>49</v>
      </c>
      <c r="AE5109" t="s">
        <v>137</v>
      </c>
      <c r="AF5109" t="s">
        <v>2242</v>
      </c>
      <c r="AG5109" t="s">
        <v>139</v>
      </c>
    </row>
    <row r="5110" spans="1:33" x14ac:dyDescent="0.25">
      <c r="A5110">
        <v>1023000353</v>
      </c>
      <c r="B5110">
        <v>2442515</v>
      </c>
      <c r="C5110" t="s">
        <v>23693</v>
      </c>
      <c r="D5110" t="s">
        <v>23694</v>
      </c>
      <c r="E5110" t="s">
        <v>23695</v>
      </c>
      <c r="G5110" t="s">
        <v>13114</v>
      </c>
      <c r="H5110" t="s">
        <v>2235</v>
      </c>
      <c r="J5110" t="s">
        <v>2236</v>
      </c>
      <c r="L5110" t="s">
        <v>127</v>
      </c>
      <c r="M5110" t="s">
        <v>128</v>
      </c>
      <c r="R5110" t="s">
        <v>23695</v>
      </c>
      <c r="W5110" t="s">
        <v>23696</v>
      </c>
      <c r="X5110" t="s">
        <v>5910</v>
      </c>
      <c r="Y5110" t="s">
        <v>132</v>
      </c>
      <c r="Z5110" t="s">
        <v>133</v>
      </c>
      <c r="AA5110" t="s">
        <v>5911</v>
      </c>
      <c r="AB5110" t="s">
        <v>135</v>
      </c>
      <c r="AC5110" t="s">
        <v>136</v>
      </c>
      <c r="AD5110" t="s">
        <v>49</v>
      </c>
      <c r="AE5110" t="s">
        <v>137</v>
      </c>
      <c r="AF5110" t="s">
        <v>2242</v>
      </c>
      <c r="AG5110" t="s">
        <v>139</v>
      </c>
    </row>
    <row r="5111" spans="1:33" x14ac:dyDescent="0.25">
      <c r="A5111">
        <v>1356313191</v>
      </c>
      <c r="B5111">
        <v>1618991</v>
      </c>
      <c r="C5111" t="s">
        <v>23697</v>
      </c>
      <c r="D5111" t="s">
        <v>23698</v>
      </c>
      <c r="E5111" t="s">
        <v>23699</v>
      </c>
      <c r="G5111" t="s">
        <v>13114</v>
      </c>
      <c r="H5111" t="s">
        <v>2235</v>
      </c>
      <c r="J5111" t="s">
        <v>2236</v>
      </c>
      <c r="L5111" t="s">
        <v>170</v>
      </c>
      <c r="M5111" t="s">
        <v>128</v>
      </c>
      <c r="R5111" t="s">
        <v>23700</v>
      </c>
      <c r="W5111" t="s">
        <v>23699</v>
      </c>
      <c r="X5111" t="s">
        <v>19060</v>
      </c>
      <c r="Y5111" t="s">
        <v>132</v>
      </c>
      <c r="Z5111" t="s">
        <v>133</v>
      </c>
      <c r="AA5111" t="s">
        <v>19485</v>
      </c>
      <c r="AB5111" t="s">
        <v>598</v>
      </c>
      <c r="AC5111" t="s">
        <v>136</v>
      </c>
      <c r="AD5111" t="s">
        <v>49</v>
      </c>
      <c r="AE5111" t="s">
        <v>137</v>
      </c>
      <c r="AF5111" t="s">
        <v>2242</v>
      </c>
      <c r="AG5111" t="s">
        <v>139</v>
      </c>
    </row>
    <row r="5112" spans="1:33" x14ac:dyDescent="0.25">
      <c r="A5112">
        <v>1326332503</v>
      </c>
      <c r="B5112">
        <v>3363797</v>
      </c>
      <c r="C5112" t="s">
        <v>23701</v>
      </c>
      <c r="D5112" t="s">
        <v>23702</v>
      </c>
      <c r="E5112" t="s">
        <v>23703</v>
      </c>
      <c r="G5112" t="s">
        <v>124</v>
      </c>
      <c r="H5112" t="s">
        <v>125</v>
      </c>
      <c r="J5112" t="s">
        <v>126</v>
      </c>
      <c r="L5112" t="s">
        <v>127</v>
      </c>
      <c r="M5112" t="s">
        <v>49</v>
      </c>
      <c r="R5112" t="s">
        <v>23703</v>
      </c>
      <c r="W5112" t="s">
        <v>23703</v>
      </c>
      <c r="X5112" t="s">
        <v>1450</v>
      </c>
      <c r="Y5112" t="s">
        <v>132</v>
      </c>
      <c r="Z5112" t="s">
        <v>133</v>
      </c>
      <c r="AA5112" t="s">
        <v>1451</v>
      </c>
      <c r="AB5112" t="s">
        <v>135</v>
      </c>
      <c r="AC5112" t="s">
        <v>136</v>
      </c>
      <c r="AD5112" t="s">
        <v>49</v>
      </c>
      <c r="AE5112" t="s">
        <v>137</v>
      </c>
      <c r="AF5112" t="s">
        <v>138</v>
      </c>
      <c r="AG5112" t="s">
        <v>139</v>
      </c>
    </row>
    <row r="5113" spans="1:33" x14ac:dyDescent="0.25">
      <c r="A5113">
        <v>1649478801</v>
      </c>
      <c r="B5113">
        <v>3366869</v>
      </c>
      <c r="C5113" t="s">
        <v>23704</v>
      </c>
      <c r="D5113" t="s">
        <v>23705</v>
      </c>
      <c r="E5113" t="s">
        <v>23706</v>
      </c>
      <c r="G5113" t="s">
        <v>124</v>
      </c>
      <c r="H5113" t="s">
        <v>125</v>
      </c>
      <c r="J5113" t="s">
        <v>126</v>
      </c>
      <c r="L5113" t="s">
        <v>170</v>
      </c>
      <c r="M5113" t="s">
        <v>49</v>
      </c>
      <c r="R5113" t="s">
        <v>23706</v>
      </c>
      <c r="W5113" t="s">
        <v>23706</v>
      </c>
      <c r="X5113" t="s">
        <v>12181</v>
      </c>
      <c r="Y5113" t="s">
        <v>132</v>
      </c>
      <c r="Z5113" t="s">
        <v>133</v>
      </c>
      <c r="AA5113" t="s">
        <v>975</v>
      </c>
      <c r="AB5113" t="s">
        <v>135</v>
      </c>
      <c r="AC5113" t="s">
        <v>136</v>
      </c>
      <c r="AD5113" t="s">
        <v>49</v>
      </c>
      <c r="AE5113" t="s">
        <v>137</v>
      </c>
      <c r="AF5113" t="s">
        <v>138</v>
      </c>
      <c r="AG5113" t="s">
        <v>139</v>
      </c>
    </row>
    <row r="5114" spans="1:33" x14ac:dyDescent="0.25">
      <c r="A5114">
        <v>1790073476</v>
      </c>
      <c r="B5114">
        <v>3475225</v>
      </c>
      <c r="C5114" t="s">
        <v>23707</v>
      </c>
      <c r="D5114" t="s">
        <v>23708</v>
      </c>
      <c r="E5114" t="s">
        <v>23709</v>
      </c>
      <c r="G5114" t="s">
        <v>124</v>
      </c>
      <c r="H5114" t="s">
        <v>125</v>
      </c>
      <c r="J5114" t="s">
        <v>126</v>
      </c>
      <c r="L5114" t="s">
        <v>313</v>
      </c>
      <c r="M5114" t="s">
        <v>49</v>
      </c>
      <c r="R5114" t="s">
        <v>23710</v>
      </c>
      <c r="W5114" t="s">
        <v>23709</v>
      </c>
      <c r="X5114" t="s">
        <v>500</v>
      </c>
      <c r="Y5114" t="s">
        <v>132</v>
      </c>
      <c r="Z5114" t="s">
        <v>133</v>
      </c>
      <c r="AA5114" t="s">
        <v>501</v>
      </c>
      <c r="AB5114" t="s">
        <v>135</v>
      </c>
      <c r="AC5114" t="s">
        <v>136</v>
      </c>
      <c r="AD5114" t="s">
        <v>49</v>
      </c>
      <c r="AE5114" t="s">
        <v>137</v>
      </c>
      <c r="AF5114" t="s">
        <v>138</v>
      </c>
      <c r="AG5114" t="s">
        <v>139</v>
      </c>
    </row>
    <row r="5115" spans="1:33" x14ac:dyDescent="0.25">
      <c r="A5115">
        <v>1073797064</v>
      </c>
      <c r="B5115">
        <v>3266346</v>
      </c>
      <c r="C5115" t="s">
        <v>23711</v>
      </c>
      <c r="D5115" t="s">
        <v>23712</v>
      </c>
      <c r="E5115" t="s">
        <v>23713</v>
      </c>
      <c r="G5115" t="s">
        <v>124</v>
      </c>
      <c r="H5115" t="s">
        <v>125</v>
      </c>
      <c r="J5115" t="s">
        <v>126</v>
      </c>
      <c r="L5115" t="s">
        <v>259</v>
      </c>
      <c r="M5115" t="s">
        <v>49</v>
      </c>
      <c r="R5115" t="s">
        <v>23714</v>
      </c>
      <c r="W5115" t="s">
        <v>23713</v>
      </c>
      <c r="X5115" t="s">
        <v>158</v>
      </c>
      <c r="Y5115" t="s">
        <v>132</v>
      </c>
      <c r="Z5115" t="s">
        <v>133</v>
      </c>
      <c r="AA5115" t="s">
        <v>159</v>
      </c>
      <c r="AB5115" t="s">
        <v>135</v>
      </c>
      <c r="AC5115" t="s">
        <v>136</v>
      </c>
      <c r="AD5115" t="s">
        <v>49</v>
      </c>
      <c r="AE5115" t="s">
        <v>137</v>
      </c>
      <c r="AF5115" t="s">
        <v>138</v>
      </c>
      <c r="AG5115" t="s">
        <v>139</v>
      </c>
    </row>
    <row r="5116" spans="1:33" x14ac:dyDescent="0.25">
      <c r="A5116">
        <v>1194054858</v>
      </c>
      <c r="B5116">
        <v>3782652</v>
      </c>
      <c r="C5116" t="s">
        <v>23715</v>
      </c>
      <c r="D5116" t="s">
        <v>23716</v>
      </c>
      <c r="E5116" t="s">
        <v>23717</v>
      </c>
      <c r="G5116" t="s">
        <v>124</v>
      </c>
      <c r="H5116" t="s">
        <v>125</v>
      </c>
      <c r="J5116" t="s">
        <v>126</v>
      </c>
      <c r="L5116" t="s">
        <v>143</v>
      </c>
      <c r="M5116" t="s">
        <v>49</v>
      </c>
      <c r="R5116" t="s">
        <v>23718</v>
      </c>
      <c r="W5116" t="s">
        <v>23717</v>
      </c>
      <c r="X5116" t="s">
        <v>23719</v>
      </c>
      <c r="Y5116" t="s">
        <v>132</v>
      </c>
      <c r="Z5116" t="s">
        <v>133</v>
      </c>
      <c r="AA5116" t="s">
        <v>23720</v>
      </c>
      <c r="AB5116" t="s">
        <v>135</v>
      </c>
      <c r="AC5116" t="s">
        <v>136</v>
      </c>
      <c r="AD5116" t="s">
        <v>49</v>
      </c>
      <c r="AE5116" t="s">
        <v>137</v>
      </c>
      <c r="AF5116" t="s">
        <v>138</v>
      </c>
      <c r="AG5116" t="s">
        <v>139</v>
      </c>
    </row>
    <row r="5117" spans="1:33" x14ac:dyDescent="0.25">
      <c r="A5117">
        <v>1851485114</v>
      </c>
      <c r="B5117">
        <v>819594</v>
      </c>
      <c r="C5117" t="s">
        <v>23721</v>
      </c>
      <c r="D5117" t="s">
        <v>23722</v>
      </c>
      <c r="E5117" t="s">
        <v>23723</v>
      </c>
      <c r="G5117" t="s">
        <v>124</v>
      </c>
      <c r="H5117" t="s">
        <v>125</v>
      </c>
      <c r="J5117" t="s">
        <v>126</v>
      </c>
      <c r="L5117" t="s">
        <v>143</v>
      </c>
      <c r="M5117" t="s">
        <v>49</v>
      </c>
      <c r="R5117" t="s">
        <v>23724</v>
      </c>
      <c r="W5117" t="s">
        <v>23724</v>
      </c>
      <c r="X5117" t="s">
        <v>158</v>
      </c>
      <c r="Y5117" t="s">
        <v>132</v>
      </c>
      <c r="Z5117" t="s">
        <v>133</v>
      </c>
      <c r="AA5117" t="s">
        <v>159</v>
      </c>
      <c r="AB5117" t="s">
        <v>135</v>
      </c>
      <c r="AC5117" t="s">
        <v>136</v>
      </c>
      <c r="AD5117" t="s">
        <v>49</v>
      </c>
      <c r="AE5117" t="s">
        <v>137</v>
      </c>
      <c r="AF5117" t="s">
        <v>138</v>
      </c>
      <c r="AG5117" t="s">
        <v>139</v>
      </c>
    </row>
    <row r="5118" spans="1:33" x14ac:dyDescent="0.25">
      <c r="A5118">
        <v>1790894723</v>
      </c>
      <c r="B5118">
        <v>1185868</v>
      </c>
      <c r="C5118" t="s">
        <v>23725</v>
      </c>
      <c r="D5118" t="s">
        <v>23726</v>
      </c>
      <c r="E5118" t="s">
        <v>23727</v>
      </c>
      <c r="G5118" t="s">
        <v>124</v>
      </c>
      <c r="H5118" t="s">
        <v>125</v>
      </c>
      <c r="J5118" t="s">
        <v>126</v>
      </c>
      <c r="L5118" t="s">
        <v>170</v>
      </c>
      <c r="M5118" t="s">
        <v>128</v>
      </c>
      <c r="R5118" t="s">
        <v>23728</v>
      </c>
      <c r="W5118" t="s">
        <v>23727</v>
      </c>
      <c r="X5118" t="s">
        <v>23729</v>
      </c>
      <c r="Y5118" t="s">
        <v>4022</v>
      </c>
      <c r="Z5118" t="s">
        <v>133</v>
      </c>
      <c r="AA5118">
        <v>10970</v>
      </c>
      <c r="AB5118" t="s">
        <v>135</v>
      </c>
      <c r="AC5118" t="s">
        <v>136</v>
      </c>
      <c r="AD5118" t="s">
        <v>49</v>
      </c>
      <c r="AE5118" t="s">
        <v>137</v>
      </c>
      <c r="AF5118" t="s">
        <v>154</v>
      </c>
      <c r="AG5118" t="s">
        <v>139</v>
      </c>
    </row>
    <row r="5119" spans="1:33" x14ac:dyDescent="0.25">
      <c r="A5119">
        <v>1386828531</v>
      </c>
      <c r="B5119">
        <v>1386263</v>
      </c>
      <c r="C5119" t="s">
        <v>23730</v>
      </c>
      <c r="D5119" t="s">
        <v>23731</v>
      </c>
      <c r="E5119" t="s">
        <v>23732</v>
      </c>
      <c r="G5119" t="s">
        <v>124</v>
      </c>
      <c r="H5119" t="s">
        <v>125</v>
      </c>
      <c r="J5119" t="s">
        <v>126</v>
      </c>
      <c r="L5119" t="s">
        <v>143</v>
      </c>
      <c r="M5119" t="s">
        <v>128</v>
      </c>
      <c r="R5119" t="s">
        <v>23733</v>
      </c>
      <c r="W5119" t="s">
        <v>23734</v>
      </c>
      <c r="X5119" t="s">
        <v>189</v>
      </c>
      <c r="Y5119" t="s">
        <v>132</v>
      </c>
      <c r="Z5119" t="s">
        <v>133</v>
      </c>
      <c r="AA5119" t="s">
        <v>190</v>
      </c>
      <c r="AB5119" t="s">
        <v>135</v>
      </c>
      <c r="AC5119" t="s">
        <v>136</v>
      </c>
      <c r="AD5119" t="s">
        <v>49</v>
      </c>
      <c r="AE5119" t="s">
        <v>137</v>
      </c>
      <c r="AF5119" t="s">
        <v>138</v>
      </c>
      <c r="AG5119" t="s">
        <v>139</v>
      </c>
    </row>
    <row r="5120" spans="1:33" x14ac:dyDescent="0.25">
      <c r="A5120">
        <v>1699845800</v>
      </c>
      <c r="C5120" t="s">
        <v>23735</v>
      </c>
      <c r="G5120" t="s">
        <v>124</v>
      </c>
      <c r="H5120" t="s">
        <v>125</v>
      </c>
      <c r="J5120" t="s">
        <v>126</v>
      </c>
      <c r="K5120" t="s">
        <v>206</v>
      </c>
      <c r="L5120" t="s">
        <v>163</v>
      </c>
      <c r="M5120" t="s">
        <v>49</v>
      </c>
      <c r="R5120" t="s">
        <v>23736</v>
      </c>
      <c r="S5120" t="s">
        <v>23737</v>
      </c>
      <c r="T5120" t="s">
        <v>132</v>
      </c>
      <c r="U5120" t="s">
        <v>133</v>
      </c>
      <c r="V5120">
        <v>104672401</v>
      </c>
      <c r="AC5120" t="s">
        <v>136</v>
      </c>
      <c r="AD5120" t="s">
        <v>49</v>
      </c>
      <c r="AE5120" t="s">
        <v>211</v>
      </c>
      <c r="AF5120" t="s">
        <v>138</v>
      </c>
      <c r="AG5120" t="s">
        <v>139</v>
      </c>
    </row>
    <row r="5121" spans="1:33" x14ac:dyDescent="0.25">
      <c r="A5121">
        <v>1366438475</v>
      </c>
      <c r="B5121">
        <v>1269763</v>
      </c>
      <c r="C5121" t="s">
        <v>23738</v>
      </c>
      <c r="D5121" t="s">
        <v>23739</v>
      </c>
      <c r="E5121" t="s">
        <v>23740</v>
      </c>
      <c r="G5121" t="s">
        <v>124</v>
      </c>
      <c r="H5121" t="s">
        <v>125</v>
      </c>
      <c r="J5121" t="s">
        <v>126</v>
      </c>
      <c r="L5121" t="s">
        <v>143</v>
      </c>
      <c r="M5121" t="s">
        <v>128</v>
      </c>
      <c r="R5121" t="s">
        <v>23741</v>
      </c>
      <c r="W5121" t="s">
        <v>23742</v>
      </c>
      <c r="X5121" t="s">
        <v>158</v>
      </c>
      <c r="Y5121" t="s">
        <v>132</v>
      </c>
      <c r="Z5121" t="s">
        <v>133</v>
      </c>
      <c r="AA5121" t="s">
        <v>159</v>
      </c>
      <c r="AB5121" t="s">
        <v>135</v>
      </c>
      <c r="AC5121" t="s">
        <v>136</v>
      </c>
      <c r="AD5121" t="s">
        <v>49</v>
      </c>
      <c r="AE5121" t="s">
        <v>137</v>
      </c>
      <c r="AF5121" t="s">
        <v>138</v>
      </c>
      <c r="AG5121" t="s">
        <v>139</v>
      </c>
    </row>
    <row r="5122" spans="1:33" x14ac:dyDescent="0.25">
      <c r="A5122">
        <v>1871752543</v>
      </c>
      <c r="B5122">
        <v>3363426</v>
      </c>
      <c r="C5122" t="s">
        <v>23743</v>
      </c>
      <c r="D5122" t="s">
        <v>23744</v>
      </c>
      <c r="E5122" t="s">
        <v>23745</v>
      </c>
      <c r="G5122" t="s">
        <v>124</v>
      </c>
      <c r="H5122" t="s">
        <v>125</v>
      </c>
      <c r="J5122" t="s">
        <v>126</v>
      </c>
      <c r="L5122" t="s">
        <v>170</v>
      </c>
      <c r="M5122" t="s">
        <v>49</v>
      </c>
      <c r="R5122" t="s">
        <v>23745</v>
      </c>
      <c r="W5122" t="s">
        <v>23745</v>
      </c>
      <c r="X5122" t="s">
        <v>158</v>
      </c>
      <c r="Y5122" t="s">
        <v>132</v>
      </c>
      <c r="Z5122" t="s">
        <v>133</v>
      </c>
      <c r="AA5122" t="s">
        <v>159</v>
      </c>
      <c r="AB5122" t="s">
        <v>135</v>
      </c>
      <c r="AC5122" t="s">
        <v>136</v>
      </c>
      <c r="AD5122" t="s">
        <v>49</v>
      </c>
      <c r="AE5122" t="s">
        <v>137</v>
      </c>
      <c r="AF5122" t="s">
        <v>138</v>
      </c>
      <c r="AG5122" t="s">
        <v>139</v>
      </c>
    </row>
    <row r="5123" spans="1:33" x14ac:dyDescent="0.25">
      <c r="A5123">
        <v>1548256183</v>
      </c>
      <c r="B5123">
        <v>1085556</v>
      </c>
      <c r="C5123" t="s">
        <v>23746</v>
      </c>
      <c r="D5123" t="s">
        <v>23747</v>
      </c>
      <c r="E5123" t="s">
        <v>23748</v>
      </c>
      <c r="G5123" t="s">
        <v>124</v>
      </c>
      <c r="H5123" t="s">
        <v>125</v>
      </c>
      <c r="J5123" t="s">
        <v>126</v>
      </c>
      <c r="L5123" t="s">
        <v>127</v>
      </c>
      <c r="M5123" t="s">
        <v>49</v>
      </c>
      <c r="R5123" t="s">
        <v>23749</v>
      </c>
      <c r="W5123" t="s">
        <v>23749</v>
      </c>
      <c r="X5123" t="s">
        <v>23750</v>
      </c>
      <c r="Y5123" t="s">
        <v>132</v>
      </c>
      <c r="Z5123" t="s">
        <v>133</v>
      </c>
      <c r="AA5123" t="s">
        <v>12170</v>
      </c>
      <c r="AB5123" t="s">
        <v>135</v>
      </c>
      <c r="AC5123" t="s">
        <v>136</v>
      </c>
      <c r="AD5123" t="s">
        <v>49</v>
      </c>
      <c r="AE5123" t="s">
        <v>137</v>
      </c>
      <c r="AF5123" t="s">
        <v>154</v>
      </c>
      <c r="AG5123" t="s">
        <v>139</v>
      </c>
    </row>
    <row r="5124" spans="1:33" x14ac:dyDescent="0.25">
      <c r="A5124">
        <v>1891875373</v>
      </c>
      <c r="B5124">
        <v>2186267</v>
      </c>
      <c r="C5124" t="s">
        <v>23751</v>
      </c>
      <c r="D5124" t="s">
        <v>23752</v>
      </c>
      <c r="E5124" t="s">
        <v>23753</v>
      </c>
      <c r="G5124" t="s">
        <v>124</v>
      </c>
      <c r="H5124" t="s">
        <v>125</v>
      </c>
      <c r="J5124" t="s">
        <v>126</v>
      </c>
      <c r="L5124" t="s">
        <v>143</v>
      </c>
      <c r="M5124" t="s">
        <v>128</v>
      </c>
      <c r="R5124" t="s">
        <v>23754</v>
      </c>
      <c r="W5124" t="s">
        <v>23753</v>
      </c>
      <c r="X5124" t="s">
        <v>1666</v>
      </c>
      <c r="Y5124" t="s">
        <v>132</v>
      </c>
      <c r="Z5124" t="s">
        <v>133</v>
      </c>
      <c r="AA5124" t="s">
        <v>1548</v>
      </c>
      <c r="AB5124" t="s">
        <v>135</v>
      </c>
      <c r="AC5124" t="s">
        <v>136</v>
      </c>
      <c r="AD5124" t="s">
        <v>49</v>
      </c>
      <c r="AE5124" t="s">
        <v>137</v>
      </c>
      <c r="AF5124" t="s">
        <v>138</v>
      </c>
      <c r="AG5124" t="s">
        <v>139</v>
      </c>
    </row>
    <row r="5125" spans="1:33" x14ac:dyDescent="0.25">
      <c r="A5125">
        <v>1508904103</v>
      </c>
      <c r="B5125">
        <v>1183251</v>
      </c>
      <c r="C5125" t="s">
        <v>23755</v>
      </c>
      <c r="D5125" t="s">
        <v>23756</v>
      </c>
      <c r="E5125" t="s">
        <v>23757</v>
      </c>
      <c r="G5125" t="s">
        <v>4742</v>
      </c>
      <c r="H5125" t="s">
        <v>4743</v>
      </c>
      <c r="J5125" t="s">
        <v>4744</v>
      </c>
      <c r="L5125" t="s">
        <v>170</v>
      </c>
      <c r="M5125" t="s">
        <v>49</v>
      </c>
      <c r="R5125" t="s">
        <v>23758</v>
      </c>
      <c r="W5125" t="s">
        <v>23757</v>
      </c>
      <c r="X5125" t="s">
        <v>17057</v>
      </c>
      <c r="Y5125" t="s">
        <v>183</v>
      </c>
      <c r="Z5125" t="s">
        <v>133</v>
      </c>
      <c r="AA5125" t="s">
        <v>5496</v>
      </c>
      <c r="AB5125" t="s">
        <v>135</v>
      </c>
      <c r="AC5125" t="s">
        <v>136</v>
      </c>
      <c r="AD5125" t="s">
        <v>49</v>
      </c>
      <c r="AE5125" t="s">
        <v>137</v>
      </c>
      <c r="AF5125" t="s">
        <v>698</v>
      </c>
      <c r="AG5125" t="s">
        <v>139</v>
      </c>
    </row>
    <row r="5126" spans="1:33" x14ac:dyDescent="0.25">
      <c r="A5126">
        <v>1619109089</v>
      </c>
      <c r="B5126">
        <v>3756512</v>
      </c>
      <c r="C5126" t="s">
        <v>23759</v>
      </c>
      <c r="D5126" t="s">
        <v>23760</v>
      </c>
      <c r="E5126" t="s">
        <v>23761</v>
      </c>
      <c r="G5126" t="s">
        <v>4742</v>
      </c>
      <c r="H5126" t="s">
        <v>4743</v>
      </c>
      <c r="J5126" t="s">
        <v>4744</v>
      </c>
      <c r="L5126" t="s">
        <v>86</v>
      </c>
      <c r="M5126" t="s">
        <v>128</v>
      </c>
      <c r="R5126" t="s">
        <v>23762</v>
      </c>
      <c r="W5126" t="s">
        <v>23761</v>
      </c>
      <c r="X5126" t="s">
        <v>16415</v>
      </c>
      <c r="Y5126" t="s">
        <v>183</v>
      </c>
      <c r="Z5126" t="s">
        <v>133</v>
      </c>
      <c r="AA5126" t="s">
        <v>16416</v>
      </c>
      <c r="AB5126" t="s">
        <v>9602</v>
      </c>
      <c r="AC5126" t="s">
        <v>136</v>
      </c>
      <c r="AD5126" t="s">
        <v>49</v>
      </c>
      <c r="AE5126" t="s">
        <v>137</v>
      </c>
      <c r="AF5126" t="s">
        <v>698</v>
      </c>
      <c r="AG5126" t="s">
        <v>139</v>
      </c>
    </row>
    <row r="5127" spans="1:33" x14ac:dyDescent="0.25">
      <c r="A5127">
        <v>1700821832</v>
      </c>
      <c r="B5127">
        <v>3067907</v>
      </c>
      <c r="C5127" t="s">
        <v>23763</v>
      </c>
      <c r="D5127" t="s">
        <v>23764</v>
      </c>
      <c r="E5127" t="s">
        <v>23765</v>
      </c>
      <c r="G5127" t="s">
        <v>4742</v>
      </c>
      <c r="H5127" t="s">
        <v>4743</v>
      </c>
      <c r="J5127" t="s">
        <v>4744</v>
      </c>
      <c r="L5127" t="s">
        <v>143</v>
      </c>
      <c r="M5127" t="s">
        <v>49</v>
      </c>
      <c r="R5127" t="s">
        <v>23766</v>
      </c>
      <c r="W5127" t="s">
        <v>23765</v>
      </c>
      <c r="X5127" t="s">
        <v>21644</v>
      </c>
      <c r="Y5127" t="s">
        <v>132</v>
      </c>
      <c r="Z5127" t="s">
        <v>133</v>
      </c>
      <c r="AA5127" t="s">
        <v>21645</v>
      </c>
      <c r="AB5127" t="s">
        <v>135</v>
      </c>
      <c r="AC5127" t="s">
        <v>136</v>
      </c>
      <c r="AD5127" t="s">
        <v>49</v>
      </c>
      <c r="AE5127" t="s">
        <v>137</v>
      </c>
      <c r="AF5127" t="s">
        <v>698</v>
      </c>
      <c r="AG5127" t="s">
        <v>139</v>
      </c>
    </row>
    <row r="5128" spans="1:33" x14ac:dyDescent="0.25">
      <c r="A5128">
        <v>1801993753</v>
      </c>
      <c r="B5128">
        <v>2997395</v>
      </c>
      <c r="C5128" t="s">
        <v>22171</v>
      </c>
      <c r="D5128" t="s">
        <v>22172</v>
      </c>
      <c r="E5128" t="s">
        <v>22173</v>
      </c>
      <c r="G5128" t="s">
        <v>4742</v>
      </c>
      <c r="H5128" t="s">
        <v>4743</v>
      </c>
      <c r="J5128" t="s">
        <v>4744</v>
      </c>
      <c r="L5128" t="s">
        <v>86</v>
      </c>
      <c r="M5128" t="s">
        <v>128</v>
      </c>
      <c r="R5128" t="s">
        <v>23767</v>
      </c>
      <c r="W5128" t="s">
        <v>23768</v>
      </c>
      <c r="X5128" t="s">
        <v>23769</v>
      </c>
      <c r="Y5128" t="s">
        <v>570</v>
      </c>
      <c r="Z5128" t="s">
        <v>133</v>
      </c>
      <c r="AA5128" t="s">
        <v>23770</v>
      </c>
      <c r="AB5128" t="s">
        <v>1377</v>
      </c>
      <c r="AC5128" t="s">
        <v>136</v>
      </c>
      <c r="AD5128" t="s">
        <v>49</v>
      </c>
      <c r="AE5128" t="s">
        <v>137</v>
      </c>
      <c r="AF5128" t="s">
        <v>698</v>
      </c>
      <c r="AG5128" t="s">
        <v>139</v>
      </c>
    </row>
    <row r="5129" spans="1:33" x14ac:dyDescent="0.25">
      <c r="A5129">
        <v>1457548257</v>
      </c>
      <c r="B5129">
        <v>2231047</v>
      </c>
      <c r="C5129" t="s">
        <v>23771</v>
      </c>
      <c r="D5129" t="s">
        <v>23772</v>
      </c>
      <c r="E5129" t="s">
        <v>23773</v>
      </c>
      <c r="G5129" t="s">
        <v>4742</v>
      </c>
      <c r="H5129" t="s">
        <v>4743</v>
      </c>
      <c r="J5129" t="s">
        <v>4744</v>
      </c>
      <c r="L5129" t="s">
        <v>259</v>
      </c>
      <c r="M5129" t="s">
        <v>49</v>
      </c>
      <c r="R5129" t="s">
        <v>23774</v>
      </c>
      <c r="W5129" t="s">
        <v>23773</v>
      </c>
      <c r="X5129" t="s">
        <v>9032</v>
      </c>
      <c r="Y5129" t="s">
        <v>132</v>
      </c>
      <c r="Z5129" t="s">
        <v>133</v>
      </c>
      <c r="AA5129" t="s">
        <v>9033</v>
      </c>
      <c r="AB5129" t="s">
        <v>135</v>
      </c>
      <c r="AC5129" t="s">
        <v>136</v>
      </c>
      <c r="AD5129" t="s">
        <v>49</v>
      </c>
      <c r="AE5129" t="s">
        <v>137</v>
      </c>
      <c r="AF5129" t="s">
        <v>698</v>
      </c>
      <c r="AG5129" t="s">
        <v>139</v>
      </c>
    </row>
    <row r="5130" spans="1:33" x14ac:dyDescent="0.25">
      <c r="A5130">
        <v>1417203886</v>
      </c>
      <c r="C5130" t="s">
        <v>23775</v>
      </c>
      <c r="G5130" t="s">
        <v>23776</v>
      </c>
      <c r="H5130" t="s">
        <v>23777</v>
      </c>
      <c r="I5130">
        <v>214</v>
      </c>
      <c r="J5130" t="s">
        <v>23778</v>
      </c>
      <c r="K5130" t="s">
        <v>86</v>
      </c>
      <c r="L5130" t="s">
        <v>163</v>
      </c>
      <c r="M5130" t="s">
        <v>49</v>
      </c>
      <c r="R5130" t="s">
        <v>23779</v>
      </c>
      <c r="S5130" t="s">
        <v>23780</v>
      </c>
      <c r="T5130" t="s">
        <v>132</v>
      </c>
      <c r="U5130" t="s">
        <v>133</v>
      </c>
      <c r="V5130">
        <v>104679004</v>
      </c>
      <c r="AC5130" t="s">
        <v>136</v>
      </c>
      <c r="AD5130" t="s">
        <v>49</v>
      </c>
      <c r="AE5130" t="s">
        <v>211</v>
      </c>
      <c r="AF5130" t="s">
        <v>698</v>
      </c>
      <c r="AG5130" t="s">
        <v>139</v>
      </c>
    </row>
    <row r="5131" spans="1:33" x14ac:dyDescent="0.25">
      <c r="A5131">
        <v>1144549460</v>
      </c>
      <c r="C5131" t="s">
        <v>23781</v>
      </c>
      <c r="G5131" t="s">
        <v>19370</v>
      </c>
      <c r="H5131" t="s">
        <v>19371</v>
      </c>
      <c r="I5131">
        <v>30</v>
      </c>
      <c r="J5131" t="s">
        <v>19372</v>
      </c>
      <c r="K5131" t="s">
        <v>86</v>
      </c>
      <c r="L5131" t="s">
        <v>163</v>
      </c>
      <c r="M5131" t="s">
        <v>49</v>
      </c>
      <c r="R5131" t="s">
        <v>23782</v>
      </c>
      <c r="S5131" t="s">
        <v>23783</v>
      </c>
      <c r="T5131" t="s">
        <v>132</v>
      </c>
      <c r="U5131" t="s">
        <v>133</v>
      </c>
      <c r="V5131">
        <v>10458</v>
      </c>
      <c r="AC5131" t="s">
        <v>136</v>
      </c>
      <c r="AD5131" t="s">
        <v>49</v>
      </c>
      <c r="AE5131" t="s">
        <v>211</v>
      </c>
      <c r="AF5131" t="s">
        <v>698</v>
      </c>
      <c r="AG5131" t="s">
        <v>139</v>
      </c>
    </row>
    <row r="5132" spans="1:33" x14ac:dyDescent="0.25">
      <c r="A5132">
        <v>1851530083</v>
      </c>
      <c r="C5132" t="s">
        <v>23784</v>
      </c>
      <c r="G5132" t="s">
        <v>19370</v>
      </c>
      <c r="H5132" t="s">
        <v>19371</v>
      </c>
      <c r="I5132">
        <v>30</v>
      </c>
      <c r="J5132" t="s">
        <v>19372</v>
      </c>
      <c r="K5132" t="s">
        <v>86</v>
      </c>
      <c r="L5132" t="s">
        <v>163</v>
      </c>
      <c r="M5132" t="s">
        <v>49</v>
      </c>
      <c r="R5132" t="s">
        <v>23785</v>
      </c>
      <c r="S5132" t="s">
        <v>23786</v>
      </c>
      <c r="T5132" t="s">
        <v>132</v>
      </c>
      <c r="U5132" t="s">
        <v>133</v>
      </c>
      <c r="V5132">
        <v>10458</v>
      </c>
      <c r="AC5132" t="s">
        <v>136</v>
      </c>
      <c r="AD5132" t="s">
        <v>49</v>
      </c>
      <c r="AE5132" t="s">
        <v>211</v>
      </c>
      <c r="AF5132" t="s">
        <v>698</v>
      </c>
      <c r="AG5132" t="s">
        <v>139</v>
      </c>
    </row>
    <row r="5133" spans="1:33" x14ac:dyDescent="0.25">
      <c r="A5133">
        <v>1801171160</v>
      </c>
      <c r="C5133" t="s">
        <v>23787</v>
      </c>
      <c r="G5133" t="s">
        <v>19370</v>
      </c>
      <c r="H5133" t="s">
        <v>19371</v>
      </c>
      <c r="I5133">
        <v>30</v>
      </c>
      <c r="J5133" t="s">
        <v>19372</v>
      </c>
      <c r="K5133" t="s">
        <v>86</v>
      </c>
      <c r="L5133" t="s">
        <v>170</v>
      </c>
      <c r="M5133" t="s">
        <v>49</v>
      </c>
      <c r="R5133" t="s">
        <v>23788</v>
      </c>
      <c r="S5133" t="s">
        <v>16485</v>
      </c>
      <c r="T5133" t="s">
        <v>183</v>
      </c>
      <c r="U5133" t="s">
        <v>133</v>
      </c>
      <c r="V5133">
        <v>100244018</v>
      </c>
      <c r="AC5133" t="s">
        <v>136</v>
      </c>
      <c r="AD5133" t="s">
        <v>49</v>
      </c>
      <c r="AE5133" t="s">
        <v>211</v>
      </c>
      <c r="AF5133" t="s">
        <v>698</v>
      </c>
      <c r="AG5133" t="s">
        <v>139</v>
      </c>
    </row>
    <row r="5134" spans="1:33" x14ac:dyDescent="0.25">
      <c r="A5134">
        <v>1356587398</v>
      </c>
      <c r="C5134" t="s">
        <v>23789</v>
      </c>
      <c r="G5134" t="s">
        <v>19370</v>
      </c>
      <c r="H5134" t="s">
        <v>19371</v>
      </c>
      <c r="I5134">
        <v>30</v>
      </c>
      <c r="J5134" t="s">
        <v>19372</v>
      </c>
      <c r="K5134" t="s">
        <v>86</v>
      </c>
      <c r="L5134" t="s">
        <v>163</v>
      </c>
      <c r="M5134" t="s">
        <v>49</v>
      </c>
      <c r="R5134" t="s">
        <v>23790</v>
      </c>
      <c r="S5134" t="s">
        <v>23791</v>
      </c>
      <c r="T5134" t="s">
        <v>3829</v>
      </c>
      <c r="U5134" t="s">
        <v>133</v>
      </c>
      <c r="V5134">
        <v>113681236</v>
      </c>
      <c r="AC5134" t="s">
        <v>136</v>
      </c>
      <c r="AD5134" t="s">
        <v>49</v>
      </c>
      <c r="AE5134" t="s">
        <v>211</v>
      </c>
      <c r="AF5134" t="s">
        <v>698</v>
      </c>
      <c r="AG5134" t="s">
        <v>139</v>
      </c>
    </row>
    <row r="5135" spans="1:33" x14ac:dyDescent="0.25">
      <c r="A5135">
        <v>1932505344</v>
      </c>
      <c r="C5135" t="s">
        <v>23792</v>
      </c>
      <c r="G5135" t="s">
        <v>19370</v>
      </c>
      <c r="H5135" t="s">
        <v>19371</v>
      </c>
      <c r="I5135">
        <v>30</v>
      </c>
      <c r="J5135" t="s">
        <v>19372</v>
      </c>
      <c r="K5135" t="s">
        <v>86</v>
      </c>
      <c r="L5135" t="s">
        <v>163</v>
      </c>
      <c r="M5135" t="s">
        <v>49</v>
      </c>
      <c r="R5135" t="s">
        <v>23793</v>
      </c>
      <c r="S5135" t="s">
        <v>23794</v>
      </c>
      <c r="T5135" t="s">
        <v>132</v>
      </c>
      <c r="U5135" t="s">
        <v>133</v>
      </c>
      <c r="V5135">
        <v>104585206</v>
      </c>
      <c r="AC5135" t="s">
        <v>136</v>
      </c>
      <c r="AD5135" t="s">
        <v>49</v>
      </c>
      <c r="AE5135" t="s">
        <v>211</v>
      </c>
      <c r="AF5135" t="s">
        <v>698</v>
      </c>
      <c r="AG5135" t="s">
        <v>139</v>
      </c>
    </row>
    <row r="5136" spans="1:33" x14ac:dyDescent="0.25">
      <c r="A5136">
        <v>1164699245</v>
      </c>
      <c r="B5136">
        <v>3772121</v>
      </c>
      <c r="C5136" t="s">
        <v>23795</v>
      </c>
      <c r="D5136" t="s">
        <v>23796</v>
      </c>
      <c r="E5136" t="s">
        <v>23797</v>
      </c>
      <c r="G5136" t="s">
        <v>19370</v>
      </c>
      <c r="H5136" t="s">
        <v>19371</v>
      </c>
      <c r="I5136">
        <v>30</v>
      </c>
      <c r="J5136" t="s">
        <v>19372</v>
      </c>
      <c r="L5136" t="s">
        <v>170</v>
      </c>
      <c r="M5136" t="s">
        <v>49</v>
      </c>
      <c r="R5136" t="s">
        <v>23798</v>
      </c>
      <c r="W5136" t="s">
        <v>23797</v>
      </c>
      <c r="X5136" t="s">
        <v>23799</v>
      </c>
      <c r="Y5136" t="s">
        <v>183</v>
      </c>
      <c r="Z5136" t="s">
        <v>133</v>
      </c>
      <c r="AA5136" t="s">
        <v>23800</v>
      </c>
      <c r="AB5136" t="s">
        <v>294</v>
      </c>
      <c r="AC5136" t="s">
        <v>136</v>
      </c>
      <c r="AD5136" t="s">
        <v>49</v>
      </c>
      <c r="AE5136" t="s">
        <v>137</v>
      </c>
      <c r="AF5136" t="s">
        <v>698</v>
      </c>
      <c r="AG5136" t="s">
        <v>139</v>
      </c>
    </row>
    <row r="5137" spans="1:33" x14ac:dyDescent="0.25">
      <c r="A5137">
        <v>1326459702</v>
      </c>
      <c r="C5137" t="s">
        <v>23801</v>
      </c>
      <c r="G5137" t="s">
        <v>19370</v>
      </c>
      <c r="H5137" t="s">
        <v>19371</v>
      </c>
      <c r="I5137">
        <v>30</v>
      </c>
      <c r="J5137" t="s">
        <v>19372</v>
      </c>
      <c r="K5137" t="s">
        <v>86</v>
      </c>
      <c r="L5137" t="s">
        <v>170</v>
      </c>
      <c r="M5137" t="s">
        <v>49</v>
      </c>
      <c r="R5137" t="s">
        <v>23802</v>
      </c>
      <c r="S5137" t="s">
        <v>23803</v>
      </c>
      <c r="T5137" t="s">
        <v>183</v>
      </c>
      <c r="U5137" t="s">
        <v>133</v>
      </c>
      <c r="V5137">
        <v>100187200</v>
      </c>
      <c r="AC5137" t="s">
        <v>136</v>
      </c>
      <c r="AD5137" t="s">
        <v>49</v>
      </c>
      <c r="AE5137" t="s">
        <v>211</v>
      </c>
      <c r="AF5137" t="s">
        <v>698</v>
      </c>
      <c r="AG5137" t="s">
        <v>139</v>
      </c>
    </row>
    <row r="5138" spans="1:33" x14ac:dyDescent="0.25">
      <c r="A5138">
        <v>1093724973</v>
      </c>
      <c r="B5138">
        <v>3209863</v>
      </c>
      <c r="C5138" t="s">
        <v>23804</v>
      </c>
      <c r="D5138" t="s">
        <v>23805</v>
      </c>
      <c r="E5138" t="s">
        <v>23806</v>
      </c>
      <c r="G5138" t="s">
        <v>124</v>
      </c>
      <c r="H5138" t="s">
        <v>125</v>
      </c>
      <c r="J5138" t="s">
        <v>126</v>
      </c>
      <c r="L5138" t="s">
        <v>170</v>
      </c>
      <c r="M5138" t="s">
        <v>49</v>
      </c>
      <c r="R5138" t="s">
        <v>23807</v>
      </c>
      <c r="W5138" t="s">
        <v>23806</v>
      </c>
      <c r="X5138" t="s">
        <v>10900</v>
      </c>
      <c r="Y5138" t="s">
        <v>183</v>
      </c>
      <c r="Z5138" t="s">
        <v>133</v>
      </c>
      <c r="AA5138" t="s">
        <v>1325</v>
      </c>
      <c r="AB5138" t="s">
        <v>135</v>
      </c>
      <c r="AC5138" t="s">
        <v>136</v>
      </c>
      <c r="AD5138" t="s">
        <v>49</v>
      </c>
      <c r="AE5138" t="s">
        <v>137</v>
      </c>
      <c r="AF5138" t="s">
        <v>138</v>
      </c>
      <c r="AG5138" t="s">
        <v>139</v>
      </c>
    </row>
    <row r="5139" spans="1:33" x14ac:dyDescent="0.25">
      <c r="A5139">
        <v>1760756852</v>
      </c>
      <c r="B5139">
        <v>3426813</v>
      </c>
      <c r="C5139" t="s">
        <v>23808</v>
      </c>
      <c r="D5139" t="s">
        <v>23809</v>
      </c>
      <c r="E5139" t="s">
        <v>23810</v>
      </c>
      <c r="G5139" t="s">
        <v>124</v>
      </c>
      <c r="H5139" t="s">
        <v>125</v>
      </c>
      <c r="J5139" t="s">
        <v>126</v>
      </c>
      <c r="L5139" t="s">
        <v>84</v>
      </c>
      <c r="M5139" t="s">
        <v>128</v>
      </c>
      <c r="R5139" t="s">
        <v>23811</v>
      </c>
      <c r="W5139" t="s">
        <v>23810</v>
      </c>
      <c r="X5139" t="s">
        <v>4210</v>
      </c>
      <c r="Y5139" t="s">
        <v>132</v>
      </c>
      <c r="Z5139" t="s">
        <v>133</v>
      </c>
      <c r="AA5139" t="s">
        <v>4211</v>
      </c>
      <c r="AB5139" t="s">
        <v>1377</v>
      </c>
      <c r="AC5139" t="s">
        <v>136</v>
      </c>
      <c r="AD5139" t="s">
        <v>49</v>
      </c>
      <c r="AE5139" t="s">
        <v>137</v>
      </c>
      <c r="AF5139" t="s">
        <v>138</v>
      </c>
      <c r="AG5139" t="s">
        <v>139</v>
      </c>
    </row>
    <row r="5140" spans="1:33" x14ac:dyDescent="0.25">
      <c r="A5140">
        <v>1396838520</v>
      </c>
      <c r="B5140">
        <v>121471</v>
      </c>
      <c r="C5140" t="s">
        <v>23812</v>
      </c>
      <c r="D5140" t="s">
        <v>23813</v>
      </c>
      <c r="E5140" t="s">
        <v>23814</v>
      </c>
      <c r="G5140" t="s">
        <v>124</v>
      </c>
      <c r="H5140" t="s">
        <v>125</v>
      </c>
      <c r="J5140" t="s">
        <v>126</v>
      </c>
      <c r="L5140" t="s">
        <v>127</v>
      </c>
      <c r="M5140" t="s">
        <v>49</v>
      </c>
      <c r="R5140" t="s">
        <v>23815</v>
      </c>
      <c r="W5140" t="s">
        <v>23816</v>
      </c>
      <c r="X5140" t="s">
        <v>1106</v>
      </c>
      <c r="Y5140" t="s">
        <v>132</v>
      </c>
      <c r="Z5140" t="s">
        <v>133</v>
      </c>
      <c r="AA5140" t="s">
        <v>411</v>
      </c>
      <c r="AB5140" t="s">
        <v>135</v>
      </c>
      <c r="AC5140" t="s">
        <v>136</v>
      </c>
      <c r="AD5140" t="s">
        <v>49</v>
      </c>
      <c r="AE5140" t="s">
        <v>137</v>
      </c>
      <c r="AF5140" t="s">
        <v>138</v>
      </c>
      <c r="AG5140" t="s">
        <v>139</v>
      </c>
    </row>
    <row r="5141" spans="1:33" x14ac:dyDescent="0.25">
      <c r="A5141">
        <v>1063709665</v>
      </c>
      <c r="B5141">
        <v>3848253</v>
      </c>
      <c r="C5141" t="s">
        <v>23817</v>
      </c>
      <c r="D5141" t="s">
        <v>23818</v>
      </c>
      <c r="E5141" t="s">
        <v>23819</v>
      </c>
      <c r="G5141" t="s">
        <v>124</v>
      </c>
      <c r="H5141" t="s">
        <v>125</v>
      </c>
      <c r="J5141" t="s">
        <v>126</v>
      </c>
      <c r="L5141" t="s">
        <v>180</v>
      </c>
      <c r="M5141" t="s">
        <v>49</v>
      </c>
      <c r="R5141" t="s">
        <v>23819</v>
      </c>
      <c r="W5141" t="s">
        <v>23820</v>
      </c>
      <c r="X5141" t="s">
        <v>158</v>
      </c>
      <c r="Y5141" t="s">
        <v>132</v>
      </c>
      <c r="Z5141" t="s">
        <v>133</v>
      </c>
      <c r="AA5141" t="s">
        <v>159</v>
      </c>
      <c r="AB5141" t="s">
        <v>135</v>
      </c>
      <c r="AC5141" t="s">
        <v>136</v>
      </c>
      <c r="AD5141" t="s">
        <v>49</v>
      </c>
      <c r="AE5141" t="s">
        <v>137</v>
      </c>
      <c r="AF5141" t="s">
        <v>138</v>
      </c>
      <c r="AG5141" t="s">
        <v>139</v>
      </c>
    </row>
    <row r="5142" spans="1:33" x14ac:dyDescent="0.25">
      <c r="A5142">
        <v>1861789976</v>
      </c>
      <c r="B5142">
        <v>3652637</v>
      </c>
      <c r="C5142" t="s">
        <v>23821</v>
      </c>
      <c r="D5142" t="s">
        <v>23822</v>
      </c>
      <c r="E5142" t="s">
        <v>23823</v>
      </c>
      <c r="G5142" t="s">
        <v>124</v>
      </c>
      <c r="H5142" t="s">
        <v>125</v>
      </c>
      <c r="J5142" t="s">
        <v>126</v>
      </c>
      <c r="L5142" t="s">
        <v>180</v>
      </c>
      <c r="M5142" t="s">
        <v>49</v>
      </c>
      <c r="R5142" t="s">
        <v>23824</v>
      </c>
      <c r="W5142" t="s">
        <v>23823</v>
      </c>
      <c r="X5142" t="s">
        <v>158</v>
      </c>
      <c r="Y5142" t="s">
        <v>132</v>
      </c>
      <c r="Z5142" t="s">
        <v>133</v>
      </c>
      <c r="AA5142" t="s">
        <v>159</v>
      </c>
      <c r="AB5142" t="s">
        <v>135</v>
      </c>
      <c r="AC5142" t="s">
        <v>136</v>
      </c>
      <c r="AD5142" t="s">
        <v>49</v>
      </c>
      <c r="AE5142" t="s">
        <v>137</v>
      </c>
      <c r="AF5142" t="s">
        <v>138</v>
      </c>
      <c r="AG5142" t="s">
        <v>139</v>
      </c>
    </row>
    <row r="5143" spans="1:33" x14ac:dyDescent="0.25">
      <c r="A5143">
        <v>1780814947</v>
      </c>
      <c r="C5143" t="s">
        <v>23825</v>
      </c>
      <c r="G5143" t="s">
        <v>124</v>
      </c>
      <c r="H5143" t="s">
        <v>125</v>
      </c>
      <c r="J5143" t="s">
        <v>126</v>
      </c>
      <c r="K5143" t="s">
        <v>206</v>
      </c>
      <c r="L5143" t="s">
        <v>163</v>
      </c>
      <c r="M5143" t="s">
        <v>49</v>
      </c>
      <c r="R5143" t="s">
        <v>23826</v>
      </c>
      <c r="S5143" t="s">
        <v>23827</v>
      </c>
      <c r="T5143" t="s">
        <v>2069</v>
      </c>
      <c r="U5143" t="s">
        <v>133</v>
      </c>
      <c r="V5143">
        <v>111051002</v>
      </c>
      <c r="AC5143" t="s">
        <v>136</v>
      </c>
      <c r="AD5143" t="s">
        <v>49</v>
      </c>
      <c r="AE5143" t="s">
        <v>211</v>
      </c>
      <c r="AF5143" t="s">
        <v>138</v>
      </c>
      <c r="AG5143" t="s">
        <v>139</v>
      </c>
    </row>
    <row r="5144" spans="1:33" x14ac:dyDescent="0.25">
      <c r="A5144">
        <v>1164567376</v>
      </c>
      <c r="B5144">
        <v>3769826</v>
      </c>
      <c r="C5144" t="s">
        <v>23828</v>
      </c>
      <c r="D5144" t="s">
        <v>23829</v>
      </c>
      <c r="E5144" t="s">
        <v>23830</v>
      </c>
      <c r="G5144" t="s">
        <v>124</v>
      </c>
      <c r="H5144" t="s">
        <v>125</v>
      </c>
      <c r="J5144" t="s">
        <v>126</v>
      </c>
      <c r="L5144" t="s">
        <v>143</v>
      </c>
      <c r="M5144" t="s">
        <v>49</v>
      </c>
      <c r="R5144" t="s">
        <v>23831</v>
      </c>
      <c r="W5144" t="s">
        <v>23830</v>
      </c>
      <c r="X5144" t="s">
        <v>3620</v>
      </c>
      <c r="Y5144" t="s">
        <v>3621</v>
      </c>
      <c r="Z5144" t="s">
        <v>133</v>
      </c>
      <c r="AA5144" t="s">
        <v>3622</v>
      </c>
      <c r="AB5144" t="s">
        <v>135</v>
      </c>
      <c r="AC5144" t="s">
        <v>136</v>
      </c>
      <c r="AD5144" t="s">
        <v>49</v>
      </c>
      <c r="AE5144" t="s">
        <v>137</v>
      </c>
      <c r="AF5144" t="s">
        <v>138</v>
      </c>
      <c r="AG5144" t="s">
        <v>139</v>
      </c>
    </row>
    <row r="5145" spans="1:33" x14ac:dyDescent="0.25">
      <c r="A5145">
        <v>1487739256</v>
      </c>
      <c r="B5145">
        <v>1887750</v>
      </c>
      <c r="C5145" t="s">
        <v>23832</v>
      </c>
      <c r="D5145" t="s">
        <v>23833</v>
      </c>
      <c r="E5145" t="s">
        <v>23834</v>
      </c>
      <c r="G5145" t="s">
        <v>124</v>
      </c>
      <c r="H5145" t="s">
        <v>125</v>
      </c>
      <c r="J5145" t="s">
        <v>126</v>
      </c>
      <c r="L5145" t="s">
        <v>170</v>
      </c>
      <c r="M5145" t="s">
        <v>49</v>
      </c>
      <c r="R5145" t="s">
        <v>23835</v>
      </c>
      <c r="W5145" t="s">
        <v>23835</v>
      </c>
      <c r="X5145" t="s">
        <v>158</v>
      </c>
      <c r="Y5145" t="s">
        <v>132</v>
      </c>
      <c r="Z5145" t="s">
        <v>133</v>
      </c>
      <c r="AA5145" t="s">
        <v>159</v>
      </c>
      <c r="AB5145" t="s">
        <v>135</v>
      </c>
      <c r="AC5145" t="s">
        <v>136</v>
      </c>
      <c r="AD5145" t="s">
        <v>49</v>
      </c>
      <c r="AE5145" t="s">
        <v>137</v>
      </c>
      <c r="AF5145" t="s">
        <v>138</v>
      </c>
      <c r="AG5145" t="s">
        <v>139</v>
      </c>
    </row>
    <row r="5146" spans="1:33" x14ac:dyDescent="0.25">
      <c r="A5146">
        <v>1558520445</v>
      </c>
      <c r="B5146">
        <v>3623796</v>
      </c>
      <c r="C5146" t="s">
        <v>23836</v>
      </c>
      <c r="D5146" t="s">
        <v>23837</v>
      </c>
      <c r="E5146" t="s">
        <v>23838</v>
      </c>
      <c r="G5146" t="s">
        <v>124</v>
      </c>
      <c r="H5146" t="s">
        <v>125</v>
      </c>
      <c r="J5146" t="s">
        <v>126</v>
      </c>
      <c r="L5146" t="s">
        <v>180</v>
      </c>
      <c r="M5146" t="s">
        <v>49</v>
      </c>
      <c r="R5146" t="s">
        <v>23838</v>
      </c>
      <c r="W5146" t="s">
        <v>23838</v>
      </c>
      <c r="X5146" t="s">
        <v>158</v>
      </c>
      <c r="Y5146" t="s">
        <v>132</v>
      </c>
      <c r="Z5146" t="s">
        <v>133</v>
      </c>
      <c r="AA5146" t="s">
        <v>159</v>
      </c>
      <c r="AB5146" t="s">
        <v>135</v>
      </c>
      <c r="AC5146" t="s">
        <v>136</v>
      </c>
      <c r="AD5146" t="s">
        <v>49</v>
      </c>
      <c r="AE5146" t="s">
        <v>137</v>
      </c>
      <c r="AF5146" t="s">
        <v>138</v>
      </c>
      <c r="AG5146" t="s">
        <v>139</v>
      </c>
    </row>
    <row r="5147" spans="1:33" x14ac:dyDescent="0.25">
      <c r="A5147">
        <v>1760552889</v>
      </c>
      <c r="B5147">
        <v>1847772</v>
      </c>
      <c r="C5147" t="s">
        <v>23839</v>
      </c>
      <c r="D5147" t="s">
        <v>23840</v>
      </c>
      <c r="E5147" t="s">
        <v>23841</v>
      </c>
      <c r="G5147" t="s">
        <v>124</v>
      </c>
      <c r="H5147" t="s">
        <v>125</v>
      </c>
      <c r="J5147" t="s">
        <v>126</v>
      </c>
      <c r="L5147" t="s">
        <v>259</v>
      </c>
      <c r="M5147" t="s">
        <v>49</v>
      </c>
      <c r="R5147" t="s">
        <v>23842</v>
      </c>
      <c r="W5147" t="s">
        <v>23842</v>
      </c>
      <c r="X5147" t="s">
        <v>666</v>
      </c>
      <c r="Y5147" t="s">
        <v>132</v>
      </c>
      <c r="Z5147" t="s">
        <v>133</v>
      </c>
      <c r="AA5147" t="s">
        <v>1065</v>
      </c>
      <c r="AB5147" t="s">
        <v>135</v>
      </c>
      <c r="AC5147" t="s">
        <v>136</v>
      </c>
      <c r="AD5147" t="s">
        <v>49</v>
      </c>
      <c r="AE5147" t="s">
        <v>137</v>
      </c>
      <c r="AF5147" t="s">
        <v>138</v>
      </c>
      <c r="AG5147" t="s">
        <v>139</v>
      </c>
    </row>
    <row r="5148" spans="1:33" x14ac:dyDescent="0.25">
      <c r="A5148">
        <v>1770568990</v>
      </c>
      <c r="B5148">
        <v>2545128</v>
      </c>
      <c r="C5148" t="s">
        <v>23843</v>
      </c>
      <c r="D5148" t="s">
        <v>23844</v>
      </c>
      <c r="E5148" t="s">
        <v>23845</v>
      </c>
      <c r="G5148" t="s">
        <v>124</v>
      </c>
      <c r="H5148" t="s">
        <v>125</v>
      </c>
      <c r="J5148" t="s">
        <v>126</v>
      </c>
      <c r="L5148" t="s">
        <v>170</v>
      </c>
      <c r="M5148" t="s">
        <v>49</v>
      </c>
      <c r="R5148" t="s">
        <v>23846</v>
      </c>
      <c r="W5148" t="s">
        <v>23845</v>
      </c>
      <c r="X5148" t="s">
        <v>500</v>
      </c>
      <c r="Y5148" t="s">
        <v>132</v>
      </c>
      <c r="Z5148" t="s">
        <v>133</v>
      </c>
      <c r="AA5148" t="s">
        <v>501</v>
      </c>
      <c r="AB5148" t="s">
        <v>135</v>
      </c>
      <c r="AC5148" t="s">
        <v>136</v>
      </c>
      <c r="AD5148" t="s">
        <v>49</v>
      </c>
      <c r="AE5148" t="s">
        <v>137</v>
      </c>
      <c r="AF5148" t="s">
        <v>138</v>
      </c>
      <c r="AG5148" t="s">
        <v>139</v>
      </c>
    </row>
    <row r="5149" spans="1:33" x14ac:dyDescent="0.25">
      <c r="A5149">
        <v>1073846580</v>
      </c>
      <c r="B5149">
        <v>3984801</v>
      </c>
      <c r="C5149" t="s">
        <v>23847</v>
      </c>
      <c r="D5149" t="s">
        <v>23848</v>
      </c>
      <c r="E5149" t="s">
        <v>23849</v>
      </c>
      <c r="G5149" t="s">
        <v>124</v>
      </c>
      <c r="H5149" t="s">
        <v>125</v>
      </c>
      <c r="J5149" t="s">
        <v>126</v>
      </c>
      <c r="L5149" t="s">
        <v>163</v>
      </c>
      <c r="M5149" t="s">
        <v>49</v>
      </c>
      <c r="R5149" t="s">
        <v>23850</v>
      </c>
      <c r="W5149" t="s">
        <v>23851</v>
      </c>
      <c r="X5149" t="s">
        <v>23852</v>
      </c>
      <c r="Y5149" t="s">
        <v>183</v>
      </c>
      <c r="Z5149" t="s">
        <v>133</v>
      </c>
      <c r="AA5149" t="s">
        <v>1032</v>
      </c>
      <c r="AB5149" t="s">
        <v>135</v>
      </c>
      <c r="AC5149" t="s">
        <v>136</v>
      </c>
      <c r="AD5149" t="s">
        <v>49</v>
      </c>
      <c r="AE5149" t="s">
        <v>137</v>
      </c>
      <c r="AF5149" t="s">
        <v>138</v>
      </c>
      <c r="AG5149" t="s">
        <v>139</v>
      </c>
    </row>
    <row r="5150" spans="1:33" x14ac:dyDescent="0.25">
      <c r="A5150">
        <v>1538351309</v>
      </c>
      <c r="B5150">
        <v>3148890</v>
      </c>
      <c r="C5150" t="s">
        <v>23853</v>
      </c>
      <c r="D5150" t="s">
        <v>23854</v>
      </c>
      <c r="E5150" t="s">
        <v>23855</v>
      </c>
      <c r="G5150" t="s">
        <v>124</v>
      </c>
      <c r="H5150" t="s">
        <v>125</v>
      </c>
      <c r="J5150" t="s">
        <v>126</v>
      </c>
      <c r="L5150" t="s">
        <v>259</v>
      </c>
      <c r="M5150" t="s">
        <v>49</v>
      </c>
      <c r="R5150" t="s">
        <v>23856</v>
      </c>
      <c r="W5150" t="s">
        <v>23857</v>
      </c>
      <c r="X5150" t="s">
        <v>4031</v>
      </c>
      <c r="Y5150" t="s">
        <v>132</v>
      </c>
      <c r="Z5150" t="s">
        <v>133</v>
      </c>
      <c r="AA5150" t="s">
        <v>4032</v>
      </c>
      <c r="AB5150" t="s">
        <v>294</v>
      </c>
      <c r="AC5150" t="s">
        <v>136</v>
      </c>
      <c r="AD5150" t="s">
        <v>49</v>
      </c>
      <c r="AE5150" t="s">
        <v>137</v>
      </c>
      <c r="AF5150" t="s">
        <v>2242</v>
      </c>
      <c r="AG5150" t="s">
        <v>139</v>
      </c>
    </row>
    <row r="5151" spans="1:33" x14ac:dyDescent="0.25">
      <c r="A5151">
        <v>1578634952</v>
      </c>
      <c r="B5151">
        <v>961651</v>
      </c>
      <c r="C5151" t="s">
        <v>23858</v>
      </c>
      <c r="D5151" t="s">
        <v>23859</v>
      </c>
      <c r="E5151" t="s">
        <v>23860</v>
      </c>
      <c r="G5151" t="s">
        <v>124</v>
      </c>
      <c r="H5151" t="s">
        <v>125</v>
      </c>
      <c r="J5151" t="s">
        <v>126</v>
      </c>
      <c r="L5151" t="s">
        <v>170</v>
      </c>
      <c r="M5151" t="s">
        <v>128</v>
      </c>
      <c r="R5151" t="s">
        <v>23861</v>
      </c>
      <c r="W5151" t="s">
        <v>23862</v>
      </c>
      <c r="X5151" t="s">
        <v>158</v>
      </c>
      <c r="Y5151" t="s">
        <v>132</v>
      </c>
      <c r="Z5151" t="s">
        <v>133</v>
      </c>
      <c r="AA5151" t="s">
        <v>159</v>
      </c>
      <c r="AB5151" t="s">
        <v>135</v>
      </c>
      <c r="AC5151" t="s">
        <v>136</v>
      </c>
      <c r="AD5151" t="s">
        <v>49</v>
      </c>
      <c r="AE5151" t="s">
        <v>137</v>
      </c>
      <c r="AF5151" t="s">
        <v>138</v>
      </c>
      <c r="AG5151" t="s">
        <v>139</v>
      </c>
    </row>
    <row r="5152" spans="1:33" x14ac:dyDescent="0.25">
      <c r="A5152">
        <v>1013162361</v>
      </c>
      <c r="B5152">
        <v>3625523</v>
      </c>
      <c r="C5152" t="s">
        <v>23863</v>
      </c>
      <c r="D5152" t="s">
        <v>23864</v>
      </c>
      <c r="E5152" t="s">
        <v>23865</v>
      </c>
      <c r="G5152" t="s">
        <v>124</v>
      </c>
      <c r="H5152" t="s">
        <v>125</v>
      </c>
      <c r="J5152" t="s">
        <v>126</v>
      </c>
      <c r="L5152" t="s">
        <v>143</v>
      </c>
      <c r="M5152" t="s">
        <v>49</v>
      </c>
      <c r="R5152" t="s">
        <v>23866</v>
      </c>
      <c r="W5152" t="s">
        <v>23865</v>
      </c>
      <c r="X5152" t="s">
        <v>158</v>
      </c>
      <c r="Y5152" t="s">
        <v>132</v>
      </c>
      <c r="Z5152" t="s">
        <v>133</v>
      </c>
      <c r="AA5152" t="s">
        <v>159</v>
      </c>
      <c r="AB5152" t="s">
        <v>135</v>
      </c>
      <c r="AC5152" t="s">
        <v>136</v>
      </c>
      <c r="AD5152" t="s">
        <v>49</v>
      </c>
      <c r="AE5152" t="s">
        <v>137</v>
      </c>
      <c r="AF5152" t="s">
        <v>138</v>
      </c>
      <c r="AG5152" t="s">
        <v>139</v>
      </c>
    </row>
    <row r="5153" spans="1:33" x14ac:dyDescent="0.25">
      <c r="A5153">
        <v>1821126988</v>
      </c>
      <c r="B5153">
        <v>981659</v>
      </c>
      <c r="C5153" t="s">
        <v>23867</v>
      </c>
      <c r="D5153" t="s">
        <v>23868</v>
      </c>
      <c r="E5153" t="s">
        <v>23869</v>
      </c>
      <c r="G5153" t="s">
        <v>124</v>
      </c>
      <c r="H5153" t="s">
        <v>125</v>
      </c>
      <c r="J5153" t="s">
        <v>126</v>
      </c>
      <c r="L5153" t="s">
        <v>249</v>
      </c>
      <c r="M5153" t="s">
        <v>49</v>
      </c>
      <c r="R5153" t="s">
        <v>23870</v>
      </c>
      <c r="W5153" t="s">
        <v>23869</v>
      </c>
      <c r="X5153" t="s">
        <v>23871</v>
      </c>
      <c r="Y5153" t="s">
        <v>19468</v>
      </c>
      <c r="Z5153" t="s">
        <v>133</v>
      </c>
      <c r="AA5153" t="s">
        <v>23872</v>
      </c>
      <c r="AB5153" t="s">
        <v>135</v>
      </c>
      <c r="AC5153" t="s">
        <v>136</v>
      </c>
      <c r="AD5153" t="s">
        <v>49</v>
      </c>
      <c r="AE5153" t="s">
        <v>137</v>
      </c>
      <c r="AF5153" t="s">
        <v>138</v>
      </c>
      <c r="AG5153" t="s">
        <v>139</v>
      </c>
    </row>
    <row r="5154" spans="1:33" x14ac:dyDescent="0.25">
      <c r="A5154">
        <v>1467872804</v>
      </c>
      <c r="B5154">
        <v>4398147</v>
      </c>
      <c r="C5154" t="s">
        <v>23873</v>
      </c>
      <c r="D5154" t="s">
        <v>23874</v>
      </c>
      <c r="E5154" t="s">
        <v>23875</v>
      </c>
      <c r="G5154" t="s">
        <v>23876</v>
      </c>
      <c r="H5154" t="s">
        <v>23877</v>
      </c>
      <c r="J5154" t="s">
        <v>23878</v>
      </c>
      <c r="L5154" t="s">
        <v>163</v>
      </c>
      <c r="M5154" t="s">
        <v>49</v>
      </c>
      <c r="R5154" t="s">
        <v>23875</v>
      </c>
      <c r="W5154" t="s">
        <v>23875</v>
      </c>
      <c r="X5154" t="s">
        <v>23879</v>
      </c>
      <c r="Y5154" t="s">
        <v>8805</v>
      </c>
      <c r="Z5154" t="s">
        <v>133</v>
      </c>
      <c r="AA5154" t="s">
        <v>23880</v>
      </c>
      <c r="AB5154" t="s">
        <v>1377</v>
      </c>
      <c r="AC5154" t="s">
        <v>136</v>
      </c>
      <c r="AD5154" t="s">
        <v>49</v>
      </c>
      <c r="AE5154" t="s">
        <v>137</v>
      </c>
      <c r="AF5154" t="s">
        <v>698</v>
      </c>
      <c r="AG5154" t="s">
        <v>139</v>
      </c>
    </row>
    <row r="5155" spans="1:33" x14ac:dyDescent="0.25">
      <c r="A5155">
        <v>1912296641</v>
      </c>
      <c r="B5155">
        <v>3395104</v>
      </c>
      <c r="C5155" t="s">
        <v>23881</v>
      </c>
      <c r="D5155" t="s">
        <v>23882</v>
      </c>
      <c r="E5155" t="s">
        <v>23883</v>
      </c>
      <c r="G5155" t="s">
        <v>17696</v>
      </c>
      <c r="H5155" t="s">
        <v>23884</v>
      </c>
      <c r="J5155" t="s">
        <v>23885</v>
      </c>
      <c r="L5155" t="s">
        <v>127</v>
      </c>
      <c r="M5155" t="s">
        <v>49</v>
      </c>
      <c r="R5155" t="s">
        <v>23886</v>
      </c>
      <c r="W5155" t="s">
        <v>23883</v>
      </c>
      <c r="X5155" t="s">
        <v>18444</v>
      </c>
      <c r="Y5155" t="s">
        <v>132</v>
      </c>
      <c r="Z5155" t="s">
        <v>133</v>
      </c>
      <c r="AA5155" t="s">
        <v>16906</v>
      </c>
      <c r="AB5155" t="s">
        <v>135</v>
      </c>
      <c r="AC5155" t="s">
        <v>136</v>
      </c>
      <c r="AD5155" t="s">
        <v>49</v>
      </c>
      <c r="AE5155" t="s">
        <v>137</v>
      </c>
      <c r="AF5155" t="s">
        <v>15050</v>
      </c>
      <c r="AG5155" t="s">
        <v>139</v>
      </c>
    </row>
    <row r="5156" spans="1:33" x14ac:dyDescent="0.25">
      <c r="A5156">
        <v>1376636787</v>
      </c>
      <c r="B5156">
        <v>1438706</v>
      </c>
      <c r="C5156" t="s">
        <v>23887</v>
      </c>
      <c r="D5156" t="s">
        <v>23888</v>
      </c>
      <c r="E5156" t="s">
        <v>23889</v>
      </c>
      <c r="G5156" t="s">
        <v>17696</v>
      </c>
      <c r="H5156" t="s">
        <v>23884</v>
      </c>
      <c r="J5156" t="s">
        <v>23890</v>
      </c>
      <c r="L5156" t="s">
        <v>127</v>
      </c>
      <c r="M5156" t="s">
        <v>49</v>
      </c>
      <c r="R5156" t="s">
        <v>23891</v>
      </c>
      <c r="W5156" t="s">
        <v>23892</v>
      </c>
      <c r="X5156" t="s">
        <v>18444</v>
      </c>
      <c r="Y5156" t="s">
        <v>132</v>
      </c>
      <c r="Z5156" t="s">
        <v>133</v>
      </c>
      <c r="AA5156" t="s">
        <v>23504</v>
      </c>
      <c r="AB5156" t="s">
        <v>135</v>
      </c>
      <c r="AC5156" t="s">
        <v>136</v>
      </c>
      <c r="AD5156" t="s">
        <v>49</v>
      </c>
      <c r="AE5156" t="s">
        <v>137</v>
      </c>
      <c r="AF5156" t="s">
        <v>15050</v>
      </c>
      <c r="AG5156" t="s">
        <v>139</v>
      </c>
    </row>
    <row r="5157" spans="1:33" x14ac:dyDescent="0.25">
      <c r="A5157">
        <v>1447271267</v>
      </c>
      <c r="B5157">
        <v>3008160</v>
      </c>
      <c r="C5157" t="s">
        <v>23893</v>
      </c>
      <c r="D5157" t="s">
        <v>23894</v>
      </c>
      <c r="E5157" t="s">
        <v>23895</v>
      </c>
      <c r="G5157" t="s">
        <v>23896</v>
      </c>
      <c r="H5157" t="s">
        <v>23897</v>
      </c>
      <c r="J5157" t="s">
        <v>23898</v>
      </c>
      <c r="L5157" t="s">
        <v>10912</v>
      </c>
      <c r="M5157" t="s">
        <v>128</v>
      </c>
      <c r="R5157" t="s">
        <v>23899</v>
      </c>
      <c r="W5157" t="s">
        <v>23895</v>
      </c>
      <c r="X5157" t="s">
        <v>23900</v>
      </c>
      <c r="Y5157" t="s">
        <v>1486</v>
      </c>
      <c r="Z5157" t="s">
        <v>133</v>
      </c>
      <c r="AA5157" t="s">
        <v>1487</v>
      </c>
      <c r="AB5157" t="s">
        <v>2241</v>
      </c>
      <c r="AC5157" t="s">
        <v>136</v>
      </c>
      <c r="AD5157" t="s">
        <v>49</v>
      </c>
      <c r="AE5157" t="s">
        <v>137</v>
      </c>
      <c r="AF5157" t="s">
        <v>698</v>
      </c>
      <c r="AG5157" t="s">
        <v>139</v>
      </c>
    </row>
    <row r="5158" spans="1:33" x14ac:dyDescent="0.25">
      <c r="A5158">
        <v>1649474552</v>
      </c>
      <c r="B5158">
        <v>3008211</v>
      </c>
      <c r="C5158" t="s">
        <v>23901</v>
      </c>
      <c r="D5158" t="s">
        <v>23894</v>
      </c>
      <c r="E5158" t="s">
        <v>23895</v>
      </c>
      <c r="G5158" t="s">
        <v>23896</v>
      </c>
      <c r="H5158" t="s">
        <v>23897</v>
      </c>
      <c r="J5158" t="s">
        <v>23898</v>
      </c>
      <c r="L5158" t="s">
        <v>10912</v>
      </c>
      <c r="M5158" t="s">
        <v>128</v>
      </c>
      <c r="R5158" t="s">
        <v>23899</v>
      </c>
      <c r="W5158" t="s">
        <v>23895</v>
      </c>
      <c r="X5158" t="s">
        <v>23900</v>
      </c>
      <c r="Y5158" t="s">
        <v>1486</v>
      </c>
      <c r="Z5158" t="s">
        <v>133</v>
      </c>
      <c r="AA5158">
        <v>10512</v>
      </c>
      <c r="AB5158" t="s">
        <v>2241</v>
      </c>
      <c r="AC5158" t="s">
        <v>136</v>
      </c>
      <c r="AD5158" t="s">
        <v>49</v>
      </c>
      <c r="AE5158" t="s">
        <v>137</v>
      </c>
      <c r="AF5158" t="s">
        <v>698</v>
      </c>
      <c r="AG5158" t="s">
        <v>139</v>
      </c>
    </row>
    <row r="5159" spans="1:33" x14ac:dyDescent="0.25">
      <c r="A5159">
        <v>1437106994</v>
      </c>
      <c r="B5159">
        <v>3008151</v>
      </c>
      <c r="C5159" t="s">
        <v>23902</v>
      </c>
      <c r="D5159" t="s">
        <v>23894</v>
      </c>
      <c r="E5159" t="s">
        <v>23895</v>
      </c>
      <c r="G5159" t="s">
        <v>23896</v>
      </c>
      <c r="H5159" t="s">
        <v>23897</v>
      </c>
      <c r="J5159" t="s">
        <v>23898</v>
      </c>
      <c r="L5159" t="s">
        <v>10912</v>
      </c>
      <c r="M5159" t="s">
        <v>128</v>
      </c>
      <c r="R5159" t="s">
        <v>23899</v>
      </c>
      <c r="W5159" t="s">
        <v>23895</v>
      </c>
      <c r="X5159" t="s">
        <v>23900</v>
      </c>
      <c r="Y5159" t="s">
        <v>1486</v>
      </c>
      <c r="Z5159" t="s">
        <v>133</v>
      </c>
      <c r="AA5159">
        <v>10512</v>
      </c>
      <c r="AB5159" t="s">
        <v>2241</v>
      </c>
      <c r="AC5159" t="s">
        <v>136</v>
      </c>
      <c r="AD5159" t="s">
        <v>49</v>
      </c>
      <c r="AE5159" t="s">
        <v>137</v>
      </c>
      <c r="AF5159" t="s">
        <v>698</v>
      </c>
      <c r="AG5159" t="s">
        <v>139</v>
      </c>
    </row>
    <row r="5160" spans="1:33" x14ac:dyDescent="0.25">
      <c r="A5160">
        <v>1538180351</v>
      </c>
      <c r="B5160">
        <v>3008293</v>
      </c>
      <c r="C5160" t="s">
        <v>23903</v>
      </c>
      <c r="D5160" t="s">
        <v>23904</v>
      </c>
      <c r="E5160" t="s">
        <v>23905</v>
      </c>
      <c r="G5160" t="s">
        <v>23896</v>
      </c>
      <c r="H5160" t="s">
        <v>23897</v>
      </c>
      <c r="J5160" t="s">
        <v>23898</v>
      </c>
      <c r="L5160" t="s">
        <v>10912</v>
      </c>
      <c r="M5160" t="s">
        <v>128</v>
      </c>
      <c r="R5160" t="s">
        <v>23906</v>
      </c>
      <c r="W5160" t="s">
        <v>23905</v>
      </c>
      <c r="X5160" t="s">
        <v>23907</v>
      </c>
      <c r="Y5160" t="s">
        <v>23908</v>
      </c>
      <c r="Z5160" t="s">
        <v>133</v>
      </c>
      <c r="AA5160" t="s">
        <v>23909</v>
      </c>
      <c r="AB5160" t="s">
        <v>2241</v>
      </c>
      <c r="AC5160" t="s">
        <v>136</v>
      </c>
      <c r="AD5160" t="s">
        <v>49</v>
      </c>
      <c r="AE5160" t="s">
        <v>137</v>
      </c>
      <c r="AF5160" t="s">
        <v>698</v>
      </c>
      <c r="AG5160" t="s">
        <v>139</v>
      </c>
    </row>
    <row r="5161" spans="1:33" x14ac:dyDescent="0.25">
      <c r="A5161">
        <v>1477556199</v>
      </c>
      <c r="B5161">
        <v>1559026</v>
      </c>
      <c r="C5161" t="s">
        <v>23910</v>
      </c>
      <c r="D5161" t="s">
        <v>23911</v>
      </c>
      <c r="E5161" t="s">
        <v>23912</v>
      </c>
      <c r="G5161" t="s">
        <v>23913</v>
      </c>
      <c r="H5161" t="s">
        <v>23914</v>
      </c>
      <c r="J5161" t="s">
        <v>23915</v>
      </c>
      <c r="L5161" t="s">
        <v>86</v>
      </c>
      <c r="M5161" t="s">
        <v>128</v>
      </c>
      <c r="R5161" t="s">
        <v>23916</v>
      </c>
      <c r="W5161" t="s">
        <v>23912</v>
      </c>
      <c r="X5161" t="s">
        <v>23917</v>
      </c>
      <c r="Y5161" t="s">
        <v>183</v>
      </c>
      <c r="Z5161" t="s">
        <v>133</v>
      </c>
      <c r="AA5161" t="s">
        <v>23918</v>
      </c>
      <c r="AB5161" t="s">
        <v>1377</v>
      </c>
      <c r="AC5161" t="s">
        <v>136</v>
      </c>
      <c r="AD5161" t="s">
        <v>49</v>
      </c>
      <c r="AE5161" t="s">
        <v>137</v>
      </c>
      <c r="AF5161" t="s">
        <v>698</v>
      </c>
      <c r="AG5161" t="s">
        <v>139</v>
      </c>
    </row>
    <row r="5162" spans="1:33" x14ac:dyDescent="0.25">
      <c r="A5162">
        <v>1699840967</v>
      </c>
      <c r="C5162" t="s">
        <v>23910</v>
      </c>
      <c r="G5162" t="s">
        <v>23913</v>
      </c>
      <c r="H5162" t="s">
        <v>23914</v>
      </c>
      <c r="J5162" t="s">
        <v>23915</v>
      </c>
      <c r="K5162" t="s">
        <v>86</v>
      </c>
      <c r="L5162" t="s">
        <v>163</v>
      </c>
      <c r="M5162" t="s">
        <v>49</v>
      </c>
      <c r="R5162" t="s">
        <v>23919</v>
      </c>
      <c r="S5162" t="s">
        <v>23920</v>
      </c>
      <c r="T5162" t="s">
        <v>183</v>
      </c>
      <c r="U5162" t="s">
        <v>133</v>
      </c>
      <c r="V5162">
        <v>100186553</v>
      </c>
      <c r="AC5162" t="s">
        <v>136</v>
      </c>
      <c r="AD5162" t="s">
        <v>49</v>
      </c>
      <c r="AE5162" t="s">
        <v>211</v>
      </c>
      <c r="AF5162" t="s">
        <v>698</v>
      </c>
      <c r="AG5162" t="s">
        <v>139</v>
      </c>
    </row>
    <row r="5163" spans="1:33" x14ac:dyDescent="0.25">
      <c r="B5163">
        <v>3105828</v>
      </c>
      <c r="C5163" t="s">
        <v>23921</v>
      </c>
      <c r="D5163" t="s">
        <v>23922</v>
      </c>
      <c r="E5163" t="s">
        <v>10979</v>
      </c>
      <c r="F5163">
        <v>131860451</v>
      </c>
      <c r="G5163" t="s">
        <v>23923</v>
      </c>
      <c r="H5163" t="s">
        <v>23924</v>
      </c>
      <c r="I5163">
        <v>8731</v>
      </c>
      <c r="J5163" t="s">
        <v>23925</v>
      </c>
      <c r="L5163" t="s">
        <v>86</v>
      </c>
      <c r="M5163" t="s">
        <v>49</v>
      </c>
      <c r="W5163" t="s">
        <v>10979</v>
      </c>
      <c r="X5163" t="s">
        <v>2296</v>
      </c>
      <c r="Y5163" t="s">
        <v>1273</v>
      </c>
      <c r="Z5163" t="s">
        <v>133</v>
      </c>
      <c r="AA5163" t="s">
        <v>2297</v>
      </c>
      <c r="AB5163" t="s">
        <v>1377</v>
      </c>
      <c r="AC5163" t="s">
        <v>136</v>
      </c>
      <c r="AD5163" t="s">
        <v>49</v>
      </c>
      <c r="AE5163" t="s">
        <v>137</v>
      </c>
      <c r="AG5163" t="s">
        <v>139</v>
      </c>
    </row>
    <row r="5164" spans="1:33" x14ac:dyDescent="0.25">
      <c r="A5164">
        <v>1073606216</v>
      </c>
      <c r="B5164">
        <v>1198461</v>
      </c>
      <c r="C5164" t="s">
        <v>23926</v>
      </c>
      <c r="D5164" t="s">
        <v>23927</v>
      </c>
      <c r="E5164" t="s">
        <v>23928</v>
      </c>
      <c r="G5164" t="s">
        <v>124</v>
      </c>
      <c r="H5164" t="s">
        <v>125</v>
      </c>
      <c r="J5164" t="s">
        <v>126</v>
      </c>
      <c r="L5164" t="s">
        <v>143</v>
      </c>
      <c r="M5164" t="s">
        <v>49</v>
      </c>
      <c r="R5164" t="s">
        <v>23929</v>
      </c>
      <c r="W5164" t="s">
        <v>23930</v>
      </c>
      <c r="X5164" t="s">
        <v>1031</v>
      </c>
      <c r="Y5164" t="s">
        <v>183</v>
      </c>
      <c r="Z5164" t="s">
        <v>133</v>
      </c>
      <c r="AA5164" t="s">
        <v>1032</v>
      </c>
      <c r="AB5164" t="s">
        <v>135</v>
      </c>
      <c r="AC5164" t="s">
        <v>136</v>
      </c>
      <c r="AD5164" t="s">
        <v>49</v>
      </c>
      <c r="AE5164" t="s">
        <v>137</v>
      </c>
      <c r="AF5164" t="s">
        <v>138</v>
      </c>
      <c r="AG5164" t="s">
        <v>139</v>
      </c>
    </row>
    <row r="5165" spans="1:33" x14ac:dyDescent="0.25">
      <c r="A5165">
        <v>1457599318</v>
      </c>
      <c r="B5165">
        <v>3496857</v>
      </c>
      <c r="C5165" t="s">
        <v>23931</v>
      </c>
      <c r="D5165" t="s">
        <v>23932</v>
      </c>
      <c r="E5165" t="s">
        <v>23933</v>
      </c>
      <c r="G5165" t="s">
        <v>124</v>
      </c>
      <c r="H5165" t="s">
        <v>125</v>
      </c>
      <c r="J5165" t="s">
        <v>126</v>
      </c>
      <c r="L5165" t="s">
        <v>170</v>
      </c>
      <c r="M5165" t="s">
        <v>49</v>
      </c>
      <c r="R5165" t="s">
        <v>23934</v>
      </c>
      <c r="W5165" t="s">
        <v>23933</v>
      </c>
      <c r="X5165" t="s">
        <v>158</v>
      </c>
      <c r="Y5165" t="s">
        <v>132</v>
      </c>
      <c r="Z5165" t="s">
        <v>133</v>
      </c>
      <c r="AA5165" t="s">
        <v>159</v>
      </c>
      <c r="AB5165" t="s">
        <v>135</v>
      </c>
      <c r="AC5165" t="s">
        <v>136</v>
      </c>
      <c r="AD5165" t="s">
        <v>49</v>
      </c>
      <c r="AE5165" t="s">
        <v>137</v>
      </c>
      <c r="AF5165" t="s">
        <v>138</v>
      </c>
      <c r="AG5165" t="s">
        <v>139</v>
      </c>
    </row>
    <row r="5166" spans="1:33" x14ac:dyDescent="0.25">
      <c r="A5166">
        <v>1457646358</v>
      </c>
      <c r="B5166">
        <v>3624760</v>
      </c>
      <c r="C5166" t="s">
        <v>23935</v>
      </c>
      <c r="D5166" t="s">
        <v>23936</v>
      </c>
      <c r="E5166" t="s">
        <v>23937</v>
      </c>
      <c r="G5166" t="s">
        <v>124</v>
      </c>
      <c r="H5166" t="s">
        <v>125</v>
      </c>
      <c r="J5166" t="s">
        <v>126</v>
      </c>
      <c r="L5166" t="s">
        <v>127</v>
      </c>
      <c r="M5166" t="s">
        <v>49</v>
      </c>
      <c r="R5166" t="s">
        <v>23938</v>
      </c>
      <c r="W5166" t="s">
        <v>23937</v>
      </c>
      <c r="X5166" t="s">
        <v>158</v>
      </c>
      <c r="Y5166" t="s">
        <v>132</v>
      </c>
      <c r="Z5166" t="s">
        <v>133</v>
      </c>
      <c r="AA5166" t="s">
        <v>159</v>
      </c>
      <c r="AB5166" t="s">
        <v>135</v>
      </c>
      <c r="AC5166" t="s">
        <v>136</v>
      </c>
      <c r="AD5166" t="s">
        <v>49</v>
      </c>
      <c r="AE5166" t="s">
        <v>137</v>
      </c>
      <c r="AF5166" t="s">
        <v>138</v>
      </c>
      <c r="AG5166" t="s">
        <v>139</v>
      </c>
    </row>
    <row r="5167" spans="1:33" x14ac:dyDescent="0.25">
      <c r="A5167">
        <v>1609808476</v>
      </c>
      <c r="B5167">
        <v>212579</v>
      </c>
      <c r="C5167" t="s">
        <v>23939</v>
      </c>
      <c r="D5167" t="s">
        <v>23940</v>
      </c>
      <c r="E5167" t="s">
        <v>23941</v>
      </c>
      <c r="G5167" t="s">
        <v>124</v>
      </c>
      <c r="H5167" t="s">
        <v>125</v>
      </c>
      <c r="J5167" t="s">
        <v>126</v>
      </c>
      <c r="L5167" t="s">
        <v>143</v>
      </c>
      <c r="M5167" t="s">
        <v>49</v>
      </c>
      <c r="R5167" t="s">
        <v>23942</v>
      </c>
      <c r="W5167" t="s">
        <v>23943</v>
      </c>
      <c r="X5167" t="s">
        <v>23944</v>
      </c>
      <c r="Y5167" t="s">
        <v>132</v>
      </c>
      <c r="Z5167" t="s">
        <v>133</v>
      </c>
      <c r="AA5167" t="s">
        <v>1635</v>
      </c>
      <c r="AB5167" t="s">
        <v>135</v>
      </c>
      <c r="AC5167" t="s">
        <v>136</v>
      </c>
      <c r="AD5167" t="s">
        <v>49</v>
      </c>
      <c r="AE5167" t="s">
        <v>137</v>
      </c>
      <c r="AF5167" t="s">
        <v>154</v>
      </c>
      <c r="AG5167" t="s">
        <v>139</v>
      </c>
    </row>
    <row r="5168" spans="1:33" x14ac:dyDescent="0.25">
      <c r="A5168">
        <v>1457352593</v>
      </c>
      <c r="B5168">
        <v>1418386</v>
      </c>
      <c r="C5168" t="s">
        <v>23945</v>
      </c>
      <c r="D5168" t="s">
        <v>23946</v>
      </c>
      <c r="E5168" t="s">
        <v>23947</v>
      </c>
      <c r="G5168" t="s">
        <v>124</v>
      </c>
      <c r="H5168" t="s">
        <v>125</v>
      </c>
      <c r="J5168" t="s">
        <v>126</v>
      </c>
      <c r="L5168" t="s">
        <v>170</v>
      </c>
      <c r="M5168" t="s">
        <v>49</v>
      </c>
      <c r="R5168" t="s">
        <v>23948</v>
      </c>
      <c r="W5168" t="s">
        <v>23947</v>
      </c>
      <c r="Y5168" t="s">
        <v>132</v>
      </c>
      <c r="Z5168" t="s">
        <v>133</v>
      </c>
      <c r="AA5168" t="s">
        <v>3351</v>
      </c>
      <c r="AB5168" t="s">
        <v>135</v>
      </c>
      <c r="AC5168" t="s">
        <v>136</v>
      </c>
      <c r="AD5168" t="s">
        <v>49</v>
      </c>
      <c r="AE5168" t="s">
        <v>137</v>
      </c>
      <c r="AF5168" t="s">
        <v>154</v>
      </c>
      <c r="AG5168" t="s">
        <v>139</v>
      </c>
    </row>
    <row r="5169" spans="1:33" x14ac:dyDescent="0.25">
      <c r="A5169">
        <v>1912940495</v>
      </c>
      <c r="B5169">
        <v>418451</v>
      </c>
      <c r="C5169" t="s">
        <v>23949</v>
      </c>
      <c r="D5169" t="s">
        <v>23950</v>
      </c>
      <c r="E5169" t="s">
        <v>23951</v>
      </c>
      <c r="G5169" t="s">
        <v>124</v>
      </c>
      <c r="H5169" t="s">
        <v>125</v>
      </c>
      <c r="J5169" t="s">
        <v>126</v>
      </c>
      <c r="L5169" t="s">
        <v>143</v>
      </c>
      <c r="M5169" t="s">
        <v>49</v>
      </c>
      <c r="R5169" t="s">
        <v>23952</v>
      </c>
      <c r="W5169" t="s">
        <v>23951</v>
      </c>
      <c r="X5169" t="s">
        <v>23953</v>
      </c>
      <c r="Y5169" t="s">
        <v>661</v>
      </c>
      <c r="Z5169" t="s">
        <v>133</v>
      </c>
      <c r="AA5169" t="s">
        <v>2902</v>
      </c>
      <c r="AB5169" t="s">
        <v>648</v>
      </c>
      <c r="AC5169" t="s">
        <v>136</v>
      </c>
      <c r="AD5169" t="s">
        <v>49</v>
      </c>
      <c r="AE5169" t="s">
        <v>137</v>
      </c>
      <c r="AF5169" t="s">
        <v>154</v>
      </c>
      <c r="AG5169" t="s">
        <v>139</v>
      </c>
    </row>
    <row r="5170" spans="1:33" x14ac:dyDescent="0.25">
      <c r="A5170">
        <v>1699786632</v>
      </c>
      <c r="B5170">
        <v>1163946</v>
      </c>
      <c r="C5170" t="s">
        <v>23954</v>
      </c>
      <c r="D5170" t="s">
        <v>23955</v>
      </c>
      <c r="E5170" t="s">
        <v>23956</v>
      </c>
      <c r="G5170" t="s">
        <v>124</v>
      </c>
      <c r="H5170" t="s">
        <v>125</v>
      </c>
      <c r="J5170" t="s">
        <v>126</v>
      </c>
      <c r="L5170" t="s">
        <v>143</v>
      </c>
      <c r="M5170" t="s">
        <v>49</v>
      </c>
      <c r="R5170" t="s">
        <v>23957</v>
      </c>
      <c r="W5170" t="s">
        <v>23956</v>
      </c>
      <c r="X5170" t="s">
        <v>5770</v>
      </c>
      <c r="Y5170" t="s">
        <v>661</v>
      </c>
      <c r="Z5170" t="s">
        <v>133</v>
      </c>
      <c r="AA5170" t="s">
        <v>5771</v>
      </c>
      <c r="AB5170" t="s">
        <v>135</v>
      </c>
      <c r="AC5170" t="s">
        <v>136</v>
      </c>
      <c r="AD5170" t="s">
        <v>49</v>
      </c>
      <c r="AE5170" t="s">
        <v>137</v>
      </c>
      <c r="AF5170" t="s">
        <v>138</v>
      </c>
      <c r="AG5170" t="s">
        <v>139</v>
      </c>
    </row>
    <row r="5171" spans="1:33" x14ac:dyDescent="0.25">
      <c r="A5171">
        <v>1609088806</v>
      </c>
      <c r="B5171">
        <v>2678357</v>
      </c>
      <c r="C5171" t="s">
        <v>23958</v>
      </c>
      <c r="D5171" t="s">
        <v>23959</v>
      </c>
      <c r="E5171" t="s">
        <v>23960</v>
      </c>
      <c r="G5171" t="s">
        <v>3419</v>
      </c>
      <c r="H5171" t="s">
        <v>3420</v>
      </c>
      <c r="J5171" t="s">
        <v>3421</v>
      </c>
      <c r="L5171" t="s">
        <v>143</v>
      </c>
      <c r="M5171" t="s">
        <v>128</v>
      </c>
      <c r="R5171" t="s">
        <v>23961</v>
      </c>
      <c r="W5171" t="s">
        <v>23960</v>
      </c>
      <c r="X5171" t="s">
        <v>23962</v>
      </c>
      <c r="Y5171" t="s">
        <v>183</v>
      </c>
      <c r="Z5171" t="s">
        <v>133</v>
      </c>
      <c r="AA5171" t="s">
        <v>23963</v>
      </c>
      <c r="AB5171" t="s">
        <v>135</v>
      </c>
      <c r="AC5171" t="s">
        <v>136</v>
      </c>
      <c r="AD5171" t="s">
        <v>49</v>
      </c>
      <c r="AE5171" t="s">
        <v>137</v>
      </c>
      <c r="AF5171" t="s">
        <v>8233</v>
      </c>
      <c r="AG5171" t="s">
        <v>139</v>
      </c>
    </row>
    <row r="5172" spans="1:33" x14ac:dyDescent="0.25">
      <c r="A5172">
        <v>1700852787</v>
      </c>
      <c r="B5172">
        <v>946621</v>
      </c>
      <c r="C5172" t="s">
        <v>23964</v>
      </c>
      <c r="D5172" t="s">
        <v>23965</v>
      </c>
      <c r="E5172" t="s">
        <v>23966</v>
      </c>
      <c r="G5172" t="s">
        <v>3419</v>
      </c>
      <c r="H5172" t="s">
        <v>3420</v>
      </c>
      <c r="J5172" t="s">
        <v>3421</v>
      </c>
      <c r="L5172" t="s">
        <v>259</v>
      </c>
      <c r="M5172" t="s">
        <v>49</v>
      </c>
      <c r="R5172" t="s">
        <v>23967</v>
      </c>
      <c r="W5172" t="s">
        <v>23966</v>
      </c>
      <c r="X5172" t="s">
        <v>4648</v>
      </c>
      <c r="Y5172" t="s">
        <v>132</v>
      </c>
      <c r="Z5172" t="s">
        <v>133</v>
      </c>
      <c r="AA5172">
        <v>10457</v>
      </c>
      <c r="AB5172" t="s">
        <v>135</v>
      </c>
      <c r="AC5172" t="s">
        <v>136</v>
      </c>
      <c r="AD5172" t="s">
        <v>49</v>
      </c>
      <c r="AE5172" t="s">
        <v>137</v>
      </c>
      <c r="AF5172" t="s">
        <v>709</v>
      </c>
      <c r="AG5172" t="s">
        <v>139</v>
      </c>
    </row>
    <row r="5173" spans="1:33" x14ac:dyDescent="0.25">
      <c r="A5173">
        <v>1952419616</v>
      </c>
      <c r="B5173">
        <v>3390907</v>
      </c>
      <c r="C5173" t="s">
        <v>23968</v>
      </c>
      <c r="D5173" t="s">
        <v>23969</v>
      </c>
      <c r="E5173" t="s">
        <v>23970</v>
      </c>
      <c r="G5173" t="s">
        <v>3419</v>
      </c>
      <c r="H5173" t="s">
        <v>3420</v>
      </c>
      <c r="J5173" t="s">
        <v>3421</v>
      </c>
      <c r="L5173" t="s">
        <v>180</v>
      </c>
      <c r="M5173" t="s">
        <v>49</v>
      </c>
      <c r="R5173" t="s">
        <v>23971</v>
      </c>
      <c r="W5173" t="s">
        <v>23970</v>
      </c>
      <c r="X5173" t="s">
        <v>2944</v>
      </c>
      <c r="Y5173" t="s">
        <v>132</v>
      </c>
      <c r="Z5173" t="s">
        <v>133</v>
      </c>
      <c r="AA5173" t="s">
        <v>2945</v>
      </c>
      <c r="AB5173" t="s">
        <v>135</v>
      </c>
      <c r="AC5173" t="s">
        <v>136</v>
      </c>
      <c r="AD5173" t="s">
        <v>49</v>
      </c>
      <c r="AE5173" t="s">
        <v>137</v>
      </c>
      <c r="AF5173" t="s">
        <v>709</v>
      </c>
      <c r="AG5173" t="s">
        <v>139</v>
      </c>
    </row>
    <row r="5174" spans="1:33" x14ac:dyDescent="0.25">
      <c r="A5174">
        <v>1194792465</v>
      </c>
      <c r="B5174">
        <v>1827063</v>
      </c>
      <c r="C5174" t="s">
        <v>23972</v>
      </c>
      <c r="D5174" t="s">
        <v>23973</v>
      </c>
      <c r="E5174" t="s">
        <v>23974</v>
      </c>
      <c r="G5174" t="s">
        <v>3419</v>
      </c>
      <c r="H5174" t="s">
        <v>3420</v>
      </c>
      <c r="J5174" t="s">
        <v>3421</v>
      </c>
      <c r="L5174" t="s">
        <v>180</v>
      </c>
      <c r="M5174" t="s">
        <v>128</v>
      </c>
      <c r="R5174" t="s">
        <v>23975</v>
      </c>
      <c r="W5174" t="s">
        <v>23976</v>
      </c>
      <c r="X5174" t="s">
        <v>500</v>
      </c>
      <c r="Y5174" t="s">
        <v>132</v>
      </c>
      <c r="Z5174" t="s">
        <v>133</v>
      </c>
      <c r="AA5174" t="s">
        <v>501</v>
      </c>
      <c r="AB5174" t="s">
        <v>829</v>
      </c>
      <c r="AC5174" t="s">
        <v>136</v>
      </c>
      <c r="AD5174" t="s">
        <v>49</v>
      </c>
      <c r="AE5174" t="s">
        <v>137</v>
      </c>
      <c r="AF5174" t="s">
        <v>709</v>
      </c>
      <c r="AG5174" t="s">
        <v>139</v>
      </c>
    </row>
    <row r="5175" spans="1:33" x14ac:dyDescent="0.25">
      <c r="A5175">
        <v>1912191347</v>
      </c>
      <c r="B5175">
        <v>3292211</v>
      </c>
      <c r="C5175" t="s">
        <v>23977</v>
      </c>
      <c r="D5175" t="s">
        <v>23978</v>
      </c>
      <c r="E5175" t="s">
        <v>23979</v>
      </c>
      <c r="G5175" t="s">
        <v>3419</v>
      </c>
      <c r="H5175" t="s">
        <v>3420</v>
      </c>
      <c r="J5175" t="s">
        <v>3421</v>
      </c>
      <c r="L5175" t="s">
        <v>127</v>
      </c>
      <c r="M5175" t="s">
        <v>128</v>
      </c>
      <c r="R5175" t="s">
        <v>23980</v>
      </c>
      <c r="W5175" t="s">
        <v>23979</v>
      </c>
      <c r="X5175" t="s">
        <v>2944</v>
      </c>
      <c r="Y5175" t="s">
        <v>132</v>
      </c>
      <c r="Z5175" t="s">
        <v>133</v>
      </c>
      <c r="AA5175" t="s">
        <v>2945</v>
      </c>
      <c r="AB5175" t="s">
        <v>135</v>
      </c>
      <c r="AC5175" t="s">
        <v>136</v>
      </c>
      <c r="AD5175" t="s">
        <v>49</v>
      </c>
      <c r="AE5175" t="s">
        <v>137</v>
      </c>
      <c r="AF5175" t="s">
        <v>709</v>
      </c>
      <c r="AG5175" t="s">
        <v>139</v>
      </c>
    </row>
    <row r="5176" spans="1:33" x14ac:dyDescent="0.25">
      <c r="A5176">
        <v>1255645578</v>
      </c>
      <c r="B5176">
        <v>3844180</v>
      </c>
      <c r="C5176" t="s">
        <v>23981</v>
      </c>
      <c r="D5176" t="s">
        <v>23982</v>
      </c>
      <c r="E5176" t="s">
        <v>23983</v>
      </c>
      <c r="G5176" t="s">
        <v>3419</v>
      </c>
      <c r="H5176" t="s">
        <v>3420</v>
      </c>
      <c r="J5176" t="s">
        <v>3421</v>
      </c>
      <c r="L5176" t="s">
        <v>127</v>
      </c>
      <c r="M5176" t="s">
        <v>49</v>
      </c>
      <c r="R5176" t="s">
        <v>23984</v>
      </c>
      <c r="W5176" t="s">
        <v>23984</v>
      </c>
      <c r="X5176" t="s">
        <v>2944</v>
      </c>
      <c r="Y5176" t="s">
        <v>132</v>
      </c>
      <c r="Z5176" t="s">
        <v>133</v>
      </c>
      <c r="AA5176" t="s">
        <v>2945</v>
      </c>
      <c r="AB5176" t="s">
        <v>135</v>
      </c>
      <c r="AC5176" t="s">
        <v>136</v>
      </c>
      <c r="AD5176" t="s">
        <v>49</v>
      </c>
      <c r="AE5176" t="s">
        <v>137</v>
      </c>
      <c r="AF5176" t="s">
        <v>8233</v>
      </c>
      <c r="AG5176" t="s">
        <v>139</v>
      </c>
    </row>
    <row r="5177" spans="1:33" x14ac:dyDescent="0.25">
      <c r="A5177">
        <v>1790826584</v>
      </c>
      <c r="B5177">
        <v>1410599</v>
      </c>
      <c r="C5177" t="s">
        <v>23985</v>
      </c>
      <c r="D5177" t="s">
        <v>23986</v>
      </c>
      <c r="E5177" t="s">
        <v>23987</v>
      </c>
      <c r="G5177" t="s">
        <v>3419</v>
      </c>
      <c r="H5177" t="s">
        <v>3420</v>
      </c>
      <c r="J5177" t="s">
        <v>3421</v>
      </c>
      <c r="L5177" t="s">
        <v>143</v>
      </c>
      <c r="M5177" t="s">
        <v>49</v>
      </c>
      <c r="R5177" t="s">
        <v>23988</v>
      </c>
      <c r="W5177" t="s">
        <v>23987</v>
      </c>
      <c r="X5177" t="s">
        <v>2944</v>
      </c>
      <c r="Y5177" t="s">
        <v>132</v>
      </c>
      <c r="Z5177" t="s">
        <v>133</v>
      </c>
      <c r="AA5177" t="s">
        <v>2945</v>
      </c>
      <c r="AB5177" t="s">
        <v>135</v>
      </c>
      <c r="AC5177" t="s">
        <v>136</v>
      </c>
      <c r="AD5177" t="s">
        <v>49</v>
      </c>
      <c r="AE5177" t="s">
        <v>137</v>
      </c>
      <c r="AF5177" t="s">
        <v>709</v>
      </c>
      <c r="AG5177" t="s">
        <v>139</v>
      </c>
    </row>
    <row r="5178" spans="1:33" x14ac:dyDescent="0.25">
      <c r="A5178">
        <v>1528231636</v>
      </c>
      <c r="B5178">
        <v>3404928</v>
      </c>
      <c r="C5178" t="s">
        <v>23989</v>
      </c>
      <c r="D5178" t="s">
        <v>23990</v>
      </c>
      <c r="E5178" t="s">
        <v>23991</v>
      </c>
      <c r="G5178" t="s">
        <v>3419</v>
      </c>
      <c r="H5178" t="s">
        <v>3834</v>
      </c>
      <c r="J5178" t="s">
        <v>3421</v>
      </c>
      <c r="L5178" t="s">
        <v>170</v>
      </c>
      <c r="M5178" t="s">
        <v>49</v>
      </c>
      <c r="R5178" t="s">
        <v>23992</v>
      </c>
      <c r="W5178" t="s">
        <v>23991</v>
      </c>
      <c r="X5178" t="s">
        <v>3835</v>
      </c>
      <c r="Y5178" t="s">
        <v>132</v>
      </c>
      <c r="Z5178" t="s">
        <v>133</v>
      </c>
      <c r="AA5178" t="s">
        <v>3836</v>
      </c>
      <c r="AB5178" t="s">
        <v>135</v>
      </c>
      <c r="AC5178" t="s">
        <v>136</v>
      </c>
      <c r="AD5178" t="s">
        <v>49</v>
      </c>
      <c r="AE5178" t="s">
        <v>137</v>
      </c>
      <c r="AF5178" t="s">
        <v>709</v>
      </c>
      <c r="AG5178" t="s">
        <v>139</v>
      </c>
    </row>
    <row r="5179" spans="1:33" x14ac:dyDescent="0.25">
      <c r="A5179">
        <v>1205900297</v>
      </c>
      <c r="B5179">
        <v>1782627</v>
      </c>
      <c r="C5179" t="s">
        <v>23993</v>
      </c>
      <c r="D5179" t="s">
        <v>23994</v>
      </c>
      <c r="E5179" t="s">
        <v>23995</v>
      </c>
      <c r="G5179" t="s">
        <v>3419</v>
      </c>
      <c r="H5179" t="s">
        <v>3420</v>
      </c>
      <c r="J5179" t="s">
        <v>3421</v>
      </c>
      <c r="L5179" t="s">
        <v>143</v>
      </c>
      <c r="M5179" t="s">
        <v>49</v>
      </c>
      <c r="R5179" t="s">
        <v>23996</v>
      </c>
      <c r="W5179" t="s">
        <v>23995</v>
      </c>
      <c r="X5179" t="s">
        <v>430</v>
      </c>
      <c r="Y5179" t="s">
        <v>132</v>
      </c>
      <c r="Z5179" t="s">
        <v>133</v>
      </c>
      <c r="AA5179" t="s">
        <v>1424</v>
      </c>
      <c r="AB5179" t="s">
        <v>135</v>
      </c>
      <c r="AC5179" t="s">
        <v>136</v>
      </c>
      <c r="AD5179" t="s">
        <v>49</v>
      </c>
      <c r="AE5179" t="s">
        <v>137</v>
      </c>
      <c r="AF5179" t="s">
        <v>709</v>
      </c>
      <c r="AG5179" t="s">
        <v>139</v>
      </c>
    </row>
    <row r="5180" spans="1:33" x14ac:dyDescent="0.25">
      <c r="A5180">
        <v>1376772756</v>
      </c>
      <c r="B5180">
        <v>3588823</v>
      </c>
      <c r="C5180" t="s">
        <v>23997</v>
      </c>
      <c r="D5180" t="s">
        <v>23998</v>
      </c>
      <c r="E5180" t="s">
        <v>23999</v>
      </c>
      <c r="G5180" t="s">
        <v>3419</v>
      </c>
      <c r="H5180" t="s">
        <v>3420</v>
      </c>
      <c r="J5180" t="s">
        <v>3421</v>
      </c>
      <c r="L5180" t="s">
        <v>143</v>
      </c>
      <c r="M5180" t="s">
        <v>49</v>
      </c>
      <c r="R5180" t="s">
        <v>23999</v>
      </c>
      <c r="W5180" t="s">
        <v>24000</v>
      </c>
      <c r="X5180" t="s">
        <v>3835</v>
      </c>
      <c r="Y5180" t="s">
        <v>132</v>
      </c>
      <c r="Z5180" t="s">
        <v>133</v>
      </c>
      <c r="AA5180" t="s">
        <v>3836</v>
      </c>
      <c r="AB5180" t="s">
        <v>135</v>
      </c>
      <c r="AC5180" t="s">
        <v>136</v>
      </c>
      <c r="AD5180" t="s">
        <v>49</v>
      </c>
      <c r="AE5180" t="s">
        <v>137</v>
      </c>
      <c r="AF5180" t="s">
        <v>709</v>
      </c>
      <c r="AG5180" t="s">
        <v>139</v>
      </c>
    </row>
    <row r="5181" spans="1:33" x14ac:dyDescent="0.25">
      <c r="A5181">
        <v>1891922142</v>
      </c>
      <c r="B5181">
        <v>3652664</v>
      </c>
      <c r="C5181" t="s">
        <v>24001</v>
      </c>
      <c r="D5181" t="s">
        <v>24002</v>
      </c>
      <c r="E5181" t="s">
        <v>24003</v>
      </c>
      <c r="G5181" t="s">
        <v>3419</v>
      </c>
      <c r="H5181" t="s">
        <v>3420</v>
      </c>
      <c r="J5181" t="s">
        <v>3421</v>
      </c>
      <c r="L5181" t="s">
        <v>170</v>
      </c>
      <c r="M5181" t="s">
        <v>49</v>
      </c>
      <c r="R5181" t="s">
        <v>24004</v>
      </c>
      <c r="W5181" t="s">
        <v>24003</v>
      </c>
      <c r="X5181" t="s">
        <v>158</v>
      </c>
      <c r="Y5181" t="s">
        <v>132</v>
      </c>
      <c r="Z5181" t="s">
        <v>133</v>
      </c>
      <c r="AA5181" t="s">
        <v>159</v>
      </c>
      <c r="AB5181" t="s">
        <v>135</v>
      </c>
      <c r="AC5181" t="s">
        <v>136</v>
      </c>
      <c r="AD5181" t="s">
        <v>49</v>
      </c>
      <c r="AE5181" t="s">
        <v>137</v>
      </c>
      <c r="AF5181" t="s">
        <v>709</v>
      </c>
      <c r="AG5181" t="s">
        <v>139</v>
      </c>
    </row>
    <row r="5182" spans="1:33" x14ac:dyDescent="0.25">
      <c r="A5182">
        <v>1528072121</v>
      </c>
      <c r="B5182">
        <v>1399779</v>
      </c>
      <c r="C5182" t="s">
        <v>24005</v>
      </c>
      <c r="D5182" t="s">
        <v>24006</v>
      </c>
      <c r="E5182" t="s">
        <v>24007</v>
      </c>
      <c r="G5182" t="s">
        <v>3419</v>
      </c>
      <c r="H5182" t="s">
        <v>3420</v>
      </c>
      <c r="J5182" t="s">
        <v>3421</v>
      </c>
      <c r="L5182" t="s">
        <v>143</v>
      </c>
      <c r="M5182" t="s">
        <v>49</v>
      </c>
      <c r="R5182" t="s">
        <v>24008</v>
      </c>
      <c r="W5182" t="s">
        <v>24007</v>
      </c>
      <c r="X5182" t="s">
        <v>24009</v>
      </c>
      <c r="Y5182" t="s">
        <v>9636</v>
      </c>
      <c r="Z5182" t="s">
        <v>133</v>
      </c>
      <c r="AA5182">
        <v>12742</v>
      </c>
      <c r="AB5182" t="s">
        <v>135</v>
      </c>
      <c r="AC5182" t="s">
        <v>136</v>
      </c>
      <c r="AD5182" t="s">
        <v>49</v>
      </c>
      <c r="AE5182" t="s">
        <v>137</v>
      </c>
      <c r="AF5182" t="s">
        <v>709</v>
      </c>
      <c r="AG5182" t="s">
        <v>139</v>
      </c>
    </row>
    <row r="5183" spans="1:33" x14ac:dyDescent="0.25">
      <c r="A5183">
        <v>1114090321</v>
      </c>
      <c r="B5183">
        <v>236131</v>
      </c>
      <c r="C5183" t="s">
        <v>24010</v>
      </c>
      <c r="D5183" t="s">
        <v>24011</v>
      </c>
      <c r="E5183" t="s">
        <v>24012</v>
      </c>
      <c r="G5183" t="s">
        <v>3419</v>
      </c>
      <c r="H5183" t="s">
        <v>3420</v>
      </c>
      <c r="J5183" t="s">
        <v>3421</v>
      </c>
      <c r="L5183" t="s">
        <v>143</v>
      </c>
      <c r="M5183" t="s">
        <v>49</v>
      </c>
      <c r="W5183" t="s">
        <v>24012</v>
      </c>
      <c r="X5183" t="s">
        <v>24013</v>
      </c>
      <c r="Y5183" t="s">
        <v>570</v>
      </c>
      <c r="Z5183" t="s">
        <v>133</v>
      </c>
      <c r="AA5183" t="s">
        <v>24014</v>
      </c>
      <c r="AB5183" t="s">
        <v>135</v>
      </c>
      <c r="AC5183" t="s">
        <v>136</v>
      </c>
      <c r="AD5183" t="s">
        <v>49</v>
      </c>
      <c r="AE5183" t="s">
        <v>137</v>
      </c>
      <c r="AF5183" t="s">
        <v>8233</v>
      </c>
      <c r="AG5183" t="s">
        <v>139</v>
      </c>
    </row>
    <row r="5184" spans="1:33" x14ac:dyDescent="0.25">
      <c r="A5184">
        <v>1558391334</v>
      </c>
      <c r="B5184">
        <v>1130529</v>
      </c>
      <c r="C5184" t="s">
        <v>24015</v>
      </c>
      <c r="D5184" t="s">
        <v>24016</v>
      </c>
      <c r="E5184" t="s">
        <v>24017</v>
      </c>
      <c r="G5184" t="s">
        <v>3419</v>
      </c>
      <c r="H5184" t="s">
        <v>3420</v>
      </c>
      <c r="J5184" t="s">
        <v>3421</v>
      </c>
      <c r="L5184" t="s">
        <v>127</v>
      </c>
      <c r="M5184" t="s">
        <v>49</v>
      </c>
      <c r="R5184" t="s">
        <v>24018</v>
      </c>
      <c r="W5184" t="s">
        <v>24017</v>
      </c>
      <c r="X5184" t="s">
        <v>24019</v>
      </c>
      <c r="Y5184" t="s">
        <v>20233</v>
      </c>
      <c r="Z5184" t="s">
        <v>133</v>
      </c>
      <c r="AA5184">
        <v>11568</v>
      </c>
      <c r="AB5184" t="s">
        <v>135</v>
      </c>
      <c r="AC5184" t="s">
        <v>136</v>
      </c>
      <c r="AD5184" t="s">
        <v>49</v>
      </c>
      <c r="AE5184" t="s">
        <v>137</v>
      </c>
      <c r="AF5184" t="s">
        <v>8233</v>
      </c>
      <c r="AG5184" t="s">
        <v>139</v>
      </c>
    </row>
    <row r="5185" spans="1:33" x14ac:dyDescent="0.25">
      <c r="A5185">
        <v>1265559199</v>
      </c>
      <c r="B5185">
        <v>2131551</v>
      </c>
      <c r="C5185" t="s">
        <v>24020</v>
      </c>
      <c r="D5185" t="s">
        <v>24021</v>
      </c>
      <c r="E5185" t="s">
        <v>24022</v>
      </c>
      <c r="G5185" t="s">
        <v>3419</v>
      </c>
      <c r="H5185" t="s">
        <v>3420</v>
      </c>
      <c r="J5185" t="s">
        <v>3421</v>
      </c>
      <c r="L5185" t="s">
        <v>143</v>
      </c>
      <c r="M5185" t="s">
        <v>49</v>
      </c>
      <c r="R5185" t="s">
        <v>24023</v>
      </c>
      <c r="W5185" t="s">
        <v>24022</v>
      </c>
      <c r="X5185" t="s">
        <v>3835</v>
      </c>
      <c r="Y5185" t="s">
        <v>132</v>
      </c>
      <c r="Z5185" t="s">
        <v>133</v>
      </c>
      <c r="AA5185" t="s">
        <v>3836</v>
      </c>
      <c r="AB5185" t="s">
        <v>135</v>
      </c>
      <c r="AC5185" t="s">
        <v>136</v>
      </c>
      <c r="AD5185" t="s">
        <v>49</v>
      </c>
      <c r="AE5185" t="s">
        <v>137</v>
      </c>
      <c r="AF5185" t="s">
        <v>709</v>
      </c>
      <c r="AG5185" t="s">
        <v>139</v>
      </c>
    </row>
    <row r="5186" spans="1:33" x14ac:dyDescent="0.25">
      <c r="A5186">
        <v>1184968935</v>
      </c>
      <c r="C5186" t="s">
        <v>24024</v>
      </c>
      <c r="G5186" t="s">
        <v>19370</v>
      </c>
      <c r="H5186" t="s">
        <v>19371</v>
      </c>
      <c r="I5186">
        <v>30</v>
      </c>
      <c r="J5186" t="s">
        <v>19372</v>
      </c>
      <c r="K5186" t="s">
        <v>86</v>
      </c>
      <c r="L5186" t="s">
        <v>170</v>
      </c>
      <c r="M5186" t="s">
        <v>49</v>
      </c>
      <c r="R5186" t="s">
        <v>24025</v>
      </c>
      <c r="S5186" t="s">
        <v>24026</v>
      </c>
      <c r="T5186" t="s">
        <v>570</v>
      </c>
      <c r="U5186" t="s">
        <v>133</v>
      </c>
      <c r="V5186">
        <v>112014333</v>
      </c>
      <c r="AC5186" t="s">
        <v>136</v>
      </c>
      <c r="AD5186" t="s">
        <v>49</v>
      </c>
      <c r="AE5186" t="s">
        <v>211</v>
      </c>
      <c r="AF5186" t="s">
        <v>698</v>
      </c>
      <c r="AG5186" t="s">
        <v>139</v>
      </c>
    </row>
    <row r="5187" spans="1:33" x14ac:dyDescent="0.25">
      <c r="A5187">
        <v>1891122412</v>
      </c>
      <c r="C5187" t="s">
        <v>24027</v>
      </c>
      <c r="G5187" t="s">
        <v>19370</v>
      </c>
      <c r="H5187" t="s">
        <v>19371</v>
      </c>
      <c r="I5187">
        <v>30</v>
      </c>
      <c r="J5187" t="s">
        <v>19372</v>
      </c>
      <c r="K5187" t="s">
        <v>86</v>
      </c>
      <c r="L5187" t="s">
        <v>163</v>
      </c>
      <c r="M5187" t="s">
        <v>49</v>
      </c>
      <c r="R5187" t="s">
        <v>24028</v>
      </c>
      <c r="S5187" t="s">
        <v>24029</v>
      </c>
      <c r="T5187" t="s">
        <v>183</v>
      </c>
      <c r="U5187" t="s">
        <v>133</v>
      </c>
      <c r="V5187">
        <v>100187215</v>
      </c>
      <c r="AC5187" t="s">
        <v>136</v>
      </c>
      <c r="AD5187" t="s">
        <v>49</v>
      </c>
      <c r="AE5187" t="s">
        <v>211</v>
      </c>
      <c r="AF5187" t="s">
        <v>698</v>
      </c>
      <c r="AG5187" t="s">
        <v>139</v>
      </c>
    </row>
    <row r="5188" spans="1:33" x14ac:dyDescent="0.25">
      <c r="A5188">
        <v>1740595917</v>
      </c>
      <c r="B5188">
        <v>3300685</v>
      </c>
      <c r="C5188" t="s">
        <v>24030</v>
      </c>
      <c r="D5188" t="s">
        <v>24031</v>
      </c>
      <c r="E5188" t="s">
        <v>24032</v>
      </c>
      <c r="G5188" t="s">
        <v>3419</v>
      </c>
      <c r="H5188" t="s">
        <v>3420</v>
      </c>
      <c r="J5188" t="s">
        <v>3421</v>
      </c>
      <c r="L5188" t="s">
        <v>86</v>
      </c>
      <c r="M5188" t="s">
        <v>49</v>
      </c>
      <c r="R5188" t="s">
        <v>24030</v>
      </c>
      <c r="W5188" t="s">
        <v>24032</v>
      </c>
      <c r="X5188" t="s">
        <v>2944</v>
      </c>
      <c r="Y5188" t="s">
        <v>132</v>
      </c>
      <c r="Z5188" t="s">
        <v>133</v>
      </c>
      <c r="AA5188" t="s">
        <v>2945</v>
      </c>
      <c r="AB5188" t="s">
        <v>9602</v>
      </c>
      <c r="AC5188" t="s">
        <v>136</v>
      </c>
      <c r="AD5188" t="s">
        <v>49</v>
      </c>
      <c r="AE5188" t="s">
        <v>137</v>
      </c>
      <c r="AF5188" t="s">
        <v>709</v>
      </c>
      <c r="AG5188" t="s">
        <v>139</v>
      </c>
    </row>
    <row r="5189" spans="1:33" x14ac:dyDescent="0.25">
      <c r="A5189">
        <v>1457665937</v>
      </c>
      <c r="B5189">
        <v>3300070</v>
      </c>
      <c r="C5189" t="s">
        <v>24033</v>
      </c>
      <c r="D5189" t="s">
        <v>24034</v>
      </c>
      <c r="E5189" t="s">
        <v>24032</v>
      </c>
      <c r="G5189" t="s">
        <v>3419</v>
      </c>
      <c r="H5189" t="s">
        <v>3834</v>
      </c>
      <c r="J5189" t="s">
        <v>3421</v>
      </c>
      <c r="L5189" t="s">
        <v>86</v>
      </c>
      <c r="M5189" t="s">
        <v>49</v>
      </c>
      <c r="R5189" t="s">
        <v>24033</v>
      </c>
      <c r="W5189" t="s">
        <v>24032</v>
      </c>
      <c r="X5189" t="s">
        <v>2944</v>
      </c>
      <c r="Y5189" t="s">
        <v>132</v>
      </c>
      <c r="Z5189" t="s">
        <v>133</v>
      </c>
      <c r="AA5189" t="s">
        <v>2945</v>
      </c>
      <c r="AB5189" t="s">
        <v>9602</v>
      </c>
      <c r="AC5189" t="s">
        <v>136</v>
      </c>
      <c r="AD5189" t="s">
        <v>49</v>
      </c>
      <c r="AE5189" t="s">
        <v>137</v>
      </c>
      <c r="AF5189" t="s">
        <v>709</v>
      </c>
      <c r="AG5189" t="s">
        <v>139</v>
      </c>
    </row>
    <row r="5190" spans="1:33" x14ac:dyDescent="0.25">
      <c r="A5190">
        <v>1134405970</v>
      </c>
      <c r="B5190">
        <v>3717993</v>
      </c>
      <c r="C5190" t="s">
        <v>24035</v>
      </c>
      <c r="D5190" t="s">
        <v>24036</v>
      </c>
      <c r="E5190" t="s">
        <v>24037</v>
      </c>
      <c r="G5190" t="s">
        <v>3419</v>
      </c>
      <c r="H5190" t="s">
        <v>3420</v>
      </c>
      <c r="J5190" t="s">
        <v>3421</v>
      </c>
      <c r="L5190" t="s">
        <v>143</v>
      </c>
      <c r="M5190" t="s">
        <v>49</v>
      </c>
      <c r="R5190" t="s">
        <v>24038</v>
      </c>
      <c r="W5190" t="s">
        <v>24037</v>
      </c>
      <c r="X5190" t="s">
        <v>2944</v>
      </c>
      <c r="Y5190" t="s">
        <v>132</v>
      </c>
      <c r="Z5190" t="s">
        <v>133</v>
      </c>
      <c r="AA5190" t="s">
        <v>2945</v>
      </c>
      <c r="AB5190" t="s">
        <v>135</v>
      </c>
      <c r="AC5190" t="s">
        <v>136</v>
      </c>
      <c r="AD5190" t="s">
        <v>49</v>
      </c>
      <c r="AE5190" t="s">
        <v>137</v>
      </c>
      <c r="AF5190" t="s">
        <v>709</v>
      </c>
      <c r="AG5190" t="s">
        <v>139</v>
      </c>
    </row>
    <row r="5191" spans="1:33" x14ac:dyDescent="0.25">
      <c r="A5191">
        <v>1073557245</v>
      </c>
      <c r="B5191">
        <v>1292199</v>
      </c>
      <c r="C5191" t="s">
        <v>24039</v>
      </c>
      <c r="D5191" t="s">
        <v>24040</v>
      </c>
      <c r="E5191" t="s">
        <v>24041</v>
      </c>
      <c r="G5191" t="s">
        <v>3419</v>
      </c>
      <c r="H5191" t="s">
        <v>3420</v>
      </c>
      <c r="J5191" t="s">
        <v>3421</v>
      </c>
      <c r="L5191" t="s">
        <v>143</v>
      </c>
      <c r="M5191" t="s">
        <v>49</v>
      </c>
      <c r="R5191" t="s">
        <v>24042</v>
      </c>
      <c r="W5191" t="s">
        <v>24043</v>
      </c>
      <c r="X5191" t="s">
        <v>12937</v>
      </c>
      <c r="Y5191" t="s">
        <v>132</v>
      </c>
      <c r="Z5191" t="s">
        <v>133</v>
      </c>
      <c r="AA5191">
        <v>10457</v>
      </c>
      <c r="AB5191" t="s">
        <v>135</v>
      </c>
      <c r="AC5191" t="s">
        <v>136</v>
      </c>
      <c r="AD5191" t="s">
        <v>49</v>
      </c>
      <c r="AE5191" t="s">
        <v>137</v>
      </c>
      <c r="AF5191" t="s">
        <v>709</v>
      </c>
      <c r="AG5191" t="s">
        <v>139</v>
      </c>
    </row>
    <row r="5192" spans="1:33" x14ac:dyDescent="0.25">
      <c r="A5192">
        <v>1013953975</v>
      </c>
      <c r="B5192">
        <v>2052775</v>
      </c>
      <c r="C5192" t="s">
        <v>24044</v>
      </c>
      <c r="D5192" t="s">
        <v>24045</v>
      </c>
      <c r="E5192" t="s">
        <v>24046</v>
      </c>
      <c r="G5192" t="s">
        <v>3840</v>
      </c>
      <c r="H5192" t="s">
        <v>3841</v>
      </c>
      <c r="I5192">
        <v>5450</v>
      </c>
      <c r="J5192" t="s">
        <v>3842</v>
      </c>
      <c r="L5192" t="s">
        <v>180</v>
      </c>
      <c r="M5192" t="s">
        <v>128</v>
      </c>
      <c r="R5192" t="s">
        <v>24047</v>
      </c>
      <c r="W5192" t="s">
        <v>24046</v>
      </c>
      <c r="X5192" t="s">
        <v>24048</v>
      </c>
      <c r="Y5192" t="s">
        <v>570</v>
      </c>
      <c r="Z5192" t="s">
        <v>133</v>
      </c>
      <c r="AA5192">
        <v>11230</v>
      </c>
      <c r="AB5192" t="s">
        <v>135</v>
      </c>
      <c r="AC5192" t="s">
        <v>136</v>
      </c>
      <c r="AD5192" t="s">
        <v>49</v>
      </c>
      <c r="AE5192" t="s">
        <v>137</v>
      </c>
      <c r="AF5192" t="s">
        <v>3845</v>
      </c>
      <c r="AG5192" t="s">
        <v>139</v>
      </c>
    </row>
    <row r="5193" spans="1:33" x14ac:dyDescent="0.25">
      <c r="A5193">
        <v>1912906546</v>
      </c>
      <c r="B5193">
        <v>2414735</v>
      </c>
      <c r="C5193" t="s">
        <v>24049</v>
      </c>
      <c r="D5193" t="s">
        <v>24050</v>
      </c>
      <c r="E5193" t="s">
        <v>24049</v>
      </c>
      <c r="G5193" t="s">
        <v>3840</v>
      </c>
      <c r="H5193" t="s">
        <v>3841</v>
      </c>
      <c r="I5193">
        <v>5450</v>
      </c>
      <c r="J5193" t="s">
        <v>3842</v>
      </c>
      <c r="L5193" t="s">
        <v>143</v>
      </c>
      <c r="M5193" t="s">
        <v>128</v>
      </c>
      <c r="R5193" t="s">
        <v>24049</v>
      </c>
      <c r="W5193" t="s">
        <v>24049</v>
      </c>
      <c r="X5193" t="s">
        <v>24051</v>
      </c>
      <c r="Y5193" t="s">
        <v>1514</v>
      </c>
      <c r="Z5193" t="s">
        <v>133</v>
      </c>
      <c r="AA5193" t="s">
        <v>24052</v>
      </c>
      <c r="AB5193" t="s">
        <v>135</v>
      </c>
      <c r="AC5193" t="s">
        <v>136</v>
      </c>
      <c r="AD5193" t="s">
        <v>49</v>
      </c>
      <c r="AE5193" t="s">
        <v>137</v>
      </c>
      <c r="AF5193" t="s">
        <v>3845</v>
      </c>
      <c r="AG5193" t="s">
        <v>139</v>
      </c>
    </row>
    <row r="5194" spans="1:33" x14ac:dyDescent="0.25">
      <c r="C5194" t="s">
        <v>24053</v>
      </c>
      <c r="G5194" t="s">
        <v>18874</v>
      </c>
      <c r="H5194" t="s">
        <v>24054</v>
      </c>
      <c r="J5194" t="s">
        <v>18876</v>
      </c>
      <c r="K5194" t="s">
        <v>86</v>
      </c>
      <c r="L5194" t="s">
        <v>50</v>
      </c>
      <c r="M5194" t="s">
        <v>49</v>
      </c>
      <c r="N5194" t="s">
        <v>24055</v>
      </c>
      <c r="O5194" t="s">
        <v>1368</v>
      </c>
      <c r="P5194" t="s">
        <v>133</v>
      </c>
      <c r="Q5194">
        <v>10458</v>
      </c>
      <c r="AC5194" t="s">
        <v>136</v>
      </c>
      <c r="AD5194" t="s">
        <v>49</v>
      </c>
      <c r="AE5194" t="s">
        <v>1332</v>
      </c>
      <c r="AG5194" t="s">
        <v>139</v>
      </c>
    </row>
    <row r="5195" spans="1:33" x14ac:dyDescent="0.25">
      <c r="A5195">
        <v>1174686893</v>
      </c>
      <c r="B5195">
        <v>3384810</v>
      </c>
      <c r="C5195" t="s">
        <v>24056</v>
      </c>
      <c r="D5195" t="s">
        <v>24057</v>
      </c>
      <c r="E5195" t="s">
        <v>24058</v>
      </c>
      <c r="G5195" t="s">
        <v>3419</v>
      </c>
      <c r="H5195" t="s">
        <v>3420</v>
      </c>
      <c r="J5195" t="s">
        <v>3421</v>
      </c>
      <c r="L5195" t="s">
        <v>143</v>
      </c>
      <c r="M5195" t="s">
        <v>128</v>
      </c>
      <c r="R5195" t="s">
        <v>24059</v>
      </c>
      <c r="W5195" t="s">
        <v>24060</v>
      </c>
      <c r="X5195" t="s">
        <v>18346</v>
      </c>
      <c r="Y5195" t="s">
        <v>183</v>
      </c>
      <c r="Z5195" t="s">
        <v>133</v>
      </c>
      <c r="AA5195" t="s">
        <v>4636</v>
      </c>
      <c r="AB5195" t="s">
        <v>135</v>
      </c>
      <c r="AC5195" t="s">
        <v>136</v>
      </c>
      <c r="AD5195" t="s">
        <v>49</v>
      </c>
      <c r="AE5195" t="s">
        <v>137</v>
      </c>
      <c r="AF5195" t="s">
        <v>709</v>
      </c>
      <c r="AG5195" t="s">
        <v>139</v>
      </c>
    </row>
    <row r="5196" spans="1:33" x14ac:dyDescent="0.25">
      <c r="A5196">
        <v>1902811342</v>
      </c>
      <c r="B5196">
        <v>245056</v>
      </c>
      <c r="C5196" t="s">
        <v>24061</v>
      </c>
      <c r="D5196" t="s">
        <v>24062</v>
      </c>
      <c r="E5196" t="s">
        <v>24063</v>
      </c>
      <c r="G5196" t="s">
        <v>24064</v>
      </c>
      <c r="H5196" t="s">
        <v>24065</v>
      </c>
      <c r="J5196" t="s">
        <v>24066</v>
      </c>
      <c r="L5196" t="s">
        <v>8586</v>
      </c>
      <c r="M5196" t="s">
        <v>128</v>
      </c>
      <c r="R5196" t="s">
        <v>24067</v>
      </c>
      <c r="W5196" t="s">
        <v>24063</v>
      </c>
      <c r="X5196" t="s">
        <v>24068</v>
      </c>
      <c r="Y5196" t="s">
        <v>570</v>
      </c>
      <c r="Z5196" t="s">
        <v>133</v>
      </c>
      <c r="AA5196" t="s">
        <v>24069</v>
      </c>
      <c r="AB5196" t="s">
        <v>2247</v>
      </c>
      <c r="AC5196" t="s">
        <v>136</v>
      </c>
      <c r="AD5196" t="s">
        <v>49</v>
      </c>
      <c r="AE5196" t="s">
        <v>137</v>
      </c>
      <c r="AF5196" t="s">
        <v>698</v>
      </c>
      <c r="AG5196" t="s">
        <v>139</v>
      </c>
    </row>
    <row r="5197" spans="1:33" x14ac:dyDescent="0.25">
      <c r="C5197" t="s">
        <v>24070</v>
      </c>
      <c r="G5197" t="s">
        <v>24071</v>
      </c>
      <c r="H5197" t="s">
        <v>24072</v>
      </c>
      <c r="J5197" t="s">
        <v>24073</v>
      </c>
      <c r="K5197" t="s">
        <v>86</v>
      </c>
      <c r="L5197" t="s">
        <v>50</v>
      </c>
      <c r="M5197" t="s">
        <v>49</v>
      </c>
      <c r="N5197" t="s">
        <v>24074</v>
      </c>
      <c r="O5197" t="s">
        <v>1331</v>
      </c>
      <c r="P5197" t="s">
        <v>133</v>
      </c>
      <c r="Q5197">
        <v>10031</v>
      </c>
      <c r="AC5197" t="s">
        <v>136</v>
      </c>
      <c r="AD5197" t="s">
        <v>49</v>
      </c>
      <c r="AE5197" t="s">
        <v>1332</v>
      </c>
      <c r="AG5197" t="s">
        <v>139</v>
      </c>
    </row>
    <row r="5198" spans="1:33" x14ac:dyDescent="0.25">
      <c r="A5198">
        <v>1043234800</v>
      </c>
      <c r="B5198">
        <v>2842991</v>
      </c>
      <c r="C5198" t="s">
        <v>24075</v>
      </c>
      <c r="D5198" t="s">
        <v>24076</v>
      </c>
      <c r="E5198" t="s">
        <v>24077</v>
      </c>
      <c r="G5198" t="s">
        <v>15951</v>
      </c>
      <c r="H5198" t="s">
        <v>15952</v>
      </c>
      <c r="I5198">
        <v>8305</v>
      </c>
      <c r="J5198" t="s">
        <v>15953</v>
      </c>
      <c r="L5198" t="s">
        <v>170</v>
      </c>
      <c r="M5198" t="s">
        <v>49</v>
      </c>
      <c r="R5198" t="s">
        <v>24078</v>
      </c>
      <c r="W5198" t="s">
        <v>24077</v>
      </c>
      <c r="X5198" t="s">
        <v>2151</v>
      </c>
      <c r="Y5198" t="s">
        <v>1273</v>
      </c>
      <c r="Z5198" t="s">
        <v>133</v>
      </c>
      <c r="AA5198" t="s">
        <v>2152</v>
      </c>
      <c r="AB5198" t="s">
        <v>135</v>
      </c>
      <c r="AC5198" t="s">
        <v>136</v>
      </c>
      <c r="AD5198" t="s">
        <v>49</v>
      </c>
      <c r="AE5198" t="s">
        <v>137</v>
      </c>
      <c r="AF5198" t="s">
        <v>698</v>
      </c>
      <c r="AG5198" t="s">
        <v>139</v>
      </c>
    </row>
    <row r="5199" spans="1:33" x14ac:dyDescent="0.25">
      <c r="A5199">
        <v>1659559052</v>
      </c>
      <c r="B5199">
        <v>1119286</v>
      </c>
      <c r="C5199" t="s">
        <v>24079</v>
      </c>
      <c r="D5199" t="s">
        <v>24080</v>
      </c>
      <c r="E5199" t="s">
        <v>24081</v>
      </c>
      <c r="G5199" t="s">
        <v>15951</v>
      </c>
      <c r="H5199" t="s">
        <v>15952</v>
      </c>
      <c r="I5199">
        <v>8305</v>
      </c>
      <c r="J5199" t="s">
        <v>15953</v>
      </c>
      <c r="L5199" t="s">
        <v>9722</v>
      </c>
      <c r="M5199" t="s">
        <v>128</v>
      </c>
      <c r="R5199" t="s">
        <v>24082</v>
      </c>
      <c r="W5199" t="s">
        <v>24081</v>
      </c>
      <c r="X5199" t="s">
        <v>15955</v>
      </c>
      <c r="Y5199" t="s">
        <v>1057</v>
      </c>
      <c r="Z5199" t="s">
        <v>133</v>
      </c>
      <c r="AA5199" t="s">
        <v>15956</v>
      </c>
      <c r="AB5199" t="s">
        <v>135</v>
      </c>
      <c r="AC5199" t="s">
        <v>136</v>
      </c>
      <c r="AD5199" t="s">
        <v>49</v>
      </c>
      <c r="AE5199" t="s">
        <v>137</v>
      </c>
      <c r="AF5199" t="s">
        <v>698</v>
      </c>
      <c r="AG5199" t="s">
        <v>139</v>
      </c>
    </row>
    <row r="5200" spans="1:33" x14ac:dyDescent="0.25">
      <c r="A5200">
        <v>1740553841</v>
      </c>
      <c r="B5200">
        <v>3594612</v>
      </c>
      <c r="C5200" t="s">
        <v>20773</v>
      </c>
      <c r="D5200" t="s">
        <v>20774</v>
      </c>
      <c r="E5200" t="s">
        <v>20775</v>
      </c>
      <c r="G5200" t="s">
        <v>20771</v>
      </c>
      <c r="H5200" t="s">
        <v>15034</v>
      </c>
      <c r="I5200">
        <v>1286</v>
      </c>
      <c r="J5200" t="s">
        <v>20772</v>
      </c>
      <c r="L5200" t="s">
        <v>20776</v>
      </c>
      <c r="M5200" t="s">
        <v>128</v>
      </c>
      <c r="R5200" t="s">
        <v>20777</v>
      </c>
      <c r="W5200" t="s">
        <v>20777</v>
      </c>
      <c r="X5200" t="s">
        <v>15036</v>
      </c>
      <c r="Y5200" t="s">
        <v>132</v>
      </c>
      <c r="Z5200" t="s">
        <v>133</v>
      </c>
      <c r="AA5200" t="s">
        <v>15037</v>
      </c>
      <c r="AB5200" t="s">
        <v>2247</v>
      </c>
      <c r="AC5200" t="s">
        <v>136</v>
      </c>
      <c r="AD5200" t="s">
        <v>49</v>
      </c>
      <c r="AE5200" t="s">
        <v>137</v>
      </c>
      <c r="AF5200" t="s">
        <v>13257</v>
      </c>
      <c r="AG5200" t="s">
        <v>139</v>
      </c>
    </row>
    <row r="5201" spans="1:33" x14ac:dyDescent="0.25">
      <c r="A5201">
        <v>1447540281</v>
      </c>
      <c r="B5201">
        <v>3503399</v>
      </c>
      <c r="C5201" t="s">
        <v>24083</v>
      </c>
      <c r="D5201" t="s">
        <v>24084</v>
      </c>
      <c r="E5201" t="s">
        <v>24085</v>
      </c>
      <c r="G5201" t="s">
        <v>3419</v>
      </c>
      <c r="H5201" t="s">
        <v>3420</v>
      </c>
      <c r="J5201" t="s">
        <v>3421</v>
      </c>
      <c r="L5201" t="s">
        <v>143</v>
      </c>
      <c r="M5201" t="s">
        <v>49</v>
      </c>
      <c r="R5201" t="s">
        <v>24085</v>
      </c>
      <c r="W5201" t="s">
        <v>24085</v>
      </c>
      <c r="X5201" t="s">
        <v>2944</v>
      </c>
      <c r="Y5201" t="s">
        <v>132</v>
      </c>
      <c r="Z5201" t="s">
        <v>133</v>
      </c>
      <c r="AA5201" t="s">
        <v>2945</v>
      </c>
      <c r="AB5201" t="s">
        <v>135</v>
      </c>
      <c r="AC5201" t="s">
        <v>136</v>
      </c>
      <c r="AD5201" t="s">
        <v>49</v>
      </c>
      <c r="AE5201" t="s">
        <v>137</v>
      </c>
      <c r="AF5201" t="s">
        <v>8233</v>
      </c>
      <c r="AG5201" t="s">
        <v>139</v>
      </c>
    </row>
    <row r="5202" spans="1:33" x14ac:dyDescent="0.25">
      <c r="A5202">
        <v>1609090018</v>
      </c>
      <c r="B5202">
        <v>2785642</v>
      </c>
      <c r="C5202" t="s">
        <v>24086</v>
      </c>
      <c r="D5202" t="s">
        <v>24087</v>
      </c>
      <c r="E5202" t="s">
        <v>24088</v>
      </c>
      <c r="G5202" t="s">
        <v>3419</v>
      </c>
      <c r="H5202" t="s">
        <v>3834</v>
      </c>
      <c r="J5202" t="s">
        <v>3421</v>
      </c>
      <c r="L5202" t="s">
        <v>86</v>
      </c>
      <c r="M5202" t="s">
        <v>49</v>
      </c>
      <c r="R5202" t="s">
        <v>24088</v>
      </c>
      <c r="W5202" t="s">
        <v>24088</v>
      </c>
      <c r="X5202" t="s">
        <v>24089</v>
      </c>
      <c r="Y5202" t="s">
        <v>132</v>
      </c>
      <c r="Z5202" t="s">
        <v>133</v>
      </c>
      <c r="AA5202" t="s">
        <v>24090</v>
      </c>
      <c r="AB5202" t="s">
        <v>9602</v>
      </c>
      <c r="AC5202" t="s">
        <v>136</v>
      </c>
      <c r="AD5202" t="s">
        <v>49</v>
      </c>
      <c r="AE5202" t="s">
        <v>137</v>
      </c>
      <c r="AF5202" t="s">
        <v>709</v>
      </c>
      <c r="AG5202" t="s">
        <v>139</v>
      </c>
    </row>
    <row r="5203" spans="1:33" x14ac:dyDescent="0.25">
      <c r="A5203">
        <v>1801862321</v>
      </c>
      <c r="B5203">
        <v>276426</v>
      </c>
      <c r="C5203" t="s">
        <v>24091</v>
      </c>
      <c r="D5203" t="s">
        <v>24092</v>
      </c>
      <c r="E5203" t="s">
        <v>24093</v>
      </c>
      <c r="G5203" t="s">
        <v>3419</v>
      </c>
      <c r="H5203" t="s">
        <v>3420</v>
      </c>
      <c r="J5203" t="s">
        <v>3421</v>
      </c>
      <c r="L5203" t="s">
        <v>259</v>
      </c>
      <c r="M5203" t="s">
        <v>49</v>
      </c>
      <c r="R5203" t="s">
        <v>24094</v>
      </c>
      <c r="W5203" t="s">
        <v>24093</v>
      </c>
      <c r="X5203" t="s">
        <v>12937</v>
      </c>
      <c r="Y5203" t="s">
        <v>132</v>
      </c>
      <c r="Z5203" t="s">
        <v>133</v>
      </c>
      <c r="AA5203">
        <v>10457</v>
      </c>
      <c r="AB5203" t="s">
        <v>135</v>
      </c>
      <c r="AC5203" t="s">
        <v>136</v>
      </c>
      <c r="AD5203" t="s">
        <v>49</v>
      </c>
      <c r="AE5203" t="s">
        <v>137</v>
      </c>
      <c r="AF5203" t="s">
        <v>709</v>
      </c>
      <c r="AG5203" t="s">
        <v>139</v>
      </c>
    </row>
    <row r="5204" spans="1:33" x14ac:dyDescent="0.25">
      <c r="A5204">
        <v>1821057514</v>
      </c>
      <c r="B5204">
        <v>1852455</v>
      </c>
      <c r="C5204" t="s">
        <v>24095</v>
      </c>
      <c r="D5204" t="s">
        <v>24096</v>
      </c>
      <c r="E5204" t="s">
        <v>24097</v>
      </c>
      <c r="G5204" t="s">
        <v>3419</v>
      </c>
      <c r="H5204" t="s">
        <v>3420</v>
      </c>
      <c r="J5204" t="s">
        <v>3421</v>
      </c>
      <c r="L5204" t="s">
        <v>313</v>
      </c>
      <c r="M5204" t="s">
        <v>49</v>
      </c>
      <c r="R5204" t="s">
        <v>24098</v>
      </c>
      <c r="W5204" t="s">
        <v>24097</v>
      </c>
      <c r="X5204" t="s">
        <v>2944</v>
      </c>
      <c r="Y5204" t="s">
        <v>132</v>
      </c>
      <c r="Z5204" t="s">
        <v>133</v>
      </c>
      <c r="AA5204" t="s">
        <v>2945</v>
      </c>
      <c r="AB5204" t="s">
        <v>135</v>
      </c>
      <c r="AC5204" t="s">
        <v>136</v>
      </c>
      <c r="AD5204" t="s">
        <v>49</v>
      </c>
      <c r="AE5204" t="s">
        <v>137</v>
      </c>
      <c r="AF5204" t="s">
        <v>709</v>
      </c>
      <c r="AG5204" t="s">
        <v>139</v>
      </c>
    </row>
    <row r="5205" spans="1:33" x14ac:dyDescent="0.25">
      <c r="A5205">
        <v>1871770719</v>
      </c>
      <c r="B5205">
        <v>3018637</v>
      </c>
      <c r="C5205" t="s">
        <v>24099</v>
      </c>
      <c r="D5205" t="s">
        <v>24100</v>
      </c>
      <c r="E5205" t="s">
        <v>24101</v>
      </c>
      <c r="G5205" t="s">
        <v>3419</v>
      </c>
      <c r="H5205" t="s">
        <v>3420</v>
      </c>
      <c r="J5205" t="s">
        <v>3421</v>
      </c>
      <c r="L5205" t="s">
        <v>170</v>
      </c>
      <c r="M5205" t="s">
        <v>49</v>
      </c>
      <c r="R5205" t="s">
        <v>24101</v>
      </c>
      <c r="W5205" t="s">
        <v>24101</v>
      </c>
      <c r="X5205" t="s">
        <v>2173</v>
      </c>
      <c r="Y5205" t="s">
        <v>132</v>
      </c>
      <c r="Z5205" t="s">
        <v>133</v>
      </c>
      <c r="AA5205" t="s">
        <v>546</v>
      </c>
      <c r="AB5205" t="s">
        <v>135</v>
      </c>
      <c r="AC5205" t="s">
        <v>136</v>
      </c>
      <c r="AD5205" t="s">
        <v>49</v>
      </c>
      <c r="AE5205" t="s">
        <v>137</v>
      </c>
      <c r="AF5205" t="s">
        <v>709</v>
      </c>
      <c r="AG5205" t="s">
        <v>139</v>
      </c>
    </row>
    <row r="5206" spans="1:33" x14ac:dyDescent="0.25">
      <c r="A5206">
        <v>1497889406</v>
      </c>
      <c r="B5206">
        <v>725228</v>
      </c>
      <c r="C5206" t="s">
        <v>24102</v>
      </c>
      <c r="D5206" t="s">
        <v>24103</v>
      </c>
      <c r="E5206" t="s">
        <v>24104</v>
      </c>
      <c r="G5206" t="s">
        <v>3419</v>
      </c>
      <c r="H5206" t="s">
        <v>3420</v>
      </c>
      <c r="J5206" t="s">
        <v>3421</v>
      </c>
      <c r="L5206" t="s">
        <v>127</v>
      </c>
      <c r="M5206" t="s">
        <v>128</v>
      </c>
      <c r="R5206" t="s">
        <v>24105</v>
      </c>
      <c r="W5206" t="s">
        <v>24104</v>
      </c>
      <c r="X5206" t="s">
        <v>24106</v>
      </c>
      <c r="Y5206" t="s">
        <v>777</v>
      </c>
      <c r="Z5206" t="s">
        <v>133</v>
      </c>
      <c r="AA5206" t="s">
        <v>24107</v>
      </c>
      <c r="AB5206" t="s">
        <v>135</v>
      </c>
      <c r="AC5206" t="s">
        <v>136</v>
      </c>
      <c r="AD5206" t="s">
        <v>49</v>
      </c>
      <c r="AE5206" t="s">
        <v>137</v>
      </c>
      <c r="AF5206" t="s">
        <v>709</v>
      </c>
      <c r="AG5206" t="s">
        <v>139</v>
      </c>
    </row>
    <row r="5207" spans="1:33" x14ac:dyDescent="0.25">
      <c r="A5207">
        <v>1356442941</v>
      </c>
      <c r="B5207">
        <v>1101308</v>
      </c>
      <c r="C5207" t="s">
        <v>24108</v>
      </c>
      <c r="D5207" t="s">
        <v>24109</v>
      </c>
      <c r="E5207" t="s">
        <v>24110</v>
      </c>
      <c r="G5207" t="s">
        <v>3419</v>
      </c>
      <c r="H5207" t="s">
        <v>3420</v>
      </c>
      <c r="J5207" t="s">
        <v>3421</v>
      </c>
      <c r="L5207" t="s">
        <v>143</v>
      </c>
      <c r="M5207" t="s">
        <v>49</v>
      </c>
      <c r="R5207" t="s">
        <v>24111</v>
      </c>
      <c r="W5207" t="s">
        <v>24112</v>
      </c>
      <c r="X5207" t="s">
        <v>24113</v>
      </c>
      <c r="Y5207" t="s">
        <v>132</v>
      </c>
      <c r="Z5207" t="s">
        <v>133</v>
      </c>
      <c r="AA5207" t="s">
        <v>24114</v>
      </c>
      <c r="AB5207" t="s">
        <v>135</v>
      </c>
      <c r="AC5207" t="s">
        <v>136</v>
      </c>
      <c r="AD5207" t="s">
        <v>49</v>
      </c>
      <c r="AE5207" t="s">
        <v>137</v>
      </c>
      <c r="AF5207" t="s">
        <v>709</v>
      </c>
      <c r="AG5207" t="s">
        <v>139</v>
      </c>
    </row>
    <row r="5208" spans="1:33" x14ac:dyDescent="0.25">
      <c r="A5208">
        <v>1992950174</v>
      </c>
      <c r="B5208">
        <v>3518036</v>
      </c>
      <c r="C5208" t="s">
        <v>24115</v>
      </c>
      <c r="D5208" t="s">
        <v>24116</v>
      </c>
      <c r="E5208" t="s">
        <v>24117</v>
      </c>
      <c r="G5208" t="s">
        <v>3419</v>
      </c>
      <c r="H5208" t="s">
        <v>3420</v>
      </c>
      <c r="J5208" t="s">
        <v>3421</v>
      </c>
      <c r="L5208" t="s">
        <v>143</v>
      </c>
      <c r="M5208" t="s">
        <v>49</v>
      </c>
      <c r="R5208" t="s">
        <v>24118</v>
      </c>
      <c r="W5208" t="s">
        <v>24119</v>
      </c>
      <c r="X5208" t="s">
        <v>2944</v>
      </c>
      <c r="Y5208" t="s">
        <v>132</v>
      </c>
      <c r="Z5208" t="s">
        <v>133</v>
      </c>
      <c r="AA5208" t="s">
        <v>2945</v>
      </c>
      <c r="AB5208" t="s">
        <v>135</v>
      </c>
      <c r="AC5208" t="s">
        <v>136</v>
      </c>
      <c r="AD5208" t="s">
        <v>49</v>
      </c>
      <c r="AE5208" t="s">
        <v>137</v>
      </c>
      <c r="AF5208" t="s">
        <v>709</v>
      </c>
      <c r="AG5208" t="s">
        <v>139</v>
      </c>
    </row>
    <row r="5209" spans="1:33" x14ac:dyDescent="0.25">
      <c r="A5209">
        <v>1417102864</v>
      </c>
      <c r="B5209">
        <v>3285458</v>
      </c>
      <c r="C5209" t="s">
        <v>24120</v>
      </c>
      <c r="D5209" t="s">
        <v>24121</v>
      </c>
      <c r="E5209" t="s">
        <v>24122</v>
      </c>
      <c r="G5209" t="s">
        <v>3419</v>
      </c>
      <c r="H5209" t="s">
        <v>3420</v>
      </c>
      <c r="J5209" t="s">
        <v>3421</v>
      </c>
      <c r="L5209" t="s">
        <v>180</v>
      </c>
      <c r="M5209" t="s">
        <v>49</v>
      </c>
      <c r="R5209" t="s">
        <v>24123</v>
      </c>
      <c r="W5209" t="s">
        <v>24122</v>
      </c>
      <c r="X5209" t="s">
        <v>500</v>
      </c>
      <c r="Y5209" t="s">
        <v>132</v>
      </c>
      <c r="Z5209" t="s">
        <v>133</v>
      </c>
      <c r="AA5209" t="s">
        <v>501</v>
      </c>
      <c r="AB5209" t="s">
        <v>135</v>
      </c>
      <c r="AC5209" t="s">
        <v>136</v>
      </c>
      <c r="AD5209" t="s">
        <v>49</v>
      </c>
      <c r="AE5209" t="s">
        <v>137</v>
      </c>
      <c r="AF5209" t="s">
        <v>709</v>
      </c>
      <c r="AG5209" t="s">
        <v>139</v>
      </c>
    </row>
    <row r="5210" spans="1:33" x14ac:dyDescent="0.25">
      <c r="A5210">
        <v>1023422987</v>
      </c>
      <c r="B5210">
        <v>3910794</v>
      </c>
      <c r="C5210" t="s">
        <v>24124</v>
      </c>
      <c r="D5210" t="s">
        <v>24125</v>
      </c>
      <c r="E5210" t="s">
        <v>24126</v>
      </c>
      <c r="G5210" t="s">
        <v>9928</v>
      </c>
      <c r="H5210" t="s">
        <v>9929</v>
      </c>
      <c r="J5210" t="s">
        <v>9930</v>
      </c>
      <c r="L5210" t="s">
        <v>170</v>
      </c>
      <c r="M5210" t="s">
        <v>49</v>
      </c>
      <c r="R5210" t="s">
        <v>24127</v>
      </c>
      <c r="W5210" t="s">
        <v>24128</v>
      </c>
      <c r="X5210" t="s">
        <v>11579</v>
      </c>
      <c r="Y5210" t="s">
        <v>183</v>
      </c>
      <c r="Z5210" t="s">
        <v>133</v>
      </c>
      <c r="AA5210" t="s">
        <v>11574</v>
      </c>
      <c r="AB5210" t="s">
        <v>1214</v>
      </c>
      <c r="AC5210" t="s">
        <v>136</v>
      </c>
      <c r="AD5210" t="s">
        <v>49</v>
      </c>
      <c r="AE5210" t="s">
        <v>137</v>
      </c>
      <c r="AF5210" t="s">
        <v>698</v>
      </c>
      <c r="AG5210" t="s">
        <v>139</v>
      </c>
    </row>
    <row r="5211" spans="1:33" x14ac:dyDescent="0.25">
      <c r="A5211">
        <v>1831155407</v>
      </c>
      <c r="B5211">
        <v>1931699</v>
      </c>
      <c r="C5211" t="s">
        <v>24129</v>
      </c>
      <c r="D5211" t="s">
        <v>24130</v>
      </c>
      <c r="E5211" t="s">
        <v>24131</v>
      </c>
      <c r="G5211" t="s">
        <v>9928</v>
      </c>
      <c r="H5211" t="s">
        <v>9929</v>
      </c>
      <c r="J5211" t="s">
        <v>9930</v>
      </c>
      <c r="L5211" t="s">
        <v>143</v>
      </c>
      <c r="M5211" t="s">
        <v>49</v>
      </c>
      <c r="R5211" t="s">
        <v>24131</v>
      </c>
      <c r="W5211" t="s">
        <v>24132</v>
      </c>
      <c r="X5211" t="s">
        <v>11579</v>
      </c>
      <c r="Y5211" t="s">
        <v>183</v>
      </c>
      <c r="Z5211" t="s">
        <v>133</v>
      </c>
      <c r="AA5211" t="s">
        <v>11574</v>
      </c>
      <c r="AB5211" t="s">
        <v>1214</v>
      </c>
      <c r="AC5211" t="s">
        <v>136</v>
      </c>
      <c r="AD5211" t="s">
        <v>49</v>
      </c>
      <c r="AE5211" t="s">
        <v>137</v>
      </c>
      <c r="AF5211" t="s">
        <v>698</v>
      </c>
      <c r="AG5211" t="s">
        <v>139</v>
      </c>
    </row>
    <row r="5212" spans="1:33" x14ac:dyDescent="0.25">
      <c r="A5212">
        <v>1265872568</v>
      </c>
      <c r="B5212">
        <v>3682079</v>
      </c>
      <c r="C5212" t="s">
        <v>24133</v>
      </c>
      <c r="D5212" t="s">
        <v>24134</v>
      </c>
      <c r="E5212" t="s">
        <v>24135</v>
      </c>
      <c r="G5212" t="s">
        <v>9928</v>
      </c>
      <c r="H5212" t="s">
        <v>9929</v>
      </c>
      <c r="J5212" t="s">
        <v>9930</v>
      </c>
      <c r="L5212" t="s">
        <v>143</v>
      </c>
      <c r="M5212" t="s">
        <v>49</v>
      </c>
      <c r="R5212" t="s">
        <v>24135</v>
      </c>
      <c r="W5212" t="s">
        <v>24135</v>
      </c>
      <c r="X5212" t="s">
        <v>11579</v>
      </c>
      <c r="Y5212" t="s">
        <v>183</v>
      </c>
      <c r="Z5212" t="s">
        <v>133</v>
      </c>
      <c r="AA5212" t="s">
        <v>11574</v>
      </c>
      <c r="AB5212" t="s">
        <v>1214</v>
      </c>
      <c r="AC5212" t="s">
        <v>136</v>
      </c>
      <c r="AD5212" t="s">
        <v>49</v>
      </c>
      <c r="AE5212" t="s">
        <v>137</v>
      </c>
      <c r="AF5212" t="s">
        <v>698</v>
      </c>
      <c r="AG5212" t="s">
        <v>139</v>
      </c>
    </row>
    <row r="5213" spans="1:33" x14ac:dyDescent="0.25">
      <c r="A5213">
        <v>1114369709</v>
      </c>
      <c r="B5213">
        <v>3672608</v>
      </c>
      <c r="C5213" t="s">
        <v>24136</v>
      </c>
      <c r="D5213" t="s">
        <v>24137</v>
      </c>
      <c r="E5213" t="s">
        <v>24138</v>
      </c>
      <c r="G5213" t="s">
        <v>9928</v>
      </c>
      <c r="H5213" t="s">
        <v>9929</v>
      </c>
      <c r="J5213" t="s">
        <v>9930</v>
      </c>
      <c r="L5213" t="s">
        <v>170</v>
      </c>
      <c r="M5213" t="s">
        <v>49</v>
      </c>
      <c r="R5213" t="s">
        <v>24139</v>
      </c>
      <c r="W5213" t="s">
        <v>24138</v>
      </c>
      <c r="X5213" t="s">
        <v>11579</v>
      </c>
      <c r="Y5213" t="s">
        <v>183</v>
      </c>
      <c r="Z5213" t="s">
        <v>133</v>
      </c>
      <c r="AA5213" t="s">
        <v>11574</v>
      </c>
      <c r="AB5213" t="s">
        <v>1214</v>
      </c>
      <c r="AC5213" t="s">
        <v>136</v>
      </c>
      <c r="AD5213" t="s">
        <v>49</v>
      </c>
      <c r="AE5213" t="s">
        <v>137</v>
      </c>
      <c r="AF5213" t="s">
        <v>698</v>
      </c>
      <c r="AG5213" t="s">
        <v>139</v>
      </c>
    </row>
    <row r="5214" spans="1:33" x14ac:dyDescent="0.25">
      <c r="A5214">
        <v>1285698688</v>
      </c>
      <c r="B5214">
        <v>2443552</v>
      </c>
      <c r="C5214" t="s">
        <v>24140</v>
      </c>
      <c r="D5214" t="s">
        <v>24141</v>
      </c>
      <c r="E5214" t="s">
        <v>24142</v>
      </c>
      <c r="G5214" t="s">
        <v>9928</v>
      </c>
      <c r="H5214" t="s">
        <v>9929</v>
      </c>
      <c r="J5214" t="s">
        <v>9930</v>
      </c>
      <c r="L5214" t="s">
        <v>143</v>
      </c>
      <c r="M5214" t="s">
        <v>49</v>
      </c>
      <c r="R5214" t="s">
        <v>24142</v>
      </c>
      <c r="W5214" t="s">
        <v>24142</v>
      </c>
      <c r="X5214" t="s">
        <v>11579</v>
      </c>
      <c r="Y5214" t="s">
        <v>183</v>
      </c>
      <c r="Z5214" t="s">
        <v>133</v>
      </c>
      <c r="AA5214" t="s">
        <v>11574</v>
      </c>
      <c r="AB5214" t="s">
        <v>1214</v>
      </c>
      <c r="AC5214" t="s">
        <v>136</v>
      </c>
      <c r="AD5214" t="s">
        <v>49</v>
      </c>
      <c r="AE5214" t="s">
        <v>137</v>
      </c>
      <c r="AF5214" t="s">
        <v>698</v>
      </c>
      <c r="AG5214" t="s">
        <v>139</v>
      </c>
    </row>
    <row r="5215" spans="1:33" x14ac:dyDescent="0.25">
      <c r="A5215">
        <v>1073953055</v>
      </c>
      <c r="B5215">
        <v>3673310</v>
      </c>
      <c r="C5215" t="s">
        <v>24143</v>
      </c>
      <c r="D5215" t="s">
        <v>24144</v>
      </c>
      <c r="E5215" t="s">
        <v>24145</v>
      </c>
      <c r="G5215" t="s">
        <v>9928</v>
      </c>
      <c r="H5215" t="s">
        <v>9929</v>
      </c>
      <c r="J5215" t="s">
        <v>9930</v>
      </c>
      <c r="L5215" t="s">
        <v>143</v>
      </c>
      <c r="M5215" t="s">
        <v>49</v>
      </c>
      <c r="R5215" t="s">
        <v>24146</v>
      </c>
      <c r="W5215" t="s">
        <v>24145</v>
      </c>
      <c r="X5215" t="s">
        <v>11579</v>
      </c>
      <c r="Y5215" t="s">
        <v>183</v>
      </c>
      <c r="Z5215" t="s">
        <v>133</v>
      </c>
      <c r="AA5215" t="s">
        <v>11574</v>
      </c>
      <c r="AB5215" t="s">
        <v>1214</v>
      </c>
      <c r="AC5215" t="s">
        <v>136</v>
      </c>
      <c r="AD5215" t="s">
        <v>49</v>
      </c>
      <c r="AE5215" t="s">
        <v>137</v>
      </c>
      <c r="AF5215" t="s">
        <v>698</v>
      </c>
      <c r="AG5215" t="s">
        <v>139</v>
      </c>
    </row>
    <row r="5216" spans="1:33" x14ac:dyDescent="0.25">
      <c r="A5216">
        <v>1578568333</v>
      </c>
      <c r="B5216">
        <v>393453</v>
      </c>
      <c r="C5216" t="s">
        <v>24147</v>
      </c>
      <c r="D5216" t="s">
        <v>24148</v>
      </c>
      <c r="E5216" t="s">
        <v>24149</v>
      </c>
      <c r="G5216" t="s">
        <v>9928</v>
      </c>
      <c r="H5216" t="s">
        <v>9929</v>
      </c>
      <c r="J5216" t="s">
        <v>9930</v>
      </c>
      <c r="L5216" t="s">
        <v>170</v>
      </c>
      <c r="M5216" t="s">
        <v>49</v>
      </c>
      <c r="R5216" t="s">
        <v>24150</v>
      </c>
      <c r="W5216" t="s">
        <v>24149</v>
      </c>
      <c r="X5216" t="s">
        <v>11579</v>
      </c>
      <c r="Y5216" t="s">
        <v>183</v>
      </c>
      <c r="Z5216" t="s">
        <v>133</v>
      </c>
      <c r="AA5216" t="s">
        <v>11574</v>
      </c>
      <c r="AB5216" t="s">
        <v>1214</v>
      </c>
      <c r="AC5216" t="s">
        <v>136</v>
      </c>
      <c r="AD5216" t="s">
        <v>49</v>
      </c>
      <c r="AE5216" t="s">
        <v>137</v>
      </c>
      <c r="AF5216" t="s">
        <v>698</v>
      </c>
      <c r="AG5216" t="s">
        <v>139</v>
      </c>
    </row>
    <row r="5217" spans="1:33" x14ac:dyDescent="0.25">
      <c r="A5217">
        <v>1639143811</v>
      </c>
      <c r="B5217">
        <v>2113977</v>
      </c>
      <c r="C5217" t="s">
        <v>24151</v>
      </c>
      <c r="D5217" t="s">
        <v>24152</v>
      </c>
      <c r="E5217" t="s">
        <v>24153</v>
      </c>
      <c r="G5217" t="s">
        <v>9928</v>
      </c>
      <c r="H5217" t="s">
        <v>9929</v>
      </c>
      <c r="J5217" t="s">
        <v>9930</v>
      </c>
      <c r="L5217" t="s">
        <v>170</v>
      </c>
      <c r="M5217" t="s">
        <v>49</v>
      </c>
      <c r="R5217" t="s">
        <v>24153</v>
      </c>
      <c r="W5217" t="s">
        <v>24154</v>
      </c>
      <c r="X5217" t="s">
        <v>11579</v>
      </c>
      <c r="Y5217" t="s">
        <v>183</v>
      </c>
      <c r="Z5217" t="s">
        <v>133</v>
      </c>
      <c r="AA5217" t="s">
        <v>11574</v>
      </c>
      <c r="AB5217" t="s">
        <v>1214</v>
      </c>
      <c r="AC5217" t="s">
        <v>136</v>
      </c>
      <c r="AD5217" t="s">
        <v>49</v>
      </c>
      <c r="AE5217" t="s">
        <v>137</v>
      </c>
      <c r="AF5217" t="s">
        <v>698</v>
      </c>
      <c r="AG5217" t="s">
        <v>139</v>
      </c>
    </row>
    <row r="5218" spans="1:33" x14ac:dyDescent="0.25">
      <c r="A5218">
        <v>1609843341</v>
      </c>
      <c r="B5218">
        <v>2531744</v>
      </c>
      <c r="C5218" t="s">
        <v>24155</v>
      </c>
      <c r="D5218" t="s">
        <v>24156</v>
      </c>
      <c r="E5218" t="s">
        <v>24157</v>
      </c>
      <c r="G5218" t="s">
        <v>9928</v>
      </c>
      <c r="H5218" t="s">
        <v>9929</v>
      </c>
      <c r="J5218" t="s">
        <v>9930</v>
      </c>
      <c r="L5218" t="s">
        <v>143</v>
      </c>
      <c r="M5218" t="s">
        <v>49</v>
      </c>
      <c r="R5218" t="s">
        <v>24158</v>
      </c>
      <c r="W5218" t="s">
        <v>24157</v>
      </c>
      <c r="X5218" t="s">
        <v>11579</v>
      </c>
      <c r="Y5218" t="s">
        <v>183</v>
      </c>
      <c r="Z5218" t="s">
        <v>133</v>
      </c>
      <c r="AA5218" t="s">
        <v>11574</v>
      </c>
      <c r="AB5218" t="s">
        <v>1214</v>
      </c>
      <c r="AC5218" t="s">
        <v>136</v>
      </c>
      <c r="AD5218" t="s">
        <v>49</v>
      </c>
      <c r="AE5218" t="s">
        <v>137</v>
      </c>
      <c r="AF5218" t="s">
        <v>698</v>
      </c>
      <c r="AG5218" t="s">
        <v>139</v>
      </c>
    </row>
    <row r="5219" spans="1:33" x14ac:dyDescent="0.25">
      <c r="A5219">
        <v>1437180775</v>
      </c>
      <c r="B5219">
        <v>2159328</v>
      </c>
      <c r="C5219" t="s">
        <v>24159</v>
      </c>
      <c r="D5219" t="s">
        <v>24160</v>
      </c>
      <c r="E5219" t="s">
        <v>24161</v>
      </c>
      <c r="G5219" t="s">
        <v>9928</v>
      </c>
      <c r="H5219" t="s">
        <v>9929</v>
      </c>
      <c r="J5219" t="s">
        <v>9930</v>
      </c>
      <c r="L5219" t="s">
        <v>143</v>
      </c>
      <c r="M5219" t="s">
        <v>128</v>
      </c>
      <c r="R5219" t="s">
        <v>24162</v>
      </c>
      <c r="W5219" t="s">
        <v>24161</v>
      </c>
      <c r="X5219" t="s">
        <v>19364</v>
      </c>
      <c r="Y5219" t="s">
        <v>1514</v>
      </c>
      <c r="Z5219" t="s">
        <v>133</v>
      </c>
      <c r="AA5219" t="s">
        <v>15072</v>
      </c>
      <c r="AB5219" t="s">
        <v>135</v>
      </c>
      <c r="AC5219" t="s">
        <v>136</v>
      </c>
      <c r="AD5219" t="s">
        <v>49</v>
      </c>
      <c r="AE5219" t="s">
        <v>137</v>
      </c>
      <c r="AF5219" t="s">
        <v>698</v>
      </c>
      <c r="AG5219" t="s">
        <v>139</v>
      </c>
    </row>
    <row r="5220" spans="1:33" x14ac:dyDescent="0.25">
      <c r="A5220">
        <v>1437108982</v>
      </c>
      <c r="B5220">
        <v>1016802</v>
      </c>
      <c r="C5220" t="s">
        <v>24163</v>
      </c>
      <c r="D5220" t="s">
        <v>24164</v>
      </c>
      <c r="E5220" t="s">
        <v>24165</v>
      </c>
      <c r="G5220" t="s">
        <v>9928</v>
      </c>
      <c r="H5220" t="s">
        <v>9929</v>
      </c>
      <c r="J5220" t="s">
        <v>9930</v>
      </c>
      <c r="L5220" t="s">
        <v>170</v>
      </c>
      <c r="M5220" t="s">
        <v>49</v>
      </c>
      <c r="R5220" t="s">
        <v>24165</v>
      </c>
      <c r="W5220" t="s">
        <v>24165</v>
      </c>
      <c r="X5220" t="s">
        <v>11579</v>
      </c>
      <c r="Y5220" t="s">
        <v>183</v>
      </c>
      <c r="Z5220" t="s">
        <v>133</v>
      </c>
      <c r="AA5220" t="s">
        <v>11574</v>
      </c>
      <c r="AB5220" t="s">
        <v>1214</v>
      </c>
      <c r="AC5220" t="s">
        <v>136</v>
      </c>
      <c r="AD5220" t="s">
        <v>49</v>
      </c>
      <c r="AE5220" t="s">
        <v>137</v>
      </c>
      <c r="AF5220" t="s">
        <v>698</v>
      </c>
      <c r="AG5220" t="s">
        <v>139</v>
      </c>
    </row>
    <row r="5221" spans="1:33" x14ac:dyDescent="0.25">
      <c r="A5221">
        <v>1316109184</v>
      </c>
      <c r="B5221">
        <v>3577548</v>
      </c>
      <c r="C5221" t="s">
        <v>24166</v>
      </c>
      <c r="D5221" t="s">
        <v>24167</v>
      </c>
      <c r="E5221" t="s">
        <v>24168</v>
      </c>
      <c r="G5221" t="s">
        <v>9928</v>
      </c>
      <c r="H5221" t="s">
        <v>9929</v>
      </c>
      <c r="J5221" t="s">
        <v>9930</v>
      </c>
      <c r="L5221" t="s">
        <v>143</v>
      </c>
      <c r="M5221" t="s">
        <v>49</v>
      </c>
      <c r="R5221" t="s">
        <v>24169</v>
      </c>
      <c r="W5221" t="s">
        <v>24168</v>
      </c>
      <c r="X5221" t="s">
        <v>11579</v>
      </c>
      <c r="Y5221" t="s">
        <v>183</v>
      </c>
      <c r="Z5221" t="s">
        <v>133</v>
      </c>
      <c r="AA5221" t="s">
        <v>11574</v>
      </c>
      <c r="AB5221" t="s">
        <v>1214</v>
      </c>
      <c r="AC5221" t="s">
        <v>136</v>
      </c>
      <c r="AD5221" t="s">
        <v>49</v>
      </c>
      <c r="AE5221" t="s">
        <v>137</v>
      </c>
      <c r="AF5221" t="s">
        <v>698</v>
      </c>
      <c r="AG5221" t="s">
        <v>139</v>
      </c>
    </row>
    <row r="5222" spans="1:33" x14ac:dyDescent="0.25">
      <c r="A5222">
        <v>1639246879</v>
      </c>
      <c r="B5222">
        <v>2114029</v>
      </c>
      <c r="C5222" t="s">
        <v>24170</v>
      </c>
      <c r="D5222" t="s">
        <v>24171</v>
      </c>
      <c r="E5222" t="s">
        <v>24172</v>
      </c>
      <c r="G5222" t="s">
        <v>9928</v>
      </c>
      <c r="H5222" t="s">
        <v>9929</v>
      </c>
      <c r="J5222" t="s">
        <v>9930</v>
      </c>
      <c r="L5222" t="s">
        <v>143</v>
      </c>
      <c r="M5222" t="s">
        <v>49</v>
      </c>
      <c r="R5222" t="s">
        <v>24173</v>
      </c>
      <c r="W5222" t="s">
        <v>24173</v>
      </c>
      <c r="X5222" t="s">
        <v>11579</v>
      </c>
      <c r="Y5222" t="s">
        <v>183</v>
      </c>
      <c r="Z5222" t="s">
        <v>133</v>
      </c>
      <c r="AA5222" t="s">
        <v>11574</v>
      </c>
      <c r="AB5222" t="s">
        <v>1214</v>
      </c>
      <c r="AC5222" t="s">
        <v>136</v>
      </c>
      <c r="AD5222" t="s">
        <v>49</v>
      </c>
      <c r="AE5222" t="s">
        <v>137</v>
      </c>
      <c r="AF5222" t="s">
        <v>698</v>
      </c>
      <c r="AG5222" t="s">
        <v>139</v>
      </c>
    </row>
    <row r="5223" spans="1:33" x14ac:dyDescent="0.25">
      <c r="A5223">
        <v>1265846430</v>
      </c>
      <c r="B5223">
        <v>3910809</v>
      </c>
      <c r="C5223" t="s">
        <v>24174</v>
      </c>
      <c r="D5223" t="s">
        <v>24175</v>
      </c>
      <c r="E5223" t="s">
        <v>24176</v>
      </c>
      <c r="G5223" t="s">
        <v>9928</v>
      </c>
      <c r="H5223" t="s">
        <v>9929</v>
      </c>
      <c r="J5223" t="s">
        <v>9930</v>
      </c>
      <c r="L5223" t="s">
        <v>170</v>
      </c>
      <c r="M5223" t="s">
        <v>49</v>
      </c>
      <c r="R5223" t="s">
        <v>24177</v>
      </c>
      <c r="W5223" t="s">
        <v>24176</v>
      </c>
      <c r="X5223" t="s">
        <v>11579</v>
      </c>
      <c r="Y5223" t="s">
        <v>183</v>
      </c>
      <c r="Z5223" t="s">
        <v>133</v>
      </c>
      <c r="AA5223" t="s">
        <v>11574</v>
      </c>
      <c r="AB5223" t="s">
        <v>1214</v>
      </c>
      <c r="AC5223" t="s">
        <v>136</v>
      </c>
      <c r="AD5223" t="s">
        <v>49</v>
      </c>
      <c r="AE5223" t="s">
        <v>137</v>
      </c>
      <c r="AF5223" t="s">
        <v>698</v>
      </c>
      <c r="AG5223" t="s">
        <v>139</v>
      </c>
    </row>
    <row r="5224" spans="1:33" x14ac:dyDescent="0.25">
      <c r="A5224">
        <v>1902804768</v>
      </c>
      <c r="B5224">
        <v>1766632</v>
      </c>
      <c r="C5224" t="s">
        <v>24178</v>
      </c>
      <c r="D5224" t="s">
        <v>24179</v>
      </c>
      <c r="E5224" t="s">
        <v>24180</v>
      </c>
      <c r="G5224" t="s">
        <v>15975</v>
      </c>
      <c r="H5224" t="s">
        <v>15976</v>
      </c>
      <c r="J5224" t="s">
        <v>15977</v>
      </c>
      <c r="L5224" t="s">
        <v>180</v>
      </c>
      <c r="M5224" t="s">
        <v>49</v>
      </c>
      <c r="R5224" t="s">
        <v>24181</v>
      </c>
      <c r="W5224" t="s">
        <v>24182</v>
      </c>
      <c r="X5224" t="s">
        <v>1920</v>
      </c>
      <c r="Y5224" t="s">
        <v>132</v>
      </c>
      <c r="Z5224" t="s">
        <v>133</v>
      </c>
      <c r="AA5224" t="s">
        <v>1921</v>
      </c>
      <c r="AB5224" t="s">
        <v>135</v>
      </c>
      <c r="AC5224" t="s">
        <v>136</v>
      </c>
      <c r="AD5224" t="s">
        <v>49</v>
      </c>
      <c r="AE5224" t="s">
        <v>137</v>
      </c>
      <c r="AF5224" t="s">
        <v>154</v>
      </c>
      <c r="AG5224" t="s">
        <v>139</v>
      </c>
    </row>
    <row r="5225" spans="1:33" x14ac:dyDescent="0.25">
      <c r="A5225">
        <v>1568447225</v>
      </c>
      <c r="B5225">
        <v>260100</v>
      </c>
      <c r="C5225" t="s">
        <v>24183</v>
      </c>
      <c r="D5225" t="s">
        <v>24184</v>
      </c>
      <c r="E5225" t="s">
        <v>24185</v>
      </c>
      <c r="G5225" t="s">
        <v>17323</v>
      </c>
      <c r="H5225" t="s">
        <v>24186</v>
      </c>
      <c r="J5225" t="s">
        <v>17325</v>
      </c>
      <c r="L5225" t="s">
        <v>20</v>
      </c>
      <c r="M5225" t="s">
        <v>128</v>
      </c>
      <c r="R5225" t="s">
        <v>24187</v>
      </c>
      <c r="W5225" t="s">
        <v>24185</v>
      </c>
      <c r="X5225" t="s">
        <v>24188</v>
      </c>
      <c r="Y5225" t="s">
        <v>132</v>
      </c>
      <c r="Z5225" t="s">
        <v>133</v>
      </c>
      <c r="AA5225" t="s">
        <v>24189</v>
      </c>
      <c r="AB5225" t="s">
        <v>6306</v>
      </c>
      <c r="AC5225" t="s">
        <v>136</v>
      </c>
      <c r="AD5225" t="s">
        <v>49</v>
      </c>
      <c r="AE5225" t="s">
        <v>137</v>
      </c>
      <c r="AF5225" t="s">
        <v>698</v>
      </c>
      <c r="AG5225" t="s">
        <v>139</v>
      </c>
    </row>
    <row r="5226" spans="1:33" x14ac:dyDescent="0.25">
      <c r="A5226">
        <v>1265602189</v>
      </c>
      <c r="B5226">
        <v>3026717</v>
      </c>
      <c r="C5226" t="s">
        <v>24190</v>
      </c>
      <c r="D5226" t="s">
        <v>24191</v>
      </c>
      <c r="E5226" t="s">
        <v>24192</v>
      </c>
      <c r="G5226" t="s">
        <v>17323</v>
      </c>
      <c r="H5226" t="s">
        <v>24193</v>
      </c>
      <c r="J5226" t="s">
        <v>17325</v>
      </c>
      <c r="L5226" t="s">
        <v>20</v>
      </c>
      <c r="M5226" t="s">
        <v>128</v>
      </c>
      <c r="R5226" t="s">
        <v>24194</v>
      </c>
      <c r="W5226" t="s">
        <v>24192</v>
      </c>
      <c r="X5226" t="s">
        <v>24195</v>
      </c>
      <c r="Y5226" t="s">
        <v>132</v>
      </c>
      <c r="Z5226" t="s">
        <v>133</v>
      </c>
      <c r="AA5226" t="s">
        <v>21707</v>
      </c>
      <c r="AB5226" t="s">
        <v>6306</v>
      </c>
      <c r="AC5226" t="s">
        <v>136</v>
      </c>
      <c r="AD5226" t="s">
        <v>49</v>
      </c>
      <c r="AE5226" t="s">
        <v>137</v>
      </c>
      <c r="AF5226" t="s">
        <v>698</v>
      </c>
      <c r="AG5226" t="s">
        <v>139</v>
      </c>
    </row>
    <row r="5227" spans="1:33" x14ac:dyDescent="0.25">
      <c r="A5227">
        <v>1629053657</v>
      </c>
      <c r="B5227">
        <v>2300654</v>
      </c>
      <c r="C5227" t="s">
        <v>24196</v>
      </c>
      <c r="D5227" t="s">
        <v>24197</v>
      </c>
      <c r="E5227" t="s">
        <v>24198</v>
      </c>
      <c r="G5227" t="s">
        <v>17323</v>
      </c>
      <c r="H5227" t="s">
        <v>24199</v>
      </c>
      <c r="J5227" t="s">
        <v>17325</v>
      </c>
      <c r="L5227" t="s">
        <v>20</v>
      </c>
      <c r="M5227" t="s">
        <v>128</v>
      </c>
      <c r="R5227" t="s">
        <v>24200</v>
      </c>
      <c r="W5227" t="s">
        <v>24198</v>
      </c>
      <c r="X5227" t="s">
        <v>24201</v>
      </c>
      <c r="Y5227" t="s">
        <v>132</v>
      </c>
      <c r="Z5227" t="s">
        <v>133</v>
      </c>
      <c r="AA5227" t="s">
        <v>24202</v>
      </c>
      <c r="AB5227" t="s">
        <v>6306</v>
      </c>
      <c r="AC5227" t="s">
        <v>136</v>
      </c>
      <c r="AD5227" t="s">
        <v>49</v>
      </c>
      <c r="AE5227" t="s">
        <v>137</v>
      </c>
      <c r="AF5227" t="s">
        <v>698</v>
      </c>
      <c r="AG5227" t="s">
        <v>139</v>
      </c>
    </row>
    <row r="5228" spans="1:33" x14ac:dyDescent="0.25">
      <c r="C5228" t="s">
        <v>19681</v>
      </c>
      <c r="G5228" t="s">
        <v>24203</v>
      </c>
      <c r="H5228" t="s">
        <v>24204</v>
      </c>
      <c r="I5228">
        <v>227</v>
      </c>
      <c r="J5228" t="s">
        <v>24205</v>
      </c>
      <c r="K5228" t="s">
        <v>86</v>
      </c>
      <c r="L5228" t="s">
        <v>50</v>
      </c>
      <c r="M5228" t="s">
        <v>49</v>
      </c>
      <c r="N5228" t="s">
        <v>24206</v>
      </c>
      <c r="O5228" t="s">
        <v>1331</v>
      </c>
      <c r="P5228" t="s">
        <v>133</v>
      </c>
      <c r="Q5228">
        <v>10040</v>
      </c>
      <c r="AC5228" t="s">
        <v>136</v>
      </c>
      <c r="AD5228" t="s">
        <v>49</v>
      </c>
      <c r="AE5228" t="s">
        <v>1332</v>
      </c>
      <c r="AG5228" t="s">
        <v>139</v>
      </c>
    </row>
    <row r="5229" spans="1:33" x14ac:dyDescent="0.25">
      <c r="A5229">
        <v>1073944237</v>
      </c>
      <c r="C5229" t="s">
        <v>24207</v>
      </c>
      <c r="G5229" t="s">
        <v>19370</v>
      </c>
      <c r="H5229" t="s">
        <v>19371</v>
      </c>
      <c r="I5229">
        <v>30</v>
      </c>
      <c r="J5229" t="s">
        <v>19372</v>
      </c>
      <c r="K5229" t="s">
        <v>86</v>
      </c>
      <c r="L5229" t="s">
        <v>170</v>
      </c>
      <c r="M5229" t="s">
        <v>49</v>
      </c>
      <c r="R5229" t="s">
        <v>24208</v>
      </c>
      <c r="S5229" t="s">
        <v>19377</v>
      </c>
      <c r="T5229" t="s">
        <v>183</v>
      </c>
      <c r="U5229" t="s">
        <v>133</v>
      </c>
      <c r="V5229">
        <v>100187215</v>
      </c>
      <c r="AC5229" t="s">
        <v>136</v>
      </c>
      <c r="AD5229" t="s">
        <v>49</v>
      </c>
      <c r="AE5229" t="s">
        <v>211</v>
      </c>
      <c r="AF5229" t="s">
        <v>698</v>
      </c>
      <c r="AG5229" t="s">
        <v>139</v>
      </c>
    </row>
    <row r="5230" spans="1:33" x14ac:dyDescent="0.25">
      <c r="A5230">
        <v>1669781837</v>
      </c>
      <c r="C5230" t="s">
        <v>24209</v>
      </c>
      <c r="G5230" t="s">
        <v>19370</v>
      </c>
      <c r="H5230" t="s">
        <v>19371</v>
      </c>
      <c r="I5230">
        <v>30</v>
      </c>
      <c r="J5230" t="s">
        <v>19372</v>
      </c>
      <c r="K5230" t="s">
        <v>86</v>
      </c>
      <c r="L5230" t="s">
        <v>170</v>
      </c>
      <c r="M5230" t="s">
        <v>49</v>
      </c>
      <c r="R5230" t="s">
        <v>24210</v>
      </c>
      <c r="S5230" t="s">
        <v>24211</v>
      </c>
      <c r="T5230" t="s">
        <v>570</v>
      </c>
      <c r="U5230" t="s">
        <v>133</v>
      </c>
      <c r="V5230">
        <v>11211</v>
      </c>
      <c r="AC5230" t="s">
        <v>136</v>
      </c>
      <c r="AD5230" t="s">
        <v>49</v>
      </c>
      <c r="AE5230" t="s">
        <v>211</v>
      </c>
      <c r="AF5230" t="s">
        <v>698</v>
      </c>
      <c r="AG5230" t="s">
        <v>139</v>
      </c>
    </row>
    <row r="5231" spans="1:33" x14ac:dyDescent="0.25">
      <c r="A5231">
        <v>1417372244</v>
      </c>
      <c r="C5231" t="s">
        <v>24212</v>
      </c>
      <c r="G5231" t="s">
        <v>19370</v>
      </c>
      <c r="H5231" t="s">
        <v>19371</v>
      </c>
      <c r="I5231">
        <v>30</v>
      </c>
      <c r="J5231" t="s">
        <v>19372</v>
      </c>
      <c r="K5231" t="s">
        <v>86</v>
      </c>
      <c r="L5231" t="s">
        <v>163</v>
      </c>
      <c r="M5231" t="s">
        <v>49</v>
      </c>
      <c r="R5231" t="s">
        <v>24213</v>
      </c>
      <c r="S5231" t="s">
        <v>19377</v>
      </c>
      <c r="T5231" t="s">
        <v>183</v>
      </c>
      <c r="U5231" t="s">
        <v>133</v>
      </c>
      <c r="V5231">
        <v>100187200</v>
      </c>
      <c r="AC5231" t="s">
        <v>136</v>
      </c>
      <c r="AD5231" t="s">
        <v>49</v>
      </c>
      <c r="AE5231" t="s">
        <v>211</v>
      </c>
      <c r="AF5231" t="s">
        <v>698</v>
      </c>
      <c r="AG5231" t="s">
        <v>139</v>
      </c>
    </row>
    <row r="5232" spans="1:33" x14ac:dyDescent="0.25">
      <c r="A5232">
        <v>1811226004</v>
      </c>
      <c r="C5232" t="s">
        <v>24214</v>
      </c>
      <c r="G5232" t="s">
        <v>19370</v>
      </c>
      <c r="H5232" t="s">
        <v>19371</v>
      </c>
      <c r="I5232">
        <v>30</v>
      </c>
      <c r="J5232" t="s">
        <v>19372</v>
      </c>
      <c r="K5232" t="s">
        <v>86</v>
      </c>
      <c r="L5232" t="s">
        <v>163</v>
      </c>
      <c r="M5232" t="s">
        <v>49</v>
      </c>
      <c r="R5232" t="s">
        <v>24215</v>
      </c>
      <c r="S5232" t="s">
        <v>24029</v>
      </c>
      <c r="T5232" t="s">
        <v>183</v>
      </c>
      <c r="U5232" t="s">
        <v>133</v>
      </c>
      <c r="V5232">
        <v>100187215</v>
      </c>
      <c r="AC5232" t="s">
        <v>136</v>
      </c>
      <c r="AD5232" t="s">
        <v>49</v>
      </c>
      <c r="AE5232" t="s">
        <v>211</v>
      </c>
      <c r="AF5232" t="s">
        <v>698</v>
      </c>
      <c r="AG5232" t="s">
        <v>139</v>
      </c>
    </row>
    <row r="5233" spans="1:33" x14ac:dyDescent="0.25">
      <c r="A5233">
        <v>1558782607</v>
      </c>
      <c r="C5233" t="s">
        <v>24216</v>
      </c>
      <c r="G5233" t="s">
        <v>19370</v>
      </c>
      <c r="H5233" t="s">
        <v>19371</v>
      </c>
      <c r="I5233">
        <v>30</v>
      </c>
      <c r="J5233" t="s">
        <v>19372</v>
      </c>
      <c r="K5233" t="s">
        <v>86</v>
      </c>
      <c r="L5233" t="s">
        <v>163</v>
      </c>
      <c r="M5233" t="s">
        <v>49</v>
      </c>
      <c r="R5233" t="s">
        <v>24217</v>
      </c>
      <c r="S5233" t="s">
        <v>24218</v>
      </c>
      <c r="T5233" t="s">
        <v>132</v>
      </c>
      <c r="U5233" t="s">
        <v>133</v>
      </c>
      <c r="V5233">
        <v>104685101</v>
      </c>
      <c r="AC5233" t="s">
        <v>136</v>
      </c>
      <c r="AD5233" t="s">
        <v>49</v>
      </c>
      <c r="AE5233" t="s">
        <v>211</v>
      </c>
      <c r="AF5233" t="s">
        <v>698</v>
      </c>
      <c r="AG5233" t="s">
        <v>139</v>
      </c>
    </row>
    <row r="5234" spans="1:33" x14ac:dyDescent="0.25">
      <c r="A5234">
        <v>1134212376</v>
      </c>
      <c r="B5234">
        <v>2528898</v>
      </c>
      <c r="C5234" t="s">
        <v>24219</v>
      </c>
      <c r="D5234" t="s">
        <v>24220</v>
      </c>
      <c r="E5234" t="s">
        <v>24221</v>
      </c>
      <c r="G5234" t="s">
        <v>124</v>
      </c>
      <c r="H5234" t="s">
        <v>125</v>
      </c>
      <c r="J5234" t="s">
        <v>126</v>
      </c>
      <c r="L5234" t="s">
        <v>143</v>
      </c>
      <c r="M5234" t="s">
        <v>49</v>
      </c>
      <c r="R5234" t="s">
        <v>24222</v>
      </c>
      <c r="W5234" t="s">
        <v>24223</v>
      </c>
      <c r="X5234" t="s">
        <v>16287</v>
      </c>
      <c r="Y5234" t="s">
        <v>3701</v>
      </c>
      <c r="Z5234" t="s">
        <v>133</v>
      </c>
      <c r="AA5234" t="s">
        <v>11598</v>
      </c>
      <c r="AB5234" t="s">
        <v>135</v>
      </c>
      <c r="AC5234" t="s">
        <v>136</v>
      </c>
      <c r="AD5234" t="s">
        <v>49</v>
      </c>
      <c r="AE5234" t="s">
        <v>137</v>
      </c>
      <c r="AF5234" t="s">
        <v>138</v>
      </c>
      <c r="AG5234" t="s">
        <v>139</v>
      </c>
    </row>
    <row r="5235" spans="1:33" x14ac:dyDescent="0.25">
      <c r="A5235">
        <v>1679643852</v>
      </c>
      <c r="B5235">
        <v>4242215</v>
      </c>
      <c r="C5235" t="s">
        <v>24224</v>
      </c>
      <c r="D5235" t="s">
        <v>24225</v>
      </c>
      <c r="E5235" t="s">
        <v>24226</v>
      </c>
      <c r="G5235" t="s">
        <v>124</v>
      </c>
      <c r="H5235" t="s">
        <v>125</v>
      </c>
      <c r="J5235" t="s">
        <v>126</v>
      </c>
      <c r="L5235" t="s">
        <v>170</v>
      </c>
      <c r="M5235" t="s">
        <v>49</v>
      </c>
      <c r="R5235" t="s">
        <v>24227</v>
      </c>
      <c r="W5235" t="s">
        <v>24226</v>
      </c>
      <c r="X5235" t="s">
        <v>158</v>
      </c>
      <c r="Y5235" t="s">
        <v>132</v>
      </c>
      <c r="Z5235" t="s">
        <v>133</v>
      </c>
      <c r="AA5235" t="s">
        <v>159</v>
      </c>
      <c r="AB5235" t="s">
        <v>135</v>
      </c>
      <c r="AC5235" t="s">
        <v>136</v>
      </c>
      <c r="AD5235" t="s">
        <v>49</v>
      </c>
      <c r="AE5235" t="s">
        <v>137</v>
      </c>
      <c r="AF5235" t="s">
        <v>138</v>
      </c>
      <c r="AG5235" t="s">
        <v>139</v>
      </c>
    </row>
    <row r="5236" spans="1:33" x14ac:dyDescent="0.25">
      <c r="A5236">
        <v>1891830253</v>
      </c>
      <c r="B5236">
        <v>2877741</v>
      </c>
      <c r="C5236" t="s">
        <v>24228</v>
      </c>
      <c r="D5236" t="s">
        <v>24229</v>
      </c>
      <c r="E5236" t="s">
        <v>24230</v>
      </c>
      <c r="G5236" t="s">
        <v>124</v>
      </c>
      <c r="H5236" t="s">
        <v>125</v>
      </c>
      <c r="J5236" t="s">
        <v>126</v>
      </c>
      <c r="L5236" t="s">
        <v>143</v>
      </c>
      <c r="M5236" t="s">
        <v>49</v>
      </c>
      <c r="R5236" t="s">
        <v>24231</v>
      </c>
      <c r="W5236" t="s">
        <v>24232</v>
      </c>
      <c r="X5236" t="s">
        <v>3984</v>
      </c>
      <c r="Y5236" t="s">
        <v>132</v>
      </c>
      <c r="Z5236" t="s">
        <v>133</v>
      </c>
      <c r="AA5236" t="s">
        <v>3985</v>
      </c>
      <c r="AB5236" t="s">
        <v>135</v>
      </c>
      <c r="AC5236" t="s">
        <v>136</v>
      </c>
      <c r="AD5236" t="s">
        <v>49</v>
      </c>
      <c r="AE5236" t="s">
        <v>137</v>
      </c>
      <c r="AF5236" t="s">
        <v>138</v>
      </c>
      <c r="AG5236" t="s">
        <v>139</v>
      </c>
    </row>
    <row r="5237" spans="1:33" x14ac:dyDescent="0.25">
      <c r="A5237">
        <v>1538414560</v>
      </c>
      <c r="B5237">
        <v>4369706</v>
      </c>
      <c r="C5237" t="s">
        <v>24233</v>
      </c>
      <c r="D5237" t="s">
        <v>24234</v>
      </c>
      <c r="E5237" t="s">
        <v>24235</v>
      </c>
      <c r="G5237" t="s">
        <v>124</v>
      </c>
      <c r="H5237" t="s">
        <v>125</v>
      </c>
      <c r="J5237" t="s">
        <v>126</v>
      </c>
      <c r="L5237" t="s">
        <v>170</v>
      </c>
      <c r="M5237" t="s">
        <v>49</v>
      </c>
      <c r="R5237" t="s">
        <v>24236</v>
      </c>
      <c r="W5237" t="s">
        <v>24235</v>
      </c>
      <c r="X5237" t="s">
        <v>23276</v>
      </c>
      <c r="Y5237" t="s">
        <v>1803</v>
      </c>
      <c r="Z5237" t="s">
        <v>133</v>
      </c>
      <c r="AA5237" t="s">
        <v>24237</v>
      </c>
      <c r="AB5237" t="s">
        <v>135</v>
      </c>
      <c r="AC5237" t="s">
        <v>136</v>
      </c>
      <c r="AD5237" t="s">
        <v>49</v>
      </c>
      <c r="AE5237" t="s">
        <v>137</v>
      </c>
      <c r="AF5237" t="s">
        <v>138</v>
      </c>
      <c r="AG5237" t="s">
        <v>139</v>
      </c>
    </row>
    <row r="5238" spans="1:33" x14ac:dyDescent="0.25">
      <c r="A5238">
        <v>1699732925</v>
      </c>
      <c r="B5238">
        <v>3266566</v>
      </c>
      <c r="C5238" t="s">
        <v>24238</v>
      </c>
      <c r="D5238" t="s">
        <v>24239</v>
      </c>
      <c r="E5238" t="s">
        <v>24240</v>
      </c>
      <c r="G5238" t="s">
        <v>124</v>
      </c>
      <c r="H5238" t="s">
        <v>125</v>
      </c>
      <c r="J5238" t="s">
        <v>126</v>
      </c>
      <c r="L5238" t="s">
        <v>143</v>
      </c>
      <c r="M5238" t="s">
        <v>49</v>
      </c>
      <c r="R5238" t="s">
        <v>24241</v>
      </c>
      <c r="W5238" t="s">
        <v>24242</v>
      </c>
      <c r="X5238" t="s">
        <v>24243</v>
      </c>
      <c r="Y5238" t="s">
        <v>24244</v>
      </c>
      <c r="Z5238" t="s">
        <v>133</v>
      </c>
      <c r="AA5238" t="s">
        <v>24245</v>
      </c>
      <c r="AB5238" t="s">
        <v>135</v>
      </c>
      <c r="AC5238" t="s">
        <v>136</v>
      </c>
      <c r="AD5238" t="s">
        <v>49</v>
      </c>
      <c r="AE5238" t="s">
        <v>137</v>
      </c>
      <c r="AF5238" t="s">
        <v>138</v>
      </c>
      <c r="AG5238" t="s">
        <v>139</v>
      </c>
    </row>
    <row r="5239" spans="1:33" x14ac:dyDescent="0.25">
      <c r="A5239">
        <v>1235214545</v>
      </c>
      <c r="B5239">
        <v>2397455</v>
      </c>
      <c r="C5239" t="s">
        <v>24246</v>
      </c>
      <c r="D5239" t="s">
        <v>24247</v>
      </c>
      <c r="E5239" t="s">
        <v>24248</v>
      </c>
      <c r="G5239" t="s">
        <v>124</v>
      </c>
      <c r="H5239" t="s">
        <v>125</v>
      </c>
      <c r="J5239" t="s">
        <v>126</v>
      </c>
      <c r="L5239" t="s">
        <v>170</v>
      </c>
      <c r="M5239" t="s">
        <v>128</v>
      </c>
      <c r="R5239" t="s">
        <v>24249</v>
      </c>
      <c r="W5239" t="s">
        <v>24249</v>
      </c>
      <c r="X5239" t="s">
        <v>3106</v>
      </c>
      <c r="Y5239" t="s">
        <v>132</v>
      </c>
      <c r="Z5239" t="s">
        <v>133</v>
      </c>
      <c r="AA5239" t="s">
        <v>1112</v>
      </c>
      <c r="AB5239" t="s">
        <v>135</v>
      </c>
      <c r="AC5239" t="s">
        <v>136</v>
      </c>
      <c r="AD5239" t="s">
        <v>49</v>
      </c>
      <c r="AE5239" t="s">
        <v>137</v>
      </c>
      <c r="AF5239" t="s">
        <v>138</v>
      </c>
      <c r="AG5239" t="s">
        <v>139</v>
      </c>
    </row>
    <row r="5240" spans="1:33" x14ac:dyDescent="0.25">
      <c r="A5240">
        <v>1275819104</v>
      </c>
      <c r="B5240">
        <v>3906296</v>
      </c>
      <c r="C5240" t="s">
        <v>24250</v>
      </c>
      <c r="D5240" t="s">
        <v>24251</v>
      </c>
      <c r="E5240" t="s">
        <v>24252</v>
      </c>
      <c r="G5240" t="s">
        <v>124</v>
      </c>
      <c r="H5240" t="s">
        <v>125</v>
      </c>
      <c r="J5240" t="s">
        <v>126</v>
      </c>
      <c r="L5240" t="s">
        <v>127</v>
      </c>
      <c r="M5240" t="s">
        <v>49</v>
      </c>
      <c r="R5240" t="s">
        <v>24253</v>
      </c>
      <c r="W5240" t="s">
        <v>24252</v>
      </c>
      <c r="X5240" t="s">
        <v>158</v>
      </c>
      <c r="Y5240" t="s">
        <v>132</v>
      </c>
      <c r="Z5240" t="s">
        <v>133</v>
      </c>
      <c r="AA5240" t="s">
        <v>159</v>
      </c>
      <c r="AB5240" t="s">
        <v>135</v>
      </c>
      <c r="AC5240" t="s">
        <v>136</v>
      </c>
      <c r="AD5240" t="s">
        <v>49</v>
      </c>
      <c r="AE5240" t="s">
        <v>137</v>
      </c>
      <c r="AF5240" t="s">
        <v>138</v>
      </c>
      <c r="AG5240" t="s">
        <v>139</v>
      </c>
    </row>
    <row r="5241" spans="1:33" x14ac:dyDescent="0.25">
      <c r="A5241">
        <v>1750399556</v>
      </c>
      <c r="B5241">
        <v>1061912</v>
      </c>
      <c r="C5241" t="s">
        <v>24254</v>
      </c>
      <c r="D5241" t="s">
        <v>24255</v>
      </c>
      <c r="E5241" t="s">
        <v>24256</v>
      </c>
      <c r="G5241" t="s">
        <v>124</v>
      </c>
      <c r="H5241" t="s">
        <v>125</v>
      </c>
      <c r="J5241" t="s">
        <v>126</v>
      </c>
      <c r="L5241" t="s">
        <v>143</v>
      </c>
      <c r="M5241" t="s">
        <v>49</v>
      </c>
      <c r="R5241" t="s">
        <v>24257</v>
      </c>
      <c r="W5241" t="s">
        <v>24256</v>
      </c>
      <c r="X5241" t="s">
        <v>1469</v>
      </c>
      <c r="Y5241" t="s">
        <v>132</v>
      </c>
      <c r="Z5241" t="s">
        <v>133</v>
      </c>
      <c r="AA5241" t="s">
        <v>11192</v>
      </c>
      <c r="AB5241" t="s">
        <v>135</v>
      </c>
      <c r="AC5241" t="s">
        <v>136</v>
      </c>
      <c r="AD5241" t="s">
        <v>49</v>
      </c>
      <c r="AE5241" t="s">
        <v>137</v>
      </c>
      <c r="AF5241" t="s">
        <v>154</v>
      </c>
      <c r="AG5241" t="s">
        <v>139</v>
      </c>
    </row>
    <row r="5242" spans="1:33" x14ac:dyDescent="0.25">
      <c r="A5242">
        <v>1881757219</v>
      </c>
      <c r="C5242" t="s">
        <v>24258</v>
      </c>
      <c r="G5242" t="s">
        <v>124</v>
      </c>
      <c r="H5242" t="s">
        <v>125</v>
      </c>
      <c r="J5242" t="s">
        <v>126</v>
      </c>
      <c r="K5242" t="s">
        <v>206</v>
      </c>
      <c r="L5242" t="s">
        <v>163</v>
      </c>
      <c r="M5242" t="s">
        <v>49</v>
      </c>
      <c r="R5242" t="s">
        <v>24259</v>
      </c>
      <c r="S5242" t="s">
        <v>24260</v>
      </c>
      <c r="T5242" t="s">
        <v>24261</v>
      </c>
      <c r="U5242" t="s">
        <v>133</v>
      </c>
      <c r="V5242">
        <v>105041009</v>
      </c>
      <c r="AC5242" t="s">
        <v>136</v>
      </c>
      <c r="AD5242" t="s">
        <v>49</v>
      </c>
      <c r="AE5242" t="s">
        <v>211</v>
      </c>
      <c r="AF5242" t="s">
        <v>138</v>
      </c>
      <c r="AG5242" t="s">
        <v>139</v>
      </c>
    </row>
    <row r="5243" spans="1:33" x14ac:dyDescent="0.25">
      <c r="A5243">
        <v>1750466520</v>
      </c>
      <c r="B5243">
        <v>1028519</v>
      </c>
      <c r="C5243" t="s">
        <v>24262</v>
      </c>
      <c r="D5243" t="s">
        <v>24263</v>
      </c>
      <c r="E5243" t="s">
        <v>24264</v>
      </c>
      <c r="G5243" t="s">
        <v>124</v>
      </c>
      <c r="H5243" t="s">
        <v>125</v>
      </c>
      <c r="J5243" t="s">
        <v>126</v>
      </c>
      <c r="L5243" t="s">
        <v>143</v>
      </c>
      <c r="M5243" t="s">
        <v>128</v>
      </c>
      <c r="R5243" t="s">
        <v>24264</v>
      </c>
      <c r="W5243" t="s">
        <v>24264</v>
      </c>
      <c r="X5243" t="s">
        <v>158</v>
      </c>
      <c r="Y5243" t="s">
        <v>132</v>
      </c>
      <c r="Z5243" t="s">
        <v>133</v>
      </c>
      <c r="AA5243" t="s">
        <v>159</v>
      </c>
      <c r="AB5243" t="s">
        <v>135</v>
      </c>
      <c r="AC5243" t="s">
        <v>136</v>
      </c>
      <c r="AD5243" t="s">
        <v>49</v>
      </c>
      <c r="AE5243" t="s">
        <v>137</v>
      </c>
      <c r="AF5243" t="s">
        <v>138</v>
      </c>
      <c r="AG5243" t="s">
        <v>139</v>
      </c>
    </row>
    <row r="5244" spans="1:33" x14ac:dyDescent="0.25">
      <c r="A5244">
        <v>1356434575</v>
      </c>
      <c r="B5244">
        <v>1682695</v>
      </c>
      <c r="C5244" t="s">
        <v>24265</v>
      </c>
      <c r="D5244" t="s">
        <v>24266</v>
      </c>
      <c r="E5244" t="s">
        <v>24267</v>
      </c>
      <c r="G5244" t="s">
        <v>124</v>
      </c>
      <c r="H5244" t="s">
        <v>125</v>
      </c>
      <c r="J5244" t="s">
        <v>126</v>
      </c>
      <c r="L5244" t="s">
        <v>127</v>
      </c>
      <c r="M5244" t="s">
        <v>49</v>
      </c>
      <c r="R5244" t="s">
        <v>24268</v>
      </c>
      <c r="W5244" t="s">
        <v>24267</v>
      </c>
      <c r="X5244" t="s">
        <v>158</v>
      </c>
      <c r="Y5244" t="s">
        <v>132</v>
      </c>
      <c r="Z5244" t="s">
        <v>133</v>
      </c>
      <c r="AA5244" t="s">
        <v>159</v>
      </c>
      <c r="AB5244" t="s">
        <v>135</v>
      </c>
      <c r="AC5244" t="s">
        <v>136</v>
      </c>
      <c r="AD5244" t="s">
        <v>49</v>
      </c>
      <c r="AE5244" t="s">
        <v>137</v>
      </c>
      <c r="AF5244" t="s">
        <v>138</v>
      </c>
      <c r="AG5244" t="s">
        <v>139</v>
      </c>
    </row>
    <row r="5245" spans="1:33" x14ac:dyDescent="0.25">
      <c r="A5245">
        <v>1063502771</v>
      </c>
      <c r="B5245">
        <v>213378</v>
      </c>
      <c r="C5245" t="s">
        <v>24269</v>
      </c>
      <c r="D5245" t="s">
        <v>24270</v>
      </c>
      <c r="E5245" t="s">
        <v>24271</v>
      </c>
      <c r="G5245" t="s">
        <v>124</v>
      </c>
      <c r="H5245" t="s">
        <v>125</v>
      </c>
      <c r="J5245" t="s">
        <v>126</v>
      </c>
      <c r="L5245" t="s">
        <v>143</v>
      </c>
      <c r="M5245" t="s">
        <v>128</v>
      </c>
      <c r="R5245" t="s">
        <v>24272</v>
      </c>
      <c r="W5245" t="s">
        <v>24272</v>
      </c>
      <c r="X5245" t="s">
        <v>158</v>
      </c>
      <c r="Y5245" t="s">
        <v>132</v>
      </c>
      <c r="Z5245" t="s">
        <v>133</v>
      </c>
      <c r="AA5245" t="s">
        <v>300</v>
      </c>
      <c r="AB5245" t="s">
        <v>135</v>
      </c>
      <c r="AC5245" t="s">
        <v>136</v>
      </c>
      <c r="AD5245" t="s">
        <v>49</v>
      </c>
      <c r="AE5245" t="s">
        <v>137</v>
      </c>
      <c r="AF5245" t="s">
        <v>138</v>
      </c>
      <c r="AG5245" t="s">
        <v>139</v>
      </c>
    </row>
    <row r="5246" spans="1:33" x14ac:dyDescent="0.25">
      <c r="A5246">
        <v>1043273071</v>
      </c>
      <c r="B5246">
        <v>2751540</v>
      </c>
      <c r="C5246" t="s">
        <v>24273</v>
      </c>
      <c r="D5246" t="s">
        <v>24274</v>
      </c>
      <c r="E5246" t="s">
        <v>24275</v>
      </c>
      <c r="G5246" t="s">
        <v>124</v>
      </c>
      <c r="H5246" t="s">
        <v>125</v>
      </c>
      <c r="J5246" t="s">
        <v>126</v>
      </c>
      <c r="L5246" t="s">
        <v>143</v>
      </c>
      <c r="M5246" t="s">
        <v>49</v>
      </c>
      <c r="R5246" t="s">
        <v>24276</v>
      </c>
      <c r="W5246" t="s">
        <v>24275</v>
      </c>
      <c r="X5246" t="s">
        <v>14109</v>
      </c>
      <c r="Y5246" t="s">
        <v>132</v>
      </c>
      <c r="Z5246" t="s">
        <v>133</v>
      </c>
      <c r="AA5246" t="s">
        <v>14110</v>
      </c>
      <c r="AB5246" t="s">
        <v>135</v>
      </c>
      <c r="AC5246" t="s">
        <v>136</v>
      </c>
      <c r="AD5246" t="s">
        <v>49</v>
      </c>
      <c r="AE5246" t="s">
        <v>137</v>
      </c>
      <c r="AF5246" t="s">
        <v>154</v>
      </c>
      <c r="AG5246" t="s">
        <v>139</v>
      </c>
    </row>
    <row r="5247" spans="1:33" x14ac:dyDescent="0.25">
      <c r="A5247">
        <v>1679523187</v>
      </c>
      <c r="B5247">
        <v>3190512</v>
      </c>
      <c r="C5247" t="s">
        <v>24277</v>
      </c>
      <c r="D5247" t="s">
        <v>24278</v>
      </c>
      <c r="E5247" t="s">
        <v>24279</v>
      </c>
      <c r="G5247" t="s">
        <v>124</v>
      </c>
      <c r="H5247" t="s">
        <v>125</v>
      </c>
      <c r="J5247" t="s">
        <v>126</v>
      </c>
      <c r="L5247" t="s">
        <v>170</v>
      </c>
      <c r="M5247" t="s">
        <v>49</v>
      </c>
      <c r="R5247" t="s">
        <v>24279</v>
      </c>
      <c r="W5247" t="s">
        <v>24280</v>
      </c>
      <c r="X5247" t="s">
        <v>189</v>
      </c>
      <c r="Y5247" t="s">
        <v>132</v>
      </c>
      <c r="Z5247" t="s">
        <v>133</v>
      </c>
      <c r="AA5247" t="s">
        <v>190</v>
      </c>
      <c r="AB5247" t="s">
        <v>135</v>
      </c>
      <c r="AC5247" t="s">
        <v>136</v>
      </c>
      <c r="AD5247" t="s">
        <v>49</v>
      </c>
      <c r="AE5247" t="s">
        <v>137</v>
      </c>
      <c r="AF5247" t="s">
        <v>138</v>
      </c>
      <c r="AG5247" t="s">
        <v>139</v>
      </c>
    </row>
    <row r="5248" spans="1:33" x14ac:dyDescent="0.25">
      <c r="A5248">
        <v>1033270665</v>
      </c>
      <c r="B5248">
        <v>813103</v>
      </c>
      <c r="C5248" t="s">
        <v>10862</v>
      </c>
      <c r="D5248" t="s">
        <v>24281</v>
      </c>
      <c r="E5248" t="s">
        <v>24282</v>
      </c>
      <c r="F5248">
        <v>132954788</v>
      </c>
      <c r="G5248" t="s">
        <v>10859</v>
      </c>
      <c r="H5248" t="s">
        <v>10860</v>
      </c>
      <c r="I5248">
        <v>3420</v>
      </c>
      <c r="J5248" t="s">
        <v>10861</v>
      </c>
      <c r="L5248" t="s">
        <v>86</v>
      </c>
      <c r="M5248" t="s">
        <v>49</v>
      </c>
      <c r="R5248" t="s">
        <v>10862</v>
      </c>
      <c r="W5248" t="s">
        <v>24283</v>
      </c>
      <c r="X5248" t="s">
        <v>24284</v>
      </c>
      <c r="Y5248" t="s">
        <v>132</v>
      </c>
      <c r="Z5248" t="s">
        <v>133</v>
      </c>
      <c r="AA5248" t="s">
        <v>24285</v>
      </c>
      <c r="AB5248" t="s">
        <v>697</v>
      </c>
      <c r="AC5248" t="s">
        <v>136</v>
      </c>
      <c r="AD5248" t="s">
        <v>49</v>
      </c>
      <c r="AE5248" t="s">
        <v>137</v>
      </c>
      <c r="AF5248" t="s">
        <v>698</v>
      </c>
      <c r="AG5248" t="s">
        <v>139</v>
      </c>
    </row>
    <row r="5249" spans="1:33" x14ac:dyDescent="0.25">
      <c r="A5249">
        <v>1336208768</v>
      </c>
      <c r="B5249">
        <v>1220837</v>
      </c>
      <c r="C5249" t="s">
        <v>10862</v>
      </c>
      <c r="D5249" t="s">
        <v>24286</v>
      </c>
      <c r="E5249" t="s">
        <v>24287</v>
      </c>
      <c r="F5249">
        <v>132954788</v>
      </c>
      <c r="G5249" t="s">
        <v>10859</v>
      </c>
      <c r="H5249" t="s">
        <v>10860</v>
      </c>
      <c r="I5249">
        <v>3420</v>
      </c>
      <c r="J5249" t="s">
        <v>10861</v>
      </c>
      <c r="L5249" t="s">
        <v>86</v>
      </c>
      <c r="M5249" t="s">
        <v>49</v>
      </c>
      <c r="R5249" t="s">
        <v>10862</v>
      </c>
      <c r="W5249" t="s">
        <v>24287</v>
      </c>
      <c r="X5249" t="s">
        <v>24288</v>
      </c>
      <c r="Y5249" t="s">
        <v>132</v>
      </c>
      <c r="Z5249" t="s">
        <v>133</v>
      </c>
      <c r="AA5249" t="s">
        <v>10864</v>
      </c>
      <c r="AB5249" t="s">
        <v>697</v>
      </c>
      <c r="AC5249" t="s">
        <v>136</v>
      </c>
      <c r="AD5249" t="s">
        <v>49</v>
      </c>
      <c r="AE5249" t="s">
        <v>137</v>
      </c>
      <c r="AF5249" t="s">
        <v>698</v>
      </c>
      <c r="AG5249" t="s">
        <v>139</v>
      </c>
    </row>
    <row r="5250" spans="1:33" x14ac:dyDescent="0.25">
      <c r="A5250">
        <v>1376604553</v>
      </c>
      <c r="B5250">
        <v>651776</v>
      </c>
      <c r="C5250" t="s">
        <v>10862</v>
      </c>
      <c r="D5250" t="s">
        <v>24289</v>
      </c>
      <c r="E5250" t="s">
        <v>24290</v>
      </c>
      <c r="F5250">
        <v>132954788</v>
      </c>
      <c r="G5250" t="s">
        <v>10859</v>
      </c>
      <c r="H5250" t="s">
        <v>10860</v>
      </c>
      <c r="I5250">
        <v>3420</v>
      </c>
      <c r="J5250" t="s">
        <v>10861</v>
      </c>
      <c r="L5250" t="s">
        <v>86</v>
      </c>
      <c r="M5250" t="s">
        <v>49</v>
      </c>
      <c r="R5250" t="s">
        <v>10862</v>
      </c>
      <c r="W5250" t="s">
        <v>24290</v>
      </c>
      <c r="X5250" t="s">
        <v>24291</v>
      </c>
      <c r="Y5250" t="s">
        <v>132</v>
      </c>
      <c r="Z5250" t="s">
        <v>133</v>
      </c>
      <c r="AA5250" t="s">
        <v>24292</v>
      </c>
      <c r="AB5250" t="s">
        <v>697</v>
      </c>
      <c r="AC5250" t="s">
        <v>136</v>
      </c>
      <c r="AD5250" t="s">
        <v>49</v>
      </c>
      <c r="AE5250" t="s">
        <v>137</v>
      </c>
      <c r="AF5250" t="s">
        <v>698</v>
      </c>
      <c r="AG5250" t="s">
        <v>139</v>
      </c>
    </row>
    <row r="5251" spans="1:33" x14ac:dyDescent="0.25">
      <c r="C5251" t="s">
        <v>24293</v>
      </c>
      <c r="G5251" t="s">
        <v>24294</v>
      </c>
      <c r="H5251" t="s">
        <v>24295</v>
      </c>
      <c r="J5251" t="s">
        <v>24296</v>
      </c>
      <c r="K5251" t="s">
        <v>86</v>
      </c>
      <c r="L5251" t="s">
        <v>50</v>
      </c>
      <c r="M5251" t="s">
        <v>49</v>
      </c>
      <c r="N5251" t="s">
        <v>24297</v>
      </c>
      <c r="O5251" t="s">
        <v>24298</v>
      </c>
      <c r="P5251" t="s">
        <v>133</v>
      </c>
      <c r="Q5251">
        <v>11101</v>
      </c>
      <c r="AC5251" t="s">
        <v>136</v>
      </c>
      <c r="AD5251" t="s">
        <v>49</v>
      </c>
      <c r="AE5251" t="s">
        <v>1332</v>
      </c>
      <c r="AG5251" t="s">
        <v>139</v>
      </c>
    </row>
    <row r="5252" spans="1:33" x14ac:dyDescent="0.25">
      <c r="A5252">
        <v>1598770018</v>
      </c>
      <c r="B5252">
        <v>1921402</v>
      </c>
      <c r="C5252" t="s">
        <v>22274</v>
      </c>
      <c r="D5252" t="s">
        <v>24299</v>
      </c>
      <c r="E5252" t="s">
        <v>24300</v>
      </c>
      <c r="G5252" t="s">
        <v>24301</v>
      </c>
      <c r="H5252" t="s">
        <v>22276</v>
      </c>
      <c r="I5252">
        <v>393</v>
      </c>
      <c r="J5252" t="s">
        <v>24302</v>
      </c>
      <c r="L5252" t="s">
        <v>19704</v>
      </c>
      <c r="M5252" t="s">
        <v>128</v>
      </c>
      <c r="R5252" t="s">
        <v>24303</v>
      </c>
      <c r="W5252" t="s">
        <v>24300</v>
      </c>
      <c r="X5252" t="s">
        <v>24304</v>
      </c>
      <c r="Y5252" t="s">
        <v>183</v>
      </c>
      <c r="Z5252" t="s">
        <v>133</v>
      </c>
      <c r="AA5252" t="s">
        <v>19593</v>
      </c>
      <c r="AB5252" t="s">
        <v>2247</v>
      </c>
      <c r="AC5252" t="s">
        <v>136</v>
      </c>
      <c r="AD5252" t="s">
        <v>49</v>
      </c>
      <c r="AE5252" t="s">
        <v>137</v>
      </c>
      <c r="AF5252" t="s">
        <v>698</v>
      </c>
      <c r="AG5252" t="s">
        <v>139</v>
      </c>
    </row>
    <row r="5253" spans="1:33" x14ac:dyDescent="0.25">
      <c r="A5253">
        <v>1235190133</v>
      </c>
      <c r="B5253">
        <v>1810333</v>
      </c>
      <c r="C5253" t="s">
        <v>9943</v>
      </c>
      <c r="D5253" t="s">
        <v>24305</v>
      </c>
      <c r="E5253" t="s">
        <v>24306</v>
      </c>
      <c r="G5253" t="s">
        <v>124</v>
      </c>
      <c r="H5253" t="s">
        <v>125</v>
      </c>
      <c r="J5253" t="s">
        <v>126</v>
      </c>
      <c r="L5253" t="s">
        <v>127</v>
      </c>
      <c r="M5253" t="s">
        <v>128</v>
      </c>
      <c r="R5253" t="s">
        <v>24307</v>
      </c>
      <c r="W5253" t="s">
        <v>24306</v>
      </c>
      <c r="X5253" t="s">
        <v>158</v>
      </c>
      <c r="Y5253" t="s">
        <v>132</v>
      </c>
      <c r="Z5253" t="s">
        <v>133</v>
      </c>
      <c r="AA5253" t="s">
        <v>159</v>
      </c>
      <c r="AB5253" t="s">
        <v>135</v>
      </c>
      <c r="AC5253" t="s">
        <v>136</v>
      </c>
      <c r="AD5253" t="s">
        <v>49</v>
      </c>
      <c r="AE5253" t="s">
        <v>137</v>
      </c>
      <c r="AF5253" t="s">
        <v>9948</v>
      </c>
      <c r="AG5253" t="s">
        <v>139</v>
      </c>
    </row>
    <row r="5254" spans="1:33" x14ac:dyDescent="0.25">
      <c r="A5254">
        <v>1164515300</v>
      </c>
      <c r="B5254">
        <v>1872866</v>
      </c>
      <c r="C5254" t="s">
        <v>24308</v>
      </c>
      <c r="D5254" t="s">
        <v>24309</v>
      </c>
      <c r="E5254" t="s">
        <v>24310</v>
      </c>
      <c r="G5254" t="s">
        <v>124</v>
      </c>
      <c r="H5254" t="s">
        <v>125</v>
      </c>
      <c r="J5254" t="s">
        <v>126</v>
      </c>
      <c r="L5254" t="s">
        <v>143</v>
      </c>
      <c r="M5254" t="s">
        <v>49</v>
      </c>
      <c r="R5254" t="s">
        <v>24311</v>
      </c>
      <c r="W5254" t="s">
        <v>24312</v>
      </c>
      <c r="X5254" t="s">
        <v>158</v>
      </c>
      <c r="Y5254" t="s">
        <v>132</v>
      </c>
      <c r="Z5254" t="s">
        <v>133</v>
      </c>
      <c r="AA5254" t="s">
        <v>300</v>
      </c>
      <c r="AB5254" t="s">
        <v>135</v>
      </c>
      <c r="AC5254" t="s">
        <v>136</v>
      </c>
      <c r="AD5254" t="s">
        <v>49</v>
      </c>
      <c r="AE5254" t="s">
        <v>137</v>
      </c>
      <c r="AF5254" t="s">
        <v>138</v>
      </c>
      <c r="AG5254" t="s">
        <v>139</v>
      </c>
    </row>
    <row r="5255" spans="1:33" x14ac:dyDescent="0.25">
      <c r="A5255">
        <v>1639242365</v>
      </c>
      <c r="B5255">
        <v>1563473</v>
      </c>
      <c r="C5255" t="s">
        <v>24313</v>
      </c>
      <c r="D5255" t="s">
        <v>24314</v>
      </c>
      <c r="E5255" t="s">
        <v>24315</v>
      </c>
      <c r="G5255" t="s">
        <v>124</v>
      </c>
      <c r="H5255" t="s">
        <v>125</v>
      </c>
      <c r="J5255" t="s">
        <v>126</v>
      </c>
      <c r="L5255" t="s">
        <v>170</v>
      </c>
      <c r="M5255" t="s">
        <v>49</v>
      </c>
      <c r="R5255" t="s">
        <v>24316</v>
      </c>
      <c r="W5255" t="s">
        <v>24315</v>
      </c>
      <c r="X5255" t="s">
        <v>158</v>
      </c>
      <c r="Y5255" t="s">
        <v>132</v>
      </c>
      <c r="Z5255" t="s">
        <v>133</v>
      </c>
      <c r="AA5255" t="s">
        <v>159</v>
      </c>
      <c r="AB5255" t="s">
        <v>135</v>
      </c>
      <c r="AC5255" t="s">
        <v>136</v>
      </c>
      <c r="AD5255" t="s">
        <v>49</v>
      </c>
      <c r="AE5255" t="s">
        <v>137</v>
      </c>
      <c r="AF5255" t="s">
        <v>138</v>
      </c>
      <c r="AG5255" t="s">
        <v>139</v>
      </c>
    </row>
    <row r="5256" spans="1:33" x14ac:dyDescent="0.25">
      <c r="A5256">
        <v>1710047683</v>
      </c>
      <c r="C5256" t="s">
        <v>24317</v>
      </c>
      <c r="G5256" t="s">
        <v>124</v>
      </c>
      <c r="H5256" t="s">
        <v>125</v>
      </c>
      <c r="J5256" t="s">
        <v>126</v>
      </c>
      <c r="K5256" t="s">
        <v>206</v>
      </c>
      <c r="L5256" t="s">
        <v>163</v>
      </c>
      <c r="M5256" t="s">
        <v>49</v>
      </c>
      <c r="R5256" t="s">
        <v>24318</v>
      </c>
      <c r="S5256" t="s">
        <v>7962</v>
      </c>
      <c r="T5256" t="s">
        <v>132</v>
      </c>
      <c r="U5256" t="s">
        <v>133</v>
      </c>
      <c r="V5256">
        <v>104531803</v>
      </c>
      <c r="AC5256" t="s">
        <v>136</v>
      </c>
      <c r="AD5256" t="s">
        <v>49</v>
      </c>
      <c r="AE5256" t="s">
        <v>211</v>
      </c>
      <c r="AF5256" t="s">
        <v>138</v>
      </c>
      <c r="AG5256" t="s">
        <v>139</v>
      </c>
    </row>
    <row r="5257" spans="1:33" x14ac:dyDescent="0.25">
      <c r="A5257">
        <v>1750475018</v>
      </c>
      <c r="B5257">
        <v>2459709</v>
      </c>
      <c r="C5257" t="s">
        <v>24319</v>
      </c>
      <c r="D5257" t="s">
        <v>24320</v>
      </c>
      <c r="E5257" t="s">
        <v>24321</v>
      </c>
      <c r="G5257" t="s">
        <v>124</v>
      </c>
      <c r="H5257" t="s">
        <v>125</v>
      </c>
      <c r="J5257" t="s">
        <v>126</v>
      </c>
      <c r="L5257" t="s">
        <v>143</v>
      </c>
      <c r="M5257" t="s">
        <v>49</v>
      </c>
      <c r="R5257" t="s">
        <v>24322</v>
      </c>
      <c r="W5257" t="s">
        <v>24321</v>
      </c>
      <c r="X5257" t="s">
        <v>158</v>
      </c>
      <c r="Y5257" t="s">
        <v>132</v>
      </c>
      <c r="Z5257" t="s">
        <v>133</v>
      </c>
      <c r="AA5257" t="s">
        <v>300</v>
      </c>
      <c r="AB5257" t="s">
        <v>135</v>
      </c>
      <c r="AC5257" t="s">
        <v>136</v>
      </c>
      <c r="AD5257" t="s">
        <v>49</v>
      </c>
      <c r="AE5257" t="s">
        <v>137</v>
      </c>
      <c r="AF5257" t="s">
        <v>138</v>
      </c>
      <c r="AG5257" t="s">
        <v>139</v>
      </c>
    </row>
    <row r="5258" spans="1:33" x14ac:dyDescent="0.25">
      <c r="A5258">
        <v>1295827129</v>
      </c>
      <c r="B5258">
        <v>1605421</v>
      </c>
      <c r="C5258" t="s">
        <v>24323</v>
      </c>
      <c r="D5258" t="s">
        <v>24324</v>
      </c>
      <c r="E5258" t="s">
        <v>24325</v>
      </c>
      <c r="G5258" t="s">
        <v>124</v>
      </c>
      <c r="H5258" t="s">
        <v>125</v>
      </c>
      <c r="J5258" t="s">
        <v>126</v>
      </c>
      <c r="L5258" t="s">
        <v>127</v>
      </c>
      <c r="M5258" t="s">
        <v>128</v>
      </c>
      <c r="R5258" t="s">
        <v>24326</v>
      </c>
      <c r="W5258" t="s">
        <v>24325</v>
      </c>
      <c r="X5258" t="s">
        <v>24327</v>
      </c>
      <c r="Y5258" t="s">
        <v>1079</v>
      </c>
      <c r="Z5258" t="s">
        <v>133</v>
      </c>
      <c r="AA5258">
        <v>10579</v>
      </c>
      <c r="AB5258" t="s">
        <v>135</v>
      </c>
      <c r="AC5258" t="s">
        <v>136</v>
      </c>
      <c r="AD5258" t="s">
        <v>49</v>
      </c>
      <c r="AE5258" t="s">
        <v>137</v>
      </c>
      <c r="AF5258" t="s">
        <v>154</v>
      </c>
      <c r="AG5258" t="s">
        <v>139</v>
      </c>
    </row>
    <row r="5259" spans="1:33" x14ac:dyDescent="0.25">
      <c r="A5259">
        <v>1508092099</v>
      </c>
      <c r="B5259">
        <v>3213027</v>
      </c>
      <c r="C5259" t="s">
        <v>24328</v>
      </c>
      <c r="D5259" t="s">
        <v>24329</v>
      </c>
      <c r="E5259" t="s">
        <v>24330</v>
      </c>
      <c r="G5259" t="s">
        <v>124</v>
      </c>
      <c r="H5259" t="s">
        <v>125</v>
      </c>
      <c r="J5259" t="s">
        <v>126</v>
      </c>
      <c r="L5259" t="s">
        <v>259</v>
      </c>
      <c r="M5259" t="s">
        <v>49</v>
      </c>
      <c r="R5259" t="s">
        <v>24331</v>
      </c>
      <c r="W5259" t="s">
        <v>24332</v>
      </c>
      <c r="X5259" t="s">
        <v>18716</v>
      </c>
      <c r="Y5259" t="s">
        <v>132</v>
      </c>
      <c r="Z5259" t="s">
        <v>133</v>
      </c>
      <c r="AA5259" t="s">
        <v>18717</v>
      </c>
      <c r="AB5259" t="s">
        <v>294</v>
      </c>
      <c r="AC5259" t="s">
        <v>136</v>
      </c>
      <c r="AD5259" t="s">
        <v>49</v>
      </c>
      <c r="AE5259" t="s">
        <v>137</v>
      </c>
      <c r="AF5259" t="s">
        <v>265</v>
      </c>
      <c r="AG5259" t="s">
        <v>139</v>
      </c>
    </row>
    <row r="5260" spans="1:33" x14ac:dyDescent="0.25">
      <c r="A5260">
        <v>1386623874</v>
      </c>
      <c r="B5260">
        <v>315031</v>
      </c>
      <c r="C5260" t="s">
        <v>24333</v>
      </c>
      <c r="D5260" t="s">
        <v>24334</v>
      </c>
      <c r="E5260" t="s">
        <v>24335</v>
      </c>
      <c r="G5260" t="s">
        <v>24336</v>
      </c>
      <c r="H5260" t="s">
        <v>24337</v>
      </c>
      <c r="J5260" t="s">
        <v>24338</v>
      </c>
      <c r="L5260" t="s">
        <v>693</v>
      </c>
      <c r="M5260" t="s">
        <v>128</v>
      </c>
      <c r="R5260" t="s">
        <v>24335</v>
      </c>
      <c r="W5260" t="s">
        <v>24335</v>
      </c>
      <c r="X5260" t="s">
        <v>24339</v>
      </c>
      <c r="Y5260" t="s">
        <v>132</v>
      </c>
      <c r="Z5260" t="s">
        <v>133</v>
      </c>
      <c r="AA5260" t="s">
        <v>11357</v>
      </c>
      <c r="AB5260" t="s">
        <v>697</v>
      </c>
      <c r="AC5260" t="s">
        <v>136</v>
      </c>
      <c r="AD5260" t="s">
        <v>49</v>
      </c>
      <c r="AE5260" t="s">
        <v>137</v>
      </c>
      <c r="AF5260" t="s">
        <v>698</v>
      </c>
      <c r="AG5260" t="s">
        <v>139</v>
      </c>
    </row>
    <row r="5261" spans="1:33" x14ac:dyDescent="0.25">
      <c r="A5261">
        <v>1780707224</v>
      </c>
      <c r="C5261" t="s">
        <v>24340</v>
      </c>
      <c r="G5261" t="s">
        <v>12755</v>
      </c>
      <c r="H5261" t="s">
        <v>24341</v>
      </c>
      <c r="J5261" t="s">
        <v>24342</v>
      </c>
      <c r="K5261" t="s">
        <v>86</v>
      </c>
      <c r="L5261" t="s">
        <v>163</v>
      </c>
      <c r="M5261" t="s">
        <v>49</v>
      </c>
      <c r="R5261" t="s">
        <v>24343</v>
      </c>
      <c r="S5261" t="s">
        <v>4488</v>
      </c>
      <c r="T5261" t="s">
        <v>132</v>
      </c>
      <c r="U5261" t="s">
        <v>133</v>
      </c>
      <c r="V5261">
        <v>104612606</v>
      </c>
      <c r="AC5261" t="s">
        <v>136</v>
      </c>
      <c r="AD5261" t="s">
        <v>49</v>
      </c>
      <c r="AE5261" t="s">
        <v>211</v>
      </c>
      <c r="AF5261" t="s">
        <v>138</v>
      </c>
      <c r="AG5261" t="s">
        <v>139</v>
      </c>
    </row>
    <row r="5262" spans="1:33" x14ac:dyDescent="0.25">
      <c r="A5262">
        <v>1891837910</v>
      </c>
      <c r="B5262">
        <v>245643</v>
      </c>
      <c r="C5262" t="s">
        <v>24344</v>
      </c>
      <c r="D5262" t="s">
        <v>24345</v>
      </c>
      <c r="E5262" t="s">
        <v>24346</v>
      </c>
      <c r="G5262" t="s">
        <v>12755</v>
      </c>
      <c r="H5262" t="s">
        <v>24341</v>
      </c>
      <c r="J5262" t="s">
        <v>24342</v>
      </c>
      <c r="L5262" t="s">
        <v>19704</v>
      </c>
      <c r="M5262" t="s">
        <v>128</v>
      </c>
      <c r="R5262" t="s">
        <v>17917</v>
      </c>
      <c r="W5262" t="s">
        <v>24346</v>
      </c>
      <c r="X5262" t="s">
        <v>2517</v>
      </c>
      <c r="Y5262" t="s">
        <v>132</v>
      </c>
      <c r="Z5262" t="s">
        <v>133</v>
      </c>
      <c r="AA5262" t="s">
        <v>2518</v>
      </c>
      <c r="AB5262" t="s">
        <v>2247</v>
      </c>
      <c r="AC5262" t="s">
        <v>136</v>
      </c>
      <c r="AD5262" t="s">
        <v>49</v>
      </c>
      <c r="AE5262" t="s">
        <v>137</v>
      </c>
      <c r="AF5262" t="s">
        <v>138</v>
      </c>
      <c r="AG5262" t="s">
        <v>139</v>
      </c>
    </row>
    <row r="5263" spans="1:33" x14ac:dyDescent="0.25">
      <c r="A5263">
        <v>1083783013</v>
      </c>
      <c r="C5263" t="s">
        <v>24347</v>
      </c>
      <c r="G5263" t="s">
        <v>23328</v>
      </c>
      <c r="H5263" t="s">
        <v>23329</v>
      </c>
      <c r="J5263" t="s">
        <v>23330</v>
      </c>
      <c r="K5263" t="s">
        <v>86</v>
      </c>
      <c r="L5263" t="s">
        <v>163</v>
      </c>
      <c r="M5263" t="s">
        <v>49</v>
      </c>
      <c r="R5263" t="s">
        <v>24348</v>
      </c>
      <c r="S5263" t="s">
        <v>24349</v>
      </c>
      <c r="T5263" t="s">
        <v>183</v>
      </c>
      <c r="U5263" t="s">
        <v>133</v>
      </c>
      <c r="V5263">
        <v>10001</v>
      </c>
      <c r="AC5263" t="s">
        <v>136</v>
      </c>
      <c r="AD5263" t="s">
        <v>49</v>
      </c>
      <c r="AE5263" t="s">
        <v>211</v>
      </c>
      <c r="AF5263" t="s">
        <v>698</v>
      </c>
      <c r="AG5263" t="s">
        <v>139</v>
      </c>
    </row>
    <row r="5264" spans="1:33" x14ac:dyDescent="0.25">
      <c r="A5264">
        <v>1033328562</v>
      </c>
      <c r="B5264">
        <v>2882153</v>
      </c>
      <c r="C5264" t="s">
        <v>24350</v>
      </c>
      <c r="D5264" t="s">
        <v>24351</v>
      </c>
      <c r="E5264" t="s">
        <v>24352</v>
      </c>
      <c r="G5264" t="s">
        <v>124</v>
      </c>
      <c r="H5264" t="s">
        <v>125</v>
      </c>
      <c r="J5264" t="s">
        <v>126</v>
      </c>
      <c r="L5264" t="s">
        <v>143</v>
      </c>
      <c r="M5264" t="s">
        <v>128</v>
      </c>
      <c r="R5264" t="s">
        <v>24353</v>
      </c>
      <c r="W5264" t="s">
        <v>24352</v>
      </c>
      <c r="X5264" t="s">
        <v>189</v>
      </c>
      <c r="Y5264" t="s">
        <v>132</v>
      </c>
      <c r="Z5264" t="s">
        <v>133</v>
      </c>
      <c r="AA5264" t="s">
        <v>190</v>
      </c>
      <c r="AB5264" t="s">
        <v>135</v>
      </c>
      <c r="AC5264" t="s">
        <v>136</v>
      </c>
      <c r="AD5264" t="s">
        <v>49</v>
      </c>
      <c r="AE5264" t="s">
        <v>137</v>
      </c>
      <c r="AF5264" t="s">
        <v>138</v>
      </c>
      <c r="AG5264" t="s">
        <v>139</v>
      </c>
    </row>
    <row r="5265" spans="1:33" x14ac:dyDescent="0.25">
      <c r="A5265">
        <v>1144661570</v>
      </c>
      <c r="B5265">
        <v>3808459</v>
      </c>
      <c r="C5265" t="s">
        <v>24354</v>
      </c>
      <c r="D5265" t="s">
        <v>24355</v>
      </c>
      <c r="E5265" t="s">
        <v>24356</v>
      </c>
      <c r="G5265" t="s">
        <v>124</v>
      </c>
      <c r="H5265" t="s">
        <v>125</v>
      </c>
      <c r="J5265" t="s">
        <v>126</v>
      </c>
      <c r="L5265" t="s">
        <v>143</v>
      </c>
      <c r="M5265" t="s">
        <v>49</v>
      </c>
      <c r="R5265" t="s">
        <v>24356</v>
      </c>
      <c r="W5265" t="s">
        <v>24356</v>
      </c>
      <c r="X5265" t="s">
        <v>1672</v>
      </c>
      <c r="Y5265" t="s">
        <v>132</v>
      </c>
      <c r="Z5265" t="s">
        <v>133</v>
      </c>
      <c r="AA5265" t="s">
        <v>1673</v>
      </c>
      <c r="AB5265" t="s">
        <v>135</v>
      </c>
      <c r="AC5265" t="s">
        <v>136</v>
      </c>
      <c r="AD5265" t="s">
        <v>49</v>
      </c>
      <c r="AE5265" t="s">
        <v>137</v>
      </c>
      <c r="AF5265" t="s">
        <v>138</v>
      </c>
      <c r="AG5265" t="s">
        <v>139</v>
      </c>
    </row>
    <row r="5266" spans="1:33" x14ac:dyDescent="0.25">
      <c r="A5266">
        <v>1205920568</v>
      </c>
      <c r="B5266">
        <v>2248566</v>
      </c>
      <c r="C5266" t="s">
        <v>24357</v>
      </c>
      <c r="D5266" t="s">
        <v>24358</v>
      </c>
      <c r="E5266" t="s">
        <v>24359</v>
      </c>
      <c r="G5266" t="s">
        <v>124</v>
      </c>
      <c r="H5266" t="s">
        <v>125</v>
      </c>
      <c r="J5266" t="s">
        <v>126</v>
      </c>
      <c r="L5266" t="s">
        <v>143</v>
      </c>
      <c r="M5266" t="s">
        <v>128</v>
      </c>
      <c r="R5266" t="s">
        <v>24360</v>
      </c>
      <c r="W5266" t="s">
        <v>24359</v>
      </c>
      <c r="X5266" t="s">
        <v>377</v>
      </c>
      <c r="Y5266" t="s">
        <v>132</v>
      </c>
      <c r="Z5266" t="s">
        <v>133</v>
      </c>
      <c r="AA5266" t="s">
        <v>159</v>
      </c>
      <c r="AB5266" t="s">
        <v>135</v>
      </c>
      <c r="AC5266" t="s">
        <v>136</v>
      </c>
      <c r="AD5266" t="s">
        <v>49</v>
      </c>
      <c r="AE5266" t="s">
        <v>137</v>
      </c>
      <c r="AF5266" t="s">
        <v>138</v>
      </c>
      <c r="AG5266" t="s">
        <v>139</v>
      </c>
    </row>
    <row r="5267" spans="1:33" x14ac:dyDescent="0.25">
      <c r="A5267">
        <v>1104915123</v>
      </c>
      <c r="B5267">
        <v>3009107</v>
      </c>
      <c r="C5267" t="s">
        <v>24361</v>
      </c>
      <c r="D5267" t="s">
        <v>18928</v>
      </c>
      <c r="E5267" t="s">
        <v>18929</v>
      </c>
      <c r="G5267" t="s">
        <v>16506</v>
      </c>
      <c r="H5267" t="s">
        <v>16507</v>
      </c>
      <c r="I5267">
        <v>4155</v>
      </c>
      <c r="J5267" t="s">
        <v>16508</v>
      </c>
      <c r="L5267" t="s">
        <v>15336</v>
      </c>
      <c r="M5267" t="s">
        <v>128</v>
      </c>
      <c r="R5267" t="s">
        <v>18930</v>
      </c>
      <c r="W5267" t="s">
        <v>18929</v>
      </c>
      <c r="X5267" t="s">
        <v>18931</v>
      </c>
      <c r="Y5267" t="s">
        <v>1057</v>
      </c>
      <c r="Z5267" t="s">
        <v>133</v>
      </c>
      <c r="AA5267" t="s">
        <v>18932</v>
      </c>
      <c r="AB5267" t="s">
        <v>2247</v>
      </c>
      <c r="AC5267" t="s">
        <v>136</v>
      </c>
      <c r="AD5267" t="s">
        <v>49</v>
      </c>
      <c r="AE5267" t="s">
        <v>137</v>
      </c>
      <c r="AF5267" t="s">
        <v>16512</v>
      </c>
      <c r="AG5267" t="s">
        <v>139</v>
      </c>
    </row>
    <row r="5268" spans="1:33" x14ac:dyDescent="0.25">
      <c r="C5268" t="s">
        <v>24362</v>
      </c>
      <c r="G5268" t="s">
        <v>24363</v>
      </c>
      <c r="H5268" t="s">
        <v>24364</v>
      </c>
      <c r="J5268" t="s">
        <v>24365</v>
      </c>
      <c r="K5268" t="s">
        <v>9907</v>
      </c>
      <c r="L5268" t="s">
        <v>50</v>
      </c>
      <c r="M5268" t="s">
        <v>49</v>
      </c>
      <c r="N5268" t="s">
        <v>23548</v>
      </c>
      <c r="O5268" t="s">
        <v>1368</v>
      </c>
      <c r="P5268" t="s">
        <v>133</v>
      </c>
      <c r="Q5268">
        <v>10451</v>
      </c>
      <c r="AC5268" t="s">
        <v>136</v>
      </c>
      <c r="AD5268" t="s">
        <v>49</v>
      </c>
      <c r="AE5268" t="s">
        <v>1332</v>
      </c>
      <c r="AG5268" t="s">
        <v>139</v>
      </c>
    </row>
    <row r="5269" spans="1:33" x14ac:dyDescent="0.25">
      <c r="A5269">
        <v>1306072038</v>
      </c>
      <c r="B5269">
        <v>4350285</v>
      </c>
      <c r="C5269" t="s">
        <v>24366</v>
      </c>
      <c r="D5269" t="s">
        <v>24367</v>
      </c>
      <c r="E5269" t="s">
        <v>24368</v>
      </c>
      <c r="G5269" t="s">
        <v>9904</v>
      </c>
      <c r="H5269" t="s">
        <v>9905</v>
      </c>
      <c r="J5269" t="s">
        <v>9906</v>
      </c>
      <c r="L5269" t="s">
        <v>143</v>
      </c>
      <c r="M5269" t="s">
        <v>49</v>
      </c>
      <c r="R5269" t="s">
        <v>24368</v>
      </c>
      <c r="W5269" t="s">
        <v>24368</v>
      </c>
      <c r="X5269" t="s">
        <v>2582</v>
      </c>
      <c r="Y5269" t="s">
        <v>1012</v>
      </c>
      <c r="Z5269" t="s">
        <v>133</v>
      </c>
      <c r="AA5269" t="s">
        <v>2583</v>
      </c>
      <c r="AB5269" t="s">
        <v>135</v>
      </c>
      <c r="AC5269" t="s">
        <v>136</v>
      </c>
      <c r="AD5269" t="s">
        <v>49</v>
      </c>
      <c r="AE5269" t="s">
        <v>137</v>
      </c>
      <c r="AF5269" t="s">
        <v>138</v>
      </c>
      <c r="AG5269" t="s">
        <v>139</v>
      </c>
    </row>
    <row r="5270" spans="1:33" x14ac:dyDescent="0.25">
      <c r="A5270">
        <v>1114284742</v>
      </c>
      <c r="B5270">
        <v>4181917</v>
      </c>
      <c r="C5270" t="s">
        <v>24369</v>
      </c>
      <c r="D5270" t="s">
        <v>24370</v>
      </c>
      <c r="E5270" t="s">
        <v>24371</v>
      </c>
      <c r="G5270" t="s">
        <v>9943</v>
      </c>
      <c r="H5270" t="s">
        <v>9944</v>
      </c>
      <c r="I5270">
        <v>2435</v>
      </c>
      <c r="J5270" t="s">
        <v>9945</v>
      </c>
      <c r="L5270" t="s">
        <v>180</v>
      </c>
      <c r="M5270" t="s">
        <v>49</v>
      </c>
      <c r="R5270" t="s">
        <v>24372</v>
      </c>
      <c r="W5270" t="s">
        <v>24373</v>
      </c>
      <c r="X5270" t="s">
        <v>24374</v>
      </c>
      <c r="Y5270" t="s">
        <v>132</v>
      </c>
      <c r="Z5270" t="s">
        <v>133</v>
      </c>
      <c r="AA5270" t="s">
        <v>24375</v>
      </c>
      <c r="AB5270" t="s">
        <v>135</v>
      </c>
      <c r="AC5270" t="s">
        <v>136</v>
      </c>
      <c r="AD5270" t="s">
        <v>49</v>
      </c>
      <c r="AE5270" t="s">
        <v>137</v>
      </c>
      <c r="AF5270" t="s">
        <v>9948</v>
      </c>
      <c r="AG5270" t="s">
        <v>139</v>
      </c>
    </row>
    <row r="5271" spans="1:33" x14ac:dyDescent="0.25">
      <c r="A5271">
        <v>1700152964</v>
      </c>
      <c r="C5271" t="s">
        <v>24376</v>
      </c>
      <c r="G5271" t="s">
        <v>4742</v>
      </c>
      <c r="H5271" t="s">
        <v>10037</v>
      </c>
      <c r="J5271" t="s">
        <v>4744</v>
      </c>
      <c r="K5271" t="s">
        <v>9907</v>
      </c>
      <c r="L5271" t="s">
        <v>163</v>
      </c>
      <c r="M5271" t="s">
        <v>49</v>
      </c>
      <c r="R5271" t="s">
        <v>24377</v>
      </c>
      <c r="S5271" t="s">
        <v>24378</v>
      </c>
      <c r="T5271" t="s">
        <v>1273</v>
      </c>
      <c r="U5271" t="s">
        <v>133</v>
      </c>
      <c r="V5271">
        <v>107032632</v>
      </c>
      <c r="AC5271" t="s">
        <v>136</v>
      </c>
      <c r="AD5271" t="s">
        <v>49</v>
      </c>
      <c r="AE5271" t="s">
        <v>211</v>
      </c>
      <c r="AF5271" t="s">
        <v>698</v>
      </c>
      <c r="AG5271" t="s">
        <v>139</v>
      </c>
    </row>
    <row r="5272" spans="1:33" x14ac:dyDescent="0.25">
      <c r="A5272">
        <v>1326469404</v>
      </c>
      <c r="C5272" t="s">
        <v>24379</v>
      </c>
      <c r="G5272" t="s">
        <v>9911</v>
      </c>
      <c r="H5272" t="s">
        <v>9912</v>
      </c>
      <c r="J5272" t="s">
        <v>9913</v>
      </c>
      <c r="K5272" t="s">
        <v>9907</v>
      </c>
      <c r="L5272" t="s">
        <v>170</v>
      </c>
      <c r="M5272" t="s">
        <v>49</v>
      </c>
      <c r="R5272" t="s">
        <v>24380</v>
      </c>
      <c r="S5272" t="s">
        <v>9915</v>
      </c>
      <c r="T5272" t="s">
        <v>132</v>
      </c>
      <c r="U5272" t="s">
        <v>133</v>
      </c>
      <c r="V5272">
        <v>104751560</v>
      </c>
      <c r="AC5272" t="s">
        <v>136</v>
      </c>
      <c r="AD5272" t="s">
        <v>49</v>
      </c>
      <c r="AE5272" t="s">
        <v>211</v>
      </c>
      <c r="AF5272" t="s">
        <v>698</v>
      </c>
      <c r="AG5272" t="s">
        <v>139</v>
      </c>
    </row>
    <row r="5273" spans="1:33" x14ac:dyDescent="0.25">
      <c r="A5273">
        <v>1902179674</v>
      </c>
      <c r="C5273" t="s">
        <v>24381</v>
      </c>
      <c r="G5273" t="s">
        <v>9911</v>
      </c>
      <c r="H5273" t="s">
        <v>9912</v>
      </c>
      <c r="J5273" t="s">
        <v>9913</v>
      </c>
      <c r="K5273" t="s">
        <v>9907</v>
      </c>
      <c r="L5273" t="s">
        <v>170</v>
      </c>
      <c r="M5273" t="s">
        <v>49</v>
      </c>
      <c r="R5273" t="s">
        <v>24382</v>
      </c>
      <c r="S5273" t="s">
        <v>24383</v>
      </c>
      <c r="T5273" t="s">
        <v>3701</v>
      </c>
      <c r="U5273" t="s">
        <v>133</v>
      </c>
      <c r="V5273">
        <v>103021838</v>
      </c>
      <c r="AC5273" t="s">
        <v>136</v>
      </c>
      <c r="AD5273" t="s">
        <v>49</v>
      </c>
      <c r="AE5273" t="s">
        <v>211</v>
      </c>
      <c r="AF5273" t="s">
        <v>698</v>
      </c>
      <c r="AG5273" t="s">
        <v>139</v>
      </c>
    </row>
    <row r="5274" spans="1:33" x14ac:dyDescent="0.25">
      <c r="A5274">
        <v>1588035984</v>
      </c>
      <c r="C5274" t="s">
        <v>24384</v>
      </c>
      <c r="G5274" t="s">
        <v>9911</v>
      </c>
      <c r="H5274" t="s">
        <v>9912</v>
      </c>
      <c r="J5274" t="s">
        <v>9913</v>
      </c>
      <c r="K5274" t="s">
        <v>9907</v>
      </c>
      <c r="L5274" t="s">
        <v>163</v>
      </c>
      <c r="M5274" t="s">
        <v>49</v>
      </c>
      <c r="R5274" t="s">
        <v>24385</v>
      </c>
      <c r="S5274" t="s">
        <v>15911</v>
      </c>
      <c r="T5274" t="s">
        <v>132</v>
      </c>
      <c r="U5274" t="s">
        <v>133</v>
      </c>
      <c r="V5274">
        <v>104751560</v>
      </c>
      <c r="AC5274" t="s">
        <v>136</v>
      </c>
      <c r="AD5274" t="s">
        <v>49</v>
      </c>
      <c r="AE5274" t="s">
        <v>211</v>
      </c>
      <c r="AF5274" t="s">
        <v>698</v>
      </c>
      <c r="AG5274" t="s">
        <v>139</v>
      </c>
    </row>
    <row r="5275" spans="1:33" x14ac:dyDescent="0.25">
      <c r="A5275">
        <v>1174812127</v>
      </c>
      <c r="C5275" t="s">
        <v>24386</v>
      </c>
      <c r="G5275" t="s">
        <v>9911</v>
      </c>
      <c r="H5275" t="s">
        <v>9912</v>
      </c>
      <c r="J5275" t="s">
        <v>9913</v>
      </c>
      <c r="K5275" t="s">
        <v>9907</v>
      </c>
      <c r="L5275" t="s">
        <v>170</v>
      </c>
      <c r="M5275" t="s">
        <v>49</v>
      </c>
      <c r="R5275" t="s">
        <v>24387</v>
      </c>
      <c r="S5275" t="s">
        <v>24388</v>
      </c>
      <c r="T5275" t="s">
        <v>132</v>
      </c>
      <c r="U5275" t="s">
        <v>133</v>
      </c>
      <c r="V5275">
        <v>104561373</v>
      </c>
      <c r="AC5275" t="s">
        <v>136</v>
      </c>
      <c r="AD5275" t="s">
        <v>49</v>
      </c>
      <c r="AE5275" t="s">
        <v>211</v>
      </c>
      <c r="AF5275" t="s">
        <v>698</v>
      </c>
      <c r="AG5275" t="s">
        <v>139</v>
      </c>
    </row>
    <row r="5276" spans="1:33" x14ac:dyDescent="0.25">
      <c r="A5276">
        <v>1447628425</v>
      </c>
      <c r="C5276" t="s">
        <v>24389</v>
      </c>
      <c r="G5276" t="s">
        <v>9911</v>
      </c>
      <c r="H5276" t="s">
        <v>9912</v>
      </c>
      <c r="J5276" t="s">
        <v>9913</v>
      </c>
      <c r="K5276" t="s">
        <v>9907</v>
      </c>
      <c r="L5276" t="s">
        <v>163</v>
      </c>
      <c r="M5276" t="s">
        <v>49</v>
      </c>
      <c r="R5276" t="s">
        <v>24390</v>
      </c>
      <c r="S5276" t="s">
        <v>24391</v>
      </c>
      <c r="T5276" t="s">
        <v>132</v>
      </c>
      <c r="U5276" t="s">
        <v>133</v>
      </c>
      <c r="V5276">
        <v>104591793</v>
      </c>
      <c r="AC5276" t="s">
        <v>136</v>
      </c>
      <c r="AD5276" t="s">
        <v>49</v>
      </c>
      <c r="AE5276" t="s">
        <v>211</v>
      </c>
      <c r="AF5276" t="s">
        <v>698</v>
      </c>
      <c r="AG5276" t="s">
        <v>139</v>
      </c>
    </row>
    <row r="5277" spans="1:33" x14ac:dyDescent="0.25">
      <c r="A5277">
        <v>1588815302</v>
      </c>
      <c r="B5277">
        <v>1303786</v>
      </c>
      <c r="C5277" t="s">
        <v>24392</v>
      </c>
      <c r="D5277" t="s">
        <v>24393</v>
      </c>
      <c r="E5277" t="s">
        <v>24394</v>
      </c>
      <c r="G5277" t="s">
        <v>22060</v>
      </c>
      <c r="H5277" t="s">
        <v>22061</v>
      </c>
      <c r="I5277">
        <v>214</v>
      </c>
      <c r="J5277" t="s">
        <v>22062</v>
      </c>
      <c r="L5277" t="s">
        <v>14</v>
      </c>
      <c r="M5277" t="s">
        <v>128</v>
      </c>
      <c r="R5277" t="s">
        <v>24395</v>
      </c>
      <c r="W5277" t="s">
        <v>24394</v>
      </c>
      <c r="X5277" t="s">
        <v>24396</v>
      </c>
      <c r="Y5277" t="s">
        <v>183</v>
      </c>
      <c r="Z5277" t="s">
        <v>133</v>
      </c>
      <c r="AA5277" t="s">
        <v>24397</v>
      </c>
      <c r="AB5277" t="s">
        <v>1377</v>
      </c>
      <c r="AC5277" t="s">
        <v>136</v>
      </c>
      <c r="AD5277" t="s">
        <v>49</v>
      </c>
      <c r="AE5277" t="s">
        <v>137</v>
      </c>
      <c r="AF5277" t="s">
        <v>698</v>
      </c>
      <c r="AG5277" t="s">
        <v>139</v>
      </c>
    </row>
    <row r="5278" spans="1:33" x14ac:dyDescent="0.25">
      <c r="A5278">
        <v>1760616916</v>
      </c>
      <c r="B5278">
        <v>4096351</v>
      </c>
      <c r="C5278" t="s">
        <v>24398</v>
      </c>
      <c r="D5278" t="s">
        <v>24399</v>
      </c>
      <c r="E5278" t="s">
        <v>24400</v>
      </c>
      <c r="G5278" t="s">
        <v>9904</v>
      </c>
      <c r="H5278" t="s">
        <v>9905</v>
      </c>
      <c r="J5278" t="s">
        <v>9906</v>
      </c>
      <c r="L5278" t="s">
        <v>180</v>
      </c>
      <c r="M5278" t="s">
        <v>49</v>
      </c>
      <c r="R5278" t="s">
        <v>24401</v>
      </c>
      <c r="W5278" t="s">
        <v>24400</v>
      </c>
      <c r="X5278" t="s">
        <v>24402</v>
      </c>
      <c r="Y5278" t="s">
        <v>132</v>
      </c>
      <c r="Z5278" t="s">
        <v>133</v>
      </c>
      <c r="AA5278" t="s">
        <v>24403</v>
      </c>
      <c r="AB5278" t="s">
        <v>135</v>
      </c>
      <c r="AC5278" t="s">
        <v>136</v>
      </c>
      <c r="AD5278" t="s">
        <v>49</v>
      </c>
      <c r="AE5278" t="s">
        <v>137</v>
      </c>
      <c r="AF5278" t="s">
        <v>138</v>
      </c>
      <c r="AG5278" t="s">
        <v>139</v>
      </c>
    </row>
    <row r="5279" spans="1:33" x14ac:dyDescent="0.25">
      <c r="A5279">
        <v>1770862948</v>
      </c>
      <c r="B5279">
        <v>4108178</v>
      </c>
      <c r="C5279" t="s">
        <v>24404</v>
      </c>
      <c r="D5279" t="s">
        <v>24405</v>
      </c>
      <c r="E5279" t="s">
        <v>24406</v>
      </c>
      <c r="G5279" t="s">
        <v>9904</v>
      </c>
      <c r="H5279" t="s">
        <v>9905</v>
      </c>
      <c r="J5279" t="s">
        <v>9906</v>
      </c>
      <c r="L5279" t="s">
        <v>259</v>
      </c>
      <c r="M5279" t="s">
        <v>49</v>
      </c>
      <c r="R5279" t="s">
        <v>24407</v>
      </c>
      <c r="W5279" t="s">
        <v>24406</v>
      </c>
      <c r="X5279" t="s">
        <v>158</v>
      </c>
      <c r="Y5279" t="s">
        <v>132</v>
      </c>
      <c r="Z5279" t="s">
        <v>133</v>
      </c>
      <c r="AA5279" t="s">
        <v>159</v>
      </c>
      <c r="AB5279" t="s">
        <v>135</v>
      </c>
      <c r="AC5279" t="s">
        <v>136</v>
      </c>
      <c r="AD5279" t="s">
        <v>49</v>
      </c>
      <c r="AE5279" t="s">
        <v>137</v>
      </c>
      <c r="AF5279" t="s">
        <v>138</v>
      </c>
      <c r="AG5279" t="s">
        <v>139</v>
      </c>
    </row>
    <row r="5280" spans="1:33" x14ac:dyDescent="0.25">
      <c r="A5280">
        <v>1154463263</v>
      </c>
      <c r="B5280">
        <v>2022920</v>
      </c>
      <c r="C5280" t="s">
        <v>24408</v>
      </c>
      <c r="D5280" t="s">
        <v>24409</v>
      </c>
      <c r="E5280" t="s">
        <v>24410</v>
      </c>
      <c r="G5280" t="s">
        <v>24408</v>
      </c>
      <c r="H5280" t="s">
        <v>24411</v>
      </c>
      <c r="J5280" t="s">
        <v>18777</v>
      </c>
      <c r="L5280" t="s">
        <v>259</v>
      </c>
      <c r="M5280" t="s">
        <v>49</v>
      </c>
      <c r="R5280" t="s">
        <v>24412</v>
      </c>
      <c r="W5280" t="s">
        <v>24410</v>
      </c>
      <c r="X5280" t="s">
        <v>24413</v>
      </c>
      <c r="Y5280" t="s">
        <v>132</v>
      </c>
      <c r="Z5280" t="s">
        <v>133</v>
      </c>
      <c r="AA5280" t="s">
        <v>24414</v>
      </c>
      <c r="AB5280" t="s">
        <v>264</v>
      </c>
      <c r="AC5280" t="s">
        <v>136</v>
      </c>
      <c r="AD5280" t="s">
        <v>49</v>
      </c>
      <c r="AE5280" t="s">
        <v>137</v>
      </c>
      <c r="AF5280" t="s">
        <v>154</v>
      </c>
      <c r="AG5280" t="s">
        <v>139</v>
      </c>
    </row>
    <row r="5281" spans="1:33" x14ac:dyDescent="0.25">
      <c r="A5281">
        <v>1508984030</v>
      </c>
      <c r="B5281">
        <v>3165735</v>
      </c>
      <c r="C5281" t="s">
        <v>24415</v>
      </c>
      <c r="D5281" t="s">
        <v>24416</v>
      </c>
      <c r="E5281" t="s">
        <v>24417</v>
      </c>
      <c r="G5281" t="s">
        <v>9943</v>
      </c>
      <c r="H5281" t="s">
        <v>9944</v>
      </c>
      <c r="I5281">
        <v>2435</v>
      </c>
      <c r="J5281" t="s">
        <v>9945</v>
      </c>
      <c r="L5281" t="s">
        <v>259</v>
      </c>
      <c r="M5281" t="s">
        <v>49</v>
      </c>
      <c r="R5281" t="s">
        <v>24417</v>
      </c>
      <c r="W5281" t="s">
        <v>24417</v>
      </c>
      <c r="X5281" t="s">
        <v>10791</v>
      </c>
      <c r="Y5281" t="s">
        <v>132</v>
      </c>
      <c r="Z5281" t="s">
        <v>133</v>
      </c>
      <c r="AA5281" t="s">
        <v>10792</v>
      </c>
      <c r="AB5281" t="s">
        <v>294</v>
      </c>
      <c r="AC5281" t="s">
        <v>136</v>
      </c>
      <c r="AD5281" t="s">
        <v>49</v>
      </c>
      <c r="AE5281" t="s">
        <v>137</v>
      </c>
      <c r="AF5281" t="s">
        <v>9948</v>
      </c>
      <c r="AG5281" t="s">
        <v>139</v>
      </c>
    </row>
    <row r="5282" spans="1:33" x14ac:dyDescent="0.25">
      <c r="A5282">
        <v>1912150012</v>
      </c>
      <c r="C5282" t="s">
        <v>24418</v>
      </c>
      <c r="G5282" t="s">
        <v>9911</v>
      </c>
      <c r="H5282" t="s">
        <v>9912</v>
      </c>
      <c r="J5282" t="s">
        <v>9913</v>
      </c>
      <c r="K5282" t="s">
        <v>9907</v>
      </c>
      <c r="L5282" t="s">
        <v>170</v>
      </c>
      <c r="M5282" t="s">
        <v>49</v>
      </c>
      <c r="R5282" t="s">
        <v>24419</v>
      </c>
      <c r="S5282" t="s">
        <v>24420</v>
      </c>
      <c r="T5282" t="s">
        <v>1012</v>
      </c>
      <c r="U5282" t="s">
        <v>133</v>
      </c>
      <c r="V5282">
        <v>105523022</v>
      </c>
      <c r="AC5282" t="s">
        <v>136</v>
      </c>
      <c r="AD5282" t="s">
        <v>49</v>
      </c>
      <c r="AE5282" t="s">
        <v>211</v>
      </c>
      <c r="AF5282" t="s">
        <v>698</v>
      </c>
      <c r="AG5282" t="s">
        <v>139</v>
      </c>
    </row>
    <row r="5283" spans="1:33" x14ac:dyDescent="0.25">
      <c r="A5283">
        <v>1407187768</v>
      </c>
      <c r="C5283" t="s">
        <v>24421</v>
      </c>
      <c r="G5283" t="s">
        <v>9911</v>
      </c>
      <c r="H5283" t="s">
        <v>9912</v>
      </c>
      <c r="J5283" t="s">
        <v>9913</v>
      </c>
      <c r="K5283" t="s">
        <v>9907</v>
      </c>
      <c r="L5283" t="s">
        <v>170</v>
      </c>
      <c r="M5283" t="s">
        <v>49</v>
      </c>
      <c r="R5283" t="s">
        <v>24422</v>
      </c>
      <c r="S5283" t="s">
        <v>24423</v>
      </c>
      <c r="T5283" t="s">
        <v>3701</v>
      </c>
      <c r="U5283" t="s">
        <v>133</v>
      </c>
      <c r="V5283">
        <v>103031222</v>
      </c>
      <c r="AC5283" t="s">
        <v>136</v>
      </c>
      <c r="AD5283" t="s">
        <v>49</v>
      </c>
      <c r="AE5283" t="s">
        <v>211</v>
      </c>
      <c r="AF5283" t="s">
        <v>698</v>
      </c>
      <c r="AG5283" t="s">
        <v>139</v>
      </c>
    </row>
    <row r="5284" spans="1:33" x14ac:dyDescent="0.25">
      <c r="A5284">
        <v>1689827792</v>
      </c>
      <c r="C5284" t="s">
        <v>24424</v>
      </c>
      <c r="G5284" t="s">
        <v>9911</v>
      </c>
      <c r="H5284" t="s">
        <v>9912</v>
      </c>
      <c r="J5284" t="s">
        <v>9913</v>
      </c>
      <c r="K5284" t="s">
        <v>9907</v>
      </c>
      <c r="L5284" t="s">
        <v>170</v>
      </c>
      <c r="M5284" t="s">
        <v>49</v>
      </c>
      <c r="R5284" t="s">
        <v>24425</v>
      </c>
      <c r="S5284" t="s">
        <v>24426</v>
      </c>
      <c r="T5284" t="s">
        <v>570</v>
      </c>
      <c r="U5284" t="s">
        <v>133</v>
      </c>
      <c r="V5284">
        <v>112082127</v>
      </c>
      <c r="AC5284" t="s">
        <v>136</v>
      </c>
      <c r="AD5284" t="s">
        <v>49</v>
      </c>
      <c r="AE5284" t="s">
        <v>211</v>
      </c>
      <c r="AF5284" t="s">
        <v>698</v>
      </c>
      <c r="AG5284" t="s">
        <v>139</v>
      </c>
    </row>
    <row r="5285" spans="1:33" x14ac:dyDescent="0.25">
      <c r="A5285">
        <v>1134545353</v>
      </c>
      <c r="C5285" t="s">
        <v>24427</v>
      </c>
      <c r="G5285" t="s">
        <v>9911</v>
      </c>
      <c r="H5285" t="s">
        <v>9912</v>
      </c>
      <c r="J5285" t="s">
        <v>9913</v>
      </c>
      <c r="K5285" t="s">
        <v>9907</v>
      </c>
      <c r="L5285" t="s">
        <v>163</v>
      </c>
      <c r="M5285" t="s">
        <v>49</v>
      </c>
      <c r="R5285" t="s">
        <v>24428</v>
      </c>
      <c r="S5285" t="s">
        <v>24429</v>
      </c>
      <c r="T5285" t="s">
        <v>13253</v>
      </c>
      <c r="U5285" t="s">
        <v>133</v>
      </c>
      <c r="V5285">
        <v>114233130</v>
      </c>
      <c r="AC5285" t="s">
        <v>136</v>
      </c>
      <c r="AD5285" t="s">
        <v>49</v>
      </c>
      <c r="AE5285" t="s">
        <v>211</v>
      </c>
      <c r="AF5285" t="s">
        <v>698</v>
      </c>
      <c r="AG5285" t="s">
        <v>139</v>
      </c>
    </row>
    <row r="5286" spans="1:33" x14ac:dyDescent="0.25">
      <c r="A5286">
        <v>1407162704</v>
      </c>
      <c r="C5286" t="s">
        <v>24430</v>
      </c>
      <c r="G5286" t="s">
        <v>9911</v>
      </c>
      <c r="H5286" t="s">
        <v>9912</v>
      </c>
      <c r="J5286" t="s">
        <v>9913</v>
      </c>
      <c r="K5286" t="s">
        <v>9907</v>
      </c>
      <c r="L5286" t="s">
        <v>170</v>
      </c>
      <c r="M5286" t="s">
        <v>49</v>
      </c>
      <c r="R5286" t="s">
        <v>24431</v>
      </c>
      <c r="S5286" t="s">
        <v>24432</v>
      </c>
      <c r="T5286" t="s">
        <v>570</v>
      </c>
      <c r="U5286" t="s">
        <v>133</v>
      </c>
      <c r="V5286">
        <v>112121546</v>
      </c>
      <c r="AC5286" t="s">
        <v>136</v>
      </c>
      <c r="AD5286" t="s">
        <v>49</v>
      </c>
      <c r="AE5286" t="s">
        <v>211</v>
      </c>
      <c r="AF5286" t="s">
        <v>698</v>
      </c>
      <c r="AG5286" t="s">
        <v>139</v>
      </c>
    </row>
    <row r="5287" spans="1:33" x14ac:dyDescent="0.25">
      <c r="A5287">
        <v>1568797058</v>
      </c>
      <c r="B5287">
        <v>4157186</v>
      </c>
      <c r="C5287" t="s">
        <v>24433</v>
      </c>
      <c r="D5287" t="s">
        <v>24434</v>
      </c>
      <c r="E5287" t="s">
        <v>24435</v>
      </c>
      <c r="G5287" t="s">
        <v>9904</v>
      </c>
      <c r="H5287" t="s">
        <v>9905</v>
      </c>
      <c r="J5287" t="s">
        <v>9906</v>
      </c>
      <c r="L5287" t="s">
        <v>170</v>
      </c>
      <c r="M5287" t="s">
        <v>49</v>
      </c>
      <c r="R5287" t="s">
        <v>24435</v>
      </c>
      <c r="W5287" t="s">
        <v>24435</v>
      </c>
      <c r="X5287" t="s">
        <v>158</v>
      </c>
      <c r="Y5287" t="s">
        <v>132</v>
      </c>
      <c r="Z5287" t="s">
        <v>133</v>
      </c>
      <c r="AA5287" t="s">
        <v>159</v>
      </c>
      <c r="AB5287" t="s">
        <v>135</v>
      </c>
      <c r="AC5287" t="s">
        <v>136</v>
      </c>
      <c r="AD5287" t="s">
        <v>49</v>
      </c>
      <c r="AE5287" t="s">
        <v>137</v>
      </c>
      <c r="AF5287" t="s">
        <v>138</v>
      </c>
      <c r="AG5287" t="s">
        <v>139</v>
      </c>
    </row>
    <row r="5288" spans="1:33" x14ac:dyDescent="0.25">
      <c r="A5288">
        <v>1285998518</v>
      </c>
      <c r="C5288" t="s">
        <v>24436</v>
      </c>
      <c r="G5288" t="s">
        <v>9911</v>
      </c>
      <c r="H5288" t="s">
        <v>9912</v>
      </c>
      <c r="J5288" t="s">
        <v>9913</v>
      </c>
      <c r="K5288" t="s">
        <v>9907</v>
      </c>
      <c r="L5288" t="s">
        <v>170</v>
      </c>
      <c r="M5288" t="s">
        <v>49</v>
      </c>
      <c r="R5288" t="s">
        <v>24437</v>
      </c>
      <c r="S5288" t="s">
        <v>10027</v>
      </c>
      <c r="T5288" t="s">
        <v>132</v>
      </c>
      <c r="U5288" t="s">
        <v>133</v>
      </c>
      <c r="V5288">
        <v>104751560</v>
      </c>
      <c r="AC5288" t="s">
        <v>136</v>
      </c>
      <c r="AD5288" t="s">
        <v>49</v>
      </c>
      <c r="AE5288" t="s">
        <v>211</v>
      </c>
      <c r="AF5288" t="s">
        <v>698</v>
      </c>
      <c r="AG5288" t="s">
        <v>139</v>
      </c>
    </row>
    <row r="5289" spans="1:33" x14ac:dyDescent="0.25">
      <c r="A5289">
        <v>1114239761</v>
      </c>
      <c r="B5289">
        <v>3644575</v>
      </c>
      <c r="C5289" t="s">
        <v>24438</v>
      </c>
      <c r="D5289" t="s">
        <v>24439</v>
      </c>
      <c r="E5289" t="s">
        <v>24440</v>
      </c>
      <c r="G5289" t="s">
        <v>9919</v>
      </c>
      <c r="H5289" t="s">
        <v>9920</v>
      </c>
      <c r="I5289">
        <v>719</v>
      </c>
      <c r="J5289" t="s">
        <v>9921</v>
      </c>
      <c r="L5289" t="s">
        <v>170</v>
      </c>
      <c r="M5289" t="s">
        <v>49</v>
      </c>
      <c r="R5289" t="s">
        <v>24441</v>
      </c>
      <c r="W5289" t="s">
        <v>24440</v>
      </c>
      <c r="X5289" t="s">
        <v>24442</v>
      </c>
      <c r="Y5289" t="s">
        <v>183</v>
      </c>
      <c r="Z5289" t="s">
        <v>133</v>
      </c>
      <c r="AA5289" t="s">
        <v>9924</v>
      </c>
      <c r="AB5289" t="s">
        <v>135</v>
      </c>
      <c r="AC5289" t="s">
        <v>136</v>
      </c>
      <c r="AD5289" t="s">
        <v>49</v>
      </c>
      <c r="AE5289" t="s">
        <v>137</v>
      </c>
      <c r="AF5289" t="s">
        <v>698</v>
      </c>
      <c r="AG5289" t="s">
        <v>139</v>
      </c>
    </row>
    <row r="5290" spans="1:33" x14ac:dyDescent="0.25">
      <c r="A5290">
        <v>1811153695</v>
      </c>
      <c r="B5290">
        <v>3624215</v>
      </c>
      <c r="C5290" t="s">
        <v>24443</v>
      </c>
      <c r="D5290" t="s">
        <v>24444</v>
      </c>
      <c r="E5290" t="s">
        <v>24445</v>
      </c>
      <c r="G5290" t="s">
        <v>4742</v>
      </c>
      <c r="H5290" t="s">
        <v>10037</v>
      </c>
      <c r="J5290" t="s">
        <v>4744</v>
      </c>
      <c r="L5290" t="s">
        <v>143</v>
      </c>
      <c r="M5290" t="s">
        <v>128</v>
      </c>
      <c r="R5290" t="s">
        <v>24446</v>
      </c>
      <c r="W5290" t="s">
        <v>24445</v>
      </c>
      <c r="X5290" t="s">
        <v>16443</v>
      </c>
      <c r="Y5290" t="s">
        <v>132</v>
      </c>
      <c r="Z5290" t="s">
        <v>133</v>
      </c>
      <c r="AA5290" t="s">
        <v>16444</v>
      </c>
      <c r="AB5290" t="s">
        <v>135</v>
      </c>
      <c r="AC5290" t="s">
        <v>136</v>
      </c>
      <c r="AD5290" t="s">
        <v>49</v>
      </c>
      <c r="AE5290" t="s">
        <v>137</v>
      </c>
      <c r="AF5290" t="s">
        <v>698</v>
      </c>
      <c r="AG5290" t="s">
        <v>139</v>
      </c>
    </row>
    <row r="5291" spans="1:33" x14ac:dyDescent="0.25">
      <c r="A5291">
        <v>1508045659</v>
      </c>
      <c r="C5291" t="s">
        <v>24447</v>
      </c>
      <c r="G5291" t="s">
        <v>4742</v>
      </c>
      <c r="H5291" t="s">
        <v>10037</v>
      </c>
      <c r="J5291" t="s">
        <v>4744</v>
      </c>
      <c r="K5291" t="s">
        <v>9907</v>
      </c>
      <c r="L5291" t="s">
        <v>170</v>
      </c>
      <c r="M5291" t="s">
        <v>49</v>
      </c>
      <c r="R5291" t="s">
        <v>24448</v>
      </c>
      <c r="S5291" t="s">
        <v>24449</v>
      </c>
      <c r="T5291" t="s">
        <v>183</v>
      </c>
      <c r="U5291" t="s">
        <v>133</v>
      </c>
      <c r="V5291">
        <v>100323720</v>
      </c>
      <c r="AC5291" t="s">
        <v>136</v>
      </c>
      <c r="AD5291" t="s">
        <v>49</v>
      </c>
      <c r="AE5291" t="s">
        <v>211</v>
      </c>
      <c r="AF5291" t="s">
        <v>698</v>
      </c>
      <c r="AG5291" t="s">
        <v>139</v>
      </c>
    </row>
    <row r="5292" spans="1:33" x14ac:dyDescent="0.25">
      <c r="A5292">
        <v>1215241625</v>
      </c>
      <c r="B5292">
        <v>4556709</v>
      </c>
      <c r="C5292" t="s">
        <v>24450</v>
      </c>
      <c r="D5292" t="s">
        <v>24451</v>
      </c>
      <c r="E5292" t="s">
        <v>24452</v>
      </c>
      <c r="G5292" t="s">
        <v>9911</v>
      </c>
      <c r="H5292" t="s">
        <v>9912</v>
      </c>
      <c r="J5292" t="s">
        <v>9913</v>
      </c>
      <c r="L5292" t="s">
        <v>170</v>
      </c>
      <c r="M5292" t="s">
        <v>49</v>
      </c>
      <c r="R5292" t="s">
        <v>24452</v>
      </c>
      <c r="W5292" t="s">
        <v>24452</v>
      </c>
      <c r="AB5292" t="s">
        <v>2599</v>
      </c>
      <c r="AC5292" t="s">
        <v>136</v>
      </c>
      <c r="AD5292" t="s">
        <v>49</v>
      </c>
      <c r="AE5292" t="s">
        <v>137</v>
      </c>
      <c r="AF5292" t="s">
        <v>698</v>
      </c>
      <c r="AG5292" t="s">
        <v>139</v>
      </c>
    </row>
    <row r="5293" spans="1:33" x14ac:dyDescent="0.25">
      <c r="A5293">
        <v>1184812257</v>
      </c>
      <c r="B5293">
        <v>1810246</v>
      </c>
      <c r="C5293" t="s">
        <v>24453</v>
      </c>
      <c r="D5293" t="s">
        <v>24454</v>
      </c>
      <c r="E5293" t="s">
        <v>24455</v>
      </c>
      <c r="G5293" t="s">
        <v>4742</v>
      </c>
      <c r="H5293" t="s">
        <v>10037</v>
      </c>
      <c r="J5293" t="s">
        <v>4744</v>
      </c>
      <c r="L5293" t="s">
        <v>170</v>
      </c>
      <c r="M5293" t="s">
        <v>49</v>
      </c>
      <c r="R5293" t="s">
        <v>24456</v>
      </c>
      <c r="W5293" t="s">
        <v>24455</v>
      </c>
      <c r="X5293" t="s">
        <v>17983</v>
      </c>
      <c r="Y5293" t="s">
        <v>183</v>
      </c>
      <c r="Z5293" t="s">
        <v>133</v>
      </c>
      <c r="AA5293">
        <v>10003</v>
      </c>
      <c r="AB5293" t="s">
        <v>135</v>
      </c>
      <c r="AC5293" t="s">
        <v>136</v>
      </c>
      <c r="AD5293" t="s">
        <v>49</v>
      </c>
      <c r="AE5293" t="s">
        <v>137</v>
      </c>
      <c r="AF5293" t="s">
        <v>698</v>
      </c>
      <c r="AG5293" t="s">
        <v>139</v>
      </c>
    </row>
    <row r="5294" spans="1:33" x14ac:dyDescent="0.25">
      <c r="A5294">
        <v>1225407281</v>
      </c>
      <c r="B5294">
        <v>4306658</v>
      </c>
      <c r="C5294" t="s">
        <v>24457</v>
      </c>
      <c r="D5294" t="s">
        <v>24458</v>
      </c>
      <c r="E5294" t="s">
        <v>24459</v>
      </c>
      <c r="G5294" t="s">
        <v>9904</v>
      </c>
      <c r="H5294" t="s">
        <v>9905</v>
      </c>
      <c r="J5294" t="s">
        <v>9906</v>
      </c>
      <c r="L5294" t="s">
        <v>170</v>
      </c>
      <c r="M5294" t="s">
        <v>49</v>
      </c>
      <c r="R5294" t="s">
        <v>24460</v>
      </c>
      <c r="W5294" t="s">
        <v>24461</v>
      </c>
      <c r="X5294" t="s">
        <v>175</v>
      </c>
      <c r="Y5294" t="s">
        <v>132</v>
      </c>
      <c r="Z5294" t="s">
        <v>133</v>
      </c>
      <c r="AA5294" t="s">
        <v>176</v>
      </c>
      <c r="AB5294" t="s">
        <v>135</v>
      </c>
      <c r="AC5294" t="s">
        <v>136</v>
      </c>
      <c r="AD5294" t="s">
        <v>49</v>
      </c>
      <c r="AE5294" t="s">
        <v>137</v>
      </c>
      <c r="AF5294" t="s">
        <v>138</v>
      </c>
      <c r="AG5294" t="s">
        <v>139</v>
      </c>
    </row>
    <row r="5295" spans="1:33" x14ac:dyDescent="0.25">
      <c r="A5295">
        <v>1083975106</v>
      </c>
      <c r="C5295" t="s">
        <v>24462</v>
      </c>
      <c r="G5295" t="s">
        <v>10021</v>
      </c>
      <c r="H5295" t="s">
        <v>10022</v>
      </c>
      <c r="J5295" t="s">
        <v>24463</v>
      </c>
      <c r="K5295" t="s">
        <v>9907</v>
      </c>
      <c r="L5295" t="s">
        <v>170</v>
      </c>
      <c r="M5295" t="s">
        <v>49</v>
      </c>
      <c r="R5295" t="s">
        <v>24464</v>
      </c>
      <c r="S5295" t="s">
        <v>19827</v>
      </c>
      <c r="T5295" t="s">
        <v>132</v>
      </c>
      <c r="U5295" t="s">
        <v>133</v>
      </c>
      <c r="V5295">
        <v>104712138</v>
      </c>
      <c r="AC5295" t="s">
        <v>136</v>
      </c>
      <c r="AD5295" t="s">
        <v>49</v>
      </c>
      <c r="AE5295" t="s">
        <v>211</v>
      </c>
      <c r="AF5295" t="s">
        <v>698</v>
      </c>
      <c r="AG5295" t="s">
        <v>139</v>
      </c>
    </row>
    <row r="5296" spans="1:33" x14ac:dyDescent="0.25">
      <c r="A5296">
        <v>1700195385</v>
      </c>
      <c r="C5296" t="s">
        <v>24465</v>
      </c>
      <c r="G5296" t="s">
        <v>18606</v>
      </c>
      <c r="H5296" t="s">
        <v>18607</v>
      </c>
      <c r="J5296" t="s">
        <v>18608</v>
      </c>
      <c r="K5296" t="s">
        <v>9907</v>
      </c>
      <c r="L5296" t="s">
        <v>163</v>
      </c>
      <c r="M5296" t="s">
        <v>49</v>
      </c>
      <c r="R5296" t="s">
        <v>24466</v>
      </c>
      <c r="S5296" t="s">
        <v>24467</v>
      </c>
      <c r="T5296" t="s">
        <v>132</v>
      </c>
      <c r="U5296" t="s">
        <v>133</v>
      </c>
      <c r="V5296">
        <v>10457</v>
      </c>
      <c r="AC5296" t="s">
        <v>136</v>
      </c>
      <c r="AD5296" t="s">
        <v>49</v>
      </c>
      <c r="AE5296" t="s">
        <v>211</v>
      </c>
      <c r="AF5296" t="s">
        <v>709</v>
      </c>
      <c r="AG5296" t="s">
        <v>139</v>
      </c>
    </row>
    <row r="5297" spans="1:33" x14ac:dyDescent="0.25">
      <c r="A5297">
        <v>1245505643</v>
      </c>
      <c r="C5297" t="s">
        <v>24468</v>
      </c>
      <c r="G5297" t="s">
        <v>9911</v>
      </c>
      <c r="H5297" t="s">
        <v>9912</v>
      </c>
      <c r="J5297" t="s">
        <v>9913</v>
      </c>
      <c r="K5297" t="s">
        <v>9907</v>
      </c>
      <c r="L5297" t="s">
        <v>163</v>
      </c>
      <c r="M5297" t="s">
        <v>49</v>
      </c>
      <c r="R5297" t="s">
        <v>24469</v>
      </c>
      <c r="S5297" t="s">
        <v>24470</v>
      </c>
      <c r="T5297" t="s">
        <v>1057</v>
      </c>
      <c r="U5297" t="s">
        <v>133</v>
      </c>
      <c r="V5297">
        <v>114282015</v>
      </c>
      <c r="AC5297" t="s">
        <v>136</v>
      </c>
      <c r="AD5297" t="s">
        <v>49</v>
      </c>
      <c r="AE5297" t="s">
        <v>211</v>
      </c>
      <c r="AF5297" t="s">
        <v>698</v>
      </c>
      <c r="AG5297" t="s">
        <v>139</v>
      </c>
    </row>
    <row r="5298" spans="1:33" x14ac:dyDescent="0.25">
      <c r="A5298">
        <v>1760658611</v>
      </c>
      <c r="B5298">
        <v>3981546</v>
      </c>
      <c r="C5298" t="s">
        <v>24471</v>
      </c>
      <c r="D5298" t="s">
        <v>24472</v>
      </c>
      <c r="E5298" t="s">
        <v>24473</v>
      </c>
      <c r="G5298" t="s">
        <v>9960</v>
      </c>
      <c r="H5298" t="s">
        <v>3834</v>
      </c>
      <c r="J5298" t="s">
        <v>3421</v>
      </c>
      <c r="L5298" t="s">
        <v>143</v>
      </c>
      <c r="M5298" t="s">
        <v>49</v>
      </c>
      <c r="R5298" t="s">
        <v>24474</v>
      </c>
      <c r="W5298" t="s">
        <v>24473</v>
      </c>
      <c r="X5298" t="s">
        <v>10851</v>
      </c>
      <c r="Y5298" t="s">
        <v>132</v>
      </c>
      <c r="Z5298" t="s">
        <v>133</v>
      </c>
      <c r="AA5298" t="s">
        <v>2945</v>
      </c>
      <c r="AB5298" t="s">
        <v>135</v>
      </c>
      <c r="AC5298" t="s">
        <v>136</v>
      </c>
      <c r="AD5298" t="s">
        <v>49</v>
      </c>
      <c r="AE5298" t="s">
        <v>137</v>
      </c>
      <c r="AF5298" t="s">
        <v>709</v>
      </c>
      <c r="AG5298" t="s">
        <v>139</v>
      </c>
    </row>
    <row r="5299" spans="1:33" x14ac:dyDescent="0.25">
      <c r="A5299">
        <v>1396862124</v>
      </c>
      <c r="B5299">
        <v>3098955</v>
      </c>
      <c r="C5299" t="s">
        <v>24475</v>
      </c>
      <c r="D5299" t="s">
        <v>24476</v>
      </c>
      <c r="E5299" t="s">
        <v>24477</v>
      </c>
      <c r="G5299" t="s">
        <v>9960</v>
      </c>
      <c r="H5299" t="s">
        <v>3834</v>
      </c>
      <c r="J5299" t="s">
        <v>3421</v>
      </c>
      <c r="L5299" t="s">
        <v>259</v>
      </c>
      <c r="M5299" t="s">
        <v>49</v>
      </c>
      <c r="R5299" t="s">
        <v>24478</v>
      </c>
      <c r="W5299" t="s">
        <v>24479</v>
      </c>
      <c r="X5299" t="s">
        <v>1149</v>
      </c>
      <c r="Y5299" t="s">
        <v>132</v>
      </c>
      <c r="Z5299" t="s">
        <v>133</v>
      </c>
      <c r="AA5299" t="s">
        <v>1150</v>
      </c>
      <c r="AB5299" t="s">
        <v>135</v>
      </c>
      <c r="AC5299" t="s">
        <v>136</v>
      </c>
      <c r="AD5299" t="s">
        <v>49</v>
      </c>
      <c r="AE5299" t="s">
        <v>137</v>
      </c>
      <c r="AF5299" t="s">
        <v>709</v>
      </c>
      <c r="AG5299" t="s">
        <v>139</v>
      </c>
    </row>
    <row r="5300" spans="1:33" x14ac:dyDescent="0.25">
      <c r="A5300">
        <v>1134458573</v>
      </c>
      <c r="B5300">
        <v>3510661</v>
      </c>
      <c r="C5300" t="s">
        <v>24480</v>
      </c>
      <c r="D5300" t="s">
        <v>24481</v>
      </c>
      <c r="E5300" t="s">
        <v>24482</v>
      </c>
      <c r="G5300" t="s">
        <v>4742</v>
      </c>
      <c r="H5300" t="s">
        <v>10037</v>
      </c>
      <c r="J5300" t="s">
        <v>4744</v>
      </c>
      <c r="L5300" t="s">
        <v>259</v>
      </c>
      <c r="M5300" t="s">
        <v>49</v>
      </c>
      <c r="R5300" t="s">
        <v>24482</v>
      </c>
      <c r="W5300" t="s">
        <v>24482</v>
      </c>
      <c r="X5300" t="s">
        <v>17661</v>
      </c>
      <c r="Y5300" t="s">
        <v>183</v>
      </c>
      <c r="Z5300" t="s">
        <v>133</v>
      </c>
      <c r="AA5300" t="s">
        <v>17662</v>
      </c>
      <c r="AB5300" t="s">
        <v>294</v>
      </c>
      <c r="AC5300" t="s">
        <v>136</v>
      </c>
      <c r="AD5300" t="s">
        <v>49</v>
      </c>
      <c r="AE5300" t="s">
        <v>137</v>
      </c>
      <c r="AF5300" t="s">
        <v>698</v>
      </c>
      <c r="AG5300" t="s">
        <v>139</v>
      </c>
    </row>
    <row r="5301" spans="1:33" x14ac:dyDescent="0.25">
      <c r="A5301">
        <v>1871828699</v>
      </c>
      <c r="B5301">
        <v>4160972</v>
      </c>
      <c r="C5301" t="s">
        <v>24483</v>
      </c>
      <c r="D5301" t="s">
        <v>24484</v>
      </c>
      <c r="E5301" t="s">
        <v>24485</v>
      </c>
      <c r="G5301" t="s">
        <v>16586</v>
      </c>
      <c r="H5301" t="s">
        <v>16587</v>
      </c>
      <c r="J5301" t="s">
        <v>16588</v>
      </c>
      <c r="L5301" t="s">
        <v>170</v>
      </c>
      <c r="M5301" t="s">
        <v>49</v>
      </c>
      <c r="R5301" t="s">
        <v>24486</v>
      </c>
      <c r="W5301" t="s">
        <v>24485</v>
      </c>
      <c r="X5301" t="s">
        <v>16590</v>
      </c>
      <c r="Y5301" t="s">
        <v>132</v>
      </c>
      <c r="Z5301" t="s">
        <v>133</v>
      </c>
      <c r="AA5301" t="s">
        <v>18647</v>
      </c>
      <c r="AB5301" t="s">
        <v>135</v>
      </c>
      <c r="AC5301" t="s">
        <v>136</v>
      </c>
      <c r="AD5301" t="s">
        <v>49</v>
      </c>
      <c r="AE5301" t="s">
        <v>137</v>
      </c>
      <c r="AF5301" t="s">
        <v>698</v>
      </c>
      <c r="AG5301" t="s">
        <v>139</v>
      </c>
    </row>
    <row r="5302" spans="1:33" x14ac:dyDescent="0.25">
      <c r="A5302">
        <v>1598091761</v>
      </c>
      <c r="B5302">
        <v>4020077</v>
      </c>
      <c r="C5302" t="s">
        <v>24487</v>
      </c>
      <c r="D5302" t="s">
        <v>24488</v>
      </c>
      <c r="E5302" t="s">
        <v>24489</v>
      </c>
      <c r="G5302" t="s">
        <v>4742</v>
      </c>
      <c r="H5302" t="s">
        <v>10037</v>
      </c>
      <c r="J5302" t="s">
        <v>4744</v>
      </c>
      <c r="L5302" t="s">
        <v>170</v>
      </c>
      <c r="M5302" t="s">
        <v>49</v>
      </c>
      <c r="R5302" t="s">
        <v>24490</v>
      </c>
      <c r="W5302" t="s">
        <v>24491</v>
      </c>
      <c r="X5302" t="s">
        <v>24492</v>
      </c>
      <c r="Y5302" t="s">
        <v>183</v>
      </c>
      <c r="Z5302" t="s">
        <v>133</v>
      </c>
      <c r="AA5302" t="s">
        <v>5496</v>
      </c>
      <c r="AB5302" t="s">
        <v>779</v>
      </c>
      <c r="AC5302" t="s">
        <v>136</v>
      </c>
      <c r="AD5302" t="s">
        <v>49</v>
      </c>
      <c r="AE5302" t="s">
        <v>137</v>
      </c>
      <c r="AF5302" t="s">
        <v>698</v>
      </c>
      <c r="AG5302" t="s">
        <v>139</v>
      </c>
    </row>
    <row r="5303" spans="1:33" x14ac:dyDescent="0.25">
      <c r="A5303">
        <v>1174569586</v>
      </c>
      <c r="B5303">
        <v>2490164</v>
      </c>
      <c r="C5303" t="s">
        <v>24493</v>
      </c>
      <c r="D5303" t="s">
        <v>24494</v>
      </c>
      <c r="E5303" t="s">
        <v>24495</v>
      </c>
      <c r="G5303" t="s">
        <v>9904</v>
      </c>
      <c r="H5303" t="s">
        <v>9905</v>
      </c>
      <c r="J5303" t="s">
        <v>9906</v>
      </c>
      <c r="L5303" t="s">
        <v>143</v>
      </c>
      <c r="M5303" t="s">
        <v>128</v>
      </c>
      <c r="R5303" t="s">
        <v>24496</v>
      </c>
      <c r="W5303" t="s">
        <v>24495</v>
      </c>
      <c r="X5303" t="s">
        <v>24497</v>
      </c>
      <c r="Y5303" t="s">
        <v>570</v>
      </c>
      <c r="Z5303" t="s">
        <v>133</v>
      </c>
      <c r="AA5303" t="s">
        <v>24498</v>
      </c>
      <c r="AB5303" t="s">
        <v>135</v>
      </c>
      <c r="AC5303" t="s">
        <v>136</v>
      </c>
      <c r="AD5303" t="s">
        <v>49</v>
      </c>
      <c r="AE5303" t="s">
        <v>137</v>
      </c>
      <c r="AF5303" t="s">
        <v>138</v>
      </c>
      <c r="AG5303" t="s">
        <v>139</v>
      </c>
    </row>
    <row r="5304" spans="1:33" x14ac:dyDescent="0.25">
      <c r="A5304">
        <v>1851769574</v>
      </c>
      <c r="C5304" t="s">
        <v>24499</v>
      </c>
      <c r="G5304" t="s">
        <v>9911</v>
      </c>
      <c r="H5304" t="s">
        <v>9912</v>
      </c>
      <c r="J5304" t="s">
        <v>9913</v>
      </c>
      <c r="K5304" t="s">
        <v>9907</v>
      </c>
      <c r="L5304" t="s">
        <v>163</v>
      </c>
      <c r="M5304" t="s">
        <v>49</v>
      </c>
      <c r="R5304" t="s">
        <v>24500</v>
      </c>
      <c r="S5304" t="s">
        <v>15911</v>
      </c>
      <c r="T5304" t="s">
        <v>132</v>
      </c>
      <c r="U5304" t="s">
        <v>133</v>
      </c>
      <c r="V5304">
        <v>104751560</v>
      </c>
      <c r="AC5304" t="s">
        <v>136</v>
      </c>
      <c r="AD5304" t="s">
        <v>49</v>
      </c>
      <c r="AE5304" t="s">
        <v>211</v>
      </c>
      <c r="AF5304" t="s">
        <v>698</v>
      </c>
      <c r="AG5304" t="s">
        <v>139</v>
      </c>
    </row>
    <row r="5305" spans="1:33" x14ac:dyDescent="0.25">
      <c r="A5305">
        <v>1376911578</v>
      </c>
      <c r="C5305" t="s">
        <v>24501</v>
      </c>
      <c r="G5305" t="s">
        <v>9911</v>
      </c>
      <c r="H5305" t="s">
        <v>9912</v>
      </c>
      <c r="J5305" t="s">
        <v>9913</v>
      </c>
      <c r="K5305" t="s">
        <v>9907</v>
      </c>
      <c r="L5305" t="s">
        <v>163</v>
      </c>
      <c r="M5305" t="s">
        <v>49</v>
      </c>
      <c r="R5305" t="s">
        <v>24502</v>
      </c>
      <c r="S5305" t="s">
        <v>9915</v>
      </c>
      <c r="T5305" t="s">
        <v>132</v>
      </c>
      <c r="U5305" t="s">
        <v>133</v>
      </c>
      <c r="V5305">
        <v>104751560</v>
      </c>
      <c r="AC5305" t="s">
        <v>136</v>
      </c>
      <c r="AD5305" t="s">
        <v>49</v>
      </c>
      <c r="AE5305" t="s">
        <v>211</v>
      </c>
      <c r="AF5305" t="s">
        <v>698</v>
      </c>
      <c r="AG5305" t="s">
        <v>139</v>
      </c>
    </row>
    <row r="5306" spans="1:33" x14ac:dyDescent="0.25">
      <c r="A5306">
        <v>1992958979</v>
      </c>
      <c r="B5306">
        <v>3330738</v>
      </c>
      <c r="C5306" t="s">
        <v>24503</v>
      </c>
      <c r="D5306" t="s">
        <v>24504</v>
      </c>
      <c r="E5306" t="s">
        <v>24505</v>
      </c>
      <c r="G5306" t="s">
        <v>8229</v>
      </c>
      <c r="H5306" t="s">
        <v>24506</v>
      </c>
      <c r="J5306" t="s">
        <v>8231</v>
      </c>
      <c r="L5306" t="s">
        <v>143</v>
      </c>
      <c r="M5306" t="s">
        <v>49</v>
      </c>
      <c r="R5306" t="s">
        <v>24507</v>
      </c>
      <c r="W5306" t="s">
        <v>24508</v>
      </c>
      <c r="X5306" t="s">
        <v>3835</v>
      </c>
      <c r="Y5306" t="s">
        <v>132</v>
      </c>
      <c r="Z5306" t="s">
        <v>133</v>
      </c>
      <c r="AA5306" t="s">
        <v>3836</v>
      </c>
      <c r="AB5306" t="s">
        <v>779</v>
      </c>
      <c r="AC5306" t="s">
        <v>136</v>
      </c>
      <c r="AD5306" t="s">
        <v>49</v>
      </c>
      <c r="AE5306" t="s">
        <v>137</v>
      </c>
      <c r="AF5306" t="s">
        <v>8233</v>
      </c>
      <c r="AG5306" t="s">
        <v>139</v>
      </c>
    </row>
    <row r="5307" spans="1:33" x14ac:dyDescent="0.25">
      <c r="A5307">
        <v>1861825481</v>
      </c>
      <c r="C5307" t="s">
        <v>24509</v>
      </c>
      <c r="G5307" t="s">
        <v>9911</v>
      </c>
      <c r="H5307" t="s">
        <v>9912</v>
      </c>
      <c r="J5307" t="s">
        <v>9913</v>
      </c>
      <c r="K5307" t="s">
        <v>9907</v>
      </c>
      <c r="L5307" t="s">
        <v>163</v>
      </c>
      <c r="M5307" t="s">
        <v>49</v>
      </c>
      <c r="R5307" t="s">
        <v>24510</v>
      </c>
      <c r="S5307" t="s">
        <v>9915</v>
      </c>
      <c r="T5307" t="s">
        <v>132</v>
      </c>
      <c r="U5307" t="s">
        <v>133</v>
      </c>
      <c r="V5307">
        <v>104751560</v>
      </c>
      <c r="AC5307" t="s">
        <v>136</v>
      </c>
      <c r="AD5307" t="s">
        <v>49</v>
      </c>
      <c r="AE5307" t="s">
        <v>211</v>
      </c>
      <c r="AF5307" t="s">
        <v>698</v>
      </c>
      <c r="AG5307" t="s">
        <v>139</v>
      </c>
    </row>
    <row r="5308" spans="1:33" x14ac:dyDescent="0.25">
      <c r="A5308">
        <v>1578931713</v>
      </c>
      <c r="B5308">
        <v>4251281</v>
      </c>
      <c r="C5308" t="s">
        <v>24511</v>
      </c>
      <c r="D5308" t="s">
        <v>24512</v>
      </c>
      <c r="E5308" t="s">
        <v>24513</v>
      </c>
      <c r="G5308" t="s">
        <v>9904</v>
      </c>
      <c r="H5308" t="s">
        <v>9905</v>
      </c>
      <c r="J5308" t="s">
        <v>9906</v>
      </c>
      <c r="L5308" t="s">
        <v>249</v>
      </c>
      <c r="M5308" t="s">
        <v>49</v>
      </c>
      <c r="R5308" t="s">
        <v>24514</v>
      </c>
      <c r="W5308" t="s">
        <v>24513</v>
      </c>
      <c r="X5308" t="s">
        <v>2350</v>
      </c>
      <c r="Y5308" t="s">
        <v>132</v>
      </c>
      <c r="Z5308" t="s">
        <v>133</v>
      </c>
      <c r="AA5308" t="s">
        <v>2351</v>
      </c>
      <c r="AB5308" t="s">
        <v>135</v>
      </c>
      <c r="AC5308" t="s">
        <v>136</v>
      </c>
      <c r="AD5308" t="s">
        <v>49</v>
      </c>
      <c r="AE5308" t="s">
        <v>137</v>
      </c>
      <c r="AF5308" t="s">
        <v>138</v>
      </c>
      <c r="AG5308" t="s">
        <v>139</v>
      </c>
    </row>
    <row r="5309" spans="1:33" x14ac:dyDescent="0.25">
      <c r="A5309">
        <v>1669762290</v>
      </c>
      <c r="B5309">
        <v>3766745</v>
      </c>
      <c r="C5309" t="s">
        <v>24515</v>
      </c>
      <c r="D5309" t="s">
        <v>24516</v>
      </c>
      <c r="E5309" t="s">
        <v>24517</v>
      </c>
      <c r="G5309" t="s">
        <v>9919</v>
      </c>
      <c r="H5309" t="s">
        <v>9920</v>
      </c>
      <c r="I5309">
        <v>719</v>
      </c>
      <c r="J5309" t="s">
        <v>9921</v>
      </c>
      <c r="L5309" t="s">
        <v>170</v>
      </c>
      <c r="M5309" t="s">
        <v>49</v>
      </c>
      <c r="R5309" t="s">
        <v>24518</v>
      </c>
      <c r="W5309" t="s">
        <v>24517</v>
      </c>
      <c r="X5309" t="s">
        <v>531</v>
      </c>
      <c r="Y5309" t="s">
        <v>183</v>
      </c>
      <c r="Z5309" t="s">
        <v>133</v>
      </c>
      <c r="AA5309" t="s">
        <v>532</v>
      </c>
      <c r="AB5309" t="s">
        <v>135</v>
      </c>
      <c r="AC5309" t="s">
        <v>136</v>
      </c>
      <c r="AD5309" t="s">
        <v>49</v>
      </c>
      <c r="AE5309" t="s">
        <v>137</v>
      </c>
      <c r="AF5309" t="s">
        <v>698</v>
      </c>
      <c r="AG5309" t="s">
        <v>139</v>
      </c>
    </row>
    <row r="5310" spans="1:33" x14ac:dyDescent="0.25">
      <c r="A5310">
        <v>1629308945</v>
      </c>
      <c r="C5310" t="s">
        <v>24519</v>
      </c>
      <c r="G5310" t="s">
        <v>9904</v>
      </c>
      <c r="H5310" t="s">
        <v>9905</v>
      </c>
      <c r="J5310" t="s">
        <v>9906</v>
      </c>
      <c r="K5310" t="s">
        <v>9907</v>
      </c>
      <c r="L5310" t="s">
        <v>163</v>
      </c>
      <c r="M5310" t="s">
        <v>49</v>
      </c>
      <c r="R5310" t="s">
        <v>24520</v>
      </c>
      <c r="S5310" t="s">
        <v>24521</v>
      </c>
      <c r="T5310" t="s">
        <v>1273</v>
      </c>
      <c r="U5310" t="s">
        <v>133</v>
      </c>
      <c r="V5310">
        <v>107016806</v>
      </c>
      <c r="AC5310" t="s">
        <v>136</v>
      </c>
      <c r="AD5310" t="s">
        <v>49</v>
      </c>
      <c r="AE5310" t="s">
        <v>211</v>
      </c>
      <c r="AF5310" t="s">
        <v>138</v>
      </c>
      <c r="AG5310" t="s">
        <v>139</v>
      </c>
    </row>
    <row r="5311" spans="1:33" x14ac:dyDescent="0.25">
      <c r="A5311">
        <v>1194014555</v>
      </c>
      <c r="C5311" t="s">
        <v>24522</v>
      </c>
      <c r="G5311" t="s">
        <v>4742</v>
      </c>
      <c r="H5311" t="s">
        <v>10037</v>
      </c>
      <c r="J5311" t="s">
        <v>4744</v>
      </c>
      <c r="K5311" t="s">
        <v>9907</v>
      </c>
      <c r="L5311" t="s">
        <v>170</v>
      </c>
      <c r="M5311" t="s">
        <v>49</v>
      </c>
      <c r="R5311" t="s">
        <v>24523</v>
      </c>
      <c r="S5311" t="s">
        <v>24524</v>
      </c>
      <c r="T5311" t="s">
        <v>5297</v>
      </c>
      <c r="U5311" t="s">
        <v>133</v>
      </c>
      <c r="V5311">
        <v>124016432</v>
      </c>
      <c r="AC5311" t="s">
        <v>136</v>
      </c>
      <c r="AD5311" t="s">
        <v>49</v>
      </c>
      <c r="AE5311" t="s">
        <v>211</v>
      </c>
      <c r="AF5311" t="s">
        <v>698</v>
      </c>
      <c r="AG5311" t="s">
        <v>139</v>
      </c>
    </row>
    <row r="5312" spans="1:33" x14ac:dyDescent="0.25">
      <c r="A5312">
        <v>1003284811</v>
      </c>
      <c r="C5312" t="s">
        <v>24525</v>
      </c>
      <c r="G5312" t="s">
        <v>9904</v>
      </c>
      <c r="H5312" t="s">
        <v>9905</v>
      </c>
      <c r="J5312" t="s">
        <v>9906</v>
      </c>
      <c r="K5312" t="s">
        <v>9907</v>
      </c>
      <c r="L5312" t="s">
        <v>163</v>
      </c>
      <c r="M5312" t="s">
        <v>49</v>
      </c>
      <c r="R5312" t="s">
        <v>24526</v>
      </c>
      <c r="S5312" t="s">
        <v>24527</v>
      </c>
      <c r="T5312" t="s">
        <v>4954</v>
      </c>
      <c r="U5312" t="s">
        <v>133</v>
      </c>
      <c r="V5312">
        <v>110041218</v>
      </c>
      <c r="AC5312" t="s">
        <v>136</v>
      </c>
      <c r="AD5312" t="s">
        <v>49</v>
      </c>
      <c r="AE5312" t="s">
        <v>211</v>
      </c>
      <c r="AF5312" t="s">
        <v>138</v>
      </c>
      <c r="AG5312" t="s">
        <v>139</v>
      </c>
    </row>
    <row r="5313" spans="1:33" x14ac:dyDescent="0.25">
      <c r="A5313">
        <v>1104294040</v>
      </c>
      <c r="C5313" t="s">
        <v>24528</v>
      </c>
      <c r="G5313" t="s">
        <v>9911</v>
      </c>
      <c r="H5313" t="s">
        <v>9912</v>
      </c>
      <c r="J5313" t="s">
        <v>9913</v>
      </c>
      <c r="K5313" t="s">
        <v>9907</v>
      </c>
      <c r="L5313" t="s">
        <v>163</v>
      </c>
      <c r="M5313" t="s">
        <v>49</v>
      </c>
      <c r="R5313" t="s">
        <v>24529</v>
      </c>
      <c r="S5313" t="s">
        <v>9915</v>
      </c>
      <c r="T5313" t="s">
        <v>132</v>
      </c>
      <c r="U5313" t="s">
        <v>133</v>
      </c>
      <c r="V5313">
        <v>104751560</v>
      </c>
      <c r="AC5313" t="s">
        <v>136</v>
      </c>
      <c r="AD5313" t="s">
        <v>49</v>
      </c>
      <c r="AE5313" t="s">
        <v>211</v>
      </c>
      <c r="AF5313" t="s">
        <v>698</v>
      </c>
      <c r="AG5313" t="s">
        <v>139</v>
      </c>
    </row>
    <row r="5314" spans="1:33" x14ac:dyDescent="0.25">
      <c r="A5314">
        <v>1982092359</v>
      </c>
      <c r="B5314">
        <v>4210748</v>
      </c>
      <c r="C5314" t="s">
        <v>24530</v>
      </c>
      <c r="D5314" t="s">
        <v>24531</v>
      </c>
      <c r="E5314" t="s">
        <v>24532</v>
      </c>
      <c r="G5314" t="s">
        <v>24533</v>
      </c>
      <c r="H5314" t="s">
        <v>24534</v>
      </c>
      <c r="J5314" t="s">
        <v>24535</v>
      </c>
      <c r="L5314" t="s">
        <v>170</v>
      </c>
      <c r="M5314" t="s">
        <v>49</v>
      </c>
      <c r="R5314" t="s">
        <v>24536</v>
      </c>
      <c r="W5314" t="s">
        <v>24532</v>
      </c>
      <c r="X5314" t="s">
        <v>15345</v>
      </c>
      <c r="Y5314" t="s">
        <v>1803</v>
      </c>
      <c r="Z5314" t="s">
        <v>133</v>
      </c>
      <c r="AA5314" t="s">
        <v>15346</v>
      </c>
      <c r="AB5314" t="s">
        <v>135</v>
      </c>
      <c r="AC5314" t="s">
        <v>136</v>
      </c>
      <c r="AD5314" t="s">
        <v>49</v>
      </c>
      <c r="AE5314" t="s">
        <v>137</v>
      </c>
      <c r="AF5314" t="s">
        <v>698</v>
      </c>
      <c r="AG5314" t="s">
        <v>139</v>
      </c>
    </row>
    <row r="5315" spans="1:33" x14ac:dyDescent="0.25">
      <c r="A5315">
        <v>1023285368</v>
      </c>
      <c r="B5315">
        <v>3638204</v>
      </c>
      <c r="C5315" t="s">
        <v>24537</v>
      </c>
      <c r="D5315" t="s">
        <v>24538</v>
      </c>
      <c r="E5315" t="s">
        <v>24539</v>
      </c>
      <c r="G5315" t="s">
        <v>9960</v>
      </c>
      <c r="H5315" t="s">
        <v>3834</v>
      </c>
      <c r="J5315" t="s">
        <v>3421</v>
      </c>
      <c r="L5315" t="s">
        <v>143</v>
      </c>
      <c r="M5315" t="s">
        <v>49</v>
      </c>
      <c r="R5315" t="s">
        <v>24540</v>
      </c>
      <c r="W5315" t="s">
        <v>24539</v>
      </c>
      <c r="X5315" t="s">
        <v>175</v>
      </c>
      <c r="Y5315" t="s">
        <v>132</v>
      </c>
      <c r="Z5315" t="s">
        <v>133</v>
      </c>
      <c r="AA5315" t="s">
        <v>176</v>
      </c>
      <c r="AB5315" t="s">
        <v>135</v>
      </c>
      <c r="AC5315" t="s">
        <v>136</v>
      </c>
      <c r="AD5315" t="s">
        <v>49</v>
      </c>
      <c r="AE5315" t="s">
        <v>137</v>
      </c>
      <c r="AF5315" t="s">
        <v>709</v>
      </c>
      <c r="AG5315" t="s">
        <v>139</v>
      </c>
    </row>
    <row r="5316" spans="1:33" x14ac:dyDescent="0.25">
      <c r="A5316">
        <v>1174835839</v>
      </c>
      <c r="B5316">
        <v>4016148</v>
      </c>
      <c r="C5316" t="s">
        <v>24541</v>
      </c>
      <c r="D5316" t="s">
        <v>24542</v>
      </c>
      <c r="E5316" t="s">
        <v>24543</v>
      </c>
      <c r="G5316" t="s">
        <v>9904</v>
      </c>
      <c r="H5316" t="s">
        <v>9905</v>
      </c>
      <c r="J5316" t="s">
        <v>9906</v>
      </c>
      <c r="L5316" t="s">
        <v>404</v>
      </c>
      <c r="M5316" t="s">
        <v>49</v>
      </c>
      <c r="R5316" t="s">
        <v>24544</v>
      </c>
      <c r="W5316" t="s">
        <v>24543</v>
      </c>
      <c r="X5316" t="s">
        <v>500</v>
      </c>
      <c r="Y5316" t="s">
        <v>132</v>
      </c>
      <c r="Z5316" t="s">
        <v>133</v>
      </c>
      <c r="AA5316" t="s">
        <v>501</v>
      </c>
      <c r="AB5316" t="s">
        <v>135</v>
      </c>
      <c r="AC5316" t="s">
        <v>136</v>
      </c>
      <c r="AD5316" t="s">
        <v>49</v>
      </c>
      <c r="AE5316" t="s">
        <v>137</v>
      </c>
      <c r="AF5316" t="s">
        <v>138</v>
      </c>
      <c r="AG5316" t="s">
        <v>139</v>
      </c>
    </row>
    <row r="5317" spans="1:33" x14ac:dyDescent="0.25">
      <c r="A5317">
        <v>1093192767</v>
      </c>
      <c r="C5317" t="s">
        <v>24545</v>
      </c>
      <c r="G5317" t="s">
        <v>9911</v>
      </c>
      <c r="H5317" t="s">
        <v>9912</v>
      </c>
      <c r="J5317" t="s">
        <v>9913</v>
      </c>
      <c r="K5317" t="s">
        <v>9907</v>
      </c>
      <c r="L5317" t="s">
        <v>163</v>
      </c>
      <c r="M5317" t="s">
        <v>49</v>
      </c>
      <c r="R5317" t="s">
        <v>24546</v>
      </c>
      <c r="S5317" t="s">
        <v>24547</v>
      </c>
      <c r="T5317" t="s">
        <v>1057</v>
      </c>
      <c r="U5317" t="s">
        <v>133</v>
      </c>
      <c r="V5317">
        <v>114322230</v>
      </c>
      <c r="AC5317" t="s">
        <v>136</v>
      </c>
      <c r="AD5317" t="s">
        <v>49</v>
      </c>
      <c r="AE5317" t="s">
        <v>211</v>
      </c>
      <c r="AF5317" t="s">
        <v>698</v>
      </c>
      <c r="AG5317" t="s">
        <v>139</v>
      </c>
    </row>
    <row r="5318" spans="1:33" x14ac:dyDescent="0.25">
      <c r="A5318">
        <v>1477805497</v>
      </c>
      <c r="C5318" t="s">
        <v>24548</v>
      </c>
      <c r="G5318" t="s">
        <v>9911</v>
      </c>
      <c r="H5318" t="s">
        <v>9912</v>
      </c>
      <c r="J5318" t="s">
        <v>9913</v>
      </c>
      <c r="K5318" t="s">
        <v>9907</v>
      </c>
      <c r="L5318" t="s">
        <v>163</v>
      </c>
      <c r="M5318" t="s">
        <v>49</v>
      </c>
      <c r="R5318" t="s">
        <v>24549</v>
      </c>
      <c r="S5318" t="s">
        <v>24550</v>
      </c>
      <c r="T5318" t="s">
        <v>132</v>
      </c>
      <c r="U5318" t="s">
        <v>133</v>
      </c>
      <c r="V5318">
        <v>104751560</v>
      </c>
      <c r="AC5318" t="s">
        <v>136</v>
      </c>
      <c r="AD5318" t="s">
        <v>49</v>
      </c>
      <c r="AE5318" t="s">
        <v>211</v>
      </c>
      <c r="AF5318" t="s">
        <v>698</v>
      </c>
      <c r="AG5318" t="s">
        <v>139</v>
      </c>
    </row>
    <row r="5319" spans="1:33" x14ac:dyDescent="0.25">
      <c r="A5319">
        <v>1295098564</v>
      </c>
      <c r="B5319">
        <v>4182005</v>
      </c>
      <c r="C5319" t="s">
        <v>24551</v>
      </c>
      <c r="D5319" t="s">
        <v>24552</v>
      </c>
      <c r="E5319" t="s">
        <v>24553</v>
      </c>
      <c r="G5319" t="s">
        <v>9904</v>
      </c>
      <c r="H5319" t="s">
        <v>9905</v>
      </c>
      <c r="J5319" t="s">
        <v>9906</v>
      </c>
      <c r="L5319" t="s">
        <v>170</v>
      </c>
      <c r="M5319" t="s">
        <v>49</v>
      </c>
      <c r="R5319" t="s">
        <v>24553</v>
      </c>
      <c r="W5319" t="s">
        <v>24553</v>
      </c>
      <c r="X5319" t="s">
        <v>189</v>
      </c>
      <c r="Y5319" t="s">
        <v>132</v>
      </c>
      <c r="Z5319" t="s">
        <v>133</v>
      </c>
      <c r="AA5319" t="s">
        <v>190</v>
      </c>
      <c r="AB5319" t="s">
        <v>135</v>
      </c>
      <c r="AC5319" t="s">
        <v>136</v>
      </c>
      <c r="AD5319" t="s">
        <v>49</v>
      </c>
      <c r="AE5319" t="s">
        <v>137</v>
      </c>
      <c r="AF5319" t="s">
        <v>138</v>
      </c>
      <c r="AG5319" t="s">
        <v>139</v>
      </c>
    </row>
    <row r="5320" spans="1:33" x14ac:dyDescent="0.25">
      <c r="A5320">
        <v>1164785200</v>
      </c>
      <c r="B5320">
        <v>3723237</v>
      </c>
      <c r="C5320" t="s">
        <v>24554</v>
      </c>
      <c r="D5320" t="s">
        <v>24555</v>
      </c>
      <c r="E5320" t="s">
        <v>24556</v>
      </c>
      <c r="G5320" t="s">
        <v>9904</v>
      </c>
      <c r="H5320" t="s">
        <v>9905</v>
      </c>
      <c r="J5320" t="s">
        <v>9906</v>
      </c>
      <c r="L5320" t="s">
        <v>170</v>
      </c>
      <c r="M5320" t="s">
        <v>49</v>
      </c>
      <c r="R5320" t="s">
        <v>24557</v>
      </c>
      <c r="W5320" t="s">
        <v>24556</v>
      </c>
      <c r="X5320" t="s">
        <v>158</v>
      </c>
      <c r="Y5320" t="s">
        <v>132</v>
      </c>
      <c r="Z5320" t="s">
        <v>133</v>
      </c>
      <c r="AA5320" t="s">
        <v>159</v>
      </c>
      <c r="AB5320" t="s">
        <v>135</v>
      </c>
      <c r="AC5320" t="s">
        <v>136</v>
      </c>
      <c r="AD5320" t="s">
        <v>49</v>
      </c>
      <c r="AE5320" t="s">
        <v>137</v>
      </c>
      <c r="AF5320" t="s">
        <v>138</v>
      </c>
      <c r="AG5320" t="s">
        <v>139</v>
      </c>
    </row>
    <row r="5321" spans="1:33" x14ac:dyDescent="0.25">
      <c r="A5321">
        <v>1811950322</v>
      </c>
      <c r="B5321">
        <v>3810900</v>
      </c>
      <c r="C5321" t="s">
        <v>24558</v>
      </c>
      <c r="D5321" t="s">
        <v>24559</v>
      </c>
      <c r="E5321" t="s">
        <v>24560</v>
      </c>
      <c r="G5321" t="s">
        <v>9943</v>
      </c>
      <c r="H5321" t="s">
        <v>9944</v>
      </c>
      <c r="I5321">
        <v>2435</v>
      </c>
      <c r="J5321" t="s">
        <v>9945</v>
      </c>
      <c r="L5321" t="s">
        <v>170</v>
      </c>
      <c r="M5321" t="s">
        <v>49</v>
      </c>
      <c r="R5321" t="s">
        <v>24561</v>
      </c>
      <c r="W5321" t="s">
        <v>24560</v>
      </c>
      <c r="X5321" t="s">
        <v>10776</v>
      </c>
      <c r="Y5321" t="s">
        <v>132</v>
      </c>
      <c r="Z5321" t="s">
        <v>133</v>
      </c>
      <c r="AA5321" t="s">
        <v>10777</v>
      </c>
      <c r="AB5321" t="s">
        <v>135</v>
      </c>
      <c r="AC5321" t="s">
        <v>136</v>
      </c>
      <c r="AD5321" t="s">
        <v>49</v>
      </c>
      <c r="AE5321" t="s">
        <v>137</v>
      </c>
      <c r="AF5321" t="s">
        <v>9948</v>
      </c>
      <c r="AG5321" t="s">
        <v>139</v>
      </c>
    </row>
    <row r="5322" spans="1:33" x14ac:dyDescent="0.25">
      <c r="A5322">
        <v>1386901882</v>
      </c>
      <c r="B5322">
        <v>4157255</v>
      </c>
      <c r="C5322" t="s">
        <v>24562</v>
      </c>
      <c r="D5322" t="s">
        <v>24563</v>
      </c>
      <c r="E5322" t="s">
        <v>24564</v>
      </c>
      <c r="G5322" t="s">
        <v>9904</v>
      </c>
      <c r="H5322" t="s">
        <v>9905</v>
      </c>
      <c r="J5322" t="s">
        <v>9906</v>
      </c>
      <c r="L5322" t="s">
        <v>180</v>
      </c>
      <c r="M5322" t="s">
        <v>49</v>
      </c>
      <c r="R5322" t="s">
        <v>24564</v>
      </c>
      <c r="W5322" t="s">
        <v>24565</v>
      </c>
      <c r="X5322" t="s">
        <v>175</v>
      </c>
      <c r="Y5322" t="s">
        <v>132</v>
      </c>
      <c r="Z5322" t="s">
        <v>133</v>
      </c>
      <c r="AA5322" t="s">
        <v>176</v>
      </c>
      <c r="AB5322" t="s">
        <v>135</v>
      </c>
      <c r="AC5322" t="s">
        <v>136</v>
      </c>
      <c r="AD5322" t="s">
        <v>49</v>
      </c>
      <c r="AE5322" t="s">
        <v>137</v>
      </c>
      <c r="AF5322" t="s">
        <v>138</v>
      </c>
      <c r="AG5322" t="s">
        <v>139</v>
      </c>
    </row>
    <row r="5323" spans="1:33" x14ac:dyDescent="0.25">
      <c r="A5323">
        <v>1578548533</v>
      </c>
      <c r="B5323">
        <v>2530385</v>
      </c>
      <c r="C5323" t="s">
        <v>24566</v>
      </c>
      <c r="D5323" t="s">
        <v>24567</v>
      </c>
      <c r="E5323" t="s">
        <v>24568</v>
      </c>
      <c r="G5323" t="s">
        <v>9960</v>
      </c>
      <c r="H5323" t="s">
        <v>3834</v>
      </c>
      <c r="J5323" t="s">
        <v>3421</v>
      </c>
      <c r="L5323" t="s">
        <v>143</v>
      </c>
      <c r="M5323" t="s">
        <v>49</v>
      </c>
      <c r="R5323" t="s">
        <v>24569</v>
      </c>
      <c r="W5323" t="s">
        <v>24568</v>
      </c>
      <c r="X5323" t="s">
        <v>24570</v>
      </c>
      <c r="Y5323" t="s">
        <v>24571</v>
      </c>
      <c r="Z5323" t="s">
        <v>2632</v>
      </c>
      <c r="AA5323" t="s">
        <v>24572</v>
      </c>
      <c r="AB5323" t="s">
        <v>135</v>
      </c>
      <c r="AC5323" t="s">
        <v>136</v>
      </c>
      <c r="AD5323" t="s">
        <v>49</v>
      </c>
      <c r="AE5323" t="s">
        <v>137</v>
      </c>
      <c r="AF5323" t="s">
        <v>709</v>
      </c>
      <c r="AG5323" t="s">
        <v>139</v>
      </c>
    </row>
    <row r="5324" spans="1:33" x14ac:dyDescent="0.25">
      <c r="A5324">
        <v>1619350907</v>
      </c>
      <c r="B5324">
        <v>4364169</v>
      </c>
      <c r="C5324" t="s">
        <v>24573</v>
      </c>
      <c r="D5324" t="s">
        <v>24574</v>
      </c>
      <c r="E5324" t="s">
        <v>24575</v>
      </c>
      <c r="G5324" t="s">
        <v>9904</v>
      </c>
      <c r="H5324" t="s">
        <v>9905</v>
      </c>
      <c r="J5324" t="s">
        <v>9906</v>
      </c>
      <c r="L5324" t="s">
        <v>163</v>
      </c>
      <c r="M5324" t="s">
        <v>49</v>
      </c>
      <c r="R5324" t="s">
        <v>24576</v>
      </c>
      <c r="W5324" t="s">
        <v>24575</v>
      </c>
      <c r="X5324" t="s">
        <v>158</v>
      </c>
      <c r="Y5324" t="s">
        <v>132</v>
      </c>
      <c r="Z5324" t="s">
        <v>133</v>
      </c>
      <c r="AA5324" t="s">
        <v>159</v>
      </c>
      <c r="AB5324" t="s">
        <v>135</v>
      </c>
      <c r="AC5324" t="s">
        <v>136</v>
      </c>
      <c r="AD5324" t="s">
        <v>49</v>
      </c>
      <c r="AE5324" t="s">
        <v>137</v>
      </c>
      <c r="AF5324" t="s">
        <v>138</v>
      </c>
      <c r="AG5324" t="s">
        <v>139</v>
      </c>
    </row>
    <row r="5325" spans="1:33" x14ac:dyDescent="0.25">
      <c r="A5325">
        <v>1457570772</v>
      </c>
      <c r="B5325">
        <v>3681216</v>
      </c>
      <c r="C5325" t="s">
        <v>24577</v>
      </c>
      <c r="D5325" t="s">
        <v>24578</v>
      </c>
      <c r="E5325" t="s">
        <v>24579</v>
      </c>
      <c r="G5325" t="s">
        <v>18651</v>
      </c>
      <c r="H5325" t="s">
        <v>18652</v>
      </c>
      <c r="J5325" t="s">
        <v>18653</v>
      </c>
      <c r="L5325" t="s">
        <v>259</v>
      </c>
      <c r="M5325" t="s">
        <v>49</v>
      </c>
      <c r="R5325" t="s">
        <v>24579</v>
      </c>
      <c r="W5325" t="s">
        <v>24579</v>
      </c>
      <c r="X5325" t="s">
        <v>22657</v>
      </c>
      <c r="Y5325" t="s">
        <v>132</v>
      </c>
      <c r="Z5325" t="s">
        <v>133</v>
      </c>
      <c r="AA5325" t="s">
        <v>23408</v>
      </c>
      <c r="AB5325" t="s">
        <v>135</v>
      </c>
      <c r="AC5325" t="s">
        <v>136</v>
      </c>
      <c r="AD5325" t="s">
        <v>49</v>
      </c>
      <c r="AE5325" t="s">
        <v>137</v>
      </c>
      <c r="AF5325" t="s">
        <v>698</v>
      </c>
      <c r="AG5325" t="s">
        <v>139</v>
      </c>
    </row>
    <row r="5326" spans="1:33" x14ac:dyDescent="0.25">
      <c r="A5326">
        <v>1225300858</v>
      </c>
      <c r="B5326">
        <v>3808519</v>
      </c>
      <c r="C5326" t="s">
        <v>24580</v>
      </c>
      <c r="D5326" t="s">
        <v>24581</v>
      </c>
      <c r="E5326" t="s">
        <v>24582</v>
      </c>
      <c r="G5326" t="s">
        <v>4742</v>
      </c>
      <c r="H5326" t="s">
        <v>10037</v>
      </c>
      <c r="J5326" t="s">
        <v>4744</v>
      </c>
      <c r="L5326" t="s">
        <v>170</v>
      </c>
      <c r="M5326" t="s">
        <v>49</v>
      </c>
      <c r="R5326" t="s">
        <v>24583</v>
      </c>
      <c r="W5326" t="s">
        <v>24582</v>
      </c>
      <c r="X5326" t="s">
        <v>17057</v>
      </c>
      <c r="Y5326" t="s">
        <v>183</v>
      </c>
      <c r="Z5326" t="s">
        <v>133</v>
      </c>
      <c r="AA5326" t="s">
        <v>5496</v>
      </c>
      <c r="AB5326" t="s">
        <v>779</v>
      </c>
      <c r="AC5326" t="s">
        <v>136</v>
      </c>
      <c r="AD5326" t="s">
        <v>49</v>
      </c>
      <c r="AE5326" t="s">
        <v>137</v>
      </c>
      <c r="AF5326" t="s">
        <v>698</v>
      </c>
      <c r="AG5326" t="s">
        <v>139</v>
      </c>
    </row>
    <row r="5327" spans="1:33" x14ac:dyDescent="0.25">
      <c r="A5327">
        <v>1508992017</v>
      </c>
      <c r="C5327" t="s">
        <v>24584</v>
      </c>
      <c r="G5327" t="s">
        <v>17490</v>
      </c>
      <c r="H5327" t="s">
        <v>17491</v>
      </c>
      <c r="J5327" t="s">
        <v>17492</v>
      </c>
      <c r="K5327" t="s">
        <v>9907</v>
      </c>
      <c r="L5327" t="s">
        <v>163</v>
      </c>
      <c r="M5327" t="s">
        <v>49</v>
      </c>
      <c r="R5327" t="s">
        <v>24585</v>
      </c>
      <c r="S5327" t="s">
        <v>24586</v>
      </c>
      <c r="T5327" t="s">
        <v>570</v>
      </c>
      <c r="U5327" t="s">
        <v>133</v>
      </c>
      <c r="V5327">
        <v>11229</v>
      </c>
      <c r="AC5327" t="s">
        <v>136</v>
      </c>
      <c r="AD5327" t="s">
        <v>49</v>
      </c>
      <c r="AE5327" t="s">
        <v>211</v>
      </c>
      <c r="AF5327" t="s">
        <v>3845</v>
      </c>
      <c r="AG5327" t="s">
        <v>139</v>
      </c>
    </row>
    <row r="5328" spans="1:33" x14ac:dyDescent="0.25">
      <c r="A5328">
        <v>1912109604</v>
      </c>
      <c r="B5328">
        <v>2914496</v>
      </c>
      <c r="C5328" t="s">
        <v>24587</v>
      </c>
      <c r="D5328" t="s">
        <v>24588</v>
      </c>
      <c r="E5328" t="s">
        <v>24589</v>
      </c>
      <c r="G5328" t="s">
        <v>9960</v>
      </c>
      <c r="H5328" t="s">
        <v>3834</v>
      </c>
      <c r="J5328" t="s">
        <v>3421</v>
      </c>
      <c r="L5328" t="s">
        <v>143</v>
      </c>
      <c r="M5328" t="s">
        <v>49</v>
      </c>
      <c r="R5328" t="s">
        <v>24590</v>
      </c>
      <c r="W5328" t="s">
        <v>24589</v>
      </c>
      <c r="X5328" t="s">
        <v>24591</v>
      </c>
      <c r="Y5328" t="s">
        <v>570</v>
      </c>
      <c r="Z5328" t="s">
        <v>133</v>
      </c>
      <c r="AA5328" t="s">
        <v>24592</v>
      </c>
      <c r="AB5328" t="s">
        <v>135</v>
      </c>
      <c r="AC5328" t="s">
        <v>136</v>
      </c>
      <c r="AD5328" t="s">
        <v>49</v>
      </c>
      <c r="AE5328" t="s">
        <v>137</v>
      </c>
      <c r="AF5328" t="s">
        <v>709</v>
      </c>
      <c r="AG5328" t="s">
        <v>139</v>
      </c>
    </row>
    <row r="5329" spans="1:33" x14ac:dyDescent="0.25">
      <c r="A5329">
        <v>1982074514</v>
      </c>
      <c r="B5329">
        <v>4408962</v>
      </c>
      <c r="C5329" t="s">
        <v>24593</v>
      </c>
      <c r="D5329" t="s">
        <v>24594</v>
      </c>
      <c r="E5329" t="s">
        <v>24595</v>
      </c>
      <c r="G5329" t="s">
        <v>9904</v>
      </c>
      <c r="H5329" t="s">
        <v>9905</v>
      </c>
      <c r="J5329" t="s">
        <v>9906</v>
      </c>
      <c r="L5329" t="s">
        <v>170</v>
      </c>
      <c r="M5329" t="s">
        <v>49</v>
      </c>
      <c r="R5329" t="s">
        <v>24596</v>
      </c>
      <c r="W5329" t="s">
        <v>24595</v>
      </c>
      <c r="X5329" t="s">
        <v>500</v>
      </c>
      <c r="Y5329" t="s">
        <v>132</v>
      </c>
      <c r="Z5329" t="s">
        <v>133</v>
      </c>
      <c r="AA5329" t="s">
        <v>501</v>
      </c>
      <c r="AB5329" t="s">
        <v>135</v>
      </c>
      <c r="AC5329" t="s">
        <v>136</v>
      </c>
      <c r="AD5329" t="s">
        <v>49</v>
      </c>
      <c r="AE5329" t="s">
        <v>137</v>
      </c>
      <c r="AF5329" t="s">
        <v>138</v>
      </c>
      <c r="AG5329" t="s">
        <v>139</v>
      </c>
    </row>
    <row r="5330" spans="1:33" x14ac:dyDescent="0.25">
      <c r="A5330">
        <v>1891198834</v>
      </c>
      <c r="C5330" t="s">
        <v>24597</v>
      </c>
      <c r="G5330" t="s">
        <v>9911</v>
      </c>
      <c r="H5330" t="s">
        <v>9912</v>
      </c>
      <c r="J5330" t="s">
        <v>9913</v>
      </c>
      <c r="K5330" t="s">
        <v>9907</v>
      </c>
      <c r="L5330" t="s">
        <v>170</v>
      </c>
      <c r="M5330" t="s">
        <v>49</v>
      </c>
      <c r="R5330" t="s">
        <v>24598</v>
      </c>
      <c r="S5330" t="s">
        <v>9915</v>
      </c>
      <c r="T5330" t="s">
        <v>132</v>
      </c>
      <c r="U5330" t="s">
        <v>133</v>
      </c>
      <c r="V5330">
        <v>104751560</v>
      </c>
      <c r="AC5330" t="s">
        <v>136</v>
      </c>
      <c r="AD5330" t="s">
        <v>49</v>
      </c>
      <c r="AE5330" t="s">
        <v>211</v>
      </c>
      <c r="AF5330" t="s">
        <v>698</v>
      </c>
      <c r="AG5330" t="s">
        <v>139</v>
      </c>
    </row>
    <row r="5331" spans="1:33" x14ac:dyDescent="0.25">
      <c r="A5331">
        <v>1598015687</v>
      </c>
      <c r="B5331">
        <v>4251667</v>
      </c>
      <c r="C5331" t="s">
        <v>24599</v>
      </c>
      <c r="D5331" t="s">
        <v>24600</v>
      </c>
      <c r="E5331" t="s">
        <v>24601</v>
      </c>
      <c r="G5331" t="s">
        <v>9904</v>
      </c>
      <c r="H5331" t="s">
        <v>9905</v>
      </c>
      <c r="J5331" t="s">
        <v>9906</v>
      </c>
      <c r="L5331" t="s">
        <v>170</v>
      </c>
      <c r="M5331" t="s">
        <v>49</v>
      </c>
      <c r="R5331" t="s">
        <v>24602</v>
      </c>
      <c r="W5331" t="s">
        <v>24603</v>
      </c>
      <c r="X5331" t="s">
        <v>24604</v>
      </c>
      <c r="Y5331" t="s">
        <v>132</v>
      </c>
      <c r="Z5331" t="s">
        <v>133</v>
      </c>
      <c r="AA5331" t="s">
        <v>159</v>
      </c>
      <c r="AB5331" t="s">
        <v>135</v>
      </c>
      <c r="AC5331" t="s">
        <v>136</v>
      </c>
      <c r="AD5331" t="s">
        <v>49</v>
      </c>
      <c r="AE5331" t="s">
        <v>137</v>
      </c>
      <c r="AF5331" t="s">
        <v>138</v>
      </c>
      <c r="AG5331" t="s">
        <v>139</v>
      </c>
    </row>
    <row r="5332" spans="1:33" x14ac:dyDescent="0.25">
      <c r="A5332">
        <v>1598791360</v>
      </c>
      <c r="B5332">
        <v>781700</v>
      </c>
      <c r="C5332" t="s">
        <v>24605</v>
      </c>
      <c r="D5332" t="s">
        <v>24606</v>
      </c>
      <c r="E5332" t="s">
        <v>24607</v>
      </c>
      <c r="G5332" t="s">
        <v>9904</v>
      </c>
      <c r="H5332" t="s">
        <v>9905</v>
      </c>
      <c r="J5332" t="s">
        <v>9906</v>
      </c>
      <c r="L5332" t="s">
        <v>170</v>
      </c>
      <c r="M5332" t="s">
        <v>49</v>
      </c>
      <c r="R5332" t="s">
        <v>24608</v>
      </c>
      <c r="W5332" t="s">
        <v>24607</v>
      </c>
      <c r="X5332" t="s">
        <v>158</v>
      </c>
      <c r="Y5332" t="s">
        <v>132</v>
      </c>
      <c r="Z5332" t="s">
        <v>133</v>
      </c>
      <c r="AA5332" t="s">
        <v>159</v>
      </c>
      <c r="AB5332" t="s">
        <v>135</v>
      </c>
      <c r="AC5332" t="s">
        <v>136</v>
      </c>
      <c r="AD5332" t="s">
        <v>49</v>
      </c>
      <c r="AE5332" t="s">
        <v>137</v>
      </c>
      <c r="AF5332" t="s">
        <v>138</v>
      </c>
      <c r="AG5332" t="s">
        <v>139</v>
      </c>
    </row>
    <row r="5333" spans="1:33" x14ac:dyDescent="0.25">
      <c r="A5333">
        <v>1275827735</v>
      </c>
      <c r="B5333">
        <v>3527364</v>
      </c>
      <c r="C5333" t="s">
        <v>24609</v>
      </c>
      <c r="D5333" t="s">
        <v>24610</v>
      </c>
      <c r="E5333" t="s">
        <v>24611</v>
      </c>
      <c r="G5333" t="s">
        <v>24612</v>
      </c>
      <c r="H5333" t="s">
        <v>24613</v>
      </c>
      <c r="I5333">
        <v>273</v>
      </c>
      <c r="J5333" t="s">
        <v>24614</v>
      </c>
      <c r="L5333" t="s">
        <v>143</v>
      </c>
      <c r="M5333" t="s">
        <v>128</v>
      </c>
      <c r="R5333" t="s">
        <v>24615</v>
      </c>
      <c r="W5333" t="s">
        <v>24611</v>
      </c>
      <c r="X5333" t="s">
        <v>2754</v>
      </c>
      <c r="Y5333" t="s">
        <v>132</v>
      </c>
      <c r="Z5333" t="s">
        <v>133</v>
      </c>
      <c r="AA5333" t="s">
        <v>2755</v>
      </c>
      <c r="AB5333" t="s">
        <v>135</v>
      </c>
      <c r="AC5333" t="s">
        <v>136</v>
      </c>
      <c r="AD5333" t="s">
        <v>49</v>
      </c>
      <c r="AE5333" t="s">
        <v>137</v>
      </c>
      <c r="AF5333" t="s">
        <v>698</v>
      </c>
      <c r="AG5333" t="s">
        <v>139</v>
      </c>
    </row>
    <row r="5334" spans="1:33" x14ac:dyDescent="0.25">
      <c r="A5334">
        <v>1083085302</v>
      </c>
      <c r="C5334" t="s">
        <v>24616</v>
      </c>
      <c r="G5334" t="s">
        <v>9911</v>
      </c>
      <c r="H5334" t="s">
        <v>9912</v>
      </c>
      <c r="J5334" t="s">
        <v>9913</v>
      </c>
      <c r="K5334" t="s">
        <v>9907</v>
      </c>
      <c r="L5334" t="s">
        <v>163</v>
      </c>
      <c r="M5334" t="s">
        <v>49</v>
      </c>
      <c r="R5334" t="s">
        <v>24617</v>
      </c>
      <c r="S5334" t="s">
        <v>9915</v>
      </c>
      <c r="T5334" t="s">
        <v>132</v>
      </c>
      <c r="U5334" t="s">
        <v>133</v>
      </c>
      <c r="V5334">
        <v>104751560</v>
      </c>
      <c r="AC5334" t="s">
        <v>136</v>
      </c>
      <c r="AD5334" t="s">
        <v>49</v>
      </c>
      <c r="AE5334" t="s">
        <v>211</v>
      </c>
      <c r="AF5334" t="s">
        <v>698</v>
      </c>
      <c r="AG5334" t="s">
        <v>139</v>
      </c>
    </row>
    <row r="5335" spans="1:33" x14ac:dyDescent="0.25">
      <c r="A5335">
        <v>1457448540</v>
      </c>
      <c r="B5335">
        <v>1755908</v>
      </c>
      <c r="C5335" t="s">
        <v>24618</v>
      </c>
      <c r="D5335" t="s">
        <v>24619</v>
      </c>
      <c r="E5335" t="s">
        <v>24620</v>
      </c>
      <c r="G5335" t="s">
        <v>9904</v>
      </c>
      <c r="H5335" t="s">
        <v>9905</v>
      </c>
      <c r="J5335" t="s">
        <v>9906</v>
      </c>
      <c r="L5335" t="s">
        <v>127</v>
      </c>
      <c r="M5335" t="s">
        <v>49</v>
      </c>
      <c r="R5335" t="s">
        <v>24621</v>
      </c>
      <c r="W5335" t="s">
        <v>24622</v>
      </c>
      <c r="X5335" t="s">
        <v>158</v>
      </c>
      <c r="Y5335" t="s">
        <v>132</v>
      </c>
      <c r="Z5335" t="s">
        <v>133</v>
      </c>
      <c r="AA5335" t="s">
        <v>159</v>
      </c>
      <c r="AB5335" t="s">
        <v>135</v>
      </c>
      <c r="AC5335" t="s">
        <v>136</v>
      </c>
      <c r="AD5335" t="s">
        <v>49</v>
      </c>
      <c r="AE5335" t="s">
        <v>137</v>
      </c>
      <c r="AF5335" t="s">
        <v>138</v>
      </c>
      <c r="AG5335" t="s">
        <v>139</v>
      </c>
    </row>
    <row r="5336" spans="1:33" x14ac:dyDescent="0.25">
      <c r="A5336">
        <v>1508928631</v>
      </c>
      <c r="B5336">
        <v>3490975</v>
      </c>
      <c r="C5336" t="s">
        <v>24623</v>
      </c>
      <c r="D5336" t="s">
        <v>24624</v>
      </c>
      <c r="E5336" t="s">
        <v>24625</v>
      </c>
      <c r="G5336" t="s">
        <v>4742</v>
      </c>
      <c r="H5336" t="s">
        <v>10037</v>
      </c>
      <c r="J5336" t="s">
        <v>4744</v>
      </c>
      <c r="L5336" t="s">
        <v>170</v>
      </c>
      <c r="M5336" t="s">
        <v>49</v>
      </c>
      <c r="R5336" t="s">
        <v>24626</v>
      </c>
      <c r="W5336" t="s">
        <v>24625</v>
      </c>
      <c r="X5336" t="s">
        <v>17661</v>
      </c>
      <c r="Y5336" t="s">
        <v>183</v>
      </c>
      <c r="Z5336" t="s">
        <v>133</v>
      </c>
      <c r="AA5336" t="s">
        <v>17662</v>
      </c>
      <c r="AB5336" t="s">
        <v>779</v>
      </c>
      <c r="AC5336" t="s">
        <v>136</v>
      </c>
      <c r="AD5336" t="s">
        <v>49</v>
      </c>
      <c r="AE5336" t="s">
        <v>137</v>
      </c>
      <c r="AF5336" t="s">
        <v>698</v>
      </c>
      <c r="AG5336" t="s">
        <v>139</v>
      </c>
    </row>
    <row r="5337" spans="1:33" x14ac:dyDescent="0.25">
      <c r="A5337">
        <v>1912308636</v>
      </c>
      <c r="B5337">
        <v>3993217</v>
      </c>
      <c r="C5337" t="s">
        <v>24627</v>
      </c>
      <c r="D5337" t="s">
        <v>24628</v>
      </c>
      <c r="E5337" t="s">
        <v>24629</v>
      </c>
      <c r="G5337" t="s">
        <v>15891</v>
      </c>
      <c r="H5337" t="s">
        <v>15892</v>
      </c>
      <c r="I5337">
        <v>5252</v>
      </c>
      <c r="J5337" t="s">
        <v>15893</v>
      </c>
      <c r="L5337" t="s">
        <v>143</v>
      </c>
      <c r="M5337" t="s">
        <v>49</v>
      </c>
      <c r="R5337" t="s">
        <v>24630</v>
      </c>
      <c r="W5337" t="s">
        <v>24629</v>
      </c>
      <c r="X5337" t="s">
        <v>24631</v>
      </c>
      <c r="Y5337" t="s">
        <v>3823</v>
      </c>
      <c r="Z5337" t="s">
        <v>1590</v>
      </c>
      <c r="AA5337" t="s">
        <v>24632</v>
      </c>
      <c r="AB5337" t="s">
        <v>135</v>
      </c>
      <c r="AC5337" t="s">
        <v>136</v>
      </c>
      <c r="AD5337" t="s">
        <v>49</v>
      </c>
      <c r="AE5337" t="s">
        <v>137</v>
      </c>
      <c r="AF5337" t="s">
        <v>13257</v>
      </c>
      <c r="AG5337" t="s">
        <v>139</v>
      </c>
    </row>
    <row r="5338" spans="1:33" x14ac:dyDescent="0.25">
      <c r="A5338">
        <v>1518915941</v>
      </c>
      <c r="B5338">
        <v>1561953</v>
      </c>
      <c r="C5338" t="s">
        <v>24633</v>
      </c>
      <c r="D5338" t="s">
        <v>24634</v>
      </c>
      <c r="E5338" t="s">
        <v>24635</v>
      </c>
      <c r="G5338" t="s">
        <v>9943</v>
      </c>
      <c r="H5338" t="s">
        <v>9944</v>
      </c>
      <c r="I5338">
        <v>2435</v>
      </c>
      <c r="J5338" t="s">
        <v>9945</v>
      </c>
      <c r="L5338" t="s">
        <v>143</v>
      </c>
      <c r="M5338" t="s">
        <v>49</v>
      </c>
      <c r="R5338" t="s">
        <v>24636</v>
      </c>
      <c r="W5338" t="s">
        <v>24635</v>
      </c>
      <c r="X5338" t="s">
        <v>24637</v>
      </c>
      <c r="Y5338" t="s">
        <v>2784</v>
      </c>
      <c r="Z5338" t="s">
        <v>133</v>
      </c>
      <c r="AA5338" t="s">
        <v>2785</v>
      </c>
      <c r="AB5338" t="s">
        <v>135</v>
      </c>
      <c r="AC5338" t="s">
        <v>136</v>
      </c>
      <c r="AD5338" t="s">
        <v>49</v>
      </c>
      <c r="AE5338" t="s">
        <v>137</v>
      </c>
      <c r="AF5338" t="s">
        <v>9948</v>
      </c>
      <c r="AG5338" t="s">
        <v>139</v>
      </c>
    </row>
    <row r="5339" spans="1:33" x14ac:dyDescent="0.25">
      <c r="A5339">
        <v>1063526630</v>
      </c>
      <c r="B5339">
        <v>3083965</v>
      </c>
      <c r="C5339" t="s">
        <v>24638</v>
      </c>
      <c r="D5339" t="s">
        <v>24639</v>
      </c>
      <c r="E5339" t="s">
        <v>24640</v>
      </c>
      <c r="G5339" t="s">
        <v>9943</v>
      </c>
      <c r="H5339" t="s">
        <v>9944</v>
      </c>
      <c r="I5339">
        <v>2435</v>
      </c>
      <c r="J5339" t="s">
        <v>9945</v>
      </c>
      <c r="L5339" t="s">
        <v>143</v>
      </c>
      <c r="M5339" t="s">
        <v>49</v>
      </c>
      <c r="R5339" t="s">
        <v>24641</v>
      </c>
      <c r="W5339" t="s">
        <v>24640</v>
      </c>
      <c r="X5339" t="s">
        <v>2000</v>
      </c>
      <c r="Y5339" t="s">
        <v>570</v>
      </c>
      <c r="Z5339" t="s">
        <v>133</v>
      </c>
      <c r="AA5339" t="s">
        <v>24642</v>
      </c>
      <c r="AB5339" t="s">
        <v>135</v>
      </c>
      <c r="AC5339" t="s">
        <v>136</v>
      </c>
      <c r="AD5339" t="s">
        <v>49</v>
      </c>
      <c r="AE5339" t="s">
        <v>137</v>
      </c>
      <c r="AF5339" t="s">
        <v>9948</v>
      </c>
      <c r="AG5339" t="s">
        <v>139</v>
      </c>
    </row>
    <row r="5340" spans="1:33" x14ac:dyDescent="0.25">
      <c r="A5340">
        <v>1255359071</v>
      </c>
      <c r="B5340">
        <v>2743988</v>
      </c>
      <c r="C5340" t="s">
        <v>24643</v>
      </c>
      <c r="D5340" t="s">
        <v>24644</v>
      </c>
      <c r="E5340" t="s">
        <v>24645</v>
      </c>
      <c r="G5340" t="s">
        <v>9943</v>
      </c>
      <c r="H5340" t="s">
        <v>9944</v>
      </c>
      <c r="I5340">
        <v>2435</v>
      </c>
      <c r="J5340" t="s">
        <v>9945</v>
      </c>
      <c r="L5340" t="s">
        <v>143</v>
      </c>
      <c r="M5340" t="s">
        <v>49</v>
      </c>
      <c r="R5340" t="s">
        <v>24646</v>
      </c>
      <c r="W5340" t="s">
        <v>24645</v>
      </c>
      <c r="X5340" t="s">
        <v>3095</v>
      </c>
      <c r="Y5340" t="s">
        <v>570</v>
      </c>
      <c r="Z5340" t="s">
        <v>133</v>
      </c>
      <c r="AA5340" t="s">
        <v>3096</v>
      </c>
      <c r="AB5340" t="s">
        <v>135</v>
      </c>
      <c r="AC5340" t="s">
        <v>136</v>
      </c>
      <c r="AD5340" t="s">
        <v>49</v>
      </c>
      <c r="AE5340" t="s">
        <v>137</v>
      </c>
      <c r="AF5340" t="s">
        <v>9948</v>
      </c>
      <c r="AG5340" t="s">
        <v>139</v>
      </c>
    </row>
    <row r="5341" spans="1:33" x14ac:dyDescent="0.25">
      <c r="A5341">
        <v>1174825269</v>
      </c>
      <c r="B5341">
        <v>3799002</v>
      </c>
      <c r="C5341" t="s">
        <v>24647</v>
      </c>
      <c r="D5341" t="s">
        <v>24648</v>
      </c>
      <c r="E5341" t="s">
        <v>24649</v>
      </c>
      <c r="G5341" t="s">
        <v>4742</v>
      </c>
      <c r="H5341" t="s">
        <v>10037</v>
      </c>
      <c r="J5341" t="s">
        <v>4744</v>
      </c>
      <c r="L5341" t="s">
        <v>170</v>
      </c>
      <c r="M5341" t="s">
        <v>49</v>
      </c>
      <c r="R5341" t="s">
        <v>24650</v>
      </c>
      <c r="W5341" t="s">
        <v>24649</v>
      </c>
      <c r="X5341" t="s">
        <v>17057</v>
      </c>
      <c r="Y5341" t="s">
        <v>183</v>
      </c>
      <c r="Z5341" t="s">
        <v>133</v>
      </c>
      <c r="AA5341" t="s">
        <v>5496</v>
      </c>
      <c r="AB5341" t="s">
        <v>779</v>
      </c>
      <c r="AC5341" t="s">
        <v>136</v>
      </c>
      <c r="AD5341" t="s">
        <v>49</v>
      </c>
      <c r="AE5341" t="s">
        <v>137</v>
      </c>
      <c r="AF5341" t="s">
        <v>698</v>
      </c>
      <c r="AG5341" t="s">
        <v>139</v>
      </c>
    </row>
    <row r="5342" spans="1:33" x14ac:dyDescent="0.25">
      <c r="A5342">
        <v>1013158880</v>
      </c>
      <c r="B5342">
        <v>3207903</v>
      </c>
      <c r="C5342" t="s">
        <v>24651</v>
      </c>
      <c r="D5342" t="s">
        <v>24652</v>
      </c>
      <c r="E5342" t="s">
        <v>24651</v>
      </c>
      <c r="G5342" t="s">
        <v>17490</v>
      </c>
      <c r="H5342" t="s">
        <v>17491</v>
      </c>
      <c r="J5342" t="s">
        <v>17492</v>
      </c>
      <c r="L5342" t="s">
        <v>143</v>
      </c>
      <c r="M5342" t="s">
        <v>128</v>
      </c>
      <c r="R5342" t="s">
        <v>24653</v>
      </c>
      <c r="W5342" t="s">
        <v>24651</v>
      </c>
      <c r="X5342" t="s">
        <v>3424</v>
      </c>
      <c r="Y5342" t="s">
        <v>132</v>
      </c>
      <c r="Z5342" t="s">
        <v>133</v>
      </c>
      <c r="AA5342" t="s">
        <v>2945</v>
      </c>
      <c r="AB5342" t="s">
        <v>135</v>
      </c>
      <c r="AC5342" t="s">
        <v>136</v>
      </c>
      <c r="AD5342" t="s">
        <v>49</v>
      </c>
      <c r="AE5342" t="s">
        <v>137</v>
      </c>
      <c r="AF5342" t="s">
        <v>3845</v>
      </c>
      <c r="AG5342" t="s">
        <v>139</v>
      </c>
    </row>
    <row r="5343" spans="1:33" x14ac:dyDescent="0.25">
      <c r="A5343">
        <v>1699929943</v>
      </c>
      <c r="C5343" t="s">
        <v>24654</v>
      </c>
      <c r="G5343" t="s">
        <v>14029</v>
      </c>
      <c r="H5343" t="s">
        <v>16736</v>
      </c>
      <c r="J5343" t="s">
        <v>16737</v>
      </c>
      <c r="K5343" t="s">
        <v>9907</v>
      </c>
      <c r="L5343" t="s">
        <v>163</v>
      </c>
      <c r="M5343" t="s">
        <v>49</v>
      </c>
      <c r="R5343" t="s">
        <v>24655</v>
      </c>
      <c r="S5343" t="s">
        <v>24656</v>
      </c>
      <c r="T5343" t="s">
        <v>20889</v>
      </c>
      <c r="U5343" t="s">
        <v>133</v>
      </c>
      <c r="V5343">
        <v>109521314</v>
      </c>
      <c r="AC5343" t="s">
        <v>136</v>
      </c>
      <c r="AD5343" t="s">
        <v>49</v>
      </c>
      <c r="AE5343" t="s">
        <v>211</v>
      </c>
      <c r="AF5343" t="s">
        <v>698</v>
      </c>
      <c r="AG5343" t="s">
        <v>139</v>
      </c>
    </row>
    <row r="5344" spans="1:33" x14ac:dyDescent="0.25">
      <c r="A5344">
        <v>1417082868</v>
      </c>
      <c r="B5344">
        <v>3661007</v>
      </c>
      <c r="C5344" t="s">
        <v>24657</v>
      </c>
      <c r="D5344" t="s">
        <v>24658</v>
      </c>
      <c r="E5344" t="s">
        <v>24659</v>
      </c>
      <c r="G5344" t="s">
        <v>4742</v>
      </c>
      <c r="H5344" t="s">
        <v>10037</v>
      </c>
      <c r="J5344" t="s">
        <v>4744</v>
      </c>
      <c r="L5344" t="s">
        <v>170</v>
      </c>
      <c r="M5344" t="s">
        <v>49</v>
      </c>
      <c r="R5344" t="s">
        <v>24660</v>
      </c>
      <c r="W5344" t="s">
        <v>24659</v>
      </c>
      <c r="X5344" t="s">
        <v>18697</v>
      </c>
      <c r="Y5344" t="s">
        <v>3701</v>
      </c>
      <c r="Z5344" t="s">
        <v>133</v>
      </c>
      <c r="AA5344" t="s">
        <v>18698</v>
      </c>
      <c r="AB5344" t="s">
        <v>779</v>
      </c>
      <c r="AC5344" t="s">
        <v>136</v>
      </c>
      <c r="AD5344" t="s">
        <v>49</v>
      </c>
      <c r="AE5344" t="s">
        <v>137</v>
      </c>
      <c r="AF5344" t="s">
        <v>698</v>
      </c>
      <c r="AG5344" t="s">
        <v>139</v>
      </c>
    </row>
    <row r="5345" spans="1:33" x14ac:dyDescent="0.25">
      <c r="A5345">
        <v>1508000365</v>
      </c>
      <c r="B5345">
        <v>2643387</v>
      </c>
      <c r="C5345" t="s">
        <v>24661</v>
      </c>
      <c r="D5345" t="s">
        <v>24662</v>
      </c>
      <c r="E5345" t="s">
        <v>24663</v>
      </c>
      <c r="G5345" t="s">
        <v>8229</v>
      </c>
      <c r="H5345" t="s">
        <v>24664</v>
      </c>
      <c r="J5345" t="s">
        <v>8231</v>
      </c>
      <c r="L5345" t="s">
        <v>170</v>
      </c>
      <c r="M5345" t="s">
        <v>49</v>
      </c>
      <c r="R5345" t="s">
        <v>24665</v>
      </c>
      <c r="W5345" t="s">
        <v>24663</v>
      </c>
      <c r="X5345">
        <v>1545</v>
      </c>
      <c r="Y5345" t="s">
        <v>132</v>
      </c>
      <c r="Z5345" t="s">
        <v>133</v>
      </c>
      <c r="AA5345">
        <v>10457</v>
      </c>
      <c r="AB5345" t="s">
        <v>24666</v>
      </c>
      <c r="AC5345" t="s">
        <v>136</v>
      </c>
      <c r="AD5345" t="s">
        <v>49</v>
      </c>
      <c r="AE5345" t="s">
        <v>137</v>
      </c>
      <c r="AF5345" t="s">
        <v>8233</v>
      </c>
      <c r="AG5345" t="s">
        <v>139</v>
      </c>
    </row>
    <row r="5346" spans="1:33" x14ac:dyDescent="0.25">
      <c r="A5346">
        <v>1144431362</v>
      </c>
      <c r="B5346">
        <v>3232419</v>
      </c>
      <c r="C5346" t="s">
        <v>24667</v>
      </c>
      <c r="D5346" t="s">
        <v>24668</v>
      </c>
      <c r="E5346" t="s">
        <v>24669</v>
      </c>
      <c r="G5346" t="s">
        <v>9960</v>
      </c>
      <c r="H5346" t="s">
        <v>3834</v>
      </c>
      <c r="J5346" t="s">
        <v>3421</v>
      </c>
      <c r="L5346" t="s">
        <v>143</v>
      </c>
      <c r="M5346" t="s">
        <v>128</v>
      </c>
      <c r="R5346" t="s">
        <v>24670</v>
      </c>
      <c r="W5346" t="s">
        <v>24669</v>
      </c>
      <c r="X5346" t="s">
        <v>24671</v>
      </c>
      <c r="Y5346" t="s">
        <v>3701</v>
      </c>
      <c r="Z5346" t="s">
        <v>133</v>
      </c>
      <c r="AA5346" t="s">
        <v>24672</v>
      </c>
      <c r="AB5346" t="s">
        <v>135</v>
      </c>
      <c r="AC5346" t="s">
        <v>136</v>
      </c>
      <c r="AD5346" t="s">
        <v>49</v>
      </c>
      <c r="AE5346" t="s">
        <v>137</v>
      </c>
      <c r="AF5346" t="s">
        <v>709</v>
      </c>
      <c r="AG5346" t="s">
        <v>139</v>
      </c>
    </row>
    <row r="5347" spans="1:33" x14ac:dyDescent="0.25">
      <c r="A5347">
        <v>1710958657</v>
      </c>
      <c r="B5347">
        <v>2586372</v>
      </c>
      <c r="C5347" t="s">
        <v>24673</v>
      </c>
      <c r="D5347" t="s">
        <v>24674</v>
      </c>
      <c r="E5347" t="s">
        <v>24675</v>
      </c>
      <c r="G5347" t="s">
        <v>9904</v>
      </c>
      <c r="H5347" t="s">
        <v>9905</v>
      </c>
      <c r="J5347" t="s">
        <v>9906</v>
      </c>
      <c r="L5347" t="s">
        <v>170</v>
      </c>
      <c r="M5347" t="s">
        <v>49</v>
      </c>
      <c r="R5347" t="s">
        <v>24676</v>
      </c>
      <c r="W5347" t="s">
        <v>24677</v>
      </c>
      <c r="X5347" t="s">
        <v>175</v>
      </c>
      <c r="Y5347" t="s">
        <v>132</v>
      </c>
      <c r="Z5347" t="s">
        <v>133</v>
      </c>
      <c r="AA5347" t="s">
        <v>176</v>
      </c>
      <c r="AB5347" t="s">
        <v>135</v>
      </c>
      <c r="AC5347" t="s">
        <v>136</v>
      </c>
      <c r="AD5347" t="s">
        <v>49</v>
      </c>
      <c r="AE5347" t="s">
        <v>137</v>
      </c>
      <c r="AF5347" t="s">
        <v>138</v>
      </c>
      <c r="AG5347" t="s">
        <v>139</v>
      </c>
    </row>
    <row r="5348" spans="1:33" x14ac:dyDescent="0.25">
      <c r="A5348">
        <v>1194707083</v>
      </c>
      <c r="B5348">
        <v>2320758</v>
      </c>
      <c r="C5348" t="s">
        <v>24678</v>
      </c>
      <c r="D5348" t="s">
        <v>24679</v>
      </c>
      <c r="E5348" t="s">
        <v>24680</v>
      </c>
      <c r="G5348" t="s">
        <v>16506</v>
      </c>
      <c r="H5348" t="s">
        <v>16507</v>
      </c>
      <c r="I5348">
        <v>4155</v>
      </c>
      <c r="J5348" t="s">
        <v>16508</v>
      </c>
      <c r="L5348" t="s">
        <v>170</v>
      </c>
      <c r="M5348" t="s">
        <v>49</v>
      </c>
      <c r="R5348" t="s">
        <v>24681</v>
      </c>
      <c r="W5348" t="s">
        <v>24680</v>
      </c>
      <c r="X5348" t="s">
        <v>24682</v>
      </c>
      <c r="Y5348" t="s">
        <v>24683</v>
      </c>
      <c r="Z5348" t="s">
        <v>133</v>
      </c>
      <c r="AA5348" t="s">
        <v>24684</v>
      </c>
      <c r="AB5348" t="s">
        <v>598</v>
      </c>
      <c r="AC5348" t="s">
        <v>136</v>
      </c>
      <c r="AD5348" t="s">
        <v>49</v>
      </c>
      <c r="AE5348" t="s">
        <v>137</v>
      </c>
      <c r="AF5348" t="s">
        <v>16512</v>
      </c>
      <c r="AG5348" t="s">
        <v>139</v>
      </c>
    </row>
    <row r="5349" spans="1:33" x14ac:dyDescent="0.25">
      <c r="A5349">
        <v>1710022983</v>
      </c>
      <c r="C5349" t="s">
        <v>24685</v>
      </c>
      <c r="G5349" t="s">
        <v>9904</v>
      </c>
      <c r="H5349" t="s">
        <v>9905</v>
      </c>
      <c r="J5349" t="s">
        <v>9906</v>
      </c>
      <c r="K5349" t="s">
        <v>9907</v>
      </c>
      <c r="L5349" t="s">
        <v>163</v>
      </c>
      <c r="M5349" t="s">
        <v>49</v>
      </c>
      <c r="R5349" t="s">
        <v>24686</v>
      </c>
      <c r="S5349" t="s">
        <v>24687</v>
      </c>
      <c r="T5349" t="s">
        <v>132</v>
      </c>
      <c r="U5349" t="s">
        <v>133</v>
      </c>
      <c r="V5349">
        <v>104691214</v>
      </c>
      <c r="AC5349" t="s">
        <v>136</v>
      </c>
      <c r="AD5349" t="s">
        <v>49</v>
      </c>
      <c r="AE5349" t="s">
        <v>211</v>
      </c>
      <c r="AF5349" t="s">
        <v>138</v>
      </c>
      <c r="AG5349" t="s">
        <v>139</v>
      </c>
    </row>
    <row r="5350" spans="1:33" x14ac:dyDescent="0.25">
      <c r="A5350">
        <v>1740211960</v>
      </c>
      <c r="B5350">
        <v>1577673</v>
      </c>
      <c r="C5350" t="s">
        <v>24688</v>
      </c>
      <c r="D5350" t="s">
        <v>24689</v>
      </c>
      <c r="E5350" t="s">
        <v>24690</v>
      </c>
      <c r="G5350" t="s">
        <v>18818</v>
      </c>
      <c r="H5350" t="s">
        <v>18819</v>
      </c>
      <c r="J5350" t="s">
        <v>18820</v>
      </c>
      <c r="L5350" t="s">
        <v>143</v>
      </c>
      <c r="M5350" t="s">
        <v>49</v>
      </c>
      <c r="R5350" t="s">
        <v>24691</v>
      </c>
      <c r="W5350" t="s">
        <v>24692</v>
      </c>
      <c r="X5350" t="s">
        <v>24693</v>
      </c>
      <c r="Y5350" t="s">
        <v>165</v>
      </c>
      <c r="Z5350" t="s">
        <v>133</v>
      </c>
      <c r="AA5350">
        <v>10595</v>
      </c>
      <c r="AB5350" t="s">
        <v>135</v>
      </c>
      <c r="AC5350" t="s">
        <v>136</v>
      </c>
      <c r="AD5350" t="s">
        <v>49</v>
      </c>
      <c r="AE5350" t="s">
        <v>137</v>
      </c>
      <c r="AF5350" t="s">
        <v>698</v>
      </c>
      <c r="AG5350" t="s">
        <v>139</v>
      </c>
    </row>
    <row r="5351" spans="1:33" x14ac:dyDescent="0.25">
      <c r="A5351">
        <v>1255661211</v>
      </c>
      <c r="B5351">
        <v>4153962</v>
      </c>
      <c r="C5351" t="s">
        <v>24694</v>
      </c>
      <c r="D5351" t="s">
        <v>24695</v>
      </c>
      <c r="E5351" t="s">
        <v>24696</v>
      </c>
      <c r="G5351" t="s">
        <v>9960</v>
      </c>
      <c r="H5351" t="s">
        <v>3834</v>
      </c>
      <c r="J5351" t="s">
        <v>3421</v>
      </c>
      <c r="L5351" t="s">
        <v>170</v>
      </c>
      <c r="M5351" t="s">
        <v>49</v>
      </c>
      <c r="R5351" t="s">
        <v>24697</v>
      </c>
      <c r="W5351" t="s">
        <v>24696</v>
      </c>
      <c r="X5351" t="s">
        <v>2944</v>
      </c>
      <c r="Y5351" t="s">
        <v>132</v>
      </c>
      <c r="Z5351" t="s">
        <v>133</v>
      </c>
      <c r="AA5351" t="s">
        <v>2945</v>
      </c>
      <c r="AB5351" t="s">
        <v>135</v>
      </c>
      <c r="AC5351" t="s">
        <v>136</v>
      </c>
      <c r="AD5351" t="s">
        <v>49</v>
      </c>
      <c r="AE5351" t="s">
        <v>137</v>
      </c>
      <c r="AF5351" t="s">
        <v>709</v>
      </c>
      <c r="AG5351" t="s">
        <v>139</v>
      </c>
    </row>
    <row r="5352" spans="1:33" x14ac:dyDescent="0.25">
      <c r="A5352">
        <v>1881607265</v>
      </c>
      <c r="B5352">
        <v>3797459</v>
      </c>
      <c r="C5352" t="s">
        <v>24698</v>
      </c>
      <c r="D5352" t="s">
        <v>24699</v>
      </c>
      <c r="E5352" t="s">
        <v>24700</v>
      </c>
      <c r="G5352" t="s">
        <v>9952</v>
      </c>
      <c r="H5352" t="s">
        <v>9953</v>
      </c>
      <c r="J5352" t="s">
        <v>9954</v>
      </c>
      <c r="L5352" t="s">
        <v>127</v>
      </c>
      <c r="M5352" t="s">
        <v>49</v>
      </c>
      <c r="R5352" t="s">
        <v>24701</v>
      </c>
      <c r="W5352" t="s">
        <v>24700</v>
      </c>
      <c r="X5352" t="s">
        <v>9956</v>
      </c>
      <c r="Y5352" t="s">
        <v>132</v>
      </c>
      <c r="Z5352" t="s">
        <v>133</v>
      </c>
      <c r="AA5352" t="s">
        <v>23179</v>
      </c>
      <c r="AB5352" t="s">
        <v>135</v>
      </c>
      <c r="AC5352" t="s">
        <v>136</v>
      </c>
      <c r="AD5352" t="s">
        <v>49</v>
      </c>
      <c r="AE5352" t="s">
        <v>137</v>
      </c>
      <c r="AF5352" t="s">
        <v>698</v>
      </c>
      <c r="AG5352" t="s">
        <v>139</v>
      </c>
    </row>
    <row r="5353" spans="1:33" x14ac:dyDescent="0.25">
      <c r="A5353">
        <v>1740612837</v>
      </c>
      <c r="B5353">
        <v>4069889</v>
      </c>
      <c r="C5353" t="s">
        <v>24702</v>
      </c>
      <c r="D5353" t="s">
        <v>24703</v>
      </c>
      <c r="E5353" t="s">
        <v>24704</v>
      </c>
      <c r="G5353" t="s">
        <v>9911</v>
      </c>
      <c r="H5353" t="s">
        <v>9912</v>
      </c>
      <c r="J5353" t="s">
        <v>9913</v>
      </c>
      <c r="L5353" t="s">
        <v>170</v>
      </c>
      <c r="M5353" t="s">
        <v>49</v>
      </c>
      <c r="R5353" t="s">
        <v>24704</v>
      </c>
      <c r="W5353" t="s">
        <v>24704</v>
      </c>
      <c r="X5353" t="s">
        <v>16648</v>
      </c>
      <c r="Y5353" t="s">
        <v>3489</v>
      </c>
      <c r="Z5353" t="s">
        <v>133</v>
      </c>
      <c r="AA5353" t="s">
        <v>24705</v>
      </c>
      <c r="AB5353" t="s">
        <v>2599</v>
      </c>
      <c r="AC5353" t="s">
        <v>136</v>
      </c>
      <c r="AD5353" t="s">
        <v>49</v>
      </c>
      <c r="AE5353" t="s">
        <v>137</v>
      </c>
      <c r="AF5353" t="s">
        <v>698</v>
      </c>
      <c r="AG5353" t="s">
        <v>139</v>
      </c>
    </row>
    <row r="5354" spans="1:33" x14ac:dyDescent="0.25">
      <c r="A5354">
        <v>1134419898</v>
      </c>
      <c r="B5354">
        <v>3337726</v>
      </c>
      <c r="C5354" t="s">
        <v>24706</v>
      </c>
      <c r="D5354" t="s">
        <v>24707</v>
      </c>
      <c r="E5354" t="s">
        <v>24708</v>
      </c>
      <c r="G5354" t="s">
        <v>8229</v>
      </c>
      <c r="H5354" t="s">
        <v>24709</v>
      </c>
      <c r="J5354" t="s">
        <v>8231</v>
      </c>
      <c r="L5354" t="s">
        <v>143</v>
      </c>
      <c r="M5354" t="s">
        <v>49</v>
      </c>
      <c r="R5354" t="s">
        <v>24710</v>
      </c>
      <c r="W5354" t="s">
        <v>24708</v>
      </c>
      <c r="X5354" t="s">
        <v>3835</v>
      </c>
      <c r="Y5354" t="s">
        <v>132</v>
      </c>
      <c r="Z5354" t="s">
        <v>133</v>
      </c>
      <c r="AA5354" t="s">
        <v>3836</v>
      </c>
      <c r="AB5354" t="s">
        <v>779</v>
      </c>
      <c r="AC5354" t="s">
        <v>136</v>
      </c>
      <c r="AD5354" t="s">
        <v>49</v>
      </c>
      <c r="AE5354" t="s">
        <v>137</v>
      </c>
      <c r="AF5354" t="s">
        <v>8233</v>
      </c>
      <c r="AG5354" t="s">
        <v>139</v>
      </c>
    </row>
    <row r="5355" spans="1:33" x14ac:dyDescent="0.25">
      <c r="A5355">
        <v>1043390842</v>
      </c>
      <c r="B5355">
        <v>2584572</v>
      </c>
      <c r="C5355" t="s">
        <v>24711</v>
      </c>
      <c r="D5355" t="s">
        <v>24712</v>
      </c>
      <c r="E5355" t="s">
        <v>24713</v>
      </c>
      <c r="G5355" t="s">
        <v>23417</v>
      </c>
      <c r="H5355" t="s">
        <v>23418</v>
      </c>
      <c r="I5355">
        <v>3086</v>
      </c>
      <c r="J5355" t="s">
        <v>23419</v>
      </c>
      <c r="L5355" t="s">
        <v>170</v>
      </c>
      <c r="M5355" t="s">
        <v>49</v>
      </c>
      <c r="R5355" t="s">
        <v>24714</v>
      </c>
      <c r="W5355" t="s">
        <v>24715</v>
      </c>
      <c r="X5355" t="s">
        <v>24716</v>
      </c>
      <c r="Y5355" t="s">
        <v>6556</v>
      </c>
      <c r="Z5355" t="s">
        <v>133</v>
      </c>
      <c r="AA5355" t="s">
        <v>24717</v>
      </c>
      <c r="AB5355" t="s">
        <v>135</v>
      </c>
      <c r="AC5355" t="s">
        <v>136</v>
      </c>
      <c r="AD5355" t="s">
        <v>49</v>
      </c>
      <c r="AE5355" t="s">
        <v>137</v>
      </c>
      <c r="AF5355" t="s">
        <v>698</v>
      </c>
      <c r="AG5355" t="s">
        <v>139</v>
      </c>
    </row>
    <row r="5356" spans="1:33" x14ac:dyDescent="0.25">
      <c r="A5356">
        <v>1740516525</v>
      </c>
      <c r="B5356">
        <v>3232928</v>
      </c>
      <c r="C5356" t="s">
        <v>24718</v>
      </c>
      <c r="D5356" t="s">
        <v>24719</v>
      </c>
      <c r="E5356" t="s">
        <v>24720</v>
      </c>
      <c r="G5356" t="s">
        <v>18606</v>
      </c>
      <c r="H5356" t="s">
        <v>18607</v>
      </c>
      <c r="J5356" t="s">
        <v>18608</v>
      </c>
      <c r="L5356" t="s">
        <v>170</v>
      </c>
      <c r="M5356" t="s">
        <v>128</v>
      </c>
      <c r="R5356" t="s">
        <v>24721</v>
      </c>
      <c r="W5356" t="s">
        <v>24720</v>
      </c>
      <c r="X5356" t="s">
        <v>13753</v>
      </c>
      <c r="Y5356" t="s">
        <v>1012</v>
      </c>
      <c r="Z5356" t="s">
        <v>133</v>
      </c>
      <c r="AA5356" t="s">
        <v>13754</v>
      </c>
      <c r="AB5356" t="s">
        <v>598</v>
      </c>
      <c r="AC5356" t="s">
        <v>136</v>
      </c>
      <c r="AD5356" t="s">
        <v>49</v>
      </c>
      <c r="AE5356" t="s">
        <v>137</v>
      </c>
      <c r="AF5356" t="s">
        <v>8233</v>
      </c>
      <c r="AG5356" t="s">
        <v>139</v>
      </c>
    </row>
    <row r="5357" spans="1:33" x14ac:dyDescent="0.25">
      <c r="A5357">
        <v>1255656104</v>
      </c>
      <c r="C5357" t="s">
        <v>24722</v>
      </c>
      <c r="G5357" t="s">
        <v>9904</v>
      </c>
      <c r="H5357" t="s">
        <v>9905</v>
      </c>
      <c r="J5357" t="s">
        <v>9906</v>
      </c>
      <c r="K5357" t="s">
        <v>9907</v>
      </c>
      <c r="L5357" t="s">
        <v>163</v>
      </c>
      <c r="M5357" t="s">
        <v>49</v>
      </c>
      <c r="R5357" t="s">
        <v>24723</v>
      </c>
      <c r="S5357" t="s">
        <v>24724</v>
      </c>
      <c r="T5357" t="s">
        <v>24725</v>
      </c>
      <c r="U5357" t="s">
        <v>5631</v>
      </c>
      <c r="V5357">
        <v>20902321</v>
      </c>
      <c r="AC5357" t="s">
        <v>136</v>
      </c>
      <c r="AD5357" t="s">
        <v>49</v>
      </c>
      <c r="AE5357" t="s">
        <v>211</v>
      </c>
      <c r="AF5357" t="s">
        <v>138</v>
      </c>
      <c r="AG5357" t="s">
        <v>139</v>
      </c>
    </row>
    <row r="5358" spans="1:33" x14ac:dyDescent="0.25">
      <c r="A5358">
        <v>1831448380</v>
      </c>
      <c r="B5358">
        <v>3828484</v>
      </c>
      <c r="C5358" t="s">
        <v>24726</v>
      </c>
      <c r="D5358" t="s">
        <v>24727</v>
      </c>
      <c r="E5358" t="s">
        <v>24728</v>
      </c>
      <c r="G5358" t="s">
        <v>9911</v>
      </c>
      <c r="H5358" t="s">
        <v>9912</v>
      </c>
      <c r="J5358" t="s">
        <v>9913</v>
      </c>
      <c r="L5358" t="s">
        <v>143</v>
      </c>
      <c r="M5358" t="s">
        <v>49</v>
      </c>
      <c r="R5358" t="s">
        <v>24728</v>
      </c>
      <c r="W5358" t="s">
        <v>24728</v>
      </c>
      <c r="X5358" t="s">
        <v>24729</v>
      </c>
      <c r="Y5358" t="s">
        <v>183</v>
      </c>
      <c r="Z5358" t="s">
        <v>133</v>
      </c>
      <c r="AA5358" t="s">
        <v>24730</v>
      </c>
      <c r="AB5358" t="s">
        <v>2599</v>
      </c>
      <c r="AC5358" t="s">
        <v>136</v>
      </c>
      <c r="AD5358" t="s">
        <v>49</v>
      </c>
      <c r="AE5358" t="s">
        <v>137</v>
      </c>
      <c r="AF5358" t="s">
        <v>698</v>
      </c>
      <c r="AG5358" t="s">
        <v>139</v>
      </c>
    </row>
    <row r="5359" spans="1:33" x14ac:dyDescent="0.25">
      <c r="A5359">
        <v>1669766796</v>
      </c>
      <c r="B5359">
        <v>4015069</v>
      </c>
      <c r="C5359" t="s">
        <v>24731</v>
      </c>
      <c r="D5359" t="s">
        <v>24732</v>
      </c>
      <c r="E5359" t="s">
        <v>24733</v>
      </c>
      <c r="G5359" t="s">
        <v>9904</v>
      </c>
      <c r="H5359" t="s">
        <v>9905</v>
      </c>
      <c r="J5359" t="s">
        <v>9906</v>
      </c>
      <c r="L5359" t="s">
        <v>170</v>
      </c>
      <c r="M5359" t="s">
        <v>49</v>
      </c>
      <c r="R5359" t="s">
        <v>24734</v>
      </c>
      <c r="W5359" t="s">
        <v>24733</v>
      </c>
      <c r="X5359" t="s">
        <v>1935</v>
      </c>
      <c r="Y5359" t="s">
        <v>183</v>
      </c>
      <c r="Z5359" t="s">
        <v>133</v>
      </c>
      <c r="AA5359" t="s">
        <v>24735</v>
      </c>
      <c r="AB5359" t="s">
        <v>135</v>
      </c>
      <c r="AC5359" t="s">
        <v>136</v>
      </c>
      <c r="AD5359" t="s">
        <v>49</v>
      </c>
      <c r="AE5359" t="s">
        <v>137</v>
      </c>
      <c r="AF5359" t="s">
        <v>138</v>
      </c>
      <c r="AG5359" t="s">
        <v>139</v>
      </c>
    </row>
    <row r="5360" spans="1:33" x14ac:dyDescent="0.25">
      <c r="A5360">
        <v>1710291430</v>
      </c>
      <c r="C5360" t="s">
        <v>24736</v>
      </c>
      <c r="G5360" t="s">
        <v>14029</v>
      </c>
      <c r="H5360" t="s">
        <v>16736</v>
      </c>
      <c r="J5360" t="s">
        <v>16737</v>
      </c>
      <c r="K5360" t="s">
        <v>9907</v>
      </c>
      <c r="L5360" t="s">
        <v>163</v>
      </c>
      <c r="M5360" t="s">
        <v>49</v>
      </c>
      <c r="R5360" t="s">
        <v>24737</v>
      </c>
      <c r="S5360" t="s">
        <v>2842</v>
      </c>
      <c r="T5360" t="s">
        <v>132</v>
      </c>
      <c r="U5360" t="s">
        <v>133</v>
      </c>
      <c r="V5360">
        <v>104678124</v>
      </c>
      <c r="AC5360" t="s">
        <v>136</v>
      </c>
      <c r="AD5360" t="s">
        <v>49</v>
      </c>
      <c r="AE5360" t="s">
        <v>211</v>
      </c>
      <c r="AF5360" t="s">
        <v>698</v>
      </c>
      <c r="AG5360" t="s">
        <v>139</v>
      </c>
    </row>
    <row r="5361" spans="1:33" x14ac:dyDescent="0.25">
      <c r="A5361">
        <v>1164718938</v>
      </c>
      <c r="B5361">
        <v>4157484</v>
      </c>
      <c r="C5361" t="s">
        <v>24738</v>
      </c>
      <c r="D5361" t="s">
        <v>24739</v>
      </c>
      <c r="E5361" t="s">
        <v>24740</v>
      </c>
      <c r="G5361" t="s">
        <v>9904</v>
      </c>
      <c r="H5361" t="s">
        <v>9905</v>
      </c>
      <c r="J5361" t="s">
        <v>9906</v>
      </c>
      <c r="L5361" t="s">
        <v>143</v>
      </c>
      <c r="M5361" t="s">
        <v>49</v>
      </c>
      <c r="R5361" t="s">
        <v>24740</v>
      </c>
      <c r="W5361" t="s">
        <v>24741</v>
      </c>
      <c r="X5361" t="s">
        <v>11790</v>
      </c>
      <c r="Y5361" t="s">
        <v>132</v>
      </c>
      <c r="Z5361" t="s">
        <v>133</v>
      </c>
      <c r="AA5361" t="s">
        <v>2477</v>
      </c>
      <c r="AB5361" t="s">
        <v>135</v>
      </c>
      <c r="AC5361" t="s">
        <v>136</v>
      </c>
      <c r="AD5361" t="s">
        <v>49</v>
      </c>
      <c r="AE5361" t="s">
        <v>137</v>
      </c>
      <c r="AF5361" t="s">
        <v>138</v>
      </c>
      <c r="AG5361" t="s">
        <v>139</v>
      </c>
    </row>
    <row r="5362" spans="1:33" x14ac:dyDescent="0.25">
      <c r="A5362">
        <v>1326250424</v>
      </c>
      <c r="C5362" t="s">
        <v>24742</v>
      </c>
      <c r="G5362" t="s">
        <v>4742</v>
      </c>
      <c r="H5362" t="s">
        <v>10037</v>
      </c>
      <c r="J5362" t="s">
        <v>4744</v>
      </c>
      <c r="K5362" t="s">
        <v>9907</v>
      </c>
      <c r="L5362" t="s">
        <v>170</v>
      </c>
      <c r="M5362" t="s">
        <v>49</v>
      </c>
      <c r="R5362" t="s">
        <v>24743</v>
      </c>
      <c r="S5362" t="s">
        <v>24744</v>
      </c>
      <c r="T5362" t="s">
        <v>18884</v>
      </c>
      <c r="U5362" t="s">
        <v>133</v>
      </c>
      <c r="V5362">
        <v>115751624</v>
      </c>
      <c r="AC5362" t="s">
        <v>136</v>
      </c>
      <c r="AD5362" t="s">
        <v>49</v>
      </c>
      <c r="AE5362" t="s">
        <v>211</v>
      </c>
      <c r="AF5362" t="s">
        <v>698</v>
      </c>
      <c r="AG5362" t="s">
        <v>139</v>
      </c>
    </row>
    <row r="5363" spans="1:33" x14ac:dyDescent="0.25">
      <c r="A5363">
        <v>1649334244</v>
      </c>
      <c r="C5363" t="s">
        <v>24745</v>
      </c>
      <c r="G5363" t="s">
        <v>4742</v>
      </c>
      <c r="H5363" t="s">
        <v>10037</v>
      </c>
      <c r="J5363" t="s">
        <v>4744</v>
      </c>
      <c r="K5363" t="s">
        <v>9907</v>
      </c>
      <c r="L5363" t="s">
        <v>163</v>
      </c>
      <c r="M5363" t="s">
        <v>49</v>
      </c>
      <c r="R5363" t="s">
        <v>24746</v>
      </c>
      <c r="S5363" t="s">
        <v>24747</v>
      </c>
      <c r="T5363" t="s">
        <v>1273</v>
      </c>
      <c r="U5363" t="s">
        <v>133</v>
      </c>
      <c r="V5363">
        <v>107044105</v>
      </c>
      <c r="AC5363" t="s">
        <v>136</v>
      </c>
      <c r="AD5363" t="s">
        <v>49</v>
      </c>
      <c r="AE5363" t="s">
        <v>211</v>
      </c>
      <c r="AF5363" t="s">
        <v>698</v>
      </c>
      <c r="AG5363" t="s">
        <v>139</v>
      </c>
    </row>
    <row r="5364" spans="1:33" x14ac:dyDescent="0.25">
      <c r="A5364">
        <v>1528437076</v>
      </c>
      <c r="C5364" t="s">
        <v>24748</v>
      </c>
      <c r="G5364" t="s">
        <v>9911</v>
      </c>
      <c r="H5364" t="s">
        <v>9912</v>
      </c>
      <c r="J5364" t="s">
        <v>9913</v>
      </c>
      <c r="K5364" t="s">
        <v>9907</v>
      </c>
      <c r="L5364" t="s">
        <v>163</v>
      </c>
      <c r="M5364" t="s">
        <v>49</v>
      </c>
      <c r="R5364" t="s">
        <v>24749</v>
      </c>
      <c r="S5364" t="s">
        <v>11521</v>
      </c>
      <c r="T5364" t="s">
        <v>132</v>
      </c>
      <c r="U5364" t="s">
        <v>133</v>
      </c>
      <c r="V5364">
        <v>104751560</v>
      </c>
      <c r="AC5364" t="s">
        <v>136</v>
      </c>
      <c r="AD5364" t="s">
        <v>49</v>
      </c>
      <c r="AE5364" t="s">
        <v>211</v>
      </c>
      <c r="AF5364" t="s">
        <v>698</v>
      </c>
      <c r="AG5364" t="s">
        <v>139</v>
      </c>
    </row>
    <row r="5365" spans="1:33" x14ac:dyDescent="0.25">
      <c r="A5365">
        <v>1003069006</v>
      </c>
      <c r="C5365" t="s">
        <v>24750</v>
      </c>
      <c r="G5365" t="s">
        <v>9911</v>
      </c>
      <c r="H5365" t="s">
        <v>9912</v>
      </c>
      <c r="J5365" t="s">
        <v>9913</v>
      </c>
      <c r="K5365" t="s">
        <v>9907</v>
      </c>
      <c r="L5365" t="s">
        <v>163</v>
      </c>
      <c r="M5365" t="s">
        <v>49</v>
      </c>
      <c r="R5365" t="s">
        <v>24751</v>
      </c>
      <c r="S5365" t="s">
        <v>24752</v>
      </c>
      <c r="T5365" t="s">
        <v>570</v>
      </c>
      <c r="U5365" t="s">
        <v>133</v>
      </c>
      <c r="V5365">
        <v>112121129</v>
      </c>
      <c r="AC5365" t="s">
        <v>136</v>
      </c>
      <c r="AD5365" t="s">
        <v>49</v>
      </c>
      <c r="AE5365" t="s">
        <v>211</v>
      </c>
      <c r="AF5365" t="s">
        <v>698</v>
      </c>
      <c r="AG5365" t="s">
        <v>139</v>
      </c>
    </row>
    <row r="5366" spans="1:33" x14ac:dyDescent="0.25">
      <c r="A5366">
        <v>1336358605</v>
      </c>
      <c r="B5366">
        <v>3689241</v>
      </c>
      <c r="C5366" t="s">
        <v>24753</v>
      </c>
      <c r="D5366" t="s">
        <v>24754</v>
      </c>
      <c r="E5366" t="s">
        <v>24755</v>
      </c>
      <c r="G5366" t="s">
        <v>9904</v>
      </c>
      <c r="H5366" t="s">
        <v>9905</v>
      </c>
      <c r="J5366" t="s">
        <v>9906</v>
      </c>
      <c r="L5366" t="s">
        <v>313</v>
      </c>
      <c r="M5366" t="s">
        <v>49</v>
      </c>
      <c r="R5366" t="s">
        <v>24756</v>
      </c>
      <c r="W5366" t="s">
        <v>24755</v>
      </c>
      <c r="X5366" t="s">
        <v>9688</v>
      </c>
      <c r="Y5366" t="s">
        <v>132</v>
      </c>
      <c r="Z5366" t="s">
        <v>133</v>
      </c>
      <c r="AA5366" t="s">
        <v>9689</v>
      </c>
      <c r="AB5366" t="s">
        <v>264</v>
      </c>
      <c r="AC5366" t="s">
        <v>136</v>
      </c>
      <c r="AD5366" t="s">
        <v>49</v>
      </c>
      <c r="AE5366" t="s">
        <v>137</v>
      </c>
      <c r="AF5366" t="s">
        <v>138</v>
      </c>
      <c r="AG5366" t="s">
        <v>139</v>
      </c>
    </row>
    <row r="5367" spans="1:33" x14ac:dyDescent="0.25">
      <c r="A5367">
        <v>1649674094</v>
      </c>
      <c r="B5367">
        <v>4021261</v>
      </c>
      <c r="C5367" t="s">
        <v>24757</v>
      </c>
      <c r="D5367" t="s">
        <v>24758</v>
      </c>
      <c r="E5367" t="s">
        <v>24759</v>
      </c>
      <c r="G5367" t="s">
        <v>13114</v>
      </c>
      <c r="H5367" t="s">
        <v>2235</v>
      </c>
      <c r="J5367" t="s">
        <v>2236</v>
      </c>
      <c r="L5367" t="s">
        <v>163</v>
      </c>
      <c r="M5367" t="s">
        <v>49</v>
      </c>
      <c r="R5367" t="s">
        <v>24760</v>
      </c>
      <c r="W5367" t="s">
        <v>24759</v>
      </c>
      <c r="X5367" t="s">
        <v>24761</v>
      </c>
      <c r="Y5367" t="s">
        <v>132</v>
      </c>
      <c r="Z5367" t="s">
        <v>133</v>
      </c>
      <c r="AA5367" t="s">
        <v>24762</v>
      </c>
      <c r="AB5367" t="s">
        <v>1214</v>
      </c>
      <c r="AC5367" t="s">
        <v>136</v>
      </c>
      <c r="AD5367" t="s">
        <v>49</v>
      </c>
      <c r="AE5367" t="s">
        <v>137</v>
      </c>
      <c r="AF5367" t="s">
        <v>2242</v>
      </c>
      <c r="AG5367" t="s">
        <v>139</v>
      </c>
    </row>
    <row r="5368" spans="1:33" x14ac:dyDescent="0.25">
      <c r="A5368">
        <v>1184093643</v>
      </c>
      <c r="C5368" t="s">
        <v>24763</v>
      </c>
      <c r="G5368" t="s">
        <v>9911</v>
      </c>
      <c r="H5368" t="s">
        <v>9912</v>
      </c>
      <c r="J5368" t="s">
        <v>9913</v>
      </c>
      <c r="K5368" t="s">
        <v>9907</v>
      </c>
      <c r="L5368" t="s">
        <v>163</v>
      </c>
      <c r="M5368" t="s">
        <v>49</v>
      </c>
      <c r="R5368" t="s">
        <v>24764</v>
      </c>
      <c r="S5368" t="s">
        <v>15911</v>
      </c>
      <c r="T5368" t="s">
        <v>132</v>
      </c>
      <c r="U5368" t="s">
        <v>133</v>
      </c>
      <c r="V5368">
        <v>104751560</v>
      </c>
      <c r="AC5368" t="s">
        <v>136</v>
      </c>
      <c r="AD5368" t="s">
        <v>49</v>
      </c>
      <c r="AE5368" t="s">
        <v>211</v>
      </c>
      <c r="AF5368" t="s">
        <v>698</v>
      </c>
      <c r="AG5368" t="s">
        <v>139</v>
      </c>
    </row>
    <row r="5369" spans="1:33" x14ac:dyDescent="0.25">
      <c r="A5369">
        <v>1295965036</v>
      </c>
      <c r="B5369">
        <v>3953133</v>
      </c>
      <c r="C5369" t="s">
        <v>24765</v>
      </c>
      <c r="D5369" t="s">
        <v>24766</v>
      </c>
      <c r="E5369" t="s">
        <v>24767</v>
      </c>
      <c r="G5369" t="s">
        <v>9943</v>
      </c>
      <c r="H5369" t="s">
        <v>9944</v>
      </c>
      <c r="I5369">
        <v>2435</v>
      </c>
      <c r="J5369" t="s">
        <v>9945</v>
      </c>
      <c r="L5369" t="s">
        <v>170</v>
      </c>
      <c r="M5369" t="s">
        <v>49</v>
      </c>
      <c r="R5369" t="s">
        <v>24768</v>
      </c>
      <c r="W5369" t="s">
        <v>24767</v>
      </c>
      <c r="X5369" t="s">
        <v>10776</v>
      </c>
      <c r="Y5369" t="s">
        <v>132</v>
      </c>
      <c r="Z5369" t="s">
        <v>133</v>
      </c>
      <c r="AA5369" t="s">
        <v>10777</v>
      </c>
      <c r="AB5369" t="s">
        <v>598</v>
      </c>
      <c r="AC5369" t="s">
        <v>136</v>
      </c>
      <c r="AD5369" t="s">
        <v>49</v>
      </c>
      <c r="AE5369" t="s">
        <v>137</v>
      </c>
      <c r="AF5369" t="s">
        <v>9948</v>
      </c>
      <c r="AG5369" t="s">
        <v>139</v>
      </c>
    </row>
    <row r="5370" spans="1:33" x14ac:dyDescent="0.25">
      <c r="A5370">
        <v>1356389449</v>
      </c>
      <c r="B5370">
        <v>4039209</v>
      </c>
      <c r="C5370" t="s">
        <v>24769</v>
      </c>
      <c r="D5370" t="s">
        <v>24770</v>
      </c>
      <c r="E5370" t="s">
        <v>24771</v>
      </c>
      <c r="G5370" t="s">
        <v>9904</v>
      </c>
      <c r="H5370" t="s">
        <v>9905</v>
      </c>
      <c r="J5370" t="s">
        <v>9906</v>
      </c>
      <c r="L5370" t="s">
        <v>143</v>
      </c>
      <c r="M5370" t="s">
        <v>49</v>
      </c>
      <c r="R5370" t="s">
        <v>24772</v>
      </c>
      <c r="W5370" t="s">
        <v>24771</v>
      </c>
      <c r="X5370" t="s">
        <v>1539</v>
      </c>
      <c r="Y5370" t="s">
        <v>132</v>
      </c>
      <c r="Z5370" t="s">
        <v>133</v>
      </c>
      <c r="AA5370">
        <v>10467</v>
      </c>
      <c r="AB5370" t="s">
        <v>135</v>
      </c>
      <c r="AC5370" t="s">
        <v>136</v>
      </c>
      <c r="AD5370" t="s">
        <v>49</v>
      </c>
      <c r="AE5370" t="s">
        <v>137</v>
      </c>
      <c r="AF5370" t="s">
        <v>138</v>
      </c>
      <c r="AG5370" t="s">
        <v>139</v>
      </c>
    </row>
    <row r="5371" spans="1:33" x14ac:dyDescent="0.25">
      <c r="A5371">
        <v>1093107765</v>
      </c>
      <c r="C5371" t="s">
        <v>24773</v>
      </c>
      <c r="G5371" t="s">
        <v>9943</v>
      </c>
      <c r="H5371" t="s">
        <v>9944</v>
      </c>
      <c r="I5371">
        <v>2435</v>
      </c>
      <c r="J5371" t="s">
        <v>9945</v>
      </c>
      <c r="K5371" t="s">
        <v>9907</v>
      </c>
      <c r="L5371" t="s">
        <v>170</v>
      </c>
      <c r="M5371" t="s">
        <v>49</v>
      </c>
      <c r="R5371" t="s">
        <v>24774</v>
      </c>
      <c r="S5371" t="s">
        <v>24775</v>
      </c>
      <c r="T5371" t="s">
        <v>661</v>
      </c>
      <c r="U5371" t="s">
        <v>133</v>
      </c>
      <c r="V5371">
        <v>108052863</v>
      </c>
      <c r="AC5371" t="s">
        <v>136</v>
      </c>
      <c r="AD5371" t="s">
        <v>49</v>
      </c>
      <c r="AE5371" t="s">
        <v>211</v>
      </c>
      <c r="AF5371" t="s">
        <v>9948</v>
      </c>
      <c r="AG5371" t="s">
        <v>139</v>
      </c>
    </row>
    <row r="5372" spans="1:33" x14ac:dyDescent="0.25">
      <c r="A5372">
        <v>1891088787</v>
      </c>
      <c r="B5372">
        <v>3827227</v>
      </c>
      <c r="C5372" t="s">
        <v>24776</v>
      </c>
      <c r="D5372" t="s">
        <v>24777</v>
      </c>
      <c r="E5372" t="s">
        <v>24778</v>
      </c>
      <c r="G5372" t="s">
        <v>4742</v>
      </c>
      <c r="H5372" t="s">
        <v>10037</v>
      </c>
      <c r="J5372" t="s">
        <v>4744</v>
      </c>
      <c r="L5372" t="s">
        <v>170</v>
      </c>
      <c r="M5372" t="s">
        <v>49</v>
      </c>
      <c r="R5372" t="s">
        <v>24779</v>
      </c>
      <c r="W5372" t="s">
        <v>24778</v>
      </c>
      <c r="X5372" t="s">
        <v>24780</v>
      </c>
      <c r="Y5372" t="s">
        <v>183</v>
      </c>
      <c r="Z5372" t="s">
        <v>133</v>
      </c>
      <c r="AA5372" t="s">
        <v>5496</v>
      </c>
      <c r="AB5372" t="s">
        <v>779</v>
      </c>
      <c r="AC5372" t="s">
        <v>136</v>
      </c>
      <c r="AD5372" t="s">
        <v>49</v>
      </c>
      <c r="AE5372" t="s">
        <v>137</v>
      </c>
      <c r="AF5372" t="s">
        <v>698</v>
      </c>
      <c r="AG5372" t="s">
        <v>139</v>
      </c>
    </row>
    <row r="5373" spans="1:33" x14ac:dyDescent="0.25">
      <c r="A5373">
        <v>1801200811</v>
      </c>
      <c r="B5373">
        <v>309820</v>
      </c>
      <c r="C5373" t="s">
        <v>24781</v>
      </c>
      <c r="D5373" t="s">
        <v>24782</v>
      </c>
      <c r="E5373" t="s">
        <v>24783</v>
      </c>
      <c r="G5373" t="s">
        <v>24784</v>
      </c>
      <c r="H5373" t="s">
        <v>24785</v>
      </c>
      <c r="J5373" t="s">
        <v>24786</v>
      </c>
      <c r="L5373" t="s">
        <v>86</v>
      </c>
      <c r="M5373" t="s">
        <v>128</v>
      </c>
      <c r="R5373" t="s">
        <v>24787</v>
      </c>
      <c r="W5373" t="s">
        <v>24783</v>
      </c>
      <c r="X5373" t="s">
        <v>24788</v>
      </c>
      <c r="Y5373" t="s">
        <v>132</v>
      </c>
      <c r="Z5373" t="s">
        <v>133</v>
      </c>
      <c r="AA5373" t="s">
        <v>24789</v>
      </c>
      <c r="AB5373" t="s">
        <v>697</v>
      </c>
      <c r="AC5373" t="s">
        <v>136</v>
      </c>
      <c r="AD5373" t="s">
        <v>49</v>
      </c>
      <c r="AE5373" t="s">
        <v>137</v>
      </c>
      <c r="AF5373" t="s">
        <v>698</v>
      </c>
      <c r="AG5373" t="s">
        <v>139</v>
      </c>
    </row>
    <row r="5374" spans="1:33" x14ac:dyDescent="0.25">
      <c r="A5374">
        <v>1811229370</v>
      </c>
      <c r="C5374" t="s">
        <v>24790</v>
      </c>
      <c r="G5374" t="s">
        <v>9952</v>
      </c>
      <c r="H5374" t="s">
        <v>9953</v>
      </c>
      <c r="J5374" t="s">
        <v>9954</v>
      </c>
      <c r="K5374" t="s">
        <v>9907</v>
      </c>
      <c r="L5374" t="s">
        <v>163</v>
      </c>
      <c r="M5374" t="s">
        <v>49</v>
      </c>
      <c r="R5374" t="s">
        <v>24791</v>
      </c>
      <c r="S5374" t="s">
        <v>24792</v>
      </c>
      <c r="T5374" t="s">
        <v>183</v>
      </c>
      <c r="U5374" t="s">
        <v>133</v>
      </c>
      <c r="V5374">
        <v>10026</v>
      </c>
      <c r="AC5374" t="s">
        <v>136</v>
      </c>
      <c r="AD5374" t="s">
        <v>49</v>
      </c>
      <c r="AE5374" t="s">
        <v>211</v>
      </c>
      <c r="AF5374" t="s">
        <v>698</v>
      </c>
      <c r="AG5374" t="s">
        <v>139</v>
      </c>
    </row>
    <row r="5375" spans="1:33" x14ac:dyDescent="0.25">
      <c r="A5375">
        <v>1962772160</v>
      </c>
      <c r="C5375" t="s">
        <v>24793</v>
      </c>
      <c r="G5375" t="s">
        <v>9911</v>
      </c>
      <c r="H5375" t="s">
        <v>9912</v>
      </c>
      <c r="J5375" t="s">
        <v>9913</v>
      </c>
      <c r="K5375" t="s">
        <v>9907</v>
      </c>
      <c r="L5375" t="s">
        <v>163</v>
      </c>
      <c r="M5375" t="s">
        <v>49</v>
      </c>
      <c r="R5375" t="s">
        <v>24794</v>
      </c>
      <c r="S5375" t="s">
        <v>24470</v>
      </c>
      <c r="T5375" t="s">
        <v>4548</v>
      </c>
      <c r="U5375" t="s">
        <v>133</v>
      </c>
      <c r="V5375">
        <v>114282015</v>
      </c>
      <c r="AC5375" t="s">
        <v>136</v>
      </c>
      <c r="AD5375" t="s">
        <v>49</v>
      </c>
      <c r="AE5375" t="s">
        <v>211</v>
      </c>
      <c r="AF5375" t="s">
        <v>698</v>
      </c>
      <c r="AG5375" t="s">
        <v>139</v>
      </c>
    </row>
    <row r="5376" spans="1:33" x14ac:dyDescent="0.25">
      <c r="A5376">
        <v>1457733933</v>
      </c>
      <c r="B5376">
        <v>4161120</v>
      </c>
      <c r="C5376" t="s">
        <v>24795</v>
      </c>
      <c r="D5376" t="s">
        <v>24796</v>
      </c>
      <c r="E5376" t="s">
        <v>24797</v>
      </c>
      <c r="G5376" t="s">
        <v>9928</v>
      </c>
      <c r="H5376" t="s">
        <v>9929</v>
      </c>
      <c r="J5376" t="s">
        <v>9930</v>
      </c>
      <c r="L5376" t="s">
        <v>170</v>
      </c>
      <c r="M5376" t="s">
        <v>49</v>
      </c>
      <c r="R5376" t="s">
        <v>24798</v>
      </c>
      <c r="W5376" t="s">
        <v>24797</v>
      </c>
      <c r="X5376" t="s">
        <v>11579</v>
      </c>
      <c r="Y5376" t="s">
        <v>183</v>
      </c>
      <c r="Z5376" t="s">
        <v>133</v>
      </c>
      <c r="AA5376" t="s">
        <v>11574</v>
      </c>
      <c r="AB5376" t="s">
        <v>1214</v>
      </c>
      <c r="AC5376" t="s">
        <v>136</v>
      </c>
      <c r="AD5376" t="s">
        <v>49</v>
      </c>
      <c r="AE5376" t="s">
        <v>137</v>
      </c>
      <c r="AF5376" t="s">
        <v>698</v>
      </c>
      <c r="AG5376" t="s">
        <v>139</v>
      </c>
    </row>
    <row r="5377" spans="1:33" x14ac:dyDescent="0.25">
      <c r="A5377">
        <v>1265783740</v>
      </c>
      <c r="B5377">
        <v>3534338</v>
      </c>
      <c r="C5377" t="s">
        <v>24799</v>
      </c>
      <c r="D5377" t="s">
        <v>24800</v>
      </c>
      <c r="E5377" t="s">
        <v>24801</v>
      </c>
      <c r="G5377" t="s">
        <v>9911</v>
      </c>
      <c r="H5377" t="s">
        <v>9912</v>
      </c>
      <c r="J5377" t="s">
        <v>9913</v>
      </c>
      <c r="L5377" t="s">
        <v>170</v>
      </c>
      <c r="M5377" t="s">
        <v>49</v>
      </c>
      <c r="R5377" t="s">
        <v>24802</v>
      </c>
      <c r="W5377" t="s">
        <v>24801</v>
      </c>
      <c r="X5377" t="s">
        <v>24803</v>
      </c>
      <c r="Y5377" t="s">
        <v>1041</v>
      </c>
      <c r="Z5377" t="s">
        <v>133</v>
      </c>
      <c r="AA5377" t="s">
        <v>24804</v>
      </c>
      <c r="AB5377" t="s">
        <v>2599</v>
      </c>
      <c r="AC5377" t="s">
        <v>136</v>
      </c>
      <c r="AD5377" t="s">
        <v>49</v>
      </c>
      <c r="AE5377" t="s">
        <v>137</v>
      </c>
      <c r="AF5377" t="s">
        <v>698</v>
      </c>
      <c r="AG5377" t="s">
        <v>139</v>
      </c>
    </row>
    <row r="5378" spans="1:33" x14ac:dyDescent="0.25">
      <c r="A5378">
        <v>1245211820</v>
      </c>
      <c r="B5378">
        <v>172858</v>
      </c>
      <c r="C5378" t="s">
        <v>24805</v>
      </c>
      <c r="D5378" t="s">
        <v>24806</v>
      </c>
      <c r="E5378" t="s">
        <v>24807</v>
      </c>
      <c r="G5378" t="s">
        <v>24805</v>
      </c>
      <c r="H5378" t="s">
        <v>24808</v>
      </c>
      <c r="J5378" t="s">
        <v>18777</v>
      </c>
      <c r="L5378" t="s">
        <v>170</v>
      </c>
      <c r="M5378" t="s">
        <v>49</v>
      </c>
      <c r="R5378" t="s">
        <v>24809</v>
      </c>
      <c r="W5378" t="s">
        <v>24810</v>
      </c>
      <c r="X5378" t="s">
        <v>24811</v>
      </c>
      <c r="Y5378" t="s">
        <v>132</v>
      </c>
      <c r="Z5378" t="s">
        <v>133</v>
      </c>
      <c r="AA5378" t="s">
        <v>20676</v>
      </c>
      <c r="AB5378" t="s">
        <v>135</v>
      </c>
      <c r="AC5378" t="s">
        <v>136</v>
      </c>
      <c r="AD5378" t="s">
        <v>49</v>
      </c>
      <c r="AE5378" t="s">
        <v>137</v>
      </c>
      <c r="AF5378" t="s">
        <v>698</v>
      </c>
      <c r="AG5378" t="s">
        <v>139</v>
      </c>
    </row>
    <row r="5379" spans="1:33" x14ac:dyDescent="0.25">
      <c r="A5379">
        <v>1700042298</v>
      </c>
      <c r="B5379">
        <v>3491421</v>
      </c>
      <c r="C5379" t="s">
        <v>24812</v>
      </c>
      <c r="D5379" t="s">
        <v>24813</v>
      </c>
      <c r="E5379" t="s">
        <v>24814</v>
      </c>
      <c r="G5379" t="s">
        <v>9952</v>
      </c>
      <c r="H5379" t="s">
        <v>9953</v>
      </c>
      <c r="J5379" t="s">
        <v>9954</v>
      </c>
      <c r="L5379" t="s">
        <v>180</v>
      </c>
      <c r="M5379" t="s">
        <v>128</v>
      </c>
      <c r="R5379" t="s">
        <v>24815</v>
      </c>
      <c r="W5379" t="s">
        <v>24814</v>
      </c>
      <c r="X5379" t="s">
        <v>24816</v>
      </c>
      <c r="Y5379" t="s">
        <v>183</v>
      </c>
      <c r="Z5379" t="s">
        <v>133</v>
      </c>
      <c r="AA5379" t="s">
        <v>24817</v>
      </c>
      <c r="AB5379" t="s">
        <v>135</v>
      </c>
      <c r="AC5379" t="s">
        <v>136</v>
      </c>
      <c r="AD5379" t="s">
        <v>49</v>
      </c>
      <c r="AE5379" t="s">
        <v>137</v>
      </c>
      <c r="AF5379" t="s">
        <v>698</v>
      </c>
      <c r="AG5379" t="s">
        <v>139</v>
      </c>
    </row>
    <row r="5380" spans="1:33" x14ac:dyDescent="0.25">
      <c r="A5380">
        <v>1518335439</v>
      </c>
      <c r="C5380" t="s">
        <v>24818</v>
      </c>
      <c r="G5380" t="s">
        <v>9911</v>
      </c>
      <c r="H5380" t="s">
        <v>9912</v>
      </c>
      <c r="J5380" t="s">
        <v>9913</v>
      </c>
      <c r="K5380" t="s">
        <v>9907</v>
      </c>
      <c r="L5380" t="s">
        <v>163</v>
      </c>
      <c r="M5380" t="s">
        <v>49</v>
      </c>
      <c r="R5380" t="s">
        <v>24819</v>
      </c>
      <c r="S5380" t="s">
        <v>15911</v>
      </c>
      <c r="T5380" t="s">
        <v>132</v>
      </c>
      <c r="U5380" t="s">
        <v>133</v>
      </c>
      <c r="V5380">
        <v>104751560</v>
      </c>
      <c r="AC5380" t="s">
        <v>136</v>
      </c>
      <c r="AD5380" t="s">
        <v>49</v>
      </c>
      <c r="AE5380" t="s">
        <v>211</v>
      </c>
      <c r="AF5380" t="s">
        <v>698</v>
      </c>
      <c r="AG5380" t="s">
        <v>139</v>
      </c>
    </row>
    <row r="5381" spans="1:33" x14ac:dyDescent="0.25">
      <c r="A5381">
        <v>1104891225</v>
      </c>
      <c r="B5381">
        <v>1364516</v>
      </c>
      <c r="C5381" t="s">
        <v>24820</v>
      </c>
      <c r="D5381" t="s">
        <v>24821</v>
      </c>
      <c r="E5381" t="s">
        <v>24820</v>
      </c>
      <c r="G5381" t="s">
        <v>17490</v>
      </c>
      <c r="H5381" t="s">
        <v>17491</v>
      </c>
      <c r="J5381" t="s">
        <v>17492</v>
      </c>
      <c r="L5381" t="s">
        <v>163</v>
      </c>
      <c r="M5381" t="s">
        <v>49</v>
      </c>
      <c r="R5381" t="s">
        <v>24822</v>
      </c>
      <c r="W5381" t="s">
        <v>24820</v>
      </c>
      <c r="X5381" t="s">
        <v>24823</v>
      </c>
      <c r="Y5381" t="s">
        <v>132</v>
      </c>
      <c r="Z5381" t="s">
        <v>133</v>
      </c>
      <c r="AA5381" t="s">
        <v>24824</v>
      </c>
      <c r="AB5381" t="s">
        <v>135</v>
      </c>
      <c r="AC5381" t="s">
        <v>136</v>
      </c>
      <c r="AD5381" t="s">
        <v>49</v>
      </c>
      <c r="AE5381" t="s">
        <v>137</v>
      </c>
      <c r="AF5381" t="s">
        <v>3845</v>
      </c>
      <c r="AG5381" t="s">
        <v>139</v>
      </c>
    </row>
    <row r="5382" spans="1:33" x14ac:dyDescent="0.25">
      <c r="A5382">
        <v>1720213572</v>
      </c>
      <c r="B5382">
        <v>4080571</v>
      </c>
      <c r="C5382" t="s">
        <v>24825</v>
      </c>
      <c r="D5382" t="s">
        <v>24826</v>
      </c>
      <c r="E5382" t="s">
        <v>24827</v>
      </c>
      <c r="G5382" t="s">
        <v>9904</v>
      </c>
      <c r="H5382" t="s">
        <v>9905</v>
      </c>
      <c r="J5382" t="s">
        <v>9906</v>
      </c>
      <c r="L5382" t="s">
        <v>143</v>
      </c>
      <c r="M5382" t="s">
        <v>49</v>
      </c>
      <c r="R5382" t="s">
        <v>24827</v>
      </c>
      <c r="W5382" t="s">
        <v>24827</v>
      </c>
      <c r="X5382" t="s">
        <v>500</v>
      </c>
      <c r="Y5382" t="s">
        <v>132</v>
      </c>
      <c r="Z5382" t="s">
        <v>133</v>
      </c>
      <c r="AA5382" t="s">
        <v>501</v>
      </c>
      <c r="AB5382" t="s">
        <v>135</v>
      </c>
      <c r="AC5382" t="s">
        <v>136</v>
      </c>
      <c r="AD5382" t="s">
        <v>49</v>
      </c>
      <c r="AE5382" t="s">
        <v>137</v>
      </c>
      <c r="AF5382" t="s">
        <v>138</v>
      </c>
      <c r="AG5382" t="s">
        <v>139</v>
      </c>
    </row>
    <row r="5383" spans="1:33" x14ac:dyDescent="0.25">
      <c r="A5383">
        <v>1255585295</v>
      </c>
      <c r="B5383">
        <v>3094415</v>
      </c>
      <c r="C5383" t="s">
        <v>24828</v>
      </c>
      <c r="D5383" t="s">
        <v>24829</v>
      </c>
      <c r="E5383" t="s">
        <v>24830</v>
      </c>
      <c r="G5383" t="s">
        <v>9943</v>
      </c>
      <c r="H5383" t="s">
        <v>9944</v>
      </c>
      <c r="I5383">
        <v>2435</v>
      </c>
      <c r="J5383" t="s">
        <v>9945</v>
      </c>
      <c r="L5383" t="s">
        <v>180</v>
      </c>
      <c r="M5383" t="s">
        <v>49</v>
      </c>
      <c r="R5383" t="s">
        <v>24831</v>
      </c>
      <c r="W5383" t="s">
        <v>24831</v>
      </c>
      <c r="X5383" t="s">
        <v>24832</v>
      </c>
      <c r="Y5383" t="s">
        <v>132</v>
      </c>
      <c r="Z5383" t="s">
        <v>133</v>
      </c>
      <c r="AA5383" t="s">
        <v>24833</v>
      </c>
      <c r="AB5383" t="s">
        <v>829</v>
      </c>
      <c r="AC5383" t="s">
        <v>136</v>
      </c>
      <c r="AD5383" t="s">
        <v>49</v>
      </c>
      <c r="AE5383" t="s">
        <v>137</v>
      </c>
      <c r="AF5383" t="s">
        <v>9948</v>
      </c>
      <c r="AG5383" t="s">
        <v>139</v>
      </c>
    </row>
    <row r="5384" spans="1:33" x14ac:dyDescent="0.25">
      <c r="A5384">
        <v>1346621026</v>
      </c>
      <c r="C5384" t="s">
        <v>24834</v>
      </c>
      <c r="G5384" t="s">
        <v>9911</v>
      </c>
      <c r="H5384" t="s">
        <v>9912</v>
      </c>
      <c r="J5384" t="s">
        <v>9913</v>
      </c>
      <c r="K5384" t="s">
        <v>9907</v>
      </c>
      <c r="L5384" t="s">
        <v>163</v>
      </c>
      <c r="M5384" t="s">
        <v>49</v>
      </c>
      <c r="R5384" t="s">
        <v>24835</v>
      </c>
      <c r="S5384" t="s">
        <v>9915</v>
      </c>
      <c r="T5384" t="s">
        <v>132</v>
      </c>
      <c r="U5384" t="s">
        <v>133</v>
      </c>
      <c r="V5384">
        <v>104751560</v>
      </c>
      <c r="AC5384" t="s">
        <v>136</v>
      </c>
      <c r="AD5384" t="s">
        <v>49</v>
      </c>
      <c r="AE5384" t="s">
        <v>211</v>
      </c>
      <c r="AF5384" t="s">
        <v>698</v>
      </c>
      <c r="AG5384" t="s">
        <v>139</v>
      </c>
    </row>
    <row r="5385" spans="1:33" x14ac:dyDescent="0.25">
      <c r="A5385">
        <v>1841669330</v>
      </c>
      <c r="C5385" t="s">
        <v>24836</v>
      </c>
      <c r="G5385" t="s">
        <v>9911</v>
      </c>
      <c r="H5385" t="s">
        <v>9912</v>
      </c>
      <c r="J5385" t="s">
        <v>9913</v>
      </c>
      <c r="K5385" t="s">
        <v>9907</v>
      </c>
      <c r="L5385" t="s">
        <v>163</v>
      </c>
      <c r="M5385" t="s">
        <v>49</v>
      </c>
      <c r="R5385" t="s">
        <v>24837</v>
      </c>
      <c r="S5385" t="s">
        <v>15911</v>
      </c>
      <c r="T5385" t="s">
        <v>132</v>
      </c>
      <c r="U5385" t="s">
        <v>133</v>
      </c>
      <c r="V5385">
        <v>104751560</v>
      </c>
      <c r="AC5385" t="s">
        <v>136</v>
      </c>
      <c r="AD5385" t="s">
        <v>49</v>
      </c>
      <c r="AE5385" t="s">
        <v>211</v>
      </c>
      <c r="AF5385" t="s">
        <v>698</v>
      </c>
      <c r="AG5385" t="s">
        <v>139</v>
      </c>
    </row>
    <row r="5386" spans="1:33" x14ac:dyDescent="0.25">
      <c r="A5386">
        <v>1750651105</v>
      </c>
      <c r="B5386">
        <v>3526001</v>
      </c>
      <c r="C5386" t="s">
        <v>24838</v>
      </c>
      <c r="D5386" t="s">
        <v>24839</v>
      </c>
      <c r="E5386" t="s">
        <v>24840</v>
      </c>
      <c r="G5386" t="s">
        <v>9943</v>
      </c>
      <c r="H5386" t="s">
        <v>9944</v>
      </c>
      <c r="I5386">
        <v>2435</v>
      </c>
      <c r="J5386" t="s">
        <v>9945</v>
      </c>
      <c r="L5386" t="s">
        <v>170</v>
      </c>
      <c r="M5386" t="s">
        <v>49</v>
      </c>
      <c r="R5386" t="s">
        <v>24840</v>
      </c>
      <c r="W5386" t="s">
        <v>24840</v>
      </c>
      <c r="X5386" t="s">
        <v>10791</v>
      </c>
      <c r="Y5386" t="s">
        <v>132</v>
      </c>
      <c r="Z5386" t="s">
        <v>133</v>
      </c>
      <c r="AA5386" t="s">
        <v>10792</v>
      </c>
      <c r="AB5386" t="s">
        <v>294</v>
      </c>
      <c r="AC5386" t="s">
        <v>136</v>
      </c>
      <c r="AD5386" t="s">
        <v>49</v>
      </c>
      <c r="AE5386" t="s">
        <v>137</v>
      </c>
      <c r="AF5386" t="s">
        <v>9948</v>
      </c>
      <c r="AG5386" t="s">
        <v>139</v>
      </c>
    </row>
    <row r="5387" spans="1:33" x14ac:dyDescent="0.25">
      <c r="A5387">
        <v>1205168705</v>
      </c>
      <c r="B5387">
        <v>3330389</v>
      </c>
      <c r="C5387" t="s">
        <v>24841</v>
      </c>
      <c r="D5387" t="s">
        <v>24842</v>
      </c>
      <c r="E5387" t="s">
        <v>24843</v>
      </c>
      <c r="G5387" t="s">
        <v>9904</v>
      </c>
      <c r="H5387" t="s">
        <v>9905</v>
      </c>
      <c r="J5387" t="s">
        <v>9906</v>
      </c>
      <c r="L5387" t="s">
        <v>170</v>
      </c>
      <c r="M5387" t="s">
        <v>49</v>
      </c>
      <c r="R5387" t="s">
        <v>24843</v>
      </c>
      <c r="W5387" t="s">
        <v>24844</v>
      </c>
      <c r="X5387" t="s">
        <v>6936</v>
      </c>
      <c r="Y5387" t="s">
        <v>132</v>
      </c>
      <c r="Z5387" t="s">
        <v>133</v>
      </c>
      <c r="AA5387" t="s">
        <v>159</v>
      </c>
      <c r="AB5387" t="s">
        <v>264</v>
      </c>
      <c r="AC5387" t="s">
        <v>136</v>
      </c>
      <c r="AD5387" t="s">
        <v>49</v>
      </c>
      <c r="AE5387" t="s">
        <v>137</v>
      </c>
      <c r="AF5387" t="s">
        <v>138</v>
      </c>
      <c r="AG5387" t="s">
        <v>139</v>
      </c>
    </row>
    <row r="5388" spans="1:33" x14ac:dyDescent="0.25">
      <c r="A5388">
        <v>1912033267</v>
      </c>
      <c r="B5388">
        <v>3696173</v>
      </c>
      <c r="C5388" t="s">
        <v>24845</v>
      </c>
      <c r="D5388" t="s">
        <v>24846</v>
      </c>
      <c r="E5388" t="s">
        <v>24847</v>
      </c>
      <c r="G5388" t="s">
        <v>9943</v>
      </c>
      <c r="H5388" t="s">
        <v>9944</v>
      </c>
      <c r="I5388">
        <v>2435</v>
      </c>
      <c r="J5388" t="s">
        <v>9945</v>
      </c>
      <c r="L5388" t="s">
        <v>170</v>
      </c>
      <c r="M5388" t="s">
        <v>49</v>
      </c>
      <c r="R5388" t="s">
        <v>24847</v>
      </c>
      <c r="W5388" t="s">
        <v>24847</v>
      </c>
      <c r="X5388" t="s">
        <v>1031</v>
      </c>
      <c r="Y5388" t="s">
        <v>183</v>
      </c>
      <c r="Z5388" t="s">
        <v>133</v>
      </c>
      <c r="AA5388" t="s">
        <v>1032</v>
      </c>
      <c r="AB5388" t="s">
        <v>135</v>
      </c>
      <c r="AC5388" t="s">
        <v>136</v>
      </c>
      <c r="AD5388" t="s">
        <v>49</v>
      </c>
      <c r="AE5388" t="s">
        <v>137</v>
      </c>
      <c r="AF5388" t="s">
        <v>9948</v>
      </c>
      <c r="AG5388" t="s">
        <v>139</v>
      </c>
    </row>
    <row r="5389" spans="1:33" x14ac:dyDescent="0.25">
      <c r="A5389">
        <v>1568615789</v>
      </c>
      <c r="C5389" t="s">
        <v>24848</v>
      </c>
      <c r="G5389" t="s">
        <v>10021</v>
      </c>
      <c r="H5389" t="s">
        <v>10022</v>
      </c>
      <c r="J5389" t="s">
        <v>24849</v>
      </c>
      <c r="K5389" t="s">
        <v>9907</v>
      </c>
      <c r="L5389" t="s">
        <v>170</v>
      </c>
      <c r="M5389" t="s">
        <v>49</v>
      </c>
      <c r="R5389" t="s">
        <v>24850</v>
      </c>
      <c r="S5389" t="s">
        <v>24851</v>
      </c>
      <c r="T5389" t="s">
        <v>132</v>
      </c>
      <c r="U5389" t="s">
        <v>133</v>
      </c>
      <c r="V5389">
        <v>104712138</v>
      </c>
      <c r="AC5389" t="s">
        <v>136</v>
      </c>
      <c r="AD5389" t="s">
        <v>49</v>
      </c>
      <c r="AE5389" t="s">
        <v>211</v>
      </c>
      <c r="AF5389" t="s">
        <v>698</v>
      </c>
      <c r="AG5389" t="s">
        <v>139</v>
      </c>
    </row>
    <row r="5390" spans="1:33" x14ac:dyDescent="0.25">
      <c r="A5390">
        <v>1588808570</v>
      </c>
      <c r="B5390">
        <v>3414817</v>
      </c>
      <c r="C5390" t="s">
        <v>24852</v>
      </c>
      <c r="D5390" t="s">
        <v>24853</v>
      </c>
      <c r="E5390" t="s">
        <v>24854</v>
      </c>
      <c r="G5390" t="s">
        <v>9904</v>
      </c>
      <c r="H5390" t="s">
        <v>9905</v>
      </c>
      <c r="J5390" t="s">
        <v>9906</v>
      </c>
      <c r="L5390" t="s">
        <v>170</v>
      </c>
      <c r="M5390" t="s">
        <v>49</v>
      </c>
      <c r="R5390" t="s">
        <v>24855</v>
      </c>
      <c r="W5390" t="s">
        <v>24856</v>
      </c>
      <c r="X5390" t="s">
        <v>24857</v>
      </c>
      <c r="Y5390" t="s">
        <v>24858</v>
      </c>
      <c r="Z5390" t="s">
        <v>133</v>
      </c>
      <c r="AA5390" t="s">
        <v>24859</v>
      </c>
      <c r="AB5390" t="s">
        <v>135</v>
      </c>
      <c r="AC5390" t="s">
        <v>136</v>
      </c>
      <c r="AD5390" t="s">
        <v>49</v>
      </c>
      <c r="AE5390" t="s">
        <v>137</v>
      </c>
      <c r="AF5390" t="s">
        <v>138</v>
      </c>
      <c r="AG5390" t="s">
        <v>139</v>
      </c>
    </row>
    <row r="5391" spans="1:33" x14ac:dyDescent="0.25">
      <c r="A5391">
        <v>1134597297</v>
      </c>
      <c r="B5391">
        <v>4313939</v>
      </c>
      <c r="C5391" t="s">
        <v>24860</v>
      </c>
      <c r="D5391" t="s">
        <v>24861</v>
      </c>
      <c r="E5391" t="s">
        <v>24862</v>
      </c>
      <c r="G5391" t="s">
        <v>9904</v>
      </c>
      <c r="H5391" t="s">
        <v>9905</v>
      </c>
      <c r="J5391" t="s">
        <v>9906</v>
      </c>
      <c r="L5391" t="s">
        <v>170</v>
      </c>
      <c r="M5391" t="s">
        <v>49</v>
      </c>
      <c r="R5391" t="s">
        <v>24862</v>
      </c>
      <c r="W5391" t="s">
        <v>24862</v>
      </c>
      <c r="X5391" t="s">
        <v>500</v>
      </c>
      <c r="Y5391" t="s">
        <v>132</v>
      </c>
      <c r="Z5391" t="s">
        <v>133</v>
      </c>
      <c r="AA5391" t="s">
        <v>501</v>
      </c>
      <c r="AB5391" t="s">
        <v>135</v>
      </c>
      <c r="AC5391" t="s">
        <v>136</v>
      </c>
      <c r="AD5391" t="s">
        <v>49</v>
      </c>
      <c r="AE5391" t="s">
        <v>137</v>
      </c>
      <c r="AF5391" t="s">
        <v>138</v>
      </c>
      <c r="AG5391" t="s">
        <v>139</v>
      </c>
    </row>
    <row r="5392" spans="1:33" x14ac:dyDescent="0.25">
      <c r="A5392">
        <v>1457750200</v>
      </c>
      <c r="B5392">
        <v>4011712</v>
      </c>
      <c r="C5392" t="s">
        <v>24863</v>
      </c>
      <c r="D5392" t="s">
        <v>24864</v>
      </c>
      <c r="E5392" t="s">
        <v>24865</v>
      </c>
      <c r="G5392" t="s">
        <v>9904</v>
      </c>
      <c r="H5392" t="s">
        <v>9905</v>
      </c>
      <c r="J5392" t="s">
        <v>9906</v>
      </c>
      <c r="L5392" t="s">
        <v>170</v>
      </c>
      <c r="M5392" t="s">
        <v>49</v>
      </c>
      <c r="R5392" t="s">
        <v>24866</v>
      </c>
      <c r="W5392" t="s">
        <v>24865</v>
      </c>
      <c r="X5392" t="s">
        <v>158</v>
      </c>
      <c r="Y5392" t="s">
        <v>132</v>
      </c>
      <c r="Z5392" t="s">
        <v>133</v>
      </c>
      <c r="AA5392" t="s">
        <v>159</v>
      </c>
      <c r="AB5392" t="s">
        <v>135</v>
      </c>
      <c r="AC5392" t="s">
        <v>136</v>
      </c>
      <c r="AD5392" t="s">
        <v>49</v>
      </c>
      <c r="AE5392" t="s">
        <v>137</v>
      </c>
      <c r="AF5392" t="s">
        <v>138</v>
      </c>
      <c r="AG5392" t="s">
        <v>139</v>
      </c>
    </row>
    <row r="5393" spans="1:33" x14ac:dyDescent="0.25">
      <c r="A5393">
        <v>1841696663</v>
      </c>
      <c r="C5393" t="s">
        <v>24867</v>
      </c>
      <c r="G5393" t="s">
        <v>9911</v>
      </c>
      <c r="H5393" t="s">
        <v>9912</v>
      </c>
      <c r="J5393" t="s">
        <v>9913</v>
      </c>
      <c r="K5393" t="s">
        <v>9907</v>
      </c>
      <c r="L5393" t="s">
        <v>163</v>
      </c>
      <c r="M5393" t="s">
        <v>49</v>
      </c>
      <c r="R5393" t="s">
        <v>24868</v>
      </c>
      <c r="S5393" t="s">
        <v>24869</v>
      </c>
      <c r="T5393" t="s">
        <v>570</v>
      </c>
      <c r="U5393" t="s">
        <v>133</v>
      </c>
      <c r="V5393">
        <v>11238</v>
      </c>
      <c r="AC5393" t="s">
        <v>136</v>
      </c>
      <c r="AD5393" t="s">
        <v>49</v>
      </c>
      <c r="AE5393" t="s">
        <v>211</v>
      </c>
      <c r="AF5393" t="s">
        <v>698</v>
      </c>
      <c r="AG5393" t="s">
        <v>139</v>
      </c>
    </row>
    <row r="5394" spans="1:33" x14ac:dyDescent="0.25">
      <c r="A5394">
        <v>1932279866</v>
      </c>
      <c r="B5394">
        <v>1968556</v>
      </c>
      <c r="C5394" t="s">
        <v>24870</v>
      </c>
      <c r="D5394" t="s">
        <v>24871</v>
      </c>
      <c r="E5394" t="s">
        <v>24872</v>
      </c>
      <c r="G5394" t="s">
        <v>16506</v>
      </c>
      <c r="H5394" t="s">
        <v>16507</v>
      </c>
      <c r="I5394">
        <v>4155</v>
      </c>
      <c r="J5394" t="s">
        <v>16508</v>
      </c>
      <c r="L5394" t="s">
        <v>180</v>
      </c>
      <c r="M5394" t="s">
        <v>49</v>
      </c>
      <c r="R5394" t="s">
        <v>24873</v>
      </c>
      <c r="W5394" t="s">
        <v>24874</v>
      </c>
      <c r="X5394" t="s">
        <v>24875</v>
      </c>
      <c r="Y5394" t="s">
        <v>1057</v>
      </c>
      <c r="Z5394" t="s">
        <v>133</v>
      </c>
      <c r="AA5394" t="s">
        <v>18932</v>
      </c>
      <c r="AB5394" t="s">
        <v>135</v>
      </c>
      <c r="AC5394" t="s">
        <v>136</v>
      </c>
      <c r="AD5394" t="s">
        <v>49</v>
      </c>
      <c r="AE5394" t="s">
        <v>137</v>
      </c>
      <c r="AF5394" t="s">
        <v>16512</v>
      </c>
      <c r="AG5394" t="s">
        <v>139</v>
      </c>
    </row>
    <row r="5395" spans="1:33" x14ac:dyDescent="0.25">
      <c r="A5395">
        <v>1366878613</v>
      </c>
      <c r="C5395" t="s">
        <v>24876</v>
      </c>
      <c r="G5395" t="s">
        <v>9911</v>
      </c>
      <c r="H5395" t="s">
        <v>9912</v>
      </c>
      <c r="J5395" t="s">
        <v>9913</v>
      </c>
      <c r="K5395" t="s">
        <v>9907</v>
      </c>
      <c r="L5395" t="s">
        <v>163</v>
      </c>
      <c r="M5395" t="s">
        <v>49</v>
      </c>
      <c r="R5395" t="s">
        <v>24877</v>
      </c>
      <c r="S5395" t="s">
        <v>24878</v>
      </c>
      <c r="T5395" t="s">
        <v>132</v>
      </c>
      <c r="U5395" t="s">
        <v>133</v>
      </c>
      <c r="V5395">
        <v>104678155</v>
      </c>
      <c r="AC5395" t="s">
        <v>136</v>
      </c>
      <c r="AD5395" t="s">
        <v>49</v>
      </c>
      <c r="AE5395" t="s">
        <v>211</v>
      </c>
      <c r="AF5395" t="s">
        <v>698</v>
      </c>
      <c r="AG5395" t="s">
        <v>139</v>
      </c>
    </row>
    <row r="5396" spans="1:33" x14ac:dyDescent="0.25">
      <c r="A5396">
        <v>1730584772</v>
      </c>
      <c r="C5396" t="s">
        <v>24879</v>
      </c>
      <c r="G5396" t="s">
        <v>18725</v>
      </c>
      <c r="H5396" t="s">
        <v>18726</v>
      </c>
      <c r="I5396">
        <v>614202</v>
      </c>
      <c r="J5396" t="s">
        <v>18727</v>
      </c>
      <c r="K5396" t="s">
        <v>9907</v>
      </c>
      <c r="L5396" t="s">
        <v>170</v>
      </c>
      <c r="M5396" t="s">
        <v>49</v>
      </c>
      <c r="R5396" t="s">
        <v>24880</v>
      </c>
      <c r="S5396" t="s">
        <v>24881</v>
      </c>
      <c r="T5396" t="s">
        <v>183</v>
      </c>
      <c r="U5396" t="s">
        <v>133</v>
      </c>
      <c r="V5396">
        <v>100097106</v>
      </c>
      <c r="AC5396" t="s">
        <v>136</v>
      </c>
      <c r="AD5396" t="s">
        <v>49</v>
      </c>
      <c r="AE5396" t="s">
        <v>211</v>
      </c>
      <c r="AF5396" t="s">
        <v>698</v>
      </c>
      <c r="AG5396" t="s">
        <v>139</v>
      </c>
    </row>
    <row r="5397" spans="1:33" x14ac:dyDescent="0.25">
      <c r="A5397">
        <v>1992938534</v>
      </c>
      <c r="B5397">
        <v>3484008</v>
      </c>
      <c r="C5397" t="s">
        <v>24882</v>
      </c>
      <c r="D5397" t="s">
        <v>24883</v>
      </c>
      <c r="E5397" t="s">
        <v>24884</v>
      </c>
      <c r="G5397" t="s">
        <v>8229</v>
      </c>
      <c r="H5397" t="s">
        <v>24885</v>
      </c>
      <c r="J5397" t="s">
        <v>8231</v>
      </c>
      <c r="L5397" t="s">
        <v>127</v>
      </c>
      <c r="M5397" t="s">
        <v>49</v>
      </c>
      <c r="R5397" t="s">
        <v>24886</v>
      </c>
      <c r="W5397" t="s">
        <v>24884</v>
      </c>
      <c r="X5397" t="s">
        <v>24887</v>
      </c>
      <c r="Y5397" t="s">
        <v>132</v>
      </c>
      <c r="Z5397" t="s">
        <v>133</v>
      </c>
      <c r="AA5397" t="s">
        <v>17147</v>
      </c>
      <c r="AB5397" t="s">
        <v>135</v>
      </c>
      <c r="AC5397" t="s">
        <v>136</v>
      </c>
      <c r="AD5397" t="s">
        <v>49</v>
      </c>
      <c r="AE5397" t="s">
        <v>137</v>
      </c>
      <c r="AF5397" t="s">
        <v>8233</v>
      </c>
      <c r="AG5397" t="s">
        <v>139</v>
      </c>
    </row>
    <row r="5398" spans="1:33" x14ac:dyDescent="0.25">
      <c r="A5398">
        <v>1962788661</v>
      </c>
      <c r="B5398">
        <v>4029003</v>
      </c>
      <c r="C5398" t="s">
        <v>24888</v>
      </c>
      <c r="D5398" t="s">
        <v>24889</v>
      </c>
      <c r="E5398" t="s">
        <v>24890</v>
      </c>
      <c r="G5398" t="s">
        <v>18606</v>
      </c>
      <c r="H5398" t="s">
        <v>18607</v>
      </c>
      <c r="J5398" t="s">
        <v>18608</v>
      </c>
      <c r="L5398" t="s">
        <v>170</v>
      </c>
      <c r="M5398" t="s">
        <v>49</v>
      </c>
      <c r="R5398" t="s">
        <v>24891</v>
      </c>
      <c r="W5398" t="s">
        <v>24890</v>
      </c>
      <c r="X5398" t="s">
        <v>24892</v>
      </c>
      <c r="Y5398" t="s">
        <v>24893</v>
      </c>
      <c r="Z5398" t="s">
        <v>133</v>
      </c>
      <c r="AA5398" t="s">
        <v>24894</v>
      </c>
      <c r="AB5398" t="s">
        <v>135</v>
      </c>
      <c r="AC5398" t="s">
        <v>136</v>
      </c>
      <c r="AD5398" t="s">
        <v>49</v>
      </c>
      <c r="AE5398" t="s">
        <v>137</v>
      </c>
      <c r="AF5398" t="s">
        <v>709</v>
      </c>
      <c r="AG5398" t="s">
        <v>139</v>
      </c>
    </row>
    <row r="5399" spans="1:33" x14ac:dyDescent="0.25">
      <c r="A5399">
        <v>1780972448</v>
      </c>
      <c r="C5399" t="s">
        <v>24895</v>
      </c>
      <c r="G5399" t="s">
        <v>9911</v>
      </c>
      <c r="H5399" t="s">
        <v>9912</v>
      </c>
      <c r="J5399" t="s">
        <v>9913</v>
      </c>
      <c r="K5399" t="s">
        <v>9907</v>
      </c>
      <c r="L5399" t="s">
        <v>163</v>
      </c>
      <c r="M5399" t="s">
        <v>49</v>
      </c>
      <c r="R5399" t="s">
        <v>24896</v>
      </c>
      <c r="S5399" t="s">
        <v>24897</v>
      </c>
      <c r="T5399" t="s">
        <v>132</v>
      </c>
      <c r="U5399" t="s">
        <v>133</v>
      </c>
      <c r="V5399">
        <v>104662313</v>
      </c>
      <c r="AC5399" t="s">
        <v>136</v>
      </c>
      <c r="AD5399" t="s">
        <v>49</v>
      </c>
      <c r="AE5399" t="s">
        <v>211</v>
      </c>
      <c r="AF5399" t="s">
        <v>698</v>
      </c>
      <c r="AG5399" t="s">
        <v>139</v>
      </c>
    </row>
    <row r="5400" spans="1:33" x14ac:dyDescent="0.25">
      <c r="A5400">
        <v>1851694129</v>
      </c>
      <c r="B5400">
        <v>3795360</v>
      </c>
      <c r="C5400" t="s">
        <v>24898</v>
      </c>
      <c r="D5400" t="s">
        <v>24899</v>
      </c>
      <c r="E5400" t="s">
        <v>24900</v>
      </c>
      <c r="G5400" t="s">
        <v>9904</v>
      </c>
      <c r="H5400" t="s">
        <v>9905</v>
      </c>
      <c r="J5400" t="s">
        <v>9906</v>
      </c>
      <c r="L5400" t="s">
        <v>170</v>
      </c>
      <c r="M5400" t="s">
        <v>49</v>
      </c>
      <c r="R5400" t="s">
        <v>24901</v>
      </c>
      <c r="W5400" t="s">
        <v>24902</v>
      </c>
      <c r="X5400" t="s">
        <v>9688</v>
      </c>
      <c r="Y5400" t="s">
        <v>132</v>
      </c>
      <c r="Z5400" t="s">
        <v>133</v>
      </c>
      <c r="AA5400" t="s">
        <v>9689</v>
      </c>
      <c r="AB5400" t="s">
        <v>135</v>
      </c>
      <c r="AC5400" t="s">
        <v>136</v>
      </c>
      <c r="AD5400" t="s">
        <v>49</v>
      </c>
      <c r="AE5400" t="s">
        <v>137</v>
      </c>
      <c r="AF5400" t="s">
        <v>138</v>
      </c>
      <c r="AG5400" t="s">
        <v>139</v>
      </c>
    </row>
    <row r="5401" spans="1:33" x14ac:dyDescent="0.25">
      <c r="A5401">
        <v>1467700856</v>
      </c>
      <c r="B5401">
        <v>4208577</v>
      </c>
      <c r="C5401" t="s">
        <v>24903</v>
      </c>
      <c r="D5401" t="s">
        <v>24904</v>
      </c>
      <c r="E5401" t="s">
        <v>24905</v>
      </c>
      <c r="G5401" t="s">
        <v>9904</v>
      </c>
      <c r="H5401" t="s">
        <v>9905</v>
      </c>
      <c r="J5401" t="s">
        <v>9906</v>
      </c>
      <c r="L5401" t="s">
        <v>170</v>
      </c>
      <c r="M5401" t="s">
        <v>49</v>
      </c>
      <c r="R5401" t="s">
        <v>24906</v>
      </c>
      <c r="W5401" t="s">
        <v>24907</v>
      </c>
      <c r="X5401" t="s">
        <v>175</v>
      </c>
      <c r="Y5401" t="s">
        <v>132</v>
      </c>
      <c r="Z5401" t="s">
        <v>133</v>
      </c>
      <c r="AA5401" t="s">
        <v>176</v>
      </c>
      <c r="AB5401" t="s">
        <v>135</v>
      </c>
      <c r="AC5401" t="s">
        <v>136</v>
      </c>
      <c r="AD5401" t="s">
        <v>49</v>
      </c>
      <c r="AE5401" t="s">
        <v>137</v>
      </c>
      <c r="AF5401" t="s">
        <v>138</v>
      </c>
      <c r="AG5401" t="s">
        <v>139</v>
      </c>
    </row>
    <row r="5402" spans="1:33" x14ac:dyDescent="0.25">
      <c r="A5402">
        <v>1386765139</v>
      </c>
      <c r="B5402">
        <v>4250331</v>
      </c>
      <c r="C5402" t="s">
        <v>24908</v>
      </c>
      <c r="D5402" t="s">
        <v>24909</v>
      </c>
      <c r="E5402" t="s">
        <v>24910</v>
      </c>
      <c r="G5402" t="s">
        <v>9904</v>
      </c>
      <c r="H5402" t="s">
        <v>9905</v>
      </c>
      <c r="J5402" t="s">
        <v>9906</v>
      </c>
      <c r="L5402" t="s">
        <v>170</v>
      </c>
      <c r="M5402" t="s">
        <v>49</v>
      </c>
      <c r="R5402" t="s">
        <v>24911</v>
      </c>
      <c r="W5402" t="s">
        <v>24910</v>
      </c>
      <c r="X5402" t="s">
        <v>175</v>
      </c>
      <c r="Y5402" t="s">
        <v>132</v>
      </c>
      <c r="Z5402" t="s">
        <v>133</v>
      </c>
      <c r="AA5402" t="s">
        <v>176</v>
      </c>
      <c r="AB5402" t="s">
        <v>135</v>
      </c>
      <c r="AC5402" t="s">
        <v>136</v>
      </c>
      <c r="AD5402" t="s">
        <v>49</v>
      </c>
      <c r="AE5402" t="s">
        <v>137</v>
      </c>
      <c r="AF5402" t="s">
        <v>138</v>
      </c>
      <c r="AG5402" t="s">
        <v>139</v>
      </c>
    </row>
    <row r="5403" spans="1:33" x14ac:dyDescent="0.25">
      <c r="A5403">
        <v>1518356930</v>
      </c>
      <c r="B5403">
        <v>4307264</v>
      </c>
      <c r="C5403" t="s">
        <v>24912</v>
      </c>
      <c r="D5403" t="s">
        <v>24913</v>
      </c>
      <c r="E5403" t="s">
        <v>24914</v>
      </c>
      <c r="G5403" t="s">
        <v>10021</v>
      </c>
      <c r="H5403" t="s">
        <v>10022</v>
      </c>
      <c r="J5403" t="s">
        <v>24915</v>
      </c>
      <c r="L5403" t="s">
        <v>170</v>
      </c>
      <c r="M5403" t="s">
        <v>49</v>
      </c>
      <c r="R5403" t="s">
        <v>24914</v>
      </c>
      <c r="W5403" t="s">
        <v>24914</v>
      </c>
      <c r="X5403" t="s">
        <v>11533</v>
      </c>
      <c r="Y5403" t="s">
        <v>132</v>
      </c>
      <c r="Z5403" t="s">
        <v>133</v>
      </c>
      <c r="AA5403" t="s">
        <v>11544</v>
      </c>
      <c r="AB5403" t="s">
        <v>294</v>
      </c>
      <c r="AC5403" t="s">
        <v>136</v>
      </c>
      <c r="AD5403" t="s">
        <v>49</v>
      </c>
      <c r="AE5403" t="s">
        <v>137</v>
      </c>
      <c r="AF5403" t="s">
        <v>698</v>
      </c>
      <c r="AG5403" t="s">
        <v>139</v>
      </c>
    </row>
    <row r="5404" spans="1:33" x14ac:dyDescent="0.25">
      <c r="A5404">
        <v>1326418856</v>
      </c>
      <c r="B5404">
        <v>4364150</v>
      </c>
      <c r="C5404" t="s">
        <v>24916</v>
      </c>
      <c r="D5404" t="s">
        <v>24917</v>
      </c>
      <c r="E5404" t="s">
        <v>24918</v>
      </c>
      <c r="G5404" t="s">
        <v>9904</v>
      </c>
      <c r="H5404" t="s">
        <v>9905</v>
      </c>
      <c r="J5404" t="s">
        <v>9906</v>
      </c>
      <c r="L5404" t="s">
        <v>170</v>
      </c>
      <c r="M5404" t="s">
        <v>49</v>
      </c>
      <c r="R5404" t="s">
        <v>24919</v>
      </c>
      <c r="W5404" t="s">
        <v>24918</v>
      </c>
      <c r="X5404" t="s">
        <v>158</v>
      </c>
      <c r="Y5404" t="s">
        <v>132</v>
      </c>
      <c r="Z5404" t="s">
        <v>133</v>
      </c>
      <c r="AA5404" t="s">
        <v>159</v>
      </c>
      <c r="AB5404" t="s">
        <v>135</v>
      </c>
      <c r="AC5404" t="s">
        <v>136</v>
      </c>
      <c r="AD5404" t="s">
        <v>49</v>
      </c>
      <c r="AE5404" t="s">
        <v>137</v>
      </c>
      <c r="AF5404" t="s">
        <v>138</v>
      </c>
      <c r="AG5404" t="s">
        <v>139</v>
      </c>
    </row>
    <row r="5405" spans="1:33" x14ac:dyDescent="0.25">
      <c r="A5405">
        <v>1326277799</v>
      </c>
      <c r="B5405">
        <v>3121226</v>
      </c>
      <c r="C5405" t="s">
        <v>24920</v>
      </c>
      <c r="D5405" t="s">
        <v>24921</v>
      </c>
      <c r="E5405" t="s">
        <v>24922</v>
      </c>
      <c r="G5405" t="s">
        <v>9960</v>
      </c>
      <c r="H5405" t="s">
        <v>3834</v>
      </c>
      <c r="J5405" t="s">
        <v>3421</v>
      </c>
      <c r="L5405" t="s">
        <v>143</v>
      </c>
      <c r="M5405" t="s">
        <v>128</v>
      </c>
      <c r="R5405" t="s">
        <v>24922</v>
      </c>
      <c r="W5405" t="s">
        <v>24922</v>
      </c>
      <c r="X5405" t="s">
        <v>175</v>
      </c>
      <c r="Y5405" t="s">
        <v>132</v>
      </c>
      <c r="Z5405" t="s">
        <v>133</v>
      </c>
      <c r="AA5405" t="s">
        <v>176</v>
      </c>
      <c r="AB5405" t="s">
        <v>135</v>
      </c>
      <c r="AC5405" t="s">
        <v>136</v>
      </c>
      <c r="AD5405" t="s">
        <v>49</v>
      </c>
      <c r="AE5405" t="s">
        <v>137</v>
      </c>
      <c r="AF5405" t="s">
        <v>709</v>
      </c>
      <c r="AG5405" t="s">
        <v>139</v>
      </c>
    </row>
    <row r="5406" spans="1:33" x14ac:dyDescent="0.25">
      <c r="A5406">
        <v>1265791313</v>
      </c>
      <c r="B5406">
        <v>4209454</v>
      </c>
      <c r="C5406" t="s">
        <v>24923</v>
      </c>
      <c r="D5406" t="s">
        <v>24924</v>
      </c>
      <c r="E5406" t="s">
        <v>24925</v>
      </c>
      <c r="G5406" t="s">
        <v>9960</v>
      </c>
      <c r="H5406" t="s">
        <v>3834</v>
      </c>
      <c r="J5406" t="s">
        <v>3421</v>
      </c>
      <c r="L5406" t="s">
        <v>170</v>
      </c>
      <c r="M5406" t="s">
        <v>49</v>
      </c>
      <c r="R5406" t="s">
        <v>24925</v>
      </c>
      <c r="W5406" t="s">
        <v>24926</v>
      </c>
      <c r="X5406" t="s">
        <v>2944</v>
      </c>
      <c r="Y5406" t="s">
        <v>132</v>
      </c>
      <c r="Z5406" t="s">
        <v>133</v>
      </c>
      <c r="AA5406" t="s">
        <v>2945</v>
      </c>
      <c r="AB5406" t="s">
        <v>135</v>
      </c>
      <c r="AC5406" t="s">
        <v>136</v>
      </c>
      <c r="AD5406" t="s">
        <v>49</v>
      </c>
      <c r="AE5406" t="s">
        <v>137</v>
      </c>
      <c r="AF5406" t="s">
        <v>709</v>
      </c>
      <c r="AG5406" t="s">
        <v>139</v>
      </c>
    </row>
    <row r="5407" spans="1:33" x14ac:dyDescent="0.25">
      <c r="A5407">
        <v>1194159855</v>
      </c>
      <c r="C5407" t="s">
        <v>24927</v>
      </c>
      <c r="G5407" t="s">
        <v>9911</v>
      </c>
      <c r="H5407" t="s">
        <v>9912</v>
      </c>
      <c r="J5407" t="s">
        <v>9913</v>
      </c>
      <c r="K5407" t="s">
        <v>9907</v>
      </c>
      <c r="L5407" t="s">
        <v>163</v>
      </c>
      <c r="M5407" t="s">
        <v>49</v>
      </c>
      <c r="R5407" t="s">
        <v>24928</v>
      </c>
      <c r="S5407" t="s">
        <v>9915</v>
      </c>
      <c r="T5407" t="s">
        <v>132</v>
      </c>
      <c r="U5407" t="s">
        <v>133</v>
      </c>
      <c r="V5407">
        <v>104751560</v>
      </c>
      <c r="AC5407" t="s">
        <v>136</v>
      </c>
      <c r="AD5407" t="s">
        <v>49</v>
      </c>
      <c r="AE5407" t="s">
        <v>211</v>
      </c>
      <c r="AF5407" t="s">
        <v>698</v>
      </c>
      <c r="AG5407" t="s">
        <v>139</v>
      </c>
    </row>
    <row r="5408" spans="1:33" x14ac:dyDescent="0.25">
      <c r="A5408">
        <v>1922073261</v>
      </c>
      <c r="B5408">
        <v>2725973</v>
      </c>
      <c r="C5408" t="s">
        <v>24929</v>
      </c>
      <c r="D5408" t="s">
        <v>24930</v>
      </c>
      <c r="E5408" t="s">
        <v>24931</v>
      </c>
      <c r="G5408" t="s">
        <v>14029</v>
      </c>
      <c r="H5408" t="s">
        <v>16736</v>
      </c>
      <c r="J5408" t="s">
        <v>16737</v>
      </c>
      <c r="L5408" t="s">
        <v>170</v>
      </c>
      <c r="M5408" t="s">
        <v>128</v>
      </c>
      <c r="R5408" t="s">
        <v>24932</v>
      </c>
      <c r="W5408" t="s">
        <v>24933</v>
      </c>
      <c r="X5408" t="s">
        <v>20997</v>
      </c>
      <c r="Y5408" t="s">
        <v>570</v>
      </c>
      <c r="Z5408" t="s">
        <v>133</v>
      </c>
      <c r="AA5408" t="s">
        <v>20998</v>
      </c>
      <c r="AB5408" t="s">
        <v>135</v>
      </c>
      <c r="AC5408" t="s">
        <v>136</v>
      </c>
      <c r="AD5408" t="s">
        <v>49</v>
      </c>
      <c r="AE5408" t="s">
        <v>137</v>
      </c>
      <c r="AF5408" t="s">
        <v>698</v>
      </c>
      <c r="AG5408" t="s">
        <v>139</v>
      </c>
    </row>
    <row r="5409" spans="1:33" x14ac:dyDescent="0.25">
      <c r="A5409">
        <v>1023336245</v>
      </c>
      <c r="B5409">
        <v>3237689</v>
      </c>
      <c r="C5409" t="s">
        <v>24934</v>
      </c>
      <c r="D5409" t="s">
        <v>24935</v>
      </c>
      <c r="E5409" t="s">
        <v>24936</v>
      </c>
      <c r="G5409" t="s">
        <v>9943</v>
      </c>
      <c r="H5409" t="s">
        <v>9944</v>
      </c>
      <c r="I5409">
        <v>2435</v>
      </c>
      <c r="J5409" t="s">
        <v>9945</v>
      </c>
      <c r="L5409" t="s">
        <v>127</v>
      </c>
      <c r="M5409" t="s">
        <v>49</v>
      </c>
      <c r="R5409" t="s">
        <v>24937</v>
      </c>
      <c r="W5409" t="s">
        <v>24937</v>
      </c>
      <c r="X5409" t="s">
        <v>24497</v>
      </c>
      <c r="Y5409" t="s">
        <v>570</v>
      </c>
      <c r="Z5409" t="s">
        <v>133</v>
      </c>
      <c r="AA5409" t="s">
        <v>24498</v>
      </c>
      <c r="AB5409" t="s">
        <v>135</v>
      </c>
      <c r="AC5409" t="s">
        <v>136</v>
      </c>
      <c r="AD5409" t="s">
        <v>49</v>
      </c>
      <c r="AE5409" t="s">
        <v>137</v>
      </c>
      <c r="AF5409" t="s">
        <v>9948</v>
      </c>
      <c r="AG5409" t="s">
        <v>139</v>
      </c>
    </row>
    <row r="5410" spans="1:33" x14ac:dyDescent="0.25">
      <c r="A5410">
        <v>1902166952</v>
      </c>
      <c r="B5410">
        <v>4252219</v>
      </c>
      <c r="C5410" t="s">
        <v>24938</v>
      </c>
      <c r="D5410" t="s">
        <v>24939</v>
      </c>
      <c r="E5410" t="s">
        <v>24940</v>
      </c>
      <c r="G5410" t="s">
        <v>9904</v>
      </c>
      <c r="H5410" t="s">
        <v>9905</v>
      </c>
      <c r="J5410" t="s">
        <v>9906</v>
      </c>
      <c r="L5410" t="s">
        <v>127</v>
      </c>
      <c r="M5410" t="s">
        <v>49</v>
      </c>
      <c r="R5410" t="s">
        <v>24940</v>
      </c>
      <c r="W5410" t="s">
        <v>24941</v>
      </c>
      <c r="X5410" t="s">
        <v>5281</v>
      </c>
      <c r="Y5410" t="s">
        <v>132</v>
      </c>
      <c r="Z5410" t="s">
        <v>133</v>
      </c>
      <c r="AA5410" t="s">
        <v>5282</v>
      </c>
      <c r="AB5410" t="s">
        <v>135</v>
      </c>
      <c r="AC5410" t="s">
        <v>136</v>
      </c>
      <c r="AD5410" t="s">
        <v>49</v>
      </c>
      <c r="AE5410" t="s">
        <v>137</v>
      </c>
      <c r="AF5410" t="s">
        <v>138</v>
      </c>
      <c r="AG5410" t="s">
        <v>139</v>
      </c>
    </row>
    <row r="5411" spans="1:33" x14ac:dyDescent="0.25">
      <c r="A5411">
        <v>1144661760</v>
      </c>
      <c r="B5411">
        <v>4038648</v>
      </c>
      <c r="C5411" t="s">
        <v>24942</v>
      </c>
      <c r="D5411" t="s">
        <v>24943</v>
      </c>
      <c r="E5411" t="s">
        <v>24944</v>
      </c>
      <c r="G5411" t="s">
        <v>9943</v>
      </c>
      <c r="H5411" t="s">
        <v>9944</v>
      </c>
      <c r="I5411">
        <v>2435</v>
      </c>
      <c r="J5411" t="s">
        <v>9945</v>
      </c>
      <c r="L5411" t="s">
        <v>180</v>
      </c>
      <c r="M5411" t="s">
        <v>49</v>
      </c>
      <c r="R5411" t="s">
        <v>24945</v>
      </c>
      <c r="W5411" t="s">
        <v>24946</v>
      </c>
      <c r="X5411" t="s">
        <v>10791</v>
      </c>
      <c r="Y5411" t="s">
        <v>132</v>
      </c>
      <c r="Z5411" t="s">
        <v>133</v>
      </c>
      <c r="AA5411" t="s">
        <v>10792</v>
      </c>
      <c r="AB5411" t="s">
        <v>135</v>
      </c>
      <c r="AC5411" t="s">
        <v>136</v>
      </c>
      <c r="AD5411" t="s">
        <v>49</v>
      </c>
      <c r="AE5411" t="s">
        <v>137</v>
      </c>
      <c r="AF5411" t="s">
        <v>9948</v>
      </c>
      <c r="AG5411" t="s">
        <v>139</v>
      </c>
    </row>
    <row r="5412" spans="1:33" x14ac:dyDescent="0.25">
      <c r="A5412">
        <v>1710258983</v>
      </c>
      <c r="B5412">
        <v>4273378</v>
      </c>
      <c r="C5412" t="s">
        <v>24947</v>
      </c>
      <c r="D5412" t="s">
        <v>24948</v>
      </c>
      <c r="E5412" t="s">
        <v>24949</v>
      </c>
      <c r="G5412" t="s">
        <v>9904</v>
      </c>
      <c r="H5412" t="s">
        <v>9905</v>
      </c>
      <c r="J5412" t="s">
        <v>9906</v>
      </c>
      <c r="L5412" t="s">
        <v>143</v>
      </c>
      <c r="M5412" t="s">
        <v>49</v>
      </c>
      <c r="R5412" t="s">
        <v>24950</v>
      </c>
      <c r="W5412" t="s">
        <v>24949</v>
      </c>
      <c r="X5412" t="s">
        <v>2582</v>
      </c>
      <c r="Y5412" t="s">
        <v>1012</v>
      </c>
      <c r="Z5412" t="s">
        <v>133</v>
      </c>
      <c r="AA5412" t="s">
        <v>2583</v>
      </c>
      <c r="AB5412" t="s">
        <v>135</v>
      </c>
      <c r="AC5412" t="s">
        <v>136</v>
      </c>
      <c r="AD5412" t="s">
        <v>49</v>
      </c>
      <c r="AE5412" t="s">
        <v>137</v>
      </c>
      <c r="AF5412" t="s">
        <v>138</v>
      </c>
      <c r="AG5412" t="s">
        <v>139</v>
      </c>
    </row>
    <row r="5413" spans="1:33" x14ac:dyDescent="0.25">
      <c r="A5413">
        <v>1770986275</v>
      </c>
      <c r="C5413" t="s">
        <v>24951</v>
      </c>
      <c r="G5413" t="s">
        <v>16530</v>
      </c>
      <c r="H5413" t="s">
        <v>16531</v>
      </c>
      <c r="J5413" t="s">
        <v>16532</v>
      </c>
      <c r="K5413" t="s">
        <v>9907</v>
      </c>
      <c r="L5413" t="s">
        <v>163</v>
      </c>
      <c r="M5413" t="s">
        <v>49</v>
      </c>
      <c r="R5413" t="s">
        <v>24952</v>
      </c>
      <c r="S5413" t="s">
        <v>24953</v>
      </c>
      <c r="T5413" t="s">
        <v>24954</v>
      </c>
      <c r="U5413" t="s">
        <v>133</v>
      </c>
      <c r="V5413">
        <v>10532</v>
      </c>
      <c r="AC5413" t="s">
        <v>136</v>
      </c>
      <c r="AD5413" t="s">
        <v>49</v>
      </c>
      <c r="AE5413" t="s">
        <v>211</v>
      </c>
      <c r="AF5413" t="s">
        <v>698</v>
      </c>
      <c r="AG5413" t="s">
        <v>139</v>
      </c>
    </row>
    <row r="5414" spans="1:33" x14ac:dyDescent="0.25">
      <c r="A5414">
        <v>1629164363</v>
      </c>
      <c r="B5414">
        <v>3676482</v>
      </c>
      <c r="C5414" t="s">
        <v>24955</v>
      </c>
      <c r="D5414" t="s">
        <v>24956</v>
      </c>
      <c r="E5414" t="s">
        <v>24957</v>
      </c>
      <c r="G5414" t="s">
        <v>16245</v>
      </c>
      <c r="H5414" t="s">
        <v>16246</v>
      </c>
      <c r="J5414" t="s">
        <v>16247</v>
      </c>
      <c r="L5414" t="s">
        <v>170</v>
      </c>
      <c r="M5414" t="s">
        <v>49</v>
      </c>
      <c r="R5414" t="s">
        <v>24958</v>
      </c>
      <c r="W5414" t="s">
        <v>24957</v>
      </c>
      <c r="X5414" t="s">
        <v>24959</v>
      </c>
      <c r="Y5414" t="s">
        <v>132</v>
      </c>
      <c r="Z5414" t="s">
        <v>133</v>
      </c>
      <c r="AA5414" t="s">
        <v>18048</v>
      </c>
      <c r="AB5414" t="s">
        <v>294</v>
      </c>
      <c r="AC5414" t="s">
        <v>136</v>
      </c>
      <c r="AD5414" t="s">
        <v>49</v>
      </c>
      <c r="AE5414" t="s">
        <v>137</v>
      </c>
      <c r="AF5414" t="s">
        <v>698</v>
      </c>
      <c r="AG5414" t="s">
        <v>139</v>
      </c>
    </row>
    <row r="5415" spans="1:33" x14ac:dyDescent="0.25">
      <c r="A5415">
        <v>1477572915</v>
      </c>
      <c r="B5415">
        <v>2545068</v>
      </c>
      <c r="C5415" t="s">
        <v>24960</v>
      </c>
      <c r="D5415" t="s">
        <v>24961</v>
      </c>
      <c r="E5415" t="s">
        <v>24962</v>
      </c>
      <c r="G5415" t="s">
        <v>9960</v>
      </c>
      <c r="H5415" t="s">
        <v>3834</v>
      </c>
      <c r="J5415" t="s">
        <v>3421</v>
      </c>
      <c r="L5415" t="s">
        <v>259</v>
      </c>
      <c r="M5415" t="s">
        <v>49</v>
      </c>
      <c r="R5415" t="s">
        <v>24963</v>
      </c>
      <c r="W5415" t="s">
        <v>24962</v>
      </c>
      <c r="X5415" t="s">
        <v>23248</v>
      </c>
      <c r="Y5415" t="s">
        <v>570</v>
      </c>
      <c r="Z5415" t="s">
        <v>133</v>
      </c>
      <c r="AA5415" t="s">
        <v>21906</v>
      </c>
      <c r="AB5415" t="s">
        <v>135</v>
      </c>
      <c r="AC5415" t="s">
        <v>136</v>
      </c>
      <c r="AD5415" t="s">
        <v>49</v>
      </c>
      <c r="AE5415" t="s">
        <v>137</v>
      </c>
      <c r="AF5415" t="s">
        <v>709</v>
      </c>
      <c r="AG5415" t="s">
        <v>139</v>
      </c>
    </row>
    <row r="5416" spans="1:33" x14ac:dyDescent="0.25">
      <c r="A5416">
        <v>1033261672</v>
      </c>
      <c r="C5416" t="s">
        <v>24964</v>
      </c>
      <c r="G5416" t="s">
        <v>14029</v>
      </c>
      <c r="H5416" t="s">
        <v>16736</v>
      </c>
      <c r="J5416" t="s">
        <v>16737</v>
      </c>
      <c r="K5416" t="s">
        <v>9907</v>
      </c>
      <c r="L5416" t="s">
        <v>163</v>
      </c>
      <c r="M5416" t="s">
        <v>49</v>
      </c>
      <c r="R5416" t="s">
        <v>24965</v>
      </c>
      <c r="S5416" t="s">
        <v>14033</v>
      </c>
      <c r="T5416" t="s">
        <v>132</v>
      </c>
      <c r="U5416" t="s">
        <v>133</v>
      </c>
      <c r="V5416">
        <v>104612723</v>
      </c>
      <c r="AC5416" t="s">
        <v>136</v>
      </c>
      <c r="AD5416" t="s">
        <v>49</v>
      </c>
      <c r="AE5416" t="s">
        <v>211</v>
      </c>
      <c r="AF5416" t="s">
        <v>698</v>
      </c>
      <c r="AG5416" t="s">
        <v>139</v>
      </c>
    </row>
    <row r="5417" spans="1:33" x14ac:dyDescent="0.25">
      <c r="C5417" t="s">
        <v>24966</v>
      </c>
      <c r="G5417" t="s">
        <v>4742</v>
      </c>
      <c r="H5417" t="s">
        <v>10037</v>
      </c>
      <c r="J5417" t="s">
        <v>4744</v>
      </c>
      <c r="K5417" t="s">
        <v>9907</v>
      </c>
      <c r="L5417" t="s">
        <v>50</v>
      </c>
      <c r="M5417" t="s">
        <v>49</v>
      </c>
      <c r="N5417" t="s">
        <v>24967</v>
      </c>
      <c r="O5417" t="s">
        <v>24968</v>
      </c>
      <c r="P5417" t="s">
        <v>133</v>
      </c>
      <c r="Q5417">
        <v>7027</v>
      </c>
      <c r="AC5417" t="s">
        <v>136</v>
      </c>
      <c r="AD5417" t="s">
        <v>49</v>
      </c>
      <c r="AE5417" t="s">
        <v>1332</v>
      </c>
      <c r="AG5417" t="s">
        <v>139</v>
      </c>
    </row>
    <row r="5418" spans="1:33" x14ac:dyDescent="0.25">
      <c r="A5418">
        <v>1295007847</v>
      </c>
      <c r="B5418">
        <v>4251089</v>
      </c>
      <c r="C5418" t="s">
        <v>24969</v>
      </c>
      <c r="D5418" t="s">
        <v>24970</v>
      </c>
      <c r="E5418" t="s">
        <v>24971</v>
      </c>
      <c r="G5418" t="s">
        <v>9904</v>
      </c>
      <c r="H5418" t="s">
        <v>9905</v>
      </c>
      <c r="J5418" t="s">
        <v>9906</v>
      </c>
      <c r="L5418" t="s">
        <v>163</v>
      </c>
      <c r="M5418" t="s">
        <v>49</v>
      </c>
      <c r="R5418" t="s">
        <v>24972</v>
      </c>
      <c r="W5418" t="s">
        <v>24971</v>
      </c>
      <c r="X5418" t="s">
        <v>158</v>
      </c>
      <c r="Y5418" t="s">
        <v>132</v>
      </c>
      <c r="Z5418" t="s">
        <v>133</v>
      </c>
      <c r="AA5418" t="s">
        <v>159</v>
      </c>
      <c r="AB5418" t="s">
        <v>135</v>
      </c>
      <c r="AC5418" t="s">
        <v>136</v>
      </c>
      <c r="AD5418" t="s">
        <v>49</v>
      </c>
      <c r="AE5418" t="s">
        <v>137</v>
      </c>
      <c r="AF5418" t="s">
        <v>138</v>
      </c>
      <c r="AG5418" t="s">
        <v>139</v>
      </c>
    </row>
    <row r="5419" spans="1:33" x14ac:dyDescent="0.25">
      <c r="A5419">
        <v>1861481566</v>
      </c>
      <c r="B5419">
        <v>309297</v>
      </c>
      <c r="C5419" t="s">
        <v>24973</v>
      </c>
      <c r="D5419" t="s">
        <v>24974</v>
      </c>
      <c r="E5419" t="s">
        <v>24975</v>
      </c>
      <c r="G5419" t="s">
        <v>24976</v>
      </c>
      <c r="H5419" t="s">
        <v>24977</v>
      </c>
      <c r="I5419">
        <v>47</v>
      </c>
      <c r="J5419" t="s">
        <v>24978</v>
      </c>
      <c r="L5419" t="s">
        <v>693</v>
      </c>
      <c r="M5419" t="s">
        <v>128</v>
      </c>
      <c r="R5419" t="s">
        <v>24979</v>
      </c>
      <c r="W5419" t="s">
        <v>24975</v>
      </c>
      <c r="X5419" t="s">
        <v>24980</v>
      </c>
      <c r="Y5419" t="s">
        <v>132</v>
      </c>
      <c r="Z5419" t="s">
        <v>133</v>
      </c>
      <c r="AA5419" t="s">
        <v>24981</v>
      </c>
      <c r="AB5419" t="s">
        <v>697</v>
      </c>
      <c r="AC5419" t="s">
        <v>136</v>
      </c>
      <c r="AD5419" t="s">
        <v>49</v>
      </c>
      <c r="AE5419" t="s">
        <v>137</v>
      </c>
      <c r="AF5419" t="s">
        <v>138</v>
      </c>
      <c r="AG5419" t="s">
        <v>139</v>
      </c>
    </row>
    <row r="5420" spans="1:33" x14ac:dyDescent="0.25">
      <c r="A5420">
        <v>1144666728</v>
      </c>
      <c r="C5420" t="s">
        <v>24982</v>
      </c>
      <c r="G5420" t="s">
        <v>9911</v>
      </c>
      <c r="H5420" t="s">
        <v>9912</v>
      </c>
      <c r="J5420" t="s">
        <v>9913</v>
      </c>
      <c r="K5420" t="s">
        <v>9907</v>
      </c>
      <c r="L5420" t="s">
        <v>170</v>
      </c>
      <c r="M5420" t="s">
        <v>49</v>
      </c>
      <c r="R5420" t="s">
        <v>24983</v>
      </c>
      <c r="S5420" t="s">
        <v>24984</v>
      </c>
      <c r="T5420" t="s">
        <v>132</v>
      </c>
      <c r="U5420" t="s">
        <v>133</v>
      </c>
      <c r="V5420">
        <v>104665906</v>
      </c>
      <c r="AC5420" t="s">
        <v>136</v>
      </c>
      <c r="AD5420" t="s">
        <v>49</v>
      </c>
      <c r="AE5420" t="s">
        <v>211</v>
      </c>
      <c r="AF5420" t="s">
        <v>698</v>
      </c>
      <c r="AG5420" t="s">
        <v>139</v>
      </c>
    </row>
    <row r="5421" spans="1:33" x14ac:dyDescent="0.25">
      <c r="A5421">
        <v>1689739773</v>
      </c>
      <c r="C5421" t="s">
        <v>24985</v>
      </c>
      <c r="G5421" t="s">
        <v>16586</v>
      </c>
      <c r="H5421" t="s">
        <v>16587</v>
      </c>
      <c r="J5421" t="s">
        <v>16588</v>
      </c>
      <c r="K5421" t="s">
        <v>9907</v>
      </c>
      <c r="L5421" t="s">
        <v>170</v>
      </c>
      <c r="M5421" t="s">
        <v>49</v>
      </c>
      <c r="R5421" t="s">
        <v>24986</v>
      </c>
      <c r="S5421" t="s">
        <v>24987</v>
      </c>
      <c r="T5421" t="s">
        <v>21580</v>
      </c>
      <c r="U5421" t="s">
        <v>133</v>
      </c>
      <c r="V5421">
        <v>108031504</v>
      </c>
      <c r="AC5421" t="s">
        <v>136</v>
      </c>
      <c r="AD5421" t="s">
        <v>49</v>
      </c>
      <c r="AE5421" t="s">
        <v>211</v>
      </c>
      <c r="AF5421" t="s">
        <v>698</v>
      </c>
      <c r="AG5421" t="s">
        <v>139</v>
      </c>
    </row>
    <row r="5422" spans="1:33" x14ac:dyDescent="0.25">
      <c r="A5422">
        <v>1225125628</v>
      </c>
      <c r="B5422">
        <v>1272962</v>
      </c>
      <c r="C5422" t="s">
        <v>24988</v>
      </c>
      <c r="D5422" t="s">
        <v>24989</v>
      </c>
      <c r="E5422" t="s">
        <v>24990</v>
      </c>
      <c r="G5422" t="s">
        <v>24991</v>
      </c>
      <c r="H5422" t="s">
        <v>24992</v>
      </c>
      <c r="J5422" t="s">
        <v>24993</v>
      </c>
      <c r="L5422" t="s">
        <v>20</v>
      </c>
      <c r="M5422" t="s">
        <v>128</v>
      </c>
      <c r="R5422" t="s">
        <v>24994</v>
      </c>
      <c r="W5422" t="s">
        <v>24990</v>
      </c>
      <c r="X5422" t="s">
        <v>24995</v>
      </c>
      <c r="Y5422" t="s">
        <v>132</v>
      </c>
      <c r="Z5422" t="s">
        <v>133</v>
      </c>
      <c r="AA5422" t="s">
        <v>24996</v>
      </c>
      <c r="AB5422" t="s">
        <v>6306</v>
      </c>
      <c r="AC5422" t="s">
        <v>136</v>
      </c>
      <c r="AD5422" t="s">
        <v>49</v>
      </c>
      <c r="AE5422" t="s">
        <v>137</v>
      </c>
      <c r="AF5422" t="s">
        <v>698</v>
      </c>
      <c r="AG5422" t="s">
        <v>139</v>
      </c>
    </row>
    <row r="5423" spans="1:33" x14ac:dyDescent="0.25">
      <c r="A5423">
        <v>1225103583</v>
      </c>
      <c r="B5423">
        <v>2721608</v>
      </c>
      <c r="C5423" t="s">
        <v>24997</v>
      </c>
      <c r="D5423" t="s">
        <v>24998</v>
      </c>
      <c r="E5423" t="s">
        <v>24999</v>
      </c>
      <c r="G5423" t="s">
        <v>24997</v>
      </c>
      <c r="H5423" t="s">
        <v>25000</v>
      </c>
      <c r="J5423" t="s">
        <v>18777</v>
      </c>
      <c r="L5423" t="s">
        <v>127</v>
      </c>
      <c r="M5423" t="s">
        <v>128</v>
      </c>
      <c r="R5423" t="s">
        <v>25001</v>
      </c>
      <c r="W5423" t="s">
        <v>24999</v>
      </c>
      <c r="X5423" t="s">
        <v>25002</v>
      </c>
      <c r="Y5423" t="s">
        <v>183</v>
      </c>
      <c r="Z5423" t="s">
        <v>133</v>
      </c>
      <c r="AA5423" t="s">
        <v>25003</v>
      </c>
      <c r="AB5423" t="s">
        <v>135</v>
      </c>
      <c r="AC5423" t="s">
        <v>136</v>
      </c>
      <c r="AD5423" t="s">
        <v>49</v>
      </c>
      <c r="AE5423" t="s">
        <v>137</v>
      </c>
      <c r="AF5423" t="s">
        <v>698</v>
      </c>
      <c r="AG5423" t="s">
        <v>139</v>
      </c>
    </row>
    <row r="5424" spans="1:33" x14ac:dyDescent="0.25">
      <c r="A5424">
        <v>1649522673</v>
      </c>
      <c r="C5424" t="s">
        <v>25004</v>
      </c>
      <c r="G5424" t="s">
        <v>9952</v>
      </c>
      <c r="H5424" t="s">
        <v>9953</v>
      </c>
      <c r="J5424" t="s">
        <v>9954</v>
      </c>
      <c r="K5424" t="s">
        <v>9907</v>
      </c>
      <c r="L5424" t="s">
        <v>163</v>
      </c>
      <c r="M5424" t="s">
        <v>49</v>
      </c>
      <c r="R5424" t="s">
        <v>25005</v>
      </c>
      <c r="S5424" t="s">
        <v>18753</v>
      </c>
      <c r="T5424" t="s">
        <v>183</v>
      </c>
      <c r="U5424" t="s">
        <v>133</v>
      </c>
      <c r="V5424">
        <v>100402012</v>
      </c>
      <c r="AC5424" t="s">
        <v>136</v>
      </c>
      <c r="AD5424" t="s">
        <v>49</v>
      </c>
      <c r="AE5424" t="s">
        <v>211</v>
      </c>
      <c r="AF5424" t="s">
        <v>698</v>
      </c>
      <c r="AG5424" t="s">
        <v>139</v>
      </c>
    </row>
    <row r="5425" spans="1:33" x14ac:dyDescent="0.25">
      <c r="A5425">
        <v>1508268020</v>
      </c>
      <c r="C5425" t="s">
        <v>25006</v>
      </c>
      <c r="G5425" t="s">
        <v>16530</v>
      </c>
      <c r="H5425" t="s">
        <v>18599</v>
      </c>
      <c r="J5425" t="s">
        <v>16532</v>
      </c>
      <c r="K5425" t="s">
        <v>9907</v>
      </c>
      <c r="L5425" t="s">
        <v>163</v>
      </c>
      <c r="M5425" t="s">
        <v>49</v>
      </c>
      <c r="R5425" t="s">
        <v>25007</v>
      </c>
      <c r="S5425" t="s">
        <v>17060</v>
      </c>
      <c r="T5425" t="s">
        <v>1286</v>
      </c>
      <c r="U5425" t="s">
        <v>133</v>
      </c>
      <c r="V5425">
        <v>105322018</v>
      </c>
      <c r="AC5425" t="s">
        <v>136</v>
      </c>
      <c r="AD5425" t="s">
        <v>49</v>
      </c>
      <c r="AE5425" t="s">
        <v>211</v>
      </c>
      <c r="AF5425" t="s">
        <v>698</v>
      </c>
      <c r="AG5425" t="s">
        <v>139</v>
      </c>
    </row>
    <row r="5426" spans="1:33" x14ac:dyDescent="0.25">
      <c r="A5426">
        <v>1689059446</v>
      </c>
      <c r="C5426" t="s">
        <v>25008</v>
      </c>
      <c r="G5426" t="s">
        <v>9911</v>
      </c>
      <c r="H5426" t="s">
        <v>9912</v>
      </c>
      <c r="J5426" t="s">
        <v>9913</v>
      </c>
      <c r="K5426" t="s">
        <v>9907</v>
      </c>
      <c r="L5426" t="s">
        <v>163</v>
      </c>
      <c r="M5426" t="s">
        <v>49</v>
      </c>
      <c r="R5426" t="s">
        <v>25009</v>
      </c>
      <c r="S5426" t="s">
        <v>25010</v>
      </c>
      <c r="T5426" t="s">
        <v>132</v>
      </c>
      <c r="U5426" t="s">
        <v>133</v>
      </c>
      <c r="V5426">
        <v>104701059</v>
      </c>
      <c r="AC5426" t="s">
        <v>136</v>
      </c>
      <c r="AD5426" t="s">
        <v>49</v>
      </c>
      <c r="AE5426" t="s">
        <v>211</v>
      </c>
      <c r="AF5426" t="s">
        <v>698</v>
      </c>
      <c r="AG5426" t="s">
        <v>139</v>
      </c>
    </row>
    <row r="5427" spans="1:33" x14ac:dyDescent="0.25">
      <c r="C5427" t="s">
        <v>25011</v>
      </c>
      <c r="G5427" t="s">
        <v>9039</v>
      </c>
      <c r="H5427" t="s">
        <v>25012</v>
      </c>
      <c r="J5427" t="s">
        <v>9041</v>
      </c>
      <c r="K5427" t="s">
        <v>9907</v>
      </c>
      <c r="L5427" t="s">
        <v>50</v>
      </c>
      <c r="M5427" t="s">
        <v>49</v>
      </c>
      <c r="N5427" t="s">
        <v>25013</v>
      </c>
      <c r="O5427" t="s">
        <v>1368</v>
      </c>
      <c r="P5427" t="s">
        <v>133</v>
      </c>
      <c r="Q5427">
        <v>10467</v>
      </c>
      <c r="AC5427" t="s">
        <v>136</v>
      </c>
      <c r="AD5427" t="s">
        <v>49</v>
      </c>
      <c r="AE5427" t="s">
        <v>1332</v>
      </c>
      <c r="AG5427" t="s">
        <v>139</v>
      </c>
    </row>
    <row r="5428" spans="1:33" x14ac:dyDescent="0.25">
      <c r="A5428">
        <v>1679941504</v>
      </c>
      <c r="C5428" t="s">
        <v>25014</v>
      </c>
      <c r="G5428" t="s">
        <v>9911</v>
      </c>
      <c r="H5428" t="s">
        <v>9912</v>
      </c>
      <c r="J5428" t="s">
        <v>9913</v>
      </c>
      <c r="K5428" t="s">
        <v>9907</v>
      </c>
      <c r="L5428" t="s">
        <v>163</v>
      </c>
      <c r="M5428" t="s">
        <v>49</v>
      </c>
      <c r="R5428" t="s">
        <v>25015</v>
      </c>
      <c r="S5428" t="s">
        <v>9915</v>
      </c>
      <c r="T5428" t="s">
        <v>132</v>
      </c>
      <c r="U5428" t="s">
        <v>133</v>
      </c>
      <c r="V5428">
        <v>104751560</v>
      </c>
      <c r="AC5428" t="s">
        <v>136</v>
      </c>
      <c r="AD5428" t="s">
        <v>49</v>
      </c>
      <c r="AE5428" t="s">
        <v>211</v>
      </c>
      <c r="AF5428" t="s">
        <v>698</v>
      </c>
      <c r="AG5428" t="s">
        <v>139</v>
      </c>
    </row>
    <row r="5429" spans="1:33" x14ac:dyDescent="0.25">
      <c r="C5429" t="s">
        <v>25016</v>
      </c>
      <c r="G5429" t="s">
        <v>25017</v>
      </c>
      <c r="H5429" t="s">
        <v>25018</v>
      </c>
      <c r="J5429" t="s">
        <v>25019</v>
      </c>
      <c r="K5429" t="s">
        <v>9907</v>
      </c>
      <c r="L5429" t="s">
        <v>50</v>
      </c>
      <c r="M5429" t="s">
        <v>49</v>
      </c>
      <c r="N5429" t="s">
        <v>18865</v>
      </c>
      <c r="O5429" t="s">
        <v>1368</v>
      </c>
      <c r="P5429" t="s">
        <v>133</v>
      </c>
      <c r="Q5429">
        <v>10459</v>
      </c>
      <c r="AC5429" t="s">
        <v>136</v>
      </c>
      <c r="AD5429" t="s">
        <v>49</v>
      </c>
      <c r="AE5429" t="s">
        <v>1332</v>
      </c>
      <c r="AG5429" t="s">
        <v>139</v>
      </c>
    </row>
    <row r="5430" spans="1:33" x14ac:dyDescent="0.25">
      <c r="A5430">
        <v>1619975943</v>
      </c>
      <c r="B5430">
        <v>792609</v>
      </c>
      <c r="C5430" t="s">
        <v>25020</v>
      </c>
      <c r="D5430" t="s">
        <v>25021</v>
      </c>
      <c r="E5430" t="s">
        <v>25022</v>
      </c>
      <c r="G5430" t="s">
        <v>25020</v>
      </c>
      <c r="H5430" t="s">
        <v>25023</v>
      </c>
      <c r="J5430" t="s">
        <v>18777</v>
      </c>
      <c r="L5430" t="s">
        <v>170</v>
      </c>
      <c r="M5430" t="s">
        <v>49</v>
      </c>
      <c r="R5430" t="s">
        <v>25024</v>
      </c>
      <c r="W5430" t="s">
        <v>25022</v>
      </c>
      <c r="X5430" t="s">
        <v>25025</v>
      </c>
      <c r="Y5430" t="s">
        <v>25026</v>
      </c>
      <c r="Z5430" t="s">
        <v>133</v>
      </c>
      <c r="AA5430" t="s">
        <v>25027</v>
      </c>
      <c r="AB5430" t="s">
        <v>648</v>
      </c>
      <c r="AC5430" t="s">
        <v>136</v>
      </c>
      <c r="AD5430" t="s">
        <v>49</v>
      </c>
      <c r="AE5430" t="s">
        <v>137</v>
      </c>
      <c r="AF5430" t="s">
        <v>698</v>
      </c>
      <c r="AG5430" t="s">
        <v>139</v>
      </c>
    </row>
    <row r="5431" spans="1:33" x14ac:dyDescent="0.25">
      <c r="A5431">
        <v>1740307644</v>
      </c>
      <c r="B5431">
        <v>4209069</v>
      </c>
      <c r="C5431" t="s">
        <v>25028</v>
      </c>
      <c r="D5431" t="s">
        <v>25029</v>
      </c>
      <c r="E5431" t="s">
        <v>25030</v>
      </c>
      <c r="G5431" t="s">
        <v>9904</v>
      </c>
      <c r="H5431" t="s">
        <v>9905</v>
      </c>
      <c r="J5431" t="s">
        <v>9906</v>
      </c>
      <c r="L5431" t="s">
        <v>170</v>
      </c>
      <c r="M5431" t="s">
        <v>49</v>
      </c>
      <c r="R5431" t="s">
        <v>25031</v>
      </c>
      <c r="W5431" t="s">
        <v>25032</v>
      </c>
      <c r="X5431" t="s">
        <v>16691</v>
      </c>
      <c r="Y5431" t="s">
        <v>132</v>
      </c>
      <c r="Z5431" t="s">
        <v>133</v>
      </c>
      <c r="AA5431" t="s">
        <v>411</v>
      </c>
      <c r="AB5431" t="s">
        <v>135</v>
      </c>
      <c r="AC5431" t="s">
        <v>136</v>
      </c>
      <c r="AD5431" t="s">
        <v>49</v>
      </c>
      <c r="AE5431" t="s">
        <v>137</v>
      </c>
      <c r="AF5431" t="s">
        <v>138</v>
      </c>
      <c r="AG5431" t="s">
        <v>139</v>
      </c>
    </row>
    <row r="5432" spans="1:33" x14ac:dyDescent="0.25">
      <c r="A5432">
        <v>1730302019</v>
      </c>
      <c r="B5432">
        <v>245001</v>
      </c>
      <c r="C5432" t="s">
        <v>25033</v>
      </c>
      <c r="D5432" t="s">
        <v>25034</v>
      </c>
      <c r="E5432" t="s">
        <v>25035</v>
      </c>
      <c r="F5432">
        <v>135654532</v>
      </c>
      <c r="G5432" t="s">
        <v>16280</v>
      </c>
      <c r="H5432" t="s">
        <v>20352</v>
      </c>
      <c r="I5432">
        <v>1</v>
      </c>
      <c r="J5432" t="s">
        <v>16282</v>
      </c>
      <c r="L5432" t="s">
        <v>15336</v>
      </c>
      <c r="M5432" t="s">
        <v>128</v>
      </c>
      <c r="R5432" t="s">
        <v>13268</v>
      </c>
      <c r="W5432" t="s">
        <v>25035</v>
      </c>
      <c r="X5432" t="s">
        <v>25036</v>
      </c>
      <c r="Y5432" t="s">
        <v>183</v>
      </c>
      <c r="Z5432" t="s">
        <v>133</v>
      </c>
      <c r="AA5432" t="s">
        <v>25037</v>
      </c>
      <c r="AB5432" t="s">
        <v>2247</v>
      </c>
      <c r="AC5432" t="s">
        <v>136</v>
      </c>
      <c r="AD5432" t="s">
        <v>49</v>
      </c>
      <c r="AE5432" t="s">
        <v>137</v>
      </c>
      <c r="AF5432" t="s">
        <v>698</v>
      </c>
      <c r="AG5432" t="s">
        <v>139</v>
      </c>
    </row>
    <row r="5433" spans="1:33" x14ac:dyDescent="0.25">
      <c r="A5433">
        <v>1548365539</v>
      </c>
      <c r="B5433">
        <v>3539397</v>
      </c>
      <c r="C5433" t="s">
        <v>25038</v>
      </c>
      <c r="D5433" t="s">
        <v>25039</v>
      </c>
      <c r="E5433" t="s">
        <v>25040</v>
      </c>
      <c r="G5433" t="s">
        <v>16280</v>
      </c>
      <c r="H5433" t="s">
        <v>16281</v>
      </c>
      <c r="I5433">
        <v>107</v>
      </c>
      <c r="J5433" t="s">
        <v>16282</v>
      </c>
      <c r="L5433" t="s">
        <v>170</v>
      </c>
      <c r="M5433" t="s">
        <v>128</v>
      </c>
      <c r="R5433" t="s">
        <v>25041</v>
      </c>
      <c r="W5433" t="s">
        <v>25040</v>
      </c>
      <c r="X5433" t="s">
        <v>25042</v>
      </c>
      <c r="Y5433" t="s">
        <v>183</v>
      </c>
      <c r="Z5433" t="s">
        <v>133</v>
      </c>
      <c r="AA5433" t="s">
        <v>25043</v>
      </c>
      <c r="AB5433" t="s">
        <v>598</v>
      </c>
      <c r="AC5433" t="s">
        <v>136</v>
      </c>
      <c r="AD5433" t="s">
        <v>49</v>
      </c>
      <c r="AE5433" t="s">
        <v>137</v>
      </c>
      <c r="AF5433" t="s">
        <v>698</v>
      </c>
      <c r="AG5433" t="s">
        <v>139</v>
      </c>
    </row>
    <row r="5434" spans="1:33" x14ac:dyDescent="0.25">
      <c r="A5434">
        <v>1245451665</v>
      </c>
      <c r="C5434" t="s">
        <v>25044</v>
      </c>
      <c r="G5434" t="s">
        <v>4742</v>
      </c>
      <c r="H5434" t="s">
        <v>10037</v>
      </c>
      <c r="J5434" t="s">
        <v>4744</v>
      </c>
      <c r="K5434" t="s">
        <v>9907</v>
      </c>
      <c r="L5434" t="s">
        <v>163</v>
      </c>
      <c r="M5434" t="s">
        <v>49</v>
      </c>
      <c r="R5434" t="s">
        <v>25045</v>
      </c>
      <c r="S5434" t="s">
        <v>25046</v>
      </c>
      <c r="T5434" t="s">
        <v>183</v>
      </c>
      <c r="U5434" t="s">
        <v>133</v>
      </c>
      <c r="V5434">
        <v>100102906</v>
      </c>
      <c r="AC5434" t="s">
        <v>136</v>
      </c>
      <c r="AD5434" t="s">
        <v>49</v>
      </c>
      <c r="AE5434" t="s">
        <v>211</v>
      </c>
      <c r="AF5434" t="s">
        <v>698</v>
      </c>
      <c r="AG5434" t="s">
        <v>139</v>
      </c>
    </row>
    <row r="5435" spans="1:33" x14ac:dyDescent="0.25">
      <c r="A5435">
        <v>1639547573</v>
      </c>
      <c r="C5435" t="s">
        <v>25047</v>
      </c>
      <c r="G5435" t="s">
        <v>9911</v>
      </c>
      <c r="H5435" t="s">
        <v>9912</v>
      </c>
      <c r="J5435" t="s">
        <v>9913</v>
      </c>
      <c r="K5435" t="s">
        <v>9907</v>
      </c>
      <c r="L5435" t="s">
        <v>163</v>
      </c>
      <c r="M5435" t="s">
        <v>49</v>
      </c>
      <c r="R5435" t="s">
        <v>25048</v>
      </c>
      <c r="S5435" t="s">
        <v>11521</v>
      </c>
      <c r="T5435" t="s">
        <v>132</v>
      </c>
      <c r="U5435" t="s">
        <v>133</v>
      </c>
      <c r="V5435">
        <v>104751560</v>
      </c>
      <c r="AC5435" t="s">
        <v>136</v>
      </c>
      <c r="AD5435" t="s">
        <v>49</v>
      </c>
      <c r="AE5435" t="s">
        <v>211</v>
      </c>
      <c r="AF5435" t="s">
        <v>698</v>
      </c>
      <c r="AG5435" t="s">
        <v>139</v>
      </c>
    </row>
    <row r="5436" spans="1:33" x14ac:dyDescent="0.25">
      <c r="A5436">
        <v>1336447333</v>
      </c>
      <c r="B5436">
        <v>4209298</v>
      </c>
      <c r="C5436" t="s">
        <v>25049</v>
      </c>
      <c r="D5436" t="s">
        <v>25050</v>
      </c>
      <c r="E5436" t="s">
        <v>25051</v>
      </c>
      <c r="G5436" t="s">
        <v>9960</v>
      </c>
      <c r="H5436" t="s">
        <v>3834</v>
      </c>
      <c r="J5436" t="s">
        <v>3421</v>
      </c>
      <c r="L5436" t="s">
        <v>259</v>
      </c>
      <c r="M5436" t="s">
        <v>49</v>
      </c>
      <c r="R5436" t="s">
        <v>25051</v>
      </c>
      <c r="W5436" t="s">
        <v>25051</v>
      </c>
      <c r="X5436" t="s">
        <v>2944</v>
      </c>
      <c r="Y5436" t="s">
        <v>132</v>
      </c>
      <c r="Z5436" t="s">
        <v>133</v>
      </c>
      <c r="AA5436" t="s">
        <v>2945</v>
      </c>
      <c r="AB5436" t="s">
        <v>135</v>
      </c>
      <c r="AC5436" t="s">
        <v>136</v>
      </c>
      <c r="AD5436" t="s">
        <v>49</v>
      </c>
      <c r="AE5436" t="s">
        <v>137</v>
      </c>
      <c r="AF5436" t="s">
        <v>709</v>
      </c>
      <c r="AG5436" t="s">
        <v>139</v>
      </c>
    </row>
    <row r="5437" spans="1:33" x14ac:dyDescent="0.25">
      <c r="A5437">
        <v>1326298399</v>
      </c>
      <c r="B5437">
        <v>1290380</v>
      </c>
      <c r="C5437" t="s">
        <v>25052</v>
      </c>
      <c r="D5437" t="s">
        <v>25053</v>
      </c>
      <c r="E5437" t="s">
        <v>25054</v>
      </c>
      <c r="G5437" t="s">
        <v>9911</v>
      </c>
      <c r="H5437" t="s">
        <v>9912</v>
      </c>
      <c r="J5437" t="s">
        <v>9913</v>
      </c>
      <c r="L5437" t="s">
        <v>143</v>
      </c>
      <c r="M5437" t="s">
        <v>49</v>
      </c>
      <c r="R5437" t="s">
        <v>25055</v>
      </c>
      <c r="W5437" t="s">
        <v>25054</v>
      </c>
      <c r="X5437" t="s">
        <v>25056</v>
      </c>
      <c r="Y5437" t="s">
        <v>132</v>
      </c>
      <c r="Z5437" t="s">
        <v>133</v>
      </c>
      <c r="AA5437" t="s">
        <v>25057</v>
      </c>
      <c r="AB5437" t="s">
        <v>2599</v>
      </c>
      <c r="AC5437" t="s">
        <v>136</v>
      </c>
      <c r="AD5437" t="s">
        <v>49</v>
      </c>
      <c r="AE5437" t="s">
        <v>137</v>
      </c>
      <c r="AF5437" t="s">
        <v>698</v>
      </c>
      <c r="AG5437" t="s">
        <v>139</v>
      </c>
    </row>
    <row r="5438" spans="1:33" x14ac:dyDescent="0.25">
      <c r="C5438" t="s">
        <v>25058</v>
      </c>
      <c r="G5438" t="s">
        <v>25059</v>
      </c>
      <c r="H5438" t="s">
        <v>25060</v>
      </c>
      <c r="J5438" t="s">
        <v>25061</v>
      </c>
      <c r="K5438" t="s">
        <v>9907</v>
      </c>
      <c r="L5438" t="s">
        <v>50</v>
      </c>
      <c r="M5438" t="s">
        <v>49</v>
      </c>
      <c r="N5438" t="s">
        <v>25062</v>
      </c>
      <c r="O5438" t="s">
        <v>1331</v>
      </c>
      <c r="P5438" t="s">
        <v>133</v>
      </c>
      <c r="Q5438">
        <v>10024</v>
      </c>
      <c r="AC5438" t="s">
        <v>136</v>
      </c>
      <c r="AD5438" t="s">
        <v>49</v>
      </c>
      <c r="AE5438" t="s">
        <v>1332</v>
      </c>
      <c r="AG5438" t="s">
        <v>139</v>
      </c>
    </row>
    <row r="5439" spans="1:33" x14ac:dyDescent="0.25">
      <c r="A5439">
        <v>1528106754</v>
      </c>
      <c r="B5439">
        <v>2475318</v>
      </c>
      <c r="C5439" t="s">
        <v>25063</v>
      </c>
      <c r="D5439" t="s">
        <v>25064</v>
      </c>
      <c r="E5439" t="s">
        <v>25065</v>
      </c>
      <c r="G5439" t="s">
        <v>9943</v>
      </c>
      <c r="H5439" t="s">
        <v>9944</v>
      </c>
      <c r="I5439">
        <v>2435</v>
      </c>
      <c r="J5439" t="s">
        <v>9945</v>
      </c>
      <c r="L5439" t="s">
        <v>313</v>
      </c>
      <c r="M5439" t="s">
        <v>49</v>
      </c>
      <c r="R5439" t="s">
        <v>25066</v>
      </c>
      <c r="W5439" t="s">
        <v>25065</v>
      </c>
      <c r="X5439" t="s">
        <v>25067</v>
      </c>
      <c r="Y5439" t="s">
        <v>183</v>
      </c>
      <c r="Z5439" t="s">
        <v>133</v>
      </c>
      <c r="AA5439" t="s">
        <v>25068</v>
      </c>
      <c r="AB5439" t="s">
        <v>294</v>
      </c>
      <c r="AC5439" t="s">
        <v>136</v>
      </c>
      <c r="AD5439" t="s">
        <v>49</v>
      </c>
      <c r="AE5439" t="s">
        <v>137</v>
      </c>
      <c r="AF5439" t="s">
        <v>9948</v>
      </c>
      <c r="AG5439" t="s">
        <v>139</v>
      </c>
    </row>
    <row r="5440" spans="1:33" x14ac:dyDescent="0.25">
      <c r="A5440">
        <v>1427040286</v>
      </c>
      <c r="B5440">
        <v>966192</v>
      </c>
      <c r="C5440" t="s">
        <v>25069</v>
      </c>
      <c r="D5440" t="s">
        <v>25070</v>
      </c>
      <c r="E5440" t="s">
        <v>25071</v>
      </c>
      <c r="G5440" t="s">
        <v>4742</v>
      </c>
      <c r="H5440" t="s">
        <v>10037</v>
      </c>
      <c r="J5440" t="s">
        <v>4744</v>
      </c>
      <c r="L5440" t="s">
        <v>259</v>
      </c>
      <c r="M5440" t="s">
        <v>49</v>
      </c>
      <c r="R5440" t="s">
        <v>25072</v>
      </c>
      <c r="W5440" t="s">
        <v>25071</v>
      </c>
      <c r="X5440" t="s">
        <v>25073</v>
      </c>
      <c r="Y5440" t="s">
        <v>132</v>
      </c>
      <c r="Z5440" t="s">
        <v>133</v>
      </c>
      <c r="AA5440">
        <v>10461</v>
      </c>
      <c r="AB5440" t="s">
        <v>135</v>
      </c>
      <c r="AC5440" t="s">
        <v>136</v>
      </c>
      <c r="AD5440" t="s">
        <v>49</v>
      </c>
      <c r="AE5440" t="s">
        <v>137</v>
      </c>
      <c r="AF5440" t="s">
        <v>698</v>
      </c>
      <c r="AG5440" t="s">
        <v>139</v>
      </c>
    </row>
    <row r="5441" spans="1:33" x14ac:dyDescent="0.25">
      <c r="A5441">
        <v>1255496337</v>
      </c>
      <c r="C5441" t="s">
        <v>25074</v>
      </c>
      <c r="G5441" t="s">
        <v>18606</v>
      </c>
      <c r="H5441" t="s">
        <v>18607</v>
      </c>
      <c r="J5441" t="s">
        <v>18608</v>
      </c>
      <c r="K5441" t="s">
        <v>9907</v>
      </c>
      <c r="L5441" t="s">
        <v>170</v>
      </c>
      <c r="M5441" t="s">
        <v>49</v>
      </c>
      <c r="R5441" t="s">
        <v>25075</v>
      </c>
      <c r="S5441" t="s">
        <v>2944</v>
      </c>
      <c r="T5441" t="s">
        <v>132</v>
      </c>
      <c r="U5441" t="s">
        <v>133</v>
      </c>
      <c r="V5441">
        <v>104572545</v>
      </c>
      <c r="AC5441" t="s">
        <v>136</v>
      </c>
      <c r="AD5441" t="s">
        <v>49</v>
      </c>
      <c r="AE5441" t="s">
        <v>211</v>
      </c>
      <c r="AF5441" t="s">
        <v>709</v>
      </c>
      <c r="AG5441" t="s">
        <v>139</v>
      </c>
    </row>
    <row r="5442" spans="1:33" x14ac:dyDescent="0.25">
      <c r="A5442">
        <v>1932473519</v>
      </c>
      <c r="C5442" t="s">
        <v>25076</v>
      </c>
      <c r="G5442" t="s">
        <v>16530</v>
      </c>
      <c r="H5442" t="s">
        <v>18599</v>
      </c>
      <c r="J5442" t="s">
        <v>16532</v>
      </c>
      <c r="K5442" t="s">
        <v>9907</v>
      </c>
      <c r="L5442" t="s">
        <v>163</v>
      </c>
      <c r="M5442" t="s">
        <v>49</v>
      </c>
      <c r="R5442" t="s">
        <v>25077</v>
      </c>
      <c r="S5442" t="s">
        <v>17060</v>
      </c>
      <c r="T5442" t="s">
        <v>1286</v>
      </c>
      <c r="U5442" t="s">
        <v>133</v>
      </c>
      <c r="V5442">
        <v>105322018</v>
      </c>
      <c r="AC5442" t="s">
        <v>136</v>
      </c>
      <c r="AD5442" t="s">
        <v>49</v>
      </c>
      <c r="AE5442" t="s">
        <v>211</v>
      </c>
      <c r="AF5442" t="s">
        <v>698</v>
      </c>
      <c r="AG5442" t="s">
        <v>139</v>
      </c>
    </row>
    <row r="5443" spans="1:33" x14ac:dyDescent="0.25">
      <c r="A5443">
        <v>1336353648</v>
      </c>
      <c r="B5443">
        <v>4526569</v>
      </c>
      <c r="C5443" t="s">
        <v>25078</v>
      </c>
      <c r="D5443" t="s">
        <v>25079</v>
      </c>
      <c r="E5443" t="s">
        <v>25080</v>
      </c>
      <c r="G5443" t="s">
        <v>4742</v>
      </c>
      <c r="H5443" t="s">
        <v>10037</v>
      </c>
      <c r="J5443" t="s">
        <v>4744</v>
      </c>
      <c r="L5443" t="s">
        <v>170</v>
      </c>
      <c r="M5443" t="s">
        <v>49</v>
      </c>
      <c r="R5443" t="s">
        <v>25081</v>
      </c>
      <c r="W5443" t="s">
        <v>25080</v>
      </c>
      <c r="AB5443" t="s">
        <v>779</v>
      </c>
      <c r="AC5443" t="s">
        <v>136</v>
      </c>
      <c r="AD5443" t="s">
        <v>49</v>
      </c>
      <c r="AE5443" t="s">
        <v>137</v>
      </c>
      <c r="AF5443" t="s">
        <v>698</v>
      </c>
      <c r="AG5443" t="s">
        <v>139</v>
      </c>
    </row>
    <row r="5444" spans="1:33" x14ac:dyDescent="0.25">
      <c r="A5444">
        <v>1164679635</v>
      </c>
      <c r="C5444" t="s">
        <v>25082</v>
      </c>
      <c r="G5444" t="s">
        <v>18651</v>
      </c>
      <c r="H5444" t="s">
        <v>18652</v>
      </c>
      <c r="J5444" t="s">
        <v>18653</v>
      </c>
      <c r="K5444" t="s">
        <v>9907</v>
      </c>
      <c r="L5444" t="s">
        <v>163</v>
      </c>
      <c r="M5444" t="s">
        <v>49</v>
      </c>
      <c r="R5444" t="s">
        <v>25083</v>
      </c>
      <c r="S5444" t="s">
        <v>22657</v>
      </c>
      <c r="T5444" t="s">
        <v>132</v>
      </c>
      <c r="U5444" t="s">
        <v>133</v>
      </c>
      <c r="V5444">
        <v>104712915</v>
      </c>
      <c r="AC5444" t="s">
        <v>136</v>
      </c>
      <c r="AD5444" t="s">
        <v>49</v>
      </c>
      <c r="AE5444" t="s">
        <v>211</v>
      </c>
      <c r="AF5444" t="s">
        <v>698</v>
      </c>
      <c r="AG5444" t="s">
        <v>139</v>
      </c>
    </row>
    <row r="5445" spans="1:33" x14ac:dyDescent="0.25">
      <c r="A5445">
        <v>1376603852</v>
      </c>
      <c r="B5445">
        <v>2488939</v>
      </c>
      <c r="C5445" t="s">
        <v>25084</v>
      </c>
      <c r="D5445" t="s">
        <v>25085</v>
      </c>
      <c r="E5445" t="s">
        <v>25086</v>
      </c>
      <c r="G5445" t="s">
        <v>9952</v>
      </c>
      <c r="H5445" t="s">
        <v>9953</v>
      </c>
      <c r="J5445" t="s">
        <v>9954</v>
      </c>
      <c r="L5445" t="s">
        <v>127</v>
      </c>
      <c r="M5445" t="s">
        <v>49</v>
      </c>
      <c r="R5445" t="s">
        <v>25087</v>
      </c>
      <c r="W5445" t="s">
        <v>25086</v>
      </c>
      <c r="X5445" t="s">
        <v>25088</v>
      </c>
      <c r="Y5445" t="s">
        <v>183</v>
      </c>
      <c r="Z5445" t="s">
        <v>133</v>
      </c>
      <c r="AA5445" t="s">
        <v>25089</v>
      </c>
      <c r="AB5445" t="s">
        <v>135</v>
      </c>
      <c r="AC5445" t="s">
        <v>136</v>
      </c>
      <c r="AD5445" t="s">
        <v>49</v>
      </c>
      <c r="AE5445" t="s">
        <v>137</v>
      </c>
      <c r="AF5445" t="s">
        <v>698</v>
      </c>
      <c r="AG5445" t="s">
        <v>139</v>
      </c>
    </row>
    <row r="5446" spans="1:33" x14ac:dyDescent="0.25">
      <c r="A5446">
        <v>1962636019</v>
      </c>
      <c r="C5446" t="s">
        <v>25090</v>
      </c>
      <c r="G5446" t="s">
        <v>4742</v>
      </c>
      <c r="H5446" t="s">
        <v>10037</v>
      </c>
      <c r="J5446" t="s">
        <v>4744</v>
      </c>
      <c r="K5446" t="s">
        <v>9907</v>
      </c>
      <c r="L5446" t="s">
        <v>170</v>
      </c>
      <c r="M5446" t="s">
        <v>49</v>
      </c>
      <c r="R5446" t="s">
        <v>25091</v>
      </c>
      <c r="S5446" t="s">
        <v>25092</v>
      </c>
      <c r="T5446" t="s">
        <v>3701</v>
      </c>
      <c r="U5446" t="s">
        <v>133</v>
      </c>
      <c r="V5446">
        <v>103146004</v>
      </c>
      <c r="AC5446" t="s">
        <v>136</v>
      </c>
      <c r="AD5446" t="s">
        <v>49</v>
      </c>
      <c r="AE5446" t="s">
        <v>211</v>
      </c>
      <c r="AF5446" t="s">
        <v>698</v>
      </c>
      <c r="AG5446" t="s">
        <v>139</v>
      </c>
    </row>
    <row r="5447" spans="1:33" x14ac:dyDescent="0.25">
      <c r="A5447">
        <v>1306928114</v>
      </c>
      <c r="B5447">
        <v>3713664</v>
      </c>
      <c r="C5447" t="s">
        <v>25093</v>
      </c>
      <c r="D5447" t="s">
        <v>25094</v>
      </c>
      <c r="E5447" t="s">
        <v>25095</v>
      </c>
      <c r="G5447" t="s">
        <v>16245</v>
      </c>
      <c r="H5447" t="s">
        <v>16246</v>
      </c>
      <c r="J5447" t="s">
        <v>16247</v>
      </c>
      <c r="L5447" t="s">
        <v>170</v>
      </c>
      <c r="M5447" t="s">
        <v>49</v>
      </c>
      <c r="R5447" t="s">
        <v>25096</v>
      </c>
      <c r="W5447" t="s">
        <v>25095</v>
      </c>
      <c r="X5447" t="s">
        <v>16249</v>
      </c>
      <c r="Y5447" t="s">
        <v>132</v>
      </c>
      <c r="Z5447" t="s">
        <v>133</v>
      </c>
      <c r="AA5447" t="s">
        <v>18048</v>
      </c>
      <c r="AB5447" t="s">
        <v>294</v>
      </c>
      <c r="AC5447" t="s">
        <v>136</v>
      </c>
      <c r="AD5447" t="s">
        <v>49</v>
      </c>
      <c r="AE5447" t="s">
        <v>137</v>
      </c>
      <c r="AF5447" t="s">
        <v>698</v>
      </c>
      <c r="AG5447" t="s">
        <v>139</v>
      </c>
    </row>
    <row r="5448" spans="1:33" x14ac:dyDescent="0.25">
      <c r="A5448">
        <v>1083696132</v>
      </c>
      <c r="B5448">
        <v>309619</v>
      </c>
      <c r="C5448" t="s">
        <v>25097</v>
      </c>
      <c r="D5448" t="s">
        <v>25098</v>
      </c>
      <c r="E5448" t="s">
        <v>25099</v>
      </c>
      <c r="G5448" t="s">
        <v>25100</v>
      </c>
      <c r="H5448" t="s">
        <v>17822</v>
      </c>
      <c r="I5448">
        <v>5592</v>
      </c>
      <c r="J5448" t="s">
        <v>25101</v>
      </c>
      <c r="L5448" t="s">
        <v>693</v>
      </c>
      <c r="M5448" t="s">
        <v>128</v>
      </c>
      <c r="R5448" t="s">
        <v>25102</v>
      </c>
      <c r="W5448" t="s">
        <v>25103</v>
      </c>
      <c r="X5448" t="s">
        <v>10220</v>
      </c>
      <c r="Y5448" t="s">
        <v>132</v>
      </c>
      <c r="Z5448" t="s">
        <v>133</v>
      </c>
      <c r="AA5448" t="s">
        <v>10221</v>
      </c>
      <c r="AB5448" t="s">
        <v>697</v>
      </c>
      <c r="AC5448" t="s">
        <v>136</v>
      </c>
      <c r="AD5448" t="s">
        <v>49</v>
      </c>
      <c r="AE5448" t="s">
        <v>137</v>
      </c>
      <c r="AF5448" t="s">
        <v>698</v>
      </c>
      <c r="AG5448" t="s">
        <v>139</v>
      </c>
    </row>
    <row r="5449" spans="1:33" x14ac:dyDescent="0.25">
      <c r="A5449">
        <v>1730336199</v>
      </c>
      <c r="C5449" t="s">
        <v>25104</v>
      </c>
      <c r="G5449" t="s">
        <v>16530</v>
      </c>
      <c r="H5449" t="s">
        <v>18599</v>
      </c>
      <c r="J5449" t="s">
        <v>16532</v>
      </c>
      <c r="K5449" t="s">
        <v>9907</v>
      </c>
      <c r="L5449" t="s">
        <v>163</v>
      </c>
      <c r="M5449" t="s">
        <v>49</v>
      </c>
      <c r="R5449" t="s">
        <v>25105</v>
      </c>
      <c r="S5449" t="s">
        <v>18601</v>
      </c>
      <c r="T5449" t="s">
        <v>1286</v>
      </c>
      <c r="U5449" t="s">
        <v>133</v>
      </c>
      <c r="V5449">
        <v>105321313</v>
      </c>
      <c r="AC5449" t="s">
        <v>136</v>
      </c>
      <c r="AD5449" t="s">
        <v>49</v>
      </c>
      <c r="AE5449" t="s">
        <v>211</v>
      </c>
      <c r="AF5449" t="s">
        <v>698</v>
      </c>
      <c r="AG5449" t="s">
        <v>139</v>
      </c>
    </row>
    <row r="5450" spans="1:33" x14ac:dyDescent="0.25">
      <c r="A5450">
        <v>1699938142</v>
      </c>
      <c r="B5450">
        <v>3526170</v>
      </c>
      <c r="C5450" t="s">
        <v>25106</v>
      </c>
      <c r="D5450" t="s">
        <v>25107</v>
      </c>
      <c r="E5450" t="s">
        <v>25108</v>
      </c>
      <c r="G5450" t="s">
        <v>9904</v>
      </c>
      <c r="H5450" t="s">
        <v>9905</v>
      </c>
      <c r="J5450" t="s">
        <v>9906</v>
      </c>
      <c r="L5450" t="s">
        <v>127</v>
      </c>
      <c r="M5450" t="s">
        <v>49</v>
      </c>
      <c r="R5450" t="s">
        <v>25109</v>
      </c>
      <c r="W5450" t="s">
        <v>25108</v>
      </c>
      <c r="X5450" t="s">
        <v>25110</v>
      </c>
      <c r="Y5450" t="s">
        <v>132</v>
      </c>
      <c r="Z5450" t="s">
        <v>133</v>
      </c>
      <c r="AA5450" t="s">
        <v>2182</v>
      </c>
      <c r="AB5450" t="s">
        <v>135</v>
      </c>
      <c r="AC5450" t="s">
        <v>136</v>
      </c>
      <c r="AD5450" t="s">
        <v>49</v>
      </c>
      <c r="AE5450" t="s">
        <v>137</v>
      </c>
      <c r="AF5450" t="s">
        <v>138</v>
      </c>
      <c r="AG5450" t="s">
        <v>139</v>
      </c>
    </row>
    <row r="5451" spans="1:33" x14ac:dyDescent="0.25">
      <c r="A5451">
        <v>1538282611</v>
      </c>
      <c r="B5451">
        <v>585295</v>
      </c>
      <c r="C5451" t="s">
        <v>25111</v>
      </c>
      <c r="D5451" t="s">
        <v>25112</v>
      </c>
      <c r="E5451" t="s">
        <v>25113</v>
      </c>
      <c r="G5451" t="s">
        <v>4742</v>
      </c>
      <c r="H5451" t="s">
        <v>10037</v>
      </c>
      <c r="J5451" t="s">
        <v>4744</v>
      </c>
      <c r="L5451" t="s">
        <v>259</v>
      </c>
      <c r="M5451" t="s">
        <v>49</v>
      </c>
      <c r="R5451" t="s">
        <v>25114</v>
      </c>
      <c r="W5451" t="s">
        <v>25113</v>
      </c>
      <c r="X5451" t="s">
        <v>2296</v>
      </c>
      <c r="Y5451" t="s">
        <v>1273</v>
      </c>
      <c r="Z5451" t="s">
        <v>133</v>
      </c>
      <c r="AA5451" t="s">
        <v>2297</v>
      </c>
      <c r="AB5451" t="s">
        <v>264</v>
      </c>
      <c r="AC5451" t="s">
        <v>136</v>
      </c>
      <c r="AD5451" t="s">
        <v>49</v>
      </c>
      <c r="AE5451" t="s">
        <v>137</v>
      </c>
      <c r="AF5451" t="s">
        <v>698</v>
      </c>
      <c r="AG5451" t="s">
        <v>139</v>
      </c>
    </row>
    <row r="5452" spans="1:33" x14ac:dyDescent="0.25">
      <c r="A5452">
        <v>1942372529</v>
      </c>
      <c r="B5452">
        <v>2443603</v>
      </c>
      <c r="C5452" t="s">
        <v>25115</v>
      </c>
      <c r="D5452" t="s">
        <v>25116</v>
      </c>
      <c r="E5452" t="s">
        <v>25117</v>
      </c>
      <c r="G5452" t="s">
        <v>16506</v>
      </c>
      <c r="H5452" t="s">
        <v>16507</v>
      </c>
      <c r="I5452">
        <v>4155</v>
      </c>
      <c r="J5452" t="s">
        <v>16508</v>
      </c>
      <c r="L5452" t="s">
        <v>143</v>
      </c>
      <c r="M5452" t="s">
        <v>49</v>
      </c>
      <c r="R5452" t="s">
        <v>23491</v>
      </c>
      <c r="W5452" t="s">
        <v>25117</v>
      </c>
      <c r="X5452" t="s">
        <v>25118</v>
      </c>
      <c r="Y5452" t="s">
        <v>183</v>
      </c>
      <c r="Z5452" t="s">
        <v>133</v>
      </c>
      <c r="AA5452" t="s">
        <v>25119</v>
      </c>
      <c r="AB5452" t="s">
        <v>1214</v>
      </c>
      <c r="AC5452" t="s">
        <v>136</v>
      </c>
      <c r="AD5452" t="s">
        <v>49</v>
      </c>
      <c r="AE5452" t="s">
        <v>137</v>
      </c>
      <c r="AF5452" t="s">
        <v>16512</v>
      </c>
      <c r="AG5452" t="s">
        <v>139</v>
      </c>
    </row>
    <row r="5453" spans="1:33" x14ac:dyDescent="0.25">
      <c r="A5453">
        <v>1851657563</v>
      </c>
      <c r="B5453">
        <v>4210082</v>
      </c>
      <c r="C5453" t="s">
        <v>25120</v>
      </c>
      <c r="D5453" t="s">
        <v>25121</v>
      </c>
      <c r="E5453" t="s">
        <v>16240</v>
      </c>
      <c r="G5453" t="s">
        <v>15891</v>
      </c>
      <c r="H5453" t="s">
        <v>15892</v>
      </c>
      <c r="I5453">
        <v>5252</v>
      </c>
      <c r="J5453" t="s">
        <v>15893</v>
      </c>
      <c r="L5453" t="s">
        <v>127</v>
      </c>
      <c r="M5453" t="s">
        <v>49</v>
      </c>
      <c r="R5453" t="s">
        <v>16240</v>
      </c>
      <c r="W5453" t="s">
        <v>25122</v>
      </c>
      <c r="X5453" t="s">
        <v>15894</v>
      </c>
      <c r="Y5453" t="s">
        <v>132</v>
      </c>
      <c r="Z5453" t="s">
        <v>133</v>
      </c>
      <c r="AA5453" t="s">
        <v>15895</v>
      </c>
      <c r="AB5453" t="s">
        <v>135</v>
      </c>
      <c r="AC5453" t="s">
        <v>136</v>
      </c>
      <c r="AD5453" t="s">
        <v>49</v>
      </c>
      <c r="AE5453" t="s">
        <v>137</v>
      </c>
      <c r="AF5453" t="s">
        <v>13257</v>
      </c>
      <c r="AG5453" t="s">
        <v>139</v>
      </c>
    </row>
    <row r="5454" spans="1:33" x14ac:dyDescent="0.25">
      <c r="A5454">
        <v>1730268533</v>
      </c>
      <c r="B5454">
        <v>3115675</v>
      </c>
      <c r="C5454" t="s">
        <v>25123</v>
      </c>
      <c r="D5454" t="s">
        <v>25124</v>
      </c>
      <c r="E5454" t="s">
        <v>25125</v>
      </c>
      <c r="G5454" t="s">
        <v>4742</v>
      </c>
      <c r="H5454" t="s">
        <v>10037</v>
      </c>
      <c r="J5454" t="s">
        <v>4744</v>
      </c>
      <c r="L5454" t="s">
        <v>259</v>
      </c>
      <c r="M5454" t="s">
        <v>49</v>
      </c>
      <c r="R5454" t="s">
        <v>25126</v>
      </c>
      <c r="W5454" t="s">
        <v>25127</v>
      </c>
      <c r="X5454" t="s">
        <v>25128</v>
      </c>
      <c r="Y5454" t="s">
        <v>1803</v>
      </c>
      <c r="Z5454" t="s">
        <v>133</v>
      </c>
      <c r="AA5454" t="s">
        <v>25129</v>
      </c>
      <c r="AB5454" t="s">
        <v>264</v>
      </c>
      <c r="AC5454" t="s">
        <v>136</v>
      </c>
      <c r="AD5454" t="s">
        <v>49</v>
      </c>
      <c r="AE5454" t="s">
        <v>137</v>
      </c>
      <c r="AF5454" t="s">
        <v>698</v>
      </c>
      <c r="AG5454" t="s">
        <v>139</v>
      </c>
    </row>
    <row r="5455" spans="1:33" x14ac:dyDescent="0.25">
      <c r="A5455">
        <v>1326416520</v>
      </c>
      <c r="C5455" t="s">
        <v>25130</v>
      </c>
      <c r="G5455" t="s">
        <v>9911</v>
      </c>
      <c r="H5455" t="s">
        <v>9912</v>
      </c>
      <c r="J5455" t="s">
        <v>9913</v>
      </c>
      <c r="K5455" t="s">
        <v>9907</v>
      </c>
      <c r="L5455" t="s">
        <v>163</v>
      </c>
      <c r="M5455" t="s">
        <v>49</v>
      </c>
      <c r="R5455" t="s">
        <v>25131</v>
      </c>
      <c r="S5455" t="s">
        <v>9915</v>
      </c>
      <c r="T5455" t="s">
        <v>132</v>
      </c>
      <c r="U5455" t="s">
        <v>133</v>
      </c>
      <c r="V5455">
        <v>104751560</v>
      </c>
      <c r="AC5455" t="s">
        <v>136</v>
      </c>
      <c r="AD5455" t="s">
        <v>49</v>
      </c>
      <c r="AE5455" t="s">
        <v>211</v>
      </c>
      <c r="AF5455" t="s">
        <v>698</v>
      </c>
      <c r="AG5455" t="s">
        <v>139</v>
      </c>
    </row>
    <row r="5456" spans="1:33" x14ac:dyDescent="0.25">
      <c r="A5456">
        <v>1699033845</v>
      </c>
      <c r="B5456">
        <v>2268739</v>
      </c>
      <c r="C5456" t="s">
        <v>25132</v>
      </c>
      <c r="D5456" t="s">
        <v>25133</v>
      </c>
      <c r="E5456" t="s">
        <v>25134</v>
      </c>
      <c r="G5456" t="s">
        <v>9904</v>
      </c>
      <c r="H5456" t="s">
        <v>9905</v>
      </c>
      <c r="J5456" t="s">
        <v>9906</v>
      </c>
      <c r="L5456" t="s">
        <v>127</v>
      </c>
      <c r="M5456" t="s">
        <v>49</v>
      </c>
      <c r="R5456" t="s">
        <v>25135</v>
      </c>
      <c r="W5456" t="s">
        <v>25136</v>
      </c>
      <c r="X5456" t="s">
        <v>25137</v>
      </c>
      <c r="Y5456" t="s">
        <v>777</v>
      </c>
      <c r="Z5456" t="s">
        <v>133</v>
      </c>
      <c r="AA5456" t="s">
        <v>778</v>
      </c>
      <c r="AB5456" t="s">
        <v>135</v>
      </c>
      <c r="AC5456" t="s">
        <v>136</v>
      </c>
      <c r="AD5456" t="s">
        <v>49</v>
      </c>
      <c r="AE5456" t="s">
        <v>137</v>
      </c>
      <c r="AF5456" t="s">
        <v>138</v>
      </c>
      <c r="AG5456" t="s">
        <v>139</v>
      </c>
    </row>
    <row r="5457" spans="1:33" x14ac:dyDescent="0.25">
      <c r="A5457">
        <v>1730377383</v>
      </c>
      <c r="B5457">
        <v>3366465</v>
      </c>
      <c r="C5457" t="s">
        <v>25138</v>
      </c>
      <c r="D5457" t="s">
        <v>25139</v>
      </c>
      <c r="E5457" t="s">
        <v>25140</v>
      </c>
      <c r="G5457" t="s">
        <v>16586</v>
      </c>
      <c r="H5457" t="s">
        <v>16587</v>
      </c>
      <c r="J5457" t="s">
        <v>16588</v>
      </c>
      <c r="L5457" t="s">
        <v>170</v>
      </c>
      <c r="M5457" t="s">
        <v>49</v>
      </c>
      <c r="R5457" t="s">
        <v>25140</v>
      </c>
      <c r="W5457" t="s">
        <v>25140</v>
      </c>
      <c r="X5457" t="s">
        <v>16590</v>
      </c>
      <c r="Y5457" t="s">
        <v>132</v>
      </c>
      <c r="Z5457" t="s">
        <v>133</v>
      </c>
      <c r="AA5457" t="s">
        <v>18647</v>
      </c>
      <c r="AB5457" t="s">
        <v>294</v>
      </c>
      <c r="AC5457" t="s">
        <v>136</v>
      </c>
      <c r="AD5457" t="s">
        <v>49</v>
      </c>
      <c r="AE5457" t="s">
        <v>137</v>
      </c>
      <c r="AF5457" t="s">
        <v>698</v>
      </c>
      <c r="AG5457" t="s">
        <v>139</v>
      </c>
    </row>
    <row r="5458" spans="1:33" x14ac:dyDescent="0.25">
      <c r="A5458">
        <v>1255757464</v>
      </c>
      <c r="C5458" t="s">
        <v>25141</v>
      </c>
      <c r="G5458" t="s">
        <v>16495</v>
      </c>
      <c r="H5458" t="s">
        <v>16496</v>
      </c>
      <c r="I5458">
        <v>622322</v>
      </c>
      <c r="J5458" t="s">
        <v>16497</v>
      </c>
      <c r="K5458" t="s">
        <v>9907</v>
      </c>
      <c r="L5458" t="s">
        <v>170</v>
      </c>
      <c r="M5458" t="s">
        <v>49</v>
      </c>
      <c r="R5458" t="s">
        <v>25142</v>
      </c>
      <c r="S5458" t="s">
        <v>15659</v>
      </c>
      <c r="T5458" t="s">
        <v>132</v>
      </c>
      <c r="U5458" t="s">
        <v>133</v>
      </c>
      <c r="V5458">
        <v>104671052</v>
      </c>
      <c r="AC5458" t="s">
        <v>136</v>
      </c>
      <c r="AD5458" t="s">
        <v>49</v>
      </c>
      <c r="AE5458" t="s">
        <v>211</v>
      </c>
      <c r="AF5458" t="s">
        <v>698</v>
      </c>
      <c r="AG5458" t="s">
        <v>139</v>
      </c>
    </row>
    <row r="5459" spans="1:33" x14ac:dyDescent="0.25">
      <c r="A5459">
        <v>1134503162</v>
      </c>
      <c r="C5459" t="s">
        <v>25143</v>
      </c>
      <c r="G5459" t="s">
        <v>16586</v>
      </c>
      <c r="H5459" t="s">
        <v>16587</v>
      </c>
      <c r="J5459" t="s">
        <v>16588</v>
      </c>
      <c r="K5459" t="s">
        <v>9907</v>
      </c>
      <c r="L5459" t="s">
        <v>170</v>
      </c>
      <c r="M5459" t="s">
        <v>49</v>
      </c>
      <c r="R5459" t="s">
        <v>25144</v>
      </c>
      <c r="S5459" t="s">
        <v>16590</v>
      </c>
      <c r="T5459" t="s">
        <v>132</v>
      </c>
      <c r="U5459" t="s">
        <v>133</v>
      </c>
      <c r="V5459">
        <v>104679304</v>
      </c>
      <c r="AC5459" t="s">
        <v>136</v>
      </c>
      <c r="AD5459" t="s">
        <v>49</v>
      </c>
      <c r="AE5459" t="s">
        <v>211</v>
      </c>
      <c r="AF5459" t="s">
        <v>698</v>
      </c>
      <c r="AG5459" t="s">
        <v>139</v>
      </c>
    </row>
    <row r="5460" spans="1:33" x14ac:dyDescent="0.25">
      <c r="A5460">
        <v>1023206059</v>
      </c>
      <c r="B5460">
        <v>2931859</v>
      </c>
      <c r="C5460" t="s">
        <v>25145</v>
      </c>
      <c r="D5460" t="s">
        <v>25146</v>
      </c>
      <c r="E5460" t="s">
        <v>25147</v>
      </c>
      <c r="G5460" t="s">
        <v>11564</v>
      </c>
      <c r="H5460" t="s">
        <v>11565</v>
      </c>
      <c r="J5460" t="s">
        <v>11566</v>
      </c>
      <c r="L5460" t="s">
        <v>259</v>
      </c>
      <c r="M5460" t="s">
        <v>49</v>
      </c>
      <c r="R5460" t="s">
        <v>25148</v>
      </c>
      <c r="W5460" t="s">
        <v>25149</v>
      </c>
      <c r="X5460" t="s">
        <v>18646</v>
      </c>
      <c r="Y5460" t="s">
        <v>132</v>
      </c>
      <c r="Z5460" t="s">
        <v>133</v>
      </c>
      <c r="AA5460" t="s">
        <v>18647</v>
      </c>
      <c r="AB5460" t="s">
        <v>294</v>
      </c>
      <c r="AC5460" t="s">
        <v>136</v>
      </c>
      <c r="AD5460" t="s">
        <v>49</v>
      </c>
      <c r="AE5460" t="s">
        <v>137</v>
      </c>
      <c r="AF5460" t="s">
        <v>698</v>
      </c>
      <c r="AG5460" t="s">
        <v>139</v>
      </c>
    </row>
    <row r="5461" spans="1:33" x14ac:dyDescent="0.25">
      <c r="A5461">
        <v>1124050224</v>
      </c>
      <c r="B5461">
        <v>1611949</v>
      </c>
      <c r="C5461" t="s">
        <v>25150</v>
      </c>
      <c r="D5461" t="s">
        <v>25151</v>
      </c>
      <c r="E5461" t="s">
        <v>25152</v>
      </c>
      <c r="G5461" t="s">
        <v>15891</v>
      </c>
      <c r="H5461" t="s">
        <v>15892</v>
      </c>
      <c r="I5461">
        <v>5252</v>
      </c>
      <c r="J5461" t="s">
        <v>15893</v>
      </c>
      <c r="L5461" t="s">
        <v>180</v>
      </c>
      <c r="M5461" t="s">
        <v>128</v>
      </c>
      <c r="R5461" t="s">
        <v>25153</v>
      </c>
      <c r="W5461" t="s">
        <v>25154</v>
      </c>
      <c r="X5461" t="s">
        <v>13312</v>
      </c>
      <c r="Y5461" t="s">
        <v>183</v>
      </c>
      <c r="Z5461" t="s">
        <v>133</v>
      </c>
      <c r="AA5461" t="s">
        <v>12558</v>
      </c>
      <c r="AB5461" t="s">
        <v>135</v>
      </c>
      <c r="AC5461" t="s">
        <v>136</v>
      </c>
      <c r="AD5461" t="s">
        <v>49</v>
      </c>
      <c r="AE5461" t="s">
        <v>137</v>
      </c>
      <c r="AF5461" t="s">
        <v>13257</v>
      </c>
      <c r="AG5461" t="s">
        <v>139</v>
      </c>
    </row>
    <row r="5462" spans="1:33" x14ac:dyDescent="0.25">
      <c r="A5462">
        <v>1457623464</v>
      </c>
      <c r="B5462">
        <v>3659881</v>
      </c>
      <c r="C5462" t="s">
        <v>25155</v>
      </c>
      <c r="D5462" t="s">
        <v>25156</v>
      </c>
      <c r="E5462" t="s">
        <v>25157</v>
      </c>
      <c r="G5462" t="s">
        <v>16530</v>
      </c>
      <c r="H5462" t="s">
        <v>18599</v>
      </c>
      <c r="J5462" t="s">
        <v>16532</v>
      </c>
      <c r="L5462" t="s">
        <v>163</v>
      </c>
      <c r="M5462" t="s">
        <v>49</v>
      </c>
      <c r="R5462" t="s">
        <v>25158</v>
      </c>
      <c r="W5462" t="s">
        <v>25157</v>
      </c>
      <c r="X5462" t="s">
        <v>18601</v>
      </c>
      <c r="Y5462" t="s">
        <v>1286</v>
      </c>
      <c r="Z5462" t="s">
        <v>133</v>
      </c>
      <c r="AA5462" t="s">
        <v>18602</v>
      </c>
      <c r="AB5462" t="s">
        <v>2599</v>
      </c>
      <c r="AC5462" t="s">
        <v>136</v>
      </c>
      <c r="AD5462" t="s">
        <v>49</v>
      </c>
      <c r="AE5462" t="s">
        <v>137</v>
      </c>
      <c r="AF5462" t="s">
        <v>698</v>
      </c>
      <c r="AG5462" t="s">
        <v>139</v>
      </c>
    </row>
    <row r="5463" spans="1:33" x14ac:dyDescent="0.25">
      <c r="A5463">
        <v>1043235435</v>
      </c>
      <c r="B5463">
        <v>279369</v>
      </c>
      <c r="C5463" t="s">
        <v>25159</v>
      </c>
      <c r="D5463" t="s">
        <v>25160</v>
      </c>
      <c r="E5463" t="s">
        <v>25161</v>
      </c>
      <c r="G5463" t="s">
        <v>16467</v>
      </c>
      <c r="H5463" t="s">
        <v>16468</v>
      </c>
      <c r="J5463" t="s">
        <v>16469</v>
      </c>
      <c r="L5463" t="s">
        <v>259</v>
      </c>
      <c r="M5463" t="s">
        <v>128</v>
      </c>
      <c r="R5463" t="s">
        <v>25162</v>
      </c>
      <c r="W5463" t="s">
        <v>25161</v>
      </c>
      <c r="X5463" t="s">
        <v>25163</v>
      </c>
      <c r="Y5463" t="s">
        <v>183</v>
      </c>
      <c r="Z5463" t="s">
        <v>133</v>
      </c>
      <c r="AA5463" t="s">
        <v>25164</v>
      </c>
      <c r="AB5463" t="s">
        <v>135</v>
      </c>
      <c r="AC5463" t="s">
        <v>136</v>
      </c>
      <c r="AD5463" t="s">
        <v>49</v>
      </c>
      <c r="AE5463" t="s">
        <v>137</v>
      </c>
      <c r="AF5463" t="s">
        <v>698</v>
      </c>
      <c r="AG5463" t="s">
        <v>139</v>
      </c>
    </row>
    <row r="5464" spans="1:33" x14ac:dyDescent="0.25">
      <c r="A5464">
        <v>1336414846</v>
      </c>
      <c r="C5464" t="s">
        <v>25165</v>
      </c>
      <c r="G5464" t="s">
        <v>9911</v>
      </c>
      <c r="H5464" t="s">
        <v>9912</v>
      </c>
      <c r="J5464" t="s">
        <v>9913</v>
      </c>
      <c r="K5464" t="s">
        <v>9907</v>
      </c>
      <c r="L5464" t="s">
        <v>170</v>
      </c>
      <c r="M5464" t="s">
        <v>49</v>
      </c>
      <c r="R5464" t="s">
        <v>25166</v>
      </c>
      <c r="S5464" t="s">
        <v>25167</v>
      </c>
      <c r="T5464" t="s">
        <v>3701</v>
      </c>
      <c r="U5464" t="s">
        <v>133</v>
      </c>
      <c r="V5464">
        <v>103041916</v>
      </c>
      <c r="AC5464" t="s">
        <v>136</v>
      </c>
      <c r="AD5464" t="s">
        <v>49</v>
      </c>
      <c r="AE5464" t="s">
        <v>211</v>
      </c>
      <c r="AF5464" t="s">
        <v>698</v>
      </c>
      <c r="AG5464" t="s">
        <v>139</v>
      </c>
    </row>
    <row r="5465" spans="1:33" x14ac:dyDescent="0.25">
      <c r="A5465">
        <v>1356659692</v>
      </c>
      <c r="C5465" t="s">
        <v>25168</v>
      </c>
      <c r="G5465" t="s">
        <v>4742</v>
      </c>
      <c r="H5465" t="s">
        <v>10037</v>
      </c>
      <c r="J5465" t="s">
        <v>4744</v>
      </c>
      <c r="K5465" t="s">
        <v>9907</v>
      </c>
      <c r="L5465" t="s">
        <v>163</v>
      </c>
      <c r="M5465" t="s">
        <v>49</v>
      </c>
      <c r="R5465" t="s">
        <v>25169</v>
      </c>
      <c r="S5465" t="s">
        <v>25170</v>
      </c>
      <c r="T5465" t="s">
        <v>25171</v>
      </c>
      <c r="U5465" t="s">
        <v>210</v>
      </c>
      <c r="V5465">
        <v>77043131</v>
      </c>
      <c r="AC5465" t="s">
        <v>136</v>
      </c>
      <c r="AD5465" t="s">
        <v>49</v>
      </c>
      <c r="AE5465" t="s">
        <v>211</v>
      </c>
      <c r="AF5465" t="s">
        <v>698</v>
      </c>
      <c r="AG5465" t="s">
        <v>139</v>
      </c>
    </row>
    <row r="5466" spans="1:33" x14ac:dyDescent="0.25">
      <c r="A5466">
        <v>1417370800</v>
      </c>
      <c r="C5466" t="s">
        <v>25172</v>
      </c>
      <c r="G5466" t="s">
        <v>18651</v>
      </c>
      <c r="H5466" t="s">
        <v>18652</v>
      </c>
      <c r="J5466" t="s">
        <v>18653</v>
      </c>
      <c r="K5466" t="s">
        <v>9907</v>
      </c>
      <c r="L5466" t="s">
        <v>163</v>
      </c>
      <c r="M5466" t="s">
        <v>49</v>
      </c>
      <c r="R5466" t="s">
        <v>25173</v>
      </c>
      <c r="S5466" t="s">
        <v>22657</v>
      </c>
      <c r="T5466" t="s">
        <v>132</v>
      </c>
      <c r="U5466" t="s">
        <v>133</v>
      </c>
      <c r="V5466">
        <v>104712915</v>
      </c>
      <c r="AC5466" t="s">
        <v>136</v>
      </c>
      <c r="AD5466" t="s">
        <v>49</v>
      </c>
      <c r="AE5466" t="s">
        <v>211</v>
      </c>
      <c r="AF5466" t="s">
        <v>698</v>
      </c>
      <c r="AG5466" t="s">
        <v>139</v>
      </c>
    </row>
    <row r="5467" spans="1:33" x14ac:dyDescent="0.25">
      <c r="A5467">
        <v>1841452935</v>
      </c>
      <c r="B5467">
        <v>3078911</v>
      </c>
      <c r="C5467" t="s">
        <v>25174</v>
      </c>
      <c r="D5467" t="s">
        <v>25175</v>
      </c>
      <c r="E5467" t="s">
        <v>25176</v>
      </c>
      <c r="G5467" t="s">
        <v>15891</v>
      </c>
      <c r="H5467" t="s">
        <v>15892</v>
      </c>
      <c r="I5467">
        <v>5252</v>
      </c>
      <c r="J5467" t="s">
        <v>15893</v>
      </c>
      <c r="L5467" t="s">
        <v>180</v>
      </c>
      <c r="M5467" t="s">
        <v>49</v>
      </c>
      <c r="R5467" t="s">
        <v>25176</v>
      </c>
      <c r="W5467" t="s">
        <v>25176</v>
      </c>
      <c r="X5467" t="s">
        <v>6494</v>
      </c>
      <c r="Y5467" t="s">
        <v>570</v>
      </c>
      <c r="Z5467" t="s">
        <v>133</v>
      </c>
      <c r="AA5467" t="s">
        <v>6495</v>
      </c>
      <c r="AB5467" t="s">
        <v>135</v>
      </c>
      <c r="AC5467" t="s">
        <v>136</v>
      </c>
      <c r="AD5467" t="s">
        <v>49</v>
      </c>
      <c r="AE5467" t="s">
        <v>137</v>
      </c>
      <c r="AF5467" t="s">
        <v>13257</v>
      </c>
      <c r="AG5467" t="s">
        <v>139</v>
      </c>
    </row>
    <row r="5468" spans="1:33" x14ac:dyDescent="0.25">
      <c r="A5468">
        <v>1770897050</v>
      </c>
      <c r="B5468">
        <v>4231210</v>
      </c>
      <c r="C5468" t="s">
        <v>25177</v>
      </c>
      <c r="D5468" t="s">
        <v>25178</v>
      </c>
      <c r="E5468" t="s">
        <v>25179</v>
      </c>
      <c r="G5468" t="s">
        <v>9904</v>
      </c>
      <c r="H5468" t="s">
        <v>9905</v>
      </c>
      <c r="J5468" t="s">
        <v>9906</v>
      </c>
      <c r="L5468" t="s">
        <v>170</v>
      </c>
      <c r="M5468" t="s">
        <v>49</v>
      </c>
      <c r="R5468" t="s">
        <v>25180</v>
      </c>
      <c r="W5468" t="s">
        <v>25181</v>
      </c>
      <c r="X5468" t="s">
        <v>2610</v>
      </c>
      <c r="Y5468" t="s">
        <v>132</v>
      </c>
      <c r="Z5468" t="s">
        <v>133</v>
      </c>
      <c r="AA5468" t="s">
        <v>2611</v>
      </c>
      <c r="AB5468" t="s">
        <v>135</v>
      </c>
      <c r="AC5468" t="s">
        <v>136</v>
      </c>
      <c r="AD5468" t="s">
        <v>49</v>
      </c>
      <c r="AE5468" t="s">
        <v>137</v>
      </c>
      <c r="AF5468" t="s">
        <v>138</v>
      </c>
      <c r="AG5468" t="s">
        <v>139</v>
      </c>
    </row>
    <row r="5469" spans="1:33" x14ac:dyDescent="0.25">
      <c r="A5469">
        <v>1003036088</v>
      </c>
      <c r="B5469">
        <v>3666731</v>
      </c>
      <c r="C5469" t="s">
        <v>25182</v>
      </c>
      <c r="D5469" t="s">
        <v>25183</v>
      </c>
      <c r="E5469" t="s">
        <v>25184</v>
      </c>
      <c r="G5469" t="s">
        <v>4742</v>
      </c>
      <c r="H5469" t="s">
        <v>10037</v>
      </c>
      <c r="J5469" t="s">
        <v>4744</v>
      </c>
      <c r="L5469" t="s">
        <v>170</v>
      </c>
      <c r="M5469" t="s">
        <v>49</v>
      </c>
      <c r="R5469" t="s">
        <v>25185</v>
      </c>
      <c r="W5469" t="s">
        <v>25184</v>
      </c>
      <c r="X5469" t="s">
        <v>25186</v>
      </c>
      <c r="Y5469" t="s">
        <v>183</v>
      </c>
      <c r="Z5469" t="s">
        <v>133</v>
      </c>
      <c r="AA5469" t="s">
        <v>25187</v>
      </c>
      <c r="AB5469" t="s">
        <v>779</v>
      </c>
      <c r="AC5469" t="s">
        <v>136</v>
      </c>
      <c r="AD5469" t="s">
        <v>49</v>
      </c>
      <c r="AE5469" t="s">
        <v>137</v>
      </c>
      <c r="AF5469" t="s">
        <v>698</v>
      </c>
      <c r="AG5469" t="s">
        <v>139</v>
      </c>
    </row>
    <row r="5470" spans="1:33" x14ac:dyDescent="0.25">
      <c r="A5470">
        <v>1215261599</v>
      </c>
      <c r="C5470" t="s">
        <v>25188</v>
      </c>
      <c r="G5470" t="s">
        <v>4742</v>
      </c>
      <c r="H5470" t="s">
        <v>10037</v>
      </c>
      <c r="J5470" t="s">
        <v>4744</v>
      </c>
      <c r="K5470" t="s">
        <v>9907</v>
      </c>
      <c r="L5470" t="s">
        <v>163</v>
      </c>
      <c r="M5470" t="s">
        <v>49</v>
      </c>
      <c r="R5470" t="s">
        <v>25189</v>
      </c>
      <c r="S5470" t="s">
        <v>25190</v>
      </c>
      <c r="T5470" t="s">
        <v>2603</v>
      </c>
      <c r="U5470" t="s">
        <v>133</v>
      </c>
      <c r="V5470">
        <v>110403030</v>
      </c>
      <c r="AC5470" t="s">
        <v>136</v>
      </c>
      <c r="AD5470" t="s">
        <v>49</v>
      </c>
      <c r="AE5470" t="s">
        <v>211</v>
      </c>
      <c r="AF5470" t="s">
        <v>698</v>
      </c>
      <c r="AG5470" t="s">
        <v>139</v>
      </c>
    </row>
    <row r="5471" spans="1:33" x14ac:dyDescent="0.25">
      <c r="A5471">
        <v>1366601502</v>
      </c>
      <c r="C5471" t="s">
        <v>25191</v>
      </c>
      <c r="G5471" t="s">
        <v>9960</v>
      </c>
      <c r="H5471" t="s">
        <v>3834</v>
      </c>
      <c r="J5471" t="s">
        <v>3421</v>
      </c>
      <c r="K5471" t="s">
        <v>9907</v>
      </c>
      <c r="L5471" t="s">
        <v>170</v>
      </c>
      <c r="M5471" t="s">
        <v>49</v>
      </c>
      <c r="R5471" t="s">
        <v>25192</v>
      </c>
      <c r="S5471" t="s">
        <v>7949</v>
      </c>
      <c r="T5471" t="s">
        <v>183</v>
      </c>
      <c r="U5471" t="s">
        <v>133</v>
      </c>
      <c r="V5471">
        <v>100296574</v>
      </c>
      <c r="AC5471" t="s">
        <v>136</v>
      </c>
      <c r="AD5471" t="s">
        <v>49</v>
      </c>
      <c r="AE5471" t="s">
        <v>211</v>
      </c>
      <c r="AF5471" t="s">
        <v>709</v>
      </c>
      <c r="AG5471" t="s">
        <v>139</v>
      </c>
    </row>
    <row r="5472" spans="1:33" x14ac:dyDescent="0.25">
      <c r="A5472">
        <v>1174581839</v>
      </c>
      <c r="B5472">
        <v>4016226</v>
      </c>
      <c r="C5472" t="s">
        <v>25193</v>
      </c>
      <c r="D5472" t="s">
        <v>25194</v>
      </c>
      <c r="E5472" t="s">
        <v>25195</v>
      </c>
      <c r="G5472" t="s">
        <v>9960</v>
      </c>
      <c r="H5472" t="s">
        <v>3834</v>
      </c>
      <c r="J5472" t="s">
        <v>3421</v>
      </c>
      <c r="L5472" t="s">
        <v>143</v>
      </c>
      <c r="M5472" t="s">
        <v>49</v>
      </c>
      <c r="R5472" t="s">
        <v>25196</v>
      </c>
      <c r="W5472" t="s">
        <v>25195</v>
      </c>
      <c r="X5472" t="s">
        <v>2944</v>
      </c>
      <c r="Y5472" t="s">
        <v>132</v>
      </c>
      <c r="Z5472" t="s">
        <v>133</v>
      </c>
      <c r="AA5472" t="s">
        <v>2945</v>
      </c>
      <c r="AB5472" t="s">
        <v>135</v>
      </c>
      <c r="AC5472" t="s">
        <v>136</v>
      </c>
      <c r="AD5472" t="s">
        <v>49</v>
      </c>
      <c r="AE5472" t="s">
        <v>137</v>
      </c>
      <c r="AF5472" t="s">
        <v>709</v>
      </c>
      <c r="AG5472" t="s">
        <v>139</v>
      </c>
    </row>
    <row r="5473" spans="1:33" x14ac:dyDescent="0.25">
      <c r="A5473">
        <v>1144654393</v>
      </c>
      <c r="C5473" t="s">
        <v>25197</v>
      </c>
      <c r="G5473" t="s">
        <v>16555</v>
      </c>
      <c r="H5473" t="s">
        <v>16556</v>
      </c>
      <c r="I5473">
        <v>7155</v>
      </c>
      <c r="J5473" t="s">
        <v>16557</v>
      </c>
      <c r="K5473" t="s">
        <v>9907</v>
      </c>
      <c r="L5473" t="s">
        <v>170</v>
      </c>
      <c r="M5473" t="s">
        <v>49</v>
      </c>
      <c r="R5473" t="s">
        <v>25198</v>
      </c>
      <c r="S5473" t="s">
        <v>25199</v>
      </c>
      <c r="T5473" t="s">
        <v>132</v>
      </c>
      <c r="U5473" t="s">
        <v>133</v>
      </c>
      <c r="V5473">
        <v>104572562</v>
      </c>
      <c r="AC5473" t="s">
        <v>136</v>
      </c>
      <c r="AD5473" t="s">
        <v>49</v>
      </c>
      <c r="AE5473" t="s">
        <v>211</v>
      </c>
      <c r="AF5473" t="s">
        <v>698</v>
      </c>
      <c r="AG5473" t="s">
        <v>139</v>
      </c>
    </row>
    <row r="5474" spans="1:33" x14ac:dyDescent="0.25">
      <c r="A5474">
        <v>1679970008</v>
      </c>
      <c r="C5474" t="s">
        <v>25200</v>
      </c>
      <c r="G5474" t="s">
        <v>9904</v>
      </c>
      <c r="H5474" t="s">
        <v>9905</v>
      </c>
      <c r="J5474" t="s">
        <v>9906</v>
      </c>
      <c r="K5474" t="s">
        <v>9907</v>
      </c>
      <c r="L5474" t="s">
        <v>163</v>
      </c>
      <c r="M5474" t="s">
        <v>49</v>
      </c>
      <c r="R5474" t="s">
        <v>25201</v>
      </c>
      <c r="S5474" t="s">
        <v>2056</v>
      </c>
      <c r="T5474" t="s">
        <v>661</v>
      </c>
      <c r="U5474" t="s">
        <v>133</v>
      </c>
      <c r="V5474">
        <v>108015502</v>
      </c>
      <c r="AC5474" t="s">
        <v>136</v>
      </c>
      <c r="AD5474" t="s">
        <v>49</v>
      </c>
      <c r="AE5474" t="s">
        <v>211</v>
      </c>
      <c r="AF5474" t="s">
        <v>138</v>
      </c>
      <c r="AG5474" t="s">
        <v>139</v>
      </c>
    </row>
    <row r="5475" spans="1:33" x14ac:dyDescent="0.25">
      <c r="A5475">
        <v>1497011472</v>
      </c>
      <c r="B5475">
        <v>4181706</v>
      </c>
      <c r="C5475" t="s">
        <v>25202</v>
      </c>
      <c r="D5475" t="s">
        <v>25203</v>
      </c>
      <c r="E5475" t="s">
        <v>25204</v>
      </c>
      <c r="G5475" t="s">
        <v>9904</v>
      </c>
      <c r="H5475" t="s">
        <v>9905</v>
      </c>
      <c r="J5475" t="s">
        <v>9906</v>
      </c>
      <c r="L5475" t="s">
        <v>404</v>
      </c>
      <c r="M5475" t="s">
        <v>49</v>
      </c>
      <c r="R5475" t="s">
        <v>25205</v>
      </c>
      <c r="W5475" t="s">
        <v>25204</v>
      </c>
      <c r="X5475" t="s">
        <v>175</v>
      </c>
      <c r="Y5475" t="s">
        <v>132</v>
      </c>
      <c r="Z5475" t="s">
        <v>133</v>
      </c>
      <c r="AA5475" t="s">
        <v>176</v>
      </c>
      <c r="AB5475" t="s">
        <v>135</v>
      </c>
      <c r="AC5475" t="s">
        <v>136</v>
      </c>
      <c r="AD5475" t="s">
        <v>49</v>
      </c>
      <c r="AE5475" t="s">
        <v>137</v>
      </c>
      <c r="AF5475" t="s">
        <v>138</v>
      </c>
      <c r="AG5475" t="s">
        <v>139</v>
      </c>
    </row>
    <row r="5476" spans="1:33" x14ac:dyDescent="0.25">
      <c r="A5476">
        <v>1285968669</v>
      </c>
      <c r="C5476" t="s">
        <v>25206</v>
      </c>
      <c r="G5476" t="s">
        <v>9911</v>
      </c>
      <c r="H5476" t="s">
        <v>9912</v>
      </c>
      <c r="J5476" t="s">
        <v>9913</v>
      </c>
      <c r="K5476" t="s">
        <v>9907</v>
      </c>
      <c r="L5476" t="s">
        <v>170</v>
      </c>
      <c r="M5476" t="s">
        <v>49</v>
      </c>
      <c r="R5476" t="s">
        <v>25207</v>
      </c>
      <c r="S5476" t="s">
        <v>25208</v>
      </c>
      <c r="T5476" t="s">
        <v>25209</v>
      </c>
      <c r="U5476" t="s">
        <v>210</v>
      </c>
      <c r="V5476">
        <v>70171496</v>
      </c>
      <c r="AC5476" t="s">
        <v>136</v>
      </c>
      <c r="AD5476" t="s">
        <v>49</v>
      </c>
      <c r="AE5476" t="s">
        <v>211</v>
      </c>
      <c r="AF5476" t="s">
        <v>698</v>
      </c>
      <c r="AG5476" t="s">
        <v>139</v>
      </c>
    </row>
    <row r="5477" spans="1:33" x14ac:dyDescent="0.25">
      <c r="A5477">
        <v>1972890853</v>
      </c>
      <c r="B5477">
        <v>4194423</v>
      </c>
      <c r="C5477" t="s">
        <v>25210</v>
      </c>
      <c r="D5477" t="s">
        <v>25211</v>
      </c>
      <c r="E5477" t="s">
        <v>25212</v>
      </c>
      <c r="G5477" t="s">
        <v>9904</v>
      </c>
      <c r="H5477" t="s">
        <v>9905</v>
      </c>
      <c r="J5477" t="s">
        <v>9906</v>
      </c>
      <c r="L5477" t="s">
        <v>143</v>
      </c>
      <c r="M5477" t="s">
        <v>49</v>
      </c>
      <c r="R5477" t="s">
        <v>25212</v>
      </c>
      <c r="W5477" t="s">
        <v>25212</v>
      </c>
      <c r="X5477" t="s">
        <v>158</v>
      </c>
      <c r="Y5477" t="s">
        <v>132</v>
      </c>
      <c r="Z5477" t="s">
        <v>133</v>
      </c>
      <c r="AA5477" t="s">
        <v>159</v>
      </c>
      <c r="AB5477" t="s">
        <v>135</v>
      </c>
      <c r="AC5477" t="s">
        <v>136</v>
      </c>
      <c r="AD5477" t="s">
        <v>49</v>
      </c>
      <c r="AE5477" t="s">
        <v>137</v>
      </c>
      <c r="AF5477" t="s">
        <v>138</v>
      </c>
      <c r="AG5477" t="s">
        <v>139</v>
      </c>
    </row>
    <row r="5478" spans="1:33" x14ac:dyDescent="0.25">
      <c r="A5478">
        <v>1386087179</v>
      </c>
      <c r="B5478">
        <v>3888295</v>
      </c>
      <c r="C5478" t="s">
        <v>25213</v>
      </c>
      <c r="D5478" t="s">
        <v>25214</v>
      </c>
      <c r="E5478" t="s">
        <v>25215</v>
      </c>
      <c r="G5478" t="s">
        <v>4742</v>
      </c>
      <c r="H5478" t="s">
        <v>10037</v>
      </c>
      <c r="J5478" t="s">
        <v>4744</v>
      </c>
      <c r="L5478" t="s">
        <v>170</v>
      </c>
      <c r="M5478" t="s">
        <v>49</v>
      </c>
      <c r="R5478" t="s">
        <v>25216</v>
      </c>
      <c r="W5478" t="s">
        <v>25215</v>
      </c>
      <c r="X5478" t="s">
        <v>25217</v>
      </c>
      <c r="Y5478" t="s">
        <v>183</v>
      </c>
      <c r="Z5478" t="s">
        <v>133</v>
      </c>
      <c r="AA5478" t="s">
        <v>5496</v>
      </c>
      <c r="AB5478" t="s">
        <v>779</v>
      </c>
      <c r="AC5478" t="s">
        <v>136</v>
      </c>
      <c r="AD5478" t="s">
        <v>49</v>
      </c>
      <c r="AE5478" t="s">
        <v>137</v>
      </c>
      <c r="AF5478" t="s">
        <v>698</v>
      </c>
      <c r="AG5478" t="s">
        <v>139</v>
      </c>
    </row>
    <row r="5479" spans="1:33" x14ac:dyDescent="0.25">
      <c r="A5479">
        <v>1477688695</v>
      </c>
      <c r="C5479" t="s">
        <v>25218</v>
      </c>
      <c r="G5479" t="s">
        <v>18606</v>
      </c>
      <c r="H5479" t="s">
        <v>18607</v>
      </c>
      <c r="J5479" t="s">
        <v>18608</v>
      </c>
      <c r="K5479" t="s">
        <v>9907</v>
      </c>
      <c r="L5479" t="s">
        <v>163</v>
      </c>
      <c r="M5479" t="s">
        <v>49</v>
      </c>
      <c r="R5479" t="s">
        <v>25219</v>
      </c>
      <c r="S5479" t="s">
        <v>25220</v>
      </c>
      <c r="T5479" t="s">
        <v>132</v>
      </c>
      <c r="U5479" t="s">
        <v>133</v>
      </c>
      <c r="V5479">
        <v>104563402</v>
      </c>
      <c r="AC5479" t="s">
        <v>136</v>
      </c>
      <c r="AD5479" t="s">
        <v>49</v>
      </c>
      <c r="AE5479" t="s">
        <v>211</v>
      </c>
      <c r="AF5479" t="s">
        <v>709</v>
      </c>
      <c r="AG5479" t="s">
        <v>139</v>
      </c>
    </row>
    <row r="5480" spans="1:33" x14ac:dyDescent="0.25">
      <c r="A5480">
        <v>1285723957</v>
      </c>
      <c r="B5480">
        <v>3894662</v>
      </c>
      <c r="C5480" t="s">
        <v>25221</v>
      </c>
      <c r="D5480" t="s">
        <v>25222</v>
      </c>
      <c r="E5480" t="s">
        <v>25223</v>
      </c>
      <c r="G5480" t="s">
        <v>9960</v>
      </c>
      <c r="H5480" t="s">
        <v>3834</v>
      </c>
      <c r="J5480" t="s">
        <v>3421</v>
      </c>
      <c r="L5480" t="s">
        <v>143</v>
      </c>
      <c r="M5480" t="s">
        <v>49</v>
      </c>
      <c r="R5480" t="s">
        <v>25224</v>
      </c>
      <c r="W5480" t="s">
        <v>25223</v>
      </c>
      <c r="X5480" t="s">
        <v>25225</v>
      </c>
      <c r="Y5480" t="s">
        <v>25226</v>
      </c>
      <c r="Z5480" t="s">
        <v>2632</v>
      </c>
      <c r="AA5480" t="s">
        <v>25227</v>
      </c>
      <c r="AB5480" t="s">
        <v>135</v>
      </c>
      <c r="AC5480" t="s">
        <v>136</v>
      </c>
      <c r="AD5480" t="s">
        <v>49</v>
      </c>
      <c r="AE5480" t="s">
        <v>137</v>
      </c>
      <c r="AF5480" t="s">
        <v>709</v>
      </c>
      <c r="AG5480" t="s">
        <v>139</v>
      </c>
    </row>
    <row r="5481" spans="1:33" x14ac:dyDescent="0.25">
      <c r="A5481">
        <v>1225199904</v>
      </c>
      <c r="B5481">
        <v>881907</v>
      </c>
      <c r="C5481" t="s">
        <v>25228</v>
      </c>
      <c r="D5481" t="s">
        <v>25229</v>
      </c>
      <c r="E5481" t="s">
        <v>25230</v>
      </c>
      <c r="G5481" t="s">
        <v>4742</v>
      </c>
      <c r="H5481" t="s">
        <v>10037</v>
      </c>
      <c r="J5481" t="s">
        <v>4744</v>
      </c>
      <c r="L5481" t="s">
        <v>170</v>
      </c>
      <c r="M5481" t="s">
        <v>49</v>
      </c>
      <c r="R5481" t="s">
        <v>25231</v>
      </c>
      <c r="W5481" t="s">
        <v>25230</v>
      </c>
      <c r="X5481" t="s">
        <v>17057</v>
      </c>
      <c r="Y5481" t="s">
        <v>183</v>
      </c>
      <c r="Z5481" t="s">
        <v>133</v>
      </c>
      <c r="AA5481" t="s">
        <v>5496</v>
      </c>
      <c r="AB5481" t="s">
        <v>779</v>
      </c>
      <c r="AC5481" t="s">
        <v>136</v>
      </c>
      <c r="AD5481" t="s">
        <v>49</v>
      </c>
      <c r="AE5481" t="s">
        <v>137</v>
      </c>
      <c r="AF5481" t="s">
        <v>698</v>
      </c>
      <c r="AG5481" t="s">
        <v>139</v>
      </c>
    </row>
    <row r="5482" spans="1:33" x14ac:dyDescent="0.25">
      <c r="A5482">
        <v>1932264710</v>
      </c>
      <c r="B5482">
        <v>2221814</v>
      </c>
      <c r="C5482" t="s">
        <v>25232</v>
      </c>
      <c r="D5482" t="s">
        <v>25233</v>
      </c>
      <c r="E5482" t="s">
        <v>25234</v>
      </c>
      <c r="G5482" t="s">
        <v>4742</v>
      </c>
      <c r="H5482" t="s">
        <v>10037</v>
      </c>
      <c r="J5482" t="s">
        <v>4744</v>
      </c>
      <c r="L5482" t="s">
        <v>170</v>
      </c>
      <c r="M5482" t="s">
        <v>49</v>
      </c>
      <c r="R5482" t="s">
        <v>25235</v>
      </c>
      <c r="W5482" t="s">
        <v>25234</v>
      </c>
      <c r="X5482" t="s">
        <v>25236</v>
      </c>
      <c r="Y5482" t="s">
        <v>183</v>
      </c>
      <c r="Z5482" t="s">
        <v>133</v>
      </c>
      <c r="AA5482" t="s">
        <v>5496</v>
      </c>
      <c r="AB5482" t="s">
        <v>779</v>
      </c>
      <c r="AC5482" t="s">
        <v>136</v>
      </c>
      <c r="AD5482" t="s">
        <v>49</v>
      </c>
      <c r="AE5482" t="s">
        <v>137</v>
      </c>
      <c r="AF5482" t="s">
        <v>698</v>
      </c>
      <c r="AG5482" t="s">
        <v>139</v>
      </c>
    </row>
    <row r="5483" spans="1:33" x14ac:dyDescent="0.25">
      <c r="A5483">
        <v>1306198791</v>
      </c>
      <c r="C5483" t="s">
        <v>25237</v>
      </c>
      <c r="G5483" t="s">
        <v>9952</v>
      </c>
      <c r="H5483" t="s">
        <v>9953</v>
      </c>
      <c r="J5483" t="s">
        <v>9954</v>
      </c>
      <c r="K5483" t="s">
        <v>9907</v>
      </c>
      <c r="L5483" t="s">
        <v>170</v>
      </c>
      <c r="M5483" t="s">
        <v>49</v>
      </c>
      <c r="R5483" t="s">
        <v>25238</v>
      </c>
      <c r="S5483" t="s">
        <v>25239</v>
      </c>
      <c r="T5483" t="s">
        <v>183</v>
      </c>
      <c r="U5483" t="s">
        <v>133</v>
      </c>
      <c r="V5483">
        <v>100253686</v>
      </c>
      <c r="AC5483" t="s">
        <v>136</v>
      </c>
      <c r="AD5483" t="s">
        <v>49</v>
      </c>
      <c r="AE5483" t="s">
        <v>211</v>
      </c>
      <c r="AF5483" t="s">
        <v>698</v>
      </c>
      <c r="AG5483" t="s">
        <v>139</v>
      </c>
    </row>
    <row r="5484" spans="1:33" x14ac:dyDescent="0.25">
      <c r="A5484">
        <v>1053601351</v>
      </c>
      <c r="B5484">
        <v>4156570</v>
      </c>
      <c r="C5484" t="s">
        <v>25240</v>
      </c>
      <c r="D5484" t="s">
        <v>25241</v>
      </c>
      <c r="E5484" t="s">
        <v>25242</v>
      </c>
      <c r="G5484" t="s">
        <v>9904</v>
      </c>
      <c r="H5484" t="s">
        <v>9905</v>
      </c>
      <c r="J5484" t="s">
        <v>9906</v>
      </c>
      <c r="L5484" t="s">
        <v>143</v>
      </c>
      <c r="M5484" t="s">
        <v>49</v>
      </c>
      <c r="R5484" t="s">
        <v>25242</v>
      </c>
      <c r="W5484" t="s">
        <v>25242</v>
      </c>
      <c r="X5484" t="s">
        <v>1539</v>
      </c>
      <c r="Y5484" t="s">
        <v>132</v>
      </c>
      <c r="Z5484" t="s">
        <v>133</v>
      </c>
      <c r="AA5484">
        <v>10467</v>
      </c>
      <c r="AB5484" t="s">
        <v>135</v>
      </c>
      <c r="AC5484" t="s">
        <v>136</v>
      </c>
      <c r="AD5484" t="s">
        <v>49</v>
      </c>
      <c r="AE5484" t="s">
        <v>137</v>
      </c>
      <c r="AF5484" t="s">
        <v>138</v>
      </c>
      <c r="AG5484" t="s">
        <v>139</v>
      </c>
    </row>
    <row r="5485" spans="1:33" x14ac:dyDescent="0.25">
      <c r="A5485">
        <v>1588848469</v>
      </c>
      <c r="B5485">
        <v>1122485</v>
      </c>
      <c r="C5485" t="s">
        <v>25243</v>
      </c>
      <c r="D5485" t="s">
        <v>25244</v>
      </c>
      <c r="E5485" t="s">
        <v>25245</v>
      </c>
      <c r="G5485" t="s">
        <v>16506</v>
      </c>
      <c r="H5485" t="s">
        <v>16507</v>
      </c>
      <c r="I5485">
        <v>4155</v>
      </c>
      <c r="J5485" t="s">
        <v>16508</v>
      </c>
      <c r="L5485" t="s">
        <v>170</v>
      </c>
      <c r="M5485" t="s">
        <v>49</v>
      </c>
      <c r="R5485" t="s">
        <v>25246</v>
      </c>
      <c r="W5485" t="s">
        <v>25245</v>
      </c>
      <c r="X5485" t="s">
        <v>25247</v>
      </c>
      <c r="Y5485" t="s">
        <v>132</v>
      </c>
      <c r="Z5485" t="s">
        <v>133</v>
      </c>
      <c r="AA5485" t="s">
        <v>25248</v>
      </c>
      <c r="AB5485" t="s">
        <v>598</v>
      </c>
      <c r="AC5485" t="s">
        <v>136</v>
      </c>
      <c r="AD5485" t="s">
        <v>49</v>
      </c>
      <c r="AE5485" t="s">
        <v>137</v>
      </c>
      <c r="AF5485" t="s">
        <v>16512</v>
      </c>
      <c r="AG5485" t="s">
        <v>139</v>
      </c>
    </row>
    <row r="5486" spans="1:33" x14ac:dyDescent="0.25">
      <c r="A5486">
        <v>1053337204</v>
      </c>
      <c r="B5486">
        <v>481567</v>
      </c>
      <c r="C5486" t="s">
        <v>25249</v>
      </c>
      <c r="D5486" t="s">
        <v>25250</v>
      </c>
      <c r="E5486" t="s">
        <v>25251</v>
      </c>
      <c r="G5486" t="s">
        <v>24533</v>
      </c>
      <c r="H5486" t="s">
        <v>24534</v>
      </c>
      <c r="J5486" t="s">
        <v>24535</v>
      </c>
      <c r="L5486" t="s">
        <v>143</v>
      </c>
      <c r="M5486" t="s">
        <v>49</v>
      </c>
      <c r="R5486" t="s">
        <v>25252</v>
      </c>
      <c r="W5486" t="s">
        <v>25251</v>
      </c>
      <c r="X5486" t="s">
        <v>25253</v>
      </c>
      <c r="Y5486" t="s">
        <v>132</v>
      </c>
      <c r="Z5486" t="s">
        <v>133</v>
      </c>
      <c r="AA5486" t="s">
        <v>1548</v>
      </c>
      <c r="AB5486" t="s">
        <v>135</v>
      </c>
      <c r="AC5486" t="s">
        <v>136</v>
      </c>
      <c r="AD5486" t="s">
        <v>49</v>
      </c>
      <c r="AE5486" t="s">
        <v>137</v>
      </c>
      <c r="AF5486" t="s">
        <v>698</v>
      </c>
      <c r="AG5486" t="s">
        <v>139</v>
      </c>
    </row>
    <row r="5487" spans="1:33" x14ac:dyDescent="0.25">
      <c r="A5487">
        <v>1710280672</v>
      </c>
      <c r="C5487" t="s">
        <v>25254</v>
      </c>
      <c r="G5487" t="s">
        <v>16530</v>
      </c>
      <c r="H5487" t="s">
        <v>18599</v>
      </c>
      <c r="J5487" t="s">
        <v>16532</v>
      </c>
      <c r="K5487" t="s">
        <v>9907</v>
      </c>
      <c r="L5487" t="s">
        <v>163</v>
      </c>
      <c r="M5487" t="s">
        <v>49</v>
      </c>
      <c r="R5487" t="s">
        <v>25255</v>
      </c>
      <c r="S5487" t="s">
        <v>18601</v>
      </c>
      <c r="T5487" t="s">
        <v>1286</v>
      </c>
      <c r="U5487" t="s">
        <v>133</v>
      </c>
      <c r="V5487">
        <v>105321313</v>
      </c>
      <c r="AC5487" t="s">
        <v>136</v>
      </c>
      <c r="AD5487" t="s">
        <v>49</v>
      </c>
      <c r="AE5487" t="s">
        <v>211</v>
      </c>
      <c r="AF5487" t="s">
        <v>698</v>
      </c>
      <c r="AG5487" t="s">
        <v>139</v>
      </c>
    </row>
    <row r="5488" spans="1:33" x14ac:dyDescent="0.25">
      <c r="A5488">
        <v>1568885390</v>
      </c>
      <c r="B5488">
        <v>3797739</v>
      </c>
      <c r="C5488" t="s">
        <v>25256</v>
      </c>
      <c r="D5488" t="s">
        <v>25257</v>
      </c>
      <c r="E5488" t="s">
        <v>25258</v>
      </c>
      <c r="G5488" t="s">
        <v>10021</v>
      </c>
      <c r="H5488" t="s">
        <v>10022</v>
      </c>
      <c r="J5488" t="s">
        <v>25259</v>
      </c>
      <c r="L5488" t="s">
        <v>170</v>
      </c>
      <c r="M5488" t="s">
        <v>49</v>
      </c>
      <c r="R5488" t="s">
        <v>25260</v>
      </c>
      <c r="W5488" t="s">
        <v>25258</v>
      </c>
      <c r="X5488" t="s">
        <v>19827</v>
      </c>
      <c r="Y5488" t="s">
        <v>132</v>
      </c>
      <c r="Z5488" t="s">
        <v>133</v>
      </c>
      <c r="AA5488" t="s">
        <v>19715</v>
      </c>
      <c r="AB5488" t="s">
        <v>135</v>
      </c>
      <c r="AC5488" t="s">
        <v>136</v>
      </c>
      <c r="AD5488" t="s">
        <v>49</v>
      </c>
      <c r="AE5488" t="s">
        <v>137</v>
      </c>
      <c r="AF5488" t="s">
        <v>698</v>
      </c>
      <c r="AG5488" t="s">
        <v>139</v>
      </c>
    </row>
    <row r="5489" spans="1:33" x14ac:dyDescent="0.25">
      <c r="A5489">
        <v>1366825267</v>
      </c>
      <c r="B5489">
        <v>4251658</v>
      </c>
      <c r="C5489" t="s">
        <v>25261</v>
      </c>
      <c r="D5489" t="s">
        <v>25262</v>
      </c>
      <c r="E5489" t="s">
        <v>25263</v>
      </c>
      <c r="G5489" t="s">
        <v>9904</v>
      </c>
      <c r="H5489" t="s">
        <v>9905</v>
      </c>
      <c r="J5489" t="s">
        <v>9906</v>
      </c>
      <c r="L5489" t="s">
        <v>170</v>
      </c>
      <c r="M5489" t="s">
        <v>49</v>
      </c>
      <c r="R5489" t="s">
        <v>25264</v>
      </c>
      <c r="W5489" t="s">
        <v>25265</v>
      </c>
      <c r="X5489" t="s">
        <v>158</v>
      </c>
      <c r="Y5489" t="s">
        <v>132</v>
      </c>
      <c r="Z5489" t="s">
        <v>133</v>
      </c>
      <c r="AA5489" t="s">
        <v>159</v>
      </c>
      <c r="AB5489" t="s">
        <v>135</v>
      </c>
      <c r="AC5489" t="s">
        <v>136</v>
      </c>
      <c r="AD5489" t="s">
        <v>49</v>
      </c>
      <c r="AE5489" t="s">
        <v>137</v>
      </c>
      <c r="AF5489" t="s">
        <v>138</v>
      </c>
      <c r="AG5489" t="s">
        <v>139</v>
      </c>
    </row>
    <row r="5490" spans="1:33" x14ac:dyDescent="0.25">
      <c r="A5490">
        <v>1003294737</v>
      </c>
      <c r="B5490">
        <v>4182312</v>
      </c>
      <c r="C5490" t="s">
        <v>25266</v>
      </c>
      <c r="D5490" t="s">
        <v>25267</v>
      </c>
      <c r="E5490" t="s">
        <v>25268</v>
      </c>
      <c r="G5490" t="s">
        <v>9904</v>
      </c>
      <c r="H5490" t="s">
        <v>9905</v>
      </c>
      <c r="J5490" t="s">
        <v>9906</v>
      </c>
      <c r="L5490" t="s">
        <v>143</v>
      </c>
      <c r="M5490" t="s">
        <v>49</v>
      </c>
      <c r="R5490" t="s">
        <v>25268</v>
      </c>
      <c r="W5490" t="s">
        <v>25268</v>
      </c>
      <c r="X5490" t="s">
        <v>1539</v>
      </c>
      <c r="Y5490" t="s">
        <v>132</v>
      </c>
      <c r="Z5490" t="s">
        <v>133</v>
      </c>
      <c r="AA5490">
        <v>10467</v>
      </c>
      <c r="AB5490" t="s">
        <v>135</v>
      </c>
      <c r="AC5490" t="s">
        <v>136</v>
      </c>
      <c r="AD5490" t="s">
        <v>49</v>
      </c>
      <c r="AE5490" t="s">
        <v>137</v>
      </c>
      <c r="AF5490" t="s">
        <v>138</v>
      </c>
      <c r="AG5490" t="s">
        <v>139</v>
      </c>
    </row>
    <row r="5491" spans="1:33" x14ac:dyDescent="0.25">
      <c r="A5491">
        <v>1144322561</v>
      </c>
      <c r="B5491">
        <v>3139131</v>
      </c>
      <c r="C5491" t="s">
        <v>25269</v>
      </c>
      <c r="D5491" t="s">
        <v>25270</v>
      </c>
      <c r="E5491" t="s">
        <v>25271</v>
      </c>
      <c r="G5491" t="s">
        <v>9904</v>
      </c>
      <c r="H5491" t="s">
        <v>9905</v>
      </c>
      <c r="J5491" t="s">
        <v>9906</v>
      </c>
      <c r="L5491" t="s">
        <v>143</v>
      </c>
      <c r="M5491" t="s">
        <v>49</v>
      </c>
      <c r="R5491" t="s">
        <v>25272</v>
      </c>
      <c r="W5491" t="s">
        <v>25271</v>
      </c>
      <c r="X5491" t="s">
        <v>25273</v>
      </c>
      <c r="Y5491" t="s">
        <v>165</v>
      </c>
      <c r="Z5491" t="s">
        <v>133</v>
      </c>
      <c r="AA5491" t="s">
        <v>25274</v>
      </c>
      <c r="AB5491" t="s">
        <v>135</v>
      </c>
      <c r="AC5491" t="s">
        <v>136</v>
      </c>
      <c r="AD5491" t="s">
        <v>49</v>
      </c>
      <c r="AE5491" t="s">
        <v>137</v>
      </c>
      <c r="AF5491" t="s">
        <v>138</v>
      </c>
      <c r="AG5491" t="s">
        <v>139</v>
      </c>
    </row>
    <row r="5492" spans="1:33" x14ac:dyDescent="0.25">
      <c r="A5492">
        <v>1427343722</v>
      </c>
      <c r="B5492">
        <v>4271225</v>
      </c>
      <c r="C5492" t="s">
        <v>25275</v>
      </c>
      <c r="D5492" t="s">
        <v>25276</v>
      </c>
      <c r="E5492" t="s">
        <v>25277</v>
      </c>
      <c r="G5492" t="s">
        <v>18402</v>
      </c>
      <c r="H5492" t="s">
        <v>18403</v>
      </c>
      <c r="J5492" t="s">
        <v>18404</v>
      </c>
      <c r="L5492" t="s">
        <v>127</v>
      </c>
      <c r="M5492" t="s">
        <v>49</v>
      </c>
      <c r="R5492" t="s">
        <v>25277</v>
      </c>
      <c r="W5492" t="s">
        <v>25277</v>
      </c>
      <c r="X5492" t="s">
        <v>25278</v>
      </c>
      <c r="Y5492" t="s">
        <v>570</v>
      </c>
      <c r="Z5492" t="s">
        <v>133</v>
      </c>
      <c r="AA5492" t="s">
        <v>571</v>
      </c>
      <c r="AB5492" t="s">
        <v>135</v>
      </c>
      <c r="AC5492" t="s">
        <v>136</v>
      </c>
      <c r="AD5492" t="s">
        <v>49</v>
      </c>
      <c r="AE5492" t="s">
        <v>137</v>
      </c>
      <c r="AF5492" t="s">
        <v>698</v>
      </c>
      <c r="AG5492" t="s">
        <v>139</v>
      </c>
    </row>
    <row r="5493" spans="1:33" x14ac:dyDescent="0.25">
      <c r="A5493">
        <v>1891177374</v>
      </c>
      <c r="B5493">
        <v>4174094</v>
      </c>
      <c r="C5493" t="s">
        <v>25279</v>
      </c>
      <c r="D5493" t="s">
        <v>25280</v>
      </c>
      <c r="E5493" t="s">
        <v>25281</v>
      </c>
      <c r="G5493" t="s">
        <v>9928</v>
      </c>
      <c r="H5493" t="s">
        <v>9929</v>
      </c>
      <c r="J5493" t="s">
        <v>9930</v>
      </c>
      <c r="L5493" t="s">
        <v>170</v>
      </c>
      <c r="M5493" t="s">
        <v>49</v>
      </c>
      <c r="R5493" t="s">
        <v>25282</v>
      </c>
      <c r="W5493" t="s">
        <v>25281</v>
      </c>
      <c r="X5493" t="s">
        <v>11579</v>
      </c>
      <c r="Y5493" t="s">
        <v>183</v>
      </c>
      <c r="Z5493" t="s">
        <v>133</v>
      </c>
      <c r="AA5493" t="s">
        <v>11574</v>
      </c>
      <c r="AB5493" t="s">
        <v>1214</v>
      </c>
      <c r="AC5493" t="s">
        <v>136</v>
      </c>
      <c r="AD5493" t="s">
        <v>49</v>
      </c>
      <c r="AE5493" t="s">
        <v>137</v>
      </c>
      <c r="AF5493" t="s">
        <v>698</v>
      </c>
      <c r="AG5493" t="s">
        <v>139</v>
      </c>
    </row>
    <row r="5494" spans="1:33" x14ac:dyDescent="0.25">
      <c r="A5494">
        <v>1700287109</v>
      </c>
      <c r="B5494">
        <v>4037312</v>
      </c>
      <c r="C5494" t="s">
        <v>25283</v>
      </c>
      <c r="D5494" t="s">
        <v>25284</v>
      </c>
      <c r="E5494" t="s">
        <v>25285</v>
      </c>
      <c r="G5494" t="s">
        <v>9904</v>
      </c>
      <c r="H5494" t="s">
        <v>9905</v>
      </c>
      <c r="J5494" t="s">
        <v>9906</v>
      </c>
      <c r="L5494" t="s">
        <v>163</v>
      </c>
      <c r="M5494" t="s">
        <v>49</v>
      </c>
      <c r="R5494" t="s">
        <v>25286</v>
      </c>
      <c r="W5494" t="s">
        <v>25287</v>
      </c>
      <c r="X5494" t="s">
        <v>25288</v>
      </c>
      <c r="Y5494" t="s">
        <v>132</v>
      </c>
      <c r="Z5494" t="s">
        <v>133</v>
      </c>
      <c r="AA5494" t="s">
        <v>4211</v>
      </c>
      <c r="AB5494" t="s">
        <v>264</v>
      </c>
      <c r="AC5494" t="s">
        <v>136</v>
      </c>
      <c r="AD5494" t="s">
        <v>49</v>
      </c>
      <c r="AE5494" t="s">
        <v>137</v>
      </c>
      <c r="AF5494" t="s">
        <v>138</v>
      </c>
      <c r="AG5494" t="s">
        <v>139</v>
      </c>
    </row>
    <row r="5495" spans="1:33" x14ac:dyDescent="0.25">
      <c r="A5495">
        <v>1275629248</v>
      </c>
      <c r="B5495">
        <v>3147922</v>
      </c>
      <c r="C5495" t="s">
        <v>25289</v>
      </c>
      <c r="D5495" t="s">
        <v>25290</v>
      </c>
      <c r="E5495" t="s">
        <v>25291</v>
      </c>
      <c r="G5495" t="s">
        <v>16245</v>
      </c>
      <c r="H5495" t="s">
        <v>16246</v>
      </c>
      <c r="J5495" t="s">
        <v>16247</v>
      </c>
      <c r="L5495" t="s">
        <v>170</v>
      </c>
      <c r="M5495" t="s">
        <v>49</v>
      </c>
      <c r="R5495" t="s">
        <v>25292</v>
      </c>
      <c r="W5495" t="s">
        <v>25293</v>
      </c>
      <c r="X5495" t="s">
        <v>21258</v>
      </c>
      <c r="Y5495" t="s">
        <v>132</v>
      </c>
      <c r="Z5495" t="s">
        <v>133</v>
      </c>
      <c r="AA5495" t="s">
        <v>18048</v>
      </c>
      <c r="AB5495" t="s">
        <v>294</v>
      </c>
      <c r="AC5495" t="s">
        <v>136</v>
      </c>
      <c r="AD5495" t="s">
        <v>49</v>
      </c>
      <c r="AE5495" t="s">
        <v>137</v>
      </c>
      <c r="AF5495" t="s">
        <v>698</v>
      </c>
      <c r="AG5495" t="s">
        <v>139</v>
      </c>
    </row>
    <row r="5496" spans="1:33" x14ac:dyDescent="0.25">
      <c r="A5496">
        <v>1497093736</v>
      </c>
      <c r="B5496">
        <v>4157008</v>
      </c>
      <c r="C5496" t="s">
        <v>25294</v>
      </c>
      <c r="D5496" t="s">
        <v>25295</v>
      </c>
      <c r="E5496" t="s">
        <v>25296</v>
      </c>
      <c r="G5496" t="s">
        <v>9904</v>
      </c>
      <c r="H5496" t="s">
        <v>9905</v>
      </c>
      <c r="J5496" t="s">
        <v>9906</v>
      </c>
      <c r="L5496" t="s">
        <v>170</v>
      </c>
      <c r="M5496" t="s">
        <v>49</v>
      </c>
      <c r="R5496" t="s">
        <v>25297</v>
      </c>
      <c r="W5496" t="s">
        <v>25298</v>
      </c>
      <c r="X5496" t="s">
        <v>158</v>
      </c>
      <c r="Y5496" t="s">
        <v>132</v>
      </c>
      <c r="Z5496" t="s">
        <v>133</v>
      </c>
      <c r="AA5496" t="s">
        <v>159</v>
      </c>
      <c r="AB5496" t="s">
        <v>135</v>
      </c>
      <c r="AC5496" t="s">
        <v>136</v>
      </c>
      <c r="AD5496" t="s">
        <v>49</v>
      </c>
      <c r="AE5496" t="s">
        <v>137</v>
      </c>
      <c r="AF5496" t="s">
        <v>138</v>
      </c>
      <c r="AG5496" t="s">
        <v>139</v>
      </c>
    </row>
    <row r="5497" spans="1:33" x14ac:dyDescent="0.25">
      <c r="A5497">
        <v>1275947657</v>
      </c>
      <c r="C5497" t="s">
        <v>25299</v>
      </c>
      <c r="G5497" t="s">
        <v>9943</v>
      </c>
      <c r="H5497" t="s">
        <v>9944</v>
      </c>
      <c r="I5497">
        <v>2435</v>
      </c>
      <c r="J5497" t="s">
        <v>9945</v>
      </c>
      <c r="K5497" t="s">
        <v>9907</v>
      </c>
      <c r="L5497" t="s">
        <v>170</v>
      </c>
      <c r="M5497" t="s">
        <v>49</v>
      </c>
      <c r="R5497" t="s">
        <v>25300</v>
      </c>
      <c r="S5497" t="s">
        <v>25301</v>
      </c>
      <c r="T5497" t="s">
        <v>132</v>
      </c>
      <c r="U5497" t="s">
        <v>133</v>
      </c>
      <c r="V5497">
        <v>104537048</v>
      </c>
      <c r="AC5497" t="s">
        <v>136</v>
      </c>
      <c r="AD5497" t="s">
        <v>49</v>
      </c>
      <c r="AE5497" t="s">
        <v>211</v>
      </c>
      <c r="AF5497" t="s">
        <v>9948</v>
      </c>
      <c r="AG5497" t="s">
        <v>139</v>
      </c>
    </row>
    <row r="5498" spans="1:33" x14ac:dyDescent="0.25">
      <c r="A5498">
        <v>1053560318</v>
      </c>
      <c r="C5498" t="s">
        <v>25302</v>
      </c>
      <c r="G5498" t="s">
        <v>15891</v>
      </c>
      <c r="H5498" t="s">
        <v>15892</v>
      </c>
      <c r="I5498">
        <v>5252</v>
      </c>
      <c r="J5498" t="s">
        <v>15893</v>
      </c>
      <c r="K5498" t="s">
        <v>9907</v>
      </c>
      <c r="L5498" t="s">
        <v>170</v>
      </c>
      <c r="M5498" t="s">
        <v>49</v>
      </c>
      <c r="R5498" t="s">
        <v>25303</v>
      </c>
      <c r="S5498" t="s">
        <v>25304</v>
      </c>
      <c r="T5498" t="s">
        <v>132</v>
      </c>
      <c r="U5498" t="s">
        <v>133</v>
      </c>
      <c r="V5498">
        <v>104651710</v>
      </c>
      <c r="AC5498" t="s">
        <v>136</v>
      </c>
      <c r="AD5498" t="s">
        <v>49</v>
      </c>
      <c r="AE5498" t="s">
        <v>211</v>
      </c>
      <c r="AF5498" t="s">
        <v>13257</v>
      </c>
      <c r="AG5498" t="s">
        <v>139</v>
      </c>
    </row>
    <row r="5499" spans="1:33" x14ac:dyDescent="0.25">
      <c r="A5499">
        <v>1336438795</v>
      </c>
      <c r="B5499">
        <v>3347702</v>
      </c>
      <c r="C5499" t="s">
        <v>25305</v>
      </c>
      <c r="D5499" t="s">
        <v>25306</v>
      </c>
      <c r="E5499" t="s">
        <v>25307</v>
      </c>
      <c r="G5499" t="s">
        <v>16495</v>
      </c>
      <c r="H5499" t="s">
        <v>16496</v>
      </c>
      <c r="I5499">
        <v>622322</v>
      </c>
      <c r="J5499" t="s">
        <v>16497</v>
      </c>
      <c r="L5499" t="s">
        <v>259</v>
      </c>
      <c r="M5499" t="s">
        <v>49</v>
      </c>
      <c r="R5499" t="s">
        <v>25307</v>
      </c>
      <c r="W5499" t="s">
        <v>25308</v>
      </c>
      <c r="X5499" t="s">
        <v>15659</v>
      </c>
      <c r="Y5499" t="s">
        <v>132</v>
      </c>
      <c r="Z5499" t="s">
        <v>133</v>
      </c>
      <c r="AA5499" t="s">
        <v>15660</v>
      </c>
      <c r="AB5499" t="s">
        <v>294</v>
      </c>
      <c r="AC5499" t="s">
        <v>136</v>
      </c>
      <c r="AD5499" t="s">
        <v>49</v>
      </c>
      <c r="AE5499" t="s">
        <v>137</v>
      </c>
      <c r="AF5499" t="s">
        <v>698</v>
      </c>
      <c r="AG5499" t="s">
        <v>139</v>
      </c>
    </row>
    <row r="5500" spans="1:33" x14ac:dyDescent="0.25">
      <c r="A5500">
        <v>1255714184</v>
      </c>
      <c r="C5500" t="s">
        <v>25309</v>
      </c>
      <c r="G5500" t="s">
        <v>16662</v>
      </c>
      <c r="H5500" t="s">
        <v>16663</v>
      </c>
      <c r="J5500" t="s">
        <v>16664</v>
      </c>
      <c r="K5500" t="s">
        <v>9907</v>
      </c>
      <c r="L5500" t="s">
        <v>163</v>
      </c>
      <c r="M5500" t="s">
        <v>49</v>
      </c>
      <c r="R5500" t="s">
        <v>25310</v>
      </c>
      <c r="S5500" t="s">
        <v>18911</v>
      </c>
      <c r="T5500" t="s">
        <v>2069</v>
      </c>
      <c r="U5500" t="s">
        <v>133</v>
      </c>
      <c r="V5500">
        <v>111024175</v>
      </c>
      <c r="AC5500" t="s">
        <v>136</v>
      </c>
      <c r="AD5500" t="s">
        <v>49</v>
      </c>
      <c r="AE5500" t="s">
        <v>211</v>
      </c>
      <c r="AF5500" t="s">
        <v>698</v>
      </c>
      <c r="AG5500" t="s">
        <v>139</v>
      </c>
    </row>
    <row r="5501" spans="1:33" x14ac:dyDescent="0.25">
      <c r="A5501">
        <v>1487965778</v>
      </c>
      <c r="B5501">
        <v>4157080</v>
      </c>
      <c r="C5501" t="s">
        <v>25311</v>
      </c>
      <c r="D5501" t="s">
        <v>25312</v>
      </c>
      <c r="E5501" t="s">
        <v>25313</v>
      </c>
      <c r="G5501" t="s">
        <v>9904</v>
      </c>
      <c r="H5501" t="s">
        <v>9905</v>
      </c>
      <c r="J5501" t="s">
        <v>9906</v>
      </c>
      <c r="L5501" t="s">
        <v>143</v>
      </c>
      <c r="M5501" t="s">
        <v>49</v>
      </c>
      <c r="R5501" t="s">
        <v>25314</v>
      </c>
      <c r="W5501" t="s">
        <v>25315</v>
      </c>
      <c r="X5501" t="s">
        <v>1165</v>
      </c>
      <c r="Y5501" t="s">
        <v>132</v>
      </c>
      <c r="Z5501" t="s">
        <v>133</v>
      </c>
      <c r="AA5501" t="s">
        <v>159</v>
      </c>
      <c r="AB5501" t="s">
        <v>135</v>
      </c>
      <c r="AC5501" t="s">
        <v>136</v>
      </c>
      <c r="AD5501" t="s">
        <v>49</v>
      </c>
      <c r="AE5501" t="s">
        <v>137</v>
      </c>
      <c r="AF5501" t="s">
        <v>138</v>
      </c>
      <c r="AG5501" t="s">
        <v>139</v>
      </c>
    </row>
    <row r="5502" spans="1:33" x14ac:dyDescent="0.25">
      <c r="A5502">
        <v>1023062353</v>
      </c>
      <c r="B5502">
        <v>2107899</v>
      </c>
      <c r="C5502" t="s">
        <v>25316</v>
      </c>
      <c r="D5502" t="s">
        <v>25317</v>
      </c>
      <c r="E5502" t="s">
        <v>25318</v>
      </c>
      <c r="G5502" t="s">
        <v>9904</v>
      </c>
      <c r="H5502" t="s">
        <v>9905</v>
      </c>
      <c r="J5502" t="s">
        <v>9906</v>
      </c>
      <c r="L5502" t="s">
        <v>170</v>
      </c>
      <c r="M5502" t="s">
        <v>49</v>
      </c>
      <c r="R5502" t="s">
        <v>25318</v>
      </c>
      <c r="W5502" t="s">
        <v>25318</v>
      </c>
      <c r="X5502" t="s">
        <v>666</v>
      </c>
      <c r="Y5502" t="s">
        <v>132</v>
      </c>
      <c r="Z5502" t="s">
        <v>133</v>
      </c>
      <c r="AA5502" t="s">
        <v>159</v>
      </c>
      <c r="AB5502" t="s">
        <v>135</v>
      </c>
      <c r="AC5502" t="s">
        <v>136</v>
      </c>
      <c r="AD5502" t="s">
        <v>49</v>
      </c>
      <c r="AE5502" t="s">
        <v>137</v>
      </c>
      <c r="AF5502" t="s">
        <v>138</v>
      </c>
      <c r="AG5502" t="s">
        <v>139</v>
      </c>
    </row>
    <row r="5503" spans="1:33" x14ac:dyDescent="0.25">
      <c r="A5503">
        <v>1104952241</v>
      </c>
      <c r="B5503">
        <v>3155199</v>
      </c>
      <c r="C5503" t="s">
        <v>25319</v>
      </c>
      <c r="D5503" t="s">
        <v>25320</v>
      </c>
      <c r="E5503" t="s">
        <v>25321</v>
      </c>
      <c r="G5503" t="s">
        <v>9960</v>
      </c>
      <c r="H5503" t="s">
        <v>3834</v>
      </c>
      <c r="J5503" t="s">
        <v>3421</v>
      </c>
      <c r="L5503" t="s">
        <v>143</v>
      </c>
      <c r="M5503" t="s">
        <v>49</v>
      </c>
      <c r="R5503" t="s">
        <v>25322</v>
      </c>
      <c r="W5503" t="s">
        <v>25321</v>
      </c>
      <c r="X5503" t="s">
        <v>25323</v>
      </c>
      <c r="Y5503" t="s">
        <v>570</v>
      </c>
      <c r="Z5503" t="s">
        <v>133</v>
      </c>
      <c r="AA5503" t="s">
        <v>25324</v>
      </c>
      <c r="AB5503" t="s">
        <v>135</v>
      </c>
      <c r="AC5503" t="s">
        <v>136</v>
      </c>
      <c r="AD5503" t="s">
        <v>49</v>
      </c>
      <c r="AE5503" t="s">
        <v>137</v>
      </c>
      <c r="AF5503" t="s">
        <v>709</v>
      </c>
      <c r="AG5503" t="s">
        <v>139</v>
      </c>
    </row>
    <row r="5504" spans="1:33" x14ac:dyDescent="0.25">
      <c r="A5504">
        <v>1962786921</v>
      </c>
      <c r="B5504">
        <v>1661449</v>
      </c>
      <c r="C5504" t="s">
        <v>25325</v>
      </c>
      <c r="D5504" t="s">
        <v>25326</v>
      </c>
      <c r="E5504" t="s">
        <v>25327</v>
      </c>
      <c r="G5504" t="s">
        <v>18894</v>
      </c>
      <c r="H5504" t="s">
        <v>18895</v>
      </c>
      <c r="J5504" t="s">
        <v>18896</v>
      </c>
      <c r="L5504" t="s">
        <v>163</v>
      </c>
      <c r="M5504" t="s">
        <v>49</v>
      </c>
      <c r="R5504" t="s">
        <v>25328</v>
      </c>
      <c r="W5504" t="s">
        <v>25327</v>
      </c>
      <c r="X5504" t="s">
        <v>25329</v>
      </c>
      <c r="Y5504" t="s">
        <v>132</v>
      </c>
      <c r="Z5504" t="s">
        <v>133</v>
      </c>
      <c r="AA5504" t="s">
        <v>25330</v>
      </c>
      <c r="AB5504" t="s">
        <v>2599</v>
      </c>
      <c r="AC5504" t="s">
        <v>136</v>
      </c>
      <c r="AD5504" t="s">
        <v>49</v>
      </c>
      <c r="AE5504" t="s">
        <v>137</v>
      </c>
      <c r="AF5504" t="s">
        <v>698</v>
      </c>
      <c r="AG5504" t="s">
        <v>139</v>
      </c>
    </row>
    <row r="5505" spans="1:33" x14ac:dyDescent="0.25">
      <c r="A5505">
        <v>1063597821</v>
      </c>
      <c r="B5505">
        <v>2469712</v>
      </c>
      <c r="C5505" t="s">
        <v>25331</v>
      </c>
      <c r="D5505" t="s">
        <v>25332</v>
      </c>
      <c r="E5505" t="s">
        <v>25333</v>
      </c>
      <c r="G5505" t="s">
        <v>16586</v>
      </c>
      <c r="H5505" t="s">
        <v>16587</v>
      </c>
      <c r="J5505" t="s">
        <v>16588</v>
      </c>
      <c r="L5505" t="s">
        <v>170</v>
      </c>
      <c r="M5505" t="s">
        <v>49</v>
      </c>
      <c r="R5505" t="s">
        <v>25334</v>
      </c>
      <c r="W5505" t="s">
        <v>25335</v>
      </c>
      <c r="X5505" t="s">
        <v>16590</v>
      </c>
      <c r="Y5505" t="s">
        <v>132</v>
      </c>
      <c r="Z5505" t="s">
        <v>133</v>
      </c>
      <c r="AA5505" t="s">
        <v>18647</v>
      </c>
      <c r="AB5505" t="s">
        <v>294</v>
      </c>
      <c r="AC5505" t="s">
        <v>136</v>
      </c>
      <c r="AD5505" t="s">
        <v>49</v>
      </c>
      <c r="AE5505" t="s">
        <v>137</v>
      </c>
      <c r="AF5505" t="s">
        <v>698</v>
      </c>
      <c r="AG5505" t="s">
        <v>139</v>
      </c>
    </row>
    <row r="5506" spans="1:33" x14ac:dyDescent="0.25">
      <c r="A5506">
        <v>1174917934</v>
      </c>
      <c r="C5506" t="s">
        <v>25336</v>
      </c>
      <c r="G5506" t="s">
        <v>25337</v>
      </c>
      <c r="H5506" t="s">
        <v>16246</v>
      </c>
      <c r="J5506" t="s">
        <v>25338</v>
      </c>
      <c r="K5506" t="s">
        <v>9907</v>
      </c>
      <c r="L5506" t="s">
        <v>170</v>
      </c>
      <c r="M5506" t="s">
        <v>49</v>
      </c>
      <c r="R5506" t="s">
        <v>25339</v>
      </c>
      <c r="S5506" t="s">
        <v>25340</v>
      </c>
      <c r="T5506" t="s">
        <v>3701</v>
      </c>
      <c r="U5506" t="s">
        <v>133</v>
      </c>
      <c r="V5506">
        <v>103145866</v>
      </c>
      <c r="AC5506" t="s">
        <v>136</v>
      </c>
      <c r="AD5506" t="s">
        <v>49</v>
      </c>
      <c r="AE5506" t="s">
        <v>211</v>
      </c>
      <c r="AF5506" t="s">
        <v>698</v>
      </c>
      <c r="AG5506" t="s">
        <v>139</v>
      </c>
    </row>
    <row r="5507" spans="1:33" x14ac:dyDescent="0.25">
      <c r="A5507">
        <v>1427315233</v>
      </c>
      <c r="B5507">
        <v>3435756</v>
      </c>
      <c r="C5507" t="s">
        <v>25341</v>
      </c>
      <c r="D5507" t="s">
        <v>25342</v>
      </c>
      <c r="E5507" t="s">
        <v>25343</v>
      </c>
      <c r="G5507" t="s">
        <v>16530</v>
      </c>
      <c r="H5507" t="s">
        <v>18599</v>
      </c>
      <c r="J5507" t="s">
        <v>16532</v>
      </c>
      <c r="L5507" t="s">
        <v>143</v>
      </c>
      <c r="M5507" t="s">
        <v>49</v>
      </c>
      <c r="R5507" t="s">
        <v>25344</v>
      </c>
      <c r="W5507" t="s">
        <v>25343</v>
      </c>
      <c r="X5507" t="s">
        <v>25345</v>
      </c>
      <c r="Y5507" t="s">
        <v>1012</v>
      </c>
      <c r="Z5507" t="s">
        <v>133</v>
      </c>
      <c r="AA5507" t="s">
        <v>25346</v>
      </c>
      <c r="AB5507" t="s">
        <v>2599</v>
      </c>
      <c r="AC5507" t="s">
        <v>136</v>
      </c>
      <c r="AD5507" t="s">
        <v>49</v>
      </c>
      <c r="AE5507" t="s">
        <v>137</v>
      </c>
      <c r="AF5507" t="s">
        <v>698</v>
      </c>
      <c r="AG5507" t="s">
        <v>139</v>
      </c>
    </row>
    <row r="5508" spans="1:33" x14ac:dyDescent="0.25">
      <c r="A5508">
        <v>1912931833</v>
      </c>
      <c r="B5508">
        <v>312478</v>
      </c>
      <c r="C5508" t="s">
        <v>25347</v>
      </c>
      <c r="D5508" t="s">
        <v>25348</v>
      </c>
      <c r="E5508" t="s">
        <v>25349</v>
      </c>
      <c r="G5508" t="s">
        <v>25350</v>
      </c>
      <c r="H5508" t="s">
        <v>25351</v>
      </c>
      <c r="J5508" t="s">
        <v>25352</v>
      </c>
      <c r="L5508" t="s">
        <v>693</v>
      </c>
      <c r="M5508" t="s">
        <v>128</v>
      </c>
      <c r="R5508" t="s">
        <v>25353</v>
      </c>
      <c r="W5508" t="s">
        <v>25354</v>
      </c>
      <c r="X5508" t="s">
        <v>25355</v>
      </c>
      <c r="Y5508" t="s">
        <v>132</v>
      </c>
      <c r="Z5508" t="s">
        <v>133</v>
      </c>
      <c r="AA5508" t="s">
        <v>25356</v>
      </c>
      <c r="AB5508" t="s">
        <v>697</v>
      </c>
      <c r="AC5508" t="s">
        <v>136</v>
      </c>
      <c r="AD5508" t="s">
        <v>49</v>
      </c>
      <c r="AE5508" t="s">
        <v>137</v>
      </c>
      <c r="AF5508" t="s">
        <v>698</v>
      </c>
      <c r="AG5508" t="s">
        <v>139</v>
      </c>
    </row>
    <row r="5509" spans="1:33" x14ac:dyDescent="0.25">
      <c r="A5509">
        <v>1518255447</v>
      </c>
      <c r="B5509">
        <v>4310692</v>
      </c>
      <c r="C5509" t="s">
        <v>25357</v>
      </c>
      <c r="D5509" t="s">
        <v>25358</v>
      </c>
      <c r="E5509" t="s">
        <v>25359</v>
      </c>
      <c r="G5509" t="s">
        <v>9960</v>
      </c>
      <c r="H5509" t="s">
        <v>3834</v>
      </c>
      <c r="J5509" t="s">
        <v>3421</v>
      </c>
      <c r="L5509" t="s">
        <v>259</v>
      </c>
      <c r="M5509" t="s">
        <v>49</v>
      </c>
      <c r="R5509" t="s">
        <v>25359</v>
      </c>
      <c r="W5509" t="s">
        <v>25359</v>
      </c>
      <c r="X5509" t="s">
        <v>2944</v>
      </c>
      <c r="Y5509" t="s">
        <v>132</v>
      </c>
      <c r="Z5509" t="s">
        <v>133</v>
      </c>
      <c r="AA5509" t="s">
        <v>2945</v>
      </c>
      <c r="AB5509" t="s">
        <v>135</v>
      </c>
      <c r="AC5509" t="s">
        <v>136</v>
      </c>
      <c r="AD5509" t="s">
        <v>49</v>
      </c>
      <c r="AE5509" t="s">
        <v>137</v>
      </c>
      <c r="AF5509" t="s">
        <v>709</v>
      </c>
      <c r="AG5509" t="s">
        <v>139</v>
      </c>
    </row>
    <row r="5510" spans="1:33" x14ac:dyDescent="0.25">
      <c r="A5510">
        <v>1720348592</v>
      </c>
      <c r="B5510">
        <v>3891958</v>
      </c>
      <c r="C5510" t="s">
        <v>25360</v>
      </c>
      <c r="D5510" t="s">
        <v>25361</v>
      </c>
      <c r="E5510" t="s">
        <v>25362</v>
      </c>
      <c r="G5510" t="s">
        <v>14029</v>
      </c>
      <c r="H5510" t="s">
        <v>16736</v>
      </c>
      <c r="J5510" t="s">
        <v>16737</v>
      </c>
      <c r="L5510" t="s">
        <v>170</v>
      </c>
      <c r="M5510" t="s">
        <v>49</v>
      </c>
      <c r="R5510" t="s">
        <v>25363</v>
      </c>
      <c r="W5510" t="s">
        <v>25362</v>
      </c>
      <c r="X5510" t="s">
        <v>2954</v>
      </c>
      <c r="Y5510" t="s">
        <v>1057</v>
      </c>
      <c r="Z5510" t="s">
        <v>133</v>
      </c>
      <c r="AA5510" t="s">
        <v>2955</v>
      </c>
      <c r="AB5510" t="s">
        <v>135</v>
      </c>
      <c r="AC5510" t="s">
        <v>136</v>
      </c>
      <c r="AD5510" t="s">
        <v>49</v>
      </c>
      <c r="AE5510" t="s">
        <v>137</v>
      </c>
      <c r="AF5510" t="s">
        <v>698</v>
      </c>
      <c r="AG5510" t="s">
        <v>139</v>
      </c>
    </row>
    <row r="5511" spans="1:33" x14ac:dyDescent="0.25">
      <c r="A5511">
        <v>1942633375</v>
      </c>
      <c r="C5511" t="s">
        <v>25364</v>
      </c>
      <c r="G5511" t="s">
        <v>9911</v>
      </c>
      <c r="H5511" t="s">
        <v>9912</v>
      </c>
      <c r="J5511" t="s">
        <v>9913</v>
      </c>
      <c r="K5511" t="s">
        <v>9907</v>
      </c>
      <c r="L5511" t="s">
        <v>163</v>
      </c>
      <c r="M5511" t="s">
        <v>49</v>
      </c>
      <c r="R5511" t="s">
        <v>25365</v>
      </c>
      <c r="S5511" t="s">
        <v>9915</v>
      </c>
      <c r="T5511" t="s">
        <v>132</v>
      </c>
      <c r="U5511" t="s">
        <v>133</v>
      </c>
      <c r="V5511">
        <v>104751560</v>
      </c>
      <c r="AC5511" t="s">
        <v>136</v>
      </c>
      <c r="AD5511" t="s">
        <v>49</v>
      </c>
      <c r="AE5511" t="s">
        <v>211</v>
      </c>
      <c r="AF5511" t="s">
        <v>698</v>
      </c>
      <c r="AG5511" t="s">
        <v>139</v>
      </c>
    </row>
    <row r="5512" spans="1:33" x14ac:dyDescent="0.25">
      <c r="A5512">
        <v>1609171974</v>
      </c>
      <c r="B5512">
        <v>3916465</v>
      </c>
      <c r="C5512" t="s">
        <v>25366</v>
      </c>
      <c r="D5512" t="s">
        <v>25367</v>
      </c>
      <c r="E5512" t="s">
        <v>25368</v>
      </c>
      <c r="G5512" t="s">
        <v>9952</v>
      </c>
      <c r="H5512" t="s">
        <v>9953</v>
      </c>
      <c r="J5512" t="s">
        <v>9954</v>
      </c>
      <c r="L5512" t="s">
        <v>170</v>
      </c>
      <c r="M5512" t="s">
        <v>49</v>
      </c>
      <c r="R5512" t="s">
        <v>25368</v>
      </c>
      <c r="W5512" t="s">
        <v>25368</v>
      </c>
      <c r="X5512" t="s">
        <v>25369</v>
      </c>
      <c r="Y5512" t="s">
        <v>132</v>
      </c>
      <c r="Z5512" t="s">
        <v>133</v>
      </c>
      <c r="AA5512">
        <v>10460</v>
      </c>
      <c r="AB5512" t="s">
        <v>294</v>
      </c>
      <c r="AC5512" t="s">
        <v>136</v>
      </c>
      <c r="AD5512" t="s">
        <v>49</v>
      </c>
      <c r="AE5512" t="s">
        <v>137</v>
      </c>
      <c r="AF5512" t="s">
        <v>698</v>
      </c>
      <c r="AG5512" t="s">
        <v>139</v>
      </c>
    </row>
    <row r="5513" spans="1:33" x14ac:dyDescent="0.25">
      <c r="A5513">
        <v>1851770630</v>
      </c>
      <c r="B5513">
        <v>4209725</v>
      </c>
      <c r="C5513" t="s">
        <v>25370</v>
      </c>
      <c r="D5513" t="s">
        <v>25371</v>
      </c>
      <c r="E5513" t="s">
        <v>25372</v>
      </c>
      <c r="G5513" t="s">
        <v>9904</v>
      </c>
      <c r="H5513" t="s">
        <v>9905</v>
      </c>
      <c r="J5513" t="s">
        <v>9906</v>
      </c>
      <c r="L5513" t="s">
        <v>170</v>
      </c>
      <c r="M5513" t="s">
        <v>49</v>
      </c>
      <c r="R5513" t="s">
        <v>25373</v>
      </c>
      <c r="W5513" t="s">
        <v>25374</v>
      </c>
      <c r="X5513" t="s">
        <v>666</v>
      </c>
      <c r="Y5513" t="s">
        <v>132</v>
      </c>
      <c r="Z5513" t="s">
        <v>133</v>
      </c>
      <c r="AA5513" t="s">
        <v>159</v>
      </c>
      <c r="AB5513" t="s">
        <v>135</v>
      </c>
      <c r="AC5513" t="s">
        <v>136</v>
      </c>
      <c r="AD5513" t="s">
        <v>49</v>
      </c>
      <c r="AE5513" t="s">
        <v>137</v>
      </c>
      <c r="AF5513" t="s">
        <v>138</v>
      </c>
      <c r="AG5513" t="s">
        <v>139</v>
      </c>
    </row>
    <row r="5514" spans="1:33" x14ac:dyDescent="0.25">
      <c r="A5514">
        <v>1528438173</v>
      </c>
      <c r="B5514">
        <v>4331664</v>
      </c>
      <c r="C5514" t="s">
        <v>25375</v>
      </c>
      <c r="D5514" t="s">
        <v>25376</v>
      </c>
      <c r="E5514" t="s">
        <v>25377</v>
      </c>
      <c r="G5514" t="s">
        <v>9911</v>
      </c>
      <c r="H5514" t="s">
        <v>9912</v>
      </c>
      <c r="J5514" t="s">
        <v>9913</v>
      </c>
      <c r="L5514" t="s">
        <v>143</v>
      </c>
      <c r="M5514" t="s">
        <v>49</v>
      </c>
      <c r="R5514" t="s">
        <v>25378</v>
      </c>
      <c r="W5514" t="s">
        <v>25377</v>
      </c>
      <c r="X5514" t="s">
        <v>25379</v>
      </c>
      <c r="Y5514" t="s">
        <v>1273</v>
      </c>
      <c r="Z5514" t="s">
        <v>133</v>
      </c>
      <c r="AA5514" t="s">
        <v>25380</v>
      </c>
      <c r="AB5514" t="s">
        <v>2599</v>
      </c>
      <c r="AC5514" t="s">
        <v>136</v>
      </c>
      <c r="AD5514" t="s">
        <v>49</v>
      </c>
      <c r="AE5514" t="s">
        <v>137</v>
      </c>
      <c r="AF5514" t="s">
        <v>698</v>
      </c>
      <c r="AG5514" t="s">
        <v>139</v>
      </c>
    </row>
    <row r="5515" spans="1:33" x14ac:dyDescent="0.25">
      <c r="A5515">
        <v>1255757274</v>
      </c>
      <c r="C5515" t="s">
        <v>25381</v>
      </c>
      <c r="G5515" t="s">
        <v>9911</v>
      </c>
      <c r="H5515" t="s">
        <v>9912</v>
      </c>
      <c r="J5515" t="s">
        <v>9913</v>
      </c>
      <c r="K5515" t="s">
        <v>9907</v>
      </c>
      <c r="L5515" t="s">
        <v>163</v>
      </c>
      <c r="M5515" t="s">
        <v>49</v>
      </c>
      <c r="R5515" t="s">
        <v>25382</v>
      </c>
      <c r="S5515" t="s">
        <v>25383</v>
      </c>
      <c r="T5515" t="s">
        <v>570</v>
      </c>
      <c r="U5515" t="s">
        <v>133</v>
      </c>
      <c r="V5515">
        <v>112033670</v>
      </c>
      <c r="AC5515" t="s">
        <v>136</v>
      </c>
      <c r="AD5515" t="s">
        <v>49</v>
      </c>
      <c r="AE5515" t="s">
        <v>211</v>
      </c>
      <c r="AF5515" t="s">
        <v>698</v>
      </c>
      <c r="AG5515" t="s">
        <v>139</v>
      </c>
    </row>
    <row r="5516" spans="1:33" x14ac:dyDescent="0.25">
      <c r="A5516">
        <v>1174925226</v>
      </c>
      <c r="B5516">
        <v>3961777</v>
      </c>
      <c r="C5516" t="s">
        <v>25384</v>
      </c>
      <c r="D5516" t="s">
        <v>25385</v>
      </c>
      <c r="E5516" t="s">
        <v>25386</v>
      </c>
      <c r="G5516" t="s">
        <v>9943</v>
      </c>
      <c r="H5516" t="s">
        <v>9944</v>
      </c>
      <c r="I5516">
        <v>2435</v>
      </c>
      <c r="J5516" t="s">
        <v>9945</v>
      </c>
      <c r="L5516" t="s">
        <v>170</v>
      </c>
      <c r="M5516" t="s">
        <v>49</v>
      </c>
      <c r="R5516" t="s">
        <v>25387</v>
      </c>
      <c r="W5516" t="s">
        <v>25386</v>
      </c>
      <c r="X5516" t="s">
        <v>10776</v>
      </c>
      <c r="Y5516" t="s">
        <v>132</v>
      </c>
      <c r="Z5516" t="s">
        <v>133</v>
      </c>
      <c r="AA5516" t="s">
        <v>10777</v>
      </c>
      <c r="AB5516" t="s">
        <v>135</v>
      </c>
      <c r="AC5516" t="s">
        <v>136</v>
      </c>
      <c r="AD5516" t="s">
        <v>49</v>
      </c>
      <c r="AE5516" t="s">
        <v>137</v>
      </c>
      <c r="AF5516" t="s">
        <v>9948</v>
      </c>
      <c r="AG5516" t="s">
        <v>139</v>
      </c>
    </row>
    <row r="5517" spans="1:33" x14ac:dyDescent="0.25">
      <c r="A5517">
        <v>1982819546</v>
      </c>
      <c r="C5517" t="s">
        <v>25388</v>
      </c>
      <c r="G5517" t="s">
        <v>4742</v>
      </c>
      <c r="H5517" t="s">
        <v>10037</v>
      </c>
      <c r="J5517" t="s">
        <v>4744</v>
      </c>
      <c r="K5517" t="s">
        <v>9907</v>
      </c>
      <c r="L5517" t="s">
        <v>170</v>
      </c>
      <c r="M5517" t="s">
        <v>49</v>
      </c>
      <c r="R5517" t="s">
        <v>25389</v>
      </c>
      <c r="S5517" t="s">
        <v>25390</v>
      </c>
      <c r="T5517" t="s">
        <v>13249</v>
      </c>
      <c r="U5517" t="s">
        <v>133</v>
      </c>
      <c r="V5517">
        <v>109621616</v>
      </c>
      <c r="AC5517" t="s">
        <v>136</v>
      </c>
      <c r="AD5517" t="s">
        <v>49</v>
      </c>
      <c r="AE5517" t="s">
        <v>211</v>
      </c>
      <c r="AF5517" t="s">
        <v>698</v>
      </c>
      <c r="AG5517" t="s">
        <v>139</v>
      </c>
    </row>
    <row r="5518" spans="1:33" x14ac:dyDescent="0.25">
      <c r="C5518" t="s">
        <v>25391</v>
      </c>
      <c r="G5518" t="s">
        <v>9919</v>
      </c>
      <c r="H5518" t="s">
        <v>9920</v>
      </c>
      <c r="I5518">
        <v>719</v>
      </c>
      <c r="J5518" t="s">
        <v>9921</v>
      </c>
      <c r="K5518" t="s">
        <v>9907</v>
      </c>
      <c r="L5518" t="s">
        <v>50</v>
      </c>
      <c r="M5518" t="s">
        <v>49</v>
      </c>
      <c r="N5518" t="s">
        <v>25392</v>
      </c>
      <c r="O5518" t="s">
        <v>22116</v>
      </c>
      <c r="P5518" t="s">
        <v>133</v>
      </c>
      <c r="Q5518">
        <v>10035</v>
      </c>
      <c r="AC5518" t="s">
        <v>136</v>
      </c>
      <c r="AD5518" t="s">
        <v>49</v>
      </c>
      <c r="AE5518" t="s">
        <v>1332</v>
      </c>
      <c r="AG5518" t="s">
        <v>139</v>
      </c>
    </row>
    <row r="5519" spans="1:33" x14ac:dyDescent="0.25">
      <c r="A5519">
        <v>1528454543</v>
      </c>
      <c r="C5519" t="s">
        <v>25393</v>
      </c>
      <c r="G5519" t="s">
        <v>9911</v>
      </c>
      <c r="H5519" t="s">
        <v>9912</v>
      </c>
      <c r="J5519" t="s">
        <v>9913</v>
      </c>
      <c r="K5519" t="s">
        <v>9907</v>
      </c>
      <c r="L5519" t="s">
        <v>163</v>
      </c>
      <c r="M5519" t="s">
        <v>49</v>
      </c>
      <c r="R5519" t="s">
        <v>25394</v>
      </c>
      <c r="S5519" t="s">
        <v>19860</v>
      </c>
      <c r="T5519" t="s">
        <v>1057</v>
      </c>
      <c r="U5519" t="s">
        <v>133</v>
      </c>
      <c r="V5519">
        <v>114324046</v>
      </c>
      <c r="AC5519" t="s">
        <v>136</v>
      </c>
      <c r="AD5519" t="s">
        <v>49</v>
      </c>
      <c r="AE5519" t="s">
        <v>211</v>
      </c>
      <c r="AF5519" t="s">
        <v>698</v>
      </c>
      <c r="AG5519" t="s">
        <v>139</v>
      </c>
    </row>
    <row r="5520" spans="1:33" x14ac:dyDescent="0.25">
      <c r="A5520">
        <v>1285937508</v>
      </c>
      <c r="B5520">
        <v>3330632</v>
      </c>
      <c r="C5520" t="s">
        <v>25395</v>
      </c>
      <c r="D5520" t="s">
        <v>25396</v>
      </c>
      <c r="E5520" t="s">
        <v>25397</v>
      </c>
      <c r="G5520" t="s">
        <v>8229</v>
      </c>
      <c r="H5520" t="s">
        <v>25398</v>
      </c>
      <c r="J5520" t="s">
        <v>8231</v>
      </c>
      <c r="L5520" t="s">
        <v>170</v>
      </c>
      <c r="M5520" t="s">
        <v>49</v>
      </c>
      <c r="R5520" t="s">
        <v>25399</v>
      </c>
      <c r="W5520" t="s">
        <v>25397</v>
      </c>
      <c r="X5520" t="s">
        <v>3835</v>
      </c>
      <c r="Y5520" t="s">
        <v>132</v>
      </c>
      <c r="Z5520" t="s">
        <v>133</v>
      </c>
      <c r="AA5520" t="s">
        <v>3836</v>
      </c>
      <c r="AB5520" t="s">
        <v>779</v>
      </c>
      <c r="AC5520" t="s">
        <v>136</v>
      </c>
      <c r="AD5520" t="s">
        <v>49</v>
      </c>
      <c r="AE5520" t="s">
        <v>137</v>
      </c>
      <c r="AF5520" t="s">
        <v>8233</v>
      </c>
      <c r="AG5520" t="s">
        <v>139</v>
      </c>
    </row>
    <row r="5521" spans="1:33" x14ac:dyDescent="0.25">
      <c r="A5521">
        <v>1710123187</v>
      </c>
      <c r="B5521">
        <v>3349222</v>
      </c>
      <c r="C5521" t="s">
        <v>25400</v>
      </c>
      <c r="D5521" t="s">
        <v>25401</v>
      </c>
      <c r="E5521" t="s">
        <v>25402</v>
      </c>
      <c r="G5521" t="s">
        <v>9911</v>
      </c>
      <c r="H5521" t="s">
        <v>9912</v>
      </c>
      <c r="J5521" t="s">
        <v>9913</v>
      </c>
      <c r="L5521" t="s">
        <v>143</v>
      </c>
      <c r="M5521" t="s">
        <v>49</v>
      </c>
      <c r="R5521" t="s">
        <v>25402</v>
      </c>
      <c r="W5521" t="s">
        <v>25402</v>
      </c>
      <c r="X5521" t="s">
        <v>25403</v>
      </c>
      <c r="Y5521" t="s">
        <v>16330</v>
      </c>
      <c r="Z5521" t="s">
        <v>210</v>
      </c>
      <c r="AA5521" t="s">
        <v>25404</v>
      </c>
      <c r="AB5521" t="s">
        <v>2599</v>
      </c>
      <c r="AC5521" t="s">
        <v>136</v>
      </c>
      <c r="AD5521" t="s">
        <v>49</v>
      </c>
      <c r="AE5521" t="s">
        <v>137</v>
      </c>
      <c r="AF5521" t="s">
        <v>698</v>
      </c>
      <c r="AG5521" t="s">
        <v>139</v>
      </c>
    </row>
    <row r="5522" spans="1:33" x14ac:dyDescent="0.25">
      <c r="A5522">
        <v>1184978876</v>
      </c>
      <c r="C5522" t="s">
        <v>25405</v>
      </c>
      <c r="G5522" t="s">
        <v>9911</v>
      </c>
      <c r="H5522" t="s">
        <v>9912</v>
      </c>
      <c r="J5522" t="s">
        <v>9913</v>
      </c>
      <c r="K5522" t="s">
        <v>9907</v>
      </c>
      <c r="L5522" t="s">
        <v>170</v>
      </c>
      <c r="M5522" t="s">
        <v>49</v>
      </c>
      <c r="R5522" t="s">
        <v>25406</v>
      </c>
      <c r="S5522" t="s">
        <v>24550</v>
      </c>
      <c r="T5522" t="s">
        <v>132</v>
      </c>
      <c r="U5522" t="s">
        <v>133</v>
      </c>
      <c r="V5522">
        <v>104751560</v>
      </c>
      <c r="AC5522" t="s">
        <v>136</v>
      </c>
      <c r="AD5522" t="s">
        <v>49</v>
      </c>
      <c r="AE5522" t="s">
        <v>211</v>
      </c>
      <c r="AF5522" t="s">
        <v>698</v>
      </c>
      <c r="AG5522" t="s">
        <v>139</v>
      </c>
    </row>
    <row r="5523" spans="1:33" x14ac:dyDescent="0.25">
      <c r="A5523">
        <v>1538537113</v>
      </c>
      <c r="C5523" t="s">
        <v>25407</v>
      </c>
      <c r="G5523" t="s">
        <v>9911</v>
      </c>
      <c r="H5523" t="s">
        <v>9912</v>
      </c>
      <c r="J5523" t="s">
        <v>9913</v>
      </c>
      <c r="K5523" t="s">
        <v>9907</v>
      </c>
      <c r="L5523" t="s">
        <v>163</v>
      </c>
      <c r="M5523" t="s">
        <v>49</v>
      </c>
      <c r="R5523" t="s">
        <v>25408</v>
      </c>
      <c r="S5523" t="s">
        <v>25409</v>
      </c>
      <c r="T5523" t="s">
        <v>13570</v>
      </c>
      <c r="U5523" t="s">
        <v>133</v>
      </c>
      <c r="V5523">
        <v>113775701</v>
      </c>
      <c r="AC5523" t="s">
        <v>136</v>
      </c>
      <c r="AD5523" t="s">
        <v>49</v>
      </c>
      <c r="AE5523" t="s">
        <v>211</v>
      </c>
      <c r="AF5523" t="s">
        <v>698</v>
      </c>
      <c r="AG5523" t="s">
        <v>139</v>
      </c>
    </row>
    <row r="5524" spans="1:33" x14ac:dyDescent="0.25">
      <c r="A5524">
        <v>1528394392</v>
      </c>
      <c r="C5524" t="s">
        <v>25410</v>
      </c>
      <c r="G5524" t="s">
        <v>9911</v>
      </c>
      <c r="H5524" t="s">
        <v>9912</v>
      </c>
      <c r="J5524" t="s">
        <v>9913</v>
      </c>
      <c r="K5524" t="s">
        <v>9907</v>
      </c>
      <c r="L5524" t="s">
        <v>170</v>
      </c>
      <c r="M5524" t="s">
        <v>49</v>
      </c>
      <c r="R5524" t="s">
        <v>25411</v>
      </c>
      <c r="S5524" t="s">
        <v>25412</v>
      </c>
      <c r="T5524" t="s">
        <v>183</v>
      </c>
      <c r="U5524" t="s">
        <v>133</v>
      </c>
      <c r="V5524">
        <v>100318346</v>
      </c>
      <c r="AC5524" t="s">
        <v>136</v>
      </c>
      <c r="AD5524" t="s">
        <v>49</v>
      </c>
      <c r="AE5524" t="s">
        <v>211</v>
      </c>
      <c r="AF5524" t="s">
        <v>698</v>
      </c>
      <c r="AG5524" t="s">
        <v>139</v>
      </c>
    </row>
    <row r="5525" spans="1:33" x14ac:dyDescent="0.25">
      <c r="A5525">
        <v>1518279603</v>
      </c>
      <c r="B5525">
        <v>3789315</v>
      </c>
      <c r="C5525" t="s">
        <v>25413</v>
      </c>
      <c r="D5525" t="s">
        <v>25414</v>
      </c>
      <c r="E5525" t="s">
        <v>25415</v>
      </c>
      <c r="G5525" t="s">
        <v>4742</v>
      </c>
      <c r="H5525" t="s">
        <v>10037</v>
      </c>
      <c r="J5525" t="s">
        <v>4744</v>
      </c>
      <c r="L5525" t="s">
        <v>170</v>
      </c>
      <c r="M5525" t="s">
        <v>49</v>
      </c>
      <c r="R5525" t="s">
        <v>25416</v>
      </c>
      <c r="W5525" t="s">
        <v>25415</v>
      </c>
      <c r="X5525" t="s">
        <v>25417</v>
      </c>
      <c r="Y5525" t="s">
        <v>570</v>
      </c>
      <c r="Z5525" t="s">
        <v>133</v>
      </c>
      <c r="AA5525" t="s">
        <v>25418</v>
      </c>
      <c r="AB5525" t="s">
        <v>779</v>
      </c>
      <c r="AC5525" t="s">
        <v>136</v>
      </c>
      <c r="AD5525" t="s">
        <v>49</v>
      </c>
      <c r="AE5525" t="s">
        <v>137</v>
      </c>
      <c r="AF5525" t="s">
        <v>698</v>
      </c>
      <c r="AG5525" t="s">
        <v>139</v>
      </c>
    </row>
    <row r="5526" spans="1:33" x14ac:dyDescent="0.25">
      <c r="A5526">
        <v>1790995439</v>
      </c>
      <c r="C5526" t="s">
        <v>25419</v>
      </c>
      <c r="G5526" t="s">
        <v>4742</v>
      </c>
      <c r="H5526" t="s">
        <v>10037</v>
      </c>
      <c r="J5526" t="s">
        <v>4744</v>
      </c>
      <c r="K5526" t="s">
        <v>9907</v>
      </c>
      <c r="L5526" t="s">
        <v>170</v>
      </c>
      <c r="M5526" t="s">
        <v>49</v>
      </c>
      <c r="R5526" t="s">
        <v>25420</v>
      </c>
      <c r="S5526" t="s">
        <v>25421</v>
      </c>
      <c r="T5526" t="s">
        <v>3701</v>
      </c>
      <c r="U5526" t="s">
        <v>133</v>
      </c>
      <c r="V5526">
        <v>10314</v>
      </c>
      <c r="AC5526" t="s">
        <v>136</v>
      </c>
      <c r="AD5526" t="s">
        <v>49</v>
      </c>
      <c r="AE5526" t="s">
        <v>211</v>
      </c>
      <c r="AF5526" t="s">
        <v>698</v>
      </c>
      <c r="AG5526" t="s">
        <v>139</v>
      </c>
    </row>
    <row r="5527" spans="1:33" x14ac:dyDescent="0.25">
      <c r="A5527">
        <v>1528492030</v>
      </c>
      <c r="C5527" t="s">
        <v>25422</v>
      </c>
      <c r="G5527" t="s">
        <v>16586</v>
      </c>
      <c r="H5527" t="s">
        <v>16587</v>
      </c>
      <c r="J5527" t="s">
        <v>16588</v>
      </c>
      <c r="K5527" t="s">
        <v>9907</v>
      </c>
      <c r="L5527" t="s">
        <v>170</v>
      </c>
      <c r="M5527" t="s">
        <v>49</v>
      </c>
      <c r="R5527" t="s">
        <v>25423</v>
      </c>
      <c r="S5527" t="s">
        <v>16590</v>
      </c>
      <c r="T5527" t="s">
        <v>132</v>
      </c>
      <c r="U5527" t="s">
        <v>133</v>
      </c>
      <c r="V5527">
        <v>104679304</v>
      </c>
      <c r="AC5527" t="s">
        <v>136</v>
      </c>
      <c r="AD5527" t="s">
        <v>49</v>
      </c>
      <c r="AE5527" t="s">
        <v>211</v>
      </c>
      <c r="AF5527" t="s">
        <v>698</v>
      </c>
      <c r="AG5527" t="s">
        <v>139</v>
      </c>
    </row>
    <row r="5528" spans="1:33" x14ac:dyDescent="0.25">
      <c r="A5528">
        <v>1447209135</v>
      </c>
      <c r="B5528">
        <v>3736936</v>
      </c>
      <c r="C5528" t="s">
        <v>25424</v>
      </c>
      <c r="D5528" t="s">
        <v>25425</v>
      </c>
      <c r="E5528" t="s">
        <v>25426</v>
      </c>
      <c r="G5528" t="s">
        <v>9952</v>
      </c>
      <c r="H5528" t="s">
        <v>9953</v>
      </c>
      <c r="J5528" t="s">
        <v>9954</v>
      </c>
      <c r="L5528" t="s">
        <v>259</v>
      </c>
      <c r="M5528" t="s">
        <v>49</v>
      </c>
      <c r="R5528" t="s">
        <v>25427</v>
      </c>
      <c r="W5528" t="s">
        <v>25426</v>
      </c>
      <c r="X5528" t="s">
        <v>24816</v>
      </c>
      <c r="Y5528" t="s">
        <v>183</v>
      </c>
      <c r="Z5528" t="s">
        <v>133</v>
      </c>
      <c r="AA5528" t="s">
        <v>16565</v>
      </c>
      <c r="AB5528" t="s">
        <v>135</v>
      </c>
      <c r="AC5528" t="s">
        <v>136</v>
      </c>
      <c r="AD5528" t="s">
        <v>49</v>
      </c>
      <c r="AE5528" t="s">
        <v>137</v>
      </c>
      <c r="AF5528" t="s">
        <v>698</v>
      </c>
      <c r="AG5528" t="s">
        <v>139</v>
      </c>
    </row>
    <row r="5529" spans="1:33" x14ac:dyDescent="0.25">
      <c r="A5529">
        <v>1235176991</v>
      </c>
      <c r="B5529">
        <v>4013883</v>
      </c>
      <c r="C5529" t="s">
        <v>25428</v>
      </c>
      <c r="D5529" t="s">
        <v>25429</v>
      </c>
      <c r="E5529" t="s">
        <v>25430</v>
      </c>
      <c r="G5529" t="s">
        <v>9904</v>
      </c>
      <c r="H5529" t="s">
        <v>9905</v>
      </c>
      <c r="J5529" t="s">
        <v>9906</v>
      </c>
      <c r="L5529" t="s">
        <v>180</v>
      </c>
      <c r="M5529" t="s">
        <v>49</v>
      </c>
      <c r="R5529" t="s">
        <v>25431</v>
      </c>
      <c r="W5529" t="s">
        <v>25430</v>
      </c>
      <c r="X5529" t="s">
        <v>500</v>
      </c>
      <c r="Y5529" t="s">
        <v>132</v>
      </c>
      <c r="Z5529" t="s">
        <v>133</v>
      </c>
      <c r="AA5529" t="s">
        <v>501</v>
      </c>
      <c r="AB5529" t="s">
        <v>135</v>
      </c>
      <c r="AC5529" t="s">
        <v>136</v>
      </c>
      <c r="AD5529" t="s">
        <v>49</v>
      </c>
      <c r="AE5529" t="s">
        <v>137</v>
      </c>
      <c r="AF5529" t="s">
        <v>138</v>
      </c>
      <c r="AG5529" t="s">
        <v>139</v>
      </c>
    </row>
    <row r="5530" spans="1:33" x14ac:dyDescent="0.25">
      <c r="A5530">
        <v>1689827628</v>
      </c>
      <c r="C5530" t="s">
        <v>25432</v>
      </c>
      <c r="G5530" t="s">
        <v>9911</v>
      </c>
      <c r="H5530" t="s">
        <v>9912</v>
      </c>
      <c r="J5530" t="s">
        <v>9913</v>
      </c>
      <c r="K5530" t="s">
        <v>9907</v>
      </c>
      <c r="L5530" t="s">
        <v>170</v>
      </c>
      <c r="M5530" t="s">
        <v>49</v>
      </c>
      <c r="R5530" t="s">
        <v>25433</v>
      </c>
      <c r="S5530" t="s">
        <v>25434</v>
      </c>
      <c r="T5530" t="s">
        <v>132</v>
      </c>
      <c r="U5530" t="s">
        <v>133</v>
      </c>
      <c r="V5530">
        <v>104521537</v>
      </c>
      <c r="AC5530" t="s">
        <v>136</v>
      </c>
      <c r="AD5530" t="s">
        <v>49</v>
      </c>
      <c r="AE5530" t="s">
        <v>211</v>
      </c>
      <c r="AF5530" t="s">
        <v>698</v>
      </c>
      <c r="AG5530" t="s">
        <v>139</v>
      </c>
    </row>
    <row r="5531" spans="1:33" x14ac:dyDescent="0.25">
      <c r="A5531">
        <v>1487942959</v>
      </c>
      <c r="B5531">
        <v>3382134</v>
      </c>
      <c r="C5531" t="s">
        <v>25435</v>
      </c>
      <c r="D5531" t="s">
        <v>25436</v>
      </c>
      <c r="E5531" t="s">
        <v>25437</v>
      </c>
      <c r="L5531" t="s">
        <v>404</v>
      </c>
      <c r="M5531" t="s">
        <v>128</v>
      </c>
      <c r="R5531" t="s">
        <v>25438</v>
      </c>
      <c r="W5531" t="s">
        <v>25437</v>
      </c>
      <c r="X5531" t="s">
        <v>25439</v>
      </c>
      <c r="Y5531" t="s">
        <v>183</v>
      </c>
      <c r="Z5531" t="s">
        <v>133</v>
      </c>
      <c r="AA5531" t="s">
        <v>18786</v>
      </c>
      <c r="AB5531" t="s">
        <v>135</v>
      </c>
      <c r="AC5531" t="s">
        <v>136</v>
      </c>
      <c r="AD5531" t="s">
        <v>49</v>
      </c>
      <c r="AE5531" t="s">
        <v>137</v>
      </c>
      <c r="AF5531" t="s">
        <v>698</v>
      </c>
      <c r="AG5531" t="s">
        <v>139</v>
      </c>
    </row>
    <row r="5532" spans="1:33" x14ac:dyDescent="0.25">
      <c r="A5532">
        <v>1053384370</v>
      </c>
      <c r="B5532">
        <v>3147968</v>
      </c>
      <c r="C5532" t="s">
        <v>25440</v>
      </c>
      <c r="D5532" t="s">
        <v>25441</v>
      </c>
      <c r="E5532" t="s">
        <v>25442</v>
      </c>
      <c r="G5532" t="s">
        <v>16530</v>
      </c>
      <c r="H5532" t="s">
        <v>16531</v>
      </c>
      <c r="J5532" t="s">
        <v>16532</v>
      </c>
      <c r="L5532" t="s">
        <v>170</v>
      </c>
      <c r="M5532" t="s">
        <v>49</v>
      </c>
      <c r="R5532" t="s">
        <v>25443</v>
      </c>
      <c r="W5532" t="s">
        <v>25444</v>
      </c>
      <c r="X5532" t="s">
        <v>17060</v>
      </c>
      <c r="Y5532" t="s">
        <v>1286</v>
      </c>
      <c r="Z5532" t="s">
        <v>133</v>
      </c>
      <c r="AA5532" t="s">
        <v>18920</v>
      </c>
      <c r="AB5532" t="s">
        <v>294</v>
      </c>
      <c r="AC5532" t="s">
        <v>136</v>
      </c>
      <c r="AD5532" t="s">
        <v>49</v>
      </c>
      <c r="AE5532" t="s">
        <v>137</v>
      </c>
      <c r="AF5532" t="s">
        <v>698</v>
      </c>
      <c r="AG5532" t="s">
        <v>139</v>
      </c>
    </row>
    <row r="5533" spans="1:33" x14ac:dyDescent="0.25">
      <c r="A5533">
        <v>1972895092</v>
      </c>
      <c r="B5533">
        <v>4108238</v>
      </c>
      <c r="C5533" t="s">
        <v>25445</v>
      </c>
      <c r="D5533" t="s">
        <v>25446</v>
      </c>
      <c r="E5533" t="s">
        <v>25447</v>
      </c>
      <c r="G5533" t="s">
        <v>9904</v>
      </c>
      <c r="H5533" t="s">
        <v>9905</v>
      </c>
      <c r="J5533" t="s">
        <v>9906</v>
      </c>
      <c r="L5533" t="s">
        <v>170</v>
      </c>
      <c r="M5533" t="s">
        <v>49</v>
      </c>
      <c r="R5533" t="s">
        <v>25448</v>
      </c>
      <c r="W5533" t="s">
        <v>25449</v>
      </c>
      <c r="X5533" t="s">
        <v>1480</v>
      </c>
      <c r="Y5533" t="s">
        <v>132</v>
      </c>
      <c r="Z5533" t="s">
        <v>133</v>
      </c>
      <c r="AA5533" t="s">
        <v>190</v>
      </c>
      <c r="AB5533" t="s">
        <v>135</v>
      </c>
      <c r="AC5533" t="s">
        <v>136</v>
      </c>
      <c r="AD5533" t="s">
        <v>49</v>
      </c>
      <c r="AE5533" t="s">
        <v>137</v>
      </c>
      <c r="AF5533" t="s">
        <v>138</v>
      </c>
      <c r="AG5533" t="s">
        <v>139</v>
      </c>
    </row>
    <row r="5534" spans="1:33" x14ac:dyDescent="0.25">
      <c r="A5534">
        <v>1982982146</v>
      </c>
      <c r="B5534">
        <v>4157113</v>
      </c>
      <c r="C5534" t="s">
        <v>25450</v>
      </c>
      <c r="D5534" t="s">
        <v>25451</v>
      </c>
      <c r="E5534" t="s">
        <v>25452</v>
      </c>
      <c r="G5534" t="s">
        <v>9904</v>
      </c>
      <c r="H5534" t="s">
        <v>9905</v>
      </c>
      <c r="J5534" t="s">
        <v>9906</v>
      </c>
      <c r="L5534" t="s">
        <v>143</v>
      </c>
      <c r="M5534" t="s">
        <v>49</v>
      </c>
      <c r="R5534" t="s">
        <v>25453</v>
      </c>
      <c r="W5534" t="s">
        <v>25452</v>
      </c>
      <c r="X5534" t="s">
        <v>158</v>
      </c>
      <c r="Y5534" t="s">
        <v>132</v>
      </c>
      <c r="Z5534" t="s">
        <v>133</v>
      </c>
      <c r="AA5534" t="s">
        <v>159</v>
      </c>
      <c r="AB5534" t="s">
        <v>135</v>
      </c>
      <c r="AC5534" t="s">
        <v>136</v>
      </c>
      <c r="AD5534" t="s">
        <v>49</v>
      </c>
      <c r="AE5534" t="s">
        <v>137</v>
      </c>
      <c r="AF5534" t="s">
        <v>138</v>
      </c>
      <c r="AG5534" t="s">
        <v>139</v>
      </c>
    </row>
    <row r="5535" spans="1:33" x14ac:dyDescent="0.25">
      <c r="A5535">
        <v>1871938258</v>
      </c>
      <c r="C5535" t="s">
        <v>25454</v>
      </c>
      <c r="G5535" t="s">
        <v>11564</v>
      </c>
      <c r="H5535" t="s">
        <v>11565</v>
      </c>
      <c r="J5535" t="s">
        <v>11566</v>
      </c>
      <c r="K5535" t="s">
        <v>9907</v>
      </c>
      <c r="L5535" t="s">
        <v>163</v>
      </c>
      <c r="M5535" t="s">
        <v>49</v>
      </c>
      <c r="R5535" t="s">
        <v>25455</v>
      </c>
      <c r="S5535" t="s">
        <v>25456</v>
      </c>
      <c r="T5535" t="s">
        <v>4809</v>
      </c>
      <c r="U5535" t="s">
        <v>133</v>
      </c>
      <c r="V5535">
        <v>105431662</v>
      </c>
      <c r="AC5535" t="s">
        <v>136</v>
      </c>
      <c r="AD5535" t="s">
        <v>49</v>
      </c>
      <c r="AE5535" t="s">
        <v>211</v>
      </c>
      <c r="AF5535" t="s">
        <v>698</v>
      </c>
      <c r="AG5535" t="s">
        <v>139</v>
      </c>
    </row>
    <row r="5536" spans="1:33" x14ac:dyDescent="0.25">
      <c r="A5536">
        <v>1275698722</v>
      </c>
      <c r="B5536">
        <v>1411563</v>
      </c>
      <c r="C5536" t="s">
        <v>25457</v>
      </c>
      <c r="D5536" t="s">
        <v>25458</v>
      </c>
      <c r="E5536" t="s">
        <v>25459</v>
      </c>
      <c r="G5536" t="s">
        <v>4742</v>
      </c>
      <c r="H5536" t="s">
        <v>10037</v>
      </c>
      <c r="J5536" t="s">
        <v>4744</v>
      </c>
      <c r="L5536" t="s">
        <v>170</v>
      </c>
      <c r="M5536" t="s">
        <v>49</v>
      </c>
      <c r="R5536" t="s">
        <v>25460</v>
      </c>
      <c r="W5536" t="s">
        <v>25459</v>
      </c>
      <c r="X5536" t="s">
        <v>596</v>
      </c>
      <c r="Y5536" t="s">
        <v>132</v>
      </c>
      <c r="Z5536" t="s">
        <v>133</v>
      </c>
      <c r="AA5536" t="s">
        <v>597</v>
      </c>
      <c r="AB5536" t="s">
        <v>598</v>
      </c>
      <c r="AC5536" t="s">
        <v>136</v>
      </c>
      <c r="AD5536" t="s">
        <v>49</v>
      </c>
      <c r="AE5536" t="s">
        <v>137</v>
      </c>
      <c r="AF5536" t="s">
        <v>698</v>
      </c>
      <c r="AG5536" t="s">
        <v>139</v>
      </c>
    </row>
    <row r="5537" spans="1:33" x14ac:dyDescent="0.25">
      <c r="A5537">
        <v>1326395005</v>
      </c>
      <c r="C5537" t="s">
        <v>25461</v>
      </c>
      <c r="G5537" t="s">
        <v>11564</v>
      </c>
      <c r="H5537" t="s">
        <v>11565</v>
      </c>
      <c r="J5537" t="s">
        <v>11566</v>
      </c>
      <c r="K5537" t="s">
        <v>9907</v>
      </c>
      <c r="L5537" t="s">
        <v>170</v>
      </c>
      <c r="M5537" t="s">
        <v>49</v>
      </c>
      <c r="R5537" t="s">
        <v>25462</v>
      </c>
      <c r="S5537" t="s">
        <v>18716</v>
      </c>
      <c r="T5537" t="s">
        <v>132</v>
      </c>
      <c r="U5537" t="s">
        <v>133</v>
      </c>
      <c r="V5537">
        <v>104631205</v>
      </c>
      <c r="AC5537" t="s">
        <v>136</v>
      </c>
      <c r="AD5537" t="s">
        <v>49</v>
      </c>
      <c r="AE5537" t="s">
        <v>211</v>
      </c>
      <c r="AF5537" t="s">
        <v>698</v>
      </c>
      <c r="AG5537" t="s">
        <v>139</v>
      </c>
    </row>
    <row r="5538" spans="1:33" x14ac:dyDescent="0.25">
      <c r="C5538" t="s">
        <v>25463</v>
      </c>
      <c r="G5538" t="s">
        <v>9039</v>
      </c>
      <c r="H5538" t="s">
        <v>25464</v>
      </c>
      <c r="J5538" t="s">
        <v>9041</v>
      </c>
      <c r="K5538" t="s">
        <v>9907</v>
      </c>
      <c r="L5538" t="s">
        <v>50</v>
      </c>
      <c r="M5538" t="s">
        <v>49</v>
      </c>
      <c r="N5538" t="s">
        <v>25465</v>
      </c>
      <c r="O5538" t="s">
        <v>1368</v>
      </c>
      <c r="P5538" t="s">
        <v>133</v>
      </c>
      <c r="Q5538">
        <v>10467</v>
      </c>
      <c r="AC5538" t="s">
        <v>136</v>
      </c>
      <c r="AD5538" t="s">
        <v>49</v>
      </c>
      <c r="AE5538" t="s">
        <v>1332</v>
      </c>
      <c r="AG5538" t="s">
        <v>139</v>
      </c>
    </row>
    <row r="5539" spans="1:33" x14ac:dyDescent="0.25">
      <c r="C5539" t="s">
        <v>25466</v>
      </c>
      <c r="G5539" t="s">
        <v>9039</v>
      </c>
      <c r="H5539" t="s">
        <v>25467</v>
      </c>
      <c r="J5539" t="s">
        <v>9041</v>
      </c>
      <c r="K5539" t="s">
        <v>9907</v>
      </c>
      <c r="L5539" t="s">
        <v>50</v>
      </c>
      <c r="M5539" t="s">
        <v>49</v>
      </c>
      <c r="N5539" t="s">
        <v>25468</v>
      </c>
      <c r="O5539" t="s">
        <v>1368</v>
      </c>
      <c r="P5539" t="s">
        <v>133</v>
      </c>
      <c r="Q5539">
        <v>10467</v>
      </c>
      <c r="AC5539" t="s">
        <v>136</v>
      </c>
      <c r="AD5539" t="s">
        <v>49</v>
      </c>
      <c r="AE5539" t="s">
        <v>1332</v>
      </c>
      <c r="AG5539" t="s">
        <v>139</v>
      </c>
    </row>
    <row r="5540" spans="1:33" x14ac:dyDescent="0.25">
      <c r="A5540">
        <v>1265490148</v>
      </c>
      <c r="B5540">
        <v>1477316</v>
      </c>
      <c r="C5540" t="s">
        <v>25469</v>
      </c>
      <c r="D5540" t="s">
        <v>25470</v>
      </c>
      <c r="E5540" t="s">
        <v>25471</v>
      </c>
      <c r="G5540" t="s">
        <v>16280</v>
      </c>
      <c r="H5540" t="s">
        <v>20352</v>
      </c>
      <c r="I5540">
        <v>1</v>
      </c>
      <c r="J5540" t="s">
        <v>16282</v>
      </c>
      <c r="L5540" t="s">
        <v>170</v>
      </c>
      <c r="M5540" t="s">
        <v>49</v>
      </c>
      <c r="R5540" t="s">
        <v>25472</v>
      </c>
      <c r="W5540" t="s">
        <v>25471</v>
      </c>
      <c r="X5540" t="s">
        <v>25473</v>
      </c>
      <c r="Y5540" t="s">
        <v>11178</v>
      </c>
      <c r="Z5540" t="s">
        <v>133</v>
      </c>
      <c r="AA5540" t="s">
        <v>25474</v>
      </c>
      <c r="AB5540" t="s">
        <v>598</v>
      </c>
      <c r="AC5540" t="s">
        <v>136</v>
      </c>
      <c r="AD5540" t="s">
        <v>49</v>
      </c>
      <c r="AE5540" t="s">
        <v>137</v>
      </c>
      <c r="AF5540" t="s">
        <v>698</v>
      </c>
      <c r="AG5540" t="s">
        <v>139</v>
      </c>
    </row>
    <row r="5541" spans="1:33" x14ac:dyDescent="0.25">
      <c r="A5541">
        <v>1275891608</v>
      </c>
      <c r="B5541">
        <v>4295598</v>
      </c>
      <c r="C5541" t="s">
        <v>25475</v>
      </c>
      <c r="D5541" t="s">
        <v>25476</v>
      </c>
      <c r="E5541" t="s">
        <v>25477</v>
      </c>
      <c r="G5541" t="s">
        <v>15891</v>
      </c>
      <c r="H5541" t="s">
        <v>15892</v>
      </c>
      <c r="I5541">
        <v>5252</v>
      </c>
      <c r="J5541" t="s">
        <v>15893</v>
      </c>
      <c r="L5541" t="s">
        <v>249</v>
      </c>
      <c r="M5541" t="s">
        <v>49</v>
      </c>
      <c r="R5541" t="s">
        <v>25478</v>
      </c>
      <c r="W5541" t="s">
        <v>25477</v>
      </c>
      <c r="X5541" t="s">
        <v>15894</v>
      </c>
      <c r="Y5541" t="s">
        <v>132</v>
      </c>
      <c r="Z5541" t="s">
        <v>133</v>
      </c>
      <c r="AA5541" t="s">
        <v>15895</v>
      </c>
      <c r="AB5541" t="s">
        <v>135</v>
      </c>
      <c r="AC5541" t="s">
        <v>136</v>
      </c>
      <c r="AD5541" t="s">
        <v>49</v>
      </c>
      <c r="AE5541" t="s">
        <v>137</v>
      </c>
      <c r="AF5541" t="s">
        <v>13257</v>
      </c>
      <c r="AG5541" t="s">
        <v>139</v>
      </c>
    </row>
    <row r="5542" spans="1:33" x14ac:dyDescent="0.25">
      <c r="A5542">
        <v>1780819938</v>
      </c>
      <c r="C5542" t="s">
        <v>25479</v>
      </c>
      <c r="G5542" t="s">
        <v>4742</v>
      </c>
      <c r="H5542" t="s">
        <v>10037</v>
      </c>
      <c r="J5542" t="s">
        <v>4744</v>
      </c>
      <c r="K5542" t="s">
        <v>9907</v>
      </c>
      <c r="L5542" t="s">
        <v>163</v>
      </c>
      <c r="M5542" t="s">
        <v>49</v>
      </c>
      <c r="R5542" t="s">
        <v>25480</v>
      </c>
      <c r="S5542" t="s">
        <v>25481</v>
      </c>
      <c r="T5542" t="s">
        <v>3701</v>
      </c>
      <c r="U5542" t="s">
        <v>133</v>
      </c>
      <c r="V5542">
        <v>10301</v>
      </c>
      <c r="AC5542" t="s">
        <v>136</v>
      </c>
      <c r="AD5542" t="s">
        <v>49</v>
      </c>
      <c r="AE5542" t="s">
        <v>211</v>
      </c>
      <c r="AF5542" t="s">
        <v>698</v>
      </c>
      <c r="AG5542" t="s">
        <v>139</v>
      </c>
    </row>
    <row r="5543" spans="1:33" x14ac:dyDescent="0.25">
      <c r="A5543">
        <v>1083014476</v>
      </c>
      <c r="C5543" t="s">
        <v>25482</v>
      </c>
      <c r="G5543" t="s">
        <v>4742</v>
      </c>
      <c r="H5543" t="s">
        <v>10037</v>
      </c>
      <c r="J5543" t="s">
        <v>4744</v>
      </c>
      <c r="K5543" t="s">
        <v>9907</v>
      </c>
      <c r="L5543" t="s">
        <v>163</v>
      </c>
      <c r="M5543" t="s">
        <v>49</v>
      </c>
      <c r="R5543" t="s">
        <v>25483</v>
      </c>
      <c r="S5543" t="s">
        <v>25484</v>
      </c>
      <c r="T5543" t="s">
        <v>23384</v>
      </c>
      <c r="U5543" t="s">
        <v>133</v>
      </c>
      <c r="V5543">
        <v>132032500</v>
      </c>
      <c r="AC5543" t="s">
        <v>136</v>
      </c>
      <c r="AD5543" t="s">
        <v>49</v>
      </c>
      <c r="AE5543" t="s">
        <v>211</v>
      </c>
      <c r="AF5543" t="s">
        <v>698</v>
      </c>
      <c r="AG5543" t="s">
        <v>139</v>
      </c>
    </row>
    <row r="5544" spans="1:33" x14ac:dyDescent="0.25">
      <c r="A5544">
        <v>1548381205</v>
      </c>
      <c r="B5544">
        <v>3800286</v>
      </c>
      <c r="C5544" t="s">
        <v>25485</v>
      </c>
      <c r="D5544" t="s">
        <v>25486</v>
      </c>
      <c r="E5544" t="s">
        <v>25487</v>
      </c>
      <c r="G5544" t="s">
        <v>4742</v>
      </c>
      <c r="H5544" t="s">
        <v>10037</v>
      </c>
      <c r="J5544" t="s">
        <v>4744</v>
      </c>
      <c r="L5544" t="s">
        <v>170</v>
      </c>
      <c r="M5544" t="s">
        <v>49</v>
      </c>
      <c r="R5544" t="s">
        <v>25488</v>
      </c>
      <c r="W5544" t="s">
        <v>25487</v>
      </c>
      <c r="X5544" t="s">
        <v>25489</v>
      </c>
      <c r="Y5544" t="s">
        <v>1012</v>
      </c>
      <c r="Z5544" t="s">
        <v>133</v>
      </c>
      <c r="AA5544" t="s">
        <v>25490</v>
      </c>
      <c r="AB5544" t="s">
        <v>779</v>
      </c>
      <c r="AC5544" t="s">
        <v>136</v>
      </c>
      <c r="AD5544" t="s">
        <v>49</v>
      </c>
      <c r="AE5544" t="s">
        <v>137</v>
      </c>
      <c r="AF5544" t="s">
        <v>698</v>
      </c>
      <c r="AG5544" t="s">
        <v>139</v>
      </c>
    </row>
    <row r="5545" spans="1:33" x14ac:dyDescent="0.25">
      <c r="A5545">
        <v>1972686889</v>
      </c>
      <c r="B5545">
        <v>3758481</v>
      </c>
      <c r="C5545" t="s">
        <v>25491</v>
      </c>
      <c r="D5545" t="s">
        <v>25492</v>
      </c>
      <c r="E5545" t="s">
        <v>25493</v>
      </c>
      <c r="G5545" t="s">
        <v>16280</v>
      </c>
      <c r="H5545" t="s">
        <v>20352</v>
      </c>
      <c r="I5545">
        <v>1</v>
      </c>
      <c r="J5545" t="s">
        <v>16282</v>
      </c>
      <c r="L5545" t="s">
        <v>170</v>
      </c>
      <c r="M5545" t="s">
        <v>49</v>
      </c>
      <c r="R5545" t="s">
        <v>25494</v>
      </c>
      <c r="W5545" t="s">
        <v>25493</v>
      </c>
      <c r="X5545" t="s">
        <v>25495</v>
      </c>
      <c r="Y5545" t="s">
        <v>183</v>
      </c>
      <c r="Z5545" t="s">
        <v>133</v>
      </c>
      <c r="AA5545" t="s">
        <v>25037</v>
      </c>
      <c r="AB5545" t="s">
        <v>24666</v>
      </c>
      <c r="AC5545" t="s">
        <v>136</v>
      </c>
      <c r="AD5545" t="s">
        <v>49</v>
      </c>
      <c r="AE5545" t="s">
        <v>137</v>
      </c>
      <c r="AF5545" t="s">
        <v>698</v>
      </c>
      <c r="AG5545" t="s">
        <v>139</v>
      </c>
    </row>
    <row r="5546" spans="1:33" x14ac:dyDescent="0.25">
      <c r="A5546">
        <v>1255444147</v>
      </c>
      <c r="B5546">
        <v>3770147</v>
      </c>
      <c r="C5546" t="s">
        <v>25496</v>
      </c>
      <c r="D5546" t="s">
        <v>25497</v>
      </c>
      <c r="E5546" t="s">
        <v>25498</v>
      </c>
      <c r="G5546" t="s">
        <v>18894</v>
      </c>
      <c r="H5546" t="s">
        <v>18895</v>
      </c>
      <c r="J5546" t="s">
        <v>18896</v>
      </c>
      <c r="L5546" t="s">
        <v>163</v>
      </c>
      <c r="M5546" t="s">
        <v>49</v>
      </c>
      <c r="R5546" t="s">
        <v>25499</v>
      </c>
      <c r="W5546" t="s">
        <v>25498</v>
      </c>
      <c r="X5546" t="s">
        <v>22550</v>
      </c>
      <c r="Y5546" t="s">
        <v>1286</v>
      </c>
      <c r="Z5546" t="s">
        <v>133</v>
      </c>
      <c r="AA5546" t="s">
        <v>25500</v>
      </c>
      <c r="AB5546" t="s">
        <v>135</v>
      </c>
      <c r="AC5546" t="s">
        <v>136</v>
      </c>
      <c r="AD5546" t="s">
        <v>49</v>
      </c>
      <c r="AE5546" t="s">
        <v>137</v>
      </c>
      <c r="AF5546" t="s">
        <v>698</v>
      </c>
      <c r="AG5546" t="s">
        <v>139</v>
      </c>
    </row>
    <row r="5547" spans="1:33" x14ac:dyDescent="0.25">
      <c r="A5547">
        <v>1417219585</v>
      </c>
      <c r="B5547">
        <v>4157237</v>
      </c>
      <c r="C5547" t="s">
        <v>25501</v>
      </c>
      <c r="D5547" t="s">
        <v>25502</v>
      </c>
      <c r="E5547" t="s">
        <v>25503</v>
      </c>
      <c r="G5547" t="s">
        <v>9904</v>
      </c>
      <c r="H5547" t="s">
        <v>9905</v>
      </c>
      <c r="J5547" t="s">
        <v>9906</v>
      </c>
      <c r="L5547" t="s">
        <v>404</v>
      </c>
      <c r="M5547" t="s">
        <v>49</v>
      </c>
      <c r="R5547" t="s">
        <v>25504</v>
      </c>
      <c r="W5547" t="s">
        <v>25505</v>
      </c>
      <c r="X5547" t="s">
        <v>195</v>
      </c>
      <c r="Y5547" t="s">
        <v>132</v>
      </c>
      <c r="Z5547" t="s">
        <v>133</v>
      </c>
      <c r="AA5547" t="s">
        <v>196</v>
      </c>
      <c r="AB5547" t="s">
        <v>135</v>
      </c>
      <c r="AC5547" t="s">
        <v>136</v>
      </c>
      <c r="AD5547" t="s">
        <v>49</v>
      </c>
      <c r="AE5547" t="s">
        <v>137</v>
      </c>
      <c r="AF5547" t="s">
        <v>138</v>
      </c>
      <c r="AG5547" t="s">
        <v>139</v>
      </c>
    </row>
    <row r="5548" spans="1:33" x14ac:dyDescent="0.25">
      <c r="A5548">
        <v>1588727630</v>
      </c>
      <c r="B5548">
        <v>3743868</v>
      </c>
      <c r="C5548" t="s">
        <v>25506</v>
      </c>
      <c r="D5548" t="s">
        <v>25507</v>
      </c>
      <c r="E5548" t="s">
        <v>25508</v>
      </c>
      <c r="G5548" t="s">
        <v>9904</v>
      </c>
      <c r="H5548" t="s">
        <v>9905</v>
      </c>
      <c r="J5548" t="s">
        <v>9906</v>
      </c>
      <c r="L5548" t="s">
        <v>259</v>
      </c>
      <c r="M5548" t="s">
        <v>49</v>
      </c>
      <c r="R5548" t="s">
        <v>25509</v>
      </c>
      <c r="W5548" t="s">
        <v>25508</v>
      </c>
      <c r="X5548" t="s">
        <v>10974</v>
      </c>
      <c r="Y5548" t="s">
        <v>132</v>
      </c>
      <c r="Z5548" t="s">
        <v>133</v>
      </c>
      <c r="AA5548" t="s">
        <v>9689</v>
      </c>
      <c r="AB5548" t="s">
        <v>135</v>
      </c>
      <c r="AC5548" t="s">
        <v>136</v>
      </c>
      <c r="AD5548" t="s">
        <v>49</v>
      </c>
      <c r="AE5548" t="s">
        <v>137</v>
      </c>
      <c r="AF5548" t="s">
        <v>138</v>
      </c>
      <c r="AG5548" t="s">
        <v>139</v>
      </c>
    </row>
    <row r="5549" spans="1:33" x14ac:dyDescent="0.25">
      <c r="A5549">
        <v>1619923331</v>
      </c>
      <c r="B5549">
        <v>3923948</v>
      </c>
      <c r="C5549" t="s">
        <v>25510</v>
      </c>
      <c r="D5549" t="s">
        <v>25511</v>
      </c>
      <c r="E5549" t="s">
        <v>25512</v>
      </c>
      <c r="G5549" t="s">
        <v>9960</v>
      </c>
      <c r="H5549" t="s">
        <v>3834</v>
      </c>
      <c r="J5549" t="s">
        <v>3421</v>
      </c>
      <c r="L5549" t="s">
        <v>143</v>
      </c>
      <c r="M5549" t="s">
        <v>49</v>
      </c>
      <c r="R5549" t="s">
        <v>25512</v>
      </c>
      <c r="W5549" t="s">
        <v>25512</v>
      </c>
      <c r="X5549" t="s">
        <v>2944</v>
      </c>
      <c r="Y5549" t="s">
        <v>132</v>
      </c>
      <c r="Z5549" t="s">
        <v>133</v>
      </c>
      <c r="AA5549" t="s">
        <v>2945</v>
      </c>
      <c r="AB5549" t="s">
        <v>135</v>
      </c>
      <c r="AC5549" t="s">
        <v>136</v>
      </c>
      <c r="AD5549" t="s">
        <v>49</v>
      </c>
      <c r="AE5549" t="s">
        <v>137</v>
      </c>
      <c r="AF5549" t="s">
        <v>709</v>
      </c>
      <c r="AG5549" t="s">
        <v>139</v>
      </c>
    </row>
    <row r="5550" spans="1:33" x14ac:dyDescent="0.25">
      <c r="A5550">
        <v>1508096561</v>
      </c>
      <c r="B5550">
        <v>4284740</v>
      </c>
      <c r="C5550" t="s">
        <v>25513</v>
      </c>
      <c r="D5550" t="s">
        <v>25514</v>
      </c>
      <c r="E5550" t="s">
        <v>25515</v>
      </c>
      <c r="G5550" t="s">
        <v>18894</v>
      </c>
      <c r="H5550" t="s">
        <v>18895</v>
      </c>
      <c r="J5550" t="s">
        <v>18896</v>
      </c>
      <c r="L5550" t="s">
        <v>163</v>
      </c>
      <c r="M5550" t="s">
        <v>49</v>
      </c>
      <c r="R5550" t="s">
        <v>25516</v>
      </c>
      <c r="W5550" t="s">
        <v>25515</v>
      </c>
      <c r="X5550" t="s">
        <v>25517</v>
      </c>
      <c r="Y5550" t="s">
        <v>1286</v>
      </c>
      <c r="Z5550" t="s">
        <v>133</v>
      </c>
      <c r="AA5550" t="s">
        <v>25518</v>
      </c>
      <c r="AB5550" t="s">
        <v>135</v>
      </c>
      <c r="AC5550" t="s">
        <v>136</v>
      </c>
      <c r="AD5550" t="s">
        <v>49</v>
      </c>
      <c r="AE5550" t="s">
        <v>137</v>
      </c>
      <c r="AF5550" t="s">
        <v>698</v>
      </c>
      <c r="AG5550" t="s">
        <v>139</v>
      </c>
    </row>
    <row r="5551" spans="1:33" x14ac:dyDescent="0.25">
      <c r="A5551">
        <v>1386893709</v>
      </c>
      <c r="B5551">
        <v>3069156</v>
      </c>
      <c r="C5551" t="s">
        <v>25519</v>
      </c>
      <c r="D5551" t="s">
        <v>25520</v>
      </c>
      <c r="E5551" t="s">
        <v>25521</v>
      </c>
      <c r="G5551" t="s">
        <v>11564</v>
      </c>
      <c r="H5551" t="s">
        <v>11565</v>
      </c>
      <c r="J5551" t="s">
        <v>11566</v>
      </c>
      <c r="L5551" t="s">
        <v>170</v>
      </c>
      <c r="M5551" t="s">
        <v>49</v>
      </c>
      <c r="R5551" t="s">
        <v>25521</v>
      </c>
      <c r="W5551" t="s">
        <v>25521</v>
      </c>
      <c r="X5551" t="s">
        <v>18716</v>
      </c>
      <c r="Y5551" t="s">
        <v>132</v>
      </c>
      <c r="Z5551" t="s">
        <v>133</v>
      </c>
      <c r="AA5551" t="s">
        <v>18717</v>
      </c>
      <c r="AB5551" t="s">
        <v>294</v>
      </c>
      <c r="AC5551" t="s">
        <v>136</v>
      </c>
      <c r="AD5551" t="s">
        <v>49</v>
      </c>
      <c r="AE5551" t="s">
        <v>137</v>
      </c>
      <c r="AF5551" t="s">
        <v>698</v>
      </c>
      <c r="AG5551" t="s">
        <v>139</v>
      </c>
    </row>
    <row r="5552" spans="1:33" x14ac:dyDescent="0.25">
      <c r="A5552">
        <v>1790180289</v>
      </c>
      <c r="C5552" t="s">
        <v>25522</v>
      </c>
      <c r="G5552" t="s">
        <v>9904</v>
      </c>
      <c r="H5552" t="s">
        <v>9905</v>
      </c>
      <c r="J5552" t="s">
        <v>9906</v>
      </c>
      <c r="K5552" t="s">
        <v>9907</v>
      </c>
      <c r="L5552" t="s">
        <v>163</v>
      </c>
      <c r="M5552" t="s">
        <v>49</v>
      </c>
      <c r="R5552" t="s">
        <v>25523</v>
      </c>
      <c r="S5552" t="s">
        <v>25524</v>
      </c>
      <c r="T5552" t="s">
        <v>183</v>
      </c>
      <c r="U5552" t="s">
        <v>133</v>
      </c>
      <c r="V5552">
        <v>100219800</v>
      </c>
      <c r="AC5552" t="s">
        <v>136</v>
      </c>
      <c r="AD5552" t="s">
        <v>49</v>
      </c>
      <c r="AE5552" t="s">
        <v>211</v>
      </c>
      <c r="AF5552" t="s">
        <v>138</v>
      </c>
      <c r="AG5552" t="s">
        <v>139</v>
      </c>
    </row>
    <row r="5553" spans="1:33" x14ac:dyDescent="0.25">
      <c r="A5553">
        <v>1023134624</v>
      </c>
      <c r="B5553">
        <v>3510414</v>
      </c>
      <c r="C5553" t="s">
        <v>25525</v>
      </c>
      <c r="D5553" t="s">
        <v>25526</v>
      </c>
      <c r="E5553" t="s">
        <v>25527</v>
      </c>
      <c r="G5553" t="s">
        <v>17490</v>
      </c>
      <c r="H5553" t="s">
        <v>17491</v>
      </c>
      <c r="J5553" t="s">
        <v>17492</v>
      </c>
      <c r="L5553" t="s">
        <v>170</v>
      </c>
      <c r="M5553" t="s">
        <v>49</v>
      </c>
      <c r="R5553" t="s">
        <v>25525</v>
      </c>
      <c r="W5553" t="s">
        <v>25527</v>
      </c>
      <c r="X5553" t="s">
        <v>9032</v>
      </c>
      <c r="Y5553" t="s">
        <v>132</v>
      </c>
      <c r="Z5553" t="s">
        <v>133</v>
      </c>
      <c r="AA5553" t="s">
        <v>9033</v>
      </c>
      <c r="AB5553" t="s">
        <v>135</v>
      </c>
      <c r="AC5553" t="s">
        <v>136</v>
      </c>
      <c r="AD5553" t="s">
        <v>49</v>
      </c>
      <c r="AE5553" t="s">
        <v>137</v>
      </c>
      <c r="AF5553" t="s">
        <v>3845</v>
      </c>
      <c r="AG5553" t="s">
        <v>139</v>
      </c>
    </row>
    <row r="5554" spans="1:33" x14ac:dyDescent="0.25">
      <c r="A5554">
        <v>1699830877</v>
      </c>
      <c r="C5554" t="s">
        <v>25528</v>
      </c>
      <c r="G5554" t="s">
        <v>18606</v>
      </c>
      <c r="H5554" t="s">
        <v>18607</v>
      </c>
      <c r="J5554" t="s">
        <v>18608</v>
      </c>
      <c r="K5554" t="s">
        <v>9907</v>
      </c>
      <c r="L5554" t="s">
        <v>163</v>
      </c>
      <c r="M5554" t="s">
        <v>49</v>
      </c>
      <c r="R5554" t="s">
        <v>25529</v>
      </c>
      <c r="S5554" t="s">
        <v>2944</v>
      </c>
      <c r="T5554" t="s">
        <v>132</v>
      </c>
      <c r="U5554" t="s">
        <v>133</v>
      </c>
      <c r="V5554">
        <v>104572545</v>
      </c>
      <c r="AC5554" t="s">
        <v>136</v>
      </c>
      <c r="AD5554" t="s">
        <v>49</v>
      </c>
      <c r="AE5554" t="s">
        <v>211</v>
      </c>
      <c r="AF5554" t="s">
        <v>709</v>
      </c>
      <c r="AG5554" t="s">
        <v>139</v>
      </c>
    </row>
    <row r="5555" spans="1:33" x14ac:dyDescent="0.25">
      <c r="A5555">
        <v>1114179660</v>
      </c>
      <c r="C5555" t="s">
        <v>25530</v>
      </c>
      <c r="G5555" t="s">
        <v>9911</v>
      </c>
      <c r="H5555" t="s">
        <v>9912</v>
      </c>
      <c r="J5555" t="s">
        <v>9913</v>
      </c>
      <c r="K5555" t="s">
        <v>9907</v>
      </c>
      <c r="L5555" t="s">
        <v>170</v>
      </c>
      <c r="M5555" t="s">
        <v>49</v>
      </c>
      <c r="R5555" t="s">
        <v>25531</v>
      </c>
      <c r="S5555" t="s">
        <v>25532</v>
      </c>
      <c r="T5555" t="s">
        <v>183</v>
      </c>
      <c r="U5555" t="s">
        <v>133</v>
      </c>
      <c r="V5555">
        <v>100013602</v>
      </c>
      <c r="AC5555" t="s">
        <v>136</v>
      </c>
      <c r="AD5555" t="s">
        <v>49</v>
      </c>
      <c r="AE5555" t="s">
        <v>211</v>
      </c>
      <c r="AF5555" t="s">
        <v>698</v>
      </c>
      <c r="AG5555" t="s">
        <v>139</v>
      </c>
    </row>
    <row r="5556" spans="1:33" x14ac:dyDescent="0.25">
      <c r="A5556">
        <v>1205985306</v>
      </c>
      <c r="B5556">
        <v>2222517</v>
      </c>
      <c r="C5556" t="s">
        <v>25533</v>
      </c>
      <c r="D5556" t="s">
        <v>25534</v>
      </c>
      <c r="E5556" t="s">
        <v>25535</v>
      </c>
      <c r="G5556" t="s">
        <v>4742</v>
      </c>
      <c r="H5556" t="s">
        <v>10037</v>
      </c>
      <c r="J5556" t="s">
        <v>4744</v>
      </c>
      <c r="L5556" t="s">
        <v>170</v>
      </c>
      <c r="M5556" t="s">
        <v>49</v>
      </c>
      <c r="R5556" t="s">
        <v>25535</v>
      </c>
      <c r="W5556" t="s">
        <v>25535</v>
      </c>
      <c r="X5556" t="s">
        <v>17661</v>
      </c>
      <c r="Y5556" t="s">
        <v>183</v>
      </c>
      <c r="Z5556" t="s">
        <v>133</v>
      </c>
      <c r="AA5556" t="s">
        <v>17662</v>
      </c>
      <c r="AB5556" t="s">
        <v>779</v>
      </c>
      <c r="AC5556" t="s">
        <v>136</v>
      </c>
      <c r="AD5556" t="s">
        <v>49</v>
      </c>
      <c r="AE5556" t="s">
        <v>137</v>
      </c>
      <c r="AF5556" t="s">
        <v>698</v>
      </c>
      <c r="AG5556" t="s">
        <v>139</v>
      </c>
    </row>
    <row r="5557" spans="1:33" x14ac:dyDescent="0.25">
      <c r="A5557">
        <v>1912295932</v>
      </c>
      <c r="B5557">
        <v>4180907</v>
      </c>
      <c r="C5557" t="s">
        <v>25536</v>
      </c>
      <c r="D5557" t="s">
        <v>25537</v>
      </c>
      <c r="E5557" t="s">
        <v>25538</v>
      </c>
      <c r="G5557" t="s">
        <v>9904</v>
      </c>
      <c r="H5557" t="s">
        <v>9905</v>
      </c>
      <c r="J5557" t="s">
        <v>9906</v>
      </c>
      <c r="L5557" t="s">
        <v>259</v>
      </c>
      <c r="M5557" t="s">
        <v>49</v>
      </c>
      <c r="R5557" t="s">
        <v>25539</v>
      </c>
      <c r="W5557" t="s">
        <v>25538</v>
      </c>
      <c r="X5557" t="s">
        <v>158</v>
      </c>
      <c r="Y5557" t="s">
        <v>132</v>
      </c>
      <c r="Z5557" t="s">
        <v>133</v>
      </c>
      <c r="AA5557" t="s">
        <v>159</v>
      </c>
      <c r="AB5557" t="s">
        <v>135</v>
      </c>
      <c r="AC5557" t="s">
        <v>136</v>
      </c>
      <c r="AD5557" t="s">
        <v>49</v>
      </c>
      <c r="AE5557" t="s">
        <v>137</v>
      </c>
      <c r="AF5557" t="s">
        <v>138</v>
      </c>
      <c r="AG5557" t="s">
        <v>139</v>
      </c>
    </row>
    <row r="5558" spans="1:33" x14ac:dyDescent="0.25">
      <c r="A5558">
        <v>1073989570</v>
      </c>
      <c r="C5558" t="s">
        <v>25540</v>
      </c>
      <c r="G5558" t="s">
        <v>10021</v>
      </c>
      <c r="H5558" t="s">
        <v>10022</v>
      </c>
      <c r="J5558" t="s">
        <v>25541</v>
      </c>
      <c r="K5558" t="s">
        <v>9907</v>
      </c>
      <c r="L5558" t="s">
        <v>163</v>
      </c>
      <c r="M5558" t="s">
        <v>49</v>
      </c>
      <c r="R5558" t="s">
        <v>25542</v>
      </c>
      <c r="S5558" t="s">
        <v>25543</v>
      </c>
      <c r="T5558" t="s">
        <v>132</v>
      </c>
      <c r="U5558" t="s">
        <v>133</v>
      </c>
      <c r="V5558">
        <v>10471</v>
      </c>
      <c r="AC5558" t="s">
        <v>136</v>
      </c>
      <c r="AD5558" t="s">
        <v>49</v>
      </c>
      <c r="AE5558" t="s">
        <v>211</v>
      </c>
      <c r="AF5558" t="s">
        <v>698</v>
      </c>
      <c r="AG5558" t="s">
        <v>139</v>
      </c>
    </row>
    <row r="5559" spans="1:33" x14ac:dyDescent="0.25">
      <c r="A5559">
        <v>1679867022</v>
      </c>
      <c r="B5559">
        <v>4299432</v>
      </c>
      <c r="C5559" t="s">
        <v>25544</v>
      </c>
      <c r="D5559" t="s">
        <v>25545</v>
      </c>
      <c r="E5559" t="s">
        <v>25546</v>
      </c>
      <c r="G5559" t="s">
        <v>9904</v>
      </c>
      <c r="H5559" t="s">
        <v>9905</v>
      </c>
      <c r="J5559" t="s">
        <v>9906</v>
      </c>
      <c r="L5559" t="s">
        <v>127</v>
      </c>
      <c r="M5559" t="s">
        <v>49</v>
      </c>
      <c r="R5559" t="s">
        <v>25547</v>
      </c>
      <c r="W5559" t="s">
        <v>25546</v>
      </c>
      <c r="X5559" t="s">
        <v>195</v>
      </c>
      <c r="Y5559" t="s">
        <v>132</v>
      </c>
      <c r="Z5559" t="s">
        <v>133</v>
      </c>
      <c r="AA5559" t="s">
        <v>196</v>
      </c>
      <c r="AB5559" t="s">
        <v>135</v>
      </c>
      <c r="AC5559" t="s">
        <v>136</v>
      </c>
      <c r="AD5559" t="s">
        <v>49</v>
      </c>
      <c r="AE5559" t="s">
        <v>137</v>
      </c>
      <c r="AF5559" t="s">
        <v>138</v>
      </c>
      <c r="AG5559" t="s">
        <v>139</v>
      </c>
    </row>
    <row r="5560" spans="1:33" x14ac:dyDescent="0.25">
      <c r="A5560">
        <v>1417244518</v>
      </c>
      <c r="B5560">
        <v>4157315</v>
      </c>
      <c r="C5560" t="s">
        <v>25548</v>
      </c>
      <c r="D5560" t="s">
        <v>25549</v>
      </c>
      <c r="E5560" t="s">
        <v>25550</v>
      </c>
      <c r="G5560" t="s">
        <v>9904</v>
      </c>
      <c r="H5560" t="s">
        <v>9905</v>
      </c>
      <c r="J5560" t="s">
        <v>9906</v>
      </c>
      <c r="L5560" t="s">
        <v>143</v>
      </c>
      <c r="M5560" t="s">
        <v>49</v>
      </c>
      <c r="R5560" t="s">
        <v>25551</v>
      </c>
      <c r="W5560" t="s">
        <v>25552</v>
      </c>
      <c r="X5560" t="s">
        <v>158</v>
      </c>
      <c r="Y5560" t="s">
        <v>132</v>
      </c>
      <c r="Z5560" t="s">
        <v>133</v>
      </c>
      <c r="AA5560" t="s">
        <v>159</v>
      </c>
      <c r="AB5560" t="s">
        <v>135</v>
      </c>
      <c r="AC5560" t="s">
        <v>136</v>
      </c>
      <c r="AD5560" t="s">
        <v>49</v>
      </c>
      <c r="AE5560" t="s">
        <v>137</v>
      </c>
      <c r="AF5560" t="s">
        <v>138</v>
      </c>
      <c r="AG5560" t="s">
        <v>139</v>
      </c>
    </row>
    <row r="5561" spans="1:33" x14ac:dyDescent="0.25">
      <c r="A5561">
        <v>1982906624</v>
      </c>
      <c r="B5561">
        <v>4034740</v>
      </c>
      <c r="C5561" t="s">
        <v>25553</v>
      </c>
      <c r="D5561" t="s">
        <v>25554</v>
      </c>
      <c r="E5561" t="s">
        <v>25555</v>
      </c>
      <c r="G5561" t="s">
        <v>8229</v>
      </c>
      <c r="H5561" t="s">
        <v>25556</v>
      </c>
      <c r="J5561" t="s">
        <v>8231</v>
      </c>
      <c r="L5561" t="s">
        <v>259</v>
      </c>
      <c r="M5561" t="s">
        <v>49</v>
      </c>
      <c r="R5561" t="s">
        <v>25557</v>
      </c>
      <c r="W5561" t="s">
        <v>25558</v>
      </c>
      <c r="X5561" t="s">
        <v>8404</v>
      </c>
      <c r="Y5561" t="s">
        <v>132</v>
      </c>
      <c r="Z5561" t="s">
        <v>133</v>
      </c>
      <c r="AA5561" t="s">
        <v>8405</v>
      </c>
      <c r="AB5561" t="s">
        <v>779</v>
      </c>
      <c r="AC5561" t="s">
        <v>136</v>
      </c>
      <c r="AD5561" t="s">
        <v>49</v>
      </c>
      <c r="AE5561" t="s">
        <v>137</v>
      </c>
      <c r="AF5561" t="s">
        <v>8233</v>
      </c>
      <c r="AG5561" t="s">
        <v>139</v>
      </c>
    </row>
    <row r="5562" spans="1:33" x14ac:dyDescent="0.25">
      <c r="A5562">
        <v>1427477330</v>
      </c>
      <c r="C5562" t="s">
        <v>25559</v>
      </c>
      <c r="G5562" t="s">
        <v>16555</v>
      </c>
      <c r="H5562" t="s">
        <v>16556</v>
      </c>
      <c r="I5562">
        <v>7155</v>
      </c>
      <c r="J5562" t="s">
        <v>16557</v>
      </c>
      <c r="K5562" t="s">
        <v>9907</v>
      </c>
      <c r="L5562" t="s">
        <v>170</v>
      </c>
      <c r="M5562" t="s">
        <v>49</v>
      </c>
      <c r="R5562" t="s">
        <v>25560</v>
      </c>
      <c r="S5562" t="s">
        <v>25199</v>
      </c>
      <c r="T5562" t="s">
        <v>132</v>
      </c>
      <c r="U5562" t="s">
        <v>133</v>
      </c>
      <c r="V5562">
        <v>104572562</v>
      </c>
      <c r="AC5562" t="s">
        <v>136</v>
      </c>
      <c r="AD5562" t="s">
        <v>49</v>
      </c>
      <c r="AE5562" t="s">
        <v>211</v>
      </c>
      <c r="AF5562" t="s">
        <v>698</v>
      </c>
      <c r="AG5562" t="s">
        <v>139</v>
      </c>
    </row>
    <row r="5563" spans="1:33" x14ac:dyDescent="0.25">
      <c r="A5563">
        <v>1760773030</v>
      </c>
      <c r="B5563">
        <v>4143986</v>
      </c>
      <c r="C5563" t="s">
        <v>25561</v>
      </c>
      <c r="D5563" t="s">
        <v>25562</v>
      </c>
      <c r="E5563" t="s">
        <v>25563</v>
      </c>
      <c r="G5563" t="s">
        <v>9904</v>
      </c>
      <c r="H5563" t="s">
        <v>9905</v>
      </c>
      <c r="J5563" t="s">
        <v>9906</v>
      </c>
      <c r="L5563" t="s">
        <v>143</v>
      </c>
      <c r="M5563" t="s">
        <v>49</v>
      </c>
      <c r="R5563" t="s">
        <v>25564</v>
      </c>
      <c r="W5563" t="s">
        <v>25563</v>
      </c>
      <c r="X5563" t="s">
        <v>25565</v>
      </c>
      <c r="Y5563" t="s">
        <v>132</v>
      </c>
      <c r="Z5563" t="s">
        <v>133</v>
      </c>
      <c r="AA5563" t="s">
        <v>2477</v>
      </c>
      <c r="AB5563" t="s">
        <v>135</v>
      </c>
      <c r="AC5563" t="s">
        <v>136</v>
      </c>
      <c r="AD5563" t="s">
        <v>49</v>
      </c>
      <c r="AE5563" t="s">
        <v>137</v>
      </c>
      <c r="AF5563" t="s">
        <v>138</v>
      </c>
      <c r="AG5563" t="s">
        <v>139</v>
      </c>
    </row>
    <row r="5564" spans="1:33" x14ac:dyDescent="0.25">
      <c r="A5564">
        <v>1578522264</v>
      </c>
      <c r="B5564">
        <v>3068779</v>
      </c>
      <c r="C5564" t="s">
        <v>25566</v>
      </c>
      <c r="D5564" t="s">
        <v>25567</v>
      </c>
      <c r="E5564" t="s">
        <v>25568</v>
      </c>
      <c r="G5564" t="s">
        <v>9943</v>
      </c>
      <c r="H5564" t="s">
        <v>9944</v>
      </c>
      <c r="I5564">
        <v>2435</v>
      </c>
      <c r="J5564" t="s">
        <v>9945</v>
      </c>
      <c r="L5564" t="s">
        <v>259</v>
      </c>
      <c r="M5564" t="s">
        <v>49</v>
      </c>
      <c r="R5564" t="s">
        <v>25568</v>
      </c>
      <c r="W5564" t="s">
        <v>25568</v>
      </c>
      <c r="X5564" t="s">
        <v>25569</v>
      </c>
      <c r="Y5564" t="s">
        <v>132</v>
      </c>
      <c r="Z5564" t="s">
        <v>133</v>
      </c>
      <c r="AA5564" t="s">
        <v>16849</v>
      </c>
      <c r="AB5564" t="s">
        <v>294</v>
      </c>
      <c r="AC5564" t="s">
        <v>136</v>
      </c>
      <c r="AD5564" t="s">
        <v>49</v>
      </c>
      <c r="AE5564" t="s">
        <v>137</v>
      </c>
      <c r="AF5564" t="s">
        <v>9948</v>
      </c>
      <c r="AG5564" t="s">
        <v>139</v>
      </c>
    </row>
    <row r="5565" spans="1:33" x14ac:dyDescent="0.25">
      <c r="A5565">
        <v>1407138514</v>
      </c>
      <c r="C5565" t="s">
        <v>25570</v>
      </c>
      <c r="G5565" t="s">
        <v>10021</v>
      </c>
      <c r="H5565" t="s">
        <v>10022</v>
      </c>
      <c r="J5565" t="s">
        <v>25571</v>
      </c>
      <c r="K5565" t="s">
        <v>9907</v>
      </c>
      <c r="L5565" t="s">
        <v>170</v>
      </c>
      <c r="M5565" t="s">
        <v>49</v>
      </c>
      <c r="R5565" t="s">
        <v>25572</v>
      </c>
      <c r="S5565" t="s">
        <v>22978</v>
      </c>
      <c r="T5565" t="s">
        <v>132</v>
      </c>
      <c r="U5565" t="s">
        <v>133</v>
      </c>
      <c r="V5565">
        <v>104712138</v>
      </c>
      <c r="AC5565" t="s">
        <v>136</v>
      </c>
      <c r="AD5565" t="s">
        <v>49</v>
      </c>
      <c r="AE5565" t="s">
        <v>211</v>
      </c>
      <c r="AF5565" t="s">
        <v>698</v>
      </c>
      <c r="AG5565" t="s">
        <v>139</v>
      </c>
    </row>
    <row r="5566" spans="1:33" x14ac:dyDescent="0.25">
      <c r="A5566">
        <v>1316008907</v>
      </c>
      <c r="B5566">
        <v>1893067</v>
      </c>
      <c r="C5566" t="s">
        <v>25573</v>
      </c>
      <c r="D5566" t="s">
        <v>25574</v>
      </c>
      <c r="E5566" t="s">
        <v>25575</v>
      </c>
      <c r="G5566" t="s">
        <v>9943</v>
      </c>
      <c r="H5566" t="s">
        <v>9944</v>
      </c>
      <c r="I5566">
        <v>2435</v>
      </c>
      <c r="J5566" t="s">
        <v>9945</v>
      </c>
      <c r="L5566" t="s">
        <v>143</v>
      </c>
      <c r="M5566" t="s">
        <v>49</v>
      </c>
      <c r="R5566" t="s">
        <v>25576</v>
      </c>
      <c r="W5566" t="s">
        <v>25575</v>
      </c>
      <c r="X5566" t="s">
        <v>25577</v>
      </c>
      <c r="Y5566" t="s">
        <v>570</v>
      </c>
      <c r="Z5566" t="s">
        <v>133</v>
      </c>
      <c r="AA5566" t="s">
        <v>25578</v>
      </c>
      <c r="AB5566" t="s">
        <v>2599</v>
      </c>
      <c r="AC5566" t="s">
        <v>136</v>
      </c>
      <c r="AD5566" t="s">
        <v>49</v>
      </c>
      <c r="AE5566" t="s">
        <v>137</v>
      </c>
      <c r="AF5566" t="s">
        <v>9948</v>
      </c>
      <c r="AG5566" t="s">
        <v>139</v>
      </c>
    </row>
    <row r="5567" spans="1:33" x14ac:dyDescent="0.25">
      <c r="A5567">
        <v>1043636871</v>
      </c>
      <c r="C5567" t="s">
        <v>25579</v>
      </c>
      <c r="G5567" t="s">
        <v>4742</v>
      </c>
      <c r="H5567" t="s">
        <v>10037</v>
      </c>
      <c r="J5567" t="s">
        <v>4744</v>
      </c>
      <c r="K5567" t="s">
        <v>9907</v>
      </c>
      <c r="L5567" t="s">
        <v>163</v>
      </c>
      <c r="M5567" t="s">
        <v>49</v>
      </c>
      <c r="R5567" t="s">
        <v>25580</v>
      </c>
      <c r="S5567" t="s">
        <v>19006</v>
      </c>
      <c r="T5567" t="s">
        <v>11525</v>
      </c>
      <c r="U5567" t="s">
        <v>133</v>
      </c>
      <c r="V5567">
        <v>125712268</v>
      </c>
      <c r="AC5567" t="s">
        <v>136</v>
      </c>
      <c r="AD5567" t="s">
        <v>49</v>
      </c>
      <c r="AE5567" t="s">
        <v>211</v>
      </c>
      <c r="AF5567" t="s">
        <v>698</v>
      </c>
      <c r="AG5567" t="s">
        <v>139</v>
      </c>
    </row>
    <row r="5568" spans="1:33" x14ac:dyDescent="0.25">
      <c r="A5568">
        <v>1639152655</v>
      </c>
      <c r="B5568">
        <v>2984816</v>
      </c>
      <c r="C5568" t="s">
        <v>25581</v>
      </c>
      <c r="D5568" t="s">
        <v>25582</v>
      </c>
      <c r="E5568" t="s">
        <v>25583</v>
      </c>
      <c r="G5568" t="s">
        <v>9960</v>
      </c>
      <c r="H5568" t="s">
        <v>3834</v>
      </c>
      <c r="J5568" t="s">
        <v>3421</v>
      </c>
      <c r="L5568" t="s">
        <v>143</v>
      </c>
      <c r="M5568" t="s">
        <v>49</v>
      </c>
      <c r="R5568" t="s">
        <v>25584</v>
      </c>
      <c r="W5568" t="s">
        <v>25585</v>
      </c>
      <c r="X5568" t="s">
        <v>2944</v>
      </c>
      <c r="Y5568" t="s">
        <v>132</v>
      </c>
      <c r="Z5568" t="s">
        <v>133</v>
      </c>
      <c r="AA5568" t="s">
        <v>2945</v>
      </c>
      <c r="AB5568" t="s">
        <v>135</v>
      </c>
      <c r="AC5568" t="s">
        <v>136</v>
      </c>
      <c r="AD5568" t="s">
        <v>49</v>
      </c>
      <c r="AE5568" t="s">
        <v>137</v>
      </c>
      <c r="AF5568" t="s">
        <v>709</v>
      </c>
      <c r="AG5568" t="s">
        <v>139</v>
      </c>
    </row>
    <row r="5569" spans="1:33" x14ac:dyDescent="0.25">
      <c r="A5569">
        <v>1548582190</v>
      </c>
      <c r="B5569">
        <v>3422240</v>
      </c>
      <c r="C5569" t="s">
        <v>25586</v>
      </c>
      <c r="D5569" t="s">
        <v>25587</v>
      </c>
      <c r="E5569" t="s">
        <v>25588</v>
      </c>
      <c r="G5569" t="s">
        <v>16530</v>
      </c>
      <c r="H5569" t="s">
        <v>16531</v>
      </c>
      <c r="J5569" t="s">
        <v>16532</v>
      </c>
      <c r="L5569" t="s">
        <v>170</v>
      </c>
      <c r="M5569" t="s">
        <v>49</v>
      </c>
      <c r="R5569" t="s">
        <v>25589</v>
      </c>
      <c r="W5569" t="s">
        <v>25588</v>
      </c>
      <c r="X5569" t="s">
        <v>16590</v>
      </c>
      <c r="Y5569" t="s">
        <v>132</v>
      </c>
      <c r="Z5569" t="s">
        <v>133</v>
      </c>
      <c r="AA5569" t="s">
        <v>18647</v>
      </c>
      <c r="AB5569" t="s">
        <v>294</v>
      </c>
      <c r="AC5569" t="s">
        <v>136</v>
      </c>
      <c r="AD5569" t="s">
        <v>49</v>
      </c>
      <c r="AE5569" t="s">
        <v>137</v>
      </c>
      <c r="AF5569" t="s">
        <v>698</v>
      </c>
      <c r="AG5569" t="s">
        <v>139</v>
      </c>
    </row>
    <row r="5570" spans="1:33" x14ac:dyDescent="0.25">
      <c r="A5570">
        <v>1811290711</v>
      </c>
      <c r="B5570">
        <v>3313233</v>
      </c>
      <c r="C5570" t="s">
        <v>25590</v>
      </c>
      <c r="D5570" t="s">
        <v>25591</v>
      </c>
      <c r="E5570" t="s">
        <v>25592</v>
      </c>
      <c r="G5570" t="s">
        <v>16586</v>
      </c>
      <c r="H5570" t="s">
        <v>16587</v>
      </c>
      <c r="J5570" t="s">
        <v>16588</v>
      </c>
      <c r="L5570" t="s">
        <v>170</v>
      </c>
      <c r="M5570" t="s">
        <v>49</v>
      </c>
      <c r="R5570" t="s">
        <v>25593</v>
      </c>
      <c r="W5570" t="s">
        <v>25592</v>
      </c>
      <c r="X5570" t="s">
        <v>16590</v>
      </c>
      <c r="Y5570" t="s">
        <v>132</v>
      </c>
      <c r="Z5570" t="s">
        <v>133</v>
      </c>
      <c r="AA5570" t="s">
        <v>18647</v>
      </c>
      <c r="AB5570" t="s">
        <v>294</v>
      </c>
      <c r="AC5570" t="s">
        <v>136</v>
      </c>
      <c r="AD5570" t="s">
        <v>49</v>
      </c>
      <c r="AE5570" t="s">
        <v>137</v>
      </c>
      <c r="AF5570" t="s">
        <v>698</v>
      </c>
      <c r="AG5570" t="s">
        <v>139</v>
      </c>
    </row>
    <row r="5571" spans="1:33" x14ac:dyDescent="0.25">
      <c r="A5571">
        <v>1023255486</v>
      </c>
      <c r="C5571" t="s">
        <v>25594</v>
      </c>
      <c r="G5571" t="s">
        <v>9911</v>
      </c>
      <c r="H5571" t="s">
        <v>9912</v>
      </c>
      <c r="J5571" t="s">
        <v>9913</v>
      </c>
      <c r="K5571" t="s">
        <v>9907</v>
      </c>
      <c r="L5571" t="s">
        <v>170</v>
      </c>
      <c r="M5571" t="s">
        <v>49</v>
      </c>
      <c r="R5571" t="s">
        <v>25595</v>
      </c>
      <c r="S5571" t="s">
        <v>25596</v>
      </c>
      <c r="T5571" t="s">
        <v>570</v>
      </c>
      <c r="U5571" t="s">
        <v>133</v>
      </c>
      <c r="V5571">
        <v>112303973</v>
      </c>
      <c r="AC5571" t="s">
        <v>136</v>
      </c>
      <c r="AD5571" t="s">
        <v>49</v>
      </c>
      <c r="AE5571" t="s">
        <v>211</v>
      </c>
      <c r="AF5571" t="s">
        <v>698</v>
      </c>
      <c r="AG5571" t="s">
        <v>139</v>
      </c>
    </row>
    <row r="5572" spans="1:33" x14ac:dyDescent="0.25">
      <c r="A5572">
        <v>1639453657</v>
      </c>
      <c r="C5572" t="s">
        <v>25597</v>
      </c>
      <c r="G5572" t="s">
        <v>9911</v>
      </c>
      <c r="H5572" t="s">
        <v>9912</v>
      </c>
      <c r="J5572" t="s">
        <v>9913</v>
      </c>
      <c r="K5572" t="s">
        <v>9907</v>
      </c>
      <c r="L5572" t="s">
        <v>163</v>
      </c>
      <c r="M5572" t="s">
        <v>49</v>
      </c>
      <c r="R5572" t="s">
        <v>25598</v>
      </c>
      <c r="S5572" t="s">
        <v>25599</v>
      </c>
      <c r="T5572" t="s">
        <v>15330</v>
      </c>
      <c r="U5572" t="s">
        <v>210</v>
      </c>
      <c r="V5572">
        <v>71111326</v>
      </c>
      <c r="AC5572" t="s">
        <v>136</v>
      </c>
      <c r="AD5572" t="s">
        <v>49</v>
      </c>
      <c r="AE5572" t="s">
        <v>211</v>
      </c>
      <c r="AF5572" t="s">
        <v>698</v>
      </c>
      <c r="AG5572" t="s">
        <v>139</v>
      </c>
    </row>
    <row r="5573" spans="1:33" x14ac:dyDescent="0.25">
      <c r="A5573">
        <v>1740553668</v>
      </c>
      <c r="B5573">
        <v>3538227</v>
      </c>
      <c r="C5573" t="s">
        <v>25600</v>
      </c>
      <c r="D5573" t="s">
        <v>25601</v>
      </c>
      <c r="E5573" t="s">
        <v>25602</v>
      </c>
      <c r="G5573" t="s">
        <v>16280</v>
      </c>
      <c r="H5573" t="s">
        <v>16281</v>
      </c>
      <c r="I5573">
        <v>107</v>
      </c>
      <c r="J5573" t="s">
        <v>16282</v>
      </c>
      <c r="L5573" t="s">
        <v>170</v>
      </c>
      <c r="M5573" t="s">
        <v>49</v>
      </c>
      <c r="R5573" t="s">
        <v>25602</v>
      </c>
      <c r="W5573" t="s">
        <v>25602</v>
      </c>
      <c r="X5573" t="s">
        <v>25603</v>
      </c>
      <c r="Y5573" t="s">
        <v>1273</v>
      </c>
      <c r="Z5573" t="s">
        <v>133</v>
      </c>
      <c r="AA5573" t="s">
        <v>25604</v>
      </c>
      <c r="AB5573" t="s">
        <v>2599</v>
      </c>
      <c r="AC5573" t="s">
        <v>136</v>
      </c>
      <c r="AD5573" t="s">
        <v>49</v>
      </c>
      <c r="AE5573" t="s">
        <v>137</v>
      </c>
      <c r="AF5573" t="s">
        <v>698</v>
      </c>
      <c r="AG5573" t="s">
        <v>139</v>
      </c>
    </row>
    <row r="5574" spans="1:33" x14ac:dyDescent="0.25">
      <c r="A5574">
        <v>1710059472</v>
      </c>
      <c r="B5574">
        <v>2535940</v>
      </c>
      <c r="C5574" t="s">
        <v>25605</v>
      </c>
      <c r="D5574" t="s">
        <v>25606</v>
      </c>
      <c r="E5574" t="s">
        <v>25607</v>
      </c>
      <c r="G5574" t="s">
        <v>4742</v>
      </c>
      <c r="H5574" t="s">
        <v>10037</v>
      </c>
      <c r="J5574" t="s">
        <v>4744</v>
      </c>
      <c r="L5574" t="s">
        <v>259</v>
      </c>
      <c r="M5574" t="s">
        <v>49</v>
      </c>
      <c r="R5574" t="s">
        <v>25608</v>
      </c>
      <c r="W5574" t="s">
        <v>25609</v>
      </c>
      <c r="X5574" t="s">
        <v>25610</v>
      </c>
      <c r="Y5574" t="s">
        <v>183</v>
      </c>
      <c r="Z5574" t="s">
        <v>133</v>
      </c>
      <c r="AA5574" t="s">
        <v>5496</v>
      </c>
      <c r="AB5574" t="s">
        <v>264</v>
      </c>
      <c r="AC5574" t="s">
        <v>136</v>
      </c>
      <c r="AD5574" t="s">
        <v>49</v>
      </c>
      <c r="AE5574" t="s">
        <v>137</v>
      </c>
      <c r="AF5574" t="s">
        <v>698</v>
      </c>
      <c r="AG5574" t="s">
        <v>139</v>
      </c>
    </row>
    <row r="5575" spans="1:33" x14ac:dyDescent="0.25">
      <c r="A5575">
        <v>1487955696</v>
      </c>
      <c r="B5575">
        <v>3295498</v>
      </c>
      <c r="C5575" t="s">
        <v>25611</v>
      </c>
      <c r="D5575" t="s">
        <v>25612</v>
      </c>
      <c r="E5575" t="s">
        <v>25613</v>
      </c>
      <c r="G5575" t="s">
        <v>9943</v>
      </c>
      <c r="H5575" t="s">
        <v>9944</v>
      </c>
      <c r="I5575">
        <v>2435</v>
      </c>
      <c r="J5575" t="s">
        <v>9945</v>
      </c>
      <c r="L5575" t="s">
        <v>143</v>
      </c>
      <c r="M5575" t="s">
        <v>49</v>
      </c>
      <c r="R5575" t="s">
        <v>25614</v>
      </c>
      <c r="W5575" t="s">
        <v>25615</v>
      </c>
      <c r="X5575" t="s">
        <v>25616</v>
      </c>
      <c r="Y5575" t="s">
        <v>132</v>
      </c>
      <c r="Z5575" t="s">
        <v>133</v>
      </c>
      <c r="AA5575" t="s">
        <v>5857</v>
      </c>
      <c r="AB5575" t="s">
        <v>779</v>
      </c>
      <c r="AC5575" t="s">
        <v>136</v>
      </c>
      <c r="AD5575" t="s">
        <v>49</v>
      </c>
      <c r="AE5575" t="s">
        <v>137</v>
      </c>
      <c r="AF5575" t="s">
        <v>9948</v>
      </c>
      <c r="AG5575" t="s">
        <v>139</v>
      </c>
    </row>
    <row r="5576" spans="1:33" x14ac:dyDescent="0.25">
      <c r="A5576">
        <v>1487889630</v>
      </c>
      <c r="C5576" t="s">
        <v>25617</v>
      </c>
      <c r="G5576" t="s">
        <v>4742</v>
      </c>
      <c r="H5576" t="s">
        <v>10037</v>
      </c>
      <c r="J5576" t="s">
        <v>4744</v>
      </c>
      <c r="K5576" t="s">
        <v>9907</v>
      </c>
      <c r="L5576" t="s">
        <v>170</v>
      </c>
      <c r="M5576" t="s">
        <v>49</v>
      </c>
      <c r="R5576" t="s">
        <v>25618</v>
      </c>
      <c r="S5576" t="s">
        <v>17057</v>
      </c>
      <c r="T5576" t="s">
        <v>183</v>
      </c>
      <c r="U5576" t="s">
        <v>133</v>
      </c>
      <c r="V5576">
        <v>100294413</v>
      </c>
      <c r="AC5576" t="s">
        <v>136</v>
      </c>
      <c r="AD5576" t="s">
        <v>49</v>
      </c>
      <c r="AE5576" t="s">
        <v>211</v>
      </c>
      <c r="AF5576" t="s">
        <v>698</v>
      </c>
      <c r="AG5576" t="s">
        <v>139</v>
      </c>
    </row>
    <row r="5577" spans="1:33" x14ac:dyDescent="0.25">
      <c r="C5577" t="s">
        <v>25619</v>
      </c>
      <c r="G5577" t="s">
        <v>25620</v>
      </c>
      <c r="H5577" t="s">
        <v>25621</v>
      </c>
      <c r="I5577">
        <v>303</v>
      </c>
      <c r="J5577" t="s">
        <v>25622</v>
      </c>
      <c r="K5577" t="s">
        <v>9907</v>
      </c>
      <c r="L5577" t="s">
        <v>50</v>
      </c>
      <c r="M5577" t="s">
        <v>49</v>
      </c>
      <c r="N5577" t="s">
        <v>25623</v>
      </c>
      <c r="O5577" t="s">
        <v>1331</v>
      </c>
      <c r="P5577" t="s">
        <v>133</v>
      </c>
      <c r="Q5577">
        <v>10038</v>
      </c>
      <c r="AC5577" t="s">
        <v>136</v>
      </c>
      <c r="AD5577" t="s">
        <v>49</v>
      </c>
      <c r="AE5577" t="s">
        <v>1332</v>
      </c>
      <c r="AG5577" t="s">
        <v>139</v>
      </c>
    </row>
    <row r="5578" spans="1:33" x14ac:dyDescent="0.25">
      <c r="A5578">
        <v>1659769602</v>
      </c>
      <c r="B5578">
        <v>4181733</v>
      </c>
      <c r="C5578" t="s">
        <v>25624</v>
      </c>
      <c r="D5578" t="s">
        <v>25625</v>
      </c>
      <c r="E5578" t="s">
        <v>25626</v>
      </c>
      <c r="G5578" t="s">
        <v>9904</v>
      </c>
      <c r="H5578" t="s">
        <v>9905</v>
      </c>
      <c r="J5578" t="s">
        <v>9906</v>
      </c>
      <c r="L5578" t="s">
        <v>127</v>
      </c>
      <c r="M5578" t="s">
        <v>49</v>
      </c>
      <c r="R5578" t="s">
        <v>25626</v>
      </c>
      <c r="W5578" t="s">
        <v>25627</v>
      </c>
      <c r="X5578" t="s">
        <v>9389</v>
      </c>
      <c r="Y5578" t="s">
        <v>132</v>
      </c>
      <c r="Z5578" t="s">
        <v>133</v>
      </c>
      <c r="AA5578" t="s">
        <v>2915</v>
      </c>
      <c r="AB5578" t="s">
        <v>135</v>
      </c>
      <c r="AC5578" t="s">
        <v>136</v>
      </c>
      <c r="AD5578" t="s">
        <v>49</v>
      </c>
      <c r="AE5578" t="s">
        <v>137</v>
      </c>
      <c r="AF5578" t="s">
        <v>138</v>
      </c>
      <c r="AG5578" t="s">
        <v>139</v>
      </c>
    </row>
    <row r="5579" spans="1:33" x14ac:dyDescent="0.25">
      <c r="A5579">
        <v>1558743716</v>
      </c>
      <c r="B5579">
        <v>4380452</v>
      </c>
      <c r="C5579" t="s">
        <v>25628</v>
      </c>
      <c r="D5579" t="s">
        <v>25629</v>
      </c>
      <c r="E5579" t="s">
        <v>25630</v>
      </c>
      <c r="G5579" t="s">
        <v>9904</v>
      </c>
      <c r="H5579" t="s">
        <v>9905</v>
      </c>
      <c r="J5579" t="s">
        <v>9906</v>
      </c>
      <c r="L5579" t="s">
        <v>170</v>
      </c>
      <c r="M5579" t="s">
        <v>49</v>
      </c>
      <c r="R5579" t="s">
        <v>25631</v>
      </c>
      <c r="W5579" t="s">
        <v>25630</v>
      </c>
      <c r="X5579" t="s">
        <v>158</v>
      </c>
      <c r="Y5579" t="s">
        <v>132</v>
      </c>
      <c r="Z5579" t="s">
        <v>133</v>
      </c>
      <c r="AA5579" t="s">
        <v>159</v>
      </c>
      <c r="AB5579" t="s">
        <v>135</v>
      </c>
      <c r="AC5579" t="s">
        <v>136</v>
      </c>
      <c r="AD5579" t="s">
        <v>49</v>
      </c>
      <c r="AE5579" t="s">
        <v>137</v>
      </c>
      <c r="AF5579" t="s">
        <v>138</v>
      </c>
      <c r="AG5579" t="s">
        <v>139</v>
      </c>
    </row>
    <row r="5580" spans="1:33" x14ac:dyDescent="0.25">
      <c r="A5580">
        <v>1750766051</v>
      </c>
      <c r="C5580" t="s">
        <v>25632</v>
      </c>
      <c r="G5580" t="s">
        <v>9911</v>
      </c>
      <c r="H5580" t="s">
        <v>9912</v>
      </c>
      <c r="J5580" t="s">
        <v>9913</v>
      </c>
      <c r="K5580" t="s">
        <v>9907</v>
      </c>
      <c r="L5580" t="s">
        <v>163</v>
      </c>
      <c r="M5580" t="s">
        <v>49</v>
      </c>
      <c r="R5580" t="s">
        <v>25633</v>
      </c>
      <c r="S5580" t="s">
        <v>25634</v>
      </c>
      <c r="T5580" t="s">
        <v>25635</v>
      </c>
      <c r="U5580" t="s">
        <v>133</v>
      </c>
      <c r="V5580">
        <v>114122900</v>
      </c>
      <c r="AC5580" t="s">
        <v>136</v>
      </c>
      <c r="AD5580" t="s">
        <v>49</v>
      </c>
      <c r="AE5580" t="s">
        <v>211</v>
      </c>
      <c r="AF5580" t="s">
        <v>698</v>
      </c>
      <c r="AG5580" t="s">
        <v>139</v>
      </c>
    </row>
    <row r="5581" spans="1:33" x14ac:dyDescent="0.25">
      <c r="A5581">
        <v>1023283082</v>
      </c>
      <c r="B5581">
        <v>3756145</v>
      </c>
      <c r="C5581" t="s">
        <v>25636</v>
      </c>
      <c r="D5581" t="s">
        <v>25637</v>
      </c>
      <c r="E5581" t="s">
        <v>25638</v>
      </c>
      <c r="G5581" t="s">
        <v>4742</v>
      </c>
      <c r="H5581" t="s">
        <v>10037</v>
      </c>
      <c r="J5581" t="s">
        <v>4744</v>
      </c>
      <c r="L5581" t="s">
        <v>170</v>
      </c>
      <c r="M5581" t="s">
        <v>49</v>
      </c>
      <c r="R5581" t="s">
        <v>25639</v>
      </c>
      <c r="W5581" t="s">
        <v>25638</v>
      </c>
      <c r="X5581" t="s">
        <v>25640</v>
      </c>
      <c r="Y5581" t="s">
        <v>2998</v>
      </c>
      <c r="Z5581" t="s">
        <v>133</v>
      </c>
      <c r="AA5581" t="s">
        <v>25641</v>
      </c>
      <c r="AB5581" t="s">
        <v>779</v>
      </c>
      <c r="AC5581" t="s">
        <v>136</v>
      </c>
      <c r="AD5581" t="s">
        <v>49</v>
      </c>
      <c r="AE5581" t="s">
        <v>137</v>
      </c>
      <c r="AF5581" t="s">
        <v>698</v>
      </c>
      <c r="AG5581" t="s">
        <v>139</v>
      </c>
    </row>
    <row r="5582" spans="1:33" x14ac:dyDescent="0.25">
      <c r="A5582">
        <v>1144562885</v>
      </c>
      <c r="C5582" t="s">
        <v>25642</v>
      </c>
      <c r="G5582" t="s">
        <v>9911</v>
      </c>
      <c r="H5582" t="s">
        <v>9912</v>
      </c>
      <c r="J5582" t="s">
        <v>9913</v>
      </c>
      <c r="K5582" t="s">
        <v>9907</v>
      </c>
      <c r="L5582" t="s">
        <v>170</v>
      </c>
      <c r="M5582" t="s">
        <v>49</v>
      </c>
      <c r="R5582" t="s">
        <v>25643</v>
      </c>
      <c r="S5582" t="s">
        <v>9915</v>
      </c>
      <c r="T5582" t="s">
        <v>132</v>
      </c>
      <c r="U5582" t="s">
        <v>133</v>
      </c>
      <c r="V5582">
        <v>104751560</v>
      </c>
      <c r="AC5582" t="s">
        <v>136</v>
      </c>
      <c r="AD5582" t="s">
        <v>49</v>
      </c>
      <c r="AE5582" t="s">
        <v>211</v>
      </c>
      <c r="AF5582" t="s">
        <v>698</v>
      </c>
      <c r="AG5582" t="s">
        <v>139</v>
      </c>
    </row>
    <row r="5583" spans="1:33" x14ac:dyDescent="0.25">
      <c r="A5583">
        <v>1437401908</v>
      </c>
      <c r="C5583" t="s">
        <v>25644</v>
      </c>
      <c r="G5583" t="s">
        <v>9911</v>
      </c>
      <c r="H5583" t="s">
        <v>9912</v>
      </c>
      <c r="J5583" t="s">
        <v>9913</v>
      </c>
      <c r="K5583" t="s">
        <v>9907</v>
      </c>
      <c r="L5583" t="s">
        <v>170</v>
      </c>
      <c r="M5583" t="s">
        <v>49</v>
      </c>
      <c r="R5583" t="s">
        <v>25645</v>
      </c>
      <c r="S5583" t="s">
        <v>10027</v>
      </c>
      <c r="T5583" t="s">
        <v>132</v>
      </c>
      <c r="U5583" t="s">
        <v>133</v>
      </c>
      <c r="V5583">
        <v>104751560</v>
      </c>
      <c r="AC5583" t="s">
        <v>136</v>
      </c>
      <c r="AD5583" t="s">
        <v>49</v>
      </c>
      <c r="AE5583" t="s">
        <v>211</v>
      </c>
      <c r="AF5583" t="s">
        <v>698</v>
      </c>
      <c r="AG5583" t="s">
        <v>139</v>
      </c>
    </row>
    <row r="5584" spans="1:33" x14ac:dyDescent="0.25">
      <c r="A5584">
        <v>1912199688</v>
      </c>
      <c r="B5584">
        <v>3415405</v>
      </c>
      <c r="C5584" t="s">
        <v>25646</v>
      </c>
      <c r="D5584" t="s">
        <v>25647</v>
      </c>
      <c r="E5584" t="s">
        <v>25648</v>
      </c>
      <c r="G5584" t="s">
        <v>9960</v>
      </c>
      <c r="H5584" t="s">
        <v>3834</v>
      </c>
      <c r="J5584" t="s">
        <v>3421</v>
      </c>
      <c r="L5584" t="s">
        <v>143</v>
      </c>
      <c r="M5584" t="s">
        <v>128</v>
      </c>
      <c r="R5584" t="s">
        <v>25649</v>
      </c>
      <c r="W5584" t="s">
        <v>25648</v>
      </c>
      <c r="X5584" t="s">
        <v>175</v>
      </c>
      <c r="Y5584" t="s">
        <v>132</v>
      </c>
      <c r="Z5584" t="s">
        <v>133</v>
      </c>
      <c r="AA5584" t="s">
        <v>176</v>
      </c>
      <c r="AB5584" t="s">
        <v>135</v>
      </c>
      <c r="AC5584" t="s">
        <v>136</v>
      </c>
      <c r="AD5584" t="s">
        <v>49</v>
      </c>
      <c r="AE5584" t="s">
        <v>137</v>
      </c>
      <c r="AF5584" t="s">
        <v>709</v>
      </c>
      <c r="AG5584" t="s">
        <v>139</v>
      </c>
    </row>
    <row r="5585" spans="1:33" x14ac:dyDescent="0.25">
      <c r="A5585">
        <v>1477634962</v>
      </c>
      <c r="B5585">
        <v>953448</v>
      </c>
      <c r="C5585" t="s">
        <v>25650</v>
      </c>
      <c r="D5585" t="s">
        <v>25651</v>
      </c>
      <c r="E5585" t="s">
        <v>25652</v>
      </c>
      <c r="G5585" t="s">
        <v>9904</v>
      </c>
      <c r="H5585" t="s">
        <v>9905</v>
      </c>
      <c r="J5585" t="s">
        <v>9906</v>
      </c>
      <c r="L5585" t="s">
        <v>170</v>
      </c>
      <c r="M5585" t="s">
        <v>49</v>
      </c>
      <c r="R5585" t="s">
        <v>25653</v>
      </c>
      <c r="W5585" t="s">
        <v>25652</v>
      </c>
      <c r="X5585" t="s">
        <v>195</v>
      </c>
      <c r="Y5585" t="s">
        <v>132</v>
      </c>
      <c r="Z5585" t="s">
        <v>133</v>
      </c>
      <c r="AA5585" t="s">
        <v>196</v>
      </c>
      <c r="AB5585" t="s">
        <v>598</v>
      </c>
      <c r="AC5585" t="s">
        <v>136</v>
      </c>
      <c r="AD5585" t="s">
        <v>49</v>
      </c>
      <c r="AE5585" t="s">
        <v>137</v>
      </c>
      <c r="AF5585" t="s">
        <v>138</v>
      </c>
      <c r="AG5585" t="s">
        <v>139</v>
      </c>
    </row>
    <row r="5586" spans="1:33" x14ac:dyDescent="0.25">
      <c r="A5586">
        <v>1396948964</v>
      </c>
      <c r="B5586">
        <v>2924638</v>
      </c>
      <c r="C5586" t="s">
        <v>25654</v>
      </c>
      <c r="D5586" t="s">
        <v>25655</v>
      </c>
      <c r="E5586" t="s">
        <v>25656</v>
      </c>
      <c r="G5586" t="s">
        <v>9960</v>
      </c>
      <c r="H5586" t="s">
        <v>3834</v>
      </c>
      <c r="J5586" t="s">
        <v>3421</v>
      </c>
      <c r="L5586" t="s">
        <v>143</v>
      </c>
      <c r="M5586" t="s">
        <v>128</v>
      </c>
      <c r="R5586" t="s">
        <v>25657</v>
      </c>
      <c r="W5586" t="s">
        <v>25658</v>
      </c>
      <c r="X5586" t="s">
        <v>569</v>
      </c>
      <c r="Y5586" t="s">
        <v>570</v>
      </c>
      <c r="Z5586" t="s">
        <v>133</v>
      </c>
      <c r="AA5586" t="s">
        <v>20325</v>
      </c>
      <c r="AB5586" t="s">
        <v>135</v>
      </c>
      <c r="AC5586" t="s">
        <v>136</v>
      </c>
      <c r="AD5586" t="s">
        <v>49</v>
      </c>
      <c r="AE5586" t="s">
        <v>137</v>
      </c>
      <c r="AF5586" t="s">
        <v>709</v>
      </c>
      <c r="AG5586" t="s">
        <v>139</v>
      </c>
    </row>
    <row r="5587" spans="1:33" x14ac:dyDescent="0.25">
      <c r="A5587">
        <v>1104297324</v>
      </c>
      <c r="C5587" t="s">
        <v>25659</v>
      </c>
      <c r="G5587" t="s">
        <v>9911</v>
      </c>
      <c r="H5587" t="s">
        <v>9912</v>
      </c>
      <c r="J5587" t="s">
        <v>9913</v>
      </c>
      <c r="K5587" t="s">
        <v>9907</v>
      </c>
      <c r="L5587" t="s">
        <v>163</v>
      </c>
      <c r="M5587" t="s">
        <v>49</v>
      </c>
      <c r="R5587" t="s">
        <v>25660</v>
      </c>
      <c r="S5587" t="s">
        <v>15911</v>
      </c>
      <c r="T5587" t="s">
        <v>132</v>
      </c>
      <c r="U5587" t="s">
        <v>133</v>
      </c>
      <c r="V5587">
        <v>104751560</v>
      </c>
      <c r="AC5587" t="s">
        <v>136</v>
      </c>
      <c r="AD5587" t="s">
        <v>49</v>
      </c>
      <c r="AE5587" t="s">
        <v>211</v>
      </c>
      <c r="AF5587" t="s">
        <v>698</v>
      </c>
      <c r="AG5587" t="s">
        <v>139</v>
      </c>
    </row>
    <row r="5588" spans="1:33" x14ac:dyDescent="0.25">
      <c r="A5588">
        <v>1306224043</v>
      </c>
      <c r="C5588" t="s">
        <v>25661</v>
      </c>
      <c r="G5588" t="s">
        <v>9911</v>
      </c>
      <c r="H5588" t="s">
        <v>9912</v>
      </c>
      <c r="J5588" t="s">
        <v>9913</v>
      </c>
      <c r="K5588" t="s">
        <v>9907</v>
      </c>
      <c r="L5588" t="s">
        <v>163</v>
      </c>
      <c r="M5588" t="s">
        <v>49</v>
      </c>
      <c r="R5588" t="s">
        <v>25662</v>
      </c>
      <c r="S5588" t="s">
        <v>25663</v>
      </c>
      <c r="T5588" t="s">
        <v>1041</v>
      </c>
      <c r="U5588" t="s">
        <v>133</v>
      </c>
      <c r="V5588">
        <v>116915049</v>
      </c>
      <c r="AC5588" t="s">
        <v>136</v>
      </c>
      <c r="AD5588" t="s">
        <v>49</v>
      </c>
      <c r="AE5588" t="s">
        <v>211</v>
      </c>
      <c r="AF5588" t="s">
        <v>698</v>
      </c>
      <c r="AG5588" t="s">
        <v>139</v>
      </c>
    </row>
    <row r="5589" spans="1:33" x14ac:dyDescent="0.25">
      <c r="A5589">
        <v>1194003897</v>
      </c>
      <c r="B5589">
        <v>4145171</v>
      </c>
      <c r="C5589" t="s">
        <v>25664</v>
      </c>
      <c r="D5589" t="s">
        <v>25665</v>
      </c>
      <c r="E5589" t="s">
        <v>25666</v>
      </c>
      <c r="G5589" t="s">
        <v>9904</v>
      </c>
      <c r="H5589" t="s">
        <v>9905</v>
      </c>
      <c r="J5589" t="s">
        <v>9906</v>
      </c>
      <c r="L5589" t="s">
        <v>170</v>
      </c>
      <c r="M5589" t="s">
        <v>49</v>
      </c>
      <c r="R5589" t="s">
        <v>25667</v>
      </c>
      <c r="W5589" t="s">
        <v>25666</v>
      </c>
      <c r="X5589" t="s">
        <v>158</v>
      </c>
      <c r="Y5589" t="s">
        <v>132</v>
      </c>
      <c r="Z5589" t="s">
        <v>133</v>
      </c>
      <c r="AA5589" t="s">
        <v>159</v>
      </c>
      <c r="AB5589" t="s">
        <v>135</v>
      </c>
      <c r="AC5589" t="s">
        <v>136</v>
      </c>
      <c r="AD5589" t="s">
        <v>49</v>
      </c>
      <c r="AE5589" t="s">
        <v>137</v>
      </c>
      <c r="AF5589" t="s">
        <v>138</v>
      </c>
      <c r="AG5589" t="s">
        <v>139</v>
      </c>
    </row>
    <row r="5590" spans="1:33" x14ac:dyDescent="0.25">
      <c r="A5590">
        <v>1447633912</v>
      </c>
      <c r="C5590" t="s">
        <v>25668</v>
      </c>
      <c r="G5590" t="s">
        <v>9911</v>
      </c>
      <c r="H5590" t="s">
        <v>9912</v>
      </c>
      <c r="J5590" t="s">
        <v>9913</v>
      </c>
      <c r="K5590" t="s">
        <v>9907</v>
      </c>
      <c r="L5590" t="s">
        <v>163</v>
      </c>
      <c r="M5590" t="s">
        <v>49</v>
      </c>
      <c r="R5590" t="s">
        <v>25669</v>
      </c>
      <c r="S5590" t="s">
        <v>25670</v>
      </c>
      <c r="T5590" t="s">
        <v>1273</v>
      </c>
      <c r="U5590" t="s">
        <v>133</v>
      </c>
      <c r="V5590">
        <v>107014656</v>
      </c>
      <c r="AC5590" t="s">
        <v>136</v>
      </c>
      <c r="AD5590" t="s">
        <v>49</v>
      </c>
      <c r="AE5590" t="s">
        <v>211</v>
      </c>
      <c r="AF5590" t="s">
        <v>698</v>
      </c>
      <c r="AG5590" t="s">
        <v>139</v>
      </c>
    </row>
    <row r="5591" spans="1:33" x14ac:dyDescent="0.25">
      <c r="A5591">
        <v>1396046918</v>
      </c>
      <c r="B5591">
        <v>3312883</v>
      </c>
      <c r="C5591" t="s">
        <v>25671</v>
      </c>
      <c r="D5591" t="s">
        <v>25672</v>
      </c>
      <c r="E5591" t="s">
        <v>25673</v>
      </c>
      <c r="G5591" t="s">
        <v>18402</v>
      </c>
      <c r="H5591" t="s">
        <v>18403</v>
      </c>
      <c r="J5591" t="s">
        <v>18404</v>
      </c>
      <c r="L5591" t="s">
        <v>180</v>
      </c>
      <c r="M5591" t="s">
        <v>128</v>
      </c>
      <c r="R5591" t="s">
        <v>25674</v>
      </c>
      <c r="W5591" t="s">
        <v>25673</v>
      </c>
      <c r="X5591" t="s">
        <v>25675</v>
      </c>
      <c r="Y5591" t="s">
        <v>132</v>
      </c>
      <c r="Z5591" t="s">
        <v>133</v>
      </c>
      <c r="AA5591" t="s">
        <v>25676</v>
      </c>
      <c r="AB5591" t="s">
        <v>135</v>
      </c>
      <c r="AC5591" t="s">
        <v>136</v>
      </c>
      <c r="AD5591" t="s">
        <v>49</v>
      </c>
      <c r="AE5591" t="s">
        <v>137</v>
      </c>
      <c r="AF5591" t="s">
        <v>698</v>
      </c>
      <c r="AG5591" t="s">
        <v>139</v>
      </c>
    </row>
    <row r="5592" spans="1:33" x14ac:dyDescent="0.25">
      <c r="A5592">
        <v>1871851568</v>
      </c>
      <c r="C5592" t="s">
        <v>25677</v>
      </c>
      <c r="G5592" t="s">
        <v>9943</v>
      </c>
      <c r="H5592" t="s">
        <v>9944</v>
      </c>
      <c r="I5592">
        <v>2435</v>
      </c>
      <c r="J5592" t="s">
        <v>9945</v>
      </c>
      <c r="K5592" t="s">
        <v>9907</v>
      </c>
      <c r="L5592" t="s">
        <v>170</v>
      </c>
      <c r="M5592" t="s">
        <v>49</v>
      </c>
      <c r="R5592" t="s">
        <v>25678</v>
      </c>
      <c r="S5592" t="s">
        <v>17423</v>
      </c>
      <c r="T5592" t="s">
        <v>183</v>
      </c>
      <c r="U5592" t="s">
        <v>133</v>
      </c>
      <c r="V5592">
        <v>100314611</v>
      </c>
      <c r="AC5592" t="s">
        <v>136</v>
      </c>
      <c r="AD5592" t="s">
        <v>49</v>
      </c>
      <c r="AE5592" t="s">
        <v>211</v>
      </c>
      <c r="AF5592" t="s">
        <v>9948</v>
      </c>
      <c r="AG5592" t="s">
        <v>139</v>
      </c>
    </row>
    <row r="5593" spans="1:33" x14ac:dyDescent="0.25">
      <c r="A5593">
        <v>1356710834</v>
      </c>
      <c r="C5593" t="s">
        <v>25679</v>
      </c>
      <c r="G5593" t="s">
        <v>9911</v>
      </c>
      <c r="H5593" t="s">
        <v>9912</v>
      </c>
      <c r="J5593" t="s">
        <v>9913</v>
      </c>
      <c r="K5593" t="s">
        <v>9907</v>
      </c>
      <c r="L5593" t="s">
        <v>163</v>
      </c>
      <c r="M5593" t="s">
        <v>49</v>
      </c>
      <c r="R5593" t="s">
        <v>25680</v>
      </c>
      <c r="S5593" t="s">
        <v>15911</v>
      </c>
      <c r="T5593" t="s">
        <v>132</v>
      </c>
      <c r="U5593" t="s">
        <v>133</v>
      </c>
      <c r="V5593">
        <v>104751560</v>
      </c>
      <c r="AC5593" t="s">
        <v>136</v>
      </c>
      <c r="AD5593" t="s">
        <v>49</v>
      </c>
      <c r="AE5593" t="s">
        <v>211</v>
      </c>
      <c r="AF5593" t="s">
        <v>698</v>
      </c>
      <c r="AG5593" t="s">
        <v>139</v>
      </c>
    </row>
    <row r="5594" spans="1:33" x14ac:dyDescent="0.25">
      <c r="A5594">
        <v>1851693030</v>
      </c>
      <c r="B5594">
        <v>3604533</v>
      </c>
      <c r="C5594" t="s">
        <v>25681</v>
      </c>
      <c r="D5594" t="s">
        <v>25682</v>
      </c>
      <c r="E5594" t="s">
        <v>25683</v>
      </c>
      <c r="G5594" t="s">
        <v>16771</v>
      </c>
      <c r="H5594" t="s">
        <v>16774</v>
      </c>
      <c r="J5594" t="s">
        <v>16775</v>
      </c>
      <c r="L5594" t="s">
        <v>180</v>
      </c>
      <c r="M5594" t="s">
        <v>49</v>
      </c>
      <c r="R5594" t="s">
        <v>25684</v>
      </c>
      <c r="W5594" t="s">
        <v>25683</v>
      </c>
      <c r="X5594" t="s">
        <v>1666</v>
      </c>
      <c r="Y5594" t="s">
        <v>132</v>
      </c>
      <c r="Z5594" t="s">
        <v>133</v>
      </c>
      <c r="AA5594" t="s">
        <v>2182</v>
      </c>
      <c r="AB5594" t="s">
        <v>135</v>
      </c>
      <c r="AC5594" t="s">
        <v>136</v>
      </c>
      <c r="AD5594" t="s">
        <v>49</v>
      </c>
      <c r="AE5594" t="s">
        <v>137</v>
      </c>
      <c r="AF5594" t="s">
        <v>16778</v>
      </c>
      <c r="AG5594" t="s">
        <v>139</v>
      </c>
    </row>
    <row r="5595" spans="1:33" x14ac:dyDescent="0.25">
      <c r="A5595">
        <v>1922492529</v>
      </c>
      <c r="C5595" t="s">
        <v>25685</v>
      </c>
      <c r="G5595" t="s">
        <v>9960</v>
      </c>
      <c r="H5595" t="s">
        <v>3834</v>
      </c>
      <c r="J5595" t="s">
        <v>3421</v>
      </c>
      <c r="K5595" t="s">
        <v>9907</v>
      </c>
      <c r="L5595" t="s">
        <v>163</v>
      </c>
      <c r="M5595" t="s">
        <v>49</v>
      </c>
      <c r="R5595" t="s">
        <v>25686</v>
      </c>
      <c r="S5595" t="s">
        <v>1149</v>
      </c>
      <c r="T5595" t="s">
        <v>132</v>
      </c>
      <c r="U5595" t="s">
        <v>133</v>
      </c>
      <c r="V5595">
        <v>104577606</v>
      </c>
      <c r="AC5595" t="s">
        <v>136</v>
      </c>
      <c r="AD5595" t="s">
        <v>49</v>
      </c>
      <c r="AE5595" t="s">
        <v>211</v>
      </c>
      <c r="AF5595" t="s">
        <v>709</v>
      </c>
      <c r="AG5595" t="s">
        <v>139</v>
      </c>
    </row>
    <row r="5596" spans="1:33" x14ac:dyDescent="0.25">
      <c r="A5596">
        <v>1609198274</v>
      </c>
      <c r="C5596" t="s">
        <v>25687</v>
      </c>
      <c r="G5596" t="s">
        <v>9911</v>
      </c>
      <c r="H5596" t="s">
        <v>9912</v>
      </c>
      <c r="J5596" t="s">
        <v>9913</v>
      </c>
      <c r="K5596" t="s">
        <v>9907</v>
      </c>
      <c r="L5596" t="s">
        <v>163</v>
      </c>
      <c r="M5596" t="s">
        <v>49</v>
      </c>
      <c r="R5596" t="s">
        <v>25688</v>
      </c>
      <c r="S5596" t="s">
        <v>25689</v>
      </c>
      <c r="T5596" t="s">
        <v>570</v>
      </c>
      <c r="U5596" t="s">
        <v>133</v>
      </c>
      <c r="V5596">
        <v>112213928</v>
      </c>
      <c r="AC5596" t="s">
        <v>136</v>
      </c>
      <c r="AD5596" t="s">
        <v>49</v>
      </c>
      <c r="AE5596" t="s">
        <v>211</v>
      </c>
      <c r="AF5596" t="s">
        <v>698</v>
      </c>
      <c r="AG5596" t="s">
        <v>139</v>
      </c>
    </row>
    <row r="5597" spans="1:33" x14ac:dyDescent="0.25">
      <c r="A5597">
        <v>1568799641</v>
      </c>
      <c r="C5597" t="s">
        <v>25690</v>
      </c>
      <c r="G5597" t="s">
        <v>9911</v>
      </c>
      <c r="H5597" t="s">
        <v>9912</v>
      </c>
      <c r="J5597" t="s">
        <v>9913</v>
      </c>
      <c r="K5597" t="s">
        <v>9907</v>
      </c>
      <c r="L5597" t="s">
        <v>170</v>
      </c>
      <c r="M5597" t="s">
        <v>49</v>
      </c>
      <c r="R5597" t="s">
        <v>25691</v>
      </c>
      <c r="S5597" t="s">
        <v>25692</v>
      </c>
      <c r="T5597" t="s">
        <v>570</v>
      </c>
      <c r="U5597" t="s">
        <v>133</v>
      </c>
      <c r="V5597">
        <v>112265869</v>
      </c>
      <c r="AC5597" t="s">
        <v>136</v>
      </c>
      <c r="AD5597" t="s">
        <v>49</v>
      </c>
      <c r="AE5597" t="s">
        <v>211</v>
      </c>
      <c r="AF5597" t="s">
        <v>698</v>
      </c>
      <c r="AG5597" t="s">
        <v>139</v>
      </c>
    </row>
    <row r="5598" spans="1:33" x14ac:dyDescent="0.25">
      <c r="A5598">
        <v>1114162781</v>
      </c>
      <c r="B5598">
        <v>3443469</v>
      </c>
      <c r="C5598" t="s">
        <v>25693</v>
      </c>
      <c r="D5598" t="s">
        <v>25694</v>
      </c>
      <c r="E5598" t="s">
        <v>25695</v>
      </c>
      <c r="G5598" t="s">
        <v>9960</v>
      </c>
      <c r="H5598" t="s">
        <v>3834</v>
      </c>
      <c r="J5598" t="s">
        <v>3421</v>
      </c>
      <c r="L5598" t="s">
        <v>143</v>
      </c>
      <c r="M5598" t="s">
        <v>49</v>
      </c>
      <c r="R5598" t="s">
        <v>25696</v>
      </c>
      <c r="W5598" t="s">
        <v>25695</v>
      </c>
      <c r="X5598" t="s">
        <v>25697</v>
      </c>
      <c r="Y5598" t="s">
        <v>132</v>
      </c>
      <c r="Z5598" t="s">
        <v>133</v>
      </c>
      <c r="AA5598" t="s">
        <v>1150</v>
      </c>
      <c r="AB5598" t="s">
        <v>135</v>
      </c>
      <c r="AC5598" t="s">
        <v>136</v>
      </c>
      <c r="AD5598" t="s">
        <v>49</v>
      </c>
      <c r="AE5598" t="s">
        <v>137</v>
      </c>
      <c r="AF5598" t="s">
        <v>709</v>
      </c>
      <c r="AG5598" t="s">
        <v>139</v>
      </c>
    </row>
    <row r="5599" spans="1:33" x14ac:dyDescent="0.25">
      <c r="A5599">
        <v>1861781205</v>
      </c>
      <c r="B5599">
        <v>4251781</v>
      </c>
      <c r="C5599" t="s">
        <v>25698</v>
      </c>
      <c r="D5599" t="s">
        <v>25699</v>
      </c>
      <c r="E5599" t="s">
        <v>25700</v>
      </c>
      <c r="G5599" t="s">
        <v>9904</v>
      </c>
      <c r="H5599" t="s">
        <v>9905</v>
      </c>
      <c r="J5599" t="s">
        <v>9906</v>
      </c>
      <c r="L5599" t="s">
        <v>170</v>
      </c>
      <c r="M5599" t="s">
        <v>49</v>
      </c>
      <c r="R5599" t="s">
        <v>25700</v>
      </c>
      <c r="W5599" t="s">
        <v>25700</v>
      </c>
      <c r="X5599" t="s">
        <v>158</v>
      </c>
      <c r="Y5599" t="s">
        <v>132</v>
      </c>
      <c r="Z5599" t="s">
        <v>133</v>
      </c>
      <c r="AA5599" t="s">
        <v>159</v>
      </c>
      <c r="AB5599" t="s">
        <v>135</v>
      </c>
      <c r="AC5599" t="s">
        <v>136</v>
      </c>
      <c r="AD5599" t="s">
        <v>49</v>
      </c>
      <c r="AE5599" t="s">
        <v>137</v>
      </c>
      <c r="AF5599" t="s">
        <v>138</v>
      </c>
      <c r="AG5599" t="s">
        <v>139</v>
      </c>
    </row>
    <row r="5600" spans="1:33" x14ac:dyDescent="0.25">
      <c r="A5600">
        <v>1992718415</v>
      </c>
      <c r="B5600">
        <v>3147326</v>
      </c>
      <c r="C5600" t="s">
        <v>25701</v>
      </c>
      <c r="D5600" t="s">
        <v>25702</v>
      </c>
      <c r="E5600" t="s">
        <v>25703</v>
      </c>
      <c r="G5600" t="s">
        <v>10021</v>
      </c>
      <c r="H5600" t="s">
        <v>10022</v>
      </c>
      <c r="J5600" t="s">
        <v>25704</v>
      </c>
      <c r="L5600" t="s">
        <v>259</v>
      </c>
      <c r="M5600" t="s">
        <v>49</v>
      </c>
      <c r="R5600" t="s">
        <v>25705</v>
      </c>
      <c r="W5600" t="s">
        <v>25703</v>
      </c>
      <c r="X5600" t="s">
        <v>19827</v>
      </c>
      <c r="Y5600" t="s">
        <v>132</v>
      </c>
      <c r="Z5600" t="s">
        <v>133</v>
      </c>
      <c r="AA5600" t="s">
        <v>19715</v>
      </c>
      <c r="AB5600" t="s">
        <v>294</v>
      </c>
      <c r="AC5600" t="s">
        <v>136</v>
      </c>
      <c r="AD5600" t="s">
        <v>49</v>
      </c>
      <c r="AE5600" t="s">
        <v>137</v>
      </c>
      <c r="AF5600" t="s">
        <v>698</v>
      </c>
      <c r="AG5600" t="s">
        <v>139</v>
      </c>
    </row>
    <row r="5601" spans="1:33" x14ac:dyDescent="0.25">
      <c r="A5601">
        <v>1518129477</v>
      </c>
      <c r="B5601">
        <v>3392367</v>
      </c>
      <c r="C5601" t="s">
        <v>25706</v>
      </c>
      <c r="D5601" t="s">
        <v>25707</v>
      </c>
      <c r="E5601" t="s">
        <v>25708</v>
      </c>
      <c r="G5601" t="s">
        <v>9960</v>
      </c>
      <c r="H5601" t="s">
        <v>3834</v>
      </c>
      <c r="J5601" t="s">
        <v>3421</v>
      </c>
      <c r="L5601" t="s">
        <v>143</v>
      </c>
      <c r="M5601" t="s">
        <v>49</v>
      </c>
      <c r="R5601" t="s">
        <v>25708</v>
      </c>
      <c r="W5601" t="s">
        <v>25708</v>
      </c>
      <c r="X5601" t="s">
        <v>10851</v>
      </c>
      <c r="Y5601" t="s">
        <v>132</v>
      </c>
      <c r="Z5601" t="s">
        <v>133</v>
      </c>
      <c r="AA5601" t="s">
        <v>2945</v>
      </c>
      <c r="AB5601" t="s">
        <v>135</v>
      </c>
      <c r="AC5601" t="s">
        <v>136</v>
      </c>
      <c r="AD5601" t="s">
        <v>49</v>
      </c>
      <c r="AE5601" t="s">
        <v>137</v>
      </c>
      <c r="AF5601" t="s">
        <v>709</v>
      </c>
      <c r="AG5601" t="s">
        <v>139</v>
      </c>
    </row>
    <row r="5602" spans="1:33" x14ac:dyDescent="0.25">
      <c r="A5602">
        <v>1932362530</v>
      </c>
      <c r="B5602">
        <v>3374105</v>
      </c>
      <c r="C5602" t="s">
        <v>25709</v>
      </c>
      <c r="D5602" t="s">
        <v>25710</v>
      </c>
      <c r="E5602" t="s">
        <v>25711</v>
      </c>
      <c r="G5602" t="s">
        <v>9960</v>
      </c>
      <c r="H5602" t="s">
        <v>3834</v>
      </c>
      <c r="J5602" t="s">
        <v>3421</v>
      </c>
      <c r="L5602" t="s">
        <v>404</v>
      </c>
      <c r="M5602" t="s">
        <v>49</v>
      </c>
      <c r="R5602" t="s">
        <v>25711</v>
      </c>
      <c r="W5602" t="s">
        <v>25711</v>
      </c>
      <c r="X5602" t="s">
        <v>5363</v>
      </c>
      <c r="Y5602" t="s">
        <v>132</v>
      </c>
      <c r="Z5602" t="s">
        <v>133</v>
      </c>
      <c r="AA5602" t="s">
        <v>501</v>
      </c>
      <c r="AB5602" t="s">
        <v>135</v>
      </c>
      <c r="AC5602" t="s">
        <v>136</v>
      </c>
      <c r="AD5602" t="s">
        <v>49</v>
      </c>
      <c r="AE5602" t="s">
        <v>137</v>
      </c>
      <c r="AF5602" t="s">
        <v>709</v>
      </c>
      <c r="AG5602" t="s">
        <v>139</v>
      </c>
    </row>
    <row r="5603" spans="1:33" x14ac:dyDescent="0.25">
      <c r="A5603">
        <v>1174805469</v>
      </c>
      <c r="B5603">
        <v>3498033</v>
      </c>
      <c r="C5603" t="s">
        <v>25712</v>
      </c>
      <c r="D5603" t="s">
        <v>25713</v>
      </c>
      <c r="E5603" t="s">
        <v>25714</v>
      </c>
      <c r="G5603" t="s">
        <v>9952</v>
      </c>
      <c r="H5603" t="s">
        <v>9953</v>
      </c>
      <c r="J5603" t="s">
        <v>9954</v>
      </c>
      <c r="L5603" t="s">
        <v>170</v>
      </c>
      <c r="M5603" t="s">
        <v>128</v>
      </c>
      <c r="R5603" t="s">
        <v>25715</v>
      </c>
      <c r="W5603" t="s">
        <v>25714</v>
      </c>
      <c r="X5603" t="s">
        <v>25716</v>
      </c>
      <c r="Y5603" t="s">
        <v>183</v>
      </c>
      <c r="Z5603" t="s">
        <v>133</v>
      </c>
      <c r="AA5603" t="s">
        <v>25717</v>
      </c>
      <c r="AB5603" t="s">
        <v>135</v>
      </c>
      <c r="AC5603" t="s">
        <v>136</v>
      </c>
      <c r="AD5603" t="s">
        <v>49</v>
      </c>
      <c r="AE5603" t="s">
        <v>137</v>
      </c>
      <c r="AF5603" t="s">
        <v>698</v>
      </c>
      <c r="AG5603" t="s">
        <v>139</v>
      </c>
    </row>
    <row r="5604" spans="1:33" x14ac:dyDescent="0.25">
      <c r="A5604">
        <v>1043403553</v>
      </c>
      <c r="B5604">
        <v>4016102</v>
      </c>
      <c r="C5604" t="s">
        <v>25718</v>
      </c>
      <c r="D5604" t="s">
        <v>25719</v>
      </c>
      <c r="E5604" t="s">
        <v>25720</v>
      </c>
      <c r="G5604" t="s">
        <v>9904</v>
      </c>
      <c r="H5604" t="s">
        <v>9905</v>
      </c>
      <c r="J5604" t="s">
        <v>9906</v>
      </c>
      <c r="L5604" t="s">
        <v>170</v>
      </c>
      <c r="M5604" t="s">
        <v>49</v>
      </c>
      <c r="R5604" t="s">
        <v>25721</v>
      </c>
      <c r="W5604" t="s">
        <v>25722</v>
      </c>
      <c r="X5604" t="s">
        <v>158</v>
      </c>
      <c r="Y5604" t="s">
        <v>132</v>
      </c>
      <c r="Z5604" t="s">
        <v>133</v>
      </c>
      <c r="AA5604" t="s">
        <v>159</v>
      </c>
      <c r="AB5604" t="s">
        <v>135</v>
      </c>
      <c r="AC5604" t="s">
        <v>136</v>
      </c>
      <c r="AD5604" t="s">
        <v>49</v>
      </c>
      <c r="AE5604" t="s">
        <v>137</v>
      </c>
      <c r="AF5604" t="s">
        <v>138</v>
      </c>
      <c r="AG5604" t="s">
        <v>139</v>
      </c>
    </row>
    <row r="5605" spans="1:33" x14ac:dyDescent="0.25">
      <c r="A5605">
        <v>1629355433</v>
      </c>
      <c r="B5605">
        <v>3403349</v>
      </c>
      <c r="C5605" t="s">
        <v>25723</v>
      </c>
      <c r="D5605" t="s">
        <v>25724</v>
      </c>
      <c r="E5605" t="s">
        <v>25725</v>
      </c>
      <c r="G5605" t="s">
        <v>9943</v>
      </c>
      <c r="H5605" t="s">
        <v>9944</v>
      </c>
      <c r="I5605">
        <v>2435</v>
      </c>
      <c r="J5605" t="s">
        <v>9945</v>
      </c>
      <c r="L5605" t="s">
        <v>259</v>
      </c>
      <c r="M5605" t="s">
        <v>49</v>
      </c>
      <c r="R5605" t="s">
        <v>25726</v>
      </c>
      <c r="W5605" t="s">
        <v>25725</v>
      </c>
      <c r="X5605" t="s">
        <v>10776</v>
      </c>
      <c r="Y5605" t="s">
        <v>132</v>
      </c>
      <c r="Z5605" t="s">
        <v>133</v>
      </c>
      <c r="AA5605" t="s">
        <v>10777</v>
      </c>
      <c r="AB5605" t="s">
        <v>294</v>
      </c>
      <c r="AC5605" t="s">
        <v>136</v>
      </c>
      <c r="AD5605" t="s">
        <v>49</v>
      </c>
      <c r="AE5605" t="s">
        <v>137</v>
      </c>
      <c r="AF5605" t="s">
        <v>9948</v>
      </c>
      <c r="AG5605" t="s">
        <v>139</v>
      </c>
    </row>
    <row r="5606" spans="1:33" x14ac:dyDescent="0.25">
      <c r="A5606">
        <v>1780625509</v>
      </c>
      <c r="B5606">
        <v>1362147</v>
      </c>
      <c r="C5606" t="s">
        <v>25727</v>
      </c>
      <c r="D5606" t="s">
        <v>25728</v>
      </c>
      <c r="E5606" t="s">
        <v>25729</v>
      </c>
      <c r="G5606" t="s">
        <v>9960</v>
      </c>
      <c r="H5606" t="s">
        <v>3834</v>
      </c>
      <c r="J5606" t="s">
        <v>3421</v>
      </c>
      <c r="L5606" t="s">
        <v>127</v>
      </c>
      <c r="M5606" t="s">
        <v>49</v>
      </c>
      <c r="R5606" t="s">
        <v>25730</v>
      </c>
      <c r="W5606" t="s">
        <v>25729</v>
      </c>
      <c r="X5606" t="s">
        <v>25731</v>
      </c>
      <c r="Y5606" t="s">
        <v>3701</v>
      </c>
      <c r="Z5606" t="s">
        <v>133</v>
      </c>
      <c r="AA5606" t="s">
        <v>8040</v>
      </c>
      <c r="AB5606" t="s">
        <v>135</v>
      </c>
      <c r="AC5606" t="s">
        <v>136</v>
      </c>
      <c r="AD5606" t="s">
        <v>49</v>
      </c>
      <c r="AE5606" t="s">
        <v>137</v>
      </c>
      <c r="AF5606" t="s">
        <v>709</v>
      </c>
      <c r="AG5606" t="s">
        <v>139</v>
      </c>
    </row>
    <row r="5607" spans="1:33" x14ac:dyDescent="0.25">
      <c r="A5607">
        <v>1598803181</v>
      </c>
      <c r="B5607">
        <v>2895729</v>
      </c>
      <c r="C5607" t="s">
        <v>25732</v>
      </c>
      <c r="D5607" t="s">
        <v>25733</v>
      </c>
      <c r="E5607" t="s">
        <v>25734</v>
      </c>
      <c r="G5607" t="s">
        <v>9904</v>
      </c>
      <c r="H5607" t="s">
        <v>9905</v>
      </c>
      <c r="J5607" t="s">
        <v>9906</v>
      </c>
      <c r="L5607" t="s">
        <v>259</v>
      </c>
      <c r="M5607" t="s">
        <v>49</v>
      </c>
      <c r="R5607" t="s">
        <v>25735</v>
      </c>
      <c r="W5607" t="s">
        <v>25734</v>
      </c>
      <c r="X5607" t="s">
        <v>25736</v>
      </c>
      <c r="Y5607" t="s">
        <v>132</v>
      </c>
      <c r="Z5607" t="s">
        <v>133</v>
      </c>
      <c r="AA5607" t="s">
        <v>25737</v>
      </c>
      <c r="AB5607" t="s">
        <v>294</v>
      </c>
      <c r="AC5607" t="s">
        <v>136</v>
      </c>
      <c r="AD5607" t="s">
        <v>49</v>
      </c>
      <c r="AE5607" t="s">
        <v>137</v>
      </c>
      <c r="AF5607" t="s">
        <v>138</v>
      </c>
      <c r="AG5607" t="s">
        <v>139</v>
      </c>
    </row>
    <row r="5608" spans="1:33" x14ac:dyDescent="0.25">
      <c r="C5608" t="s">
        <v>25738</v>
      </c>
      <c r="G5608" t="s">
        <v>17001</v>
      </c>
      <c r="H5608" t="s">
        <v>17002</v>
      </c>
      <c r="J5608" t="s">
        <v>17003</v>
      </c>
      <c r="K5608" t="s">
        <v>9907</v>
      </c>
      <c r="L5608" t="s">
        <v>50</v>
      </c>
      <c r="M5608" t="s">
        <v>49</v>
      </c>
      <c r="N5608" t="s">
        <v>25739</v>
      </c>
      <c r="O5608" t="s">
        <v>1331</v>
      </c>
      <c r="P5608" t="s">
        <v>133</v>
      </c>
      <c r="Q5608">
        <v>10004</v>
      </c>
      <c r="AC5608" t="s">
        <v>136</v>
      </c>
      <c r="AD5608" t="s">
        <v>49</v>
      </c>
      <c r="AE5608" t="s">
        <v>1332</v>
      </c>
      <c r="AG5608" t="s">
        <v>139</v>
      </c>
    </row>
    <row r="5609" spans="1:33" x14ac:dyDescent="0.25">
      <c r="C5609" t="s">
        <v>25740</v>
      </c>
      <c r="G5609" t="s">
        <v>25741</v>
      </c>
      <c r="H5609" t="s">
        <v>25742</v>
      </c>
      <c r="J5609" t="s">
        <v>25743</v>
      </c>
      <c r="K5609" t="s">
        <v>9907</v>
      </c>
      <c r="L5609" t="s">
        <v>50</v>
      </c>
      <c r="M5609" t="s">
        <v>49</v>
      </c>
      <c r="N5609" t="s">
        <v>25744</v>
      </c>
      <c r="O5609" t="s">
        <v>1331</v>
      </c>
      <c r="P5609" t="s">
        <v>133</v>
      </c>
      <c r="Q5609">
        <v>10001</v>
      </c>
      <c r="AC5609" t="s">
        <v>136</v>
      </c>
      <c r="AD5609" t="s">
        <v>49</v>
      </c>
      <c r="AE5609" t="s">
        <v>1332</v>
      </c>
      <c r="AG5609" t="s">
        <v>139</v>
      </c>
    </row>
    <row r="5610" spans="1:33" x14ac:dyDescent="0.25">
      <c r="A5610">
        <v>1790195873</v>
      </c>
      <c r="C5610" t="s">
        <v>25745</v>
      </c>
      <c r="G5610" t="s">
        <v>9904</v>
      </c>
      <c r="H5610" t="s">
        <v>9905</v>
      </c>
      <c r="J5610" t="s">
        <v>9906</v>
      </c>
      <c r="K5610" t="s">
        <v>9907</v>
      </c>
      <c r="L5610" t="s">
        <v>163</v>
      </c>
      <c r="M5610" t="s">
        <v>49</v>
      </c>
      <c r="R5610" t="s">
        <v>25746</v>
      </c>
      <c r="S5610" t="s">
        <v>25747</v>
      </c>
      <c r="T5610" t="s">
        <v>25748</v>
      </c>
      <c r="U5610" t="s">
        <v>133</v>
      </c>
      <c r="V5610">
        <v>110303816</v>
      </c>
      <c r="AC5610" t="s">
        <v>136</v>
      </c>
      <c r="AD5610" t="s">
        <v>49</v>
      </c>
      <c r="AE5610" t="s">
        <v>211</v>
      </c>
      <c r="AF5610" t="s">
        <v>138</v>
      </c>
      <c r="AG5610" t="s">
        <v>139</v>
      </c>
    </row>
    <row r="5611" spans="1:33" x14ac:dyDescent="0.25">
      <c r="A5611">
        <v>1740290279</v>
      </c>
      <c r="B5611">
        <v>1677572</v>
      </c>
      <c r="C5611" t="s">
        <v>25749</v>
      </c>
      <c r="D5611" t="s">
        <v>25750</v>
      </c>
      <c r="E5611" t="s">
        <v>25751</v>
      </c>
      <c r="G5611" t="s">
        <v>9960</v>
      </c>
      <c r="H5611" t="s">
        <v>3834</v>
      </c>
      <c r="J5611" t="s">
        <v>3421</v>
      </c>
      <c r="L5611" t="s">
        <v>170</v>
      </c>
      <c r="M5611" t="s">
        <v>128</v>
      </c>
      <c r="R5611" t="s">
        <v>25752</v>
      </c>
      <c r="W5611" t="s">
        <v>25751</v>
      </c>
      <c r="X5611" t="s">
        <v>25753</v>
      </c>
      <c r="Y5611" t="s">
        <v>25754</v>
      </c>
      <c r="Z5611" t="s">
        <v>133</v>
      </c>
      <c r="AA5611" t="s">
        <v>25755</v>
      </c>
      <c r="AB5611" t="s">
        <v>135</v>
      </c>
      <c r="AC5611" t="s">
        <v>136</v>
      </c>
      <c r="AD5611" t="s">
        <v>49</v>
      </c>
      <c r="AE5611" t="s">
        <v>137</v>
      </c>
      <c r="AF5611" t="s">
        <v>709</v>
      </c>
      <c r="AG5611" t="s">
        <v>139</v>
      </c>
    </row>
    <row r="5612" spans="1:33" x14ac:dyDescent="0.25">
      <c r="A5612">
        <v>1508090788</v>
      </c>
      <c r="B5612">
        <v>3782010</v>
      </c>
      <c r="C5612" t="s">
        <v>25756</v>
      </c>
      <c r="D5612" t="s">
        <v>25757</v>
      </c>
      <c r="E5612" t="s">
        <v>25758</v>
      </c>
      <c r="G5612" t="s">
        <v>8229</v>
      </c>
      <c r="H5612" t="s">
        <v>25759</v>
      </c>
      <c r="J5612" t="s">
        <v>8231</v>
      </c>
      <c r="L5612" t="s">
        <v>170</v>
      </c>
      <c r="M5612" t="s">
        <v>49</v>
      </c>
      <c r="R5612" t="s">
        <v>25760</v>
      </c>
      <c r="W5612" t="s">
        <v>25758</v>
      </c>
      <c r="X5612" t="s">
        <v>25761</v>
      </c>
      <c r="Y5612" t="s">
        <v>183</v>
      </c>
      <c r="Z5612" t="s">
        <v>133</v>
      </c>
      <c r="AA5612" t="s">
        <v>25762</v>
      </c>
      <c r="AB5612" t="s">
        <v>24666</v>
      </c>
      <c r="AC5612" t="s">
        <v>136</v>
      </c>
      <c r="AD5612" t="s">
        <v>49</v>
      </c>
      <c r="AE5612" t="s">
        <v>137</v>
      </c>
      <c r="AF5612" t="s">
        <v>8233</v>
      </c>
      <c r="AG5612" t="s">
        <v>139</v>
      </c>
    </row>
    <row r="5613" spans="1:33" x14ac:dyDescent="0.25">
      <c r="A5613">
        <v>1316195514</v>
      </c>
      <c r="B5613">
        <v>3486188</v>
      </c>
      <c r="C5613" t="s">
        <v>25763</v>
      </c>
      <c r="D5613" t="s">
        <v>25764</v>
      </c>
      <c r="E5613" t="s">
        <v>25765</v>
      </c>
      <c r="G5613" t="s">
        <v>9952</v>
      </c>
      <c r="H5613" t="s">
        <v>9953</v>
      </c>
      <c r="J5613" t="s">
        <v>9954</v>
      </c>
      <c r="L5613" t="s">
        <v>259</v>
      </c>
      <c r="M5613" t="s">
        <v>128</v>
      </c>
      <c r="R5613" t="s">
        <v>25766</v>
      </c>
      <c r="W5613" t="s">
        <v>25765</v>
      </c>
      <c r="X5613" t="s">
        <v>25767</v>
      </c>
      <c r="Y5613" t="s">
        <v>183</v>
      </c>
      <c r="Z5613" t="s">
        <v>133</v>
      </c>
      <c r="AA5613" t="s">
        <v>25768</v>
      </c>
      <c r="AB5613" t="s">
        <v>135</v>
      </c>
      <c r="AC5613" t="s">
        <v>136</v>
      </c>
      <c r="AD5613" t="s">
        <v>49</v>
      </c>
      <c r="AE5613" t="s">
        <v>137</v>
      </c>
      <c r="AF5613" t="s">
        <v>698</v>
      </c>
      <c r="AG5613" t="s">
        <v>139</v>
      </c>
    </row>
    <row r="5614" spans="1:33" x14ac:dyDescent="0.25">
      <c r="A5614">
        <v>1265858690</v>
      </c>
      <c r="B5614">
        <v>3821712</v>
      </c>
      <c r="C5614" t="s">
        <v>25769</v>
      </c>
      <c r="D5614" t="s">
        <v>25770</v>
      </c>
      <c r="E5614" t="s">
        <v>25771</v>
      </c>
      <c r="L5614" t="s">
        <v>170</v>
      </c>
      <c r="M5614" t="s">
        <v>49</v>
      </c>
      <c r="R5614" t="s">
        <v>25771</v>
      </c>
      <c r="W5614" t="s">
        <v>25771</v>
      </c>
      <c r="X5614" t="s">
        <v>16443</v>
      </c>
      <c r="Y5614" t="s">
        <v>132</v>
      </c>
      <c r="Z5614" t="s">
        <v>133</v>
      </c>
      <c r="AA5614" t="s">
        <v>16444</v>
      </c>
      <c r="AB5614" t="s">
        <v>135</v>
      </c>
      <c r="AC5614" t="s">
        <v>136</v>
      </c>
      <c r="AD5614" t="s">
        <v>49</v>
      </c>
      <c r="AE5614" t="s">
        <v>137</v>
      </c>
      <c r="AF5614" t="s">
        <v>698</v>
      </c>
      <c r="AG5614" t="s">
        <v>139</v>
      </c>
    </row>
    <row r="5615" spans="1:33" x14ac:dyDescent="0.25">
      <c r="A5615">
        <v>1629476486</v>
      </c>
      <c r="B5615">
        <v>4542132</v>
      </c>
      <c r="C5615" t="s">
        <v>25772</v>
      </c>
      <c r="D5615" t="s">
        <v>25773</v>
      </c>
      <c r="E5615" t="s">
        <v>25774</v>
      </c>
      <c r="G5615" t="s">
        <v>9960</v>
      </c>
      <c r="H5615" t="s">
        <v>3834</v>
      </c>
      <c r="J5615" t="s">
        <v>3421</v>
      </c>
      <c r="L5615" t="s">
        <v>170</v>
      </c>
      <c r="M5615" t="s">
        <v>49</v>
      </c>
      <c r="R5615" t="s">
        <v>25775</v>
      </c>
      <c r="W5615" t="s">
        <v>25774</v>
      </c>
      <c r="AB5615" t="s">
        <v>135</v>
      </c>
      <c r="AC5615" t="s">
        <v>136</v>
      </c>
      <c r="AD5615" t="s">
        <v>49</v>
      </c>
      <c r="AE5615" t="s">
        <v>137</v>
      </c>
      <c r="AF5615" t="s">
        <v>709</v>
      </c>
      <c r="AG5615" t="s">
        <v>139</v>
      </c>
    </row>
    <row r="5616" spans="1:33" x14ac:dyDescent="0.25">
      <c r="A5616">
        <v>1780935643</v>
      </c>
      <c r="B5616">
        <v>3873250</v>
      </c>
      <c r="C5616" t="s">
        <v>25776</v>
      </c>
      <c r="D5616" t="s">
        <v>25777</v>
      </c>
      <c r="E5616" t="s">
        <v>25778</v>
      </c>
      <c r="G5616" t="s">
        <v>9904</v>
      </c>
      <c r="H5616" t="s">
        <v>9905</v>
      </c>
      <c r="J5616" t="s">
        <v>9906</v>
      </c>
      <c r="L5616" t="s">
        <v>180</v>
      </c>
      <c r="M5616" t="s">
        <v>49</v>
      </c>
      <c r="R5616" t="s">
        <v>25779</v>
      </c>
      <c r="W5616" t="s">
        <v>25780</v>
      </c>
      <c r="X5616" t="s">
        <v>1434</v>
      </c>
      <c r="Y5616" t="s">
        <v>801</v>
      </c>
      <c r="Z5616" t="s">
        <v>133</v>
      </c>
      <c r="AA5616" t="s">
        <v>1435</v>
      </c>
      <c r="AB5616" t="s">
        <v>135</v>
      </c>
      <c r="AC5616" t="s">
        <v>136</v>
      </c>
      <c r="AD5616" t="s">
        <v>49</v>
      </c>
      <c r="AE5616" t="s">
        <v>137</v>
      </c>
      <c r="AF5616" t="s">
        <v>138</v>
      </c>
      <c r="AG5616" t="s">
        <v>139</v>
      </c>
    </row>
    <row r="5617" spans="1:33" x14ac:dyDescent="0.25">
      <c r="A5617">
        <v>1043582026</v>
      </c>
      <c r="C5617" t="s">
        <v>25781</v>
      </c>
      <c r="G5617" t="s">
        <v>9904</v>
      </c>
      <c r="H5617" t="s">
        <v>9905</v>
      </c>
      <c r="J5617" t="s">
        <v>9906</v>
      </c>
      <c r="K5617" t="s">
        <v>9907</v>
      </c>
      <c r="L5617" t="s">
        <v>170</v>
      </c>
      <c r="M5617" t="s">
        <v>49</v>
      </c>
      <c r="R5617" t="s">
        <v>25782</v>
      </c>
      <c r="S5617" t="s">
        <v>2582</v>
      </c>
      <c r="T5617" t="s">
        <v>1012</v>
      </c>
      <c r="U5617" t="s">
        <v>133</v>
      </c>
      <c r="V5617">
        <v>105502026</v>
      </c>
      <c r="AC5617" t="s">
        <v>136</v>
      </c>
      <c r="AD5617" t="s">
        <v>49</v>
      </c>
      <c r="AE5617" t="s">
        <v>211</v>
      </c>
      <c r="AF5617" t="s">
        <v>138</v>
      </c>
      <c r="AG5617" t="s">
        <v>139</v>
      </c>
    </row>
    <row r="5618" spans="1:33" x14ac:dyDescent="0.25">
      <c r="A5618">
        <v>1346588035</v>
      </c>
      <c r="C5618" t="s">
        <v>25783</v>
      </c>
      <c r="G5618" t="s">
        <v>9904</v>
      </c>
      <c r="H5618" t="s">
        <v>9905</v>
      </c>
      <c r="J5618" t="s">
        <v>9906</v>
      </c>
      <c r="K5618" t="s">
        <v>9907</v>
      </c>
      <c r="L5618" t="s">
        <v>163</v>
      </c>
      <c r="M5618" t="s">
        <v>49</v>
      </c>
      <c r="R5618" t="s">
        <v>25784</v>
      </c>
      <c r="S5618" t="s">
        <v>25785</v>
      </c>
      <c r="T5618" t="s">
        <v>1273</v>
      </c>
      <c r="U5618" t="s">
        <v>133</v>
      </c>
      <c r="V5618">
        <v>107016806</v>
      </c>
      <c r="AC5618" t="s">
        <v>136</v>
      </c>
      <c r="AD5618" t="s">
        <v>49</v>
      </c>
      <c r="AE5618" t="s">
        <v>211</v>
      </c>
      <c r="AF5618" t="s">
        <v>138</v>
      </c>
      <c r="AG5618" t="s">
        <v>139</v>
      </c>
    </row>
    <row r="5619" spans="1:33" x14ac:dyDescent="0.25">
      <c r="A5619">
        <v>1386650331</v>
      </c>
      <c r="B5619">
        <v>2231161</v>
      </c>
      <c r="C5619" t="s">
        <v>25786</v>
      </c>
      <c r="D5619" t="s">
        <v>25787</v>
      </c>
      <c r="E5619" t="s">
        <v>25788</v>
      </c>
      <c r="G5619" t="s">
        <v>9960</v>
      </c>
      <c r="H5619" t="s">
        <v>3834</v>
      </c>
      <c r="J5619" t="s">
        <v>3421</v>
      </c>
      <c r="L5619" t="s">
        <v>143</v>
      </c>
      <c r="M5619" t="s">
        <v>49</v>
      </c>
      <c r="R5619" t="s">
        <v>25789</v>
      </c>
      <c r="W5619" t="s">
        <v>25788</v>
      </c>
      <c r="X5619" t="s">
        <v>1260</v>
      </c>
      <c r="Y5619" t="s">
        <v>539</v>
      </c>
      <c r="Z5619" t="s">
        <v>133</v>
      </c>
      <c r="AA5619" t="s">
        <v>1261</v>
      </c>
      <c r="AB5619" t="s">
        <v>135</v>
      </c>
      <c r="AC5619" t="s">
        <v>136</v>
      </c>
      <c r="AD5619" t="s">
        <v>49</v>
      </c>
      <c r="AE5619" t="s">
        <v>137</v>
      </c>
      <c r="AF5619" t="s">
        <v>709</v>
      </c>
      <c r="AG5619" t="s">
        <v>139</v>
      </c>
    </row>
    <row r="5620" spans="1:33" x14ac:dyDescent="0.25">
      <c r="A5620">
        <v>1881983161</v>
      </c>
      <c r="C5620" t="s">
        <v>25790</v>
      </c>
      <c r="G5620" t="s">
        <v>4742</v>
      </c>
      <c r="H5620" t="s">
        <v>10037</v>
      </c>
      <c r="J5620" t="s">
        <v>4744</v>
      </c>
      <c r="K5620" t="s">
        <v>9907</v>
      </c>
      <c r="L5620" t="s">
        <v>163</v>
      </c>
      <c r="M5620" t="s">
        <v>49</v>
      </c>
      <c r="R5620" t="s">
        <v>25791</v>
      </c>
      <c r="S5620" t="s">
        <v>19006</v>
      </c>
      <c r="T5620" t="s">
        <v>11525</v>
      </c>
      <c r="U5620" t="s">
        <v>133</v>
      </c>
      <c r="V5620">
        <v>125712268</v>
      </c>
      <c r="AC5620" t="s">
        <v>136</v>
      </c>
      <c r="AD5620" t="s">
        <v>49</v>
      </c>
      <c r="AE5620" t="s">
        <v>211</v>
      </c>
      <c r="AF5620" t="s">
        <v>698</v>
      </c>
      <c r="AG5620" t="s">
        <v>139</v>
      </c>
    </row>
    <row r="5621" spans="1:33" x14ac:dyDescent="0.25">
      <c r="A5621">
        <v>1194193821</v>
      </c>
      <c r="C5621" t="s">
        <v>25792</v>
      </c>
      <c r="G5621" t="s">
        <v>9911</v>
      </c>
      <c r="H5621" t="s">
        <v>9912</v>
      </c>
      <c r="J5621" t="s">
        <v>9913</v>
      </c>
      <c r="K5621" t="s">
        <v>9907</v>
      </c>
      <c r="L5621" t="s">
        <v>163</v>
      </c>
      <c r="M5621" t="s">
        <v>49</v>
      </c>
      <c r="R5621" t="s">
        <v>25793</v>
      </c>
      <c r="S5621" t="s">
        <v>15911</v>
      </c>
      <c r="T5621" t="s">
        <v>132</v>
      </c>
      <c r="U5621" t="s">
        <v>133</v>
      </c>
      <c r="V5621">
        <v>104751560</v>
      </c>
      <c r="AC5621" t="s">
        <v>136</v>
      </c>
      <c r="AD5621" t="s">
        <v>49</v>
      </c>
      <c r="AE5621" t="s">
        <v>211</v>
      </c>
      <c r="AF5621" t="s">
        <v>698</v>
      </c>
      <c r="AG5621" t="s">
        <v>139</v>
      </c>
    </row>
    <row r="5622" spans="1:33" x14ac:dyDescent="0.25">
      <c r="A5622">
        <v>1003069097</v>
      </c>
      <c r="C5622" t="s">
        <v>25794</v>
      </c>
      <c r="G5622" t="s">
        <v>9911</v>
      </c>
      <c r="H5622" t="s">
        <v>9912</v>
      </c>
      <c r="J5622" t="s">
        <v>9913</v>
      </c>
      <c r="K5622" t="s">
        <v>9907</v>
      </c>
      <c r="L5622" t="s">
        <v>170</v>
      </c>
      <c r="M5622" t="s">
        <v>49</v>
      </c>
      <c r="R5622" t="s">
        <v>25795</v>
      </c>
      <c r="S5622" t="s">
        <v>25796</v>
      </c>
      <c r="T5622" t="s">
        <v>132</v>
      </c>
      <c r="U5622" t="s">
        <v>133</v>
      </c>
      <c r="V5622">
        <v>104561911</v>
      </c>
      <c r="AC5622" t="s">
        <v>136</v>
      </c>
      <c r="AD5622" t="s">
        <v>49</v>
      </c>
      <c r="AE5622" t="s">
        <v>211</v>
      </c>
      <c r="AF5622" t="s">
        <v>698</v>
      </c>
      <c r="AG5622" t="s">
        <v>139</v>
      </c>
    </row>
    <row r="5623" spans="1:33" x14ac:dyDescent="0.25">
      <c r="A5623">
        <v>1013263656</v>
      </c>
      <c r="C5623" t="s">
        <v>25797</v>
      </c>
      <c r="G5623" t="s">
        <v>18651</v>
      </c>
      <c r="H5623" t="s">
        <v>18652</v>
      </c>
      <c r="J5623" t="s">
        <v>18653</v>
      </c>
      <c r="K5623" t="s">
        <v>9907</v>
      </c>
      <c r="L5623" t="s">
        <v>170</v>
      </c>
      <c r="M5623" t="s">
        <v>49</v>
      </c>
      <c r="R5623" t="s">
        <v>25798</v>
      </c>
      <c r="S5623" t="s">
        <v>22657</v>
      </c>
      <c r="T5623" t="s">
        <v>132</v>
      </c>
      <c r="U5623" t="s">
        <v>133</v>
      </c>
      <c r="V5623">
        <v>104712915</v>
      </c>
      <c r="AC5623" t="s">
        <v>136</v>
      </c>
      <c r="AD5623" t="s">
        <v>49</v>
      </c>
      <c r="AE5623" t="s">
        <v>211</v>
      </c>
      <c r="AF5623" t="s">
        <v>698</v>
      </c>
      <c r="AG5623" t="s">
        <v>139</v>
      </c>
    </row>
    <row r="5624" spans="1:33" x14ac:dyDescent="0.25">
      <c r="A5624">
        <v>1083966014</v>
      </c>
      <c r="C5624" t="s">
        <v>25799</v>
      </c>
      <c r="G5624" t="s">
        <v>9911</v>
      </c>
      <c r="H5624" t="s">
        <v>9912</v>
      </c>
      <c r="J5624" t="s">
        <v>9913</v>
      </c>
      <c r="K5624" t="s">
        <v>9907</v>
      </c>
      <c r="L5624" t="s">
        <v>170</v>
      </c>
      <c r="M5624" t="s">
        <v>49</v>
      </c>
      <c r="R5624" t="s">
        <v>25800</v>
      </c>
      <c r="S5624" t="s">
        <v>24550</v>
      </c>
      <c r="T5624" t="s">
        <v>132</v>
      </c>
      <c r="U5624" t="s">
        <v>133</v>
      </c>
      <c r="V5624">
        <v>104751560</v>
      </c>
      <c r="AC5624" t="s">
        <v>136</v>
      </c>
      <c r="AD5624" t="s">
        <v>49</v>
      </c>
      <c r="AE5624" t="s">
        <v>211</v>
      </c>
      <c r="AF5624" t="s">
        <v>698</v>
      </c>
      <c r="AG5624" t="s">
        <v>139</v>
      </c>
    </row>
    <row r="5625" spans="1:33" x14ac:dyDescent="0.25">
      <c r="A5625">
        <v>1912001249</v>
      </c>
      <c r="B5625">
        <v>186030</v>
      </c>
      <c r="C5625" t="s">
        <v>25801</v>
      </c>
      <c r="D5625" t="s">
        <v>25802</v>
      </c>
      <c r="E5625" t="s">
        <v>25803</v>
      </c>
      <c r="G5625" t="s">
        <v>25801</v>
      </c>
      <c r="H5625" t="s">
        <v>25804</v>
      </c>
      <c r="J5625" t="s">
        <v>18777</v>
      </c>
      <c r="L5625" t="s">
        <v>127</v>
      </c>
      <c r="M5625" t="s">
        <v>49</v>
      </c>
      <c r="R5625" t="s">
        <v>25805</v>
      </c>
      <c r="W5625" t="s">
        <v>25806</v>
      </c>
      <c r="X5625" t="s">
        <v>4098</v>
      </c>
      <c r="Y5625" t="s">
        <v>132</v>
      </c>
      <c r="Z5625" t="s">
        <v>133</v>
      </c>
      <c r="AA5625" t="s">
        <v>4099</v>
      </c>
      <c r="AB5625" t="s">
        <v>135</v>
      </c>
      <c r="AC5625" t="s">
        <v>136</v>
      </c>
      <c r="AD5625" t="s">
        <v>49</v>
      </c>
      <c r="AE5625" t="s">
        <v>137</v>
      </c>
      <c r="AF5625" t="s">
        <v>154</v>
      </c>
      <c r="AG5625" t="s">
        <v>139</v>
      </c>
    </row>
    <row r="5626" spans="1:33" x14ac:dyDescent="0.25">
      <c r="A5626">
        <v>1194895532</v>
      </c>
      <c r="B5626">
        <v>3020808</v>
      </c>
      <c r="C5626" t="s">
        <v>25807</v>
      </c>
      <c r="D5626" t="s">
        <v>25808</v>
      </c>
      <c r="E5626" t="s">
        <v>25809</v>
      </c>
      <c r="G5626" t="s">
        <v>11564</v>
      </c>
      <c r="H5626" t="s">
        <v>11565</v>
      </c>
      <c r="J5626" t="s">
        <v>11566</v>
      </c>
      <c r="L5626" t="s">
        <v>259</v>
      </c>
      <c r="M5626" t="s">
        <v>49</v>
      </c>
      <c r="R5626" t="s">
        <v>25809</v>
      </c>
      <c r="W5626" t="s">
        <v>25809</v>
      </c>
      <c r="X5626" t="s">
        <v>18716</v>
      </c>
      <c r="Y5626" t="s">
        <v>132</v>
      </c>
      <c r="Z5626" t="s">
        <v>133</v>
      </c>
      <c r="AA5626" t="s">
        <v>18717</v>
      </c>
      <c r="AB5626" t="s">
        <v>294</v>
      </c>
      <c r="AC5626" t="s">
        <v>136</v>
      </c>
      <c r="AD5626" t="s">
        <v>49</v>
      </c>
      <c r="AE5626" t="s">
        <v>137</v>
      </c>
      <c r="AF5626" t="s">
        <v>698</v>
      </c>
      <c r="AG5626" t="s">
        <v>139</v>
      </c>
    </row>
    <row r="5627" spans="1:33" x14ac:dyDescent="0.25">
      <c r="A5627">
        <v>1477878403</v>
      </c>
      <c r="B5627">
        <v>953439</v>
      </c>
      <c r="C5627" t="s">
        <v>25810</v>
      </c>
      <c r="D5627" t="s">
        <v>25811</v>
      </c>
      <c r="E5627" t="s">
        <v>25812</v>
      </c>
      <c r="G5627" t="s">
        <v>9952</v>
      </c>
      <c r="H5627" t="s">
        <v>9953</v>
      </c>
      <c r="J5627" t="s">
        <v>9954</v>
      </c>
      <c r="L5627" t="s">
        <v>170</v>
      </c>
      <c r="M5627" t="s">
        <v>49</v>
      </c>
      <c r="R5627" t="s">
        <v>25813</v>
      </c>
      <c r="W5627" t="s">
        <v>25812</v>
      </c>
      <c r="X5627" t="s">
        <v>18753</v>
      </c>
      <c r="Y5627" t="s">
        <v>183</v>
      </c>
      <c r="Z5627" t="s">
        <v>133</v>
      </c>
      <c r="AA5627" t="s">
        <v>18754</v>
      </c>
      <c r="AB5627" t="s">
        <v>598</v>
      </c>
      <c r="AC5627" t="s">
        <v>136</v>
      </c>
      <c r="AD5627" t="s">
        <v>49</v>
      </c>
      <c r="AE5627" t="s">
        <v>137</v>
      </c>
      <c r="AF5627" t="s">
        <v>698</v>
      </c>
      <c r="AG5627" t="s">
        <v>139</v>
      </c>
    </row>
    <row r="5628" spans="1:33" x14ac:dyDescent="0.25">
      <c r="A5628">
        <v>1689065906</v>
      </c>
      <c r="B5628">
        <v>4110743</v>
      </c>
      <c r="C5628" t="s">
        <v>25814</v>
      </c>
      <c r="D5628" t="s">
        <v>25815</v>
      </c>
      <c r="E5628" t="s">
        <v>25816</v>
      </c>
      <c r="G5628" t="s">
        <v>16280</v>
      </c>
      <c r="H5628" t="s">
        <v>16281</v>
      </c>
      <c r="I5628">
        <v>107</v>
      </c>
      <c r="J5628" t="s">
        <v>16282</v>
      </c>
      <c r="L5628" t="s">
        <v>170</v>
      </c>
      <c r="M5628" t="s">
        <v>49</v>
      </c>
      <c r="R5628" t="s">
        <v>25817</v>
      </c>
      <c r="W5628" t="s">
        <v>25816</v>
      </c>
      <c r="X5628" t="s">
        <v>25818</v>
      </c>
      <c r="Y5628" t="s">
        <v>132</v>
      </c>
      <c r="Z5628" t="s">
        <v>133</v>
      </c>
      <c r="AA5628" t="s">
        <v>23016</v>
      </c>
      <c r="AB5628" t="s">
        <v>2599</v>
      </c>
      <c r="AC5628" t="s">
        <v>136</v>
      </c>
      <c r="AD5628" t="s">
        <v>49</v>
      </c>
      <c r="AE5628" t="s">
        <v>137</v>
      </c>
      <c r="AF5628" t="s">
        <v>698</v>
      </c>
      <c r="AG5628" t="s">
        <v>139</v>
      </c>
    </row>
    <row r="5629" spans="1:33" x14ac:dyDescent="0.25">
      <c r="A5629">
        <v>1891791018</v>
      </c>
      <c r="B5629">
        <v>1052946</v>
      </c>
      <c r="C5629" t="s">
        <v>25819</v>
      </c>
      <c r="D5629" t="s">
        <v>25820</v>
      </c>
      <c r="E5629" t="s">
        <v>25821</v>
      </c>
      <c r="G5629" t="s">
        <v>16506</v>
      </c>
      <c r="H5629" t="s">
        <v>16507</v>
      </c>
      <c r="I5629">
        <v>4155</v>
      </c>
      <c r="J5629" t="s">
        <v>16508</v>
      </c>
      <c r="L5629" t="s">
        <v>143</v>
      </c>
      <c r="M5629" t="s">
        <v>49</v>
      </c>
      <c r="R5629" t="s">
        <v>25822</v>
      </c>
      <c r="W5629" t="s">
        <v>25821</v>
      </c>
      <c r="X5629" t="s">
        <v>25823</v>
      </c>
      <c r="Y5629" t="s">
        <v>25824</v>
      </c>
      <c r="Z5629" t="s">
        <v>133</v>
      </c>
      <c r="AA5629" t="s">
        <v>25825</v>
      </c>
      <c r="AB5629" t="s">
        <v>1214</v>
      </c>
      <c r="AC5629" t="s">
        <v>136</v>
      </c>
      <c r="AD5629" t="s">
        <v>49</v>
      </c>
      <c r="AE5629" t="s">
        <v>137</v>
      </c>
      <c r="AF5629" t="s">
        <v>16512</v>
      </c>
      <c r="AG5629" t="s">
        <v>139</v>
      </c>
    </row>
    <row r="5630" spans="1:33" x14ac:dyDescent="0.25">
      <c r="A5630">
        <v>1053474692</v>
      </c>
      <c r="B5630">
        <v>2407078</v>
      </c>
      <c r="C5630" t="s">
        <v>25826</v>
      </c>
      <c r="D5630" t="s">
        <v>25827</v>
      </c>
      <c r="E5630" t="s">
        <v>25828</v>
      </c>
      <c r="G5630" t="s">
        <v>4742</v>
      </c>
      <c r="H5630" t="s">
        <v>10037</v>
      </c>
      <c r="J5630" t="s">
        <v>4744</v>
      </c>
      <c r="L5630" t="s">
        <v>259</v>
      </c>
      <c r="M5630" t="s">
        <v>49</v>
      </c>
      <c r="R5630" t="s">
        <v>25829</v>
      </c>
      <c r="W5630" t="s">
        <v>25828</v>
      </c>
      <c r="X5630" t="s">
        <v>25830</v>
      </c>
      <c r="Y5630" t="s">
        <v>3701</v>
      </c>
      <c r="Z5630" t="s">
        <v>133</v>
      </c>
      <c r="AA5630" t="s">
        <v>25831</v>
      </c>
      <c r="AB5630" t="s">
        <v>264</v>
      </c>
      <c r="AC5630" t="s">
        <v>136</v>
      </c>
      <c r="AD5630" t="s">
        <v>49</v>
      </c>
      <c r="AE5630" t="s">
        <v>137</v>
      </c>
      <c r="AF5630" t="s">
        <v>698</v>
      </c>
      <c r="AG5630" t="s">
        <v>139</v>
      </c>
    </row>
    <row r="5631" spans="1:33" x14ac:dyDescent="0.25">
      <c r="A5631">
        <v>1467787242</v>
      </c>
      <c r="B5631">
        <v>3322121</v>
      </c>
      <c r="C5631" t="s">
        <v>25832</v>
      </c>
      <c r="D5631" t="s">
        <v>25833</v>
      </c>
      <c r="E5631" t="s">
        <v>25834</v>
      </c>
      <c r="G5631" t="s">
        <v>10021</v>
      </c>
      <c r="H5631" t="s">
        <v>10022</v>
      </c>
      <c r="J5631" t="s">
        <v>25835</v>
      </c>
      <c r="L5631" t="s">
        <v>259</v>
      </c>
      <c r="M5631" t="s">
        <v>49</v>
      </c>
      <c r="R5631" t="s">
        <v>25834</v>
      </c>
      <c r="W5631" t="s">
        <v>25836</v>
      </c>
      <c r="X5631" t="s">
        <v>19827</v>
      </c>
      <c r="Y5631" t="s">
        <v>132</v>
      </c>
      <c r="Z5631" t="s">
        <v>133</v>
      </c>
      <c r="AA5631" t="s">
        <v>19715</v>
      </c>
      <c r="AB5631" t="s">
        <v>294</v>
      </c>
      <c r="AC5631" t="s">
        <v>136</v>
      </c>
      <c r="AD5631" t="s">
        <v>49</v>
      </c>
      <c r="AE5631" t="s">
        <v>137</v>
      </c>
      <c r="AF5631" t="s">
        <v>698</v>
      </c>
      <c r="AG5631" t="s">
        <v>139</v>
      </c>
    </row>
    <row r="5632" spans="1:33" x14ac:dyDescent="0.25">
      <c r="A5632">
        <v>1952618050</v>
      </c>
      <c r="B5632">
        <v>3311644</v>
      </c>
      <c r="C5632" t="s">
        <v>25837</v>
      </c>
      <c r="D5632" t="s">
        <v>25838</v>
      </c>
      <c r="E5632" t="s">
        <v>25839</v>
      </c>
      <c r="G5632" t="s">
        <v>9943</v>
      </c>
      <c r="H5632" t="s">
        <v>9944</v>
      </c>
      <c r="I5632">
        <v>2435</v>
      </c>
      <c r="J5632" t="s">
        <v>9945</v>
      </c>
      <c r="L5632" t="s">
        <v>170</v>
      </c>
      <c r="M5632" t="s">
        <v>49</v>
      </c>
      <c r="R5632" t="s">
        <v>25840</v>
      </c>
      <c r="W5632" t="s">
        <v>25839</v>
      </c>
      <c r="X5632" t="s">
        <v>25841</v>
      </c>
      <c r="Y5632" t="s">
        <v>132</v>
      </c>
      <c r="Z5632" t="s">
        <v>133</v>
      </c>
      <c r="AA5632" t="s">
        <v>25842</v>
      </c>
      <c r="AB5632" t="s">
        <v>294</v>
      </c>
      <c r="AC5632" t="s">
        <v>136</v>
      </c>
      <c r="AD5632" t="s">
        <v>49</v>
      </c>
      <c r="AE5632" t="s">
        <v>137</v>
      </c>
      <c r="AF5632" t="s">
        <v>9948</v>
      </c>
      <c r="AG5632" t="s">
        <v>139</v>
      </c>
    </row>
    <row r="5633" spans="1:33" x14ac:dyDescent="0.25">
      <c r="A5633">
        <v>1336361021</v>
      </c>
      <c r="B5633">
        <v>3955942</v>
      </c>
      <c r="C5633" t="s">
        <v>25843</v>
      </c>
      <c r="D5633" t="s">
        <v>25844</v>
      </c>
      <c r="E5633" t="s">
        <v>25845</v>
      </c>
      <c r="G5633" t="s">
        <v>9904</v>
      </c>
      <c r="H5633" t="s">
        <v>9905</v>
      </c>
      <c r="J5633" t="s">
        <v>9906</v>
      </c>
      <c r="L5633" t="s">
        <v>180</v>
      </c>
      <c r="M5633" t="s">
        <v>49</v>
      </c>
      <c r="R5633" t="s">
        <v>25846</v>
      </c>
      <c r="W5633" t="s">
        <v>25845</v>
      </c>
      <c r="X5633" t="s">
        <v>458</v>
      </c>
      <c r="Y5633" t="s">
        <v>132</v>
      </c>
      <c r="Z5633" t="s">
        <v>133</v>
      </c>
      <c r="AA5633" t="s">
        <v>459</v>
      </c>
      <c r="AB5633" t="s">
        <v>135</v>
      </c>
      <c r="AC5633" t="s">
        <v>136</v>
      </c>
      <c r="AD5633" t="s">
        <v>49</v>
      </c>
      <c r="AE5633" t="s">
        <v>137</v>
      </c>
      <c r="AF5633" t="s">
        <v>138</v>
      </c>
      <c r="AG5633" t="s">
        <v>139</v>
      </c>
    </row>
    <row r="5634" spans="1:33" x14ac:dyDescent="0.25">
      <c r="A5634">
        <v>1255401451</v>
      </c>
      <c r="B5634">
        <v>2561071</v>
      </c>
      <c r="C5634" t="s">
        <v>25847</v>
      </c>
      <c r="D5634" t="s">
        <v>25848</v>
      </c>
      <c r="E5634" t="s">
        <v>25849</v>
      </c>
      <c r="G5634" t="s">
        <v>9904</v>
      </c>
      <c r="H5634" t="s">
        <v>9905</v>
      </c>
      <c r="J5634" t="s">
        <v>9906</v>
      </c>
      <c r="L5634" t="s">
        <v>249</v>
      </c>
      <c r="M5634" t="s">
        <v>128</v>
      </c>
      <c r="R5634" t="s">
        <v>25850</v>
      </c>
      <c r="W5634" t="s">
        <v>25849</v>
      </c>
      <c r="X5634" t="s">
        <v>158</v>
      </c>
      <c r="Y5634" t="s">
        <v>132</v>
      </c>
      <c r="Z5634" t="s">
        <v>133</v>
      </c>
      <c r="AA5634" t="s">
        <v>159</v>
      </c>
      <c r="AB5634" t="s">
        <v>135</v>
      </c>
      <c r="AC5634" t="s">
        <v>136</v>
      </c>
      <c r="AD5634" t="s">
        <v>49</v>
      </c>
      <c r="AE5634" t="s">
        <v>137</v>
      </c>
      <c r="AF5634" t="s">
        <v>138</v>
      </c>
      <c r="AG5634" t="s">
        <v>139</v>
      </c>
    </row>
    <row r="5635" spans="1:33" x14ac:dyDescent="0.25">
      <c r="A5635">
        <v>1497012025</v>
      </c>
      <c r="B5635">
        <v>4207503</v>
      </c>
      <c r="C5635" t="s">
        <v>25851</v>
      </c>
      <c r="D5635" t="s">
        <v>25852</v>
      </c>
      <c r="E5635" t="s">
        <v>25853</v>
      </c>
      <c r="G5635" t="s">
        <v>15891</v>
      </c>
      <c r="H5635" t="s">
        <v>15892</v>
      </c>
      <c r="I5635">
        <v>5252</v>
      </c>
      <c r="J5635" t="s">
        <v>15893</v>
      </c>
      <c r="L5635" t="s">
        <v>180</v>
      </c>
      <c r="M5635" t="s">
        <v>49</v>
      </c>
      <c r="R5635" t="s">
        <v>25853</v>
      </c>
      <c r="W5635" t="s">
        <v>25854</v>
      </c>
      <c r="X5635" t="s">
        <v>16255</v>
      </c>
      <c r="Y5635" t="s">
        <v>132</v>
      </c>
      <c r="Z5635" t="s">
        <v>133</v>
      </c>
      <c r="AA5635" t="s">
        <v>16256</v>
      </c>
      <c r="AB5635" t="s">
        <v>135</v>
      </c>
      <c r="AC5635" t="s">
        <v>136</v>
      </c>
      <c r="AD5635" t="s">
        <v>49</v>
      </c>
      <c r="AE5635" t="s">
        <v>137</v>
      </c>
      <c r="AF5635" t="s">
        <v>13257</v>
      </c>
      <c r="AG5635" t="s">
        <v>139</v>
      </c>
    </row>
    <row r="5636" spans="1:33" x14ac:dyDescent="0.25">
      <c r="A5636">
        <v>1225369218</v>
      </c>
      <c r="B5636">
        <v>3492537</v>
      </c>
      <c r="C5636" t="s">
        <v>25855</v>
      </c>
      <c r="D5636" t="s">
        <v>25856</v>
      </c>
      <c r="E5636" t="s">
        <v>25857</v>
      </c>
      <c r="G5636" t="s">
        <v>4742</v>
      </c>
      <c r="H5636" t="s">
        <v>10037</v>
      </c>
      <c r="J5636" t="s">
        <v>4744</v>
      </c>
      <c r="L5636" t="s">
        <v>143</v>
      </c>
      <c r="M5636" t="s">
        <v>49</v>
      </c>
      <c r="R5636" t="s">
        <v>25858</v>
      </c>
      <c r="W5636" t="s">
        <v>25857</v>
      </c>
      <c r="X5636" t="s">
        <v>25859</v>
      </c>
      <c r="Y5636" t="s">
        <v>25860</v>
      </c>
      <c r="Z5636" t="s">
        <v>133</v>
      </c>
      <c r="AA5636" t="s">
        <v>25861</v>
      </c>
      <c r="AB5636" t="s">
        <v>779</v>
      </c>
      <c r="AC5636" t="s">
        <v>136</v>
      </c>
      <c r="AD5636" t="s">
        <v>49</v>
      </c>
      <c r="AE5636" t="s">
        <v>137</v>
      </c>
      <c r="AF5636" t="s">
        <v>698</v>
      </c>
      <c r="AG5636" t="s">
        <v>139</v>
      </c>
    </row>
    <row r="5637" spans="1:33" x14ac:dyDescent="0.25">
      <c r="A5637">
        <v>1336510817</v>
      </c>
      <c r="C5637" t="s">
        <v>25862</v>
      </c>
      <c r="G5637" t="s">
        <v>9911</v>
      </c>
      <c r="H5637" t="s">
        <v>9912</v>
      </c>
      <c r="J5637" t="s">
        <v>9913</v>
      </c>
      <c r="K5637" t="s">
        <v>9907</v>
      </c>
      <c r="L5637" t="s">
        <v>163</v>
      </c>
      <c r="M5637" t="s">
        <v>49</v>
      </c>
      <c r="R5637" t="s">
        <v>25863</v>
      </c>
      <c r="S5637" t="s">
        <v>9915</v>
      </c>
      <c r="T5637" t="s">
        <v>132</v>
      </c>
      <c r="U5637" t="s">
        <v>133</v>
      </c>
      <c r="V5637">
        <v>104751560</v>
      </c>
      <c r="AC5637" t="s">
        <v>136</v>
      </c>
      <c r="AD5637" t="s">
        <v>49</v>
      </c>
      <c r="AE5637" t="s">
        <v>211</v>
      </c>
      <c r="AF5637" t="s">
        <v>698</v>
      </c>
      <c r="AG5637" t="s">
        <v>139</v>
      </c>
    </row>
    <row r="5638" spans="1:33" x14ac:dyDescent="0.25">
      <c r="A5638">
        <v>1437128808</v>
      </c>
      <c r="B5638">
        <v>2010548</v>
      </c>
      <c r="C5638" t="s">
        <v>25864</v>
      </c>
      <c r="D5638" t="s">
        <v>25865</v>
      </c>
      <c r="E5638" t="s">
        <v>25866</v>
      </c>
      <c r="G5638" t="s">
        <v>4742</v>
      </c>
      <c r="H5638" t="s">
        <v>10037</v>
      </c>
      <c r="J5638" t="s">
        <v>4744</v>
      </c>
      <c r="L5638" t="s">
        <v>170</v>
      </c>
      <c r="M5638" t="s">
        <v>49</v>
      </c>
      <c r="R5638" t="s">
        <v>25867</v>
      </c>
      <c r="W5638" t="s">
        <v>25867</v>
      </c>
      <c r="X5638" t="s">
        <v>25868</v>
      </c>
      <c r="Y5638" t="s">
        <v>183</v>
      </c>
      <c r="Z5638" t="s">
        <v>133</v>
      </c>
      <c r="AA5638" t="s">
        <v>25869</v>
      </c>
      <c r="AB5638" t="s">
        <v>1214</v>
      </c>
      <c r="AC5638" t="s">
        <v>136</v>
      </c>
      <c r="AD5638" t="s">
        <v>49</v>
      </c>
      <c r="AE5638" t="s">
        <v>137</v>
      </c>
      <c r="AF5638" t="s">
        <v>698</v>
      </c>
      <c r="AG5638" t="s">
        <v>139</v>
      </c>
    </row>
    <row r="5639" spans="1:33" x14ac:dyDescent="0.25">
      <c r="A5639">
        <v>1134390644</v>
      </c>
      <c r="B5639">
        <v>3205685</v>
      </c>
      <c r="C5639" t="s">
        <v>25870</v>
      </c>
      <c r="D5639" t="s">
        <v>25871</v>
      </c>
      <c r="E5639" t="s">
        <v>25872</v>
      </c>
      <c r="G5639" t="s">
        <v>25870</v>
      </c>
      <c r="H5639" t="s">
        <v>25873</v>
      </c>
      <c r="J5639" t="s">
        <v>18777</v>
      </c>
      <c r="L5639" t="s">
        <v>163</v>
      </c>
      <c r="M5639" t="s">
        <v>49</v>
      </c>
      <c r="R5639" t="s">
        <v>25874</v>
      </c>
      <c r="W5639" t="s">
        <v>25872</v>
      </c>
      <c r="X5639" t="s">
        <v>25868</v>
      </c>
      <c r="Y5639" t="s">
        <v>183</v>
      </c>
      <c r="Z5639" t="s">
        <v>133</v>
      </c>
      <c r="AA5639" t="s">
        <v>25869</v>
      </c>
      <c r="AB5639" t="s">
        <v>25875</v>
      </c>
      <c r="AC5639" t="s">
        <v>136</v>
      </c>
      <c r="AD5639" t="s">
        <v>49</v>
      </c>
      <c r="AE5639" t="s">
        <v>137</v>
      </c>
      <c r="AF5639" t="s">
        <v>698</v>
      </c>
      <c r="AG5639" t="s">
        <v>139</v>
      </c>
    </row>
    <row r="5640" spans="1:33" x14ac:dyDescent="0.25">
      <c r="A5640">
        <v>1922480920</v>
      </c>
      <c r="C5640" t="s">
        <v>25876</v>
      </c>
      <c r="G5640" t="s">
        <v>9911</v>
      </c>
      <c r="H5640" t="s">
        <v>9912</v>
      </c>
      <c r="J5640" t="s">
        <v>9913</v>
      </c>
      <c r="K5640" t="s">
        <v>9907</v>
      </c>
      <c r="L5640" t="s">
        <v>163</v>
      </c>
      <c r="M5640" t="s">
        <v>49</v>
      </c>
      <c r="R5640" t="s">
        <v>25877</v>
      </c>
      <c r="S5640" t="s">
        <v>25878</v>
      </c>
      <c r="T5640" t="s">
        <v>132</v>
      </c>
      <c r="U5640" t="s">
        <v>133</v>
      </c>
      <c r="V5640">
        <v>104691605</v>
      </c>
      <c r="AC5640" t="s">
        <v>136</v>
      </c>
      <c r="AD5640" t="s">
        <v>49</v>
      </c>
      <c r="AE5640" t="s">
        <v>211</v>
      </c>
      <c r="AF5640" t="s">
        <v>698</v>
      </c>
      <c r="AG5640" t="s">
        <v>139</v>
      </c>
    </row>
    <row r="5641" spans="1:33" x14ac:dyDescent="0.25">
      <c r="A5641">
        <v>1730319344</v>
      </c>
      <c r="B5641">
        <v>4078355</v>
      </c>
      <c r="C5641" t="s">
        <v>25879</v>
      </c>
      <c r="D5641" t="s">
        <v>25880</v>
      </c>
      <c r="E5641" t="s">
        <v>25881</v>
      </c>
      <c r="G5641" t="s">
        <v>9904</v>
      </c>
      <c r="H5641" t="s">
        <v>9905</v>
      </c>
      <c r="J5641" t="s">
        <v>9906</v>
      </c>
      <c r="L5641" t="s">
        <v>170</v>
      </c>
      <c r="M5641" t="s">
        <v>49</v>
      </c>
      <c r="R5641" t="s">
        <v>25882</v>
      </c>
      <c r="W5641" t="s">
        <v>25881</v>
      </c>
      <c r="X5641" t="s">
        <v>2056</v>
      </c>
      <c r="Y5641" t="s">
        <v>661</v>
      </c>
      <c r="Z5641" t="s">
        <v>133</v>
      </c>
      <c r="AA5641" t="s">
        <v>2057</v>
      </c>
      <c r="AB5641" t="s">
        <v>135</v>
      </c>
      <c r="AC5641" t="s">
        <v>136</v>
      </c>
      <c r="AD5641" t="s">
        <v>49</v>
      </c>
      <c r="AE5641" t="s">
        <v>137</v>
      </c>
      <c r="AF5641" t="s">
        <v>138</v>
      </c>
      <c r="AG5641" t="s">
        <v>139</v>
      </c>
    </row>
    <row r="5642" spans="1:33" x14ac:dyDescent="0.25">
      <c r="A5642">
        <v>1437578424</v>
      </c>
      <c r="B5642">
        <v>3880577</v>
      </c>
      <c r="C5642" t="s">
        <v>25883</v>
      </c>
      <c r="D5642" t="s">
        <v>25884</v>
      </c>
      <c r="E5642" t="s">
        <v>25885</v>
      </c>
      <c r="G5642" t="s">
        <v>9904</v>
      </c>
      <c r="H5642" t="s">
        <v>9905</v>
      </c>
      <c r="J5642" t="s">
        <v>9906</v>
      </c>
      <c r="L5642" t="s">
        <v>143</v>
      </c>
      <c r="M5642" t="s">
        <v>49</v>
      </c>
      <c r="R5642" t="s">
        <v>25886</v>
      </c>
      <c r="W5642" t="s">
        <v>25885</v>
      </c>
      <c r="X5642" t="s">
        <v>158</v>
      </c>
      <c r="Y5642" t="s">
        <v>132</v>
      </c>
      <c r="Z5642" t="s">
        <v>133</v>
      </c>
      <c r="AA5642" t="s">
        <v>159</v>
      </c>
      <c r="AB5642" t="s">
        <v>135</v>
      </c>
      <c r="AC5642" t="s">
        <v>136</v>
      </c>
      <c r="AD5642" t="s">
        <v>49</v>
      </c>
      <c r="AE5642" t="s">
        <v>137</v>
      </c>
      <c r="AF5642" t="s">
        <v>138</v>
      </c>
      <c r="AG5642" t="s">
        <v>139</v>
      </c>
    </row>
    <row r="5643" spans="1:33" x14ac:dyDescent="0.25">
      <c r="A5643">
        <v>1679882302</v>
      </c>
      <c r="B5643">
        <v>4543537</v>
      </c>
      <c r="C5643" t="s">
        <v>25887</v>
      </c>
      <c r="D5643" t="s">
        <v>25888</v>
      </c>
      <c r="E5643" t="s">
        <v>25889</v>
      </c>
      <c r="G5643" t="s">
        <v>4742</v>
      </c>
      <c r="H5643" t="s">
        <v>10037</v>
      </c>
      <c r="J5643" t="s">
        <v>4744</v>
      </c>
      <c r="L5643" t="s">
        <v>163</v>
      </c>
      <c r="M5643" t="s">
        <v>49</v>
      </c>
      <c r="R5643" t="s">
        <v>25890</v>
      </c>
      <c r="W5643" t="s">
        <v>25889</v>
      </c>
      <c r="AB5643" t="s">
        <v>294</v>
      </c>
      <c r="AC5643" t="s">
        <v>136</v>
      </c>
      <c r="AD5643" t="s">
        <v>49</v>
      </c>
      <c r="AE5643" t="s">
        <v>137</v>
      </c>
      <c r="AF5643" t="s">
        <v>698</v>
      </c>
      <c r="AG5643" t="s">
        <v>139</v>
      </c>
    </row>
    <row r="5644" spans="1:33" x14ac:dyDescent="0.25">
      <c r="A5644">
        <v>1952782757</v>
      </c>
      <c r="C5644" t="s">
        <v>25891</v>
      </c>
      <c r="G5644" t="s">
        <v>9911</v>
      </c>
      <c r="H5644" t="s">
        <v>9912</v>
      </c>
      <c r="J5644" t="s">
        <v>9913</v>
      </c>
      <c r="K5644" t="s">
        <v>9907</v>
      </c>
      <c r="L5644" t="s">
        <v>163</v>
      </c>
      <c r="M5644" t="s">
        <v>49</v>
      </c>
      <c r="R5644" t="s">
        <v>25892</v>
      </c>
      <c r="S5644" t="s">
        <v>25893</v>
      </c>
      <c r="T5644" t="s">
        <v>132</v>
      </c>
      <c r="U5644" t="s">
        <v>133</v>
      </c>
      <c r="V5644">
        <v>104695106</v>
      </c>
      <c r="AC5644" t="s">
        <v>136</v>
      </c>
      <c r="AD5644" t="s">
        <v>49</v>
      </c>
      <c r="AE5644" t="s">
        <v>211</v>
      </c>
      <c r="AF5644" t="s">
        <v>698</v>
      </c>
      <c r="AG5644" t="s">
        <v>139</v>
      </c>
    </row>
    <row r="5645" spans="1:33" x14ac:dyDescent="0.25">
      <c r="A5645">
        <v>1568717981</v>
      </c>
      <c r="C5645" t="s">
        <v>25894</v>
      </c>
      <c r="G5645" t="s">
        <v>9911</v>
      </c>
      <c r="H5645" t="s">
        <v>9912</v>
      </c>
      <c r="J5645" t="s">
        <v>9913</v>
      </c>
      <c r="K5645" t="s">
        <v>9907</v>
      </c>
      <c r="L5645" t="s">
        <v>170</v>
      </c>
      <c r="M5645" t="s">
        <v>49</v>
      </c>
      <c r="R5645" t="s">
        <v>25895</v>
      </c>
      <c r="S5645" t="s">
        <v>10027</v>
      </c>
      <c r="T5645" t="s">
        <v>132</v>
      </c>
      <c r="U5645" t="s">
        <v>133</v>
      </c>
      <c r="V5645">
        <v>104751560</v>
      </c>
      <c r="AC5645" t="s">
        <v>136</v>
      </c>
      <c r="AD5645" t="s">
        <v>49</v>
      </c>
      <c r="AE5645" t="s">
        <v>211</v>
      </c>
      <c r="AF5645" t="s">
        <v>698</v>
      </c>
      <c r="AG5645" t="s">
        <v>139</v>
      </c>
    </row>
    <row r="5646" spans="1:33" x14ac:dyDescent="0.25">
      <c r="A5646">
        <v>1215224118</v>
      </c>
      <c r="B5646">
        <v>4157402</v>
      </c>
      <c r="C5646" t="s">
        <v>25896</v>
      </c>
      <c r="D5646" t="s">
        <v>25897</v>
      </c>
      <c r="E5646" t="s">
        <v>25898</v>
      </c>
      <c r="G5646" t="s">
        <v>9960</v>
      </c>
      <c r="H5646" t="s">
        <v>3834</v>
      </c>
      <c r="J5646" t="s">
        <v>3421</v>
      </c>
      <c r="L5646" t="s">
        <v>170</v>
      </c>
      <c r="M5646" t="s">
        <v>49</v>
      </c>
      <c r="R5646" t="s">
        <v>25899</v>
      </c>
      <c r="W5646" t="s">
        <v>25900</v>
      </c>
      <c r="X5646" t="s">
        <v>2944</v>
      </c>
      <c r="Y5646" t="s">
        <v>132</v>
      </c>
      <c r="Z5646" t="s">
        <v>133</v>
      </c>
      <c r="AA5646" t="s">
        <v>2945</v>
      </c>
      <c r="AB5646" t="s">
        <v>135</v>
      </c>
      <c r="AC5646" t="s">
        <v>136</v>
      </c>
      <c r="AD5646" t="s">
        <v>49</v>
      </c>
      <c r="AE5646" t="s">
        <v>137</v>
      </c>
      <c r="AF5646" t="s">
        <v>709</v>
      </c>
      <c r="AG5646" t="s">
        <v>139</v>
      </c>
    </row>
    <row r="5647" spans="1:33" x14ac:dyDescent="0.25">
      <c r="A5647">
        <v>1922363613</v>
      </c>
      <c r="C5647" t="s">
        <v>25901</v>
      </c>
      <c r="G5647" t="s">
        <v>9911</v>
      </c>
      <c r="H5647" t="s">
        <v>9912</v>
      </c>
      <c r="J5647" t="s">
        <v>9913</v>
      </c>
      <c r="K5647" t="s">
        <v>9907</v>
      </c>
      <c r="L5647" t="s">
        <v>163</v>
      </c>
      <c r="M5647" t="s">
        <v>49</v>
      </c>
      <c r="R5647" t="s">
        <v>25902</v>
      </c>
      <c r="S5647" t="s">
        <v>10027</v>
      </c>
      <c r="T5647" t="s">
        <v>132</v>
      </c>
      <c r="U5647" t="s">
        <v>133</v>
      </c>
      <c r="V5647">
        <v>104751560</v>
      </c>
      <c r="AC5647" t="s">
        <v>136</v>
      </c>
      <c r="AD5647" t="s">
        <v>49</v>
      </c>
      <c r="AE5647" t="s">
        <v>211</v>
      </c>
      <c r="AF5647" t="s">
        <v>698</v>
      </c>
      <c r="AG5647" t="s">
        <v>139</v>
      </c>
    </row>
    <row r="5648" spans="1:33" x14ac:dyDescent="0.25">
      <c r="A5648">
        <v>1457729261</v>
      </c>
      <c r="C5648" t="s">
        <v>25903</v>
      </c>
      <c r="G5648" t="s">
        <v>9911</v>
      </c>
      <c r="H5648" t="s">
        <v>9912</v>
      </c>
      <c r="J5648" t="s">
        <v>9913</v>
      </c>
      <c r="K5648" t="s">
        <v>9907</v>
      </c>
      <c r="L5648" t="s">
        <v>163</v>
      </c>
      <c r="M5648" t="s">
        <v>49</v>
      </c>
      <c r="R5648" t="s">
        <v>25904</v>
      </c>
      <c r="S5648" t="s">
        <v>25905</v>
      </c>
      <c r="T5648" t="s">
        <v>1012</v>
      </c>
      <c r="U5648" t="s">
        <v>133</v>
      </c>
      <c r="V5648">
        <v>105531911</v>
      </c>
      <c r="AC5648" t="s">
        <v>136</v>
      </c>
      <c r="AD5648" t="s">
        <v>49</v>
      </c>
      <c r="AE5648" t="s">
        <v>211</v>
      </c>
      <c r="AF5648" t="s">
        <v>698</v>
      </c>
      <c r="AG5648" t="s">
        <v>139</v>
      </c>
    </row>
    <row r="5649" spans="1:33" x14ac:dyDescent="0.25">
      <c r="A5649">
        <v>1891826129</v>
      </c>
      <c r="B5649">
        <v>2726378</v>
      </c>
      <c r="C5649" t="s">
        <v>25906</v>
      </c>
      <c r="D5649" t="s">
        <v>25907</v>
      </c>
      <c r="E5649" t="s">
        <v>25908</v>
      </c>
      <c r="G5649" t="s">
        <v>16467</v>
      </c>
      <c r="H5649" t="s">
        <v>25909</v>
      </c>
      <c r="J5649" t="s">
        <v>16469</v>
      </c>
      <c r="L5649" t="s">
        <v>259</v>
      </c>
      <c r="M5649" t="s">
        <v>49</v>
      </c>
      <c r="R5649" t="s">
        <v>25910</v>
      </c>
      <c r="W5649" t="s">
        <v>25908</v>
      </c>
      <c r="X5649" t="s">
        <v>158</v>
      </c>
      <c r="Y5649" t="s">
        <v>132</v>
      </c>
      <c r="Z5649" t="s">
        <v>133</v>
      </c>
      <c r="AA5649" t="s">
        <v>159</v>
      </c>
      <c r="AB5649" t="s">
        <v>135</v>
      </c>
      <c r="AC5649" t="s">
        <v>136</v>
      </c>
      <c r="AD5649" t="s">
        <v>49</v>
      </c>
      <c r="AE5649" t="s">
        <v>137</v>
      </c>
      <c r="AF5649" t="s">
        <v>698</v>
      </c>
      <c r="AG5649" t="s">
        <v>139</v>
      </c>
    </row>
    <row r="5650" spans="1:33" x14ac:dyDescent="0.25">
      <c r="A5650">
        <v>1780969790</v>
      </c>
      <c r="B5650">
        <v>3949575</v>
      </c>
      <c r="C5650" t="s">
        <v>25911</v>
      </c>
      <c r="D5650" t="s">
        <v>25912</v>
      </c>
      <c r="E5650" t="s">
        <v>25913</v>
      </c>
      <c r="G5650" t="s">
        <v>9960</v>
      </c>
      <c r="H5650" t="s">
        <v>3834</v>
      </c>
      <c r="J5650" t="s">
        <v>3421</v>
      </c>
      <c r="L5650" t="s">
        <v>143</v>
      </c>
      <c r="M5650" t="s">
        <v>128</v>
      </c>
      <c r="R5650" t="s">
        <v>25914</v>
      </c>
      <c r="W5650" t="s">
        <v>25915</v>
      </c>
      <c r="X5650" t="s">
        <v>2944</v>
      </c>
      <c r="Y5650" t="s">
        <v>132</v>
      </c>
      <c r="Z5650" t="s">
        <v>133</v>
      </c>
      <c r="AA5650" t="s">
        <v>2945</v>
      </c>
      <c r="AB5650" t="s">
        <v>135</v>
      </c>
      <c r="AC5650" t="s">
        <v>136</v>
      </c>
      <c r="AD5650" t="s">
        <v>49</v>
      </c>
      <c r="AE5650" t="s">
        <v>137</v>
      </c>
      <c r="AF5650" t="s">
        <v>709</v>
      </c>
      <c r="AG5650" t="s">
        <v>139</v>
      </c>
    </row>
    <row r="5651" spans="1:33" x14ac:dyDescent="0.25">
      <c r="A5651">
        <v>1538483052</v>
      </c>
      <c r="B5651">
        <v>4156983</v>
      </c>
      <c r="C5651" t="s">
        <v>25916</v>
      </c>
      <c r="D5651" t="s">
        <v>25917</v>
      </c>
      <c r="E5651" t="s">
        <v>25918</v>
      </c>
      <c r="G5651" t="s">
        <v>9904</v>
      </c>
      <c r="H5651" t="s">
        <v>9905</v>
      </c>
      <c r="J5651" t="s">
        <v>9906</v>
      </c>
      <c r="L5651" t="s">
        <v>127</v>
      </c>
      <c r="M5651" t="s">
        <v>49</v>
      </c>
      <c r="R5651" t="s">
        <v>25919</v>
      </c>
      <c r="W5651" t="s">
        <v>25918</v>
      </c>
      <c r="X5651" t="s">
        <v>4031</v>
      </c>
      <c r="Y5651" t="s">
        <v>132</v>
      </c>
      <c r="Z5651" t="s">
        <v>133</v>
      </c>
      <c r="AA5651" t="s">
        <v>4032</v>
      </c>
      <c r="AB5651" t="s">
        <v>135</v>
      </c>
      <c r="AC5651" t="s">
        <v>136</v>
      </c>
      <c r="AD5651" t="s">
        <v>49</v>
      </c>
      <c r="AE5651" t="s">
        <v>137</v>
      </c>
      <c r="AF5651" t="s">
        <v>138</v>
      </c>
      <c r="AG5651" t="s">
        <v>139</v>
      </c>
    </row>
    <row r="5652" spans="1:33" x14ac:dyDescent="0.25">
      <c r="A5652">
        <v>1316248271</v>
      </c>
      <c r="B5652">
        <v>3578214</v>
      </c>
      <c r="C5652" t="s">
        <v>25920</v>
      </c>
      <c r="D5652" t="s">
        <v>25921</v>
      </c>
      <c r="E5652" t="s">
        <v>25922</v>
      </c>
      <c r="G5652" t="s">
        <v>9952</v>
      </c>
      <c r="H5652" t="s">
        <v>9953</v>
      </c>
      <c r="J5652" t="s">
        <v>9954</v>
      </c>
      <c r="L5652" t="s">
        <v>170</v>
      </c>
      <c r="M5652" t="s">
        <v>49</v>
      </c>
      <c r="R5652" t="s">
        <v>25922</v>
      </c>
      <c r="W5652" t="s">
        <v>25922</v>
      </c>
      <c r="X5652" t="s">
        <v>21082</v>
      </c>
      <c r="Y5652" t="s">
        <v>183</v>
      </c>
      <c r="Z5652" t="s">
        <v>133</v>
      </c>
      <c r="AA5652" t="s">
        <v>25923</v>
      </c>
      <c r="AB5652" t="s">
        <v>294</v>
      </c>
      <c r="AC5652" t="s">
        <v>136</v>
      </c>
      <c r="AD5652" t="s">
        <v>49</v>
      </c>
      <c r="AE5652" t="s">
        <v>137</v>
      </c>
      <c r="AF5652" t="s">
        <v>698</v>
      </c>
      <c r="AG5652" t="s">
        <v>139</v>
      </c>
    </row>
    <row r="5653" spans="1:33" x14ac:dyDescent="0.25">
      <c r="A5653">
        <v>1013146265</v>
      </c>
      <c r="B5653">
        <v>3326065</v>
      </c>
      <c r="C5653" t="s">
        <v>25924</v>
      </c>
      <c r="D5653" t="s">
        <v>25925</v>
      </c>
      <c r="E5653" t="s">
        <v>25926</v>
      </c>
      <c r="G5653" t="s">
        <v>4742</v>
      </c>
      <c r="H5653" t="s">
        <v>10037</v>
      </c>
      <c r="J5653" t="s">
        <v>4744</v>
      </c>
      <c r="L5653" t="s">
        <v>170</v>
      </c>
      <c r="M5653" t="s">
        <v>49</v>
      </c>
      <c r="R5653" t="s">
        <v>25927</v>
      </c>
      <c r="W5653" t="s">
        <v>25926</v>
      </c>
      <c r="X5653" t="s">
        <v>25928</v>
      </c>
      <c r="Y5653" t="s">
        <v>3701</v>
      </c>
      <c r="Z5653" t="s">
        <v>133</v>
      </c>
      <c r="AA5653" t="s">
        <v>25929</v>
      </c>
      <c r="AB5653" t="s">
        <v>779</v>
      </c>
      <c r="AC5653" t="s">
        <v>136</v>
      </c>
      <c r="AD5653" t="s">
        <v>49</v>
      </c>
      <c r="AE5653" t="s">
        <v>137</v>
      </c>
      <c r="AF5653" t="s">
        <v>698</v>
      </c>
      <c r="AG5653" t="s">
        <v>139</v>
      </c>
    </row>
    <row r="5654" spans="1:33" x14ac:dyDescent="0.25">
      <c r="A5654">
        <v>1508144692</v>
      </c>
      <c r="B5654">
        <v>4108247</v>
      </c>
      <c r="C5654" t="s">
        <v>25930</v>
      </c>
      <c r="D5654" t="s">
        <v>25931</v>
      </c>
      <c r="E5654" t="s">
        <v>25932</v>
      </c>
      <c r="G5654" t="s">
        <v>9904</v>
      </c>
      <c r="H5654" t="s">
        <v>9905</v>
      </c>
      <c r="J5654" t="s">
        <v>9906</v>
      </c>
      <c r="L5654" t="s">
        <v>143</v>
      </c>
      <c r="M5654" t="s">
        <v>49</v>
      </c>
      <c r="R5654" t="s">
        <v>25933</v>
      </c>
      <c r="W5654" t="s">
        <v>25934</v>
      </c>
      <c r="X5654" t="s">
        <v>189</v>
      </c>
      <c r="Y5654" t="s">
        <v>132</v>
      </c>
      <c r="Z5654" t="s">
        <v>133</v>
      </c>
      <c r="AA5654" t="s">
        <v>190</v>
      </c>
      <c r="AB5654" t="s">
        <v>135</v>
      </c>
      <c r="AC5654" t="s">
        <v>136</v>
      </c>
      <c r="AD5654" t="s">
        <v>49</v>
      </c>
      <c r="AE5654" t="s">
        <v>137</v>
      </c>
      <c r="AF5654" t="s">
        <v>138</v>
      </c>
      <c r="AG5654" t="s">
        <v>139</v>
      </c>
    </row>
    <row r="5655" spans="1:33" x14ac:dyDescent="0.25">
      <c r="A5655">
        <v>1841698420</v>
      </c>
      <c r="C5655" t="s">
        <v>25935</v>
      </c>
      <c r="G5655" t="s">
        <v>18769</v>
      </c>
      <c r="H5655" t="s">
        <v>16496</v>
      </c>
      <c r="J5655" t="s">
        <v>16497</v>
      </c>
      <c r="K5655" t="s">
        <v>9907</v>
      </c>
      <c r="L5655" t="s">
        <v>163</v>
      </c>
      <c r="M5655" t="s">
        <v>49</v>
      </c>
      <c r="R5655" t="s">
        <v>25936</v>
      </c>
      <c r="S5655" t="s">
        <v>25937</v>
      </c>
      <c r="T5655" t="s">
        <v>132</v>
      </c>
      <c r="U5655" t="s">
        <v>133</v>
      </c>
      <c r="V5655">
        <v>10467</v>
      </c>
      <c r="AC5655" t="s">
        <v>136</v>
      </c>
      <c r="AD5655" t="s">
        <v>49</v>
      </c>
      <c r="AE5655" t="s">
        <v>211</v>
      </c>
      <c r="AF5655" t="s">
        <v>698</v>
      </c>
      <c r="AG5655" t="s">
        <v>139</v>
      </c>
    </row>
    <row r="5656" spans="1:33" x14ac:dyDescent="0.25">
      <c r="A5656">
        <v>1265769517</v>
      </c>
      <c r="C5656" t="s">
        <v>25938</v>
      </c>
      <c r="G5656" t="s">
        <v>16555</v>
      </c>
      <c r="H5656" t="s">
        <v>16556</v>
      </c>
      <c r="I5656">
        <v>7155</v>
      </c>
      <c r="J5656" t="s">
        <v>16557</v>
      </c>
      <c r="K5656" t="s">
        <v>9907</v>
      </c>
      <c r="L5656" t="s">
        <v>170</v>
      </c>
      <c r="M5656" t="s">
        <v>49</v>
      </c>
      <c r="R5656" t="s">
        <v>25939</v>
      </c>
      <c r="S5656" t="s">
        <v>25940</v>
      </c>
      <c r="T5656" t="s">
        <v>1273</v>
      </c>
      <c r="U5656" t="s">
        <v>133</v>
      </c>
      <c r="V5656">
        <v>10705</v>
      </c>
      <c r="AC5656" t="s">
        <v>136</v>
      </c>
      <c r="AD5656" t="s">
        <v>49</v>
      </c>
      <c r="AE5656" t="s">
        <v>211</v>
      </c>
      <c r="AF5656" t="s">
        <v>698</v>
      </c>
      <c r="AG5656" t="s">
        <v>139</v>
      </c>
    </row>
    <row r="5657" spans="1:33" x14ac:dyDescent="0.25">
      <c r="A5657">
        <v>1023423175</v>
      </c>
      <c r="C5657" t="s">
        <v>25941</v>
      </c>
      <c r="G5657" t="s">
        <v>9911</v>
      </c>
      <c r="H5657" t="s">
        <v>9912</v>
      </c>
      <c r="J5657" t="s">
        <v>9913</v>
      </c>
      <c r="K5657" t="s">
        <v>9907</v>
      </c>
      <c r="L5657" t="s">
        <v>163</v>
      </c>
      <c r="M5657" t="s">
        <v>49</v>
      </c>
      <c r="R5657" t="s">
        <v>25942</v>
      </c>
      <c r="S5657" t="s">
        <v>25943</v>
      </c>
      <c r="T5657" t="s">
        <v>25944</v>
      </c>
      <c r="U5657" t="s">
        <v>5631</v>
      </c>
      <c r="V5657">
        <v>10406513</v>
      </c>
      <c r="AC5657" t="s">
        <v>136</v>
      </c>
      <c r="AD5657" t="s">
        <v>49</v>
      </c>
      <c r="AE5657" t="s">
        <v>211</v>
      </c>
      <c r="AF5657" t="s">
        <v>698</v>
      </c>
      <c r="AG5657" t="s">
        <v>139</v>
      </c>
    </row>
    <row r="5658" spans="1:33" x14ac:dyDescent="0.25">
      <c r="C5658" t="s">
        <v>25945</v>
      </c>
      <c r="G5658" t="s">
        <v>4742</v>
      </c>
      <c r="H5658" t="s">
        <v>10037</v>
      </c>
      <c r="J5658" t="s">
        <v>4744</v>
      </c>
      <c r="K5658" t="s">
        <v>9907</v>
      </c>
      <c r="L5658" t="s">
        <v>50</v>
      </c>
      <c r="M5658" t="s">
        <v>49</v>
      </c>
      <c r="N5658" t="s">
        <v>25946</v>
      </c>
      <c r="O5658" t="s">
        <v>25947</v>
      </c>
      <c r="P5658" t="s">
        <v>133</v>
      </c>
      <c r="Q5658">
        <v>10801</v>
      </c>
      <c r="AC5658" t="s">
        <v>136</v>
      </c>
      <c r="AD5658" t="s">
        <v>49</v>
      </c>
      <c r="AE5658" t="s">
        <v>1332</v>
      </c>
      <c r="AG5658" t="s">
        <v>139</v>
      </c>
    </row>
    <row r="5659" spans="1:33" x14ac:dyDescent="0.25">
      <c r="A5659">
        <v>1750770681</v>
      </c>
      <c r="B5659">
        <v>4065692</v>
      </c>
      <c r="C5659" t="s">
        <v>25948</v>
      </c>
      <c r="D5659" t="s">
        <v>25949</v>
      </c>
      <c r="E5659" t="s">
        <v>25950</v>
      </c>
      <c r="G5659" t="s">
        <v>9911</v>
      </c>
      <c r="H5659" t="s">
        <v>9912</v>
      </c>
      <c r="J5659" t="s">
        <v>9913</v>
      </c>
      <c r="L5659" t="s">
        <v>163</v>
      </c>
      <c r="M5659" t="s">
        <v>49</v>
      </c>
      <c r="R5659" t="s">
        <v>25951</v>
      </c>
      <c r="W5659" t="s">
        <v>25950</v>
      </c>
      <c r="X5659" t="s">
        <v>25952</v>
      </c>
      <c r="Y5659" t="s">
        <v>132</v>
      </c>
      <c r="Z5659" t="s">
        <v>133</v>
      </c>
      <c r="AA5659" t="s">
        <v>25953</v>
      </c>
      <c r="AB5659" t="s">
        <v>2599</v>
      </c>
      <c r="AC5659" t="s">
        <v>136</v>
      </c>
      <c r="AD5659" t="s">
        <v>49</v>
      </c>
      <c r="AE5659" t="s">
        <v>137</v>
      </c>
      <c r="AF5659" t="s">
        <v>698</v>
      </c>
      <c r="AG5659" t="s">
        <v>139</v>
      </c>
    </row>
    <row r="5660" spans="1:33" x14ac:dyDescent="0.25">
      <c r="A5660">
        <v>1811168503</v>
      </c>
      <c r="C5660" t="s">
        <v>25954</v>
      </c>
      <c r="G5660" t="s">
        <v>18894</v>
      </c>
      <c r="H5660" t="s">
        <v>18895</v>
      </c>
      <c r="J5660" t="s">
        <v>18896</v>
      </c>
      <c r="K5660" t="s">
        <v>9907</v>
      </c>
      <c r="L5660" t="s">
        <v>170</v>
      </c>
      <c r="M5660" t="s">
        <v>49</v>
      </c>
      <c r="R5660" t="s">
        <v>25955</v>
      </c>
      <c r="S5660" t="s">
        <v>22550</v>
      </c>
      <c r="T5660" t="s">
        <v>1286</v>
      </c>
      <c r="U5660" t="s">
        <v>133</v>
      </c>
      <c r="V5660">
        <v>105322050</v>
      </c>
      <c r="AC5660" t="s">
        <v>136</v>
      </c>
      <c r="AD5660" t="s">
        <v>49</v>
      </c>
      <c r="AE5660" t="s">
        <v>211</v>
      </c>
      <c r="AF5660" t="s">
        <v>698</v>
      </c>
      <c r="AG5660" t="s">
        <v>139</v>
      </c>
    </row>
    <row r="5661" spans="1:33" x14ac:dyDescent="0.25">
      <c r="A5661">
        <v>1386089365</v>
      </c>
      <c r="C5661" t="s">
        <v>25956</v>
      </c>
      <c r="G5661" t="s">
        <v>4742</v>
      </c>
      <c r="H5661" t="s">
        <v>10037</v>
      </c>
      <c r="J5661" t="s">
        <v>4744</v>
      </c>
      <c r="K5661" t="s">
        <v>9907</v>
      </c>
      <c r="L5661" t="s">
        <v>163</v>
      </c>
      <c r="M5661" t="s">
        <v>49</v>
      </c>
      <c r="R5661" t="s">
        <v>25957</v>
      </c>
      <c r="S5661" t="s">
        <v>25958</v>
      </c>
      <c r="T5661" t="s">
        <v>3701</v>
      </c>
      <c r="U5661" t="s">
        <v>133</v>
      </c>
      <c r="V5661">
        <v>103091661</v>
      </c>
      <c r="AC5661" t="s">
        <v>136</v>
      </c>
      <c r="AD5661" t="s">
        <v>49</v>
      </c>
      <c r="AE5661" t="s">
        <v>211</v>
      </c>
      <c r="AF5661" t="s">
        <v>698</v>
      </c>
      <c r="AG5661" t="s">
        <v>139</v>
      </c>
    </row>
    <row r="5662" spans="1:33" x14ac:dyDescent="0.25">
      <c r="A5662">
        <v>1093137275</v>
      </c>
      <c r="C5662" t="s">
        <v>25959</v>
      </c>
      <c r="G5662" t="s">
        <v>9911</v>
      </c>
      <c r="H5662" t="s">
        <v>9912</v>
      </c>
      <c r="J5662" t="s">
        <v>9913</v>
      </c>
      <c r="K5662" t="s">
        <v>9907</v>
      </c>
      <c r="L5662" t="s">
        <v>170</v>
      </c>
      <c r="M5662" t="s">
        <v>49</v>
      </c>
      <c r="R5662" t="s">
        <v>25960</v>
      </c>
      <c r="S5662" t="s">
        <v>25961</v>
      </c>
      <c r="T5662" t="s">
        <v>570</v>
      </c>
      <c r="U5662" t="s">
        <v>133</v>
      </c>
      <c r="V5662">
        <v>112295433</v>
      </c>
      <c r="AC5662" t="s">
        <v>136</v>
      </c>
      <c r="AD5662" t="s">
        <v>49</v>
      </c>
      <c r="AE5662" t="s">
        <v>211</v>
      </c>
      <c r="AF5662" t="s">
        <v>698</v>
      </c>
      <c r="AG5662" t="s">
        <v>139</v>
      </c>
    </row>
    <row r="5663" spans="1:33" x14ac:dyDescent="0.25">
      <c r="C5663" t="s">
        <v>25962</v>
      </c>
      <c r="G5663" t="s">
        <v>25963</v>
      </c>
      <c r="H5663" t="s">
        <v>25964</v>
      </c>
      <c r="J5663" t="s">
        <v>25965</v>
      </c>
      <c r="K5663" t="s">
        <v>9907</v>
      </c>
      <c r="L5663" t="s">
        <v>50</v>
      </c>
      <c r="M5663" t="s">
        <v>49</v>
      </c>
      <c r="N5663" t="s">
        <v>25966</v>
      </c>
      <c r="O5663" t="s">
        <v>25967</v>
      </c>
      <c r="P5663" t="s">
        <v>133</v>
      </c>
      <c r="Q5663">
        <v>11101</v>
      </c>
      <c r="AC5663" t="s">
        <v>136</v>
      </c>
      <c r="AD5663" t="s">
        <v>49</v>
      </c>
      <c r="AE5663" t="s">
        <v>1332</v>
      </c>
      <c r="AG5663" t="s">
        <v>139</v>
      </c>
    </row>
    <row r="5664" spans="1:33" x14ac:dyDescent="0.25">
      <c r="A5664">
        <v>1639481161</v>
      </c>
      <c r="B5664">
        <v>4156474</v>
      </c>
      <c r="C5664" t="s">
        <v>25968</v>
      </c>
      <c r="D5664" t="s">
        <v>25969</v>
      </c>
      <c r="E5664" t="s">
        <v>25970</v>
      </c>
      <c r="G5664" t="s">
        <v>9904</v>
      </c>
      <c r="H5664" t="s">
        <v>9905</v>
      </c>
      <c r="J5664" t="s">
        <v>9906</v>
      </c>
      <c r="L5664" t="s">
        <v>170</v>
      </c>
      <c r="M5664" t="s">
        <v>49</v>
      </c>
      <c r="R5664" t="s">
        <v>25971</v>
      </c>
      <c r="W5664" t="s">
        <v>25971</v>
      </c>
      <c r="X5664" t="s">
        <v>4031</v>
      </c>
      <c r="Y5664" t="s">
        <v>132</v>
      </c>
      <c r="Z5664" t="s">
        <v>133</v>
      </c>
      <c r="AA5664" t="s">
        <v>4032</v>
      </c>
      <c r="AB5664" t="s">
        <v>264</v>
      </c>
      <c r="AC5664" t="s">
        <v>136</v>
      </c>
      <c r="AD5664" t="s">
        <v>49</v>
      </c>
      <c r="AE5664" t="s">
        <v>137</v>
      </c>
      <c r="AF5664" t="s">
        <v>138</v>
      </c>
      <c r="AG5664" t="s">
        <v>139</v>
      </c>
    </row>
    <row r="5665" spans="1:33" x14ac:dyDescent="0.25">
      <c r="A5665">
        <v>1134449309</v>
      </c>
      <c r="B5665">
        <v>4181031</v>
      </c>
      <c r="C5665" t="s">
        <v>25972</v>
      </c>
      <c r="D5665" t="s">
        <v>25973</v>
      </c>
      <c r="E5665" t="s">
        <v>25974</v>
      </c>
      <c r="G5665" t="s">
        <v>9904</v>
      </c>
      <c r="H5665" t="s">
        <v>9905</v>
      </c>
      <c r="J5665" t="s">
        <v>9906</v>
      </c>
      <c r="L5665" t="s">
        <v>143</v>
      </c>
      <c r="M5665" t="s">
        <v>49</v>
      </c>
      <c r="R5665" t="s">
        <v>25974</v>
      </c>
      <c r="W5665" t="s">
        <v>25974</v>
      </c>
      <c r="X5665" t="s">
        <v>1539</v>
      </c>
      <c r="Y5665" t="s">
        <v>132</v>
      </c>
      <c r="Z5665" t="s">
        <v>133</v>
      </c>
      <c r="AA5665">
        <v>10467</v>
      </c>
      <c r="AB5665" t="s">
        <v>135</v>
      </c>
      <c r="AC5665" t="s">
        <v>136</v>
      </c>
      <c r="AD5665" t="s">
        <v>49</v>
      </c>
      <c r="AE5665" t="s">
        <v>137</v>
      </c>
      <c r="AF5665" t="s">
        <v>138</v>
      </c>
      <c r="AG5665" t="s">
        <v>139</v>
      </c>
    </row>
    <row r="5666" spans="1:33" x14ac:dyDescent="0.25">
      <c r="A5666">
        <v>1447469333</v>
      </c>
      <c r="B5666">
        <v>2797684</v>
      </c>
      <c r="C5666" t="s">
        <v>25975</v>
      </c>
      <c r="D5666" t="s">
        <v>25976</v>
      </c>
      <c r="E5666" t="s">
        <v>25977</v>
      </c>
      <c r="G5666" t="s">
        <v>18606</v>
      </c>
      <c r="H5666" t="s">
        <v>18607</v>
      </c>
      <c r="J5666" t="s">
        <v>18608</v>
      </c>
      <c r="L5666" t="s">
        <v>170</v>
      </c>
      <c r="M5666" t="s">
        <v>49</v>
      </c>
      <c r="R5666" t="s">
        <v>25978</v>
      </c>
      <c r="W5666" t="s">
        <v>25977</v>
      </c>
      <c r="X5666" t="s">
        <v>5815</v>
      </c>
      <c r="Y5666" t="s">
        <v>183</v>
      </c>
      <c r="Z5666" t="s">
        <v>133</v>
      </c>
      <c r="AA5666" t="s">
        <v>12200</v>
      </c>
      <c r="AB5666" t="s">
        <v>598</v>
      </c>
      <c r="AC5666" t="s">
        <v>136</v>
      </c>
      <c r="AD5666" t="s">
        <v>49</v>
      </c>
      <c r="AE5666" t="s">
        <v>137</v>
      </c>
      <c r="AF5666" t="s">
        <v>709</v>
      </c>
      <c r="AG5666" t="s">
        <v>139</v>
      </c>
    </row>
    <row r="5667" spans="1:33" x14ac:dyDescent="0.25">
      <c r="A5667">
        <v>1194978171</v>
      </c>
      <c r="B5667">
        <v>3337886</v>
      </c>
      <c r="C5667" t="s">
        <v>25979</v>
      </c>
      <c r="D5667" t="s">
        <v>25980</v>
      </c>
      <c r="E5667" t="s">
        <v>25981</v>
      </c>
      <c r="G5667" t="s">
        <v>8229</v>
      </c>
      <c r="H5667" t="s">
        <v>25982</v>
      </c>
      <c r="J5667" t="s">
        <v>8231</v>
      </c>
      <c r="L5667" t="s">
        <v>170</v>
      </c>
      <c r="M5667" t="s">
        <v>49</v>
      </c>
      <c r="R5667" t="s">
        <v>25981</v>
      </c>
      <c r="W5667" t="s">
        <v>25981</v>
      </c>
      <c r="X5667" t="s">
        <v>3835</v>
      </c>
      <c r="Y5667" t="s">
        <v>132</v>
      </c>
      <c r="Z5667" t="s">
        <v>133</v>
      </c>
      <c r="AA5667" t="s">
        <v>3836</v>
      </c>
      <c r="AB5667" t="s">
        <v>779</v>
      </c>
      <c r="AC5667" t="s">
        <v>136</v>
      </c>
      <c r="AD5667" t="s">
        <v>49</v>
      </c>
      <c r="AE5667" t="s">
        <v>137</v>
      </c>
      <c r="AF5667" t="s">
        <v>8233</v>
      </c>
      <c r="AG5667" t="s">
        <v>139</v>
      </c>
    </row>
    <row r="5668" spans="1:33" x14ac:dyDescent="0.25">
      <c r="A5668">
        <v>1962714261</v>
      </c>
      <c r="B5668">
        <v>4182050</v>
      </c>
      <c r="C5668" t="s">
        <v>25983</v>
      </c>
      <c r="D5668" t="s">
        <v>25984</v>
      </c>
      <c r="E5668" t="s">
        <v>25985</v>
      </c>
      <c r="G5668" t="s">
        <v>9904</v>
      </c>
      <c r="H5668" t="s">
        <v>9905</v>
      </c>
      <c r="J5668" t="s">
        <v>9906</v>
      </c>
      <c r="L5668" t="s">
        <v>143</v>
      </c>
      <c r="M5668" t="s">
        <v>49</v>
      </c>
      <c r="R5668" t="s">
        <v>25986</v>
      </c>
      <c r="W5668" t="s">
        <v>25985</v>
      </c>
      <c r="X5668" t="s">
        <v>1539</v>
      </c>
      <c r="Y5668" t="s">
        <v>132</v>
      </c>
      <c r="Z5668" t="s">
        <v>133</v>
      </c>
      <c r="AA5668">
        <v>10467</v>
      </c>
      <c r="AB5668" t="s">
        <v>135</v>
      </c>
      <c r="AC5668" t="s">
        <v>136</v>
      </c>
      <c r="AD5668" t="s">
        <v>49</v>
      </c>
      <c r="AE5668" t="s">
        <v>137</v>
      </c>
      <c r="AF5668" t="s">
        <v>138</v>
      </c>
      <c r="AG5668" t="s">
        <v>139</v>
      </c>
    </row>
    <row r="5669" spans="1:33" x14ac:dyDescent="0.25">
      <c r="A5669">
        <v>1770774374</v>
      </c>
      <c r="B5669">
        <v>4110789</v>
      </c>
      <c r="C5669" t="s">
        <v>25987</v>
      </c>
      <c r="D5669" t="s">
        <v>25988</v>
      </c>
      <c r="E5669" t="s">
        <v>25989</v>
      </c>
      <c r="G5669" t="s">
        <v>18402</v>
      </c>
      <c r="H5669" t="s">
        <v>18403</v>
      </c>
      <c r="J5669" t="s">
        <v>18404</v>
      </c>
      <c r="L5669" t="s">
        <v>259</v>
      </c>
      <c r="M5669" t="s">
        <v>49</v>
      </c>
      <c r="R5669" t="s">
        <v>25990</v>
      </c>
      <c r="W5669" t="s">
        <v>25989</v>
      </c>
      <c r="X5669" t="s">
        <v>25991</v>
      </c>
      <c r="Y5669" t="s">
        <v>1057</v>
      </c>
      <c r="Z5669" t="s">
        <v>133</v>
      </c>
      <c r="AA5669" t="s">
        <v>25992</v>
      </c>
      <c r="AB5669" t="s">
        <v>135</v>
      </c>
      <c r="AC5669" t="s">
        <v>136</v>
      </c>
      <c r="AD5669" t="s">
        <v>49</v>
      </c>
      <c r="AE5669" t="s">
        <v>137</v>
      </c>
      <c r="AF5669" t="s">
        <v>698</v>
      </c>
      <c r="AG5669" t="s">
        <v>139</v>
      </c>
    </row>
    <row r="5670" spans="1:33" x14ac:dyDescent="0.25">
      <c r="A5670">
        <v>1033547195</v>
      </c>
      <c r="C5670" t="s">
        <v>25993</v>
      </c>
      <c r="G5670" t="s">
        <v>9911</v>
      </c>
      <c r="H5670" t="s">
        <v>9912</v>
      </c>
      <c r="J5670" t="s">
        <v>9913</v>
      </c>
      <c r="K5670" t="s">
        <v>9907</v>
      </c>
      <c r="L5670" t="s">
        <v>163</v>
      </c>
      <c r="M5670" t="s">
        <v>49</v>
      </c>
      <c r="R5670" t="s">
        <v>25994</v>
      </c>
      <c r="S5670" t="s">
        <v>9915</v>
      </c>
      <c r="T5670" t="s">
        <v>132</v>
      </c>
      <c r="U5670" t="s">
        <v>133</v>
      </c>
      <c r="V5670">
        <v>104751560</v>
      </c>
      <c r="AC5670" t="s">
        <v>136</v>
      </c>
      <c r="AD5670" t="s">
        <v>49</v>
      </c>
      <c r="AE5670" t="s">
        <v>211</v>
      </c>
      <c r="AF5670" t="s">
        <v>698</v>
      </c>
      <c r="AG5670" t="s">
        <v>139</v>
      </c>
    </row>
    <row r="5671" spans="1:33" x14ac:dyDescent="0.25">
      <c r="A5671">
        <v>1659453504</v>
      </c>
      <c r="B5671">
        <v>4251910</v>
      </c>
      <c r="C5671" t="s">
        <v>25995</v>
      </c>
      <c r="D5671" t="s">
        <v>25996</v>
      </c>
      <c r="E5671" t="s">
        <v>25997</v>
      </c>
      <c r="G5671" t="s">
        <v>9904</v>
      </c>
      <c r="H5671" t="s">
        <v>9905</v>
      </c>
      <c r="J5671" t="s">
        <v>9906</v>
      </c>
      <c r="L5671" t="s">
        <v>170</v>
      </c>
      <c r="M5671" t="s">
        <v>49</v>
      </c>
      <c r="R5671" t="s">
        <v>25998</v>
      </c>
      <c r="W5671" t="s">
        <v>25999</v>
      </c>
      <c r="X5671" t="s">
        <v>4431</v>
      </c>
      <c r="Y5671" t="s">
        <v>132</v>
      </c>
      <c r="Z5671" t="s">
        <v>133</v>
      </c>
      <c r="AA5671" t="s">
        <v>4432</v>
      </c>
      <c r="AB5671" t="s">
        <v>135</v>
      </c>
      <c r="AC5671" t="s">
        <v>136</v>
      </c>
      <c r="AD5671" t="s">
        <v>49</v>
      </c>
      <c r="AE5671" t="s">
        <v>137</v>
      </c>
      <c r="AF5671" t="s">
        <v>138</v>
      </c>
      <c r="AG5671" t="s">
        <v>139</v>
      </c>
    </row>
    <row r="5672" spans="1:33" x14ac:dyDescent="0.25">
      <c r="A5672">
        <v>1528175908</v>
      </c>
      <c r="B5672">
        <v>3799671</v>
      </c>
      <c r="C5672" t="s">
        <v>26000</v>
      </c>
      <c r="D5672" t="s">
        <v>26001</v>
      </c>
      <c r="E5672" t="s">
        <v>26002</v>
      </c>
      <c r="G5672" t="s">
        <v>4742</v>
      </c>
      <c r="H5672" t="s">
        <v>10037</v>
      </c>
      <c r="J5672" t="s">
        <v>4744</v>
      </c>
      <c r="L5672" t="s">
        <v>170</v>
      </c>
      <c r="M5672" t="s">
        <v>49</v>
      </c>
      <c r="R5672" t="s">
        <v>26003</v>
      </c>
      <c r="W5672" t="s">
        <v>26002</v>
      </c>
      <c r="X5672" t="s">
        <v>17057</v>
      </c>
      <c r="Y5672" t="s">
        <v>183</v>
      </c>
      <c r="Z5672" t="s">
        <v>133</v>
      </c>
      <c r="AA5672" t="s">
        <v>5496</v>
      </c>
      <c r="AB5672" t="s">
        <v>779</v>
      </c>
      <c r="AC5672" t="s">
        <v>136</v>
      </c>
      <c r="AD5672" t="s">
        <v>49</v>
      </c>
      <c r="AE5672" t="s">
        <v>137</v>
      </c>
      <c r="AF5672" t="s">
        <v>698</v>
      </c>
      <c r="AG5672" t="s">
        <v>139</v>
      </c>
    </row>
    <row r="5673" spans="1:33" x14ac:dyDescent="0.25">
      <c r="A5673">
        <v>1225354186</v>
      </c>
      <c r="B5673">
        <v>4198436</v>
      </c>
      <c r="C5673" t="s">
        <v>26004</v>
      </c>
      <c r="D5673" t="s">
        <v>26005</v>
      </c>
      <c r="E5673" t="s">
        <v>26006</v>
      </c>
      <c r="G5673" t="s">
        <v>9904</v>
      </c>
      <c r="H5673" t="s">
        <v>9905</v>
      </c>
      <c r="J5673" t="s">
        <v>9906</v>
      </c>
      <c r="L5673" t="s">
        <v>170</v>
      </c>
      <c r="M5673" t="s">
        <v>49</v>
      </c>
      <c r="R5673" t="s">
        <v>26007</v>
      </c>
      <c r="W5673" t="s">
        <v>26008</v>
      </c>
      <c r="X5673" t="s">
        <v>1106</v>
      </c>
      <c r="Y5673" t="s">
        <v>132</v>
      </c>
      <c r="Z5673" t="s">
        <v>133</v>
      </c>
      <c r="AA5673" t="s">
        <v>411</v>
      </c>
      <c r="AB5673" t="s">
        <v>135</v>
      </c>
      <c r="AC5673" t="s">
        <v>136</v>
      </c>
      <c r="AD5673" t="s">
        <v>49</v>
      </c>
      <c r="AE5673" t="s">
        <v>137</v>
      </c>
      <c r="AF5673" t="s">
        <v>138</v>
      </c>
      <c r="AG5673" t="s">
        <v>139</v>
      </c>
    </row>
    <row r="5674" spans="1:33" x14ac:dyDescent="0.25">
      <c r="A5674">
        <v>1699166819</v>
      </c>
      <c r="B5674">
        <v>4188978</v>
      </c>
      <c r="C5674" t="s">
        <v>26009</v>
      </c>
      <c r="D5674" t="s">
        <v>26010</v>
      </c>
      <c r="E5674" t="s">
        <v>26011</v>
      </c>
      <c r="G5674" t="s">
        <v>9904</v>
      </c>
      <c r="H5674" t="s">
        <v>9905</v>
      </c>
      <c r="J5674" t="s">
        <v>9906</v>
      </c>
      <c r="L5674" t="s">
        <v>163</v>
      </c>
      <c r="M5674" t="s">
        <v>49</v>
      </c>
      <c r="R5674" t="s">
        <v>26012</v>
      </c>
      <c r="W5674" t="s">
        <v>26011</v>
      </c>
      <c r="X5674" t="s">
        <v>26013</v>
      </c>
      <c r="Y5674" t="s">
        <v>132</v>
      </c>
      <c r="Z5674" t="s">
        <v>133</v>
      </c>
      <c r="AA5674" t="s">
        <v>501</v>
      </c>
      <c r="AB5674" t="s">
        <v>135</v>
      </c>
      <c r="AC5674" t="s">
        <v>136</v>
      </c>
      <c r="AD5674" t="s">
        <v>49</v>
      </c>
      <c r="AE5674" t="s">
        <v>137</v>
      </c>
      <c r="AF5674" t="s">
        <v>138</v>
      </c>
      <c r="AG5674" t="s">
        <v>139</v>
      </c>
    </row>
    <row r="5675" spans="1:33" x14ac:dyDescent="0.25">
      <c r="A5675">
        <v>1629398680</v>
      </c>
      <c r="C5675" t="s">
        <v>26014</v>
      </c>
      <c r="G5675" t="s">
        <v>4742</v>
      </c>
      <c r="H5675" t="s">
        <v>10037</v>
      </c>
      <c r="J5675" t="s">
        <v>4744</v>
      </c>
      <c r="K5675" t="s">
        <v>9907</v>
      </c>
      <c r="L5675" t="s">
        <v>170</v>
      </c>
      <c r="M5675" t="s">
        <v>49</v>
      </c>
      <c r="R5675" t="s">
        <v>26015</v>
      </c>
      <c r="S5675" t="s">
        <v>26016</v>
      </c>
      <c r="T5675" t="s">
        <v>570</v>
      </c>
      <c r="U5675" t="s">
        <v>133</v>
      </c>
      <c r="V5675">
        <v>112043027</v>
      </c>
      <c r="AC5675" t="s">
        <v>136</v>
      </c>
      <c r="AD5675" t="s">
        <v>49</v>
      </c>
      <c r="AE5675" t="s">
        <v>211</v>
      </c>
      <c r="AF5675" t="s">
        <v>698</v>
      </c>
      <c r="AG5675" t="s">
        <v>139</v>
      </c>
    </row>
    <row r="5676" spans="1:33" x14ac:dyDescent="0.25">
      <c r="A5676">
        <v>1699904490</v>
      </c>
      <c r="B5676">
        <v>4208462</v>
      </c>
      <c r="C5676" t="s">
        <v>26017</v>
      </c>
      <c r="D5676" t="s">
        <v>26018</v>
      </c>
      <c r="E5676" t="s">
        <v>26019</v>
      </c>
      <c r="G5676" t="s">
        <v>9904</v>
      </c>
      <c r="H5676" t="s">
        <v>9905</v>
      </c>
      <c r="J5676" t="s">
        <v>9906</v>
      </c>
      <c r="L5676" t="s">
        <v>170</v>
      </c>
      <c r="M5676" t="s">
        <v>49</v>
      </c>
      <c r="R5676" t="s">
        <v>26019</v>
      </c>
      <c r="W5676" t="s">
        <v>26019</v>
      </c>
      <c r="X5676" t="s">
        <v>2350</v>
      </c>
      <c r="Y5676" t="s">
        <v>132</v>
      </c>
      <c r="Z5676" t="s">
        <v>133</v>
      </c>
      <c r="AA5676" t="s">
        <v>2351</v>
      </c>
      <c r="AB5676" t="s">
        <v>135</v>
      </c>
      <c r="AC5676" t="s">
        <v>136</v>
      </c>
      <c r="AD5676" t="s">
        <v>49</v>
      </c>
      <c r="AE5676" t="s">
        <v>137</v>
      </c>
      <c r="AF5676" t="s">
        <v>138</v>
      </c>
      <c r="AG5676" t="s">
        <v>139</v>
      </c>
    </row>
    <row r="5677" spans="1:33" x14ac:dyDescent="0.25">
      <c r="A5677">
        <v>1285055251</v>
      </c>
      <c r="C5677" t="s">
        <v>26020</v>
      </c>
      <c r="G5677" t="s">
        <v>9904</v>
      </c>
      <c r="H5677" t="s">
        <v>9905</v>
      </c>
      <c r="J5677" t="s">
        <v>9906</v>
      </c>
      <c r="K5677" t="s">
        <v>9907</v>
      </c>
      <c r="L5677" t="s">
        <v>163</v>
      </c>
      <c r="M5677" t="s">
        <v>49</v>
      </c>
      <c r="R5677" t="s">
        <v>26021</v>
      </c>
      <c r="S5677" t="s">
        <v>158</v>
      </c>
      <c r="T5677" t="s">
        <v>132</v>
      </c>
      <c r="U5677" t="s">
        <v>133</v>
      </c>
      <c r="V5677">
        <v>104672401</v>
      </c>
      <c r="AC5677" t="s">
        <v>136</v>
      </c>
      <c r="AD5677" t="s">
        <v>49</v>
      </c>
      <c r="AE5677" t="s">
        <v>211</v>
      </c>
      <c r="AF5677" t="s">
        <v>138</v>
      </c>
      <c r="AG5677" t="s">
        <v>139</v>
      </c>
    </row>
    <row r="5678" spans="1:33" x14ac:dyDescent="0.25">
      <c r="A5678">
        <v>1417389198</v>
      </c>
      <c r="C5678" t="s">
        <v>26022</v>
      </c>
      <c r="G5678" t="s">
        <v>9911</v>
      </c>
      <c r="H5678" t="s">
        <v>9912</v>
      </c>
      <c r="J5678" t="s">
        <v>9913</v>
      </c>
      <c r="K5678" t="s">
        <v>9907</v>
      </c>
      <c r="L5678" t="s">
        <v>163</v>
      </c>
      <c r="M5678" t="s">
        <v>49</v>
      </c>
      <c r="R5678" t="s">
        <v>26023</v>
      </c>
      <c r="S5678" t="s">
        <v>9915</v>
      </c>
      <c r="T5678" t="s">
        <v>132</v>
      </c>
      <c r="U5678" t="s">
        <v>133</v>
      </c>
      <c r="V5678">
        <v>104751560</v>
      </c>
      <c r="AC5678" t="s">
        <v>136</v>
      </c>
      <c r="AD5678" t="s">
        <v>49</v>
      </c>
      <c r="AE5678" t="s">
        <v>211</v>
      </c>
      <c r="AF5678" t="s">
        <v>698</v>
      </c>
      <c r="AG5678" t="s">
        <v>139</v>
      </c>
    </row>
    <row r="5679" spans="1:33" x14ac:dyDescent="0.25">
      <c r="A5679">
        <v>1578876132</v>
      </c>
      <c r="B5679">
        <v>4197339</v>
      </c>
      <c r="C5679" t="s">
        <v>26024</v>
      </c>
      <c r="D5679" t="s">
        <v>26025</v>
      </c>
      <c r="E5679" t="s">
        <v>26026</v>
      </c>
      <c r="G5679" t="s">
        <v>9904</v>
      </c>
      <c r="H5679" t="s">
        <v>9905</v>
      </c>
      <c r="J5679" t="s">
        <v>9906</v>
      </c>
      <c r="L5679" t="s">
        <v>170</v>
      </c>
      <c r="M5679" t="s">
        <v>49</v>
      </c>
      <c r="R5679" t="s">
        <v>26027</v>
      </c>
      <c r="W5679" t="s">
        <v>26028</v>
      </c>
      <c r="X5679" t="s">
        <v>175</v>
      </c>
      <c r="Y5679" t="s">
        <v>132</v>
      </c>
      <c r="Z5679" t="s">
        <v>133</v>
      </c>
      <c r="AA5679" t="s">
        <v>176</v>
      </c>
      <c r="AB5679" t="s">
        <v>135</v>
      </c>
      <c r="AC5679" t="s">
        <v>136</v>
      </c>
      <c r="AD5679" t="s">
        <v>49</v>
      </c>
      <c r="AE5679" t="s">
        <v>137</v>
      </c>
      <c r="AF5679" t="s">
        <v>138</v>
      </c>
      <c r="AG5679" t="s">
        <v>139</v>
      </c>
    </row>
    <row r="5680" spans="1:33" x14ac:dyDescent="0.25">
      <c r="A5680">
        <v>1730572983</v>
      </c>
      <c r="B5680">
        <v>4247458</v>
      </c>
      <c r="C5680" t="s">
        <v>26029</v>
      </c>
      <c r="D5680" t="s">
        <v>26030</v>
      </c>
      <c r="E5680" t="s">
        <v>26031</v>
      </c>
      <c r="G5680" t="s">
        <v>9904</v>
      </c>
      <c r="H5680" t="s">
        <v>9905</v>
      </c>
      <c r="J5680" t="s">
        <v>9906</v>
      </c>
      <c r="L5680" t="s">
        <v>170</v>
      </c>
      <c r="M5680" t="s">
        <v>49</v>
      </c>
      <c r="R5680" t="s">
        <v>26031</v>
      </c>
      <c r="W5680" t="s">
        <v>26031</v>
      </c>
      <c r="X5680" t="s">
        <v>158</v>
      </c>
      <c r="Y5680" t="s">
        <v>132</v>
      </c>
      <c r="Z5680" t="s">
        <v>133</v>
      </c>
      <c r="AA5680" t="s">
        <v>159</v>
      </c>
      <c r="AB5680" t="s">
        <v>135</v>
      </c>
      <c r="AC5680" t="s">
        <v>136</v>
      </c>
      <c r="AD5680" t="s">
        <v>49</v>
      </c>
      <c r="AE5680" t="s">
        <v>137</v>
      </c>
      <c r="AF5680" t="s">
        <v>138</v>
      </c>
      <c r="AG5680" t="s">
        <v>139</v>
      </c>
    </row>
    <row r="5681" spans="1:33" x14ac:dyDescent="0.25">
      <c r="A5681">
        <v>1093119133</v>
      </c>
      <c r="C5681" t="s">
        <v>26032</v>
      </c>
      <c r="G5681" t="s">
        <v>9911</v>
      </c>
      <c r="H5681" t="s">
        <v>9912</v>
      </c>
      <c r="J5681" t="s">
        <v>9913</v>
      </c>
      <c r="K5681" t="s">
        <v>9907</v>
      </c>
      <c r="L5681" t="s">
        <v>163</v>
      </c>
      <c r="M5681" t="s">
        <v>49</v>
      </c>
      <c r="R5681" t="s">
        <v>26033</v>
      </c>
      <c r="S5681" t="s">
        <v>26034</v>
      </c>
      <c r="T5681" t="s">
        <v>570</v>
      </c>
      <c r="U5681" t="s">
        <v>133</v>
      </c>
      <c r="V5681">
        <v>112262337</v>
      </c>
      <c r="AC5681" t="s">
        <v>136</v>
      </c>
      <c r="AD5681" t="s">
        <v>49</v>
      </c>
      <c r="AE5681" t="s">
        <v>211</v>
      </c>
      <c r="AF5681" t="s">
        <v>698</v>
      </c>
      <c r="AG5681" t="s">
        <v>139</v>
      </c>
    </row>
    <row r="5682" spans="1:33" x14ac:dyDescent="0.25">
      <c r="A5682">
        <v>1801021944</v>
      </c>
      <c r="B5682">
        <v>3470142</v>
      </c>
      <c r="C5682" t="s">
        <v>26035</v>
      </c>
      <c r="D5682" t="s">
        <v>26036</v>
      </c>
      <c r="E5682" t="s">
        <v>26037</v>
      </c>
      <c r="G5682" t="s">
        <v>9952</v>
      </c>
      <c r="H5682" t="s">
        <v>9953</v>
      </c>
      <c r="J5682" t="s">
        <v>9954</v>
      </c>
      <c r="L5682" t="s">
        <v>170</v>
      </c>
      <c r="M5682" t="s">
        <v>49</v>
      </c>
      <c r="R5682" t="s">
        <v>26037</v>
      </c>
      <c r="W5682" t="s">
        <v>26037</v>
      </c>
      <c r="X5682" t="s">
        <v>26038</v>
      </c>
      <c r="Y5682" t="s">
        <v>570</v>
      </c>
      <c r="Z5682" t="s">
        <v>133</v>
      </c>
      <c r="AA5682" t="s">
        <v>26039</v>
      </c>
      <c r="AB5682" t="s">
        <v>598</v>
      </c>
      <c r="AC5682" t="s">
        <v>136</v>
      </c>
      <c r="AD5682" t="s">
        <v>49</v>
      </c>
      <c r="AE5682" t="s">
        <v>137</v>
      </c>
      <c r="AF5682" t="s">
        <v>698</v>
      </c>
      <c r="AG5682" t="s">
        <v>139</v>
      </c>
    </row>
    <row r="5683" spans="1:33" x14ac:dyDescent="0.25">
      <c r="A5683">
        <v>1619234192</v>
      </c>
      <c r="B5683">
        <v>4182303</v>
      </c>
      <c r="C5683" t="s">
        <v>26040</v>
      </c>
      <c r="D5683" t="s">
        <v>26041</v>
      </c>
      <c r="E5683" t="s">
        <v>26042</v>
      </c>
      <c r="G5683" t="s">
        <v>9904</v>
      </c>
      <c r="H5683" t="s">
        <v>9905</v>
      </c>
      <c r="J5683" t="s">
        <v>9906</v>
      </c>
      <c r="L5683" t="s">
        <v>170</v>
      </c>
      <c r="M5683" t="s">
        <v>49</v>
      </c>
      <c r="R5683" t="s">
        <v>26042</v>
      </c>
      <c r="W5683" t="s">
        <v>26042</v>
      </c>
      <c r="X5683" t="s">
        <v>158</v>
      </c>
      <c r="Y5683" t="s">
        <v>132</v>
      </c>
      <c r="Z5683" t="s">
        <v>133</v>
      </c>
      <c r="AA5683" t="s">
        <v>159</v>
      </c>
      <c r="AB5683" t="s">
        <v>135</v>
      </c>
      <c r="AC5683" t="s">
        <v>136</v>
      </c>
      <c r="AD5683" t="s">
        <v>49</v>
      </c>
      <c r="AE5683" t="s">
        <v>137</v>
      </c>
      <c r="AF5683" t="s">
        <v>138</v>
      </c>
      <c r="AG5683" t="s">
        <v>139</v>
      </c>
    </row>
    <row r="5684" spans="1:33" x14ac:dyDescent="0.25">
      <c r="A5684">
        <v>1356771414</v>
      </c>
      <c r="C5684" t="s">
        <v>26043</v>
      </c>
      <c r="G5684" t="s">
        <v>4742</v>
      </c>
      <c r="H5684" t="s">
        <v>10037</v>
      </c>
      <c r="J5684" t="s">
        <v>4744</v>
      </c>
      <c r="K5684" t="s">
        <v>9907</v>
      </c>
      <c r="L5684" t="s">
        <v>170</v>
      </c>
      <c r="M5684" t="s">
        <v>49</v>
      </c>
      <c r="R5684" t="s">
        <v>26044</v>
      </c>
      <c r="S5684" t="s">
        <v>17057</v>
      </c>
      <c r="T5684" t="s">
        <v>183</v>
      </c>
      <c r="U5684" t="s">
        <v>133</v>
      </c>
      <c r="V5684">
        <v>100294413</v>
      </c>
      <c r="AC5684" t="s">
        <v>136</v>
      </c>
      <c r="AD5684" t="s">
        <v>49</v>
      </c>
      <c r="AE5684" t="s">
        <v>211</v>
      </c>
      <c r="AF5684" t="s">
        <v>698</v>
      </c>
      <c r="AG5684" t="s">
        <v>139</v>
      </c>
    </row>
    <row r="5685" spans="1:33" x14ac:dyDescent="0.25">
      <c r="A5685">
        <v>1972819928</v>
      </c>
      <c r="C5685" t="s">
        <v>26045</v>
      </c>
      <c r="G5685" t="s">
        <v>9904</v>
      </c>
      <c r="H5685" t="s">
        <v>9905</v>
      </c>
      <c r="J5685" t="s">
        <v>9906</v>
      </c>
      <c r="K5685" t="s">
        <v>9907</v>
      </c>
      <c r="L5685" t="s">
        <v>163</v>
      </c>
      <c r="M5685" t="s">
        <v>49</v>
      </c>
      <c r="R5685" t="s">
        <v>26046</v>
      </c>
      <c r="S5685" t="s">
        <v>2318</v>
      </c>
      <c r="T5685" t="s">
        <v>132</v>
      </c>
      <c r="U5685" t="s">
        <v>133</v>
      </c>
      <c r="V5685">
        <v>104612604</v>
      </c>
      <c r="AC5685" t="s">
        <v>136</v>
      </c>
      <c r="AD5685" t="s">
        <v>49</v>
      </c>
      <c r="AE5685" t="s">
        <v>211</v>
      </c>
      <c r="AF5685" t="s">
        <v>138</v>
      </c>
      <c r="AG5685" t="s">
        <v>139</v>
      </c>
    </row>
    <row r="5686" spans="1:33" x14ac:dyDescent="0.25">
      <c r="A5686">
        <v>1104226919</v>
      </c>
      <c r="C5686" t="s">
        <v>26047</v>
      </c>
      <c r="G5686" t="s">
        <v>9904</v>
      </c>
      <c r="H5686" t="s">
        <v>9905</v>
      </c>
      <c r="J5686" t="s">
        <v>9906</v>
      </c>
      <c r="K5686" t="s">
        <v>9907</v>
      </c>
      <c r="L5686" t="s">
        <v>170</v>
      </c>
      <c r="M5686" t="s">
        <v>49</v>
      </c>
      <c r="R5686" t="s">
        <v>26048</v>
      </c>
      <c r="S5686" t="s">
        <v>26049</v>
      </c>
      <c r="T5686" t="s">
        <v>26050</v>
      </c>
      <c r="U5686" t="s">
        <v>6884</v>
      </c>
      <c r="V5686">
        <v>229392332</v>
      </c>
      <c r="AC5686" t="s">
        <v>136</v>
      </c>
      <c r="AD5686" t="s">
        <v>49</v>
      </c>
      <c r="AE5686" t="s">
        <v>211</v>
      </c>
      <c r="AF5686" t="s">
        <v>138</v>
      </c>
      <c r="AG5686" t="s">
        <v>139</v>
      </c>
    </row>
    <row r="5687" spans="1:33" x14ac:dyDescent="0.25">
      <c r="A5687">
        <v>1083011803</v>
      </c>
      <c r="C5687" t="s">
        <v>26051</v>
      </c>
      <c r="G5687" t="s">
        <v>9911</v>
      </c>
      <c r="H5687" t="s">
        <v>9912</v>
      </c>
      <c r="J5687" t="s">
        <v>9913</v>
      </c>
      <c r="K5687" t="s">
        <v>9907</v>
      </c>
      <c r="L5687" t="s">
        <v>163</v>
      </c>
      <c r="M5687" t="s">
        <v>49</v>
      </c>
      <c r="R5687" t="s">
        <v>26052</v>
      </c>
      <c r="S5687" t="s">
        <v>26053</v>
      </c>
      <c r="T5687" t="s">
        <v>570</v>
      </c>
      <c r="U5687" t="s">
        <v>133</v>
      </c>
      <c r="V5687">
        <v>112076732</v>
      </c>
      <c r="AC5687" t="s">
        <v>136</v>
      </c>
      <c r="AD5687" t="s">
        <v>49</v>
      </c>
      <c r="AE5687" t="s">
        <v>211</v>
      </c>
      <c r="AF5687" t="s">
        <v>698</v>
      </c>
      <c r="AG5687" t="s">
        <v>139</v>
      </c>
    </row>
    <row r="5688" spans="1:33" x14ac:dyDescent="0.25">
      <c r="A5688">
        <v>1063463131</v>
      </c>
      <c r="B5688">
        <v>2041601</v>
      </c>
      <c r="C5688" t="s">
        <v>26054</v>
      </c>
      <c r="D5688" t="s">
        <v>26055</v>
      </c>
      <c r="E5688" t="s">
        <v>26056</v>
      </c>
      <c r="G5688" t="s">
        <v>9904</v>
      </c>
      <c r="H5688" t="s">
        <v>9905</v>
      </c>
      <c r="J5688" t="s">
        <v>9906</v>
      </c>
      <c r="L5688" t="s">
        <v>163</v>
      </c>
      <c r="M5688" t="s">
        <v>49</v>
      </c>
      <c r="R5688" t="s">
        <v>26057</v>
      </c>
      <c r="W5688" t="s">
        <v>26058</v>
      </c>
      <c r="X5688" t="s">
        <v>158</v>
      </c>
      <c r="Y5688" t="s">
        <v>132</v>
      </c>
      <c r="Z5688" t="s">
        <v>133</v>
      </c>
      <c r="AA5688" t="s">
        <v>159</v>
      </c>
      <c r="AB5688" t="s">
        <v>135</v>
      </c>
      <c r="AC5688" t="s">
        <v>136</v>
      </c>
      <c r="AD5688" t="s">
        <v>49</v>
      </c>
      <c r="AE5688" t="s">
        <v>137</v>
      </c>
      <c r="AF5688" t="s">
        <v>138</v>
      </c>
      <c r="AG5688" t="s">
        <v>139</v>
      </c>
    </row>
    <row r="5689" spans="1:33" x14ac:dyDescent="0.25">
      <c r="A5689">
        <v>1396778221</v>
      </c>
      <c r="B5689">
        <v>1892891</v>
      </c>
      <c r="C5689" t="s">
        <v>26059</v>
      </c>
      <c r="D5689" t="s">
        <v>26060</v>
      </c>
      <c r="E5689" t="s">
        <v>26061</v>
      </c>
      <c r="G5689" t="s">
        <v>18402</v>
      </c>
      <c r="H5689" t="s">
        <v>18403</v>
      </c>
      <c r="J5689" t="s">
        <v>18404</v>
      </c>
      <c r="L5689" t="s">
        <v>143</v>
      </c>
      <c r="M5689" t="s">
        <v>128</v>
      </c>
      <c r="R5689" t="s">
        <v>26062</v>
      </c>
      <c r="W5689" t="s">
        <v>26061</v>
      </c>
      <c r="X5689" t="s">
        <v>26063</v>
      </c>
      <c r="Y5689" t="s">
        <v>183</v>
      </c>
      <c r="Z5689" t="s">
        <v>133</v>
      </c>
      <c r="AA5689" t="s">
        <v>2749</v>
      </c>
      <c r="AB5689" t="s">
        <v>135</v>
      </c>
      <c r="AC5689" t="s">
        <v>136</v>
      </c>
      <c r="AD5689" t="s">
        <v>49</v>
      </c>
      <c r="AE5689" t="s">
        <v>137</v>
      </c>
      <c r="AF5689" t="s">
        <v>698</v>
      </c>
      <c r="AG5689" t="s">
        <v>139</v>
      </c>
    </row>
    <row r="5690" spans="1:33" x14ac:dyDescent="0.25">
      <c r="A5690">
        <v>1023313418</v>
      </c>
      <c r="B5690">
        <v>3949795</v>
      </c>
      <c r="C5690" t="s">
        <v>26064</v>
      </c>
      <c r="D5690" t="s">
        <v>26065</v>
      </c>
      <c r="E5690" t="s">
        <v>26066</v>
      </c>
      <c r="G5690" t="s">
        <v>9904</v>
      </c>
      <c r="H5690" t="s">
        <v>9905</v>
      </c>
      <c r="J5690" t="s">
        <v>9906</v>
      </c>
      <c r="L5690" t="s">
        <v>313</v>
      </c>
      <c r="M5690" t="s">
        <v>49</v>
      </c>
      <c r="R5690" t="s">
        <v>26067</v>
      </c>
      <c r="W5690" t="s">
        <v>26066</v>
      </c>
      <c r="X5690" t="s">
        <v>23276</v>
      </c>
      <c r="Y5690" t="s">
        <v>1803</v>
      </c>
      <c r="Z5690" t="s">
        <v>133</v>
      </c>
      <c r="AA5690" t="s">
        <v>24237</v>
      </c>
      <c r="AB5690" t="s">
        <v>135</v>
      </c>
      <c r="AC5690" t="s">
        <v>136</v>
      </c>
      <c r="AD5690" t="s">
        <v>49</v>
      </c>
      <c r="AE5690" t="s">
        <v>137</v>
      </c>
      <c r="AF5690" t="s">
        <v>138</v>
      </c>
      <c r="AG5690" t="s">
        <v>139</v>
      </c>
    </row>
    <row r="5691" spans="1:33" x14ac:dyDescent="0.25">
      <c r="A5691">
        <v>1669487336</v>
      </c>
      <c r="B5691">
        <v>3016924</v>
      </c>
      <c r="C5691" t="s">
        <v>26068</v>
      </c>
      <c r="D5691" t="s">
        <v>26069</v>
      </c>
      <c r="E5691" t="s">
        <v>26070</v>
      </c>
      <c r="G5691" t="s">
        <v>9943</v>
      </c>
      <c r="H5691" t="s">
        <v>9944</v>
      </c>
      <c r="I5691">
        <v>2435</v>
      </c>
      <c r="J5691" t="s">
        <v>9945</v>
      </c>
      <c r="L5691" t="s">
        <v>259</v>
      </c>
      <c r="M5691" t="s">
        <v>49</v>
      </c>
      <c r="R5691" t="s">
        <v>26071</v>
      </c>
      <c r="W5691" t="s">
        <v>26070</v>
      </c>
      <c r="X5691" t="s">
        <v>10791</v>
      </c>
      <c r="Y5691" t="s">
        <v>132</v>
      </c>
      <c r="Z5691" t="s">
        <v>133</v>
      </c>
      <c r="AA5691" t="s">
        <v>10792</v>
      </c>
      <c r="AB5691" t="s">
        <v>294</v>
      </c>
      <c r="AC5691" t="s">
        <v>136</v>
      </c>
      <c r="AD5691" t="s">
        <v>49</v>
      </c>
      <c r="AE5691" t="s">
        <v>137</v>
      </c>
      <c r="AF5691" t="s">
        <v>9948</v>
      </c>
      <c r="AG5691" t="s">
        <v>139</v>
      </c>
    </row>
    <row r="5692" spans="1:33" x14ac:dyDescent="0.25">
      <c r="A5692">
        <v>1518981471</v>
      </c>
      <c r="B5692">
        <v>1180083</v>
      </c>
      <c r="C5692" t="s">
        <v>26072</v>
      </c>
      <c r="D5692" t="s">
        <v>26073</v>
      </c>
      <c r="E5692" t="s">
        <v>26074</v>
      </c>
      <c r="G5692" t="s">
        <v>16555</v>
      </c>
      <c r="H5692" t="s">
        <v>16556</v>
      </c>
      <c r="I5692">
        <v>7155</v>
      </c>
      <c r="J5692" t="s">
        <v>16557</v>
      </c>
      <c r="L5692" t="s">
        <v>259</v>
      </c>
      <c r="M5692" t="s">
        <v>49</v>
      </c>
      <c r="R5692" t="s">
        <v>26075</v>
      </c>
      <c r="W5692" t="s">
        <v>26074</v>
      </c>
      <c r="X5692" t="s">
        <v>26076</v>
      </c>
      <c r="Y5692" t="s">
        <v>183</v>
      </c>
      <c r="Z5692" t="s">
        <v>133</v>
      </c>
      <c r="AA5692" t="s">
        <v>26077</v>
      </c>
      <c r="AB5692" t="s">
        <v>135</v>
      </c>
      <c r="AC5692" t="s">
        <v>136</v>
      </c>
      <c r="AD5692" t="s">
        <v>49</v>
      </c>
      <c r="AE5692" t="s">
        <v>137</v>
      </c>
      <c r="AF5692" t="s">
        <v>698</v>
      </c>
      <c r="AG5692" t="s">
        <v>139</v>
      </c>
    </row>
    <row r="5693" spans="1:33" x14ac:dyDescent="0.25">
      <c r="A5693">
        <v>1396972949</v>
      </c>
      <c r="B5693">
        <v>3311213</v>
      </c>
      <c r="C5693" t="s">
        <v>26078</v>
      </c>
      <c r="D5693" t="s">
        <v>26079</v>
      </c>
      <c r="E5693" t="s">
        <v>26080</v>
      </c>
      <c r="G5693" t="s">
        <v>9904</v>
      </c>
      <c r="H5693" t="s">
        <v>9905</v>
      </c>
      <c r="J5693" t="s">
        <v>9906</v>
      </c>
      <c r="L5693" t="s">
        <v>170</v>
      </c>
      <c r="M5693" t="s">
        <v>49</v>
      </c>
      <c r="R5693" t="s">
        <v>26081</v>
      </c>
      <c r="W5693" t="s">
        <v>26080</v>
      </c>
      <c r="X5693" t="s">
        <v>15549</v>
      </c>
      <c r="Y5693" t="s">
        <v>132</v>
      </c>
      <c r="Z5693" t="s">
        <v>133</v>
      </c>
      <c r="AA5693" t="s">
        <v>2442</v>
      </c>
      <c r="AB5693" t="s">
        <v>264</v>
      </c>
      <c r="AC5693" t="s">
        <v>136</v>
      </c>
      <c r="AD5693" t="s">
        <v>49</v>
      </c>
      <c r="AE5693" t="s">
        <v>137</v>
      </c>
      <c r="AF5693" t="s">
        <v>138</v>
      </c>
      <c r="AG5693" t="s">
        <v>139</v>
      </c>
    </row>
    <row r="5694" spans="1:33" x14ac:dyDescent="0.25">
      <c r="A5694">
        <v>1356490353</v>
      </c>
      <c r="B5694">
        <v>2265649</v>
      </c>
      <c r="C5694" t="s">
        <v>26082</v>
      </c>
      <c r="D5694" t="s">
        <v>26083</v>
      </c>
      <c r="E5694" t="s">
        <v>26084</v>
      </c>
      <c r="G5694" t="s">
        <v>9904</v>
      </c>
      <c r="H5694" t="s">
        <v>9905</v>
      </c>
      <c r="J5694" t="s">
        <v>9906</v>
      </c>
      <c r="L5694" t="s">
        <v>170</v>
      </c>
      <c r="M5694" t="s">
        <v>49</v>
      </c>
      <c r="R5694" t="s">
        <v>26085</v>
      </c>
      <c r="W5694" t="s">
        <v>26084</v>
      </c>
      <c r="X5694" t="s">
        <v>15549</v>
      </c>
      <c r="Y5694" t="s">
        <v>132</v>
      </c>
      <c r="Z5694" t="s">
        <v>133</v>
      </c>
      <c r="AA5694" t="s">
        <v>2442</v>
      </c>
      <c r="AB5694" t="s">
        <v>264</v>
      </c>
      <c r="AC5694" t="s">
        <v>136</v>
      </c>
      <c r="AD5694" t="s">
        <v>49</v>
      </c>
      <c r="AE5694" t="s">
        <v>137</v>
      </c>
      <c r="AF5694" t="s">
        <v>138</v>
      </c>
      <c r="AG5694" t="s">
        <v>139</v>
      </c>
    </row>
    <row r="5695" spans="1:33" x14ac:dyDescent="0.25">
      <c r="A5695">
        <v>1073882494</v>
      </c>
      <c r="B5695">
        <v>3803427</v>
      </c>
      <c r="C5695" t="s">
        <v>26086</v>
      </c>
      <c r="D5695" t="s">
        <v>26087</v>
      </c>
      <c r="E5695" t="s">
        <v>26088</v>
      </c>
      <c r="G5695" t="s">
        <v>9904</v>
      </c>
      <c r="H5695" t="s">
        <v>9905</v>
      </c>
      <c r="J5695" t="s">
        <v>9906</v>
      </c>
      <c r="L5695" t="s">
        <v>170</v>
      </c>
      <c r="M5695" t="s">
        <v>49</v>
      </c>
      <c r="R5695" t="s">
        <v>26089</v>
      </c>
      <c r="W5695" t="s">
        <v>26088</v>
      </c>
      <c r="X5695" t="s">
        <v>14242</v>
      </c>
      <c r="Y5695" t="s">
        <v>539</v>
      </c>
      <c r="Z5695" t="s">
        <v>133</v>
      </c>
      <c r="AA5695" t="s">
        <v>1261</v>
      </c>
      <c r="AB5695" t="s">
        <v>2599</v>
      </c>
      <c r="AC5695" t="s">
        <v>136</v>
      </c>
      <c r="AD5695" t="s">
        <v>49</v>
      </c>
      <c r="AE5695" t="s">
        <v>137</v>
      </c>
      <c r="AF5695" t="s">
        <v>138</v>
      </c>
      <c r="AG5695" t="s">
        <v>139</v>
      </c>
    </row>
    <row r="5696" spans="1:33" x14ac:dyDescent="0.25">
      <c r="A5696">
        <v>1881963023</v>
      </c>
      <c r="B5696">
        <v>3448400</v>
      </c>
      <c r="C5696" t="s">
        <v>26090</v>
      </c>
      <c r="D5696" t="s">
        <v>26091</v>
      </c>
      <c r="E5696" t="s">
        <v>26092</v>
      </c>
      <c r="G5696" t="s">
        <v>9911</v>
      </c>
      <c r="H5696" t="s">
        <v>9912</v>
      </c>
      <c r="J5696" t="s">
        <v>9913</v>
      </c>
      <c r="L5696" t="s">
        <v>143</v>
      </c>
      <c r="M5696" t="s">
        <v>49</v>
      </c>
      <c r="R5696" t="s">
        <v>26093</v>
      </c>
      <c r="W5696" t="s">
        <v>26092</v>
      </c>
      <c r="X5696" t="s">
        <v>26094</v>
      </c>
      <c r="Y5696" t="s">
        <v>26095</v>
      </c>
      <c r="Z5696" t="s">
        <v>133</v>
      </c>
      <c r="AA5696" t="s">
        <v>26096</v>
      </c>
      <c r="AB5696" t="s">
        <v>2599</v>
      </c>
      <c r="AC5696" t="s">
        <v>136</v>
      </c>
      <c r="AD5696" t="s">
        <v>49</v>
      </c>
      <c r="AE5696" t="s">
        <v>137</v>
      </c>
      <c r="AF5696" t="s">
        <v>698</v>
      </c>
      <c r="AG5696" t="s">
        <v>139</v>
      </c>
    </row>
    <row r="5697" spans="1:33" x14ac:dyDescent="0.25">
      <c r="A5697">
        <v>1912308917</v>
      </c>
      <c r="B5697">
        <v>4532514</v>
      </c>
      <c r="C5697" t="s">
        <v>26097</v>
      </c>
      <c r="D5697" t="s">
        <v>26098</v>
      </c>
      <c r="E5697" t="s">
        <v>26099</v>
      </c>
      <c r="G5697" t="s">
        <v>11564</v>
      </c>
      <c r="H5697" t="s">
        <v>11565</v>
      </c>
      <c r="J5697" t="s">
        <v>11566</v>
      </c>
      <c r="L5697" t="s">
        <v>259</v>
      </c>
      <c r="M5697" t="s">
        <v>49</v>
      </c>
      <c r="R5697" t="s">
        <v>26100</v>
      </c>
      <c r="W5697" t="s">
        <v>26099</v>
      </c>
      <c r="AB5697" t="s">
        <v>264</v>
      </c>
      <c r="AC5697" t="s">
        <v>136</v>
      </c>
      <c r="AD5697" t="s">
        <v>49</v>
      </c>
      <c r="AE5697" t="s">
        <v>137</v>
      </c>
      <c r="AF5697" t="s">
        <v>698</v>
      </c>
      <c r="AG5697" t="s">
        <v>139</v>
      </c>
    </row>
    <row r="5698" spans="1:33" x14ac:dyDescent="0.25">
      <c r="A5698">
        <v>1568883841</v>
      </c>
      <c r="C5698" t="s">
        <v>26101</v>
      </c>
      <c r="G5698" t="s">
        <v>9911</v>
      </c>
      <c r="H5698" t="s">
        <v>9912</v>
      </c>
      <c r="J5698" t="s">
        <v>9913</v>
      </c>
      <c r="K5698" t="s">
        <v>9907</v>
      </c>
      <c r="L5698" t="s">
        <v>163</v>
      </c>
      <c r="M5698" t="s">
        <v>49</v>
      </c>
      <c r="R5698" t="s">
        <v>26102</v>
      </c>
      <c r="S5698" t="s">
        <v>26103</v>
      </c>
      <c r="T5698" t="s">
        <v>570</v>
      </c>
      <c r="U5698" t="s">
        <v>133</v>
      </c>
      <c r="V5698">
        <v>112124135</v>
      </c>
      <c r="AC5698" t="s">
        <v>136</v>
      </c>
      <c r="AD5698" t="s">
        <v>49</v>
      </c>
      <c r="AE5698" t="s">
        <v>211</v>
      </c>
      <c r="AF5698" t="s">
        <v>698</v>
      </c>
      <c r="AG5698" t="s">
        <v>139</v>
      </c>
    </row>
    <row r="5699" spans="1:33" x14ac:dyDescent="0.25">
      <c r="A5699">
        <v>1023265709</v>
      </c>
      <c r="B5699">
        <v>3113137</v>
      </c>
      <c r="C5699" t="s">
        <v>26104</v>
      </c>
      <c r="D5699" t="s">
        <v>26105</v>
      </c>
      <c r="E5699" t="s">
        <v>26106</v>
      </c>
      <c r="G5699" t="s">
        <v>9904</v>
      </c>
      <c r="H5699" t="s">
        <v>9905</v>
      </c>
      <c r="J5699" t="s">
        <v>9906</v>
      </c>
      <c r="L5699" t="s">
        <v>259</v>
      </c>
      <c r="M5699" t="s">
        <v>49</v>
      </c>
      <c r="R5699" t="s">
        <v>26107</v>
      </c>
      <c r="W5699" t="s">
        <v>26106</v>
      </c>
      <c r="X5699" t="s">
        <v>17057</v>
      </c>
      <c r="Y5699" t="s">
        <v>183</v>
      </c>
      <c r="Z5699" t="s">
        <v>133</v>
      </c>
      <c r="AA5699" t="s">
        <v>5496</v>
      </c>
      <c r="AB5699" t="s">
        <v>135</v>
      </c>
      <c r="AC5699" t="s">
        <v>136</v>
      </c>
      <c r="AD5699" t="s">
        <v>49</v>
      </c>
      <c r="AE5699" t="s">
        <v>137</v>
      </c>
      <c r="AF5699" t="s">
        <v>138</v>
      </c>
      <c r="AG5699" t="s">
        <v>139</v>
      </c>
    </row>
    <row r="5700" spans="1:33" x14ac:dyDescent="0.25">
      <c r="C5700" t="s">
        <v>26108</v>
      </c>
      <c r="G5700" t="s">
        <v>16586</v>
      </c>
      <c r="H5700" t="s">
        <v>16587</v>
      </c>
      <c r="J5700" t="s">
        <v>16588</v>
      </c>
      <c r="K5700" t="s">
        <v>9907</v>
      </c>
      <c r="L5700" t="s">
        <v>50</v>
      </c>
      <c r="M5700" t="s">
        <v>49</v>
      </c>
      <c r="N5700" t="s">
        <v>26109</v>
      </c>
      <c r="O5700" t="s">
        <v>1368</v>
      </c>
      <c r="P5700" t="s">
        <v>133</v>
      </c>
      <c r="Q5700">
        <v>10467</v>
      </c>
      <c r="AC5700" t="s">
        <v>136</v>
      </c>
      <c r="AD5700" t="s">
        <v>49</v>
      </c>
      <c r="AE5700" t="s">
        <v>1332</v>
      </c>
      <c r="AG5700" t="s">
        <v>139</v>
      </c>
    </row>
    <row r="5701" spans="1:33" x14ac:dyDescent="0.25">
      <c r="A5701">
        <v>1205218187</v>
      </c>
      <c r="B5701">
        <v>4178492</v>
      </c>
      <c r="C5701" t="s">
        <v>26110</v>
      </c>
      <c r="D5701" t="s">
        <v>26111</v>
      </c>
      <c r="E5701" t="s">
        <v>26112</v>
      </c>
      <c r="G5701" t="s">
        <v>9928</v>
      </c>
      <c r="H5701" t="s">
        <v>9929</v>
      </c>
      <c r="J5701" t="s">
        <v>9930</v>
      </c>
      <c r="L5701" t="s">
        <v>170</v>
      </c>
      <c r="M5701" t="s">
        <v>49</v>
      </c>
      <c r="R5701" t="s">
        <v>26113</v>
      </c>
      <c r="W5701" t="s">
        <v>26112</v>
      </c>
      <c r="X5701" t="s">
        <v>11579</v>
      </c>
      <c r="Y5701" t="s">
        <v>183</v>
      </c>
      <c r="Z5701" t="s">
        <v>133</v>
      </c>
      <c r="AA5701" t="s">
        <v>11574</v>
      </c>
      <c r="AB5701" t="s">
        <v>1214</v>
      </c>
      <c r="AC5701" t="s">
        <v>136</v>
      </c>
      <c r="AD5701" t="s">
        <v>49</v>
      </c>
      <c r="AE5701" t="s">
        <v>137</v>
      </c>
      <c r="AF5701" t="s">
        <v>698</v>
      </c>
      <c r="AG5701" t="s">
        <v>139</v>
      </c>
    </row>
    <row r="5702" spans="1:33" x14ac:dyDescent="0.25">
      <c r="C5702" t="s">
        <v>26114</v>
      </c>
      <c r="G5702" t="s">
        <v>10021</v>
      </c>
      <c r="H5702" t="s">
        <v>10022</v>
      </c>
      <c r="J5702" t="s">
        <v>26115</v>
      </c>
      <c r="K5702" t="s">
        <v>9907</v>
      </c>
      <c r="L5702" t="s">
        <v>50</v>
      </c>
      <c r="M5702" t="s">
        <v>49</v>
      </c>
      <c r="N5702" t="s">
        <v>26116</v>
      </c>
      <c r="O5702" t="s">
        <v>1368</v>
      </c>
      <c r="P5702" t="s">
        <v>133</v>
      </c>
      <c r="Q5702">
        <v>10471</v>
      </c>
      <c r="AC5702" t="s">
        <v>136</v>
      </c>
      <c r="AD5702" t="s">
        <v>49</v>
      </c>
      <c r="AE5702" t="s">
        <v>1332</v>
      </c>
      <c r="AG5702" t="s">
        <v>139</v>
      </c>
    </row>
    <row r="5703" spans="1:33" x14ac:dyDescent="0.25">
      <c r="A5703">
        <v>1972829679</v>
      </c>
      <c r="B5703">
        <v>3238162</v>
      </c>
      <c r="C5703" t="s">
        <v>26117</v>
      </c>
      <c r="D5703" t="s">
        <v>26118</v>
      </c>
      <c r="E5703" t="s">
        <v>26119</v>
      </c>
      <c r="G5703" t="s">
        <v>26117</v>
      </c>
      <c r="H5703" t="s">
        <v>26120</v>
      </c>
      <c r="J5703" t="s">
        <v>18777</v>
      </c>
      <c r="L5703" t="s">
        <v>163</v>
      </c>
      <c r="M5703" t="s">
        <v>49</v>
      </c>
      <c r="R5703" t="s">
        <v>26119</v>
      </c>
      <c r="W5703" t="s">
        <v>26119</v>
      </c>
      <c r="X5703" t="s">
        <v>20675</v>
      </c>
      <c r="Y5703" t="s">
        <v>132</v>
      </c>
      <c r="Z5703" t="s">
        <v>133</v>
      </c>
      <c r="AA5703" t="s">
        <v>20676</v>
      </c>
      <c r="AB5703" t="s">
        <v>9602</v>
      </c>
      <c r="AC5703" t="s">
        <v>136</v>
      </c>
      <c r="AD5703" t="s">
        <v>49</v>
      </c>
      <c r="AE5703" t="s">
        <v>137</v>
      </c>
      <c r="AF5703" t="s">
        <v>698</v>
      </c>
      <c r="AG5703" t="s">
        <v>139</v>
      </c>
    </row>
    <row r="5704" spans="1:33" x14ac:dyDescent="0.25">
      <c r="A5704">
        <v>1295794980</v>
      </c>
      <c r="B5704">
        <v>2795797</v>
      </c>
      <c r="C5704" t="s">
        <v>26121</v>
      </c>
      <c r="D5704" t="s">
        <v>26122</v>
      </c>
      <c r="E5704" t="s">
        <v>26123</v>
      </c>
      <c r="G5704" t="s">
        <v>9943</v>
      </c>
      <c r="H5704" t="s">
        <v>9944</v>
      </c>
      <c r="I5704">
        <v>2435</v>
      </c>
      <c r="J5704" t="s">
        <v>9945</v>
      </c>
      <c r="L5704" t="s">
        <v>259</v>
      </c>
      <c r="M5704" t="s">
        <v>49</v>
      </c>
      <c r="R5704" t="s">
        <v>26123</v>
      </c>
      <c r="W5704" t="s">
        <v>26123</v>
      </c>
      <c r="X5704" t="s">
        <v>16848</v>
      </c>
      <c r="Y5704" t="s">
        <v>132</v>
      </c>
      <c r="Z5704" t="s">
        <v>133</v>
      </c>
      <c r="AA5704" t="s">
        <v>16849</v>
      </c>
      <c r="AB5704" t="s">
        <v>294</v>
      </c>
      <c r="AC5704" t="s">
        <v>136</v>
      </c>
      <c r="AD5704" t="s">
        <v>49</v>
      </c>
      <c r="AE5704" t="s">
        <v>137</v>
      </c>
      <c r="AF5704" t="s">
        <v>9948</v>
      </c>
      <c r="AG5704" t="s">
        <v>139</v>
      </c>
    </row>
    <row r="5705" spans="1:33" x14ac:dyDescent="0.25">
      <c r="A5705">
        <v>1134500929</v>
      </c>
      <c r="C5705" t="s">
        <v>26124</v>
      </c>
      <c r="G5705" t="s">
        <v>9911</v>
      </c>
      <c r="H5705" t="s">
        <v>9912</v>
      </c>
      <c r="J5705" t="s">
        <v>9913</v>
      </c>
      <c r="K5705" t="s">
        <v>9907</v>
      </c>
      <c r="L5705" t="s">
        <v>163</v>
      </c>
      <c r="M5705" t="s">
        <v>49</v>
      </c>
      <c r="R5705" t="s">
        <v>26125</v>
      </c>
      <c r="S5705" t="s">
        <v>26126</v>
      </c>
      <c r="T5705" t="s">
        <v>570</v>
      </c>
      <c r="U5705" t="s">
        <v>133</v>
      </c>
      <c r="V5705">
        <v>11206</v>
      </c>
      <c r="AC5705" t="s">
        <v>136</v>
      </c>
      <c r="AD5705" t="s">
        <v>49</v>
      </c>
      <c r="AE5705" t="s">
        <v>211</v>
      </c>
      <c r="AF5705" t="s">
        <v>698</v>
      </c>
      <c r="AG5705" t="s">
        <v>139</v>
      </c>
    </row>
    <row r="5706" spans="1:33" x14ac:dyDescent="0.25">
      <c r="A5706">
        <v>1467759613</v>
      </c>
      <c r="B5706">
        <v>3659905</v>
      </c>
      <c r="C5706" t="s">
        <v>26127</v>
      </c>
      <c r="D5706" t="s">
        <v>26128</v>
      </c>
      <c r="E5706" t="s">
        <v>26129</v>
      </c>
      <c r="G5706" t="s">
        <v>16530</v>
      </c>
      <c r="H5706" t="s">
        <v>18599</v>
      </c>
      <c r="J5706" t="s">
        <v>16532</v>
      </c>
      <c r="L5706" t="s">
        <v>163</v>
      </c>
      <c r="M5706" t="s">
        <v>49</v>
      </c>
      <c r="R5706" t="s">
        <v>26130</v>
      </c>
      <c r="W5706" t="s">
        <v>26129</v>
      </c>
      <c r="X5706" t="s">
        <v>18601</v>
      </c>
      <c r="Y5706" t="s">
        <v>1286</v>
      </c>
      <c r="Z5706" t="s">
        <v>133</v>
      </c>
      <c r="AA5706" t="s">
        <v>18602</v>
      </c>
      <c r="AB5706" t="s">
        <v>2599</v>
      </c>
      <c r="AC5706" t="s">
        <v>136</v>
      </c>
      <c r="AD5706" t="s">
        <v>49</v>
      </c>
      <c r="AE5706" t="s">
        <v>137</v>
      </c>
      <c r="AF5706" t="s">
        <v>698</v>
      </c>
      <c r="AG5706" t="s">
        <v>139</v>
      </c>
    </row>
    <row r="5707" spans="1:33" x14ac:dyDescent="0.25">
      <c r="A5707">
        <v>1497190391</v>
      </c>
      <c r="C5707" t="s">
        <v>26131</v>
      </c>
      <c r="G5707" t="s">
        <v>9911</v>
      </c>
      <c r="H5707" t="s">
        <v>9912</v>
      </c>
      <c r="J5707" t="s">
        <v>9913</v>
      </c>
      <c r="K5707" t="s">
        <v>9907</v>
      </c>
      <c r="L5707" t="s">
        <v>170</v>
      </c>
      <c r="M5707" t="s">
        <v>49</v>
      </c>
      <c r="R5707" t="s">
        <v>26132</v>
      </c>
      <c r="S5707" t="s">
        <v>10027</v>
      </c>
      <c r="T5707" t="s">
        <v>132</v>
      </c>
      <c r="U5707" t="s">
        <v>133</v>
      </c>
      <c r="V5707">
        <v>104751560</v>
      </c>
      <c r="AC5707" t="s">
        <v>136</v>
      </c>
      <c r="AD5707" t="s">
        <v>49</v>
      </c>
      <c r="AE5707" t="s">
        <v>211</v>
      </c>
      <c r="AF5707" t="s">
        <v>698</v>
      </c>
      <c r="AG5707" t="s">
        <v>139</v>
      </c>
    </row>
    <row r="5708" spans="1:33" x14ac:dyDescent="0.25">
      <c r="A5708">
        <v>1235161290</v>
      </c>
      <c r="B5708">
        <v>3164243</v>
      </c>
      <c r="C5708" t="s">
        <v>26133</v>
      </c>
      <c r="D5708" t="s">
        <v>26134</v>
      </c>
      <c r="E5708" t="s">
        <v>26135</v>
      </c>
      <c r="G5708" t="s">
        <v>9960</v>
      </c>
      <c r="H5708" t="s">
        <v>3834</v>
      </c>
      <c r="J5708" t="s">
        <v>3421</v>
      </c>
      <c r="L5708" t="s">
        <v>180</v>
      </c>
      <c r="M5708" t="s">
        <v>49</v>
      </c>
      <c r="R5708" t="s">
        <v>26136</v>
      </c>
      <c r="W5708" t="s">
        <v>26135</v>
      </c>
      <c r="X5708" t="s">
        <v>26137</v>
      </c>
      <c r="Y5708" t="s">
        <v>132</v>
      </c>
      <c r="Z5708" t="s">
        <v>133</v>
      </c>
      <c r="AA5708" t="s">
        <v>4674</v>
      </c>
      <c r="AB5708" t="s">
        <v>135</v>
      </c>
      <c r="AC5708" t="s">
        <v>136</v>
      </c>
      <c r="AD5708" t="s">
        <v>49</v>
      </c>
      <c r="AE5708" t="s">
        <v>137</v>
      </c>
      <c r="AF5708" t="s">
        <v>709</v>
      </c>
      <c r="AG5708" t="s">
        <v>139</v>
      </c>
    </row>
    <row r="5709" spans="1:33" x14ac:dyDescent="0.25">
      <c r="A5709">
        <v>1871639229</v>
      </c>
      <c r="C5709" t="s">
        <v>26138</v>
      </c>
      <c r="G5709" t="s">
        <v>11564</v>
      </c>
      <c r="H5709" t="s">
        <v>11565</v>
      </c>
      <c r="J5709" t="s">
        <v>11566</v>
      </c>
      <c r="K5709" t="s">
        <v>9907</v>
      </c>
      <c r="L5709" t="s">
        <v>170</v>
      </c>
      <c r="M5709" t="s">
        <v>49</v>
      </c>
      <c r="R5709" t="s">
        <v>26139</v>
      </c>
      <c r="S5709" t="s">
        <v>26140</v>
      </c>
      <c r="T5709" t="s">
        <v>183</v>
      </c>
      <c r="U5709" t="s">
        <v>133</v>
      </c>
      <c r="V5709">
        <v>100013006</v>
      </c>
      <c r="AC5709" t="s">
        <v>136</v>
      </c>
      <c r="AD5709" t="s">
        <v>49</v>
      </c>
      <c r="AE5709" t="s">
        <v>211</v>
      </c>
      <c r="AF5709" t="s">
        <v>698</v>
      </c>
      <c r="AG5709" t="s">
        <v>139</v>
      </c>
    </row>
    <row r="5710" spans="1:33" x14ac:dyDescent="0.25">
      <c r="A5710">
        <v>1003285594</v>
      </c>
      <c r="C5710" t="s">
        <v>26141</v>
      </c>
      <c r="G5710" t="s">
        <v>9911</v>
      </c>
      <c r="H5710" t="s">
        <v>9912</v>
      </c>
      <c r="J5710" t="s">
        <v>9913</v>
      </c>
      <c r="K5710" t="s">
        <v>9907</v>
      </c>
      <c r="L5710" t="s">
        <v>163</v>
      </c>
      <c r="M5710" t="s">
        <v>49</v>
      </c>
      <c r="R5710" t="s">
        <v>26142</v>
      </c>
      <c r="S5710" t="s">
        <v>15911</v>
      </c>
      <c r="T5710" t="s">
        <v>132</v>
      </c>
      <c r="U5710" t="s">
        <v>133</v>
      </c>
      <c r="V5710">
        <v>104751560</v>
      </c>
      <c r="AC5710" t="s">
        <v>136</v>
      </c>
      <c r="AD5710" t="s">
        <v>49</v>
      </c>
      <c r="AE5710" t="s">
        <v>211</v>
      </c>
      <c r="AF5710" t="s">
        <v>698</v>
      </c>
      <c r="AG5710" t="s">
        <v>139</v>
      </c>
    </row>
    <row r="5711" spans="1:33" x14ac:dyDescent="0.25">
      <c r="A5711">
        <v>1184093676</v>
      </c>
      <c r="C5711" t="s">
        <v>26143</v>
      </c>
      <c r="G5711" t="s">
        <v>9911</v>
      </c>
      <c r="H5711" t="s">
        <v>9912</v>
      </c>
      <c r="J5711" t="s">
        <v>9913</v>
      </c>
      <c r="K5711" t="s">
        <v>9907</v>
      </c>
      <c r="L5711" t="s">
        <v>163</v>
      </c>
      <c r="M5711" t="s">
        <v>49</v>
      </c>
      <c r="R5711" t="s">
        <v>26144</v>
      </c>
      <c r="S5711" t="s">
        <v>15911</v>
      </c>
      <c r="T5711" t="s">
        <v>132</v>
      </c>
      <c r="U5711" t="s">
        <v>133</v>
      </c>
      <c r="V5711">
        <v>104751560</v>
      </c>
      <c r="AC5711" t="s">
        <v>136</v>
      </c>
      <c r="AD5711" t="s">
        <v>49</v>
      </c>
      <c r="AE5711" t="s">
        <v>211</v>
      </c>
      <c r="AF5711" t="s">
        <v>698</v>
      </c>
      <c r="AG5711" t="s">
        <v>139</v>
      </c>
    </row>
    <row r="5712" spans="1:33" x14ac:dyDescent="0.25">
      <c r="A5712">
        <v>1992944052</v>
      </c>
      <c r="B5712">
        <v>4156781</v>
      </c>
      <c r="C5712" t="s">
        <v>26145</v>
      </c>
      <c r="D5712" t="s">
        <v>26146</v>
      </c>
      <c r="E5712" t="s">
        <v>26147</v>
      </c>
      <c r="G5712" t="s">
        <v>8229</v>
      </c>
      <c r="H5712" t="s">
        <v>26148</v>
      </c>
      <c r="J5712" t="s">
        <v>8231</v>
      </c>
      <c r="L5712" t="s">
        <v>170</v>
      </c>
      <c r="M5712" t="s">
        <v>49</v>
      </c>
      <c r="R5712" t="s">
        <v>26149</v>
      </c>
      <c r="W5712" t="s">
        <v>26147</v>
      </c>
      <c r="X5712" t="s">
        <v>8404</v>
      </c>
      <c r="Y5712" t="s">
        <v>132</v>
      </c>
      <c r="Z5712" t="s">
        <v>133</v>
      </c>
      <c r="AA5712" t="s">
        <v>8405</v>
      </c>
      <c r="AB5712" t="s">
        <v>779</v>
      </c>
      <c r="AC5712" t="s">
        <v>136</v>
      </c>
      <c r="AD5712" t="s">
        <v>49</v>
      </c>
      <c r="AE5712" t="s">
        <v>137</v>
      </c>
      <c r="AF5712" t="s">
        <v>8233</v>
      </c>
      <c r="AG5712" t="s">
        <v>139</v>
      </c>
    </row>
    <row r="5713" spans="1:33" x14ac:dyDescent="0.25">
      <c r="A5713">
        <v>1265878847</v>
      </c>
      <c r="C5713" t="s">
        <v>26150</v>
      </c>
      <c r="G5713" t="s">
        <v>9960</v>
      </c>
      <c r="H5713" t="s">
        <v>3834</v>
      </c>
      <c r="J5713" t="s">
        <v>3421</v>
      </c>
      <c r="K5713" t="s">
        <v>9907</v>
      </c>
      <c r="L5713" t="s">
        <v>170</v>
      </c>
      <c r="M5713" t="s">
        <v>49</v>
      </c>
      <c r="R5713" t="s">
        <v>26151</v>
      </c>
      <c r="S5713" t="s">
        <v>26152</v>
      </c>
      <c r="T5713" t="s">
        <v>183</v>
      </c>
      <c r="U5713" t="s">
        <v>133</v>
      </c>
      <c r="V5713">
        <v>100654870</v>
      </c>
      <c r="AC5713" t="s">
        <v>136</v>
      </c>
      <c r="AD5713" t="s">
        <v>49</v>
      </c>
      <c r="AE5713" t="s">
        <v>211</v>
      </c>
      <c r="AF5713" t="s">
        <v>709</v>
      </c>
      <c r="AG5713" t="s">
        <v>139</v>
      </c>
    </row>
    <row r="5714" spans="1:33" x14ac:dyDescent="0.25">
      <c r="A5714">
        <v>1508205055</v>
      </c>
      <c r="B5714">
        <v>3614028</v>
      </c>
      <c r="C5714" t="s">
        <v>26153</v>
      </c>
      <c r="D5714" t="s">
        <v>26154</v>
      </c>
      <c r="E5714" t="s">
        <v>26155</v>
      </c>
      <c r="G5714" t="s">
        <v>9904</v>
      </c>
      <c r="H5714" t="s">
        <v>9905</v>
      </c>
      <c r="J5714" t="s">
        <v>9906</v>
      </c>
      <c r="L5714" t="s">
        <v>143</v>
      </c>
      <c r="M5714" t="s">
        <v>49</v>
      </c>
      <c r="R5714" t="s">
        <v>26156</v>
      </c>
      <c r="W5714" t="s">
        <v>26155</v>
      </c>
      <c r="X5714" t="s">
        <v>26157</v>
      </c>
      <c r="Y5714" t="s">
        <v>646</v>
      </c>
      <c r="Z5714" t="s">
        <v>133</v>
      </c>
      <c r="AA5714" t="s">
        <v>26158</v>
      </c>
      <c r="AB5714" t="s">
        <v>135</v>
      </c>
      <c r="AC5714" t="s">
        <v>136</v>
      </c>
      <c r="AD5714" t="s">
        <v>49</v>
      </c>
      <c r="AE5714" t="s">
        <v>137</v>
      </c>
      <c r="AF5714" t="s">
        <v>138</v>
      </c>
      <c r="AG5714" t="s">
        <v>139</v>
      </c>
    </row>
    <row r="5715" spans="1:33" x14ac:dyDescent="0.25">
      <c r="A5715">
        <v>1730501404</v>
      </c>
      <c r="C5715" t="s">
        <v>26159</v>
      </c>
      <c r="G5715" t="s">
        <v>18769</v>
      </c>
      <c r="H5715" t="s">
        <v>16496</v>
      </c>
      <c r="J5715" t="s">
        <v>16497</v>
      </c>
      <c r="K5715" t="s">
        <v>9907</v>
      </c>
      <c r="L5715" t="s">
        <v>170</v>
      </c>
      <c r="M5715" t="s">
        <v>49</v>
      </c>
      <c r="R5715" t="s">
        <v>26160</v>
      </c>
      <c r="S5715" t="s">
        <v>26161</v>
      </c>
      <c r="T5715" t="s">
        <v>183</v>
      </c>
      <c r="U5715" t="s">
        <v>133</v>
      </c>
      <c r="V5715">
        <v>100241567</v>
      </c>
      <c r="AC5715" t="s">
        <v>136</v>
      </c>
      <c r="AD5715" t="s">
        <v>49</v>
      </c>
      <c r="AE5715" t="s">
        <v>211</v>
      </c>
      <c r="AF5715" t="s">
        <v>698</v>
      </c>
      <c r="AG5715" t="s">
        <v>139</v>
      </c>
    </row>
    <row r="5716" spans="1:33" x14ac:dyDescent="0.25">
      <c r="A5716">
        <v>1477921195</v>
      </c>
      <c r="B5716">
        <v>4538390</v>
      </c>
      <c r="C5716" t="s">
        <v>26162</v>
      </c>
      <c r="D5716" t="s">
        <v>26163</v>
      </c>
      <c r="E5716" t="s">
        <v>26164</v>
      </c>
      <c r="G5716" t="s">
        <v>9960</v>
      </c>
      <c r="H5716" t="s">
        <v>3834</v>
      </c>
      <c r="J5716" t="s">
        <v>3421</v>
      </c>
      <c r="L5716" t="s">
        <v>170</v>
      </c>
      <c r="M5716" t="s">
        <v>49</v>
      </c>
      <c r="R5716" t="s">
        <v>26165</v>
      </c>
      <c r="W5716" t="s">
        <v>26164</v>
      </c>
      <c r="AB5716" t="s">
        <v>135</v>
      </c>
      <c r="AC5716" t="s">
        <v>136</v>
      </c>
      <c r="AD5716" t="s">
        <v>49</v>
      </c>
      <c r="AE5716" t="s">
        <v>137</v>
      </c>
      <c r="AF5716" t="s">
        <v>709</v>
      </c>
      <c r="AG5716" t="s">
        <v>139</v>
      </c>
    </row>
    <row r="5717" spans="1:33" x14ac:dyDescent="0.25">
      <c r="A5717">
        <v>1932158862</v>
      </c>
      <c r="B5717">
        <v>1009269</v>
      </c>
      <c r="C5717" t="s">
        <v>26166</v>
      </c>
      <c r="D5717" t="s">
        <v>26167</v>
      </c>
      <c r="E5717" t="s">
        <v>26168</v>
      </c>
      <c r="G5717" t="s">
        <v>9904</v>
      </c>
      <c r="H5717" t="s">
        <v>9905</v>
      </c>
      <c r="J5717" t="s">
        <v>9906</v>
      </c>
      <c r="L5717" t="s">
        <v>170</v>
      </c>
      <c r="M5717" t="s">
        <v>49</v>
      </c>
      <c r="R5717" t="s">
        <v>26169</v>
      </c>
      <c r="W5717" t="s">
        <v>26168</v>
      </c>
      <c r="X5717" t="s">
        <v>175</v>
      </c>
      <c r="Y5717" t="s">
        <v>132</v>
      </c>
      <c r="Z5717" t="s">
        <v>133</v>
      </c>
      <c r="AA5717" t="s">
        <v>176</v>
      </c>
      <c r="AB5717" t="s">
        <v>135</v>
      </c>
      <c r="AC5717" t="s">
        <v>136</v>
      </c>
      <c r="AD5717" t="s">
        <v>49</v>
      </c>
      <c r="AE5717" t="s">
        <v>137</v>
      </c>
      <c r="AF5717" t="s">
        <v>138</v>
      </c>
      <c r="AG5717" t="s">
        <v>139</v>
      </c>
    </row>
    <row r="5718" spans="1:33" x14ac:dyDescent="0.25">
      <c r="A5718">
        <v>1497144398</v>
      </c>
      <c r="C5718" t="s">
        <v>26170</v>
      </c>
      <c r="G5718" t="s">
        <v>9911</v>
      </c>
      <c r="H5718" t="s">
        <v>9912</v>
      </c>
      <c r="J5718" t="s">
        <v>9913</v>
      </c>
      <c r="K5718" t="s">
        <v>9907</v>
      </c>
      <c r="L5718" t="s">
        <v>163</v>
      </c>
      <c r="M5718" t="s">
        <v>49</v>
      </c>
      <c r="R5718" t="s">
        <v>26171</v>
      </c>
      <c r="S5718" t="s">
        <v>26172</v>
      </c>
      <c r="T5718" t="s">
        <v>132</v>
      </c>
      <c r="U5718" t="s">
        <v>133</v>
      </c>
      <c r="V5718">
        <v>104692736</v>
      </c>
      <c r="AC5718" t="s">
        <v>136</v>
      </c>
      <c r="AD5718" t="s">
        <v>49</v>
      </c>
      <c r="AE5718" t="s">
        <v>211</v>
      </c>
      <c r="AF5718" t="s">
        <v>698</v>
      </c>
      <c r="AG5718" t="s">
        <v>139</v>
      </c>
    </row>
    <row r="5719" spans="1:33" x14ac:dyDescent="0.25">
      <c r="A5719">
        <v>1952363913</v>
      </c>
      <c r="B5719">
        <v>2873783</v>
      </c>
      <c r="C5719" t="s">
        <v>26173</v>
      </c>
      <c r="D5719" t="s">
        <v>26174</v>
      </c>
      <c r="E5719" t="s">
        <v>26175</v>
      </c>
      <c r="G5719" t="s">
        <v>9960</v>
      </c>
      <c r="H5719" t="s">
        <v>3834</v>
      </c>
      <c r="J5719" t="s">
        <v>3421</v>
      </c>
      <c r="L5719" t="s">
        <v>143</v>
      </c>
      <c r="M5719" t="s">
        <v>49</v>
      </c>
      <c r="R5719" t="s">
        <v>26176</v>
      </c>
      <c r="W5719" t="s">
        <v>26175</v>
      </c>
      <c r="X5719" t="s">
        <v>21043</v>
      </c>
      <c r="Y5719" t="s">
        <v>21044</v>
      </c>
      <c r="Z5719" t="s">
        <v>726</v>
      </c>
      <c r="AA5719" t="s">
        <v>21045</v>
      </c>
      <c r="AB5719" t="s">
        <v>135</v>
      </c>
      <c r="AC5719" t="s">
        <v>136</v>
      </c>
      <c r="AD5719" t="s">
        <v>49</v>
      </c>
      <c r="AE5719" t="s">
        <v>137</v>
      </c>
      <c r="AF5719" t="s">
        <v>709</v>
      </c>
      <c r="AG5719" t="s">
        <v>139</v>
      </c>
    </row>
    <row r="5720" spans="1:33" x14ac:dyDescent="0.25">
      <c r="A5720">
        <v>1366824682</v>
      </c>
      <c r="B5720">
        <v>4161111</v>
      </c>
      <c r="C5720" t="s">
        <v>26177</v>
      </c>
      <c r="D5720" t="s">
        <v>26178</v>
      </c>
      <c r="E5720" t="s">
        <v>26179</v>
      </c>
      <c r="G5720" t="s">
        <v>9928</v>
      </c>
      <c r="H5720" t="s">
        <v>9929</v>
      </c>
      <c r="J5720" t="s">
        <v>9930</v>
      </c>
      <c r="L5720" t="s">
        <v>170</v>
      </c>
      <c r="M5720" t="s">
        <v>49</v>
      </c>
      <c r="R5720" t="s">
        <v>26180</v>
      </c>
      <c r="W5720" t="s">
        <v>26179</v>
      </c>
      <c r="X5720" t="s">
        <v>11579</v>
      </c>
      <c r="Y5720" t="s">
        <v>183</v>
      </c>
      <c r="Z5720" t="s">
        <v>133</v>
      </c>
      <c r="AA5720" t="s">
        <v>11574</v>
      </c>
      <c r="AB5720" t="s">
        <v>1214</v>
      </c>
      <c r="AC5720" t="s">
        <v>136</v>
      </c>
      <c r="AD5720" t="s">
        <v>49</v>
      </c>
      <c r="AE5720" t="s">
        <v>137</v>
      </c>
      <c r="AF5720" t="s">
        <v>698</v>
      </c>
      <c r="AG5720" t="s">
        <v>139</v>
      </c>
    </row>
    <row r="5721" spans="1:33" x14ac:dyDescent="0.25">
      <c r="A5721">
        <v>1508255613</v>
      </c>
      <c r="C5721" t="s">
        <v>26181</v>
      </c>
      <c r="G5721" t="s">
        <v>9952</v>
      </c>
      <c r="H5721" t="s">
        <v>9953</v>
      </c>
      <c r="J5721" t="s">
        <v>9954</v>
      </c>
      <c r="K5721" t="s">
        <v>9907</v>
      </c>
      <c r="L5721" t="s">
        <v>163</v>
      </c>
      <c r="M5721" t="s">
        <v>49</v>
      </c>
      <c r="R5721" t="s">
        <v>26182</v>
      </c>
      <c r="S5721" t="s">
        <v>26183</v>
      </c>
      <c r="T5721" t="s">
        <v>132</v>
      </c>
      <c r="U5721" t="s">
        <v>133</v>
      </c>
      <c r="V5721">
        <v>104686001</v>
      </c>
      <c r="AC5721" t="s">
        <v>136</v>
      </c>
      <c r="AD5721" t="s">
        <v>49</v>
      </c>
      <c r="AE5721" t="s">
        <v>211</v>
      </c>
      <c r="AF5721" t="s">
        <v>698</v>
      </c>
      <c r="AG5721" t="s">
        <v>139</v>
      </c>
    </row>
    <row r="5722" spans="1:33" x14ac:dyDescent="0.25">
      <c r="A5722">
        <v>1083780514</v>
      </c>
      <c r="B5722">
        <v>2818000</v>
      </c>
      <c r="C5722" t="s">
        <v>26184</v>
      </c>
      <c r="D5722" t="s">
        <v>26185</v>
      </c>
      <c r="E5722" t="s">
        <v>26186</v>
      </c>
      <c r="G5722" t="s">
        <v>9904</v>
      </c>
      <c r="H5722" t="s">
        <v>9905</v>
      </c>
      <c r="J5722" t="s">
        <v>9906</v>
      </c>
      <c r="L5722" t="s">
        <v>143</v>
      </c>
      <c r="M5722" t="s">
        <v>49</v>
      </c>
      <c r="R5722" t="s">
        <v>26187</v>
      </c>
      <c r="W5722" t="s">
        <v>26186</v>
      </c>
      <c r="X5722" t="s">
        <v>26188</v>
      </c>
      <c r="Y5722" t="s">
        <v>132</v>
      </c>
      <c r="Z5722" t="s">
        <v>133</v>
      </c>
      <c r="AA5722" t="s">
        <v>26189</v>
      </c>
      <c r="AB5722" t="s">
        <v>135</v>
      </c>
      <c r="AC5722" t="s">
        <v>136</v>
      </c>
      <c r="AD5722" t="s">
        <v>49</v>
      </c>
      <c r="AE5722" t="s">
        <v>137</v>
      </c>
      <c r="AF5722" t="s">
        <v>138</v>
      </c>
      <c r="AG5722" t="s">
        <v>139</v>
      </c>
    </row>
    <row r="5723" spans="1:33" x14ac:dyDescent="0.25">
      <c r="A5723">
        <v>1003867235</v>
      </c>
      <c r="B5723">
        <v>961459</v>
      </c>
      <c r="C5723" t="s">
        <v>26190</v>
      </c>
      <c r="D5723" t="s">
        <v>26191</v>
      </c>
      <c r="E5723" t="s">
        <v>26192</v>
      </c>
      <c r="G5723" t="s">
        <v>18894</v>
      </c>
      <c r="H5723" t="s">
        <v>18895</v>
      </c>
      <c r="J5723" t="s">
        <v>18896</v>
      </c>
      <c r="L5723" t="s">
        <v>170</v>
      </c>
      <c r="M5723" t="s">
        <v>49</v>
      </c>
      <c r="R5723" t="s">
        <v>26193</v>
      </c>
      <c r="W5723" t="s">
        <v>26192</v>
      </c>
      <c r="X5723" t="s">
        <v>22550</v>
      </c>
      <c r="Y5723" t="s">
        <v>1286</v>
      </c>
      <c r="Z5723" t="s">
        <v>133</v>
      </c>
      <c r="AA5723" t="s">
        <v>25500</v>
      </c>
      <c r="AB5723" t="s">
        <v>135</v>
      </c>
      <c r="AC5723" t="s">
        <v>136</v>
      </c>
      <c r="AD5723" t="s">
        <v>49</v>
      </c>
      <c r="AE5723" t="s">
        <v>137</v>
      </c>
      <c r="AF5723" t="s">
        <v>698</v>
      </c>
      <c r="AG5723" t="s">
        <v>139</v>
      </c>
    </row>
    <row r="5724" spans="1:33" x14ac:dyDescent="0.25">
      <c r="A5724">
        <v>1306804166</v>
      </c>
      <c r="C5724" t="s">
        <v>26194</v>
      </c>
      <c r="G5724" t="s">
        <v>16280</v>
      </c>
      <c r="H5724" t="s">
        <v>20352</v>
      </c>
      <c r="I5724">
        <v>1</v>
      </c>
      <c r="J5724" t="s">
        <v>16282</v>
      </c>
      <c r="K5724" t="s">
        <v>9907</v>
      </c>
      <c r="L5724" t="s">
        <v>163</v>
      </c>
      <c r="M5724" t="s">
        <v>49</v>
      </c>
      <c r="R5724" t="s">
        <v>26195</v>
      </c>
      <c r="S5724" t="s">
        <v>26196</v>
      </c>
      <c r="T5724" t="s">
        <v>183</v>
      </c>
      <c r="U5724" t="s">
        <v>133</v>
      </c>
      <c r="V5724">
        <v>10010</v>
      </c>
      <c r="AC5724" t="s">
        <v>136</v>
      </c>
      <c r="AD5724" t="s">
        <v>49</v>
      </c>
      <c r="AE5724" t="s">
        <v>211</v>
      </c>
      <c r="AF5724" t="s">
        <v>698</v>
      </c>
      <c r="AG5724" t="s">
        <v>139</v>
      </c>
    </row>
    <row r="5725" spans="1:33" x14ac:dyDescent="0.25">
      <c r="A5725">
        <v>1255621678</v>
      </c>
      <c r="C5725" t="s">
        <v>26197</v>
      </c>
      <c r="G5725" t="s">
        <v>9911</v>
      </c>
      <c r="H5725" t="s">
        <v>9912</v>
      </c>
      <c r="J5725" t="s">
        <v>9913</v>
      </c>
      <c r="K5725" t="s">
        <v>9907</v>
      </c>
      <c r="L5725" t="s">
        <v>170</v>
      </c>
      <c r="M5725" t="s">
        <v>49</v>
      </c>
      <c r="R5725" t="s">
        <v>26198</v>
      </c>
      <c r="S5725" t="s">
        <v>26199</v>
      </c>
      <c r="T5725" t="s">
        <v>3701</v>
      </c>
      <c r="U5725" t="s">
        <v>133</v>
      </c>
      <c r="V5725">
        <v>103044716</v>
      </c>
      <c r="AC5725" t="s">
        <v>136</v>
      </c>
      <c r="AD5725" t="s">
        <v>49</v>
      </c>
      <c r="AE5725" t="s">
        <v>211</v>
      </c>
      <c r="AF5725" t="s">
        <v>698</v>
      </c>
      <c r="AG5725" t="s">
        <v>139</v>
      </c>
    </row>
    <row r="5726" spans="1:33" x14ac:dyDescent="0.25">
      <c r="A5726">
        <v>1447478045</v>
      </c>
      <c r="B5726">
        <v>3659354</v>
      </c>
      <c r="C5726" t="s">
        <v>26200</v>
      </c>
      <c r="D5726" t="s">
        <v>26201</v>
      </c>
      <c r="E5726" t="s">
        <v>26202</v>
      </c>
      <c r="G5726" t="s">
        <v>9919</v>
      </c>
      <c r="H5726" t="s">
        <v>9920</v>
      </c>
      <c r="I5726">
        <v>719</v>
      </c>
      <c r="J5726" t="s">
        <v>9921</v>
      </c>
      <c r="L5726" t="s">
        <v>170</v>
      </c>
      <c r="M5726" t="s">
        <v>49</v>
      </c>
      <c r="R5726" t="s">
        <v>26203</v>
      </c>
      <c r="W5726" t="s">
        <v>26204</v>
      </c>
      <c r="X5726" t="s">
        <v>9923</v>
      </c>
      <c r="Y5726" t="s">
        <v>183</v>
      </c>
      <c r="Z5726" t="s">
        <v>133</v>
      </c>
      <c r="AA5726" t="s">
        <v>9924</v>
      </c>
      <c r="AB5726" t="s">
        <v>135</v>
      </c>
      <c r="AC5726" t="s">
        <v>136</v>
      </c>
      <c r="AD5726" t="s">
        <v>49</v>
      </c>
      <c r="AE5726" t="s">
        <v>137</v>
      </c>
      <c r="AF5726" t="s">
        <v>698</v>
      </c>
      <c r="AG5726" t="s">
        <v>139</v>
      </c>
    </row>
    <row r="5727" spans="1:33" x14ac:dyDescent="0.25">
      <c r="A5727">
        <v>1396019675</v>
      </c>
      <c r="B5727">
        <v>3435105</v>
      </c>
      <c r="C5727" t="s">
        <v>26205</v>
      </c>
      <c r="D5727" t="s">
        <v>26206</v>
      </c>
      <c r="E5727" t="s">
        <v>26207</v>
      </c>
      <c r="G5727" t="s">
        <v>9911</v>
      </c>
      <c r="H5727" t="s">
        <v>9912</v>
      </c>
      <c r="J5727" t="s">
        <v>9913</v>
      </c>
      <c r="L5727" t="s">
        <v>170</v>
      </c>
      <c r="M5727" t="s">
        <v>49</v>
      </c>
      <c r="R5727" t="s">
        <v>26208</v>
      </c>
      <c r="W5727" t="s">
        <v>26207</v>
      </c>
      <c r="X5727" t="s">
        <v>26209</v>
      </c>
      <c r="Y5727" t="s">
        <v>209</v>
      </c>
      <c r="Z5727" t="s">
        <v>210</v>
      </c>
      <c r="AA5727" t="s">
        <v>26210</v>
      </c>
      <c r="AB5727" t="s">
        <v>2599</v>
      </c>
      <c r="AC5727" t="s">
        <v>136</v>
      </c>
      <c r="AD5727" t="s">
        <v>49</v>
      </c>
      <c r="AE5727" t="s">
        <v>137</v>
      </c>
      <c r="AF5727" t="s">
        <v>698</v>
      </c>
      <c r="AG5727" t="s">
        <v>139</v>
      </c>
    </row>
    <row r="5728" spans="1:33" x14ac:dyDescent="0.25">
      <c r="A5728">
        <v>1215233101</v>
      </c>
      <c r="B5728">
        <v>3330641</v>
      </c>
      <c r="C5728" t="s">
        <v>26211</v>
      </c>
      <c r="D5728" t="s">
        <v>26212</v>
      </c>
      <c r="E5728" t="s">
        <v>26213</v>
      </c>
      <c r="G5728" t="s">
        <v>8229</v>
      </c>
      <c r="H5728" t="s">
        <v>26214</v>
      </c>
      <c r="J5728" t="s">
        <v>8231</v>
      </c>
      <c r="L5728" t="s">
        <v>170</v>
      </c>
      <c r="M5728" t="s">
        <v>49</v>
      </c>
      <c r="R5728" t="s">
        <v>26215</v>
      </c>
      <c r="W5728" t="s">
        <v>26213</v>
      </c>
      <c r="X5728" t="s">
        <v>3835</v>
      </c>
      <c r="Y5728" t="s">
        <v>132</v>
      </c>
      <c r="Z5728" t="s">
        <v>133</v>
      </c>
      <c r="AA5728" t="s">
        <v>3836</v>
      </c>
      <c r="AB5728" t="s">
        <v>779</v>
      </c>
      <c r="AC5728" t="s">
        <v>136</v>
      </c>
      <c r="AD5728" t="s">
        <v>49</v>
      </c>
      <c r="AE5728" t="s">
        <v>137</v>
      </c>
      <c r="AF5728" t="s">
        <v>8233</v>
      </c>
      <c r="AG5728" t="s">
        <v>139</v>
      </c>
    </row>
    <row r="5729" spans="1:33" x14ac:dyDescent="0.25">
      <c r="A5729">
        <v>1790819688</v>
      </c>
      <c r="B5729">
        <v>2943337</v>
      </c>
      <c r="C5729" t="s">
        <v>26216</v>
      </c>
      <c r="D5729" t="s">
        <v>26217</v>
      </c>
      <c r="E5729" t="s">
        <v>26218</v>
      </c>
      <c r="G5729" t="s">
        <v>9943</v>
      </c>
      <c r="H5729" t="s">
        <v>9944</v>
      </c>
      <c r="I5729">
        <v>2435</v>
      </c>
      <c r="J5729" t="s">
        <v>9945</v>
      </c>
      <c r="L5729" t="s">
        <v>143</v>
      </c>
      <c r="M5729" t="s">
        <v>49</v>
      </c>
      <c r="R5729" t="s">
        <v>26219</v>
      </c>
      <c r="W5729" t="s">
        <v>26218</v>
      </c>
      <c r="X5729" t="s">
        <v>26220</v>
      </c>
      <c r="Y5729" t="s">
        <v>183</v>
      </c>
      <c r="Z5729" t="s">
        <v>133</v>
      </c>
      <c r="AA5729" t="s">
        <v>26221</v>
      </c>
      <c r="AB5729" t="s">
        <v>2599</v>
      </c>
      <c r="AC5729" t="s">
        <v>136</v>
      </c>
      <c r="AD5729" t="s">
        <v>49</v>
      </c>
      <c r="AE5729" t="s">
        <v>137</v>
      </c>
      <c r="AF5729" t="s">
        <v>9948</v>
      </c>
      <c r="AG5729" t="s">
        <v>139</v>
      </c>
    </row>
    <row r="5730" spans="1:33" x14ac:dyDescent="0.25">
      <c r="A5730">
        <v>1720256167</v>
      </c>
      <c r="C5730" t="s">
        <v>26222</v>
      </c>
      <c r="G5730" t="s">
        <v>9904</v>
      </c>
      <c r="H5730" t="s">
        <v>9905</v>
      </c>
      <c r="J5730" t="s">
        <v>9906</v>
      </c>
      <c r="K5730" t="s">
        <v>9907</v>
      </c>
      <c r="L5730" t="s">
        <v>163</v>
      </c>
      <c r="M5730" t="s">
        <v>49</v>
      </c>
      <c r="R5730" t="s">
        <v>26223</v>
      </c>
      <c r="S5730" t="s">
        <v>26224</v>
      </c>
      <c r="T5730" t="s">
        <v>570</v>
      </c>
      <c r="U5730" t="s">
        <v>133</v>
      </c>
      <c r="V5730">
        <v>112123139</v>
      </c>
      <c r="AC5730" t="s">
        <v>136</v>
      </c>
      <c r="AD5730" t="s">
        <v>49</v>
      </c>
      <c r="AE5730" t="s">
        <v>211</v>
      </c>
      <c r="AF5730" t="s">
        <v>138</v>
      </c>
      <c r="AG5730" t="s">
        <v>139</v>
      </c>
    </row>
    <row r="5731" spans="1:33" x14ac:dyDescent="0.25">
      <c r="A5731">
        <v>1114965019</v>
      </c>
      <c r="B5731">
        <v>3030068</v>
      </c>
      <c r="C5731" t="s">
        <v>26225</v>
      </c>
      <c r="D5731" t="s">
        <v>26226</v>
      </c>
      <c r="E5731" t="s">
        <v>26227</v>
      </c>
      <c r="G5731" t="s">
        <v>18402</v>
      </c>
      <c r="H5731" t="s">
        <v>18403</v>
      </c>
      <c r="J5731" t="s">
        <v>18404</v>
      </c>
      <c r="L5731" t="s">
        <v>180</v>
      </c>
      <c r="M5731" t="s">
        <v>49</v>
      </c>
      <c r="R5731" t="s">
        <v>26227</v>
      </c>
      <c r="W5731" t="s">
        <v>26227</v>
      </c>
      <c r="X5731" t="s">
        <v>26228</v>
      </c>
      <c r="Y5731" t="s">
        <v>132</v>
      </c>
      <c r="Z5731" t="s">
        <v>133</v>
      </c>
      <c r="AA5731" t="s">
        <v>25676</v>
      </c>
      <c r="AB5731" t="s">
        <v>135</v>
      </c>
      <c r="AC5731" t="s">
        <v>136</v>
      </c>
      <c r="AD5731" t="s">
        <v>49</v>
      </c>
      <c r="AE5731" t="s">
        <v>137</v>
      </c>
      <c r="AF5731" t="s">
        <v>698</v>
      </c>
      <c r="AG5731" t="s">
        <v>139</v>
      </c>
    </row>
    <row r="5732" spans="1:33" x14ac:dyDescent="0.25">
      <c r="A5732">
        <v>1093097172</v>
      </c>
      <c r="B5732">
        <v>3693996</v>
      </c>
      <c r="C5732" t="s">
        <v>26229</v>
      </c>
      <c r="D5732" t="s">
        <v>26230</v>
      </c>
      <c r="E5732" t="s">
        <v>26231</v>
      </c>
      <c r="G5732" t="s">
        <v>9943</v>
      </c>
      <c r="H5732" t="s">
        <v>9944</v>
      </c>
      <c r="I5732">
        <v>2435</v>
      </c>
      <c r="J5732" t="s">
        <v>9945</v>
      </c>
      <c r="L5732" t="s">
        <v>180</v>
      </c>
      <c r="M5732" t="s">
        <v>49</v>
      </c>
      <c r="R5732" t="s">
        <v>26232</v>
      </c>
      <c r="W5732" t="s">
        <v>26231</v>
      </c>
      <c r="X5732" t="s">
        <v>26233</v>
      </c>
      <c r="Y5732" t="s">
        <v>183</v>
      </c>
      <c r="Z5732" t="s">
        <v>133</v>
      </c>
      <c r="AA5732" t="s">
        <v>26234</v>
      </c>
      <c r="AB5732" t="s">
        <v>135</v>
      </c>
      <c r="AC5732" t="s">
        <v>136</v>
      </c>
      <c r="AD5732" t="s">
        <v>49</v>
      </c>
      <c r="AE5732" t="s">
        <v>137</v>
      </c>
      <c r="AF5732" t="s">
        <v>9948</v>
      </c>
      <c r="AG5732" t="s">
        <v>139</v>
      </c>
    </row>
    <row r="5733" spans="1:33" x14ac:dyDescent="0.25">
      <c r="A5733">
        <v>1548357197</v>
      </c>
      <c r="C5733" t="s">
        <v>26235</v>
      </c>
      <c r="G5733" t="s">
        <v>9960</v>
      </c>
      <c r="H5733" t="s">
        <v>3834</v>
      </c>
      <c r="J5733" t="s">
        <v>3421</v>
      </c>
      <c r="K5733" t="s">
        <v>9907</v>
      </c>
      <c r="L5733" t="s">
        <v>170</v>
      </c>
      <c r="M5733" t="s">
        <v>49</v>
      </c>
      <c r="R5733" t="s">
        <v>26236</v>
      </c>
      <c r="S5733" t="s">
        <v>26237</v>
      </c>
      <c r="T5733" t="s">
        <v>183</v>
      </c>
      <c r="U5733" t="s">
        <v>133</v>
      </c>
      <c r="V5733">
        <v>10003</v>
      </c>
      <c r="AC5733" t="s">
        <v>136</v>
      </c>
      <c r="AD5733" t="s">
        <v>49</v>
      </c>
      <c r="AE5733" t="s">
        <v>211</v>
      </c>
      <c r="AF5733" t="s">
        <v>709</v>
      </c>
      <c r="AG5733" t="s">
        <v>139</v>
      </c>
    </row>
    <row r="5734" spans="1:33" x14ac:dyDescent="0.25">
      <c r="A5734">
        <v>1861834806</v>
      </c>
      <c r="C5734" t="s">
        <v>26238</v>
      </c>
      <c r="G5734" t="s">
        <v>9911</v>
      </c>
      <c r="H5734" t="s">
        <v>9912</v>
      </c>
      <c r="J5734" t="s">
        <v>9913</v>
      </c>
      <c r="K5734" t="s">
        <v>9907</v>
      </c>
      <c r="L5734" t="s">
        <v>163</v>
      </c>
      <c r="M5734" t="s">
        <v>49</v>
      </c>
      <c r="R5734" t="s">
        <v>26239</v>
      </c>
      <c r="S5734" t="s">
        <v>9915</v>
      </c>
      <c r="T5734" t="s">
        <v>132</v>
      </c>
      <c r="U5734" t="s">
        <v>133</v>
      </c>
      <c r="V5734">
        <v>104751560</v>
      </c>
      <c r="AC5734" t="s">
        <v>136</v>
      </c>
      <c r="AD5734" t="s">
        <v>49</v>
      </c>
      <c r="AE5734" t="s">
        <v>211</v>
      </c>
      <c r="AF5734" t="s">
        <v>698</v>
      </c>
      <c r="AG5734" t="s">
        <v>139</v>
      </c>
    </row>
    <row r="5735" spans="1:33" x14ac:dyDescent="0.25">
      <c r="A5735">
        <v>1447543186</v>
      </c>
      <c r="C5735" t="s">
        <v>26240</v>
      </c>
      <c r="G5735" t="s">
        <v>8229</v>
      </c>
      <c r="H5735" t="s">
        <v>26241</v>
      </c>
      <c r="J5735" t="s">
        <v>8231</v>
      </c>
      <c r="K5735" t="s">
        <v>9907</v>
      </c>
      <c r="L5735" t="s">
        <v>170</v>
      </c>
      <c r="M5735" t="s">
        <v>49</v>
      </c>
      <c r="R5735" t="s">
        <v>26242</v>
      </c>
      <c r="S5735" t="s">
        <v>26243</v>
      </c>
      <c r="T5735" t="s">
        <v>132</v>
      </c>
      <c r="U5735" t="s">
        <v>133</v>
      </c>
      <c r="V5735">
        <v>10457</v>
      </c>
      <c r="AC5735" t="s">
        <v>136</v>
      </c>
      <c r="AD5735" t="s">
        <v>49</v>
      </c>
      <c r="AE5735" t="s">
        <v>211</v>
      </c>
      <c r="AF5735" t="s">
        <v>8233</v>
      </c>
      <c r="AG5735" t="s">
        <v>139</v>
      </c>
    </row>
    <row r="5736" spans="1:33" x14ac:dyDescent="0.25">
      <c r="A5736">
        <v>1164754743</v>
      </c>
      <c r="B5736">
        <v>4271927</v>
      </c>
      <c r="C5736" t="s">
        <v>26244</v>
      </c>
      <c r="D5736" t="s">
        <v>26245</v>
      </c>
      <c r="E5736" t="s">
        <v>26246</v>
      </c>
      <c r="G5736" t="s">
        <v>9960</v>
      </c>
      <c r="H5736" t="s">
        <v>3834</v>
      </c>
      <c r="J5736" t="s">
        <v>3421</v>
      </c>
      <c r="L5736" t="s">
        <v>143</v>
      </c>
      <c r="M5736" t="s">
        <v>49</v>
      </c>
      <c r="R5736" t="s">
        <v>26246</v>
      </c>
      <c r="W5736" t="s">
        <v>26246</v>
      </c>
      <c r="X5736" t="s">
        <v>569</v>
      </c>
      <c r="Y5736" t="s">
        <v>570</v>
      </c>
      <c r="Z5736" t="s">
        <v>133</v>
      </c>
      <c r="AA5736" t="s">
        <v>571</v>
      </c>
      <c r="AB5736" t="s">
        <v>135</v>
      </c>
      <c r="AC5736" t="s">
        <v>136</v>
      </c>
      <c r="AD5736" t="s">
        <v>49</v>
      </c>
      <c r="AE5736" t="s">
        <v>137</v>
      </c>
      <c r="AF5736" t="s">
        <v>709</v>
      </c>
      <c r="AG5736" t="s">
        <v>139</v>
      </c>
    </row>
    <row r="5737" spans="1:33" x14ac:dyDescent="0.25">
      <c r="A5737">
        <v>1205216439</v>
      </c>
      <c r="C5737" t="s">
        <v>26247</v>
      </c>
      <c r="G5737" t="s">
        <v>11564</v>
      </c>
      <c r="H5737" t="s">
        <v>11565</v>
      </c>
      <c r="J5737" t="s">
        <v>11566</v>
      </c>
      <c r="K5737" t="s">
        <v>9907</v>
      </c>
      <c r="L5737" t="s">
        <v>170</v>
      </c>
      <c r="M5737" t="s">
        <v>49</v>
      </c>
      <c r="R5737" t="s">
        <v>26248</v>
      </c>
      <c r="S5737" t="s">
        <v>18716</v>
      </c>
      <c r="T5737" t="s">
        <v>132</v>
      </c>
      <c r="U5737" t="s">
        <v>133</v>
      </c>
      <c r="V5737">
        <v>104631205</v>
      </c>
      <c r="AC5737" t="s">
        <v>136</v>
      </c>
      <c r="AD5737" t="s">
        <v>49</v>
      </c>
      <c r="AE5737" t="s">
        <v>211</v>
      </c>
      <c r="AF5737" t="s">
        <v>698</v>
      </c>
      <c r="AG5737" t="s">
        <v>139</v>
      </c>
    </row>
    <row r="5738" spans="1:33" x14ac:dyDescent="0.25">
      <c r="A5738">
        <v>1861576662</v>
      </c>
      <c r="B5738">
        <v>1888077</v>
      </c>
      <c r="C5738" t="s">
        <v>26249</v>
      </c>
      <c r="D5738" t="s">
        <v>26250</v>
      </c>
      <c r="E5738" t="s">
        <v>26251</v>
      </c>
      <c r="G5738" t="s">
        <v>16495</v>
      </c>
      <c r="H5738" t="s">
        <v>16496</v>
      </c>
      <c r="I5738">
        <v>622322</v>
      </c>
      <c r="J5738" t="s">
        <v>16497</v>
      </c>
      <c r="L5738" t="s">
        <v>313</v>
      </c>
      <c r="M5738" t="s">
        <v>128</v>
      </c>
      <c r="R5738" t="s">
        <v>26252</v>
      </c>
      <c r="W5738" t="s">
        <v>26251</v>
      </c>
      <c r="X5738" t="s">
        <v>158</v>
      </c>
      <c r="Y5738" t="s">
        <v>132</v>
      </c>
      <c r="Z5738" t="s">
        <v>133</v>
      </c>
      <c r="AA5738" t="s">
        <v>159</v>
      </c>
      <c r="AB5738" t="s">
        <v>135</v>
      </c>
      <c r="AC5738" t="s">
        <v>136</v>
      </c>
      <c r="AD5738" t="s">
        <v>49</v>
      </c>
      <c r="AE5738" t="s">
        <v>137</v>
      </c>
      <c r="AF5738" t="s">
        <v>138</v>
      </c>
      <c r="AG5738" t="s">
        <v>139</v>
      </c>
    </row>
    <row r="5739" spans="1:33" x14ac:dyDescent="0.25">
      <c r="A5739">
        <v>1235511783</v>
      </c>
      <c r="B5739">
        <v>4160032</v>
      </c>
      <c r="C5739" t="s">
        <v>26253</v>
      </c>
      <c r="D5739" t="s">
        <v>26254</v>
      </c>
      <c r="E5739" t="s">
        <v>26255</v>
      </c>
      <c r="G5739" t="s">
        <v>9928</v>
      </c>
      <c r="H5739" t="s">
        <v>9929</v>
      </c>
      <c r="J5739" t="s">
        <v>9930</v>
      </c>
      <c r="L5739" t="s">
        <v>170</v>
      </c>
      <c r="M5739" t="s">
        <v>49</v>
      </c>
      <c r="R5739" t="s">
        <v>26256</v>
      </c>
      <c r="W5739" t="s">
        <v>26255</v>
      </c>
      <c r="X5739" t="s">
        <v>11579</v>
      </c>
      <c r="Y5739" t="s">
        <v>183</v>
      </c>
      <c r="Z5739" t="s">
        <v>133</v>
      </c>
      <c r="AA5739" t="s">
        <v>11574</v>
      </c>
      <c r="AB5739" t="s">
        <v>1214</v>
      </c>
      <c r="AC5739" t="s">
        <v>136</v>
      </c>
      <c r="AD5739" t="s">
        <v>49</v>
      </c>
      <c r="AE5739" t="s">
        <v>137</v>
      </c>
      <c r="AF5739" t="s">
        <v>698</v>
      </c>
      <c r="AG5739" t="s">
        <v>139</v>
      </c>
    </row>
    <row r="5740" spans="1:33" x14ac:dyDescent="0.25">
      <c r="A5740">
        <v>1205167624</v>
      </c>
      <c r="B5740">
        <v>4108283</v>
      </c>
      <c r="C5740" t="s">
        <v>26257</v>
      </c>
      <c r="D5740" t="s">
        <v>26258</v>
      </c>
      <c r="E5740" t="s">
        <v>26259</v>
      </c>
      <c r="G5740" t="s">
        <v>9904</v>
      </c>
      <c r="H5740" t="s">
        <v>9905</v>
      </c>
      <c r="J5740" t="s">
        <v>9906</v>
      </c>
      <c r="L5740" t="s">
        <v>259</v>
      </c>
      <c r="M5740" t="s">
        <v>49</v>
      </c>
      <c r="R5740" t="s">
        <v>26260</v>
      </c>
      <c r="W5740" t="s">
        <v>26259</v>
      </c>
      <c r="X5740" t="s">
        <v>500</v>
      </c>
      <c r="Y5740" t="s">
        <v>132</v>
      </c>
      <c r="Z5740" t="s">
        <v>133</v>
      </c>
      <c r="AA5740" t="s">
        <v>501</v>
      </c>
      <c r="AB5740" t="s">
        <v>135</v>
      </c>
      <c r="AC5740" t="s">
        <v>136</v>
      </c>
      <c r="AD5740" t="s">
        <v>49</v>
      </c>
      <c r="AE5740" t="s">
        <v>137</v>
      </c>
      <c r="AF5740" t="s">
        <v>138</v>
      </c>
      <c r="AG5740" t="s">
        <v>139</v>
      </c>
    </row>
    <row r="5741" spans="1:33" x14ac:dyDescent="0.25">
      <c r="A5741">
        <v>1134432354</v>
      </c>
      <c r="C5741" t="s">
        <v>26261</v>
      </c>
      <c r="G5741" t="s">
        <v>4742</v>
      </c>
      <c r="H5741" t="s">
        <v>10037</v>
      </c>
      <c r="J5741" t="s">
        <v>4744</v>
      </c>
      <c r="K5741" t="s">
        <v>9907</v>
      </c>
      <c r="L5741" t="s">
        <v>163</v>
      </c>
      <c r="M5741" t="s">
        <v>49</v>
      </c>
      <c r="R5741" t="s">
        <v>26262</v>
      </c>
      <c r="S5741" t="s">
        <v>26263</v>
      </c>
      <c r="T5741" t="s">
        <v>26264</v>
      </c>
      <c r="U5741" t="s">
        <v>133</v>
      </c>
      <c r="V5741">
        <v>120472809</v>
      </c>
      <c r="AC5741" t="s">
        <v>136</v>
      </c>
      <c r="AD5741" t="s">
        <v>49</v>
      </c>
      <c r="AE5741" t="s">
        <v>211</v>
      </c>
      <c r="AF5741" t="s">
        <v>698</v>
      </c>
      <c r="AG5741" t="s">
        <v>139</v>
      </c>
    </row>
    <row r="5742" spans="1:33" x14ac:dyDescent="0.25">
      <c r="A5742">
        <v>1932134459</v>
      </c>
      <c r="B5742">
        <v>1935271</v>
      </c>
      <c r="C5742" t="s">
        <v>26265</v>
      </c>
      <c r="D5742" t="s">
        <v>26266</v>
      </c>
      <c r="E5742" t="s">
        <v>26267</v>
      </c>
      <c r="G5742" t="s">
        <v>11564</v>
      </c>
      <c r="H5742" t="s">
        <v>11565</v>
      </c>
      <c r="J5742" t="s">
        <v>11566</v>
      </c>
      <c r="L5742" t="s">
        <v>259</v>
      </c>
      <c r="M5742" t="s">
        <v>49</v>
      </c>
      <c r="R5742" t="s">
        <v>26268</v>
      </c>
      <c r="W5742" t="s">
        <v>26267</v>
      </c>
      <c r="X5742" t="s">
        <v>18716</v>
      </c>
      <c r="Y5742" t="s">
        <v>132</v>
      </c>
      <c r="Z5742" t="s">
        <v>133</v>
      </c>
      <c r="AA5742" t="s">
        <v>18717</v>
      </c>
      <c r="AB5742" t="s">
        <v>264</v>
      </c>
      <c r="AC5742" t="s">
        <v>136</v>
      </c>
      <c r="AD5742" t="s">
        <v>49</v>
      </c>
      <c r="AE5742" t="s">
        <v>137</v>
      </c>
      <c r="AF5742" t="s">
        <v>698</v>
      </c>
      <c r="AG5742" t="s">
        <v>139</v>
      </c>
    </row>
    <row r="5743" spans="1:33" x14ac:dyDescent="0.25">
      <c r="A5743">
        <v>1396752127</v>
      </c>
      <c r="B5743">
        <v>525168</v>
      </c>
      <c r="C5743" t="s">
        <v>26269</v>
      </c>
      <c r="D5743" t="s">
        <v>26270</v>
      </c>
      <c r="E5743" t="s">
        <v>26271</v>
      </c>
      <c r="G5743" t="s">
        <v>9952</v>
      </c>
      <c r="H5743" t="s">
        <v>9953</v>
      </c>
      <c r="J5743" t="s">
        <v>9954</v>
      </c>
      <c r="L5743" t="s">
        <v>143</v>
      </c>
      <c r="M5743" t="s">
        <v>128</v>
      </c>
      <c r="R5743" t="s">
        <v>26272</v>
      </c>
      <c r="W5743" t="s">
        <v>26273</v>
      </c>
      <c r="X5743" t="s">
        <v>24816</v>
      </c>
      <c r="Y5743" t="s">
        <v>183</v>
      </c>
      <c r="Z5743" t="s">
        <v>133</v>
      </c>
      <c r="AA5743" t="s">
        <v>16565</v>
      </c>
      <c r="AB5743" t="s">
        <v>135</v>
      </c>
      <c r="AC5743" t="s">
        <v>136</v>
      </c>
      <c r="AD5743" t="s">
        <v>49</v>
      </c>
      <c r="AE5743" t="s">
        <v>137</v>
      </c>
      <c r="AF5743" t="s">
        <v>698</v>
      </c>
      <c r="AG5743" t="s">
        <v>139</v>
      </c>
    </row>
    <row r="5744" spans="1:33" x14ac:dyDescent="0.25">
      <c r="A5744">
        <v>1366789778</v>
      </c>
      <c r="C5744" t="s">
        <v>26274</v>
      </c>
      <c r="G5744" t="s">
        <v>9911</v>
      </c>
      <c r="H5744" t="s">
        <v>9912</v>
      </c>
      <c r="J5744" t="s">
        <v>9913</v>
      </c>
      <c r="K5744" t="s">
        <v>9907</v>
      </c>
      <c r="L5744" t="s">
        <v>170</v>
      </c>
      <c r="M5744" t="s">
        <v>49</v>
      </c>
      <c r="R5744" t="s">
        <v>26275</v>
      </c>
      <c r="S5744" t="s">
        <v>10027</v>
      </c>
      <c r="T5744" t="s">
        <v>132</v>
      </c>
      <c r="U5744" t="s">
        <v>133</v>
      </c>
      <c r="V5744">
        <v>104751560</v>
      </c>
      <c r="AC5744" t="s">
        <v>136</v>
      </c>
      <c r="AD5744" t="s">
        <v>49</v>
      </c>
      <c r="AE5744" t="s">
        <v>211</v>
      </c>
      <c r="AF5744" t="s">
        <v>698</v>
      </c>
      <c r="AG5744" t="s">
        <v>139</v>
      </c>
    </row>
    <row r="5745" spans="1:33" x14ac:dyDescent="0.25">
      <c r="A5745">
        <v>1235433905</v>
      </c>
      <c r="B5745">
        <v>3522896</v>
      </c>
      <c r="C5745" t="s">
        <v>26276</v>
      </c>
      <c r="D5745" t="s">
        <v>26277</v>
      </c>
      <c r="E5745" t="s">
        <v>26278</v>
      </c>
      <c r="G5745" t="s">
        <v>9943</v>
      </c>
      <c r="H5745" t="s">
        <v>9944</v>
      </c>
      <c r="I5745">
        <v>2435</v>
      </c>
      <c r="J5745" t="s">
        <v>9945</v>
      </c>
      <c r="L5745" t="s">
        <v>127</v>
      </c>
      <c r="M5745" t="s">
        <v>128</v>
      </c>
      <c r="R5745" t="s">
        <v>26279</v>
      </c>
      <c r="W5745" t="s">
        <v>26278</v>
      </c>
      <c r="X5745" t="s">
        <v>26280</v>
      </c>
      <c r="Y5745" t="s">
        <v>8318</v>
      </c>
      <c r="Z5745" t="s">
        <v>133</v>
      </c>
      <c r="AA5745" t="s">
        <v>26281</v>
      </c>
      <c r="AB5745" t="s">
        <v>135</v>
      </c>
      <c r="AC5745" t="s">
        <v>136</v>
      </c>
      <c r="AD5745" t="s">
        <v>49</v>
      </c>
      <c r="AE5745" t="s">
        <v>137</v>
      </c>
      <c r="AF5745" t="s">
        <v>9948</v>
      </c>
      <c r="AG5745" t="s">
        <v>139</v>
      </c>
    </row>
    <row r="5746" spans="1:33" x14ac:dyDescent="0.25">
      <c r="A5746">
        <v>1629347836</v>
      </c>
      <c r="C5746" t="s">
        <v>26282</v>
      </c>
      <c r="G5746" t="s">
        <v>16662</v>
      </c>
      <c r="H5746" t="s">
        <v>16663</v>
      </c>
      <c r="J5746" t="s">
        <v>16664</v>
      </c>
      <c r="K5746" t="s">
        <v>9907</v>
      </c>
      <c r="L5746" t="s">
        <v>163</v>
      </c>
      <c r="M5746" t="s">
        <v>49</v>
      </c>
      <c r="R5746" t="s">
        <v>26283</v>
      </c>
      <c r="S5746" t="s">
        <v>18911</v>
      </c>
      <c r="T5746" t="s">
        <v>2069</v>
      </c>
      <c r="U5746" t="s">
        <v>133</v>
      </c>
      <c r="V5746">
        <v>111024175</v>
      </c>
      <c r="AC5746" t="s">
        <v>136</v>
      </c>
      <c r="AD5746" t="s">
        <v>49</v>
      </c>
      <c r="AE5746" t="s">
        <v>211</v>
      </c>
      <c r="AF5746" t="s">
        <v>698</v>
      </c>
      <c r="AG5746" t="s">
        <v>139</v>
      </c>
    </row>
    <row r="5747" spans="1:33" x14ac:dyDescent="0.25">
      <c r="A5747">
        <v>1154502177</v>
      </c>
      <c r="C5747" t="s">
        <v>26284</v>
      </c>
      <c r="G5747" t="s">
        <v>4742</v>
      </c>
      <c r="H5747" t="s">
        <v>10037</v>
      </c>
      <c r="J5747" t="s">
        <v>4744</v>
      </c>
      <c r="K5747" t="s">
        <v>9907</v>
      </c>
      <c r="L5747" t="s">
        <v>170</v>
      </c>
      <c r="M5747" t="s">
        <v>49</v>
      </c>
      <c r="R5747" t="s">
        <v>26285</v>
      </c>
      <c r="S5747" t="s">
        <v>26286</v>
      </c>
      <c r="T5747" t="s">
        <v>2069</v>
      </c>
      <c r="U5747" t="s">
        <v>133</v>
      </c>
      <c r="V5747">
        <v>111033702</v>
      </c>
      <c r="AC5747" t="s">
        <v>136</v>
      </c>
      <c r="AD5747" t="s">
        <v>49</v>
      </c>
      <c r="AE5747" t="s">
        <v>211</v>
      </c>
      <c r="AF5747" t="s">
        <v>698</v>
      </c>
      <c r="AG5747" t="s">
        <v>139</v>
      </c>
    </row>
    <row r="5748" spans="1:33" x14ac:dyDescent="0.25">
      <c r="A5748">
        <v>1891040911</v>
      </c>
      <c r="B5748">
        <v>4181302</v>
      </c>
      <c r="C5748" t="s">
        <v>26287</v>
      </c>
      <c r="D5748" t="s">
        <v>26288</v>
      </c>
      <c r="E5748" t="s">
        <v>26289</v>
      </c>
      <c r="G5748" t="s">
        <v>9904</v>
      </c>
      <c r="H5748" t="s">
        <v>9905</v>
      </c>
      <c r="J5748" t="s">
        <v>9906</v>
      </c>
      <c r="L5748" t="s">
        <v>170</v>
      </c>
      <c r="M5748" t="s">
        <v>49</v>
      </c>
      <c r="R5748" t="s">
        <v>26290</v>
      </c>
      <c r="W5748" t="s">
        <v>26289</v>
      </c>
      <c r="X5748" t="s">
        <v>189</v>
      </c>
      <c r="Y5748" t="s">
        <v>132</v>
      </c>
      <c r="Z5748" t="s">
        <v>133</v>
      </c>
      <c r="AA5748" t="s">
        <v>190</v>
      </c>
      <c r="AB5748" t="s">
        <v>135</v>
      </c>
      <c r="AC5748" t="s">
        <v>136</v>
      </c>
      <c r="AD5748" t="s">
        <v>49</v>
      </c>
      <c r="AE5748" t="s">
        <v>137</v>
      </c>
      <c r="AF5748" t="s">
        <v>138</v>
      </c>
      <c r="AG5748" t="s">
        <v>139</v>
      </c>
    </row>
    <row r="5749" spans="1:33" x14ac:dyDescent="0.25">
      <c r="A5749">
        <v>1356557763</v>
      </c>
      <c r="B5749">
        <v>3167080</v>
      </c>
      <c r="C5749" t="s">
        <v>26291</v>
      </c>
      <c r="D5749" t="s">
        <v>26292</v>
      </c>
      <c r="E5749" t="s">
        <v>26293</v>
      </c>
      <c r="G5749" t="s">
        <v>9960</v>
      </c>
      <c r="H5749" t="s">
        <v>3834</v>
      </c>
      <c r="J5749" t="s">
        <v>3421</v>
      </c>
      <c r="L5749" t="s">
        <v>143</v>
      </c>
      <c r="M5749" t="s">
        <v>49</v>
      </c>
      <c r="R5749" t="s">
        <v>26294</v>
      </c>
      <c r="W5749" t="s">
        <v>26295</v>
      </c>
      <c r="X5749" t="s">
        <v>26296</v>
      </c>
      <c r="Y5749" t="s">
        <v>26297</v>
      </c>
      <c r="Z5749" t="s">
        <v>133</v>
      </c>
      <c r="AA5749" t="s">
        <v>26298</v>
      </c>
      <c r="AB5749" t="s">
        <v>135</v>
      </c>
      <c r="AC5749" t="s">
        <v>136</v>
      </c>
      <c r="AD5749" t="s">
        <v>49</v>
      </c>
      <c r="AE5749" t="s">
        <v>137</v>
      </c>
      <c r="AF5749" t="s">
        <v>709</v>
      </c>
      <c r="AG5749" t="s">
        <v>139</v>
      </c>
    </row>
    <row r="5750" spans="1:33" x14ac:dyDescent="0.25">
      <c r="A5750">
        <v>1790058063</v>
      </c>
      <c r="C5750" t="s">
        <v>26299</v>
      </c>
      <c r="G5750" t="s">
        <v>18651</v>
      </c>
      <c r="H5750" t="s">
        <v>18652</v>
      </c>
      <c r="J5750" t="s">
        <v>18653</v>
      </c>
      <c r="K5750" t="s">
        <v>9907</v>
      </c>
      <c r="L5750" t="s">
        <v>163</v>
      </c>
      <c r="M5750" t="s">
        <v>49</v>
      </c>
      <c r="R5750" t="s">
        <v>26300</v>
      </c>
      <c r="S5750" t="s">
        <v>26301</v>
      </c>
      <c r="T5750" t="s">
        <v>132</v>
      </c>
      <c r="U5750" t="s">
        <v>133</v>
      </c>
      <c r="V5750">
        <v>104679401</v>
      </c>
      <c r="AC5750" t="s">
        <v>136</v>
      </c>
      <c r="AD5750" t="s">
        <v>49</v>
      </c>
      <c r="AE5750" t="s">
        <v>211</v>
      </c>
      <c r="AF5750" t="s">
        <v>698</v>
      </c>
      <c r="AG5750" t="s">
        <v>139</v>
      </c>
    </row>
    <row r="5751" spans="1:33" x14ac:dyDescent="0.25">
      <c r="A5751">
        <v>1619953908</v>
      </c>
      <c r="B5751">
        <v>1287407</v>
      </c>
      <c r="C5751" t="s">
        <v>26302</v>
      </c>
      <c r="D5751" t="s">
        <v>26303</v>
      </c>
      <c r="E5751" t="s">
        <v>26304</v>
      </c>
      <c r="G5751" t="s">
        <v>8229</v>
      </c>
      <c r="H5751" t="s">
        <v>26305</v>
      </c>
      <c r="J5751" t="s">
        <v>8231</v>
      </c>
      <c r="L5751" t="s">
        <v>143</v>
      </c>
      <c r="M5751" t="s">
        <v>49</v>
      </c>
      <c r="R5751" t="s">
        <v>26306</v>
      </c>
      <c r="W5751" t="s">
        <v>26304</v>
      </c>
      <c r="X5751" t="s">
        <v>10398</v>
      </c>
      <c r="Y5751" t="s">
        <v>1803</v>
      </c>
      <c r="Z5751" t="s">
        <v>133</v>
      </c>
      <c r="AA5751" t="s">
        <v>7637</v>
      </c>
      <c r="AB5751" t="s">
        <v>648</v>
      </c>
      <c r="AC5751" t="s">
        <v>136</v>
      </c>
      <c r="AD5751" t="s">
        <v>49</v>
      </c>
      <c r="AE5751" t="s">
        <v>137</v>
      </c>
      <c r="AF5751" t="s">
        <v>8233</v>
      </c>
      <c r="AG5751" t="s">
        <v>139</v>
      </c>
    </row>
    <row r="5752" spans="1:33" x14ac:dyDescent="0.25">
      <c r="A5752">
        <v>1285022756</v>
      </c>
      <c r="C5752" t="s">
        <v>26307</v>
      </c>
      <c r="G5752" t="s">
        <v>9911</v>
      </c>
      <c r="H5752" t="s">
        <v>9912</v>
      </c>
      <c r="J5752" t="s">
        <v>9913</v>
      </c>
      <c r="K5752" t="s">
        <v>9907</v>
      </c>
      <c r="L5752" t="s">
        <v>163</v>
      </c>
      <c r="M5752" t="s">
        <v>49</v>
      </c>
      <c r="R5752" t="s">
        <v>26308</v>
      </c>
      <c r="S5752" t="s">
        <v>19860</v>
      </c>
      <c r="T5752" t="s">
        <v>1057</v>
      </c>
      <c r="U5752" t="s">
        <v>133</v>
      </c>
      <c r="V5752">
        <v>114324046</v>
      </c>
      <c r="AC5752" t="s">
        <v>136</v>
      </c>
      <c r="AD5752" t="s">
        <v>49</v>
      </c>
      <c r="AE5752" t="s">
        <v>211</v>
      </c>
      <c r="AF5752" t="s">
        <v>698</v>
      </c>
      <c r="AG5752" t="s">
        <v>139</v>
      </c>
    </row>
    <row r="5753" spans="1:33" x14ac:dyDescent="0.25">
      <c r="A5753">
        <v>1518014349</v>
      </c>
      <c r="B5753">
        <v>3795324</v>
      </c>
      <c r="C5753" t="s">
        <v>26309</v>
      </c>
      <c r="D5753" t="s">
        <v>26310</v>
      </c>
      <c r="E5753" t="s">
        <v>26311</v>
      </c>
      <c r="G5753" t="s">
        <v>9904</v>
      </c>
      <c r="H5753" t="s">
        <v>9905</v>
      </c>
      <c r="J5753" t="s">
        <v>9906</v>
      </c>
      <c r="L5753" t="s">
        <v>313</v>
      </c>
      <c r="M5753" t="s">
        <v>49</v>
      </c>
      <c r="R5753" t="s">
        <v>26312</v>
      </c>
      <c r="W5753" t="s">
        <v>26311</v>
      </c>
      <c r="X5753" t="s">
        <v>9688</v>
      </c>
      <c r="Y5753" t="s">
        <v>132</v>
      </c>
      <c r="Z5753" t="s">
        <v>133</v>
      </c>
      <c r="AA5753" t="s">
        <v>9689</v>
      </c>
      <c r="AB5753" t="s">
        <v>135</v>
      </c>
      <c r="AC5753" t="s">
        <v>136</v>
      </c>
      <c r="AD5753" t="s">
        <v>49</v>
      </c>
      <c r="AE5753" t="s">
        <v>137</v>
      </c>
      <c r="AF5753" t="s">
        <v>138</v>
      </c>
      <c r="AG5753" t="s">
        <v>139</v>
      </c>
    </row>
    <row r="5754" spans="1:33" x14ac:dyDescent="0.25">
      <c r="A5754">
        <v>1366638769</v>
      </c>
      <c r="B5754">
        <v>1151413</v>
      </c>
      <c r="C5754" t="s">
        <v>26313</v>
      </c>
      <c r="D5754" t="s">
        <v>26314</v>
      </c>
      <c r="E5754" t="s">
        <v>26315</v>
      </c>
      <c r="G5754" t="s">
        <v>18651</v>
      </c>
      <c r="H5754" t="s">
        <v>18652</v>
      </c>
      <c r="J5754" t="s">
        <v>18653</v>
      </c>
      <c r="L5754" t="s">
        <v>163</v>
      </c>
      <c r="M5754" t="s">
        <v>49</v>
      </c>
      <c r="R5754" t="s">
        <v>26316</v>
      </c>
      <c r="W5754" t="s">
        <v>26315</v>
      </c>
      <c r="AB5754" t="s">
        <v>135</v>
      </c>
      <c r="AC5754" t="s">
        <v>136</v>
      </c>
      <c r="AD5754" t="s">
        <v>49</v>
      </c>
      <c r="AE5754" t="s">
        <v>137</v>
      </c>
      <c r="AF5754" t="s">
        <v>698</v>
      </c>
      <c r="AG5754" t="s">
        <v>139</v>
      </c>
    </row>
    <row r="5755" spans="1:33" x14ac:dyDescent="0.25">
      <c r="A5755">
        <v>1043503501</v>
      </c>
      <c r="C5755" t="s">
        <v>26317</v>
      </c>
      <c r="G5755" t="s">
        <v>4742</v>
      </c>
      <c r="H5755" t="s">
        <v>10037</v>
      </c>
      <c r="J5755" t="s">
        <v>4744</v>
      </c>
      <c r="K5755" t="s">
        <v>9907</v>
      </c>
      <c r="L5755" t="s">
        <v>163</v>
      </c>
      <c r="M5755" t="s">
        <v>49</v>
      </c>
      <c r="R5755" t="s">
        <v>26318</v>
      </c>
      <c r="S5755" t="s">
        <v>26319</v>
      </c>
      <c r="T5755" t="s">
        <v>16048</v>
      </c>
      <c r="U5755" t="s">
        <v>133</v>
      </c>
      <c r="V5755">
        <v>118016312</v>
      </c>
      <c r="AC5755" t="s">
        <v>136</v>
      </c>
      <c r="AD5755" t="s">
        <v>49</v>
      </c>
      <c r="AE5755" t="s">
        <v>211</v>
      </c>
      <c r="AF5755" t="s">
        <v>698</v>
      </c>
      <c r="AG5755" t="s">
        <v>139</v>
      </c>
    </row>
    <row r="5756" spans="1:33" x14ac:dyDescent="0.25">
      <c r="A5756">
        <v>1679827927</v>
      </c>
      <c r="B5756">
        <v>4180374</v>
      </c>
      <c r="C5756" t="s">
        <v>26320</v>
      </c>
      <c r="D5756" t="s">
        <v>26321</v>
      </c>
      <c r="E5756" t="s">
        <v>26322</v>
      </c>
      <c r="G5756" t="s">
        <v>9904</v>
      </c>
      <c r="H5756" t="s">
        <v>9905</v>
      </c>
      <c r="J5756" t="s">
        <v>9906</v>
      </c>
      <c r="L5756" t="s">
        <v>170</v>
      </c>
      <c r="M5756" t="s">
        <v>49</v>
      </c>
      <c r="R5756" t="s">
        <v>26323</v>
      </c>
      <c r="W5756" t="s">
        <v>26324</v>
      </c>
      <c r="X5756" t="s">
        <v>26325</v>
      </c>
      <c r="Y5756" t="s">
        <v>1273</v>
      </c>
      <c r="Z5756" t="s">
        <v>133</v>
      </c>
      <c r="AA5756" t="s">
        <v>2819</v>
      </c>
      <c r="AB5756" t="s">
        <v>135</v>
      </c>
      <c r="AC5756" t="s">
        <v>136</v>
      </c>
      <c r="AD5756" t="s">
        <v>49</v>
      </c>
      <c r="AE5756" t="s">
        <v>137</v>
      </c>
      <c r="AF5756" t="s">
        <v>138</v>
      </c>
      <c r="AG5756" t="s">
        <v>139</v>
      </c>
    </row>
    <row r="5757" spans="1:33" x14ac:dyDescent="0.25">
      <c r="A5757">
        <v>1023380920</v>
      </c>
      <c r="C5757" t="s">
        <v>26326</v>
      </c>
      <c r="G5757" t="s">
        <v>16586</v>
      </c>
      <c r="H5757" t="s">
        <v>16587</v>
      </c>
      <c r="J5757" t="s">
        <v>16588</v>
      </c>
      <c r="K5757" t="s">
        <v>9907</v>
      </c>
      <c r="L5757" t="s">
        <v>170</v>
      </c>
      <c r="M5757" t="s">
        <v>49</v>
      </c>
      <c r="R5757" t="s">
        <v>26327</v>
      </c>
      <c r="S5757" t="s">
        <v>26328</v>
      </c>
      <c r="T5757" t="s">
        <v>26329</v>
      </c>
      <c r="U5757" t="s">
        <v>4389</v>
      </c>
      <c r="V5757">
        <v>402133252</v>
      </c>
      <c r="AC5757" t="s">
        <v>136</v>
      </c>
      <c r="AD5757" t="s">
        <v>49</v>
      </c>
      <c r="AE5757" t="s">
        <v>211</v>
      </c>
      <c r="AF5757" t="s">
        <v>698</v>
      </c>
      <c r="AG5757" t="s">
        <v>139</v>
      </c>
    </row>
    <row r="5758" spans="1:33" x14ac:dyDescent="0.25">
      <c r="A5758">
        <v>1144522293</v>
      </c>
      <c r="B5758">
        <v>3683727</v>
      </c>
      <c r="C5758" t="s">
        <v>26330</v>
      </c>
      <c r="D5758" t="s">
        <v>26331</v>
      </c>
      <c r="E5758" t="s">
        <v>26332</v>
      </c>
      <c r="G5758" t="s">
        <v>4742</v>
      </c>
      <c r="H5758" t="s">
        <v>10037</v>
      </c>
      <c r="J5758" t="s">
        <v>4744</v>
      </c>
      <c r="L5758" t="s">
        <v>170</v>
      </c>
      <c r="M5758" t="s">
        <v>49</v>
      </c>
      <c r="R5758" t="s">
        <v>26333</v>
      </c>
      <c r="W5758" t="s">
        <v>26332</v>
      </c>
      <c r="X5758" t="s">
        <v>19006</v>
      </c>
      <c r="Y5758" t="s">
        <v>11525</v>
      </c>
      <c r="Z5758" t="s">
        <v>133</v>
      </c>
      <c r="AA5758" t="s">
        <v>26334</v>
      </c>
      <c r="AB5758" t="s">
        <v>779</v>
      </c>
      <c r="AC5758" t="s">
        <v>136</v>
      </c>
      <c r="AD5758" t="s">
        <v>49</v>
      </c>
      <c r="AE5758" t="s">
        <v>137</v>
      </c>
      <c r="AF5758" t="s">
        <v>698</v>
      </c>
      <c r="AG5758" t="s">
        <v>139</v>
      </c>
    </row>
    <row r="5759" spans="1:33" x14ac:dyDescent="0.25">
      <c r="A5759">
        <v>1902067382</v>
      </c>
      <c r="B5759">
        <v>3319720</v>
      </c>
      <c r="C5759" t="s">
        <v>26335</v>
      </c>
      <c r="D5759" t="s">
        <v>26336</v>
      </c>
      <c r="E5759" t="s">
        <v>26337</v>
      </c>
      <c r="L5759" t="s">
        <v>127</v>
      </c>
      <c r="M5759" t="s">
        <v>128</v>
      </c>
      <c r="R5759" t="s">
        <v>26338</v>
      </c>
      <c r="W5759" t="s">
        <v>26337</v>
      </c>
      <c r="X5759" t="s">
        <v>16443</v>
      </c>
      <c r="Y5759" t="s">
        <v>132</v>
      </c>
      <c r="Z5759" t="s">
        <v>133</v>
      </c>
      <c r="AA5759" t="s">
        <v>16444</v>
      </c>
      <c r="AB5759" t="s">
        <v>135</v>
      </c>
      <c r="AC5759" t="s">
        <v>136</v>
      </c>
      <c r="AD5759" t="s">
        <v>49</v>
      </c>
      <c r="AE5759" t="s">
        <v>137</v>
      </c>
      <c r="AF5759" t="s">
        <v>13340</v>
      </c>
      <c r="AG5759" t="s">
        <v>139</v>
      </c>
    </row>
    <row r="5760" spans="1:33" x14ac:dyDescent="0.25">
      <c r="A5760">
        <v>1093073108</v>
      </c>
      <c r="B5760">
        <v>4251492</v>
      </c>
      <c r="C5760" t="s">
        <v>26339</v>
      </c>
      <c r="D5760" t="s">
        <v>26340</v>
      </c>
      <c r="E5760" t="s">
        <v>26341</v>
      </c>
      <c r="G5760" t="s">
        <v>9904</v>
      </c>
      <c r="H5760" t="s">
        <v>9905</v>
      </c>
      <c r="J5760" t="s">
        <v>9906</v>
      </c>
      <c r="L5760" t="s">
        <v>170</v>
      </c>
      <c r="M5760" t="s">
        <v>49</v>
      </c>
      <c r="R5760" t="s">
        <v>26342</v>
      </c>
      <c r="W5760" t="s">
        <v>26343</v>
      </c>
      <c r="X5760" t="s">
        <v>175</v>
      </c>
      <c r="Y5760" t="s">
        <v>132</v>
      </c>
      <c r="Z5760" t="s">
        <v>133</v>
      </c>
      <c r="AA5760" t="s">
        <v>176</v>
      </c>
      <c r="AB5760" t="s">
        <v>135</v>
      </c>
      <c r="AC5760" t="s">
        <v>136</v>
      </c>
      <c r="AD5760" t="s">
        <v>49</v>
      </c>
      <c r="AE5760" t="s">
        <v>137</v>
      </c>
      <c r="AF5760" t="s">
        <v>138</v>
      </c>
      <c r="AG5760" t="s">
        <v>139</v>
      </c>
    </row>
    <row r="5761" spans="1:33" x14ac:dyDescent="0.25">
      <c r="A5761">
        <v>1073927166</v>
      </c>
      <c r="C5761" t="s">
        <v>26344</v>
      </c>
      <c r="G5761" t="s">
        <v>9952</v>
      </c>
      <c r="H5761" t="s">
        <v>9953</v>
      </c>
      <c r="J5761" t="s">
        <v>9954</v>
      </c>
      <c r="K5761" t="s">
        <v>9907</v>
      </c>
      <c r="L5761" t="s">
        <v>163</v>
      </c>
      <c r="M5761" t="s">
        <v>49</v>
      </c>
      <c r="R5761" t="s">
        <v>26345</v>
      </c>
      <c r="S5761" t="s">
        <v>22852</v>
      </c>
      <c r="T5761" t="s">
        <v>183</v>
      </c>
      <c r="U5761" t="s">
        <v>133</v>
      </c>
      <c r="V5761">
        <v>100173115</v>
      </c>
      <c r="AC5761" t="s">
        <v>136</v>
      </c>
      <c r="AD5761" t="s">
        <v>49</v>
      </c>
      <c r="AE5761" t="s">
        <v>211</v>
      </c>
      <c r="AF5761" t="s">
        <v>698</v>
      </c>
      <c r="AG5761" t="s">
        <v>139</v>
      </c>
    </row>
    <row r="5762" spans="1:33" x14ac:dyDescent="0.25">
      <c r="A5762">
        <v>1851472732</v>
      </c>
      <c r="B5762">
        <v>2670831</v>
      </c>
      <c r="C5762" t="s">
        <v>26346</v>
      </c>
      <c r="D5762" t="s">
        <v>26347</v>
      </c>
      <c r="E5762" t="s">
        <v>26348</v>
      </c>
      <c r="G5762" t="s">
        <v>9960</v>
      </c>
      <c r="H5762" t="s">
        <v>3834</v>
      </c>
      <c r="J5762" t="s">
        <v>3421</v>
      </c>
      <c r="L5762" t="s">
        <v>180</v>
      </c>
      <c r="M5762" t="s">
        <v>49</v>
      </c>
      <c r="R5762" t="s">
        <v>26349</v>
      </c>
      <c r="W5762" t="s">
        <v>26348</v>
      </c>
      <c r="Y5762" t="s">
        <v>132</v>
      </c>
      <c r="Z5762" t="s">
        <v>133</v>
      </c>
      <c r="AA5762" t="s">
        <v>2945</v>
      </c>
      <c r="AB5762" t="s">
        <v>135</v>
      </c>
      <c r="AC5762" t="s">
        <v>136</v>
      </c>
      <c r="AD5762" t="s">
        <v>49</v>
      </c>
      <c r="AE5762" t="s">
        <v>137</v>
      </c>
      <c r="AF5762" t="s">
        <v>709</v>
      </c>
      <c r="AG5762" t="s">
        <v>139</v>
      </c>
    </row>
    <row r="5763" spans="1:33" x14ac:dyDescent="0.25">
      <c r="A5763">
        <v>1811023195</v>
      </c>
      <c r="B5763">
        <v>3489925</v>
      </c>
      <c r="C5763" t="s">
        <v>26350</v>
      </c>
      <c r="D5763" t="s">
        <v>26351</v>
      </c>
      <c r="E5763" t="s">
        <v>26352</v>
      </c>
      <c r="G5763" t="s">
        <v>4742</v>
      </c>
      <c r="H5763" t="s">
        <v>10037</v>
      </c>
      <c r="J5763" t="s">
        <v>4744</v>
      </c>
      <c r="L5763" t="s">
        <v>170</v>
      </c>
      <c r="M5763" t="s">
        <v>49</v>
      </c>
      <c r="R5763" t="s">
        <v>26352</v>
      </c>
      <c r="W5763" t="s">
        <v>26352</v>
      </c>
      <c r="X5763" t="s">
        <v>26353</v>
      </c>
      <c r="Y5763" t="s">
        <v>183</v>
      </c>
      <c r="Z5763" t="s">
        <v>133</v>
      </c>
      <c r="AA5763" t="s">
        <v>25187</v>
      </c>
      <c r="AB5763" t="s">
        <v>779</v>
      </c>
      <c r="AC5763" t="s">
        <v>136</v>
      </c>
      <c r="AD5763" t="s">
        <v>49</v>
      </c>
      <c r="AE5763" t="s">
        <v>137</v>
      </c>
      <c r="AF5763" t="s">
        <v>698</v>
      </c>
      <c r="AG5763" t="s">
        <v>139</v>
      </c>
    </row>
    <row r="5764" spans="1:33" x14ac:dyDescent="0.25">
      <c r="A5764">
        <v>1881629905</v>
      </c>
      <c r="B5764">
        <v>3077974</v>
      </c>
      <c r="C5764" t="s">
        <v>26354</v>
      </c>
      <c r="D5764" t="s">
        <v>26355</v>
      </c>
      <c r="E5764" t="s">
        <v>26356</v>
      </c>
      <c r="G5764" t="s">
        <v>9943</v>
      </c>
      <c r="H5764" t="s">
        <v>9944</v>
      </c>
      <c r="I5764">
        <v>2435</v>
      </c>
      <c r="J5764" t="s">
        <v>9945</v>
      </c>
      <c r="L5764" t="s">
        <v>259</v>
      </c>
      <c r="M5764" t="s">
        <v>49</v>
      </c>
      <c r="R5764" t="s">
        <v>26357</v>
      </c>
      <c r="W5764" t="s">
        <v>26356</v>
      </c>
      <c r="X5764" t="s">
        <v>20728</v>
      </c>
      <c r="Y5764" t="s">
        <v>132</v>
      </c>
      <c r="Z5764" t="s">
        <v>133</v>
      </c>
      <c r="AA5764" t="s">
        <v>16849</v>
      </c>
      <c r="AB5764" t="s">
        <v>294</v>
      </c>
      <c r="AC5764" t="s">
        <v>136</v>
      </c>
      <c r="AD5764" t="s">
        <v>49</v>
      </c>
      <c r="AE5764" t="s">
        <v>137</v>
      </c>
      <c r="AF5764" t="s">
        <v>9948</v>
      </c>
      <c r="AG5764" t="s">
        <v>139</v>
      </c>
    </row>
    <row r="5765" spans="1:33" x14ac:dyDescent="0.25">
      <c r="A5765">
        <v>1447629217</v>
      </c>
      <c r="C5765" t="s">
        <v>26358</v>
      </c>
      <c r="G5765" t="s">
        <v>9904</v>
      </c>
      <c r="H5765" t="s">
        <v>9905</v>
      </c>
      <c r="J5765" t="s">
        <v>9906</v>
      </c>
      <c r="K5765" t="s">
        <v>9907</v>
      </c>
      <c r="L5765" t="s">
        <v>163</v>
      </c>
      <c r="M5765" t="s">
        <v>49</v>
      </c>
      <c r="R5765" t="s">
        <v>26359</v>
      </c>
      <c r="S5765" t="s">
        <v>26360</v>
      </c>
      <c r="T5765" t="s">
        <v>661</v>
      </c>
      <c r="U5765" t="s">
        <v>133</v>
      </c>
      <c r="V5765">
        <v>108051605</v>
      </c>
      <c r="AC5765" t="s">
        <v>136</v>
      </c>
      <c r="AD5765" t="s">
        <v>49</v>
      </c>
      <c r="AE5765" t="s">
        <v>211</v>
      </c>
      <c r="AF5765" t="s">
        <v>138</v>
      </c>
      <c r="AG5765" t="s">
        <v>139</v>
      </c>
    </row>
    <row r="5766" spans="1:33" x14ac:dyDescent="0.25">
      <c r="A5766">
        <v>1932525185</v>
      </c>
      <c r="C5766" t="s">
        <v>26361</v>
      </c>
      <c r="G5766" t="s">
        <v>16586</v>
      </c>
      <c r="H5766" t="s">
        <v>16587</v>
      </c>
      <c r="J5766" t="s">
        <v>16588</v>
      </c>
      <c r="K5766" t="s">
        <v>9907</v>
      </c>
      <c r="L5766" t="s">
        <v>170</v>
      </c>
      <c r="M5766" t="s">
        <v>49</v>
      </c>
      <c r="R5766" t="s">
        <v>26362</v>
      </c>
      <c r="S5766" t="s">
        <v>16471</v>
      </c>
      <c r="T5766" t="s">
        <v>132</v>
      </c>
      <c r="U5766" t="s">
        <v>133</v>
      </c>
      <c r="V5766">
        <v>104679402</v>
      </c>
      <c r="AC5766" t="s">
        <v>136</v>
      </c>
      <c r="AD5766" t="s">
        <v>49</v>
      </c>
      <c r="AE5766" t="s">
        <v>211</v>
      </c>
      <c r="AF5766" t="s">
        <v>698</v>
      </c>
      <c r="AG5766" t="s">
        <v>139</v>
      </c>
    </row>
    <row r="5767" spans="1:33" x14ac:dyDescent="0.25">
      <c r="A5767">
        <v>1144207275</v>
      </c>
      <c r="B5767">
        <v>2444686</v>
      </c>
      <c r="C5767" t="s">
        <v>26363</v>
      </c>
      <c r="D5767" t="s">
        <v>26364</v>
      </c>
      <c r="E5767" t="s">
        <v>26365</v>
      </c>
      <c r="G5767" t="s">
        <v>9960</v>
      </c>
      <c r="H5767" t="s">
        <v>3834</v>
      </c>
      <c r="J5767" t="s">
        <v>3421</v>
      </c>
      <c r="L5767" t="s">
        <v>143</v>
      </c>
      <c r="M5767" t="s">
        <v>49</v>
      </c>
      <c r="R5767" t="s">
        <v>26366</v>
      </c>
      <c r="W5767" t="s">
        <v>26365</v>
      </c>
      <c r="X5767" t="s">
        <v>26367</v>
      </c>
      <c r="Y5767" t="s">
        <v>183</v>
      </c>
      <c r="Z5767" t="s">
        <v>133</v>
      </c>
      <c r="AA5767" t="s">
        <v>26368</v>
      </c>
      <c r="AB5767" t="s">
        <v>135</v>
      </c>
      <c r="AC5767" t="s">
        <v>136</v>
      </c>
      <c r="AD5767" t="s">
        <v>49</v>
      </c>
      <c r="AE5767" t="s">
        <v>137</v>
      </c>
      <c r="AF5767" t="s">
        <v>709</v>
      </c>
      <c r="AG5767" t="s">
        <v>139</v>
      </c>
    </row>
    <row r="5768" spans="1:33" x14ac:dyDescent="0.25">
      <c r="A5768">
        <v>1730257650</v>
      </c>
      <c r="B5768">
        <v>3427552</v>
      </c>
      <c r="C5768" t="s">
        <v>26369</v>
      </c>
      <c r="D5768" t="s">
        <v>26370</v>
      </c>
      <c r="E5768" t="s">
        <v>26371</v>
      </c>
      <c r="G5768" t="s">
        <v>9943</v>
      </c>
      <c r="H5768" t="s">
        <v>9944</v>
      </c>
      <c r="I5768">
        <v>2435</v>
      </c>
      <c r="J5768" t="s">
        <v>9945</v>
      </c>
      <c r="L5768" t="s">
        <v>143</v>
      </c>
      <c r="M5768" t="s">
        <v>49</v>
      </c>
      <c r="R5768" t="s">
        <v>26372</v>
      </c>
      <c r="W5768" t="s">
        <v>26373</v>
      </c>
      <c r="X5768" t="s">
        <v>26374</v>
      </c>
      <c r="Y5768" t="s">
        <v>570</v>
      </c>
      <c r="Z5768" t="s">
        <v>133</v>
      </c>
      <c r="AA5768" t="s">
        <v>26375</v>
      </c>
      <c r="AB5768" t="s">
        <v>135</v>
      </c>
      <c r="AC5768" t="s">
        <v>136</v>
      </c>
      <c r="AD5768" t="s">
        <v>49</v>
      </c>
      <c r="AE5768" t="s">
        <v>137</v>
      </c>
      <c r="AF5768" t="s">
        <v>9948</v>
      </c>
      <c r="AG5768" t="s">
        <v>139</v>
      </c>
    </row>
    <row r="5769" spans="1:33" x14ac:dyDescent="0.25">
      <c r="A5769">
        <v>1700269602</v>
      </c>
      <c r="C5769" t="s">
        <v>26376</v>
      </c>
      <c r="G5769" t="s">
        <v>9911</v>
      </c>
      <c r="H5769" t="s">
        <v>9912</v>
      </c>
      <c r="J5769" t="s">
        <v>9913</v>
      </c>
      <c r="K5769" t="s">
        <v>9907</v>
      </c>
      <c r="L5769" t="s">
        <v>163</v>
      </c>
      <c r="M5769" t="s">
        <v>49</v>
      </c>
      <c r="R5769" t="s">
        <v>26377</v>
      </c>
      <c r="S5769" t="s">
        <v>26378</v>
      </c>
      <c r="T5769" t="s">
        <v>132</v>
      </c>
      <c r="U5769" t="s">
        <v>133</v>
      </c>
      <c r="V5769">
        <v>104575693</v>
      </c>
      <c r="AC5769" t="s">
        <v>136</v>
      </c>
      <c r="AD5769" t="s">
        <v>49</v>
      </c>
      <c r="AE5769" t="s">
        <v>211</v>
      </c>
      <c r="AF5769" t="s">
        <v>698</v>
      </c>
      <c r="AG5769" t="s">
        <v>139</v>
      </c>
    </row>
    <row r="5770" spans="1:33" x14ac:dyDescent="0.25">
      <c r="A5770">
        <v>1770754418</v>
      </c>
      <c r="C5770" t="s">
        <v>26379</v>
      </c>
      <c r="G5770" t="s">
        <v>18620</v>
      </c>
      <c r="H5770" t="s">
        <v>18621</v>
      </c>
      <c r="J5770" t="s">
        <v>18622</v>
      </c>
      <c r="K5770" t="s">
        <v>9907</v>
      </c>
      <c r="L5770" t="s">
        <v>163</v>
      </c>
      <c r="M5770" t="s">
        <v>49</v>
      </c>
      <c r="R5770" t="s">
        <v>26380</v>
      </c>
      <c r="S5770" t="s">
        <v>25340</v>
      </c>
      <c r="T5770" t="s">
        <v>3701</v>
      </c>
      <c r="U5770" t="s">
        <v>133</v>
      </c>
      <c r="V5770">
        <v>103145857</v>
      </c>
      <c r="AC5770" t="s">
        <v>136</v>
      </c>
      <c r="AD5770" t="s">
        <v>49</v>
      </c>
      <c r="AE5770" t="s">
        <v>211</v>
      </c>
      <c r="AF5770" t="s">
        <v>698</v>
      </c>
      <c r="AG5770" t="s">
        <v>139</v>
      </c>
    </row>
    <row r="5771" spans="1:33" x14ac:dyDescent="0.25">
      <c r="A5771">
        <v>1508297177</v>
      </c>
      <c r="C5771" t="s">
        <v>26381</v>
      </c>
      <c r="G5771" t="s">
        <v>18651</v>
      </c>
      <c r="H5771" t="s">
        <v>18652</v>
      </c>
      <c r="J5771" t="s">
        <v>18653</v>
      </c>
      <c r="K5771" t="s">
        <v>9907</v>
      </c>
      <c r="L5771" t="s">
        <v>163</v>
      </c>
      <c r="M5771" t="s">
        <v>49</v>
      </c>
      <c r="R5771" t="s">
        <v>26382</v>
      </c>
      <c r="S5771" t="s">
        <v>22657</v>
      </c>
      <c r="T5771" t="s">
        <v>132</v>
      </c>
      <c r="U5771" t="s">
        <v>133</v>
      </c>
      <c r="V5771">
        <v>104712915</v>
      </c>
      <c r="AC5771" t="s">
        <v>136</v>
      </c>
      <c r="AD5771" t="s">
        <v>49</v>
      </c>
      <c r="AE5771" t="s">
        <v>211</v>
      </c>
      <c r="AF5771" t="s">
        <v>698</v>
      </c>
      <c r="AG5771" t="s">
        <v>139</v>
      </c>
    </row>
    <row r="5772" spans="1:33" x14ac:dyDescent="0.25">
      <c r="A5772">
        <v>1114203064</v>
      </c>
      <c r="C5772" t="s">
        <v>26383</v>
      </c>
      <c r="G5772" t="s">
        <v>16530</v>
      </c>
      <c r="H5772" t="s">
        <v>18599</v>
      </c>
      <c r="J5772" t="s">
        <v>16532</v>
      </c>
      <c r="K5772" t="s">
        <v>9907</v>
      </c>
      <c r="L5772" t="s">
        <v>163</v>
      </c>
      <c r="M5772" t="s">
        <v>49</v>
      </c>
      <c r="R5772" t="s">
        <v>26384</v>
      </c>
      <c r="S5772" t="s">
        <v>18601</v>
      </c>
      <c r="T5772" t="s">
        <v>1286</v>
      </c>
      <c r="U5772" t="s">
        <v>133</v>
      </c>
      <c r="V5772">
        <v>105321313</v>
      </c>
      <c r="AC5772" t="s">
        <v>136</v>
      </c>
      <c r="AD5772" t="s">
        <v>49</v>
      </c>
      <c r="AE5772" t="s">
        <v>211</v>
      </c>
      <c r="AF5772" t="s">
        <v>698</v>
      </c>
      <c r="AG5772" t="s">
        <v>139</v>
      </c>
    </row>
    <row r="5773" spans="1:33" x14ac:dyDescent="0.25">
      <c r="A5773">
        <v>1295801694</v>
      </c>
      <c r="B5773">
        <v>3413816</v>
      </c>
      <c r="C5773" t="s">
        <v>26385</v>
      </c>
      <c r="D5773" t="s">
        <v>26386</v>
      </c>
      <c r="E5773" t="s">
        <v>26387</v>
      </c>
      <c r="G5773" t="s">
        <v>16280</v>
      </c>
      <c r="H5773" t="s">
        <v>16281</v>
      </c>
      <c r="I5773">
        <v>107</v>
      </c>
      <c r="J5773" t="s">
        <v>16282</v>
      </c>
      <c r="L5773" t="s">
        <v>143</v>
      </c>
      <c r="M5773" t="s">
        <v>49</v>
      </c>
      <c r="R5773" t="s">
        <v>26388</v>
      </c>
      <c r="W5773" t="s">
        <v>26388</v>
      </c>
      <c r="X5773" t="s">
        <v>26389</v>
      </c>
      <c r="Y5773" t="s">
        <v>570</v>
      </c>
      <c r="Z5773" t="s">
        <v>133</v>
      </c>
      <c r="AA5773" t="s">
        <v>26390</v>
      </c>
      <c r="AB5773" t="s">
        <v>135</v>
      </c>
      <c r="AC5773" t="s">
        <v>136</v>
      </c>
      <c r="AD5773" t="s">
        <v>49</v>
      </c>
      <c r="AE5773" t="s">
        <v>137</v>
      </c>
      <c r="AF5773" t="s">
        <v>698</v>
      </c>
      <c r="AG5773" t="s">
        <v>139</v>
      </c>
    </row>
    <row r="5774" spans="1:33" x14ac:dyDescent="0.25">
      <c r="A5774">
        <v>1730275645</v>
      </c>
      <c r="C5774" t="s">
        <v>26391</v>
      </c>
      <c r="G5774" t="s">
        <v>16245</v>
      </c>
      <c r="H5774" t="s">
        <v>16246</v>
      </c>
      <c r="J5774" t="s">
        <v>16247</v>
      </c>
      <c r="K5774" t="s">
        <v>9907</v>
      </c>
      <c r="L5774" t="s">
        <v>170</v>
      </c>
      <c r="M5774" t="s">
        <v>49</v>
      </c>
      <c r="R5774" t="s">
        <v>26392</v>
      </c>
      <c r="S5774" t="s">
        <v>16249</v>
      </c>
      <c r="T5774" t="s">
        <v>132</v>
      </c>
      <c r="U5774" t="s">
        <v>133</v>
      </c>
      <c r="V5774">
        <v>104613525</v>
      </c>
      <c r="AC5774" t="s">
        <v>136</v>
      </c>
      <c r="AD5774" t="s">
        <v>49</v>
      </c>
      <c r="AE5774" t="s">
        <v>211</v>
      </c>
      <c r="AF5774" t="s">
        <v>698</v>
      </c>
      <c r="AG5774" t="s">
        <v>139</v>
      </c>
    </row>
    <row r="5775" spans="1:33" x14ac:dyDescent="0.25">
      <c r="A5775">
        <v>1710152236</v>
      </c>
      <c r="B5775">
        <v>3918614</v>
      </c>
      <c r="C5775" t="s">
        <v>26393</v>
      </c>
      <c r="D5775" t="s">
        <v>26394</v>
      </c>
      <c r="E5775" t="s">
        <v>26395</v>
      </c>
      <c r="G5775" t="s">
        <v>9960</v>
      </c>
      <c r="H5775" t="s">
        <v>3834</v>
      </c>
      <c r="J5775" t="s">
        <v>3421</v>
      </c>
      <c r="L5775" t="s">
        <v>170</v>
      </c>
      <c r="M5775" t="s">
        <v>49</v>
      </c>
      <c r="R5775" t="s">
        <v>26395</v>
      </c>
      <c r="W5775" t="s">
        <v>26395</v>
      </c>
      <c r="X5775" t="s">
        <v>7625</v>
      </c>
      <c r="Y5775" t="s">
        <v>132</v>
      </c>
      <c r="Z5775" t="s">
        <v>133</v>
      </c>
      <c r="AA5775" t="s">
        <v>176</v>
      </c>
      <c r="AB5775" t="s">
        <v>135</v>
      </c>
      <c r="AC5775" t="s">
        <v>136</v>
      </c>
      <c r="AD5775" t="s">
        <v>49</v>
      </c>
      <c r="AE5775" t="s">
        <v>137</v>
      </c>
      <c r="AF5775" t="s">
        <v>709</v>
      </c>
      <c r="AG5775" t="s">
        <v>139</v>
      </c>
    </row>
    <row r="5776" spans="1:33" x14ac:dyDescent="0.25">
      <c r="A5776">
        <v>1497978274</v>
      </c>
      <c r="B5776">
        <v>3689287</v>
      </c>
      <c r="C5776" t="s">
        <v>26396</v>
      </c>
      <c r="D5776" t="s">
        <v>26397</v>
      </c>
      <c r="E5776" t="s">
        <v>26398</v>
      </c>
      <c r="G5776" t="s">
        <v>9904</v>
      </c>
      <c r="H5776" t="s">
        <v>9905</v>
      </c>
      <c r="J5776" t="s">
        <v>9906</v>
      </c>
      <c r="L5776" t="s">
        <v>170</v>
      </c>
      <c r="M5776" t="s">
        <v>49</v>
      </c>
      <c r="R5776" t="s">
        <v>26399</v>
      </c>
      <c r="W5776" t="s">
        <v>26398</v>
      </c>
      <c r="X5776" t="s">
        <v>26400</v>
      </c>
      <c r="Y5776" t="s">
        <v>132</v>
      </c>
      <c r="Z5776" t="s">
        <v>133</v>
      </c>
      <c r="AA5776" t="s">
        <v>2442</v>
      </c>
      <c r="AB5776" t="s">
        <v>264</v>
      </c>
      <c r="AC5776" t="s">
        <v>136</v>
      </c>
      <c r="AD5776" t="s">
        <v>49</v>
      </c>
      <c r="AE5776" t="s">
        <v>137</v>
      </c>
      <c r="AF5776" t="s">
        <v>138</v>
      </c>
      <c r="AG5776" t="s">
        <v>139</v>
      </c>
    </row>
    <row r="5777" spans="1:33" x14ac:dyDescent="0.25">
      <c r="A5777">
        <v>1417339904</v>
      </c>
      <c r="C5777" t="s">
        <v>26401</v>
      </c>
      <c r="G5777" t="s">
        <v>10021</v>
      </c>
      <c r="H5777" t="s">
        <v>10022</v>
      </c>
      <c r="J5777" t="s">
        <v>26402</v>
      </c>
      <c r="K5777" t="s">
        <v>9907</v>
      </c>
      <c r="L5777" t="s">
        <v>163</v>
      </c>
      <c r="M5777" t="s">
        <v>49</v>
      </c>
      <c r="R5777" t="s">
        <v>26403</v>
      </c>
      <c r="S5777" t="s">
        <v>16787</v>
      </c>
      <c r="T5777" t="s">
        <v>132</v>
      </c>
      <c r="U5777" t="s">
        <v>133</v>
      </c>
      <c r="V5777">
        <v>104712138</v>
      </c>
      <c r="AC5777" t="s">
        <v>136</v>
      </c>
      <c r="AD5777" t="s">
        <v>49</v>
      </c>
      <c r="AE5777" t="s">
        <v>211</v>
      </c>
      <c r="AF5777" t="s">
        <v>698</v>
      </c>
      <c r="AG5777" t="s">
        <v>139</v>
      </c>
    </row>
    <row r="5778" spans="1:33" x14ac:dyDescent="0.25">
      <c r="A5778">
        <v>1851631634</v>
      </c>
      <c r="C5778" t="s">
        <v>26404</v>
      </c>
      <c r="G5778" t="s">
        <v>10021</v>
      </c>
      <c r="H5778" t="s">
        <v>10022</v>
      </c>
      <c r="J5778" t="s">
        <v>26405</v>
      </c>
      <c r="K5778" t="s">
        <v>9907</v>
      </c>
      <c r="L5778" t="s">
        <v>170</v>
      </c>
      <c r="M5778" t="s">
        <v>49</v>
      </c>
      <c r="R5778" t="s">
        <v>26406</v>
      </c>
      <c r="S5778" t="s">
        <v>16787</v>
      </c>
      <c r="T5778" t="s">
        <v>132</v>
      </c>
      <c r="U5778" t="s">
        <v>133</v>
      </c>
      <c r="V5778">
        <v>104712138</v>
      </c>
      <c r="AC5778" t="s">
        <v>136</v>
      </c>
      <c r="AD5778" t="s">
        <v>49</v>
      </c>
      <c r="AE5778" t="s">
        <v>211</v>
      </c>
      <c r="AF5778" t="s">
        <v>698</v>
      </c>
      <c r="AG5778" t="s">
        <v>139</v>
      </c>
    </row>
    <row r="5779" spans="1:33" x14ac:dyDescent="0.25">
      <c r="A5779">
        <v>1326454372</v>
      </c>
      <c r="B5779">
        <v>3972534</v>
      </c>
      <c r="C5779" t="s">
        <v>26407</v>
      </c>
      <c r="D5779" t="s">
        <v>26408</v>
      </c>
      <c r="E5779" t="s">
        <v>26409</v>
      </c>
      <c r="G5779" t="s">
        <v>9904</v>
      </c>
      <c r="H5779" t="s">
        <v>9905</v>
      </c>
      <c r="J5779" t="s">
        <v>9906</v>
      </c>
      <c r="L5779" t="s">
        <v>404</v>
      </c>
      <c r="M5779" t="s">
        <v>49</v>
      </c>
      <c r="R5779" t="s">
        <v>26409</v>
      </c>
      <c r="W5779" t="s">
        <v>26409</v>
      </c>
      <c r="X5779" t="s">
        <v>1106</v>
      </c>
      <c r="Y5779" t="s">
        <v>132</v>
      </c>
      <c r="Z5779" t="s">
        <v>133</v>
      </c>
      <c r="AA5779" t="s">
        <v>411</v>
      </c>
      <c r="AB5779" t="s">
        <v>135</v>
      </c>
      <c r="AC5779" t="s">
        <v>136</v>
      </c>
      <c r="AD5779" t="s">
        <v>49</v>
      </c>
      <c r="AE5779" t="s">
        <v>137</v>
      </c>
      <c r="AF5779" t="s">
        <v>138</v>
      </c>
      <c r="AG5779" t="s">
        <v>139</v>
      </c>
    </row>
    <row r="5780" spans="1:33" x14ac:dyDescent="0.25">
      <c r="A5780">
        <v>1700972718</v>
      </c>
      <c r="B5780">
        <v>2422306</v>
      </c>
      <c r="C5780" t="s">
        <v>26410</v>
      </c>
      <c r="D5780" t="s">
        <v>26411</v>
      </c>
      <c r="E5780" t="s">
        <v>26412</v>
      </c>
      <c r="G5780" t="s">
        <v>9960</v>
      </c>
      <c r="H5780" t="s">
        <v>3834</v>
      </c>
      <c r="J5780" t="s">
        <v>3421</v>
      </c>
      <c r="L5780" t="s">
        <v>259</v>
      </c>
      <c r="M5780" t="s">
        <v>49</v>
      </c>
      <c r="R5780" t="s">
        <v>26413</v>
      </c>
      <c r="W5780" t="s">
        <v>26412</v>
      </c>
      <c r="X5780" t="s">
        <v>8277</v>
      </c>
      <c r="Y5780" t="s">
        <v>132</v>
      </c>
      <c r="Z5780" t="s">
        <v>133</v>
      </c>
      <c r="AA5780" t="s">
        <v>134</v>
      </c>
      <c r="AB5780" t="s">
        <v>135</v>
      </c>
      <c r="AC5780" t="s">
        <v>136</v>
      </c>
      <c r="AD5780" t="s">
        <v>49</v>
      </c>
      <c r="AE5780" t="s">
        <v>137</v>
      </c>
      <c r="AF5780" t="s">
        <v>709</v>
      </c>
      <c r="AG5780" t="s">
        <v>139</v>
      </c>
    </row>
    <row r="5781" spans="1:33" x14ac:dyDescent="0.25">
      <c r="A5781">
        <v>1114019049</v>
      </c>
      <c r="B5781">
        <v>4006355</v>
      </c>
      <c r="C5781" t="s">
        <v>26414</v>
      </c>
      <c r="D5781" t="s">
        <v>26415</v>
      </c>
      <c r="E5781" t="s">
        <v>26416</v>
      </c>
      <c r="G5781" t="s">
        <v>9904</v>
      </c>
      <c r="H5781" t="s">
        <v>9905</v>
      </c>
      <c r="J5781" t="s">
        <v>9906</v>
      </c>
      <c r="L5781" t="s">
        <v>180</v>
      </c>
      <c r="M5781" t="s">
        <v>49</v>
      </c>
      <c r="R5781" t="s">
        <v>26416</v>
      </c>
      <c r="W5781" t="s">
        <v>26416</v>
      </c>
      <c r="X5781" t="s">
        <v>500</v>
      </c>
      <c r="Y5781" t="s">
        <v>132</v>
      </c>
      <c r="Z5781" t="s">
        <v>133</v>
      </c>
      <c r="AA5781" t="s">
        <v>501</v>
      </c>
      <c r="AB5781" t="s">
        <v>135</v>
      </c>
      <c r="AC5781" t="s">
        <v>136</v>
      </c>
      <c r="AD5781" t="s">
        <v>49</v>
      </c>
      <c r="AE5781" t="s">
        <v>137</v>
      </c>
      <c r="AF5781" t="s">
        <v>138</v>
      </c>
      <c r="AG5781" t="s">
        <v>139</v>
      </c>
    </row>
    <row r="5782" spans="1:33" x14ac:dyDescent="0.25">
      <c r="A5782">
        <v>1073907853</v>
      </c>
      <c r="B5782">
        <v>4290846</v>
      </c>
      <c r="C5782" t="s">
        <v>26417</v>
      </c>
      <c r="D5782" t="s">
        <v>26418</v>
      </c>
      <c r="E5782" t="s">
        <v>26419</v>
      </c>
      <c r="G5782" t="s">
        <v>9904</v>
      </c>
      <c r="H5782" t="s">
        <v>9905</v>
      </c>
      <c r="J5782" t="s">
        <v>9906</v>
      </c>
      <c r="L5782" t="s">
        <v>143</v>
      </c>
      <c r="M5782" t="s">
        <v>49</v>
      </c>
      <c r="R5782" t="s">
        <v>26419</v>
      </c>
      <c r="W5782" t="s">
        <v>26419</v>
      </c>
      <c r="X5782" t="s">
        <v>26420</v>
      </c>
      <c r="Y5782" t="s">
        <v>132</v>
      </c>
      <c r="Z5782" t="s">
        <v>133</v>
      </c>
      <c r="AA5782" t="s">
        <v>26421</v>
      </c>
      <c r="AB5782" t="s">
        <v>135</v>
      </c>
      <c r="AC5782" t="s">
        <v>136</v>
      </c>
      <c r="AD5782" t="s">
        <v>49</v>
      </c>
      <c r="AE5782" t="s">
        <v>137</v>
      </c>
      <c r="AF5782" t="s">
        <v>138</v>
      </c>
      <c r="AG5782" t="s">
        <v>139</v>
      </c>
    </row>
    <row r="5783" spans="1:33" x14ac:dyDescent="0.25">
      <c r="A5783">
        <v>1801952981</v>
      </c>
      <c r="B5783">
        <v>2828715</v>
      </c>
      <c r="C5783" t="s">
        <v>26422</v>
      </c>
      <c r="D5783" t="s">
        <v>26423</v>
      </c>
      <c r="E5783" t="s">
        <v>26424</v>
      </c>
      <c r="G5783" t="s">
        <v>9904</v>
      </c>
      <c r="H5783" t="s">
        <v>9905</v>
      </c>
      <c r="J5783" t="s">
        <v>9906</v>
      </c>
      <c r="L5783" t="s">
        <v>127</v>
      </c>
      <c r="M5783" t="s">
        <v>49</v>
      </c>
      <c r="R5783" t="s">
        <v>26425</v>
      </c>
      <c r="W5783" t="s">
        <v>26424</v>
      </c>
      <c r="X5783" t="s">
        <v>26426</v>
      </c>
      <c r="Y5783" t="s">
        <v>8805</v>
      </c>
      <c r="Z5783" t="s">
        <v>133</v>
      </c>
      <c r="AA5783" t="s">
        <v>26427</v>
      </c>
      <c r="AB5783" t="s">
        <v>135</v>
      </c>
      <c r="AC5783" t="s">
        <v>136</v>
      </c>
      <c r="AD5783" t="s">
        <v>49</v>
      </c>
      <c r="AE5783" t="s">
        <v>137</v>
      </c>
      <c r="AF5783" t="s">
        <v>138</v>
      </c>
      <c r="AG5783" t="s">
        <v>139</v>
      </c>
    </row>
    <row r="5784" spans="1:33" x14ac:dyDescent="0.25">
      <c r="A5784">
        <v>1104144153</v>
      </c>
      <c r="C5784" t="s">
        <v>26428</v>
      </c>
      <c r="G5784" t="s">
        <v>4742</v>
      </c>
      <c r="H5784" t="s">
        <v>10037</v>
      </c>
      <c r="J5784" t="s">
        <v>4744</v>
      </c>
      <c r="K5784" t="s">
        <v>9907</v>
      </c>
      <c r="L5784" t="s">
        <v>163</v>
      </c>
      <c r="M5784" t="s">
        <v>49</v>
      </c>
      <c r="R5784" t="s">
        <v>26429</v>
      </c>
      <c r="S5784" t="s">
        <v>26430</v>
      </c>
      <c r="T5784" t="s">
        <v>3701</v>
      </c>
      <c r="U5784" t="s">
        <v>133</v>
      </c>
      <c r="V5784">
        <v>103071641</v>
      </c>
      <c r="AC5784" t="s">
        <v>136</v>
      </c>
      <c r="AD5784" t="s">
        <v>49</v>
      </c>
      <c r="AE5784" t="s">
        <v>211</v>
      </c>
      <c r="AF5784" t="s">
        <v>698</v>
      </c>
      <c r="AG5784" t="s">
        <v>139</v>
      </c>
    </row>
    <row r="5785" spans="1:33" x14ac:dyDescent="0.25">
      <c r="A5785">
        <v>1750570909</v>
      </c>
      <c r="C5785" t="s">
        <v>26431</v>
      </c>
      <c r="G5785" t="s">
        <v>4742</v>
      </c>
      <c r="H5785" t="s">
        <v>10037</v>
      </c>
      <c r="J5785" t="s">
        <v>4744</v>
      </c>
      <c r="K5785" t="s">
        <v>9907</v>
      </c>
      <c r="L5785" t="s">
        <v>163</v>
      </c>
      <c r="M5785" t="s">
        <v>49</v>
      </c>
      <c r="R5785" t="s">
        <v>26432</v>
      </c>
      <c r="S5785" t="s">
        <v>26433</v>
      </c>
      <c r="T5785" t="s">
        <v>132</v>
      </c>
      <c r="U5785" t="s">
        <v>133</v>
      </c>
      <c r="V5785">
        <v>104624924</v>
      </c>
      <c r="AC5785" t="s">
        <v>136</v>
      </c>
      <c r="AD5785" t="s">
        <v>49</v>
      </c>
      <c r="AE5785" t="s">
        <v>211</v>
      </c>
      <c r="AF5785" t="s">
        <v>698</v>
      </c>
      <c r="AG5785" t="s">
        <v>139</v>
      </c>
    </row>
    <row r="5786" spans="1:33" x14ac:dyDescent="0.25">
      <c r="A5786">
        <v>1538562061</v>
      </c>
      <c r="B5786">
        <v>3950194</v>
      </c>
      <c r="C5786" t="s">
        <v>26434</v>
      </c>
      <c r="D5786" t="s">
        <v>26435</v>
      </c>
      <c r="E5786" t="s">
        <v>26436</v>
      </c>
      <c r="G5786" t="s">
        <v>9943</v>
      </c>
      <c r="H5786" t="s">
        <v>9944</v>
      </c>
      <c r="I5786">
        <v>2435</v>
      </c>
      <c r="J5786" t="s">
        <v>9945</v>
      </c>
      <c r="L5786" t="s">
        <v>180</v>
      </c>
      <c r="M5786" t="s">
        <v>49</v>
      </c>
      <c r="R5786" t="s">
        <v>26436</v>
      </c>
      <c r="W5786" t="s">
        <v>26437</v>
      </c>
      <c r="X5786" t="s">
        <v>26438</v>
      </c>
      <c r="Y5786" t="s">
        <v>183</v>
      </c>
      <c r="Z5786" t="s">
        <v>133</v>
      </c>
      <c r="AA5786" t="s">
        <v>26439</v>
      </c>
      <c r="AB5786" t="s">
        <v>135</v>
      </c>
      <c r="AC5786" t="s">
        <v>136</v>
      </c>
      <c r="AD5786" t="s">
        <v>49</v>
      </c>
      <c r="AE5786" t="s">
        <v>137</v>
      </c>
      <c r="AF5786" t="s">
        <v>9948</v>
      </c>
      <c r="AG5786" t="s">
        <v>139</v>
      </c>
    </row>
    <row r="5787" spans="1:33" x14ac:dyDescent="0.25">
      <c r="A5787">
        <v>1629035985</v>
      </c>
      <c r="B5787">
        <v>3018155</v>
      </c>
      <c r="C5787" t="s">
        <v>26440</v>
      </c>
      <c r="D5787" t="s">
        <v>26441</v>
      </c>
      <c r="E5787" t="s">
        <v>26442</v>
      </c>
      <c r="G5787" t="s">
        <v>16495</v>
      </c>
      <c r="H5787" t="s">
        <v>16496</v>
      </c>
      <c r="I5787">
        <v>622322</v>
      </c>
      <c r="J5787" t="s">
        <v>16497</v>
      </c>
      <c r="L5787" t="s">
        <v>259</v>
      </c>
      <c r="M5787" t="s">
        <v>49</v>
      </c>
      <c r="R5787" t="s">
        <v>26443</v>
      </c>
      <c r="W5787" t="s">
        <v>26442</v>
      </c>
      <c r="X5787" t="s">
        <v>16731</v>
      </c>
      <c r="Y5787" t="s">
        <v>183</v>
      </c>
      <c r="Z5787" t="s">
        <v>133</v>
      </c>
      <c r="AA5787" t="s">
        <v>16732</v>
      </c>
      <c r="AB5787" t="s">
        <v>135</v>
      </c>
      <c r="AC5787" t="s">
        <v>136</v>
      </c>
      <c r="AD5787" t="s">
        <v>49</v>
      </c>
      <c r="AE5787" t="s">
        <v>137</v>
      </c>
      <c r="AF5787" t="s">
        <v>698</v>
      </c>
      <c r="AG5787" t="s">
        <v>139</v>
      </c>
    </row>
    <row r="5788" spans="1:33" x14ac:dyDescent="0.25">
      <c r="A5788">
        <v>1659516649</v>
      </c>
      <c r="B5788">
        <v>3120752</v>
      </c>
      <c r="C5788" t="s">
        <v>26444</v>
      </c>
      <c r="D5788" t="s">
        <v>26445</v>
      </c>
      <c r="E5788" t="s">
        <v>26446</v>
      </c>
      <c r="G5788" t="s">
        <v>9904</v>
      </c>
      <c r="H5788" t="s">
        <v>9905</v>
      </c>
      <c r="J5788" t="s">
        <v>9906</v>
      </c>
      <c r="L5788" t="s">
        <v>127</v>
      </c>
      <c r="M5788" t="s">
        <v>49</v>
      </c>
      <c r="R5788" t="s">
        <v>26447</v>
      </c>
      <c r="W5788" t="s">
        <v>26448</v>
      </c>
      <c r="X5788" t="s">
        <v>1203</v>
      </c>
      <c r="Y5788" t="s">
        <v>1204</v>
      </c>
      <c r="Z5788" t="s">
        <v>133</v>
      </c>
      <c r="AA5788" t="s">
        <v>1205</v>
      </c>
      <c r="AB5788" t="s">
        <v>135</v>
      </c>
      <c r="AC5788" t="s">
        <v>136</v>
      </c>
      <c r="AD5788" t="s">
        <v>49</v>
      </c>
      <c r="AE5788" t="s">
        <v>137</v>
      </c>
      <c r="AF5788" t="s">
        <v>138</v>
      </c>
      <c r="AG5788" t="s">
        <v>139</v>
      </c>
    </row>
    <row r="5789" spans="1:33" x14ac:dyDescent="0.25">
      <c r="A5789">
        <v>1558390666</v>
      </c>
      <c r="C5789" t="s">
        <v>26449</v>
      </c>
      <c r="G5789" t="s">
        <v>9960</v>
      </c>
      <c r="H5789" t="s">
        <v>3834</v>
      </c>
      <c r="J5789" t="s">
        <v>3421</v>
      </c>
      <c r="K5789" t="s">
        <v>9907</v>
      </c>
      <c r="L5789" t="s">
        <v>170</v>
      </c>
      <c r="M5789" t="s">
        <v>49</v>
      </c>
      <c r="R5789" t="s">
        <v>26450</v>
      </c>
      <c r="S5789" t="s">
        <v>26451</v>
      </c>
      <c r="T5789" t="s">
        <v>26452</v>
      </c>
      <c r="U5789" t="s">
        <v>210</v>
      </c>
      <c r="V5789">
        <v>70837951</v>
      </c>
      <c r="AC5789" t="s">
        <v>136</v>
      </c>
      <c r="AD5789" t="s">
        <v>49</v>
      </c>
      <c r="AE5789" t="s">
        <v>211</v>
      </c>
      <c r="AF5789" t="s">
        <v>709</v>
      </c>
      <c r="AG5789" t="s">
        <v>139</v>
      </c>
    </row>
    <row r="5790" spans="1:33" x14ac:dyDescent="0.25">
      <c r="A5790">
        <v>1063730034</v>
      </c>
      <c r="B5790">
        <v>3911786</v>
      </c>
      <c r="C5790" t="s">
        <v>26453</v>
      </c>
      <c r="D5790" t="s">
        <v>26454</v>
      </c>
      <c r="E5790" t="s">
        <v>26455</v>
      </c>
      <c r="G5790" t="s">
        <v>9943</v>
      </c>
      <c r="H5790" t="s">
        <v>9944</v>
      </c>
      <c r="I5790">
        <v>2435</v>
      </c>
      <c r="J5790" t="s">
        <v>9945</v>
      </c>
      <c r="L5790" t="s">
        <v>170</v>
      </c>
      <c r="M5790" t="s">
        <v>49</v>
      </c>
      <c r="R5790" t="s">
        <v>26456</v>
      </c>
      <c r="W5790" t="s">
        <v>26455</v>
      </c>
      <c r="X5790" t="s">
        <v>10776</v>
      </c>
      <c r="Y5790" t="s">
        <v>132</v>
      </c>
      <c r="Z5790" t="s">
        <v>133</v>
      </c>
      <c r="AA5790" t="s">
        <v>10777</v>
      </c>
      <c r="AB5790" t="s">
        <v>6573</v>
      </c>
      <c r="AC5790" t="s">
        <v>136</v>
      </c>
      <c r="AD5790" t="s">
        <v>49</v>
      </c>
      <c r="AE5790" t="s">
        <v>137</v>
      </c>
      <c r="AF5790" t="s">
        <v>9948</v>
      </c>
      <c r="AG5790" t="s">
        <v>139</v>
      </c>
    </row>
    <row r="5791" spans="1:33" x14ac:dyDescent="0.25">
      <c r="A5791">
        <v>1942457452</v>
      </c>
      <c r="C5791" t="s">
        <v>26457</v>
      </c>
      <c r="G5791" t="s">
        <v>4742</v>
      </c>
      <c r="H5791" t="s">
        <v>10037</v>
      </c>
      <c r="J5791" t="s">
        <v>4744</v>
      </c>
      <c r="K5791" t="s">
        <v>9907</v>
      </c>
      <c r="L5791" t="s">
        <v>170</v>
      </c>
      <c r="M5791" t="s">
        <v>49</v>
      </c>
      <c r="R5791" t="s">
        <v>26458</v>
      </c>
      <c r="S5791" t="s">
        <v>26459</v>
      </c>
      <c r="T5791" t="s">
        <v>2069</v>
      </c>
      <c r="U5791" t="s">
        <v>133</v>
      </c>
      <c r="V5791">
        <v>111023494</v>
      </c>
      <c r="AC5791" t="s">
        <v>136</v>
      </c>
      <c r="AD5791" t="s">
        <v>49</v>
      </c>
      <c r="AE5791" t="s">
        <v>211</v>
      </c>
      <c r="AF5791" t="s">
        <v>698</v>
      </c>
      <c r="AG5791" t="s">
        <v>139</v>
      </c>
    </row>
    <row r="5792" spans="1:33" x14ac:dyDescent="0.25">
      <c r="A5792">
        <v>1639571003</v>
      </c>
      <c r="B5792">
        <v>4413778</v>
      </c>
      <c r="C5792" t="s">
        <v>26460</v>
      </c>
      <c r="D5792" t="s">
        <v>26461</v>
      </c>
      <c r="E5792" t="s">
        <v>26462</v>
      </c>
      <c r="G5792" t="s">
        <v>9904</v>
      </c>
      <c r="H5792" t="s">
        <v>9905</v>
      </c>
      <c r="J5792" t="s">
        <v>9906</v>
      </c>
      <c r="L5792" t="s">
        <v>170</v>
      </c>
      <c r="M5792" t="s">
        <v>49</v>
      </c>
      <c r="R5792" t="s">
        <v>26462</v>
      </c>
      <c r="W5792" t="s">
        <v>26462</v>
      </c>
      <c r="X5792" t="s">
        <v>500</v>
      </c>
      <c r="Y5792" t="s">
        <v>132</v>
      </c>
      <c r="Z5792" t="s">
        <v>133</v>
      </c>
      <c r="AA5792" t="s">
        <v>501</v>
      </c>
      <c r="AB5792" t="s">
        <v>135</v>
      </c>
      <c r="AC5792" t="s">
        <v>136</v>
      </c>
      <c r="AD5792" t="s">
        <v>49</v>
      </c>
      <c r="AE5792" t="s">
        <v>137</v>
      </c>
      <c r="AF5792" t="s">
        <v>138</v>
      </c>
      <c r="AG5792" t="s">
        <v>139</v>
      </c>
    </row>
    <row r="5793" spans="1:33" x14ac:dyDescent="0.25">
      <c r="A5793">
        <v>1548444508</v>
      </c>
      <c r="B5793">
        <v>3651714</v>
      </c>
      <c r="C5793" t="s">
        <v>26463</v>
      </c>
      <c r="D5793" t="s">
        <v>26464</v>
      </c>
      <c r="E5793" t="s">
        <v>26465</v>
      </c>
      <c r="G5793" t="s">
        <v>9904</v>
      </c>
      <c r="H5793" t="s">
        <v>9905</v>
      </c>
      <c r="J5793" t="s">
        <v>9906</v>
      </c>
      <c r="L5793" t="s">
        <v>180</v>
      </c>
      <c r="M5793" t="s">
        <v>49</v>
      </c>
      <c r="R5793" t="s">
        <v>26465</v>
      </c>
      <c r="W5793" t="s">
        <v>26465</v>
      </c>
      <c r="X5793" t="s">
        <v>26466</v>
      </c>
      <c r="Y5793" t="s">
        <v>1286</v>
      </c>
      <c r="Z5793" t="s">
        <v>133</v>
      </c>
      <c r="AA5793" t="s">
        <v>1287</v>
      </c>
      <c r="AB5793" t="s">
        <v>135</v>
      </c>
      <c r="AC5793" t="s">
        <v>136</v>
      </c>
      <c r="AD5793" t="s">
        <v>49</v>
      </c>
      <c r="AE5793" t="s">
        <v>137</v>
      </c>
      <c r="AF5793" t="s">
        <v>138</v>
      </c>
      <c r="AG5793" t="s">
        <v>139</v>
      </c>
    </row>
    <row r="5794" spans="1:33" x14ac:dyDescent="0.25">
      <c r="A5794">
        <v>1861789661</v>
      </c>
      <c r="B5794">
        <v>3951420</v>
      </c>
      <c r="C5794" t="s">
        <v>26467</v>
      </c>
      <c r="D5794" t="s">
        <v>26468</v>
      </c>
      <c r="E5794" t="s">
        <v>26469</v>
      </c>
      <c r="G5794" t="s">
        <v>9960</v>
      </c>
      <c r="H5794" t="s">
        <v>3834</v>
      </c>
      <c r="J5794" t="s">
        <v>3421</v>
      </c>
      <c r="L5794" t="s">
        <v>170</v>
      </c>
      <c r="M5794" t="s">
        <v>49</v>
      </c>
      <c r="R5794" t="s">
        <v>26470</v>
      </c>
      <c r="W5794" t="s">
        <v>26469</v>
      </c>
      <c r="X5794" t="s">
        <v>2944</v>
      </c>
      <c r="Y5794" t="s">
        <v>132</v>
      </c>
      <c r="Z5794" t="s">
        <v>133</v>
      </c>
      <c r="AA5794" t="s">
        <v>2945</v>
      </c>
      <c r="AB5794" t="s">
        <v>135</v>
      </c>
      <c r="AC5794" t="s">
        <v>136</v>
      </c>
      <c r="AD5794" t="s">
        <v>49</v>
      </c>
      <c r="AE5794" t="s">
        <v>137</v>
      </c>
      <c r="AF5794" t="s">
        <v>709</v>
      </c>
      <c r="AG5794" t="s">
        <v>139</v>
      </c>
    </row>
    <row r="5795" spans="1:33" x14ac:dyDescent="0.25">
      <c r="A5795">
        <v>1992067367</v>
      </c>
      <c r="B5795">
        <v>4196416</v>
      </c>
      <c r="C5795" t="s">
        <v>26471</v>
      </c>
      <c r="D5795" t="s">
        <v>26472</v>
      </c>
      <c r="E5795" t="s">
        <v>26473</v>
      </c>
      <c r="G5795" t="s">
        <v>9960</v>
      </c>
      <c r="H5795" t="s">
        <v>3834</v>
      </c>
      <c r="J5795" t="s">
        <v>3421</v>
      </c>
      <c r="L5795" t="s">
        <v>127</v>
      </c>
      <c r="M5795" t="s">
        <v>49</v>
      </c>
      <c r="R5795" t="s">
        <v>26473</v>
      </c>
      <c r="W5795" t="s">
        <v>26473</v>
      </c>
      <c r="X5795" t="s">
        <v>8404</v>
      </c>
      <c r="Y5795" t="s">
        <v>132</v>
      </c>
      <c r="Z5795" t="s">
        <v>133</v>
      </c>
      <c r="AA5795" t="s">
        <v>8405</v>
      </c>
      <c r="AB5795" t="s">
        <v>135</v>
      </c>
      <c r="AC5795" t="s">
        <v>136</v>
      </c>
      <c r="AD5795" t="s">
        <v>49</v>
      </c>
      <c r="AE5795" t="s">
        <v>137</v>
      </c>
      <c r="AF5795" t="s">
        <v>8233</v>
      </c>
      <c r="AG5795" t="s">
        <v>139</v>
      </c>
    </row>
    <row r="5796" spans="1:33" x14ac:dyDescent="0.25">
      <c r="A5796">
        <v>1609210970</v>
      </c>
      <c r="B5796">
        <v>3582794</v>
      </c>
      <c r="C5796" t="s">
        <v>26474</v>
      </c>
      <c r="D5796" t="s">
        <v>26475</v>
      </c>
      <c r="E5796" t="s">
        <v>26476</v>
      </c>
      <c r="L5796" t="s">
        <v>180</v>
      </c>
      <c r="M5796" t="s">
        <v>128</v>
      </c>
      <c r="R5796" t="s">
        <v>26476</v>
      </c>
      <c r="W5796" t="s">
        <v>26476</v>
      </c>
      <c r="X5796" t="s">
        <v>16443</v>
      </c>
      <c r="Y5796" t="s">
        <v>132</v>
      </c>
      <c r="Z5796" t="s">
        <v>133</v>
      </c>
      <c r="AA5796" t="s">
        <v>16444</v>
      </c>
      <c r="AB5796" t="s">
        <v>135</v>
      </c>
      <c r="AC5796" t="s">
        <v>136</v>
      </c>
      <c r="AD5796" t="s">
        <v>49</v>
      </c>
      <c r="AE5796" t="s">
        <v>137</v>
      </c>
      <c r="AF5796" t="s">
        <v>698</v>
      </c>
      <c r="AG5796" t="s">
        <v>139</v>
      </c>
    </row>
    <row r="5797" spans="1:33" x14ac:dyDescent="0.25">
      <c r="A5797">
        <v>1508202482</v>
      </c>
      <c r="C5797" t="s">
        <v>26477</v>
      </c>
      <c r="G5797" t="s">
        <v>9911</v>
      </c>
      <c r="H5797" t="s">
        <v>9912</v>
      </c>
      <c r="J5797" t="s">
        <v>9913</v>
      </c>
      <c r="K5797" t="s">
        <v>9907</v>
      </c>
      <c r="L5797" t="s">
        <v>163</v>
      </c>
      <c r="M5797" t="s">
        <v>49</v>
      </c>
      <c r="R5797" t="s">
        <v>26478</v>
      </c>
      <c r="S5797" t="s">
        <v>9915</v>
      </c>
      <c r="T5797" t="s">
        <v>132</v>
      </c>
      <c r="U5797" t="s">
        <v>133</v>
      </c>
      <c r="V5797">
        <v>104751560</v>
      </c>
      <c r="AC5797" t="s">
        <v>136</v>
      </c>
      <c r="AD5797" t="s">
        <v>49</v>
      </c>
      <c r="AE5797" t="s">
        <v>211</v>
      </c>
      <c r="AF5797" t="s">
        <v>698</v>
      </c>
      <c r="AG5797" t="s">
        <v>139</v>
      </c>
    </row>
    <row r="5798" spans="1:33" x14ac:dyDescent="0.25">
      <c r="A5798">
        <v>1376815647</v>
      </c>
      <c r="B5798">
        <v>3949608</v>
      </c>
      <c r="C5798" t="s">
        <v>26479</v>
      </c>
      <c r="D5798" t="s">
        <v>26480</v>
      </c>
      <c r="E5798" t="s">
        <v>26481</v>
      </c>
      <c r="G5798" t="s">
        <v>9960</v>
      </c>
      <c r="H5798" t="s">
        <v>3834</v>
      </c>
      <c r="J5798" t="s">
        <v>3421</v>
      </c>
      <c r="L5798" t="s">
        <v>143</v>
      </c>
      <c r="M5798" t="s">
        <v>49</v>
      </c>
      <c r="R5798" t="s">
        <v>26482</v>
      </c>
      <c r="W5798" t="s">
        <v>26481</v>
      </c>
      <c r="X5798" t="s">
        <v>2944</v>
      </c>
      <c r="Y5798" t="s">
        <v>132</v>
      </c>
      <c r="Z5798" t="s">
        <v>133</v>
      </c>
      <c r="AA5798" t="s">
        <v>2945</v>
      </c>
      <c r="AB5798" t="s">
        <v>135</v>
      </c>
      <c r="AC5798" t="s">
        <v>136</v>
      </c>
      <c r="AD5798" t="s">
        <v>49</v>
      </c>
      <c r="AE5798" t="s">
        <v>137</v>
      </c>
      <c r="AF5798" t="s">
        <v>709</v>
      </c>
      <c r="AG5798" t="s">
        <v>139</v>
      </c>
    </row>
    <row r="5799" spans="1:33" x14ac:dyDescent="0.25">
      <c r="A5799">
        <v>1609247063</v>
      </c>
      <c r="C5799" t="s">
        <v>26483</v>
      </c>
      <c r="G5799" t="s">
        <v>9904</v>
      </c>
      <c r="H5799" t="s">
        <v>9905</v>
      </c>
      <c r="J5799" t="s">
        <v>9906</v>
      </c>
      <c r="K5799" t="s">
        <v>9907</v>
      </c>
      <c r="L5799" t="s">
        <v>170</v>
      </c>
      <c r="M5799" t="s">
        <v>49</v>
      </c>
      <c r="R5799" t="s">
        <v>26484</v>
      </c>
      <c r="S5799" t="s">
        <v>189</v>
      </c>
      <c r="T5799" t="s">
        <v>132</v>
      </c>
      <c r="U5799" t="s">
        <v>133</v>
      </c>
      <c r="V5799">
        <v>104612301</v>
      </c>
      <c r="AC5799" t="s">
        <v>136</v>
      </c>
      <c r="AD5799" t="s">
        <v>49</v>
      </c>
      <c r="AE5799" t="s">
        <v>211</v>
      </c>
      <c r="AF5799" t="s">
        <v>138</v>
      </c>
      <c r="AG5799" t="s">
        <v>139</v>
      </c>
    </row>
    <row r="5800" spans="1:33" x14ac:dyDescent="0.25">
      <c r="A5800">
        <v>1578531604</v>
      </c>
      <c r="B5800">
        <v>3824279</v>
      </c>
      <c r="C5800" t="s">
        <v>26485</v>
      </c>
      <c r="D5800" t="s">
        <v>26486</v>
      </c>
      <c r="E5800" t="s">
        <v>26487</v>
      </c>
      <c r="G5800" t="s">
        <v>4742</v>
      </c>
      <c r="H5800" t="s">
        <v>10037</v>
      </c>
      <c r="J5800" t="s">
        <v>4744</v>
      </c>
      <c r="L5800" t="s">
        <v>170</v>
      </c>
      <c r="M5800" t="s">
        <v>49</v>
      </c>
      <c r="R5800" t="s">
        <v>26488</v>
      </c>
      <c r="W5800" t="s">
        <v>26487</v>
      </c>
      <c r="X5800" t="s">
        <v>24492</v>
      </c>
      <c r="Y5800" t="s">
        <v>183</v>
      </c>
      <c r="Z5800" t="s">
        <v>133</v>
      </c>
      <c r="AA5800" t="s">
        <v>5496</v>
      </c>
      <c r="AB5800" t="s">
        <v>779</v>
      </c>
      <c r="AC5800" t="s">
        <v>136</v>
      </c>
      <c r="AD5800" t="s">
        <v>49</v>
      </c>
      <c r="AE5800" t="s">
        <v>137</v>
      </c>
      <c r="AF5800" t="s">
        <v>698</v>
      </c>
      <c r="AG5800" t="s">
        <v>139</v>
      </c>
    </row>
    <row r="5801" spans="1:33" x14ac:dyDescent="0.25">
      <c r="A5801">
        <v>1114368370</v>
      </c>
      <c r="B5801">
        <v>3835701</v>
      </c>
      <c r="C5801" t="s">
        <v>26489</v>
      </c>
      <c r="D5801" t="s">
        <v>26490</v>
      </c>
      <c r="E5801" t="s">
        <v>26491</v>
      </c>
      <c r="G5801" t="s">
        <v>10021</v>
      </c>
      <c r="H5801" t="s">
        <v>10022</v>
      </c>
      <c r="J5801" t="s">
        <v>26492</v>
      </c>
      <c r="L5801" t="s">
        <v>313</v>
      </c>
      <c r="M5801" t="s">
        <v>49</v>
      </c>
      <c r="R5801" t="s">
        <v>26493</v>
      </c>
      <c r="W5801" t="s">
        <v>26491</v>
      </c>
      <c r="X5801" t="s">
        <v>26494</v>
      </c>
      <c r="Y5801" t="s">
        <v>132</v>
      </c>
      <c r="Z5801" t="s">
        <v>133</v>
      </c>
      <c r="AA5801" t="s">
        <v>26495</v>
      </c>
      <c r="AB5801" t="s">
        <v>135</v>
      </c>
      <c r="AC5801" t="s">
        <v>136</v>
      </c>
      <c r="AD5801" t="s">
        <v>49</v>
      </c>
      <c r="AE5801" t="s">
        <v>137</v>
      </c>
      <c r="AF5801" t="s">
        <v>698</v>
      </c>
      <c r="AG5801" t="s">
        <v>139</v>
      </c>
    </row>
    <row r="5802" spans="1:33" x14ac:dyDescent="0.25">
      <c r="A5802">
        <v>1396056875</v>
      </c>
      <c r="B5802">
        <v>3493749</v>
      </c>
      <c r="C5802" t="s">
        <v>26496</v>
      </c>
      <c r="D5802" t="s">
        <v>26497</v>
      </c>
      <c r="E5802" t="s">
        <v>26498</v>
      </c>
      <c r="G5802" t="s">
        <v>9904</v>
      </c>
      <c r="H5802" t="s">
        <v>9905</v>
      </c>
      <c r="J5802" t="s">
        <v>9906</v>
      </c>
      <c r="L5802" t="s">
        <v>259</v>
      </c>
      <c r="M5802" t="s">
        <v>49</v>
      </c>
      <c r="R5802" t="s">
        <v>26499</v>
      </c>
      <c r="W5802" t="s">
        <v>26498</v>
      </c>
      <c r="X5802" t="s">
        <v>26500</v>
      </c>
      <c r="Y5802" t="s">
        <v>21311</v>
      </c>
      <c r="Z5802" t="s">
        <v>133</v>
      </c>
      <c r="AA5802" t="s">
        <v>26501</v>
      </c>
      <c r="AB5802" t="s">
        <v>135</v>
      </c>
      <c r="AC5802" t="s">
        <v>136</v>
      </c>
      <c r="AD5802" t="s">
        <v>49</v>
      </c>
      <c r="AE5802" t="s">
        <v>137</v>
      </c>
      <c r="AF5802" t="s">
        <v>138</v>
      </c>
      <c r="AG5802" t="s">
        <v>139</v>
      </c>
    </row>
    <row r="5803" spans="1:33" x14ac:dyDescent="0.25">
      <c r="A5803">
        <v>1922430453</v>
      </c>
      <c r="B5803">
        <v>3602077</v>
      </c>
      <c r="C5803" t="s">
        <v>26502</v>
      </c>
      <c r="D5803" t="s">
        <v>26503</v>
      </c>
      <c r="E5803" t="s">
        <v>26504</v>
      </c>
      <c r="G5803" t="s">
        <v>9943</v>
      </c>
      <c r="H5803" t="s">
        <v>9944</v>
      </c>
      <c r="I5803">
        <v>2435</v>
      </c>
      <c r="J5803" t="s">
        <v>9945</v>
      </c>
      <c r="L5803" t="s">
        <v>170</v>
      </c>
      <c r="M5803" t="s">
        <v>49</v>
      </c>
      <c r="R5803" t="s">
        <v>26504</v>
      </c>
      <c r="W5803" t="s">
        <v>26505</v>
      </c>
      <c r="X5803" t="s">
        <v>16848</v>
      </c>
      <c r="Y5803" t="s">
        <v>132</v>
      </c>
      <c r="Z5803" t="s">
        <v>133</v>
      </c>
      <c r="AA5803" t="s">
        <v>16849</v>
      </c>
      <c r="AB5803" t="s">
        <v>294</v>
      </c>
      <c r="AC5803" t="s">
        <v>136</v>
      </c>
      <c r="AD5803" t="s">
        <v>49</v>
      </c>
      <c r="AE5803" t="s">
        <v>137</v>
      </c>
      <c r="AF5803" t="s">
        <v>9948</v>
      </c>
      <c r="AG5803" t="s">
        <v>139</v>
      </c>
    </row>
    <row r="5804" spans="1:33" x14ac:dyDescent="0.25">
      <c r="A5804">
        <v>1366851776</v>
      </c>
      <c r="C5804" t="s">
        <v>26506</v>
      </c>
      <c r="G5804" t="s">
        <v>16530</v>
      </c>
      <c r="H5804" t="s">
        <v>18599</v>
      </c>
      <c r="J5804" t="s">
        <v>16532</v>
      </c>
      <c r="K5804" t="s">
        <v>9907</v>
      </c>
      <c r="L5804" t="s">
        <v>170</v>
      </c>
      <c r="M5804" t="s">
        <v>49</v>
      </c>
      <c r="R5804" t="s">
        <v>26507</v>
      </c>
      <c r="S5804" t="s">
        <v>18601</v>
      </c>
      <c r="T5804" t="s">
        <v>1286</v>
      </c>
      <c r="U5804" t="s">
        <v>133</v>
      </c>
      <c r="V5804">
        <v>105321313</v>
      </c>
      <c r="AC5804" t="s">
        <v>136</v>
      </c>
      <c r="AD5804" t="s">
        <v>49</v>
      </c>
      <c r="AE5804" t="s">
        <v>211</v>
      </c>
      <c r="AF5804" t="s">
        <v>698</v>
      </c>
      <c r="AG5804" t="s">
        <v>139</v>
      </c>
    </row>
    <row r="5805" spans="1:33" x14ac:dyDescent="0.25">
      <c r="A5805">
        <v>1417901877</v>
      </c>
      <c r="B5805">
        <v>3452953</v>
      </c>
      <c r="C5805" t="s">
        <v>26508</v>
      </c>
      <c r="D5805" t="s">
        <v>26509</v>
      </c>
      <c r="E5805" t="s">
        <v>26510</v>
      </c>
      <c r="G5805" t="s">
        <v>9960</v>
      </c>
      <c r="H5805" t="s">
        <v>3834</v>
      </c>
      <c r="J5805" t="s">
        <v>3421</v>
      </c>
      <c r="L5805" t="s">
        <v>143</v>
      </c>
      <c r="M5805" t="s">
        <v>49</v>
      </c>
      <c r="R5805" t="s">
        <v>26511</v>
      </c>
      <c r="W5805" t="s">
        <v>26510</v>
      </c>
      <c r="X5805" t="s">
        <v>2873</v>
      </c>
      <c r="Y5805" t="s">
        <v>132</v>
      </c>
      <c r="Z5805" t="s">
        <v>133</v>
      </c>
      <c r="AA5805" t="s">
        <v>2874</v>
      </c>
      <c r="AB5805" t="s">
        <v>135</v>
      </c>
      <c r="AC5805" t="s">
        <v>136</v>
      </c>
      <c r="AD5805" t="s">
        <v>49</v>
      </c>
      <c r="AE5805" t="s">
        <v>137</v>
      </c>
      <c r="AF5805" t="s">
        <v>709</v>
      </c>
      <c r="AG5805" t="s">
        <v>139</v>
      </c>
    </row>
    <row r="5806" spans="1:33" x14ac:dyDescent="0.25">
      <c r="A5806">
        <v>1740414028</v>
      </c>
      <c r="B5806">
        <v>3557715</v>
      </c>
      <c r="C5806" t="s">
        <v>26512</v>
      </c>
      <c r="D5806" t="s">
        <v>26513</v>
      </c>
      <c r="E5806" t="s">
        <v>26514</v>
      </c>
      <c r="G5806" t="s">
        <v>15891</v>
      </c>
      <c r="H5806" t="s">
        <v>15892</v>
      </c>
      <c r="I5806">
        <v>5252</v>
      </c>
      <c r="J5806" t="s">
        <v>15893</v>
      </c>
      <c r="L5806" t="s">
        <v>180</v>
      </c>
      <c r="M5806" t="s">
        <v>128</v>
      </c>
      <c r="R5806" t="s">
        <v>26514</v>
      </c>
      <c r="W5806" t="s">
        <v>26514</v>
      </c>
      <c r="X5806" t="s">
        <v>13312</v>
      </c>
      <c r="Y5806" t="s">
        <v>183</v>
      </c>
      <c r="Z5806" t="s">
        <v>133</v>
      </c>
      <c r="AA5806" t="s">
        <v>12558</v>
      </c>
      <c r="AB5806" t="s">
        <v>135</v>
      </c>
      <c r="AC5806" t="s">
        <v>136</v>
      </c>
      <c r="AD5806" t="s">
        <v>49</v>
      </c>
      <c r="AE5806" t="s">
        <v>137</v>
      </c>
      <c r="AF5806" t="s">
        <v>13257</v>
      </c>
      <c r="AG5806" t="s">
        <v>139</v>
      </c>
    </row>
    <row r="5807" spans="1:33" x14ac:dyDescent="0.25">
      <c r="A5807">
        <v>1386045433</v>
      </c>
      <c r="C5807" t="s">
        <v>23715</v>
      </c>
      <c r="G5807" t="s">
        <v>9943</v>
      </c>
      <c r="H5807" t="s">
        <v>9944</v>
      </c>
      <c r="I5807">
        <v>2435</v>
      </c>
      <c r="J5807" t="s">
        <v>9945</v>
      </c>
      <c r="K5807" t="s">
        <v>9907</v>
      </c>
      <c r="L5807" t="s">
        <v>170</v>
      </c>
      <c r="M5807" t="s">
        <v>49</v>
      </c>
      <c r="R5807" t="s">
        <v>23717</v>
      </c>
      <c r="S5807" t="s">
        <v>26515</v>
      </c>
      <c r="T5807" t="s">
        <v>570</v>
      </c>
      <c r="U5807" t="s">
        <v>133</v>
      </c>
      <c r="V5807">
        <v>112384824</v>
      </c>
      <c r="AC5807" t="s">
        <v>136</v>
      </c>
      <c r="AD5807" t="s">
        <v>49</v>
      </c>
      <c r="AE5807" t="s">
        <v>211</v>
      </c>
      <c r="AF5807" t="s">
        <v>9948</v>
      </c>
      <c r="AG5807" t="s">
        <v>139</v>
      </c>
    </row>
    <row r="5808" spans="1:33" x14ac:dyDescent="0.25">
      <c r="A5808">
        <v>1467533919</v>
      </c>
      <c r="B5808">
        <v>2124023</v>
      </c>
      <c r="C5808" t="s">
        <v>26516</v>
      </c>
      <c r="D5808" t="s">
        <v>26517</v>
      </c>
      <c r="E5808" t="s">
        <v>26518</v>
      </c>
      <c r="G5808" t="s">
        <v>16586</v>
      </c>
      <c r="H5808" t="s">
        <v>16587</v>
      </c>
      <c r="J5808" t="s">
        <v>16588</v>
      </c>
      <c r="L5808" t="s">
        <v>170</v>
      </c>
      <c r="M5808" t="s">
        <v>49</v>
      </c>
      <c r="R5808" t="s">
        <v>26518</v>
      </c>
      <c r="W5808" t="s">
        <v>26519</v>
      </c>
      <c r="X5808" t="s">
        <v>16590</v>
      </c>
      <c r="Y5808" t="s">
        <v>132</v>
      </c>
      <c r="Z5808" t="s">
        <v>133</v>
      </c>
      <c r="AA5808" t="s">
        <v>18647</v>
      </c>
      <c r="AB5808" t="s">
        <v>294</v>
      </c>
      <c r="AC5808" t="s">
        <v>136</v>
      </c>
      <c r="AD5808" t="s">
        <v>49</v>
      </c>
      <c r="AE5808" t="s">
        <v>137</v>
      </c>
      <c r="AF5808" t="s">
        <v>698</v>
      </c>
      <c r="AG5808" t="s">
        <v>139</v>
      </c>
    </row>
    <row r="5809" spans="1:33" x14ac:dyDescent="0.25">
      <c r="A5809">
        <v>1457436974</v>
      </c>
      <c r="B5809">
        <v>2767393</v>
      </c>
      <c r="C5809" t="s">
        <v>26520</v>
      </c>
      <c r="D5809" t="s">
        <v>26521</v>
      </c>
      <c r="E5809" t="s">
        <v>26522</v>
      </c>
      <c r="G5809" t="s">
        <v>11564</v>
      </c>
      <c r="H5809" t="s">
        <v>11565</v>
      </c>
      <c r="J5809" t="s">
        <v>11566</v>
      </c>
      <c r="L5809" t="s">
        <v>259</v>
      </c>
      <c r="M5809" t="s">
        <v>49</v>
      </c>
      <c r="W5809" t="s">
        <v>26522</v>
      </c>
      <c r="X5809" t="s">
        <v>26523</v>
      </c>
      <c r="Y5809" t="s">
        <v>132</v>
      </c>
      <c r="Z5809" t="s">
        <v>133</v>
      </c>
      <c r="AA5809" t="s">
        <v>26524</v>
      </c>
      <c r="AB5809" t="s">
        <v>294</v>
      </c>
      <c r="AC5809" t="s">
        <v>136</v>
      </c>
      <c r="AD5809" t="s">
        <v>49</v>
      </c>
      <c r="AE5809" t="s">
        <v>137</v>
      </c>
      <c r="AF5809" t="s">
        <v>698</v>
      </c>
      <c r="AG5809" t="s">
        <v>139</v>
      </c>
    </row>
    <row r="5810" spans="1:33" x14ac:dyDescent="0.25">
      <c r="A5810">
        <v>1053496356</v>
      </c>
      <c r="B5810">
        <v>506749</v>
      </c>
      <c r="C5810" t="s">
        <v>26525</v>
      </c>
      <c r="D5810" t="s">
        <v>26526</v>
      </c>
      <c r="E5810" t="s">
        <v>26527</v>
      </c>
      <c r="G5810" t="s">
        <v>9904</v>
      </c>
      <c r="H5810" t="s">
        <v>9905</v>
      </c>
      <c r="J5810" t="s">
        <v>9906</v>
      </c>
      <c r="L5810" t="s">
        <v>170</v>
      </c>
      <c r="M5810" t="s">
        <v>49</v>
      </c>
      <c r="R5810" t="s">
        <v>26528</v>
      </c>
      <c r="W5810" t="s">
        <v>26527</v>
      </c>
      <c r="X5810" t="s">
        <v>13480</v>
      </c>
      <c r="Y5810" t="s">
        <v>132</v>
      </c>
      <c r="Z5810" t="s">
        <v>133</v>
      </c>
      <c r="AA5810" t="s">
        <v>2442</v>
      </c>
      <c r="AB5810" t="s">
        <v>135</v>
      </c>
      <c r="AC5810" t="s">
        <v>136</v>
      </c>
      <c r="AD5810" t="s">
        <v>49</v>
      </c>
      <c r="AE5810" t="s">
        <v>137</v>
      </c>
      <c r="AF5810" t="s">
        <v>138</v>
      </c>
      <c r="AG5810" t="s">
        <v>139</v>
      </c>
    </row>
    <row r="5811" spans="1:33" x14ac:dyDescent="0.25">
      <c r="A5811">
        <v>1881967933</v>
      </c>
      <c r="C5811" t="s">
        <v>26529</v>
      </c>
      <c r="G5811" t="s">
        <v>4742</v>
      </c>
      <c r="H5811" t="s">
        <v>10037</v>
      </c>
      <c r="J5811" t="s">
        <v>4744</v>
      </c>
      <c r="K5811" t="s">
        <v>9907</v>
      </c>
      <c r="L5811" t="s">
        <v>163</v>
      </c>
      <c r="M5811" t="s">
        <v>49</v>
      </c>
      <c r="R5811" t="s">
        <v>26530</v>
      </c>
      <c r="S5811" t="s">
        <v>26531</v>
      </c>
      <c r="T5811" t="s">
        <v>26532</v>
      </c>
      <c r="U5811" t="s">
        <v>133</v>
      </c>
      <c r="V5811">
        <v>125714706</v>
      </c>
      <c r="AC5811" t="s">
        <v>136</v>
      </c>
      <c r="AD5811" t="s">
        <v>49</v>
      </c>
      <c r="AE5811" t="s">
        <v>211</v>
      </c>
      <c r="AF5811" t="s">
        <v>698</v>
      </c>
      <c r="AG5811" t="s">
        <v>139</v>
      </c>
    </row>
    <row r="5812" spans="1:33" x14ac:dyDescent="0.25">
      <c r="A5812">
        <v>1073500518</v>
      </c>
      <c r="B5812">
        <v>3643818</v>
      </c>
      <c r="C5812" t="s">
        <v>26533</v>
      </c>
      <c r="D5812" t="s">
        <v>26534</v>
      </c>
      <c r="E5812" t="s">
        <v>26535</v>
      </c>
      <c r="G5812" t="s">
        <v>9943</v>
      </c>
      <c r="H5812" t="s">
        <v>9944</v>
      </c>
      <c r="I5812">
        <v>2435</v>
      </c>
      <c r="J5812" t="s">
        <v>9945</v>
      </c>
      <c r="L5812" t="s">
        <v>143</v>
      </c>
      <c r="M5812" t="s">
        <v>49</v>
      </c>
      <c r="R5812" t="s">
        <v>26536</v>
      </c>
      <c r="W5812" t="s">
        <v>26535</v>
      </c>
      <c r="X5812" t="s">
        <v>26537</v>
      </c>
      <c r="Y5812" t="s">
        <v>14016</v>
      </c>
      <c r="Z5812" t="s">
        <v>133</v>
      </c>
      <c r="AA5812" t="s">
        <v>26538</v>
      </c>
      <c r="AB5812" t="s">
        <v>135</v>
      </c>
      <c r="AC5812" t="s">
        <v>136</v>
      </c>
      <c r="AD5812" t="s">
        <v>49</v>
      </c>
      <c r="AE5812" t="s">
        <v>137</v>
      </c>
      <c r="AF5812" t="s">
        <v>9948</v>
      </c>
      <c r="AG5812" t="s">
        <v>139</v>
      </c>
    </row>
    <row r="5813" spans="1:33" x14ac:dyDescent="0.25">
      <c r="A5813">
        <v>1245329168</v>
      </c>
      <c r="B5813">
        <v>3009116</v>
      </c>
      <c r="C5813" t="s">
        <v>26539</v>
      </c>
      <c r="D5813" t="s">
        <v>18928</v>
      </c>
      <c r="E5813" t="s">
        <v>18929</v>
      </c>
      <c r="G5813" t="s">
        <v>16506</v>
      </c>
      <c r="H5813" t="s">
        <v>16507</v>
      </c>
      <c r="I5813">
        <v>4155</v>
      </c>
      <c r="J5813" t="s">
        <v>16508</v>
      </c>
      <c r="L5813" t="s">
        <v>15336</v>
      </c>
      <c r="M5813" t="s">
        <v>128</v>
      </c>
      <c r="R5813" t="s">
        <v>26540</v>
      </c>
      <c r="W5813" t="s">
        <v>18929</v>
      </c>
      <c r="X5813" t="s">
        <v>18931</v>
      </c>
      <c r="Y5813" t="s">
        <v>1057</v>
      </c>
      <c r="Z5813" t="s">
        <v>133</v>
      </c>
      <c r="AA5813" t="s">
        <v>18932</v>
      </c>
      <c r="AB5813" t="s">
        <v>2247</v>
      </c>
      <c r="AC5813" t="s">
        <v>136</v>
      </c>
      <c r="AD5813" t="s">
        <v>49</v>
      </c>
      <c r="AE5813" t="s">
        <v>137</v>
      </c>
      <c r="AF5813" t="s">
        <v>16512</v>
      </c>
      <c r="AG5813" t="s">
        <v>139</v>
      </c>
    </row>
    <row r="5814" spans="1:33" x14ac:dyDescent="0.25">
      <c r="A5814">
        <v>1679984819</v>
      </c>
      <c r="C5814" t="s">
        <v>26541</v>
      </c>
      <c r="G5814" t="s">
        <v>9911</v>
      </c>
      <c r="H5814" t="s">
        <v>9912</v>
      </c>
      <c r="J5814" t="s">
        <v>9913</v>
      </c>
      <c r="K5814" t="s">
        <v>9907</v>
      </c>
      <c r="L5814" t="s">
        <v>170</v>
      </c>
      <c r="M5814" t="s">
        <v>49</v>
      </c>
      <c r="R5814" t="s">
        <v>26542</v>
      </c>
      <c r="S5814" t="s">
        <v>26543</v>
      </c>
      <c r="T5814" t="s">
        <v>183</v>
      </c>
      <c r="U5814" t="s">
        <v>133</v>
      </c>
      <c r="V5814">
        <v>100218619</v>
      </c>
      <c r="AC5814" t="s">
        <v>136</v>
      </c>
      <c r="AD5814" t="s">
        <v>49</v>
      </c>
      <c r="AE5814" t="s">
        <v>211</v>
      </c>
      <c r="AF5814" t="s">
        <v>698</v>
      </c>
      <c r="AG5814" t="s">
        <v>139</v>
      </c>
    </row>
    <row r="5815" spans="1:33" x14ac:dyDescent="0.25">
      <c r="A5815">
        <v>1356518211</v>
      </c>
      <c r="B5815">
        <v>3644584</v>
      </c>
      <c r="C5815" t="s">
        <v>26544</v>
      </c>
      <c r="D5815" t="s">
        <v>26545</v>
      </c>
      <c r="E5815" t="s">
        <v>26546</v>
      </c>
      <c r="G5815" t="s">
        <v>9919</v>
      </c>
      <c r="H5815" t="s">
        <v>9920</v>
      </c>
      <c r="I5815">
        <v>719</v>
      </c>
      <c r="J5815" t="s">
        <v>9921</v>
      </c>
      <c r="L5815" t="s">
        <v>170</v>
      </c>
      <c r="M5815" t="s">
        <v>49</v>
      </c>
      <c r="R5815" t="s">
        <v>26546</v>
      </c>
      <c r="W5815" t="s">
        <v>26546</v>
      </c>
      <c r="X5815" t="s">
        <v>24442</v>
      </c>
      <c r="Y5815" t="s">
        <v>183</v>
      </c>
      <c r="Z5815" t="s">
        <v>133</v>
      </c>
      <c r="AA5815" t="s">
        <v>9924</v>
      </c>
      <c r="AB5815" t="s">
        <v>135</v>
      </c>
      <c r="AC5815" t="s">
        <v>136</v>
      </c>
      <c r="AD5815" t="s">
        <v>49</v>
      </c>
      <c r="AE5815" t="s">
        <v>137</v>
      </c>
      <c r="AF5815" t="s">
        <v>698</v>
      </c>
      <c r="AG5815" t="s">
        <v>139</v>
      </c>
    </row>
    <row r="5816" spans="1:33" x14ac:dyDescent="0.25">
      <c r="A5816">
        <v>1174863450</v>
      </c>
      <c r="B5816">
        <v>3582152</v>
      </c>
      <c r="C5816" t="s">
        <v>26547</v>
      </c>
      <c r="D5816" t="s">
        <v>26548</v>
      </c>
      <c r="E5816" t="s">
        <v>26549</v>
      </c>
      <c r="L5816" t="s">
        <v>180</v>
      </c>
      <c r="M5816" t="s">
        <v>128</v>
      </c>
      <c r="R5816" t="s">
        <v>26550</v>
      </c>
      <c r="W5816" t="s">
        <v>26551</v>
      </c>
      <c r="X5816" t="s">
        <v>26552</v>
      </c>
      <c r="Y5816" t="s">
        <v>132</v>
      </c>
      <c r="Z5816" t="s">
        <v>133</v>
      </c>
      <c r="AA5816" t="s">
        <v>26553</v>
      </c>
      <c r="AB5816" t="s">
        <v>135</v>
      </c>
      <c r="AC5816" t="s">
        <v>136</v>
      </c>
      <c r="AD5816" t="s">
        <v>49</v>
      </c>
      <c r="AE5816" t="s">
        <v>137</v>
      </c>
      <c r="AF5816" t="s">
        <v>698</v>
      </c>
      <c r="AG5816" t="s">
        <v>139</v>
      </c>
    </row>
    <row r="5817" spans="1:33" x14ac:dyDescent="0.25">
      <c r="A5817">
        <v>1225357197</v>
      </c>
      <c r="B5817">
        <v>3330485</v>
      </c>
      <c r="C5817" t="s">
        <v>26554</v>
      </c>
      <c r="D5817" t="s">
        <v>26555</v>
      </c>
      <c r="E5817" t="s">
        <v>26556</v>
      </c>
      <c r="G5817" t="s">
        <v>9960</v>
      </c>
      <c r="H5817" t="s">
        <v>3834</v>
      </c>
      <c r="J5817" t="s">
        <v>3421</v>
      </c>
      <c r="L5817" t="s">
        <v>143</v>
      </c>
      <c r="M5817" t="s">
        <v>49</v>
      </c>
      <c r="R5817" t="s">
        <v>26557</v>
      </c>
      <c r="W5817" t="s">
        <v>26556</v>
      </c>
      <c r="X5817" t="s">
        <v>26558</v>
      </c>
      <c r="Y5817" t="s">
        <v>17119</v>
      </c>
      <c r="Z5817" t="s">
        <v>133</v>
      </c>
      <c r="AA5817" t="s">
        <v>21203</v>
      </c>
      <c r="AB5817" t="s">
        <v>648</v>
      </c>
      <c r="AC5817" t="s">
        <v>136</v>
      </c>
      <c r="AD5817" t="s">
        <v>49</v>
      </c>
      <c r="AE5817" t="s">
        <v>137</v>
      </c>
      <c r="AF5817" t="s">
        <v>8233</v>
      </c>
      <c r="AG5817" t="s">
        <v>139</v>
      </c>
    </row>
    <row r="5818" spans="1:33" x14ac:dyDescent="0.25">
      <c r="A5818">
        <v>1417196726</v>
      </c>
      <c r="B5818">
        <v>4039378</v>
      </c>
      <c r="C5818" t="s">
        <v>26559</v>
      </c>
      <c r="D5818" t="s">
        <v>26560</v>
      </c>
      <c r="E5818" t="s">
        <v>26561</v>
      </c>
      <c r="G5818" t="s">
        <v>9904</v>
      </c>
      <c r="H5818" t="s">
        <v>9905</v>
      </c>
      <c r="J5818" t="s">
        <v>9906</v>
      </c>
      <c r="L5818" t="s">
        <v>143</v>
      </c>
      <c r="M5818" t="s">
        <v>49</v>
      </c>
      <c r="R5818" t="s">
        <v>26561</v>
      </c>
      <c r="W5818" t="s">
        <v>26562</v>
      </c>
      <c r="X5818" t="s">
        <v>7625</v>
      </c>
      <c r="Y5818" t="s">
        <v>132</v>
      </c>
      <c r="Z5818" t="s">
        <v>133</v>
      </c>
      <c r="AA5818" t="s">
        <v>176</v>
      </c>
      <c r="AB5818" t="s">
        <v>135</v>
      </c>
      <c r="AC5818" t="s">
        <v>136</v>
      </c>
      <c r="AD5818" t="s">
        <v>49</v>
      </c>
      <c r="AE5818" t="s">
        <v>137</v>
      </c>
      <c r="AF5818" t="s">
        <v>138</v>
      </c>
      <c r="AG5818" t="s">
        <v>139</v>
      </c>
    </row>
    <row r="5819" spans="1:33" x14ac:dyDescent="0.25">
      <c r="A5819">
        <v>1982982286</v>
      </c>
      <c r="B5819">
        <v>4108265</v>
      </c>
      <c r="C5819" t="s">
        <v>26563</v>
      </c>
      <c r="D5819" t="s">
        <v>26564</v>
      </c>
      <c r="E5819" t="s">
        <v>26565</v>
      </c>
      <c r="G5819" t="s">
        <v>9904</v>
      </c>
      <c r="H5819" t="s">
        <v>9905</v>
      </c>
      <c r="J5819" t="s">
        <v>9906</v>
      </c>
      <c r="L5819" t="s">
        <v>143</v>
      </c>
      <c r="M5819" t="s">
        <v>49</v>
      </c>
      <c r="R5819" t="s">
        <v>26566</v>
      </c>
      <c r="W5819" t="s">
        <v>26567</v>
      </c>
      <c r="X5819" t="s">
        <v>158</v>
      </c>
      <c r="Y5819" t="s">
        <v>132</v>
      </c>
      <c r="Z5819" t="s">
        <v>133</v>
      </c>
      <c r="AA5819" t="s">
        <v>159</v>
      </c>
      <c r="AB5819" t="s">
        <v>135</v>
      </c>
      <c r="AC5819" t="s">
        <v>136</v>
      </c>
      <c r="AD5819" t="s">
        <v>49</v>
      </c>
      <c r="AE5819" t="s">
        <v>137</v>
      </c>
      <c r="AF5819" t="s">
        <v>138</v>
      </c>
      <c r="AG5819" t="s">
        <v>139</v>
      </c>
    </row>
    <row r="5820" spans="1:33" x14ac:dyDescent="0.25">
      <c r="A5820">
        <v>1376702621</v>
      </c>
      <c r="B5820">
        <v>3375555</v>
      </c>
      <c r="C5820" t="s">
        <v>26568</v>
      </c>
      <c r="D5820" t="s">
        <v>26569</v>
      </c>
      <c r="E5820" t="s">
        <v>26570</v>
      </c>
      <c r="G5820" t="s">
        <v>9904</v>
      </c>
      <c r="H5820" t="s">
        <v>9905</v>
      </c>
      <c r="J5820" t="s">
        <v>9906</v>
      </c>
      <c r="L5820" t="s">
        <v>143</v>
      </c>
      <c r="M5820" t="s">
        <v>49</v>
      </c>
      <c r="R5820" t="s">
        <v>26571</v>
      </c>
      <c r="W5820" t="s">
        <v>26570</v>
      </c>
      <c r="X5820" t="s">
        <v>304</v>
      </c>
      <c r="Y5820" t="s">
        <v>183</v>
      </c>
      <c r="Z5820" t="s">
        <v>133</v>
      </c>
      <c r="AA5820" t="s">
        <v>305</v>
      </c>
      <c r="AB5820" t="s">
        <v>135</v>
      </c>
      <c r="AC5820" t="s">
        <v>136</v>
      </c>
      <c r="AD5820" t="s">
        <v>49</v>
      </c>
      <c r="AE5820" t="s">
        <v>137</v>
      </c>
      <c r="AF5820" t="s">
        <v>138</v>
      </c>
      <c r="AG5820" t="s">
        <v>139</v>
      </c>
    </row>
    <row r="5821" spans="1:33" x14ac:dyDescent="0.25">
      <c r="A5821">
        <v>1306125125</v>
      </c>
      <c r="B5821">
        <v>3918650</v>
      </c>
      <c r="C5821" t="s">
        <v>26572</v>
      </c>
      <c r="D5821" t="s">
        <v>26573</v>
      </c>
      <c r="E5821" t="s">
        <v>26574</v>
      </c>
      <c r="G5821" t="s">
        <v>9960</v>
      </c>
      <c r="H5821" t="s">
        <v>3834</v>
      </c>
      <c r="J5821" t="s">
        <v>3421</v>
      </c>
      <c r="L5821" t="s">
        <v>170</v>
      </c>
      <c r="M5821" t="s">
        <v>49</v>
      </c>
      <c r="R5821" t="s">
        <v>26575</v>
      </c>
      <c r="W5821" t="s">
        <v>26576</v>
      </c>
      <c r="X5821" t="s">
        <v>189</v>
      </c>
      <c r="Y5821" t="s">
        <v>132</v>
      </c>
      <c r="Z5821" t="s">
        <v>133</v>
      </c>
      <c r="AA5821" t="s">
        <v>190</v>
      </c>
      <c r="AB5821" t="s">
        <v>135</v>
      </c>
      <c r="AC5821" t="s">
        <v>136</v>
      </c>
      <c r="AD5821" t="s">
        <v>49</v>
      </c>
      <c r="AE5821" t="s">
        <v>137</v>
      </c>
      <c r="AF5821" t="s">
        <v>709</v>
      </c>
      <c r="AG5821" t="s">
        <v>139</v>
      </c>
    </row>
    <row r="5822" spans="1:33" x14ac:dyDescent="0.25">
      <c r="A5822">
        <v>1902185424</v>
      </c>
      <c r="C5822" t="s">
        <v>26577</v>
      </c>
      <c r="G5822" t="s">
        <v>9904</v>
      </c>
      <c r="H5822" t="s">
        <v>9905</v>
      </c>
      <c r="J5822" t="s">
        <v>9906</v>
      </c>
      <c r="K5822" t="s">
        <v>9907</v>
      </c>
      <c r="L5822" t="s">
        <v>170</v>
      </c>
      <c r="M5822" t="s">
        <v>49</v>
      </c>
      <c r="R5822" t="s">
        <v>26578</v>
      </c>
      <c r="S5822" t="s">
        <v>26579</v>
      </c>
      <c r="T5822" t="s">
        <v>6200</v>
      </c>
      <c r="U5822" t="s">
        <v>133</v>
      </c>
      <c r="V5822">
        <v>113857118</v>
      </c>
      <c r="AC5822" t="s">
        <v>136</v>
      </c>
      <c r="AD5822" t="s">
        <v>49</v>
      </c>
      <c r="AE5822" t="s">
        <v>211</v>
      </c>
      <c r="AF5822" t="s">
        <v>138</v>
      </c>
      <c r="AG5822" t="s">
        <v>139</v>
      </c>
    </row>
    <row r="5823" spans="1:33" x14ac:dyDescent="0.25">
      <c r="A5823">
        <v>1750644076</v>
      </c>
      <c r="B5823">
        <v>4230966</v>
      </c>
      <c r="C5823" t="s">
        <v>26580</v>
      </c>
      <c r="D5823" t="s">
        <v>26581</v>
      </c>
      <c r="E5823" t="s">
        <v>26582</v>
      </c>
      <c r="G5823" t="s">
        <v>9904</v>
      </c>
      <c r="H5823" t="s">
        <v>9905</v>
      </c>
      <c r="J5823" t="s">
        <v>9906</v>
      </c>
      <c r="L5823" t="s">
        <v>143</v>
      </c>
      <c r="M5823" t="s">
        <v>49</v>
      </c>
      <c r="R5823" t="s">
        <v>26583</v>
      </c>
      <c r="W5823" t="s">
        <v>26582</v>
      </c>
      <c r="X5823" t="s">
        <v>500</v>
      </c>
      <c r="Y5823" t="s">
        <v>132</v>
      </c>
      <c r="Z5823" t="s">
        <v>133</v>
      </c>
      <c r="AA5823" t="s">
        <v>501</v>
      </c>
      <c r="AB5823" t="s">
        <v>135</v>
      </c>
      <c r="AC5823" t="s">
        <v>136</v>
      </c>
      <c r="AD5823" t="s">
        <v>49</v>
      </c>
      <c r="AE5823" t="s">
        <v>137</v>
      </c>
      <c r="AF5823" t="s">
        <v>138</v>
      </c>
      <c r="AG5823" t="s">
        <v>139</v>
      </c>
    </row>
    <row r="5824" spans="1:33" x14ac:dyDescent="0.25">
      <c r="A5824">
        <v>1841553310</v>
      </c>
      <c r="B5824">
        <v>4149813</v>
      </c>
      <c r="C5824" t="s">
        <v>26584</v>
      </c>
      <c r="D5824" t="s">
        <v>26585</v>
      </c>
      <c r="E5824" t="s">
        <v>26586</v>
      </c>
      <c r="G5824" t="s">
        <v>9904</v>
      </c>
      <c r="H5824" t="s">
        <v>9905</v>
      </c>
      <c r="J5824" t="s">
        <v>9906</v>
      </c>
      <c r="L5824" t="s">
        <v>180</v>
      </c>
      <c r="M5824" t="s">
        <v>49</v>
      </c>
      <c r="R5824" t="s">
        <v>26587</v>
      </c>
      <c r="W5824" t="s">
        <v>26586</v>
      </c>
      <c r="X5824" t="s">
        <v>2883</v>
      </c>
      <c r="Y5824" t="s">
        <v>132</v>
      </c>
      <c r="Z5824" t="s">
        <v>133</v>
      </c>
      <c r="AA5824" t="s">
        <v>2884</v>
      </c>
      <c r="AB5824" t="s">
        <v>135</v>
      </c>
      <c r="AC5824" t="s">
        <v>136</v>
      </c>
      <c r="AD5824" t="s">
        <v>49</v>
      </c>
      <c r="AE5824" t="s">
        <v>137</v>
      </c>
      <c r="AF5824" t="s">
        <v>138</v>
      </c>
      <c r="AG5824" t="s">
        <v>139</v>
      </c>
    </row>
    <row r="5825" spans="1:33" x14ac:dyDescent="0.25">
      <c r="A5825">
        <v>1417152349</v>
      </c>
      <c r="B5825">
        <v>4037981</v>
      </c>
      <c r="C5825" t="s">
        <v>26588</v>
      </c>
      <c r="D5825" t="s">
        <v>26589</v>
      </c>
      <c r="E5825" t="s">
        <v>26590</v>
      </c>
      <c r="G5825" t="s">
        <v>9904</v>
      </c>
      <c r="H5825" t="s">
        <v>9905</v>
      </c>
      <c r="J5825" t="s">
        <v>9906</v>
      </c>
      <c r="L5825" t="s">
        <v>143</v>
      </c>
      <c r="M5825" t="s">
        <v>49</v>
      </c>
      <c r="R5825" t="s">
        <v>26590</v>
      </c>
      <c r="W5825" t="s">
        <v>26590</v>
      </c>
      <c r="X5825" t="s">
        <v>23186</v>
      </c>
      <c r="Y5825" t="s">
        <v>132</v>
      </c>
      <c r="Z5825" t="s">
        <v>133</v>
      </c>
      <c r="AA5825" t="s">
        <v>411</v>
      </c>
      <c r="AB5825" t="s">
        <v>135</v>
      </c>
      <c r="AC5825" t="s">
        <v>136</v>
      </c>
      <c r="AD5825" t="s">
        <v>49</v>
      </c>
      <c r="AE5825" t="s">
        <v>137</v>
      </c>
      <c r="AF5825" t="s">
        <v>138</v>
      </c>
      <c r="AG5825" t="s">
        <v>139</v>
      </c>
    </row>
    <row r="5826" spans="1:33" x14ac:dyDescent="0.25">
      <c r="A5826">
        <v>1164835211</v>
      </c>
      <c r="B5826">
        <v>4184281</v>
      </c>
      <c r="C5826" t="s">
        <v>26591</v>
      </c>
      <c r="D5826" t="s">
        <v>26592</v>
      </c>
      <c r="E5826" t="s">
        <v>26593</v>
      </c>
      <c r="G5826" t="s">
        <v>13114</v>
      </c>
      <c r="H5826" t="s">
        <v>2235</v>
      </c>
      <c r="J5826" t="s">
        <v>2236</v>
      </c>
      <c r="L5826" t="s">
        <v>259</v>
      </c>
      <c r="M5826" t="s">
        <v>49</v>
      </c>
      <c r="R5826" t="s">
        <v>26593</v>
      </c>
      <c r="W5826" t="s">
        <v>26593</v>
      </c>
      <c r="X5826" t="s">
        <v>5599</v>
      </c>
      <c r="Y5826" t="s">
        <v>132</v>
      </c>
      <c r="Z5826" t="s">
        <v>133</v>
      </c>
      <c r="AA5826" t="s">
        <v>2240</v>
      </c>
      <c r="AB5826" t="s">
        <v>135</v>
      </c>
      <c r="AC5826" t="s">
        <v>136</v>
      </c>
      <c r="AD5826" t="s">
        <v>49</v>
      </c>
      <c r="AE5826" t="s">
        <v>137</v>
      </c>
      <c r="AF5826" t="s">
        <v>2242</v>
      </c>
      <c r="AG5826" t="s">
        <v>139</v>
      </c>
    </row>
    <row r="5827" spans="1:33" x14ac:dyDescent="0.25">
      <c r="A5827">
        <v>1831492933</v>
      </c>
      <c r="C5827" t="s">
        <v>26594</v>
      </c>
      <c r="G5827" t="s">
        <v>9911</v>
      </c>
      <c r="H5827" t="s">
        <v>9912</v>
      </c>
      <c r="J5827" t="s">
        <v>9913</v>
      </c>
      <c r="K5827" t="s">
        <v>9907</v>
      </c>
      <c r="L5827" t="s">
        <v>163</v>
      </c>
      <c r="M5827" t="s">
        <v>49</v>
      </c>
      <c r="R5827" t="s">
        <v>26595</v>
      </c>
      <c r="S5827" t="s">
        <v>26596</v>
      </c>
      <c r="T5827" t="s">
        <v>132</v>
      </c>
      <c r="U5827" t="s">
        <v>133</v>
      </c>
      <c r="V5827">
        <v>104665503</v>
      </c>
      <c r="AC5827" t="s">
        <v>136</v>
      </c>
      <c r="AD5827" t="s">
        <v>49</v>
      </c>
      <c r="AE5827" t="s">
        <v>211</v>
      </c>
      <c r="AF5827" t="s">
        <v>698</v>
      </c>
      <c r="AG5827" t="s">
        <v>139</v>
      </c>
    </row>
    <row r="5828" spans="1:33" x14ac:dyDescent="0.25">
      <c r="A5828">
        <v>1114217882</v>
      </c>
      <c r="C5828" t="s">
        <v>26597</v>
      </c>
      <c r="G5828" t="s">
        <v>9911</v>
      </c>
      <c r="H5828" t="s">
        <v>9912</v>
      </c>
      <c r="J5828" t="s">
        <v>9913</v>
      </c>
      <c r="K5828" t="s">
        <v>9907</v>
      </c>
      <c r="L5828" t="s">
        <v>170</v>
      </c>
      <c r="M5828" t="s">
        <v>49</v>
      </c>
      <c r="R5828" t="s">
        <v>26598</v>
      </c>
      <c r="S5828" t="s">
        <v>26599</v>
      </c>
      <c r="T5828" t="s">
        <v>132</v>
      </c>
      <c r="U5828" t="s">
        <v>133</v>
      </c>
      <c r="V5828">
        <v>104693718</v>
      </c>
      <c r="AC5828" t="s">
        <v>136</v>
      </c>
      <c r="AD5828" t="s">
        <v>49</v>
      </c>
      <c r="AE5828" t="s">
        <v>211</v>
      </c>
      <c r="AF5828" t="s">
        <v>698</v>
      </c>
      <c r="AG5828" t="s">
        <v>139</v>
      </c>
    </row>
    <row r="5829" spans="1:33" x14ac:dyDescent="0.25">
      <c r="A5829">
        <v>1215299474</v>
      </c>
      <c r="B5829">
        <v>4181962</v>
      </c>
      <c r="C5829" t="s">
        <v>26600</v>
      </c>
      <c r="D5829" t="s">
        <v>26601</v>
      </c>
      <c r="E5829" t="s">
        <v>26602</v>
      </c>
      <c r="G5829" t="s">
        <v>9904</v>
      </c>
      <c r="H5829" t="s">
        <v>9905</v>
      </c>
      <c r="J5829" t="s">
        <v>9906</v>
      </c>
      <c r="L5829" t="s">
        <v>170</v>
      </c>
      <c r="M5829" t="s">
        <v>49</v>
      </c>
      <c r="R5829" t="s">
        <v>26603</v>
      </c>
      <c r="W5829" t="s">
        <v>26602</v>
      </c>
      <c r="X5829" t="s">
        <v>195</v>
      </c>
      <c r="Y5829" t="s">
        <v>132</v>
      </c>
      <c r="Z5829" t="s">
        <v>133</v>
      </c>
      <c r="AA5829" t="s">
        <v>196</v>
      </c>
      <c r="AB5829" t="s">
        <v>135</v>
      </c>
      <c r="AC5829" t="s">
        <v>136</v>
      </c>
      <c r="AD5829" t="s">
        <v>49</v>
      </c>
      <c r="AE5829" t="s">
        <v>137</v>
      </c>
      <c r="AF5829" t="s">
        <v>138</v>
      </c>
      <c r="AG5829" t="s">
        <v>139</v>
      </c>
    </row>
    <row r="5830" spans="1:33" x14ac:dyDescent="0.25">
      <c r="A5830">
        <v>1952680795</v>
      </c>
      <c r="B5830">
        <v>4204000</v>
      </c>
      <c r="C5830" t="s">
        <v>26604</v>
      </c>
      <c r="D5830" t="s">
        <v>26605</v>
      </c>
      <c r="E5830" t="s">
        <v>26606</v>
      </c>
      <c r="G5830" t="s">
        <v>9904</v>
      </c>
      <c r="H5830" t="s">
        <v>9905</v>
      </c>
      <c r="J5830" t="s">
        <v>9906</v>
      </c>
      <c r="L5830" t="s">
        <v>143</v>
      </c>
      <c r="M5830" t="s">
        <v>49</v>
      </c>
      <c r="R5830" t="s">
        <v>26607</v>
      </c>
      <c r="W5830" t="s">
        <v>26606</v>
      </c>
      <c r="X5830" t="s">
        <v>2350</v>
      </c>
      <c r="Y5830" t="s">
        <v>132</v>
      </c>
      <c r="Z5830" t="s">
        <v>133</v>
      </c>
      <c r="AA5830" t="s">
        <v>2351</v>
      </c>
      <c r="AB5830" t="s">
        <v>135</v>
      </c>
      <c r="AC5830" t="s">
        <v>136</v>
      </c>
      <c r="AD5830" t="s">
        <v>49</v>
      </c>
      <c r="AE5830" t="s">
        <v>137</v>
      </c>
      <c r="AF5830" t="s">
        <v>138</v>
      </c>
      <c r="AG5830" t="s">
        <v>139</v>
      </c>
    </row>
    <row r="5831" spans="1:33" x14ac:dyDescent="0.25">
      <c r="A5831">
        <v>1609128214</v>
      </c>
      <c r="C5831" t="s">
        <v>26608</v>
      </c>
      <c r="G5831" t="s">
        <v>9911</v>
      </c>
      <c r="H5831" t="s">
        <v>9912</v>
      </c>
      <c r="J5831" t="s">
        <v>9913</v>
      </c>
      <c r="K5831" t="s">
        <v>9907</v>
      </c>
      <c r="L5831" t="s">
        <v>170</v>
      </c>
      <c r="M5831" t="s">
        <v>49</v>
      </c>
      <c r="R5831" t="s">
        <v>26609</v>
      </c>
      <c r="S5831" t="s">
        <v>10027</v>
      </c>
      <c r="T5831" t="s">
        <v>132</v>
      </c>
      <c r="U5831" t="s">
        <v>133</v>
      </c>
      <c r="V5831">
        <v>104751560</v>
      </c>
      <c r="AC5831" t="s">
        <v>136</v>
      </c>
      <c r="AD5831" t="s">
        <v>49</v>
      </c>
      <c r="AE5831" t="s">
        <v>211</v>
      </c>
      <c r="AF5831" t="s">
        <v>698</v>
      </c>
      <c r="AG5831" t="s">
        <v>139</v>
      </c>
    </row>
    <row r="5832" spans="1:33" x14ac:dyDescent="0.25">
      <c r="A5832">
        <v>1093008773</v>
      </c>
      <c r="C5832" t="s">
        <v>26610</v>
      </c>
      <c r="G5832" t="s">
        <v>9911</v>
      </c>
      <c r="H5832" t="s">
        <v>9912</v>
      </c>
      <c r="J5832" t="s">
        <v>9913</v>
      </c>
      <c r="K5832" t="s">
        <v>9907</v>
      </c>
      <c r="L5832" t="s">
        <v>170</v>
      </c>
      <c r="M5832" t="s">
        <v>49</v>
      </c>
      <c r="R5832" t="s">
        <v>26611</v>
      </c>
      <c r="S5832" t="s">
        <v>26612</v>
      </c>
      <c r="T5832" t="s">
        <v>1012</v>
      </c>
      <c r="U5832" t="s">
        <v>133</v>
      </c>
      <c r="V5832">
        <v>105531062</v>
      </c>
      <c r="AC5832" t="s">
        <v>136</v>
      </c>
      <c r="AD5832" t="s">
        <v>49</v>
      </c>
      <c r="AE5832" t="s">
        <v>211</v>
      </c>
      <c r="AF5832" t="s">
        <v>698</v>
      </c>
      <c r="AG5832" t="s">
        <v>139</v>
      </c>
    </row>
    <row r="5833" spans="1:33" x14ac:dyDescent="0.25">
      <c r="A5833">
        <v>1255659397</v>
      </c>
      <c r="B5833">
        <v>3336876</v>
      </c>
      <c r="C5833" t="s">
        <v>26613</v>
      </c>
      <c r="D5833" t="s">
        <v>26614</v>
      </c>
      <c r="E5833" t="s">
        <v>26615</v>
      </c>
      <c r="G5833" t="s">
        <v>16495</v>
      </c>
      <c r="H5833" t="s">
        <v>16496</v>
      </c>
      <c r="I5833">
        <v>622322</v>
      </c>
      <c r="J5833" t="s">
        <v>16497</v>
      </c>
      <c r="L5833" t="s">
        <v>170</v>
      </c>
      <c r="M5833" t="s">
        <v>49</v>
      </c>
      <c r="R5833" t="s">
        <v>26616</v>
      </c>
      <c r="W5833" t="s">
        <v>26615</v>
      </c>
      <c r="X5833" t="s">
        <v>23412</v>
      </c>
      <c r="Y5833" t="s">
        <v>132</v>
      </c>
      <c r="Z5833" t="s">
        <v>133</v>
      </c>
      <c r="AA5833" t="s">
        <v>4995</v>
      </c>
      <c r="AB5833" t="s">
        <v>294</v>
      </c>
      <c r="AC5833" t="s">
        <v>136</v>
      </c>
      <c r="AD5833" t="s">
        <v>49</v>
      </c>
      <c r="AE5833" t="s">
        <v>137</v>
      </c>
      <c r="AF5833" t="s">
        <v>698</v>
      </c>
      <c r="AG5833" t="s">
        <v>139</v>
      </c>
    </row>
    <row r="5834" spans="1:33" x14ac:dyDescent="0.25">
      <c r="A5834">
        <v>1023489358</v>
      </c>
      <c r="C5834" t="s">
        <v>26617</v>
      </c>
      <c r="G5834" t="s">
        <v>9911</v>
      </c>
      <c r="H5834" t="s">
        <v>9912</v>
      </c>
      <c r="J5834" t="s">
        <v>9913</v>
      </c>
      <c r="K5834" t="s">
        <v>9907</v>
      </c>
      <c r="L5834" t="s">
        <v>163</v>
      </c>
      <c r="M5834" t="s">
        <v>49</v>
      </c>
      <c r="R5834" t="s">
        <v>26618</v>
      </c>
      <c r="S5834" t="s">
        <v>9915</v>
      </c>
      <c r="T5834" t="s">
        <v>132</v>
      </c>
      <c r="U5834" t="s">
        <v>133</v>
      </c>
      <c r="V5834">
        <v>104751560</v>
      </c>
      <c r="AC5834" t="s">
        <v>136</v>
      </c>
      <c r="AD5834" t="s">
        <v>49</v>
      </c>
      <c r="AE5834" t="s">
        <v>211</v>
      </c>
      <c r="AF5834" t="s">
        <v>698</v>
      </c>
      <c r="AG5834" t="s">
        <v>139</v>
      </c>
    </row>
    <row r="5835" spans="1:33" x14ac:dyDescent="0.25">
      <c r="A5835">
        <v>1063484814</v>
      </c>
      <c r="B5835">
        <v>3219174</v>
      </c>
      <c r="C5835" t="s">
        <v>26619</v>
      </c>
      <c r="D5835" t="s">
        <v>26620</v>
      </c>
      <c r="E5835" t="s">
        <v>26621</v>
      </c>
      <c r="G5835" t="s">
        <v>9904</v>
      </c>
      <c r="H5835" t="s">
        <v>9905</v>
      </c>
      <c r="J5835" t="s">
        <v>9906</v>
      </c>
      <c r="L5835" t="s">
        <v>143</v>
      </c>
      <c r="M5835" t="s">
        <v>49</v>
      </c>
      <c r="R5835" t="s">
        <v>26622</v>
      </c>
      <c r="W5835" t="s">
        <v>26623</v>
      </c>
      <c r="X5835" t="s">
        <v>26624</v>
      </c>
      <c r="Y5835" t="s">
        <v>183</v>
      </c>
      <c r="Z5835" t="s">
        <v>133</v>
      </c>
      <c r="AA5835" t="s">
        <v>16176</v>
      </c>
      <c r="AB5835" t="s">
        <v>135</v>
      </c>
      <c r="AC5835" t="s">
        <v>136</v>
      </c>
      <c r="AD5835" t="s">
        <v>49</v>
      </c>
      <c r="AE5835" t="s">
        <v>137</v>
      </c>
      <c r="AF5835" t="s">
        <v>138</v>
      </c>
      <c r="AG5835" t="s">
        <v>139</v>
      </c>
    </row>
    <row r="5836" spans="1:33" x14ac:dyDescent="0.25">
      <c r="A5836">
        <v>1992136501</v>
      </c>
      <c r="C5836" t="s">
        <v>26625</v>
      </c>
      <c r="G5836" t="s">
        <v>16495</v>
      </c>
      <c r="H5836" t="s">
        <v>16496</v>
      </c>
      <c r="I5836">
        <v>622322</v>
      </c>
      <c r="J5836" t="s">
        <v>16497</v>
      </c>
      <c r="K5836" t="s">
        <v>9907</v>
      </c>
      <c r="L5836" t="s">
        <v>170</v>
      </c>
      <c r="M5836" t="s">
        <v>49</v>
      </c>
      <c r="R5836" t="s">
        <v>26626</v>
      </c>
      <c r="S5836" t="s">
        <v>16485</v>
      </c>
      <c r="T5836" t="s">
        <v>183</v>
      </c>
      <c r="U5836" t="s">
        <v>133</v>
      </c>
      <c r="V5836">
        <v>100244018</v>
      </c>
      <c r="AC5836" t="s">
        <v>136</v>
      </c>
      <c r="AD5836" t="s">
        <v>49</v>
      </c>
      <c r="AE5836" t="s">
        <v>211</v>
      </c>
      <c r="AF5836" t="s">
        <v>698</v>
      </c>
      <c r="AG5836" t="s">
        <v>139</v>
      </c>
    </row>
    <row r="5837" spans="1:33" x14ac:dyDescent="0.25">
      <c r="A5837">
        <v>1922180306</v>
      </c>
      <c r="B5837">
        <v>1763726</v>
      </c>
      <c r="C5837" t="s">
        <v>26627</v>
      </c>
      <c r="D5837" t="s">
        <v>26628</v>
      </c>
      <c r="E5837" t="s">
        <v>26629</v>
      </c>
      <c r="G5837" t="s">
        <v>9904</v>
      </c>
      <c r="H5837" t="s">
        <v>9905</v>
      </c>
      <c r="J5837" t="s">
        <v>9906</v>
      </c>
      <c r="L5837" t="s">
        <v>170</v>
      </c>
      <c r="M5837" t="s">
        <v>49</v>
      </c>
      <c r="R5837" t="s">
        <v>26630</v>
      </c>
      <c r="W5837" t="s">
        <v>26631</v>
      </c>
      <c r="X5837" t="s">
        <v>10145</v>
      </c>
      <c r="Y5837" t="s">
        <v>132</v>
      </c>
      <c r="Z5837" t="s">
        <v>133</v>
      </c>
      <c r="AA5837" t="s">
        <v>1470</v>
      </c>
      <c r="AB5837" t="s">
        <v>598</v>
      </c>
      <c r="AC5837" t="s">
        <v>136</v>
      </c>
      <c r="AD5837" t="s">
        <v>49</v>
      </c>
      <c r="AE5837" t="s">
        <v>137</v>
      </c>
      <c r="AF5837" t="s">
        <v>138</v>
      </c>
      <c r="AG5837" t="s">
        <v>139</v>
      </c>
    </row>
    <row r="5838" spans="1:33" x14ac:dyDescent="0.25">
      <c r="A5838">
        <v>1245462084</v>
      </c>
      <c r="B5838">
        <v>3157393</v>
      </c>
      <c r="C5838" t="s">
        <v>26632</v>
      </c>
      <c r="D5838" t="s">
        <v>26633</v>
      </c>
      <c r="E5838" t="s">
        <v>26634</v>
      </c>
      <c r="G5838" t="s">
        <v>4742</v>
      </c>
      <c r="H5838" t="s">
        <v>10037</v>
      </c>
      <c r="J5838" t="s">
        <v>4744</v>
      </c>
      <c r="L5838" t="s">
        <v>170</v>
      </c>
      <c r="M5838" t="s">
        <v>49</v>
      </c>
      <c r="R5838" t="s">
        <v>26635</v>
      </c>
      <c r="W5838" t="s">
        <v>26634</v>
      </c>
      <c r="X5838" t="s">
        <v>26636</v>
      </c>
      <c r="Y5838" t="s">
        <v>6718</v>
      </c>
      <c r="Z5838" t="s">
        <v>133</v>
      </c>
      <c r="AA5838" t="s">
        <v>26637</v>
      </c>
      <c r="AB5838" t="s">
        <v>135</v>
      </c>
      <c r="AC5838" t="s">
        <v>136</v>
      </c>
      <c r="AD5838" t="s">
        <v>49</v>
      </c>
      <c r="AE5838" t="s">
        <v>137</v>
      </c>
      <c r="AF5838" t="s">
        <v>698</v>
      </c>
      <c r="AG5838" t="s">
        <v>139</v>
      </c>
    </row>
    <row r="5839" spans="1:33" x14ac:dyDescent="0.25">
      <c r="A5839">
        <v>1407263536</v>
      </c>
      <c r="C5839" t="s">
        <v>26638</v>
      </c>
      <c r="G5839" t="s">
        <v>9911</v>
      </c>
      <c r="H5839" t="s">
        <v>9912</v>
      </c>
      <c r="J5839" t="s">
        <v>9913</v>
      </c>
      <c r="K5839" t="s">
        <v>9907</v>
      </c>
      <c r="L5839" t="s">
        <v>170</v>
      </c>
      <c r="M5839" t="s">
        <v>49</v>
      </c>
      <c r="R5839" t="s">
        <v>26639</v>
      </c>
      <c r="S5839" t="s">
        <v>9915</v>
      </c>
      <c r="T5839" t="s">
        <v>132</v>
      </c>
      <c r="U5839" t="s">
        <v>133</v>
      </c>
      <c r="V5839">
        <v>104751560</v>
      </c>
      <c r="AC5839" t="s">
        <v>136</v>
      </c>
      <c r="AD5839" t="s">
        <v>49</v>
      </c>
      <c r="AE5839" t="s">
        <v>211</v>
      </c>
      <c r="AF5839" t="s">
        <v>698</v>
      </c>
      <c r="AG5839" t="s">
        <v>139</v>
      </c>
    </row>
    <row r="5840" spans="1:33" x14ac:dyDescent="0.25">
      <c r="A5840">
        <v>1932393089</v>
      </c>
      <c r="B5840">
        <v>2636386</v>
      </c>
      <c r="C5840" t="s">
        <v>26640</v>
      </c>
      <c r="D5840" t="s">
        <v>26641</v>
      </c>
      <c r="E5840" t="s">
        <v>26642</v>
      </c>
      <c r="G5840" t="s">
        <v>4742</v>
      </c>
      <c r="H5840" t="s">
        <v>10037</v>
      </c>
      <c r="J5840" t="s">
        <v>4744</v>
      </c>
      <c r="L5840" t="s">
        <v>170</v>
      </c>
      <c r="M5840" t="s">
        <v>49</v>
      </c>
      <c r="R5840" t="s">
        <v>26643</v>
      </c>
      <c r="W5840" t="s">
        <v>26642</v>
      </c>
      <c r="X5840" t="s">
        <v>26644</v>
      </c>
      <c r="Y5840" t="s">
        <v>661</v>
      </c>
      <c r="Z5840" t="s">
        <v>133</v>
      </c>
      <c r="AA5840" t="s">
        <v>26645</v>
      </c>
      <c r="AB5840" t="s">
        <v>779</v>
      </c>
      <c r="AC5840" t="s">
        <v>136</v>
      </c>
      <c r="AD5840" t="s">
        <v>49</v>
      </c>
      <c r="AE5840" t="s">
        <v>137</v>
      </c>
      <c r="AF5840" t="s">
        <v>698</v>
      </c>
      <c r="AG5840" t="s">
        <v>139</v>
      </c>
    </row>
    <row r="5841" spans="1:33" x14ac:dyDescent="0.25">
      <c r="A5841">
        <v>1861763450</v>
      </c>
      <c r="C5841" t="s">
        <v>26646</v>
      </c>
      <c r="G5841" t="s">
        <v>9911</v>
      </c>
      <c r="H5841" t="s">
        <v>9912</v>
      </c>
      <c r="J5841" t="s">
        <v>9913</v>
      </c>
      <c r="K5841" t="s">
        <v>9907</v>
      </c>
      <c r="L5841" t="s">
        <v>163</v>
      </c>
      <c r="M5841" t="s">
        <v>49</v>
      </c>
      <c r="R5841" t="s">
        <v>26647</v>
      </c>
      <c r="S5841" t="s">
        <v>10027</v>
      </c>
      <c r="T5841" t="s">
        <v>132</v>
      </c>
      <c r="U5841" t="s">
        <v>133</v>
      </c>
      <c r="V5841">
        <v>104751560</v>
      </c>
      <c r="AC5841" t="s">
        <v>136</v>
      </c>
      <c r="AD5841" t="s">
        <v>49</v>
      </c>
      <c r="AE5841" t="s">
        <v>211</v>
      </c>
      <c r="AF5841" t="s">
        <v>698</v>
      </c>
      <c r="AG5841" t="s">
        <v>139</v>
      </c>
    </row>
    <row r="5842" spans="1:33" x14ac:dyDescent="0.25">
      <c r="A5842">
        <v>1942508262</v>
      </c>
      <c r="B5842">
        <v>3347440</v>
      </c>
      <c r="C5842" t="s">
        <v>26648</v>
      </c>
      <c r="D5842" t="s">
        <v>26649</v>
      </c>
      <c r="E5842" t="s">
        <v>26650</v>
      </c>
      <c r="G5842" t="s">
        <v>9904</v>
      </c>
      <c r="H5842" t="s">
        <v>9905</v>
      </c>
      <c r="J5842" t="s">
        <v>9906</v>
      </c>
      <c r="L5842" t="s">
        <v>180</v>
      </c>
      <c r="M5842" t="s">
        <v>49</v>
      </c>
      <c r="R5842" t="s">
        <v>26650</v>
      </c>
      <c r="W5842" t="s">
        <v>26651</v>
      </c>
      <c r="X5842" t="s">
        <v>195</v>
      </c>
      <c r="Y5842" t="s">
        <v>132</v>
      </c>
      <c r="Z5842" t="s">
        <v>133</v>
      </c>
      <c r="AA5842" t="s">
        <v>196</v>
      </c>
      <c r="AB5842" t="s">
        <v>135</v>
      </c>
      <c r="AC5842" t="s">
        <v>136</v>
      </c>
      <c r="AD5842" t="s">
        <v>49</v>
      </c>
      <c r="AE5842" t="s">
        <v>137</v>
      </c>
      <c r="AF5842" t="s">
        <v>138</v>
      </c>
      <c r="AG5842" t="s">
        <v>139</v>
      </c>
    </row>
    <row r="5843" spans="1:33" x14ac:dyDescent="0.25">
      <c r="A5843">
        <v>1457580052</v>
      </c>
      <c r="B5843">
        <v>3312549</v>
      </c>
      <c r="C5843" t="s">
        <v>26652</v>
      </c>
      <c r="D5843" t="s">
        <v>26653</v>
      </c>
      <c r="E5843" t="s">
        <v>26654</v>
      </c>
      <c r="G5843" t="s">
        <v>9904</v>
      </c>
      <c r="H5843" t="s">
        <v>9905</v>
      </c>
      <c r="J5843" t="s">
        <v>9906</v>
      </c>
      <c r="L5843" t="s">
        <v>404</v>
      </c>
      <c r="M5843" t="s">
        <v>128</v>
      </c>
      <c r="R5843" t="s">
        <v>26655</v>
      </c>
      <c r="W5843" t="s">
        <v>26654</v>
      </c>
      <c r="X5843" t="s">
        <v>13495</v>
      </c>
      <c r="Y5843" t="s">
        <v>1041</v>
      </c>
      <c r="Z5843" t="s">
        <v>133</v>
      </c>
      <c r="AA5843" t="s">
        <v>13496</v>
      </c>
      <c r="AB5843" t="s">
        <v>135</v>
      </c>
      <c r="AC5843" t="s">
        <v>136</v>
      </c>
      <c r="AD5843" t="s">
        <v>49</v>
      </c>
      <c r="AE5843" t="s">
        <v>137</v>
      </c>
      <c r="AF5843" t="s">
        <v>138</v>
      </c>
      <c r="AG5843" t="s">
        <v>139</v>
      </c>
    </row>
    <row r="5844" spans="1:33" x14ac:dyDescent="0.25">
      <c r="A5844">
        <v>1962656066</v>
      </c>
      <c r="B5844">
        <v>2643507</v>
      </c>
      <c r="C5844" t="s">
        <v>26656</v>
      </c>
      <c r="D5844" t="s">
        <v>26657</v>
      </c>
      <c r="E5844" t="s">
        <v>26658</v>
      </c>
      <c r="G5844" t="s">
        <v>8229</v>
      </c>
      <c r="H5844" t="s">
        <v>26659</v>
      </c>
      <c r="J5844" t="s">
        <v>8231</v>
      </c>
      <c r="L5844" t="s">
        <v>170</v>
      </c>
      <c r="M5844" t="s">
        <v>49</v>
      </c>
      <c r="R5844" t="s">
        <v>26658</v>
      </c>
      <c r="W5844" t="s">
        <v>26658</v>
      </c>
      <c r="X5844">
        <v>21813</v>
      </c>
      <c r="Y5844" t="s">
        <v>132</v>
      </c>
      <c r="Z5844" t="s">
        <v>133</v>
      </c>
      <c r="AA5844">
        <v>10457</v>
      </c>
      <c r="AB5844" t="s">
        <v>779</v>
      </c>
      <c r="AC5844" t="s">
        <v>136</v>
      </c>
      <c r="AD5844" t="s">
        <v>49</v>
      </c>
      <c r="AE5844" t="s">
        <v>137</v>
      </c>
      <c r="AF5844" t="s">
        <v>8233</v>
      </c>
      <c r="AG5844" t="s">
        <v>139</v>
      </c>
    </row>
    <row r="5845" spans="1:33" x14ac:dyDescent="0.25">
      <c r="A5845">
        <v>1942531272</v>
      </c>
      <c r="B5845">
        <v>1811870</v>
      </c>
      <c r="C5845" t="s">
        <v>26660</v>
      </c>
      <c r="D5845" t="s">
        <v>26661</v>
      </c>
      <c r="E5845" t="s">
        <v>26662</v>
      </c>
      <c r="G5845" t="s">
        <v>8229</v>
      </c>
      <c r="H5845" t="s">
        <v>26663</v>
      </c>
      <c r="J5845" t="s">
        <v>8231</v>
      </c>
      <c r="L5845" t="s">
        <v>259</v>
      </c>
      <c r="M5845" t="s">
        <v>49</v>
      </c>
      <c r="R5845" t="s">
        <v>26664</v>
      </c>
      <c r="W5845" t="s">
        <v>26662</v>
      </c>
      <c r="X5845" t="s">
        <v>25186</v>
      </c>
      <c r="Y5845" t="s">
        <v>183</v>
      </c>
      <c r="Z5845" t="s">
        <v>133</v>
      </c>
      <c r="AA5845" t="s">
        <v>25187</v>
      </c>
      <c r="AB5845" t="s">
        <v>294</v>
      </c>
      <c r="AC5845" t="s">
        <v>136</v>
      </c>
      <c r="AD5845" t="s">
        <v>49</v>
      </c>
      <c r="AE5845" t="s">
        <v>137</v>
      </c>
      <c r="AF5845" t="s">
        <v>8233</v>
      </c>
      <c r="AG5845" t="s">
        <v>139</v>
      </c>
    </row>
    <row r="5846" spans="1:33" x14ac:dyDescent="0.25">
      <c r="A5846">
        <v>1336241876</v>
      </c>
      <c r="B5846">
        <v>3677332</v>
      </c>
      <c r="C5846" t="s">
        <v>26665</v>
      </c>
      <c r="D5846" t="s">
        <v>26666</v>
      </c>
      <c r="E5846" t="s">
        <v>26667</v>
      </c>
      <c r="G5846" t="s">
        <v>16495</v>
      </c>
      <c r="H5846" t="s">
        <v>16496</v>
      </c>
      <c r="I5846">
        <v>622322</v>
      </c>
      <c r="J5846" t="s">
        <v>16497</v>
      </c>
      <c r="L5846" t="s">
        <v>259</v>
      </c>
      <c r="M5846" t="s">
        <v>49</v>
      </c>
      <c r="R5846" t="s">
        <v>26668</v>
      </c>
      <c r="W5846" t="s">
        <v>26667</v>
      </c>
      <c r="X5846" t="s">
        <v>15659</v>
      </c>
      <c r="Y5846" t="s">
        <v>132</v>
      </c>
      <c r="Z5846" t="s">
        <v>133</v>
      </c>
      <c r="AA5846" t="s">
        <v>15660</v>
      </c>
      <c r="AB5846" t="s">
        <v>294</v>
      </c>
      <c r="AC5846" t="s">
        <v>136</v>
      </c>
      <c r="AD5846" t="s">
        <v>49</v>
      </c>
      <c r="AE5846" t="s">
        <v>137</v>
      </c>
      <c r="AF5846" t="s">
        <v>698</v>
      </c>
      <c r="AG5846" t="s">
        <v>139</v>
      </c>
    </row>
    <row r="5847" spans="1:33" x14ac:dyDescent="0.25">
      <c r="A5847">
        <v>1962761478</v>
      </c>
      <c r="C5847" t="s">
        <v>26669</v>
      </c>
      <c r="G5847" t="s">
        <v>9911</v>
      </c>
      <c r="H5847" t="s">
        <v>9912</v>
      </c>
      <c r="J5847" t="s">
        <v>9913</v>
      </c>
      <c r="K5847" t="s">
        <v>9907</v>
      </c>
      <c r="L5847" t="s">
        <v>170</v>
      </c>
      <c r="M5847" t="s">
        <v>49</v>
      </c>
      <c r="R5847" t="s">
        <v>26670</v>
      </c>
      <c r="S5847" t="s">
        <v>10027</v>
      </c>
      <c r="T5847" t="s">
        <v>132</v>
      </c>
      <c r="U5847" t="s">
        <v>133</v>
      </c>
      <c r="V5847">
        <v>104751560</v>
      </c>
      <c r="AC5847" t="s">
        <v>136</v>
      </c>
      <c r="AD5847" t="s">
        <v>49</v>
      </c>
      <c r="AE5847" t="s">
        <v>211</v>
      </c>
      <c r="AF5847" t="s">
        <v>698</v>
      </c>
      <c r="AG5847" t="s">
        <v>139</v>
      </c>
    </row>
    <row r="5848" spans="1:33" x14ac:dyDescent="0.25">
      <c r="A5848">
        <v>1235418419</v>
      </c>
      <c r="C5848" t="s">
        <v>26671</v>
      </c>
      <c r="G5848" t="s">
        <v>9911</v>
      </c>
      <c r="H5848" t="s">
        <v>9912</v>
      </c>
      <c r="J5848" t="s">
        <v>9913</v>
      </c>
      <c r="K5848" t="s">
        <v>9907</v>
      </c>
      <c r="L5848" t="s">
        <v>170</v>
      </c>
      <c r="M5848" t="s">
        <v>49</v>
      </c>
      <c r="R5848" t="s">
        <v>26672</v>
      </c>
      <c r="S5848" t="s">
        <v>26673</v>
      </c>
      <c r="T5848" t="s">
        <v>132</v>
      </c>
      <c r="U5848" t="s">
        <v>133</v>
      </c>
      <c r="V5848">
        <v>104588402</v>
      </c>
      <c r="AC5848" t="s">
        <v>136</v>
      </c>
      <c r="AD5848" t="s">
        <v>49</v>
      </c>
      <c r="AE5848" t="s">
        <v>211</v>
      </c>
      <c r="AF5848" t="s">
        <v>698</v>
      </c>
      <c r="AG5848" t="s">
        <v>139</v>
      </c>
    </row>
    <row r="5849" spans="1:33" x14ac:dyDescent="0.25">
      <c r="A5849">
        <v>1568885457</v>
      </c>
      <c r="C5849" t="s">
        <v>26674</v>
      </c>
      <c r="G5849" t="s">
        <v>9911</v>
      </c>
      <c r="H5849" t="s">
        <v>9912</v>
      </c>
      <c r="J5849" t="s">
        <v>9913</v>
      </c>
      <c r="K5849" t="s">
        <v>9907</v>
      </c>
      <c r="L5849" t="s">
        <v>170</v>
      </c>
      <c r="M5849" t="s">
        <v>49</v>
      </c>
      <c r="R5849" t="s">
        <v>26675</v>
      </c>
      <c r="S5849" t="s">
        <v>26676</v>
      </c>
      <c r="T5849" t="s">
        <v>570</v>
      </c>
      <c r="U5849" t="s">
        <v>133</v>
      </c>
      <c r="V5849">
        <v>112083016</v>
      </c>
      <c r="AC5849" t="s">
        <v>136</v>
      </c>
      <c r="AD5849" t="s">
        <v>49</v>
      </c>
      <c r="AE5849" t="s">
        <v>211</v>
      </c>
      <c r="AF5849" t="s">
        <v>698</v>
      </c>
      <c r="AG5849" t="s">
        <v>139</v>
      </c>
    </row>
    <row r="5850" spans="1:33" x14ac:dyDescent="0.25">
      <c r="A5850">
        <v>1326181843</v>
      </c>
      <c r="B5850">
        <v>2847107</v>
      </c>
      <c r="C5850" t="s">
        <v>26677</v>
      </c>
      <c r="D5850" t="s">
        <v>26678</v>
      </c>
      <c r="E5850" t="s">
        <v>26679</v>
      </c>
      <c r="G5850" t="s">
        <v>16506</v>
      </c>
      <c r="H5850" t="s">
        <v>16507</v>
      </c>
      <c r="I5850">
        <v>4155</v>
      </c>
      <c r="J5850" t="s">
        <v>16508</v>
      </c>
      <c r="L5850" t="s">
        <v>143</v>
      </c>
      <c r="M5850" t="s">
        <v>128</v>
      </c>
      <c r="R5850" t="s">
        <v>26680</v>
      </c>
      <c r="W5850" t="s">
        <v>26679</v>
      </c>
      <c r="X5850" t="s">
        <v>1666</v>
      </c>
      <c r="Y5850" t="s">
        <v>132</v>
      </c>
      <c r="Z5850" t="s">
        <v>133</v>
      </c>
      <c r="AA5850" t="s">
        <v>1667</v>
      </c>
      <c r="AB5850" t="s">
        <v>135</v>
      </c>
      <c r="AC5850" t="s">
        <v>136</v>
      </c>
      <c r="AD5850" t="s">
        <v>49</v>
      </c>
      <c r="AE5850" t="s">
        <v>137</v>
      </c>
      <c r="AF5850" t="s">
        <v>16512</v>
      </c>
      <c r="AG5850" t="s">
        <v>139</v>
      </c>
    </row>
    <row r="5851" spans="1:33" x14ac:dyDescent="0.25">
      <c r="A5851">
        <v>1992080253</v>
      </c>
      <c r="B5851">
        <v>3713031</v>
      </c>
      <c r="C5851" t="s">
        <v>26681</v>
      </c>
      <c r="D5851" t="s">
        <v>26682</v>
      </c>
      <c r="E5851" t="s">
        <v>26683</v>
      </c>
      <c r="G5851" t="s">
        <v>16530</v>
      </c>
      <c r="H5851" t="s">
        <v>18599</v>
      </c>
      <c r="J5851" t="s">
        <v>16532</v>
      </c>
      <c r="L5851" t="s">
        <v>163</v>
      </c>
      <c r="M5851" t="s">
        <v>49</v>
      </c>
      <c r="R5851" t="s">
        <v>26684</v>
      </c>
      <c r="W5851" t="s">
        <v>26683</v>
      </c>
      <c r="X5851" t="s">
        <v>18601</v>
      </c>
      <c r="Y5851" t="s">
        <v>1286</v>
      </c>
      <c r="Z5851" t="s">
        <v>133</v>
      </c>
      <c r="AA5851" t="s">
        <v>18602</v>
      </c>
      <c r="AB5851" t="s">
        <v>2599</v>
      </c>
      <c r="AC5851" t="s">
        <v>136</v>
      </c>
      <c r="AD5851" t="s">
        <v>49</v>
      </c>
      <c r="AE5851" t="s">
        <v>137</v>
      </c>
      <c r="AF5851" t="s">
        <v>698</v>
      </c>
      <c r="AG5851" t="s">
        <v>139</v>
      </c>
    </row>
    <row r="5852" spans="1:33" x14ac:dyDescent="0.25">
      <c r="A5852">
        <v>1427333525</v>
      </c>
      <c r="C5852" t="s">
        <v>26685</v>
      </c>
      <c r="G5852" t="s">
        <v>9911</v>
      </c>
      <c r="H5852" t="s">
        <v>9912</v>
      </c>
      <c r="J5852" t="s">
        <v>9913</v>
      </c>
      <c r="K5852" t="s">
        <v>9907</v>
      </c>
      <c r="L5852" t="s">
        <v>170</v>
      </c>
      <c r="M5852" t="s">
        <v>49</v>
      </c>
      <c r="R5852" t="s">
        <v>26686</v>
      </c>
      <c r="S5852" t="s">
        <v>26687</v>
      </c>
      <c r="T5852" t="s">
        <v>132</v>
      </c>
      <c r="U5852" t="s">
        <v>133</v>
      </c>
      <c r="V5852">
        <v>104681150</v>
      </c>
      <c r="AC5852" t="s">
        <v>136</v>
      </c>
      <c r="AD5852" t="s">
        <v>49</v>
      </c>
      <c r="AE5852" t="s">
        <v>211</v>
      </c>
      <c r="AF5852" t="s">
        <v>698</v>
      </c>
      <c r="AG5852" t="s">
        <v>139</v>
      </c>
    </row>
    <row r="5853" spans="1:33" x14ac:dyDescent="0.25">
      <c r="A5853">
        <v>1740684455</v>
      </c>
      <c r="B5853">
        <v>4157306</v>
      </c>
      <c r="C5853" t="s">
        <v>26688</v>
      </c>
      <c r="D5853" t="s">
        <v>26689</v>
      </c>
      <c r="E5853" t="s">
        <v>26690</v>
      </c>
      <c r="G5853" t="s">
        <v>9904</v>
      </c>
      <c r="H5853" t="s">
        <v>9905</v>
      </c>
      <c r="J5853" t="s">
        <v>9906</v>
      </c>
      <c r="L5853" t="s">
        <v>170</v>
      </c>
      <c r="M5853" t="s">
        <v>49</v>
      </c>
      <c r="R5853" t="s">
        <v>26690</v>
      </c>
      <c r="W5853" t="s">
        <v>26691</v>
      </c>
      <c r="X5853" t="s">
        <v>158</v>
      </c>
      <c r="Y5853" t="s">
        <v>132</v>
      </c>
      <c r="Z5853" t="s">
        <v>133</v>
      </c>
      <c r="AA5853" t="s">
        <v>159</v>
      </c>
      <c r="AB5853" t="s">
        <v>135</v>
      </c>
      <c r="AC5853" t="s">
        <v>136</v>
      </c>
      <c r="AD5853" t="s">
        <v>49</v>
      </c>
      <c r="AE5853" t="s">
        <v>137</v>
      </c>
      <c r="AF5853" t="s">
        <v>138</v>
      </c>
      <c r="AG5853" t="s">
        <v>139</v>
      </c>
    </row>
    <row r="5854" spans="1:33" x14ac:dyDescent="0.25">
      <c r="A5854">
        <v>1942515580</v>
      </c>
      <c r="B5854">
        <v>4359739</v>
      </c>
      <c r="C5854" t="s">
        <v>26692</v>
      </c>
      <c r="D5854" t="s">
        <v>26693</v>
      </c>
      <c r="E5854" t="s">
        <v>26694</v>
      </c>
      <c r="G5854" t="s">
        <v>4742</v>
      </c>
      <c r="H5854" t="s">
        <v>10037</v>
      </c>
      <c r="J5854" t="s">
        <v>4744</v>
      </c>
      <c r="L5854" t="s">
        <v>170</v>
      </c>
      <c r="M5854" t="s">
        <v>49</v>
      </c>
      <c r="R5854" t="s">
        <v>26695</v>
      </c>
      <c r="W5854" t="s">
        <v>26694</v>
      </c>
      <c r="X5854" t="s">
        <v>26696</v>
      </c>
      <c r="Y5854" t="s">
        <v>2603</v>
      </c>
      <c r="Z5854" t="s">
        <v>133</v>
      </c>
      <c r="AA5854" t="s">
        <v>26697</v>
      </c>
      <c r="AB5854" t="s">
        <v>779</v>
      </c>
      <c r="AC5854" t="s">
        <v>136</v>
      </c>
      <c r="AD5854" t="s">
        <v>49</v>
      </c>
      <c r="AE5854" t="s">
        <v>137</v>
      </c>
      <c r="AF5854" t="s">
        <v>698</v>
      </c>
      <c r="AG5854" t="s">
        <v>139</v>
      </c>
    </row>
    <row r="5855" spans="1:33" x14ac:dyDescent="0.25">
      <c r="A5855">
        <v>1962886887</v>
      </c>
      <c r="B5855">
        <v>4183304</v>
      </c>
      <c r="C5855" t="s">
        <v>26698</v>
      </c>
      <c r="D5855" t="s">
        <v>26699</v>
      </c>
      <c r="E5855" t="s">
        <v>26700</v>
      </c>
      <c r="G5855" t="s">
        <v>9928</v>
      </c>
      <c r="H5855" t="s">
        <v>9929</v>
      </c>
      <c r="J5855" t="s">
        <v>9930</v>
      </c>
      <c r="L5855" t="s">
        <v>170</v>
      </c>
      <c r="M5855" t="s">
        <v>49</v>
      </c>
      <c r="R5855" t="s">
        <v>26701</v>
      </c>
      <c r="W5855" t="s">
        <v>26700</v>
      </c>
      <c r="X5855" t="s">
        <v>11579</v>
      </c>
      <c r="Y5855" t="s">
        <v>183</v>
      </c>
      <c r="Z5855" t="s">
        <v>133</v>
      </c>
      <c r="AA5855" t="s">
        <v>11574</v>
      </c>
      <c r="AB5855" t="s">
        <v>1214</v>
      </c>
      <c r="AC5855" t="s">
        <v>136</v>
      </c>
      <c r="AD5855" t="s">
        <v>49</v>
      </c>
      <c r="AE5855" t="s">
        <v>137</v>
      </c>
      <c r="AF5855" t="s">
        <v>698</v>
      </c>
      <c r="AG5855" t="s">
        <v>139</v>
      </c>
    </row>
    <row r="5856" spans="1:33" x14ac:dyDescent="0.25">
      <c r="A5856">
        <v>1669528709</v>
      </c>
      <c r="B5856">
        <v>1145766</v>
      </c>
      <c r="C5856" t="s">
        <v>26702</v>
      </c>
      <c r="D5856" t="s">
        <v>26703</v>
      </c>
      <c r="E5856" t="s">
        <v>26704</v>
      </c>
      <c r="F5856">
        <v>133236869</v>
      </c>
      <c r="G5856" t="s">
        <v>26705</v>
      </c>
      <c r="H5856" t="s">
        <v>26706</v>
      </c>
      <c r="I5856">
        <v>139</v>
      </c>
      <c r="J5856" t="s">
        <v>26707</v>
      </c>
      <c r="L5856" t="s">
        <v>86</v>
      </c>
      <c r="M5856" t="s">
        <v>128</v>
      </c>
      <c r="R5856" t="s">
        <v>26708</v>
      </c>
      <c r="W5856" t="s">
        <v>26704</v>
      </c>
      <c r="X5856" t="s">
        <v>26709</v>
      </c>
      <c r="Y5856" t="s">
        <v>183</v>
      </c>
      <c r="Z5856" t="s">
        <v>133</v>
      </c>
      <c r="AA5856" t="s">
        <v>26710</v>
      </c>
      <c r="AB5856" t="s">
        <v>829</v>
      </c>
      <c r="AC5856" t="s">
        <v>136</v>
      </c>
      <c r="AD5856" t="s">
        <v>49</v>
      </c>
      <c r="AE5856" t="s">
        <v>137</v>
      </c>
      <c r="AF5856" t="s">
        <v>698</v>
      </c>
      <c r="AG5856" t="s">
        <v>139</v>
      </c>
    </row>
    <row r="5857" spans="1:33" x14ac:dyDescent="0.25">
      <c r="A5857">
        <v>1750761896</v>
      </c>
      <c r="C5857" t="s">
        <v>26711</v>
      </c>
      <c r="G5857" t="s">
        <v>11564</v>
      </c>
      <c r="H5857" t="s">
        <v>11565</v>
      </c>
      <c r="J5857" t="s">
        <v>11566</v>
      </c>
      <c r="K5857" t="s">
        <v>9907</v>
      </c>
      <c r="L5857" t="s">
        <v>170</v>
      </c>
      <c r="M5857" t="s">
        <v>49</v>
      </c>
      <c r="R5857" t="s">
        <v>26712</v>
      </c>
      <c r="S5857" t="s">
        <v>18716</v>
      </c>
      <c r="T5857" t="s">
        <v>132</v>
      </c>
      <c r="U5857" t="s">
        <v>133</v>
      </c>
      <c r="V5857">
        <v>104631205</v>
      </c>
      <c r="AC5857" t="s">
        <v>136</v>
      </c>
      <c r="AD5857" t="s">
        <v>49</v>
      </c>
      <c r="AE5857" t="s">
        <v>211</v>
      </c>
      <c r="AF5857" t="s">
        <v>698</v>
      </c>
      <c r="AG5857" t="s">
        <v>139</v>
      </c>
    </row>
    <row r="5858" spans="1:33" x14ac:dyDescent="0.25">
      <c r="A5858">
        <v>1063421329</v>
      </c>
      <c r="B5858">
        <v>2340678</v>
      </c>
      <c r="C5858" t="s">
        <v>26713</v>
      </c>
      <c r="D5858" t="s">
        <v>26714</v>
      </c>
      <c r="E5858" t="s">
        <v>26715</v>
      </c>
      <c r="G5858" t="s">
        <v>11564</v>
      </c>
      <c r="H5858" t="s">
        <v>11565</v>
      </c>
      <c r="J5858" t="s">
        <v>11566</v>
      </c>
      <c r="L5858" t="s">
        <v>259</v>
      </c>
      <c r="M5858" t="s">
        <v>49</v>
      </c>
      <c r="R5858" t="s">
        <v>26716</v>
      </c>
      <c r="W5858" t="s">
        <v>26715</v>
      </c>
      <c r="X5858" t="s">
        <v>18716</v>
      </c>
      <c r="Y5858" t="s">
        <v>132</v>
      </c>
      <c r="Z5858" t="s">
        <v>133</v>
      </c>
      <c r="AA5858" t="s">
        <v>18717</v>
      </c>
      <c r="AB5858" t="s">
        <v>135</v>
      </c>
      <c r="AC5858" t="s">
        <v>136</v>
      </c>
      <c r="AD5858" t="s">
        <v>49</v>
      </c>
      <c r="AE5858" t="s">
        <v>137</v>
      </c>
      <c r="AF5858" t="s">
        <v>698</v>
      </c>
      <c r="AG5858" t="s">
        <v>139</v>
      </c>
    </row>
    <row r="5859" spans="1:33" x14ac:dyDescent="0.25">
      <c r="A5859">
        <v>1720477748</v>
      </c>
      <c r="C5859" t="s">
        <v>26717</v>
      </c>
      <c r="G5859" t="s">
        <v>11564</v>
      </c>
      <c r="H5859" t="s">
        <v>11565</v>
      </c>
      <c r="J5859" t="s">
        <v>11566</v>
      </c>
      <c r="K5859" t="s">
        <v>9907</v>
      </c>
      <c r="L5859" t="s">
        <v>170</v>
      </c>
      <c r="M5859" t="s">
        <v>49</v>
      </c>
      <c r="R5859" t="s">
        <v>26718</v>
      </c>
      <c r="S5859" t="s">
        <v>18716</v>
      </c>
      <c r="T5859" t="s">
        <v>132</v>
      </c>
      <c r="U5859" t="s">
        <v>133</v>
      </c>
      <c r="V5859">
        <v>104631205</v>
      </c>
      <c r="AC5859" t="s">
        <v>136</v>
      </c>
      <c r="AD5859" t="s">
        <v>49</v>
      </c>
      <c r="AE5859" t="s">
        <v>211</v>
      </c>
      <c r="AF5859" t="s">
        <v>698</v>
      </c>
      <c r="AG5859" t="s">
        <v>139</v>
      </c>
    </row>
    <row r="5860" spans="1:33" x14ac:dyDescent="0.25">
      <c r="A5860">
        <v>1194884213</v>
      </c>
      <c r="B5860">
        <v>3865309</v>
      </c>
      <c r="C5860" t="s">
        <v>26719</v>
      </c>
      <c r="D5860" t="s">
        <v>26720</v>
      </c>
      <c r="E5860" t="s">
        <v>26721</v>
      </c>
      <c r="G5860" t="s">
        <v>4742</v>
      </c>
      <c r="H5860" t="s">
        <v>10037</v>
      </c>
      <c r="J5860" t="s">
        <v>4744</v>
      </c>
      <c r="L5860" t="s">
        <v>170</v>
      </c>
      <c r="M5860" t="s">
        <v>49</v>
      </c>
      <c r="R5860" t="s">
        <v>26722</v>
      </c>
      <c r="W5860" t="s">
        <v>26721</v>
      </c>
      <c r="X5860" t="s">
        <v>24492</v>
      </c>
      <c r="Y5860" t="s">
        <v>183</v>
      </c>
      <c r="Z5860" t="s">
        <v>133</v>
      </c>
      <c r="AA5860" t="s">
        <v>5496</v>
      </c>
      <c r="AB5860" t="s">
        <v>779</v>
      </c>
      <c r="AC5860" t="s">
        <v>136</v>
      </c>
      <c r="AD5860" t="s">
        <v>49</v>
      </c>
      <c r="AE5860" t="s">
        <v>137</v>
      </c>
      <c r="AF5860" t="s">
        <v>698</v>
      </c>
      <c r="AG5860" t="s">
        <v>139</v>
      </c>
    </row>
    <row r="5861" spans="1:33" x14ac:dyDescent="0.25">
      <c r="A5861">
        <v>1659672996</v>
      </c>
      <c r="B5861">
        <v>3812200</v>
      </c>
      <c r="C5861" t="s">
        <v>26723</v>
      </c>
      <c r="D5861" t="s">
        <v>26724</v>
      </c>
      <c r="E5861" t="s">
        <v>26725</v>
      </c>
      <c r="G5861" t="s">
        <v>4742</v>
      </c>
      <c r="H5861" t="s">
        <v>10037</v>
      </c>
      <c r="J5861" t="s">
        <v>4744</v>
      </c>
      <c r="L5861" t="s">
        <v>170</v>
      </c>
      <c r="M5861" t="s">
        <v>49</v>
      </c>
      <c r="R5861" t="s">
        <v>26726</v>
      </c>
      <c r="W5861" t="s">
        <v>26727</v>
      </c>
      <c r="X5861" t="s">
        <v>26728</v>
      </c>
      <c r="Y5861" t="s">
        <v>183</v>
      </c>
      <c r="Z5861" t="s">
        <v>133</v>
      </c>
      <c r="AA5861" t="s">
        <v>26729</v>
      </c>
      <c r="AB5861" t="s">
        <v>779</v>
      </c>
      <c r="AC5861" t="s">
        <v>136</v>
      </c>
      <c r="AD5861" t="s">
        <v>49</v>
      </c>
      <c r="AE5861" t="s">
        <v>137</v>
      </c>
      <c r="AF5861" t="s">
        <v>698</v>
      </c>
      <c r="AG5861" t="s">
        <v>139</v>
      </c>
    </row>
    <row r="5862" spans="1:33" x14ac:dyDescent="0.25">
      <c r="A5862">
        <v>1780690461</v>
      </c>
      <c r="C5862" t="s">
        <v>26730</v>
      </c>
      <c r="G5862" t="s">
        <v>4742</v>
      </c>
      <c r="H5862" t="s">
        <v>10037</v>
      </c>
      <c r="J5862" t="s">
        <v>4744</v>
      </c>
      <c r="K5862" t="s">
        <v>9907</v>
      </c>
      <c r="L5862" t="s">
        <v>163</v>
      </c>
      <c r="M5862" t="s">
        <v>49</v>
      </c>
      <c r="R5862" t="s">
        <v>26731</v>
      </c>
      <c r="S5862" t="s">
        <v>26732</v>
      </c>
      <c r="T5862" t="s">
        <v>183</v>
      </c>
      <c r="U5862" t="s">
        <v>133</v>
      </c>
      <c r="V5862">
        <v>100131009</v>
      </c>
      <c r="AC5862" t="s">
        <v>136</v>
      </c>
      <c r="AD5862" t="s">
        <v>49</v>
      </c>
      <c r="AE5862" t="s">
        <v>211</v>
      </c>
      <c r="AF5862" t="s">
        <v>698</v>
      </c>
      <c r="AG5862" t="s">
        <v>139</v>
      </c>
    </row>
    <row r="5863" spans="1:33" x14ac:dyDescent="0.25">
      <c r="A5863">
        <v>1275644148</v>
      </c>
      <c r="B5863">
        <v>3676400</v>
      </c>
      <c r="C5863" t="s">
        <v>26733</v>
      </c>
      <c r="D5863" t="s">
        <v>26734</v>
      </c>
      <c r="E5863" t="s">
        <v>26735</v>
      </c>
      <c r="G5863" t="s">
        <v>16495</v>
      </c>
      <c r="H5863" t="s">
        <v>16496</v>
      </c>
      <c r="I5863">
        <v>622322</v>
      </c>
      <c r="J5863" t="s">
        <v>16497</v>
      </c>
      <c r="L5863" t="s">
        <v>170</v>
      </c>
      <c r="M5863" t="s">
        <v>49</v>
      </c>
      <c r="R5863" t="s">
        <v>26736</v>
      </c>
      <c r="W5863" t="s">
        <v>26735</v>
      </c>
      <c r="X5863" t="s">
        <v>15659</v>
      </c>
      <c r="Y5863" t="s">
        <v>132</v>
      </c>
      <c r="Z5863" t="s">
        <v>133</v>
      </c>
      <c r="AA5863" t="s">
        <v>15660</v>
      </c>
      <c r="AB5863" t="s">
        <v>294</v>
      </c>
      <c r="AC5863" t="s">
        <v>136</v>
      </c>
      <c r="AD5863" t="s">
        <v>49</v>
      </c>
      <c r="AE5863" t="s">
        <v>137</v>
      </c>
      <c r="AF5863" t="s">
        <v>698</v>
      </c>
      <c r="AG5863" t="s">
        <v>139</v>
      </c>
    </row>
    <row r="5864" spans="1:33" x14ac:dyDescent="0.25">
      <c r="A5864">
        <v>1265750749</v>
      </c>
      <c r="B5864">
        <v>4157273</v>
      </c>
      <c r="C5864" t="s">
        <v>26737</v>
      </c>
      <c r="D5864" t="s">
        <v>26738</v>
      </c>
      <c r="E5864" t="s">
        <v>26739</v>
      </c>
      <c r="G5864" t="s">
        <v>9904</v>
      </c>
      <c r="H5864" t="s">
        <v>9905</v>
      </c>
      <c r="J5864" t="s">
        <v>9906</v>
      </c>
      <c r="L5864" t="s">
        <v>143</v>
      </c>
      <c r="M5864" t="s">
        <v>49</v>
      </c>
      <c r="R5864" t="s">
        <v>26740</v>
      </c>
      <c r="W5864" t="s">
        <v>26739</v>
      </c>
      <c r="X5864" t="s">
        <v>7642</v>
      </c>
      <c r="Y5864" t="s">
        <v>132</v>
      </c>
      <c r="Z5864" t="s">
        <v>133</v>
      </c>
      <c r="AA5864" t="s">
        <v>501</v>
      </c>
      <c r="AB5864" t="s">
        <v>135</v>
      </c>
      <c r="AC5864" t="s">
        <v>136</v>
      </c>
      <c r="AD5864" t="s">
        <v>49</v>
      </c>
      <c r="AE5864" t="s">
        <v>137</v>
      </c>
      <c r="AF5864" t="s">
        <v>138</v>
      </c>
      <c r="AG5864" t="s">
        <v>139</v>
      </c>
    </row>
    <row r="5865" spans="1:33" x14ac:dyDescent="0.25">
      <c r="A5865">
        <v>1174657936</v>
      </c>
      <c r="B5865">
        <v>1989239</v>
      </c>
      <c r="C5865" t="s">
        <v>26741</v>
      </c>
      <c r="D5865" t="s">
        <v>26742</v>
      </c>
      <c r="E5865" t="s">
        <v>26743</v>
      </c>
      <c r="G5865" t="s">
        <v>9904</v>
      </c>
      <c r="H5865" t="s">
        <v>9905</v>
      </c>
      <c r="J5865" t="s">
        <v>9906</v>
      </c>
      <c r="L5865" t="s">
        <v>170</v>
      </c>
      <c r="M5865" t="s">
        <v>49</v>
      </c>
      <c r="R5865" t="s">
        <v>26744</v>
      </c>
      <c r="W5865" t="s">
        <v>26743</v>
      </c>
      <c r="X5865" t="s">
        <v>666</v>
      </c>
      <c r="Y5865" t="s">
        <v>132</v>
      </c>
      <c r="Z5865" t="s">
        <v>133</v>
      </c>
      <c r="AA5865" t="s">
        <v>159</v>
      </c>
      <c r="AB5865" t="s">
        <v>135</v>
      </c>
      <c r="AC5865" t="s">
        <v>136</v>
      </c>
      <c r="AD5865" t="s">
        <v>49</v>
      </c>
      <c r="AE5865" t="s">
        <v>137</v>
      </c>
      <c r="AF5865" t="s">
        <v>138</v>
      </c>
      <c r="AG5865" t="s">
        <v>139</v>
      </c>
    </row>
    <row r="5866" spans="1:33" x14ac:dyDescent="0.25">
      <c r="A5866">
        <v>1205934833</v>
      </c>
      <c r="B5866">
        <v>2054002</v>
      </c>
      <c r="C5866" t="s">
        <v>26745</v>
      </c>
      <c r="D5866" t="s">
        <v>26746</v>
      </c>
      <c r="E5866" t="s">
        <v>26747</v>
      </c>
      <c r="G5866" t="s">
        <v>19882</v>
      </c>
      <c r="H5866" t="s">
        <v>26748</v>
      </c>
      <c r="J5866" t="s">
        <v>26749</v>
      </c>
      <c r="L5866" t="s">
        <v>20</v>
      </c>
      <c r="M5866" t="s">
        <v>128</v>
      </c>
      <c r="R5866" t="s">
        <v>26747</v>
      </c>
      <c r="W5866" t="s">
        <v>26747</v>
      </c>
      <c r="X5866" t="s">
        <v>26750</v>
      </c>
      <c r="Y5866" t="s">
        <v>132</v>
      </c>
      <c r="Z5866" t="s">
        <v>133</v>
      </c>
      <c r="AA5866" t="s">
        <v>21690</v>
      </c>
      <c r="AB5866" t="s">
        <v>6306</v>
      </c>
      <c r="AC5866" t="s">
        <v>136</v>
      </c>
      <c r="AD5866" t="s">
        <v>49</v>
      </c>
      <c r="AE5866" t="s">
        <v>137</v>
      </c>
      <c r="AF5866" t="s">
        <v>698</v>
      </c>
      <c r="AG5866" t="s">
        <v>139</v>
      </c>
    </row>
    <row r="5867" spans="1:33" x14ac:dyDescent="0.25">
      <c r="A5867">
        <v>1366601940</v>
      </c>
      <c r="B5867">
        <v>3088653</v>
      </c>
      <c r="C5867" t="s">
        <v>26751</v>
      </c>
      <c r="D5867" t="s">
        <v>26752</v>
      </c>
      <c r="E5867" t="s">
        <v>26753</v>
      </c>
      <c r="G5867" t="s">
        <v>8229</v>
      </c>
      <c r="H5867" t="s">
        <v>26754</v>
      </c>
      <c r="J5867" t="s">
        <v>8231</v>
      </c>
      <c r="L5867" t="s">
        <v>259</v>
      </c>
      <c r="M5867" t="s">
        <v>49</v>
      </c>
      <c r="R5867" t="s">
        <v>26755</v>
      </c>
      <c r="W5867" t="s">
        <v>26753</v>
      </c>
      <c r="X5867" t="s">
        <v>26756</v>
      </c>
      <c r="Y5867" t="s">
        <v>183</v>
      </c>
      <c r="Z5867" t="s">
        <v>133</v>
      </c>
      <c r="AA5867" t="s">
        <v>26757</v>
      </c>
      <c r="AB5867" t="s">
        <v>135</v>
      </c>
      <c r="AC5867" t="s">
        <v>136</v>
      </c>
      <c r="AD5867" t="s">
        <v>49</v>
      </c>
      <c r="AE5867" t="s">
        <v>137</v>
      </c>
      <c r="AF5867" t="s">
        <v>8233</v>
      </c>
      <c r="AG5867" t="s">
        <v>139</v>
      </c>
    </row>
    <row r="5868" spans="1:33" x14ac:dyDescent="0.25">
      <c r="A5868">
        <v>1093110108</v>
      </c>
      <c r="C5868" t="s">
        <v>26758</v>
      </c>
      <c r="G5868" t="s">
        <v>9904</v>
      </c>
      <c r="H5868" t="s">
        <v>9905</v>
      </c>
      <c r="J5868" t="s">
        <v>9906</v>
      </c>
      <c r="K5868" t="s">
        <v>9907</v>
      </c>
      <c r="L5868" t="s">
        <v>163</v>
      </c>
      <c r="M5868" t="s">
        <v>49</v>
      </c>
      <c r="R5868" t="s">
        <v>26759</v>
      </c>
      <c r="S5868" t="s">
        <v>158</v>
      </c>
      <c r="T5868" t="s">
        <v>132</v>
      </c>
      <c r="U5868" t="s">
        <v>133</v>
      </c>
      <c r="V5868">
        <v>104672401</v>
      </c>
      <c r="AC5868" t="s">
        <v>136</v>
      </c>
      <c r="AD5868" t="s">
        <v>49</v>
      </c>
      <c r="AE5868" t="s">
        <v>211</v>
      </c>
      <c r="AF5868" t="s">
        <v>138</v>
      </c>
      <c r="AG5868" t="s">
        <v>139</v>
      </c>
    </row>
    <row r="5869" spans="1:33" x14ac:dyDescent="0.25">
      <c r="A5869">
        <v>1457729303</v>
      </c>
      <c r="C5869" t="s">
        <v>26760</v>
      </c>
      <c r="G5869" t="s">
        <v>9911</v>
      </c>
      <c r="H5869" t="s">
        <v>9912</v>
      </c>
      <c r="J5869" t="s">
        <v>9913</v>
      </c>
      <c r="K5869" t="s">
        <v>9907</v>
      </c>
      <c r="L5869" t="s">
        <v>163</v>
      </c>
      <c r="M5869" t="s">
        <v>49</v>
      </c>
      <c r="R5869" t="s">
        <v>26761</v>
      </c>
      <c r="S5869" t="s">
        <v>9915</v>
      </c>
      <c r="T5869" t="s">
        <v>132</v>
      </c>
      <c r="U5869" t="s">
        <v>133</v>
      </c>
      <c r="V5869">
        <v>104751560</v>
      </c>
      <c r="AC5869" t="s">
        <v>136</v>
      </c>
      <c r="AD5869" t="s">
        <v>49</v>
      </c>
      <c r="AE5869" t="s">
        <v>211</v>
      </c>
      <c r="AF5869" t="s">
        <v>698</v>
      </c>
      <c r="AG5869" t="s">
        <v>139</v>
      </c>
    </row>
    <row r="5870" spans="1:33" x14ac:dyDescent="0.25">
      <c r="A5870">
        <v>1063881910</v>
      </c>
      <c r="C5870" t="s">
        <v>26762</v>
      </c>
      <c r="G5870" t="s">
        <v>11564</v>
      </c>
      <c r="H5870" t="s">
        <v>11565</v>
      </c>
      <c r="J5870" t="s">
        <v>11566</v>
      </c>
      <c r="K5870" t="s">
        <v>9907</v>
      </c>
      <c r="L5870" t="s">
        <v>170</v>
      </c>
      <c r="M5870" t="s">
        <v>49</v>
      </c>
      <c r="R5870" t="s">
        <v>26763</v>
      </c>
      <c r="S5870" t="s">
        <v>18716</v>
      </c>
      <c r="T5870" t="s">
        <v>132</v>
      </c>
      <c r="U5870" t="s">
        <v>133</v>
      </c>
      <c r="V5870">
        <v>104631205</v>
      </c>
      <c r="AC5870" t="s">
        <v>136</v>
      </c>
      <c r="AD5870" t="s">
        <v>49</v>
      </c>
      <c r="AE5870" t="s">
        <v>211</v>
      </c>
      <c r="AF5870" t="s">
        <v>698</v>
      </c>
      <c r="AG5870" t="s">
        <v>139</v>
      </c>
    </row>
    <row r="5871" spans="1:33" x14ac:dyDescent="0.25">
      <c r="A5871">
        <v>1508131558</v>
      </c>
      <c r="C5871" t="s">
        <v>26764</v>
      </c>
      <c r="G5871" t="s">
        <v>4742</v>
      </c>
      <c r="H5871" t="s">
        <v>10037</v>
      </c>
      <c r="J5871" t="s">
        <v>4744</v>
      </c>
      <c r="K5871" t="s">
        <v>9907</v>
      </c>
      <c r="L5871" t="s">
        <v>170</v>
      </c>
      <c r="M5871" t="s">
        <v>49</v>
      </c>
      <c r="R5871" t="s">
        <v>26765</v>
      </c>
      <c r="S5871" t="s">
        <v>26766</v>
      </c>
      <c r="T5871" t="s">
        <v>1012</v>
      </c>
      <c r="U5871" t="s">
        <v>133</v>
      </c>
      <c r="V5871">
        <v>105531802</v>
      </c>
      <c r="AC5871" t="s">
        <v>136</v>
      </c>
      <c r="AD5871" t="s">
        <v>49</v>
      </c>
      <c r="AE5871" t="s">
        <v>211</v>
      </c>
      <c r="AF5871" t="s">
        <v>698</v>
      </c>
      <c r="AG5871" t="s">
        <v>139</v>
      </c>
    </row>
    <row r="5872" spans="1:33" x14ac:dyDescent="0.25">
      <c r="A5872">
        <v>1366476939</v>
      </c>
      <c r="B5872">
        <v>2100690</v>
      </c>
      <c r="C5872" t="s">
        <v>26767</v>
      </c>
      <c r="D5872" t="s">
        <v>26768</v>
      </c>
      <c r="E5872" t="s">
        <v>26769</v>
      </c>
      <c r="G5872" t="s">
        <v>18606</v>
      </c>
      <c r="H5872" t="s">
        <v>18607</v>
      </c>
      <c r="J5872" t="s">
        <v>18608</v>
      </c>
      <c r="L5872" t="s">
        <v>259</v>
      </c>
      <c r="M5872" t="s">
        <v>49</v>
      </c>
      <c r="R5872" t="s">
        <v>26770</v>
      </c>
      <c r="W5872" t="s">
        <v>26769</v>
      </c>
      <c r="X5872" t="s">
        <v>26771</v>
      </c>
      <c r="Y5872" t="s">
        <v>132</v>
      </c>
      <c r="Z5872" t="s">
        <v>133</v>
      </c>
      <c r="AA5872">
        <v>10458</v>
      </c>
      <c r="AB5872" t="s">
        <v>135</v>
      </c>
      <c r="AC5872" t="s">
        <v>136</v>
      </c>
      <c r="AD5872" t="s">
        <v>49</v>
      </c>
      <c r="AE5872" t="s">
        <v>137</v>
      </c>
      <c r="AF5872" t="s">
        <v>709</v>
      </c>
      <c r="AG5872" t="s">
        <v>139</v>
      </c>
    </row>
    <row r="5873" spans="1:33" x14ac:dyDescent="0.25">
      <c r="A5873">
        <v>1699844589</v>
      </c>
      <c r="B5873">
        <v>2812279</v>
      </c>
      <c r="C5873" t="s">
        <v>26772</v>
      </c>
      <c r="D5873" t="s">
        <v>26773</v>
      </c>
      <c r="E5873" t="s">
        <v>26774</v>
      </c>
      <c r="L5873" t="s">
        <v>127</v>
      </c>
      <c r="M5873" t="s">
        <v>128</v>
      </c>
      <c r="R5873" t="s">
        <v>26775</v>
      </c>
      <c r="W5873" t="s">
        <v>26774</v>
      </c>
      <c r="X5873" t="s">
        <v>26776</v>
      </c>
      <c r="Y5873" t="s">
        <v>132</v>
      </c>
      <c r="Z5873" t="s">
        <v>133</v>
      </c>
      <c r="AA5873" t="s">
        <v>26777</v>
      </c>
      <c r="AB5873" t="s">
        <v>135</v>
      </c>
      <c r="AC5873" t="s">
        <v>136</v>
      </c>
      <c r="AD5873" t="s">
        <v>49</v>
      </c>
      <c r="AE5873" t="s">
        <v>137</v>
      </c>
      <c r="AF5873" t="s">
        <v>13340</v>
      </c>
      <c r="AG5873" t="s">
        <v>139</v>
      </c>
    </row>
    <row r="5874" spans="1:33" x14ac:dyDescent="0.25">
      <c r="A5874">
        <v>1679837579</v>
      </c>
      <c r="B5874">
        <v>4209885</v>
      </c>
      <c r="C5874" t="s">
        <v>26778</v>
      </c>
      <c r="D5874" t="s">
        <v>26779</v>
      </c>
      <c r="E5874" t="s">
        <v>26780</v>
      </c>
      <c r="G5874" t="s">
        <v>9904</v>
      </c>
      <c r="H5874" t="s">
        <v>9905</v>
      </c>
      <c r="J5874" t="s">
        <v>9906</v>
      </c>
      <c r="L5874" t="s">
        <v>170</v>
      </c>
      <c r="M5874" t="s">
        <v>49</v>
      </c>
      <c r="R5874" t="s">
        <v>26780</v>
      </c>
      <c r="W5874" t="s">
        <v>26781</v>
      </c>
      <c r="X5874" t="s">
        <v>666</v>
      </c>
      <c r="Y5874" t="s">
        <v>132</v>
      </c>
      <c r="Z5874" t="s">
        <v>133</v>
      </c>
      <c r="AA5874" t="s">
        <v>159</v>
      </c>
      <c r="AB5874" t="s">
        <v>135</v>
      </c>
      <c r="AC5874" t="s">
        <v>136</v>
      </c>
      <c r="AD5874" t="s">
        <v>49</v>
      </c>
      <c r="AE5874" t="s">
        <v>137</v>
      </c>
      <c r="AF5874" t="s">
        <v>138</v>
      </c>
      <c r="AG5874" t="s">
        <v>139</v>
      </c>
    </row>
    <row r="5875" spans="1:33" x14ac:dyDescent="0.25">
      <c r="A5875">
        <v>1629161526</v>
      </c>
      <c r="B5875">
        <v>418488</v>
      </c>
      <c r="C5875" t="s">
        <v>26782</v>
      </c>
      <c r="D5875" t="s">
        <v>26783</v>
      </c>
      <c r="E5875" t="s">
        <v>26784</v>
      </c>
      <c r="G5875" t="s">
        <v>16506</v>
      </c>
      <c r="H5875" t="s">
        <v>16507</v>
      </c>
      <c r="I5875">
        <v>4155</v>
      </c>
      <c r="J5875" t="s">
        <v>16508</v>
      </c>
      <c r="L5875" t="s">
        <v>143</v>
      </c>
      <c r="M5875" t="s">
        <v>49</v>
      </c>
      <c r="R5875" t="s">
        <v>26785</v>
      </c>
      <c r="W5875" t="s">
        <v>26784</v>
      </c>
      <c r="X5875" t="s">
        <v>26786</v>
      </c>
      <c r="Y5875" t="s">
        <v>26787</v>
      </c>
      <c r="Z5875" t="s">
        <v>133</v>
      </c>
      <c r="AA5875" t="s">
        <v>26788</v>
      </c>
      <c r="AB5875" t="s">
        <v>648</v>
      </c>
      <c r="AC5875" t="s">
        <v>136</v>
      </c>
      <c r="AD5875" t="s">
        <v>49</v>
      </c>
      <c r="AE5875" t="s">
        <v>137</v>
      </c>
      <c r="AF5875" t="s">
        <v>16512</v>
      </c>
      <c r="AG5875" t="s">
        <v>139</v>
      </c>
    </row>
    <row r="5876" spans="1:33" x14ac:dyDescent="0.25">
      <c r="A5876">
        <v>1508282518</v>
      </c>
      <c r="C5876" t="s">
        <v>26789</v>
      </c>
      <c r="G5876" t="s">
        <v>15891</v>
      </c>
      <c r="H5876" t="s">
        <v>15892</v>
      </c>
      <c r="I5876">
        <v>5252</v>
      </c>
      <c r="J5876" t="s">
        <v>15893</v>
      </c>
      <c r="K5876" t="s">
        <v>9907</v>
      </c>
      <c r="L5876" t="s">
        <v>404</v>
      </c>
      <c r="M5876" t="s">
        <v>49</v>
      </c>
      <c r="R5876" t="s">
        <v>26790</v>
      </c>
      <c r="S5876" t="s">
        <v>26791</v>
      </c>
      <c r="T5876" t="s">
        <v>570</v>
      </c>
      <c r="U5876" t="s">
        <v>133</v>
      </c>
      <c r="V5876">
        <v>112262276</v>
      </c>
      <c r="AC5876" t="s">
        <v>136</v>
      </c>
      <c r="AD5876" t="s">
        <v>49</v>
      </c>
      <c r="AE5876" t="s">
        <v>211</v>
      </c>
      <c r="AF5876" t="s">
        <v>13257</v>
      </c>
      <c r="AG5876" t="s">
        <v>139</v>
      </c>
    </row>
    <row r="5877" spans="1:33" x14ac:dyDescent="0.25">
      <c r="A5877">
        <v>1639235385</v>
      </c>
      <c r="B5877">
        <v>2490339</v>
      </c>
      <c r="C5877" t="s">
        <v>26792</v>
      </c>
      <c r="D5877" t="s">
        <v>26793</v>
      </c>
      <c r="E5877" t="s">
        <v>26794</v>
      </c>
      <c r="G5877" t="s">
        <v>8229</v>
      </c>
      <c r="H5877" t="s">
        <v>26795</v>
      </c>
      <c r="J5877" t="s">
        <v>8231</v>
      </c>
      <c r="L5877" t="s">
        <v>170</v>
      </c>
      <c r="M5877" t="s">
        <v>49</v>
      </c>
      <c r="R5877" t="s">
        <v>26796</v>
      </c>
      <c r="W5877" t="s">
        <v>26794</v>
      </c>
      <c r="X5877" t="s">
        <v>26797</v>
      </c>
      <c r="Y5877" t="s">
        <v>6287</v>
      </c>
      <c r="Z5877" t="s">
        <v>133</v>
      </c>
      <c r="AA5877" t="s">
        <v>26798</v>
      </c>
      <c r="AB5877" t="s">
        <v>598</v>
      </c>
      <c r="AC5877" t="s">
        <v>136</v>
      </c>
      <c r="AD5877" t="s">
        <v>49</v>
      </c>
      <c r="AE5877" t="s">
        <v>137</v>
      </c>
      <c r="AF5877" t="s">
        <v>8233</v>
      </c>
      <c r="AG5877" t="s">
        <v>139</v>
      </c>
    </row>
    <row r="5878" spans="1:33" x14ac:dyDescent="0.25">
      <c r="A5878">
        <v>1609264316</v>
      </c>
      <c r="B5878">
        <v>4109528</v>
      </c>
      <c r="C5878" t="s">
        <v>26799</v>
      </c>
      <c r="D5878" t="s">
        <v>26800</v>
      </c>
      <c r="E5878" t="s">
        <v>26801</v>
      </c>
      <c r="G5878" t="s">
        <v>8229</v>
      </c>
      <c r="H5878" t="s">
        <v>26802</v>
      </c>
      <c r="J5878" t="s">
        <v>8231</v>
      </c>
      <c r="L5878" t="s">
        <v>127</v>
      </c>
      <c r="M5878" t="s">
        <v>49</v>
      </c>
      <c r="R5878" t="s">
        <v>26803</v>
      </c>
      <c r="W5878" t="s">
        <v>26801</v>
      </c>
      <c r="X5878" t="s">
        <v>8404</v>
      </c>
      <c r="Y5878" t="s">
        <v>132</v>
      </c>
      <c r="Z5878" t="s">
        <v>133</v>
      </c>
      <c r="AA5878" t="s">
        <v>8405</v>
      </c>
      <c r="AB5878" t="s">
        <v>135</v>
      </c>
      <c r="AC5878" t="s">
        <v>136</v>
      </c>
      <c r="AD5878" t="s">
        <v>49</v>
      </c>
      <c r="AE5878" t="s">
        <v>137</v>
      </c>
      <c r="AF5878" t="s">
        <v>8233</v>
      </c>
      <c r="AG5878" t="s">
        <v>139</v>
      </c>
    </row>
    <row r="5879" spans="1:33" x14ac:dyDescent="0.25">
      <c r="A5879">
        <v>1477963387</v>
      </c>
      <c r="C5879" t="s">
        <v>26804</v>
      </c>
      <c r="G5879" t="s">
        <v>18725</v>
      </c>
      <c r="H5879" t="s">
        <v>18726</v>
      </c>
      <c r="I5879">
        <v>614202</v>
      </c>
      <c r="J5879" t="s">
        <v>18727</v>
      </c>
      <c r="K5879" t="s">
        <v>9907</v>
      </c>
      <c r="L5879" t="s">
        <v>170</v>
      </c>
      <c r="M5879" t="s">
        <v>49</v>
      </c>
      <c r="R5879" t="s">
        <v>26805</v>
      </c>
      <c r="S5879" t="s">
        <v>26806</v>
      </c>
      <c r="T5879" t="s">
        <v>183</v>
      </c>
      <c r="U5879" t="s">
        <v>133</v>
      </c>
      <c r="V5879">
        <v>100016516</v>
      </c>
      <c r="AC5879" t="s">
        <v>136</v>
      </c>
      <c r="AD5879" t="s">
        <v>49</v>
      </c>
      <c r="AE5879" t="s">
        <v>211</v>
      </c>
      <c r="AF5879" t="s">
        <v>698</v>
      </c>
      <c r="AG5879" t="s">
        <v>139</v>
      </c>
    </row>
    <row r="5880" spans="1:33" x14ac:dyDescent="0.25">
      <c r="A5880">
        <v>1174825574</v>
      </c>
      <c r="C5880" t="s">
        <v>26807</v>
      </c>
      <c r="G5880" t="s">
        <v>9911</v>
      </c>
      <c r="H5880" t="s">
        <v>9912</v>
      </c>
      <c r="J5880" t="s">
        <v>9913</v>
      </c>
      <c r="K5880" t="s">
        <v>9907</v>
      </c>
      <c r="L5880" t="s">
        <v>163</v>
      </c>
      <c r="M5880" t="s">
        <v>49</v>
      </c>
      <c r="R5880" t="s">
        <v>26808</v>
      </c>
      <c r="S5880" t="s">
        <v>26809</v>
      </c>
      <c r="T5880" t="s">
        <v>26810</v>
      </c>
      <c r="U5880" t="s">
        <v>133</v>
      </c>
      <c r="V5880">
        <v>110032901</v>
      </c>
      <c r="AC5880" t="s">
        <v>136</v>
      </c>
      <c r="AD5880" t="s">
        <v>49</v>
      </c>
      <c r="AE5880" t="s">
        <v>211</v>
      </c>
      <c r="AF5880" t="s">
        <v>698</v>
      </c>
      <c r="AG5880" t="s">
        <v>139</v>
      </c>
    </row>
    <row r="5881" spans="1:33" x14ac:dyDescent="0.25">
      <c r="A5881">
        <v>1447644547</v>
      </c>
      <c r="C5881" t="s">
        <v>26811</v>
      </c>
      <c r="G5881" t="s">
        <v>4742</v>
      </c>
      <c r="H5881" t="s">
        <v>10037</v>
      </c>
      <c r="J5881" t="s">
        <v>4744</v>
      </c>
      <c r="K5881" t="s">
        <v>9907</v>
      </c>
      <c r="L5881" t="s">
        <v>163</v>
      </c>
      <c r="M5881" t="s">
        <v>49</v>
      </c>
      <c r="R5881" t="s">
        <v>26812</v>
      </c>
      <c r="S5881" t="s">
        <v>26813</v>
      </c>
      <c r="T5881" t="s">
        <v>132</v>
      </c>
      <c r="U5881" t="s">
        <v>133</v>
      </c>
      <c r="V5881">
        <v>104614610</v>
      </c>
      <c r="AC5881" t="s">
        <v>136</v>
      </c>
      <c r="AD5881" t="s">
        <v>49</v>
      </c>
      <c r="AE5881" t="s">
        <v>211</v>
      </c>
      <c r="AF5881" t="s">
        <v>698</v>
      </c>
      <c r="AG5881" t="s">
        <v>139</v>
      </c>
    </row>
    <row r="5882" spans="1:33" x14ac:dyDescent="0.25">
      <c r="A5882">
        <v>1952523748</v>
      </c>
      <c r="C5882" t="s">
        <v>26814</v>
      </c>
      <c r="G5882" t="s">
        <v>18620</v>
      </c>
      <c r="H5882" t="s">
        <v>18621</v>
      </c>
      <c r="J5882" t="s">
        <v>18622</v>
      </c>
      <c r="K5882" t="s">
        <v>9907</v>
      </c>
      <c r="L5882" t="s">
        <v>163</v>
      </c>
      <c r="M5882" t="s">
        <v>49</v>
      </c>
      <c r="R5882" t="s">
        <v>26815</v>
      </c>
      <c r="S5882" t="s">
        <v>26816</v>
      </c>
      <c r="T5882" t="s">
        <v>183</v>
      </c>
      <c r="U5882" t="s">
        <v>133</v>
      </c>
      <c r="V5882">
        <v>100118564</v>
      </c>
      <c r="AC5882" t="s">
        <v>136</v>
      </c>
      <c r="AD5882" t="s">
        <v>49</v>
      </c>
      <c r="AE5882" t="s">
        <v>211</v>
      </c>
      <c r="AF5882" t="s">
        <v>698</v>
      </c>
      <c r="AG5882" t="s">
        <v>139</v>
      </c>
    </row>
    <row r="5883" spans="1:33" x14ac:dyDescent="0.25">
      <c r="A5883">
        <v>1316376692</v>
      </c>
      <c r="C5883" t="s">
        <v>26817</v>
      </c>
      <c r="G5883" t="s">
        <v>16530</v>
      </c>
      <c r="H5883" t="s">
        <v>18599</v>
      </c>
      <c r="J5883" t="s">
        <v>16532</v>
      </c>
      <c r="K5883" t="s">
        <v>9907</v>
      </c>
      <c r="L5883" t="s">
        <v>170</v>
      </c>
      <c r="M5883" t="s">
        <v>49</v>
      </c>
      <c r="R5883" t="s">
        <v>26818</v>
      </c>
      <c r="S5883" t="s">
        <v>26819</v>
      </c>
      <c r="T5883" t="s">
        <v>183</v>
      </c>
      <c r="U5883" t="s">
        <v>133</v>
      </c>
      <c r="V5883">
        <v>100201201</v>
      </c>
      <c r="AC5883" t="s">
        <v>136</v>
      </c>
      <c r="AD5883" t="s">
        <v>49</v>
      </c>
      <c r="AE5883" t="s">
        <v>211</v>
      </c>
      <c r="AF5883" t="s">
        <v>698</v>
      </c>
      <c r="AG5883" t="s">
        <v>139</v>
      </c>
    </row>
    <row r="5884" spans="1:33" x14ac:dyDescent="0.25">
      <c r="A5884">
        <v>1689071136</v>
      </c>
      <c r="C5884" t="s">
        <v>26820</v>
      </c>
      <c r="G5884" t="s">
        <v>16586</v>
      </c>
      <c r="H5884" t="s">
        <v>16587</v>
      </c>
      <c r="J5884" t="s">
        <v>16588</v>
      </c>
      <c r="K5884" t="s">
        <v>9907</v>
      </c>
      <c r="L5884" t="s">
        <v>163</v>
      </c>
      <c r="M5884" t="s">
        <v>49</v>
      </c>
      <c r="R5884" t="s">
        <v>26821</v>
      </c>
      <c r="S5884" t="s">
        <v>26822</v>
      </c>
      <c r="T5884" t="s">
        <v>132</v>
      </c>
      <c r="U5884" t="s">
        <v>133</v>
      </c>
      <c r="V5884">
        <v>104685536</v>
      </c>
      <c r="AC5884" t="s">
        <v>136</v>
      </c>
      <c r="AD5884" t="s">
        <v>49</v>
      </c>
      <c r="AE5884" t="s">
        <v>211</v>
      </c>
      <c r="AF5884" t="s">
        <v>698</v>
      </c>
      <c r="AG5884" t="s">
        <v>139</v>
      </c>
    </row>
    <row r="5885" spans="1:33" x14ac:dyDescent="0.25">
      <c r="A5885">
        <v>1588897912</v>
      </c>
      <c r="B5885">
        <v>4250524</v>
      </c>
      <c r="C5885" t="s">
        <v>26823</v>
      </c>
      <c r="D5885" t="s">
        <v>26824</v>
      </c>
      <c r="E5885" t="s">
        <v>26825</v>
      </c>
      <c r="G5885" t="s">
        <v>9904</v>
      </c>
      <c r="H5885" t="s">
        <v>9905</v>
      </c>
      <c r="J5885" t="s">
        <v>9906</v>
      </c>
      <c r="L5885" t="s">
        <v>170</v>
      </c>
      <c r="M5885" t="s">
        <v>49</v>
      </c>
      <c r="R5885" t="s">
        <v>26825</v>
      </c>
      <c r="W5885" t="s">
        <v>26825</v>
      </c>
      <c r="X5885" t="s">
        <v>175</v>
      </c>
      <c r="Y5885" t="s">
        <v>132</v>
      </c>
      <c r="Z5885" t="s">
        <v>133</v>
      </c>
      <c r="AA5885" t="s">
        <v>176</v>
      </c>
      <c r="AB5885" t="s">
        <v>135</v>
      </c>
      <c r="AC5885" t="s">
        <v>136</v>
      </c>
      <c r="AD5885" t="s">
        <v>49</v>
      </c>
      <c r="AE5885" t="s">
        <v>137</v>
      </c>
      <c r="AF5885" t="s">
        <v>138</v>
      </c>
      <c r="AG5885" t="s">
        <v>139</v>
      </c>
    </row>
    <row r="5886" spans="1:33" x14ac:dyDescent="0.25">
      <c r="A5886">
        <v>1649353871</v>
      </c>
      <c r="B5886">
        <v>4307324</v>
      </c>
      <c r="C5886" t="s">
        <v>26826</v>
      </c>
      <c r="D5886" t="s">
        <v>26827</v>
      </c>
      <c r="E5886" t="s">
        <v>26828</v>
      </c>
      <c r="G5886" t="s">
        <v>9904</v>
      </c>
      <c r="H5886" t="s">
        <v>9905</v>
      </c>
      <c r="J5886" t="s">
        <v>9906</v>
      </c>
      <c r="L5886" t="s">
        <v>259</v>
      </c>
      <c r="M5886" t="s">
        <v>49</v>
      </c>
      <c r="R5886" t="s">
        <v>26828</v>
      </c>
      <c r="W5886" t="s">
        <v>26828</v>
      </c>
      <c r="X5886" t="s">
        <v>2318</v>
      </c>
      <c r="Y5886" t="s">
        <v>132</v>
      </c>
      <c r="Z5886" t="s">
        <v>133</v>
      </c>
      <c r="AA5886" t="s">
        <v>444</v>
      </c>
      <c r="AB5886" t="s">
        <v>294</v>
      </c>
      <c r="AC5886" t="s">
        <v>136</v>
      </c>
      <c r="AD5886" t="s">
        <v>49</v>
      </c>
      <c r="AE5886" t="s">
        <v>137</v>
      </c>
      <c r="AF5886" t="s">
        <v>138</v>
      </c>
      <c r="AG5886" t="s">
        <v>139</v>
      </c>
    </row>
    <row r="5887" spans="1:33" x14ac:dyDescent="0.25">
      <c r="A5887">
        <v>1003003880</v>
      </c>
      <c r="B5887">
        <v>3455832</v>
      </c>
      <c r="C5887" t="s">
        <v>26829</v>
      </c>
      <c r="D5887" t="s">
        <v>26830</v>
      </c>
      <c r="E5887" t="s">
        <v>26831</v>
      </c>
      <c r="G5887" t="s">
        <v>9904</v>
      </c>
      <c r="H5887" t="s">
        <v>9905</v>
      </c>
      <c r="J5887" t="s">
        <v>9906</v>
      </c>
      <c r="L5887" t="s">
        <v>143</v>
      </c>
      <c r="M5887" t="s">
        <v>49</v>
      </c>
      <c r="R5887" t="s">
        <v>26832</v>
      </c>
      <c r="W5887" t="s">
        <v>26831</v>
      </c>
      <c r="X5887" t="s">
        <v>26833</v>
      </c>
      <c r="Y5887" t="s">
        <v>570</v>
      </c>
      <c r="Z5887" t="s">
        <v>133</v>
      </c>
      <c r="AA5887" t="s">
        <v>26834</v>
      </c>
      <c r="AB5887" t="s">
        <v>135</v>
      </c>
      <c r="AC5887" t="s">
        <v>136</v>
      </c>
      <c r="AD5887" t="s">
        <v>49</v>
      </c>
      <c r="AE5887" t="s">
        <v>137</v>
      </c>
      <c r="AF5887" t="s">
        <v>138</v>
      </c>
      <c r="AG5887" t="s">
        <v>139</v>
      </c>
    </row>
    <row r="5888" spans="1:33" x14ac:dyDescent="0.25">
      <c r="A5888">
        <v>1487807491</v>
      </c>
      <c r="C5888" t="s">
        <v>26835</v>
      </c>
      <c r="G5888" t="s">
        <v>9911</v>
      </c>
      <c r="H5888" t="s">
        <v>9912</v>
      </c>
      <c r="J5888" t="s">
        <v>9913</v>
      </c>
      <c r="K5888" t="s">
        <v>9907</v>
      </c>
      <c r="L5888" t="s">
        <v>170</v>
      </c>
      <c r="M5888" t="s">
        <v>49</v>
      </c>
      <c r="R5888" t="s">
        <v>26836</v>
      </c>
      <c r="S5888" t="s">
        <v>26837</v>
      </c>
      <c r="T5888" t="s">
        <v>19390</v>
      </c>
      <c r="U5888" t="s">
        <v>133</v>
      </c>
      <c r="V5888">
        <v>11429</v>
      </c>
      <c r="AC5888" t="s">
        <v>136</v>
      </c>
      <c r="AD5888" t="s">
        <v>49</v>
      </c>
      <c r="AE5888" t="s">
        <v>211</v>
      </c>
      <c r="AF5888" t="s">
        <v>698</v>
      </c>
      <c r="AG5888" t="s">
        <v>139</v>
      </c>
    </row>
    <row r="5889" spans="1:33" x14ac:dyDescent="0.25">
      <c r="A5889">
        <v>1457543233</v>
      </c>
      <c r="B5889">
        <v>4342467</v>
      </c>
      <c r="C5889" t="s">
        <v>26838</v>
      </c>
      <c r="D5889" t="s">
        <v>26839</v>
      </c>
      <c r="E5889" t="s">
        <v>26840</v>
      </c>
      <c r="G5889" t="s">
        <v>9960</v>
      </c>
      <c r="H5889" t="s">
        <v>3834</v>
      </c>
      <c r="J5889" t="s">
        <v>3421</v>
      </c>
      <c r="L5889" t="s">
        <v>259</v>
      </c>
      <c r="M5889" t="s">
        <v>49</v>
      </c>
      <c r="R5889" t="s">
        <v>26841</v>
      </c>
      <c r="W5889" t="s">
        <v>26840</v>
      </c>
      <c r="X5889" t="s">
        <v>2944</v>
      </c>
      <c r="Y5889" t="s">
        <v>132</v>
      </c>
      <c r="Z5889" t="s">
        <v>133</v>
      </c>
      <c r="AA5889" t="s">
        <v>2945</v>
      </c>
      <c r="AB5889" t="s">
        <v>135</v>
      </c>
      <c r="AC5889" t="s">
        <v>136</v>
      </c>
      <c r="AD5889" t="s">
        <v>49</v>
      </c>
      <c r="AE5889" t="s">
        <v>137</v>
      </c>
      <c r="AF5889" t="s">
        <v>709</v>
      </c>
      <c r="AG5889" t="s">
        <v>139</v>
      </c>
    </row>
    <row r="5890" spans="1:33" x14ac:dyDescent="0.25">
      <c r="A5890">
        <v>1245612373</v>
      </c>
      <c r="C5890" t="s">
        <v>26842</v>
      </c>
      <c r="G5890" t="s">
        <v>9904</v>
      </c>
      <c r="H5890" t="s">
        <v>9905</v>
      </c>
      <c r="J5890" t="s">
        <v>9906</v>
      </c>
      <c r="K5890" t="s">
        <v>9907</v>
      </c>
      <c r="L5890" t="s">
        <v>163</v>
      </c>
      <c r="M5890" t="s">
        <v>49</v>
      </c>
      <c r="R5890" t="s">
        <v>26843</v>
      </c>
      <c r="S5890" t="s">
        <v>26844</v>
      </c>
      <c r="T5890" t="s">
        <v>288</v>
      </c>
      <c r="U5890" t="s">
        <v>133</v>
      </c>
      <c r="V5890">
        <v>109404730</v>
      </c>
      <c r="AC5890" t="s">
        <v>136</v>
      </c>
      <c r="AD5890" t="s">
        <v>49</v>
      </c>
      <c r="AE5890" t="s">
        <v>211</v>
      </c>
      <c r="AF5890" t="s">
        <v>138</v>
      </c>
      <c r="AG5890" t="s">
        <v>139</v>
      </c>
    </row>
    <row r="5891" spans="1:33" x14ac:dyDescent="0.25">
      <c r="A5891">
        <v>1154767119</v>
      </c>
      <c r="C5891" t="s">
        <v>26845</v>
      </c>
      <c r="G5891" t="s">
        <v>9911</v>
      </c>
      <c r="H5891" t="s">
        <v>9912</v>
      </c>
      <c r="J5891" t="s">
        <v>9913</v>
      </c>
      <c r="K5891" t="s">
        <v>9907</v>
      </c>
      <c r="L5891" t="s">
        <v>163</v>
      </c>
      <c r="M5891" t="s">
        <v>49</v>
      </c>
      <c r="R5891" t="s">
        <v>26846</v>
      </c>
      <c r="S5891" t="s">
        <v>9915</v>
      </c>
      <c r="T5891" t="s">
        <v>132</v>
      </c>
      <c r="U5891" t="s">
        <v>133</v>
      </c>
      <c r="V5891">
        <v>104751560</v>
      </c>
      <c r="AC5891" t="s">
        <v>136</v>
      </c>
      <c r="AD5891" t="s">
        <v>49</v>
      </c>
      <c r="AE5891" t="s">
        <v>211</v>
      </c>
      <c r="AF5891" t="s">
        <v>698</v>
      </c>
      <c r="AG5891" t="s">
        <v>139</v>
      </c>
    </row>
    <row r="5892" spans="1:33" x14ac:dyDescent="0.25">
      <c r="A5892">
        <v>1700965415</v>
      </c>
      <c r="B5892">
        <v>2176194</v>
      </c>
      <c r="C5892" t="s">
        <v>26847</v>
      </c>
      <c r="D5892" t="s">
        <v>26848</v>
      </c>
      <c r="E5892" t="s">
        <v>26849</v>
      </c>
      <c r="G5892" t="s">
        <v>18606</v>
      </c>
      <c r="H5892" t="s">
        <v>18607</v>
      </c>
      <c r="J5892" t="s">
        <v>18608</v>
      </c>
      <c r="L5892" t="s">
        <v>313</v>
      </c>
      <c r="M5892" t="s">
        <v>49</v>
      </c>
      <c r="R5892" t="s">
        <v>26850</v>
      </c>
      <c r="W5892" t="s">
        <v>26849</v>
      </c>
      <c r="X5892" t="s">
        <v>3496</v>
      </c>
      <c r="Y5892" t="s">
        <v>132</v>
      </c>
      <c r="Z5892" t="s">
        <v>133</v>
      </c>
      <c r="AA5892" t="s">
        <v>1424</v>
      </c>
      <c r="AB5892" t="s">
        <v>135</v>
      </c>
      <c r="AC5892" t="s">
        <v>136</v>
      </c>
      <c r="AD5892" t="s">
        <v>49</v>
      </c>
      <c r="AE5892" t="s">
        <v>137</v>
      </c>
      <c r="AF5892" t="s">
        <v>709</v>
      </c>
      <c r="AG5892" t="s">
        <v>139</v>
      </c>
    </row>
    <row r="5893" spans="1:33" x14ac:dyDescent="0.25">
      <c r="A5893">
        <v>1104003292</v>
      </c>
      <c r="B5893">
        <v>4180338</v>
      </c>
      <c r="C5893" t="s">
        <v>26851</v>
      </c>
      <c r="D5893" t="s">
        <v>26852</v>
      </c>
      <c r="E5893" t="s">
        <v>26853</v>
      </c>
      <c r="G5893" t="s">
        <v>9904</v>
      </c>
      <c r="H5893" t="s">
        <v>9905</v>
      </c>
      <c r="J5893" t="s">
        <v>9906</v>
      </c>
      <c r="L5893" t="s">
        <v>143</v>
      </c>
      <c r="M5893" t="s">
        <v>49</v>
      </c>
      <c r="R5893" t="s">
        <v>26853</v>
      </c>
      <c r="W5893" t="s">
        <v>26853</v>
      </c>
      <c r="X5893" t="s">
        <v>1106</v>
      </c>
      <c r="Y5893" t="s">
        <v>132</v>
      </c>
      <c r="Z5893" t="s">
        <v>133</v>
      </c>
      <c r="AA5893" t="s">
        <v>411</v>
      </c>
      <c r="AB5893" t="s">
        <v>135</v>
      </c>
      <c r="AC5893" t="s">
        <v>136</v>
      </c>
      <c r="AD5893" t="s">
        <v>49</v>
      </c>
      <c r="AE5893" t="s">
        <v>137</v>
      </c>
      <c r="AF5893" t="s">
        <v>138</v>
      </c>
      <c r="AG5893" t="s">
        <v>139</v>
      </c>
    </row>
    <row r="5894" spans="1:33" x14ac:dyDescent="0.25">
      <c r="A5894">
        <v>1730438896</v>
      </c>
      <c r="C5894" t="s">
        <v>26854</v>
      </c>
      <c r="G5894" t="s">
        <v>9911</v>
      </c>
      <c r="H5894" t="s">
        <v>9912</v>
      </c>
      <c r="J5894" t="s">
        <v>9913</v>
      </c>
      <c r="K5894" t="s">
        <v>9907</v>
      </c>
      <c r="L5894" t="s">
        <v>170</v>
      </c>
      <c r="M5894" t="s">
        <v>49</v>
      </c>
      <c r="R5894" t="s">
        <v>26855</v>
      </c>
      <c r="S5894" t="s">
        <v>10027</v>
      </c>
      <c r="T5894" t="s">
        <v>132</v>
      </c>
      <c r="U5894" t="s">
        <v>133</v>
      </c>
      <c r="V5894">
        <v>104751560</v>
      </c>
      <c r="AC5894" t="s">
        <v>136</v>
      </c>
      <c r="AD5894" t="s">
        <v>49</v>
      </c>
      <c r="AE5894" t="s">
        <v>211</v>
      </c>
      <c r="AF5894" t="s">
        <v>698</v>
      </c>
      <c r="AG5894" t="s">
        <v>139</v>
      </c>
    </row>
    <row r="5895" spans="1:33" x14ac:dyDescent="0.25">
      <c r="A5895">
        <v>1649424359</v>
      </c>
      <c r="C5895" t="s">
        <v>26856</v>
      </c>
      <c r="G5895" t="s">
        <v>9911</v>
      </c>
      <c r="H5895" t="s">
        <v>9912</v>
      </c>
      <c r="J5895" t="s">
        <v>9913</v>
      </c>
      <c r="K5895" t="s">
        <v>9907</v>
      </c>
      <c r="L5895" t="s">
        <v>163</v>
      </c>
      <c r="M5895" t="s">
        <v>49</v>
      </c>
      <c r="R5895" t="s">
        <v>26857</v>
      </c>
      <c r="S5895" t="s">
        <v>26858</v>
      </c>
      <c r="T5895" t="s">
        <v>25635</v>
      </c>
      <c r="U5895" t="s">
        <v>133</v>
      </c>
      <c r="V5895">
        <v>114123357</v>
      </c>
      <c r="AC5895" t="s">
        <v>136</v>
      </c>
      <c r="AD5895" t="s">
        <v>49</v>
      </c>
      <c r="AE5895" t="s">
        <v>211</v>
      </c>
      <c r="AF5895" t="s">
        <v>698</v>
      </c>
      <c r="AG5895" t="s">
        <v>139</v>
      </c>
    </row>
    <row r="5896" spans="1:33" x14ac:dyDescent="0.25">
      <c r="A5896">
        <v>1235360413</v>
      </c>
      <c r="C5896" t="s">
        <v>26859</v>
      </c>
      <c r="G5896" t="s">
        <v>9911</v>
      </c>
      <c r="H5896" t="s">
        <v>9912</v>
      </c>
      <c r="J5896" t="s">
        <v>9913</v>
      </c>
      <c r="K5896" t="s">
        <v>9907</v>
      </c>
      <c r="L5896" t="s">
        <v>170</v>
      </c>
      <c r="M5896" t="s">
        <v>49</v>
      </c>
      <c r="R5896" t="s">
        <v>26860</v>
      </c>
      <c r="S5896" t="s">
        <v>26861</v>
      </c>
      <c r="T5896" t="s">
        <v>132</v>
      </c>
      <c r="U5896" t="s">
        <v>133</v>
      </c>
      <c r="V5896">
        <v>104701547</v>
      </c>
      <c r="AC5896" t="s">
        <v>136</v>
      </c>
      <c r="AD5896" t="s">
        <v>49</v>
      </c>
      <c r="AE5896" t="s">
        <v>211</v>
      </c>
      <c r="AF5896" t="s">
        <v>698</v>
      </c>
      <c r="AG5896" t="s">
        <v>139</v>
      </c>
    </row>
    <row r="5897" spans="1:33" x14ac:dyDescent="0.25">
      <c r="A5897">
        <v>1881713287</v>
      </c>
      <c r="B5897">
        <v>1450742</v>
      </c>
      <c r="C5897" t="s">
        <v>26862</v>
      </c>
      <c r="D5897" t="s">
        <v>26863</v>
      </c>
      <c r="E5897" t="s">
        <v>26864</v>
      </c>
      <c r="G5897" t="s">
        <v>16280</v>
      </c>
      <c r="H5897" t="s">
        <v>16281</v>
      </c>
      <c r="I5897">
        <v>107</v>
      </c>
      <c r="J5897" t="s">
        <v>16282</v>
      </c>
      <c r="L5897" t="s">
        <v>127</v>
      </c>
      <c r="M5897" t="s">
        <v>128</v>
      </c>
      <c r="R5897" t="s">
        <v>26865</v>
      </c>
      <c r="W5897" t="s">
        <v>26864</v>
      </c>
      <c r="X5897" t="s">
        <v>26374</v>
      </c>
      <c r="Y5897" t="s">
        <v>570</v>
      </c>
      <c r="Z5897" t="s">
        <v>133</v>
      </c>
      <c r="AA5897" t="s">
        <v>26375</v>
      </c>
      <c r="AB5897" t="s">
        <v>135</v>
      </c>
      <c r="AC5897" t="s">
        <v>136</v>
      </c>
      <c r="AD5897" t="s">
        <v>49</v>
      </c>
      <c r="AE5897" t="s">
        <v>137</v>
      </c>
      <c r="AF5897" t="s">
        <v>698</v>
      </c>
      <c r="AG5897" t="s">
        <v>139</v>
      </c>
    </row>
    <row r="5898" spans="1:33" x14ac:dyDescent="0.25">
      <c r="A5898">
        <v>1447698444</v>
      </c>
      <c r="C5898" t="s">
        <v>26866</v>
      </c>
      <c r="G5898" t="s">
        <v>16530</v>
      </c>
      <c r="H5898" t="s">
        <v>18599</v>
      </c>
      <c r="J5898" t="s">
        <v>16532</v>
      </c>
      <c r="K5898" t="s">
        <v>9907</v>
      </c>
      <c r="L5898" t="s">
        <v>163</v>
      </c>
      <c r="M5898" t="s">
        <v>49</v>
      </c>
      <c r="R5898" t="s">
        <v>26867</v>
      </c>
      <c r="S5898" t="s">
        <v>26868</v>
      </c>
      <c r="T5898" t="s">
        <v>26869</v>
      </c>
      <c r="U5898" t="s">
        <v>18838</v>
      </c>
      <c r="V5898">
        <v>946072205</v>
      </c>
      <c r="AC5898" t="s">
        <v>136</v>
      </c>
      <c r="AD5898" t="s">
        <v>49</v>
      </c>
      <c r="AE5898" t="s">
        <v>211</v>
      </c>
      <c r="AF5898" t="s">
        <v>698</v>
      </c>
      <c r="AG5898" t="s">
        <v>139</v>
      </c>
    </row>
    <row r="5899" spans="1:33" x14ac:dyDescent="0.25">
      <c r="A5899">
        <v>1730574062</v>
      </c>
      <c r="B5899">
        <v>4098739</v>
      </c>
      <c r="C5899" t="s">
        <v>26870</v>
      </c>
      <c r="D5899" t="s">
        <v>26871</v>
      </c>
      <c r="E5899" t="s">
        <v>26872</v>
      </c>
      <c r="G5899" t="s">
        <v>9904</v>
      </c>
      <c r="H5899" t="s">
        <v>9905</v>
      </c>
      <c r="J5899" t="s">
        <v>9906</v>
      </c>
      <c r="L5899" t="s">
        <v>170</v>
      </c>
      <c r="M5899" t="s">
        <v>49</v>
      </c>
      <c r="R5899" t="s">
        <v>26873</v>
      </c>
      <c r="W5899" t="s">
        <v>26872</v>
      </c>
      <c r="X5899" t="s">
        <v>2954</v>
      </c>
      <c r="Y5899" t="s">
        <v>1057</v>
      </c>
      <c r="Z5899" t="s">
        <v>133</v>
      </c>
      <c r="AA5899" t="s">
        <v>2955</v>
      </c>
      <c r="AB5899" t="s">
        <v>135</v>
      </c>
      <c r="AC5899" t="s">
        <v>136</v>
      </c>
      <c r="AD5899" t="s">
        <v>49</v>
      </c>
      <c r="AE5899" t="s">
        <v>137</v>
      </c>
      <c r="AF5899" t="s">
        <v>138</v>
      </c>
      <c r="AG5899" t="s">
        <v>139</v>
      </c>
    </row>
    <row r="5900" spans="1:33" x14ac:dyDescent="0.25">
      <c r="A5900">
        <v>1790114155</v>
      </c>
      <c r="B5900">
        <v>4033767</v>
      </c>
      <c r="C5900" t="s">
        <v>26874</v>
      </c>
      <c r="D5900" t="s">
        <v>26875</v>
      </c>
      <c r="E5900" t="s">
        <v>26876</v>
      </c>
      <c r="G5900" t="s">
        <v>9904</v>
      </c>
      <c r="H5900" t="s">
        <v>9905</v>
      </c>
      <c r="J5900" t="s">
        <v>9906</v>
      </c>
      <c r="L5900" t="s">
        <v>404</v>
      </c>
      <c r="M5900" t="s">
        <v>49</v>
      </c>
      <c r="R5900" t="s">
        <v>26877</v>
      </c>
      <c r="W5900" t="s">
        <v>26876</v>
      </c>
      <c r="X5900" t="s">
        <v>158</v>
      </c>
      <c r="Y5900" t="s">
        <v>132</v>
      </c>
      <c r="Z5900" t="s">
        <v>133</v>
      </c>
      <c r="AA5900" t="s">
        <v>159</v>
      </c>
      <c r="AB5900" t="s">
        <v>135</v>
      </c>
      <c r="AC5900" t="s">
        <v>136</v>
      </c>
      <c r="AD5900" t="s">
        <v>49</v>
      </c>
      <c r="AE5900" t="s">
        <v>137</v>
      </c>
      <c r="AF5900" t="s">
        <v>138</v>
      </c>
      <c r="AG5900" t="s">
        <v>139</v>
      </c>
    </row>
    <row r="5901" spans="1:33" x14ac:dyDescent="0.25">
      <c r="A5901">
        <v>1376862623</v>
      </c>
      <c r="C5901" t="s">
        <v>26878</v>
      </c>
      <c r="G5901" t="s">
        <v>9911</v>
      </c>
      <c r="H5901" t="s">
        <v>9912</v>
      </c>
      <c r="J5901" t="s">
        <v>9913</v>
      </c>
      <c r="K5901" t="s">
        <v>9907</v>
      </c>
      <c r="L5901" t="s">
        <v>163</v>
      </c>
      <c r="M5901" t="s">
        <v>49</v>
      </c>
      <c r="R5901" t="s">
        <v>26879</v>
      </c>
      <c r="S5901" t="s">
        <v>26880</v>
      </c>
      <c r="T5901" t="s">
        <v>132</v>
      </c>
      <c r="U5901" t="s">
        <v>133</v>
      </c>
      <c r="V5901">
        <v>104603031</v>
      </c>
      <c r="AC5901" t="s">
        <v>136</v>
      </c>
      <c r="AD5901" t="s">
        <v>49</v>
      </c>
      <c r="AE5901" t="s">
        <v>211</v>
      </c>
      <c r="AF5901" t="s">
        <v>698</v>
      </c>
      <c r="AG5901" t="s">
        <v>139</v>
      </c>
    </row>
    <row r="5902" spans="1:33" x14ac:dyDescent="0.25">
      <c r="A5902">
        <v>1871612788</v>
      </c>
      <c r="B5902">
        <v>2674968</v>
      </c>
      <c r="C5902" t="s">
        <v>26881</v>
      </c>
      <c r="D5902" t="s">
        <v>26882</v>
      </c>
      <c r="E5902" t="s">
        <v>26883</v>
      </c>
      <c r="G5902" t="s">
        <v>16586</v>
      </c>
      <c r="H5902" t="s">
        <v>16587</v>
      </c>
      <c r="J5902" t="s">
        <v>16588</v>
      </c>
      <c r="L5902" t="s">
        <v>259</v>
      </c>
      <c r="M5902" t="s">
        <v>128</v>
      </c>
      <c r="R5902" t="s">
        <v>26884</v>
      </c>
      <c r="W5902" t="s">
        <v>26883</v>
      </c>
      <c r="X5902" t="s">
        <v>18646</v>
      </c>
      <c r="Y5902" t="s">
        <v>132</v>
      </c>
      <c r="Z5902" t="s">
        <v>133</v>
      </c>
      <c r="AA5902" t="s">
        <v>18647</v>
      </c>
      <c r="AB5902" t="s">
        <v>135</v>
      </c>
      <c r="AC5902" t="s">
        <v>136</v>
      </c>
      <c r="AD5902" t="s">
        <v>49</v>
      </c>
      <c r="AE5902" t="s">
        <v>137</v>
      </c>
      <c r="AF5902" t="s">
        <v>698</v>
      </c>
      <c r="AG5902" t="s">
        <v>139</v>
      </c>
    </row>
    <row r="5903" spans="1:33" x14ac:dyDescent="0.25">
      <c r="A5903">
        <v>1336522333</v>
      </c>
      <c r="B5903">
        <v>4178507</v>
      </c>
      <c r="C5903" t="s">
        <v>26885</v>
      </c>
      <c r="D5903" t="s">
        <v>26886</v>
      </c>
      <c r="E5903" t="s">
        <v>26887</v>
      </c>
      <c r="G5903" t="s">
        <v>9928</v>
      </c>
      <c r="H5903" t="s">
        <v>9929</v>
      </c>
      <c r="J5903" t="s">
        <v>9930</v>
      </c>
      <c r="L5903" t="s">
        <v>170</v>
      </c>
      <c r="M5903" t="s">
        <v>49</v>
      </c>
      <c r="R5903" t="s">
        <v>26888</v>
      </c>
      <c r="W5903" t="s">
        <v>26887</v>
      </c>
      <c r="X5903" t="s">
        <v>11579</v>
      </c>
      <c r="Y5903" t="s">
        <v>183</v>
      </c>
      <c r="Z5903" t="s">
        <v>133</v>
      </c>
      <c r="AA5903" t="s">
        <v>11574</v>
      </c>
      <c r="AB5903" t="s">
        <v>1214</v>
      </c>
      <c r="AC5903" t="s">
        <v>136</v>
      </c>
      <c r="AD5903" t="s">
        <v>49</v>
      </c>
      <c r="AE5903" t="s">
        <v>137</v>
      </c>
      <c r="AF5903" t="s">
        <v>698</v>
      </c>
      <c r="AG5903" t="s">
        <v>139</v>
      </c>
    </row>
    <row r="5904" spans="1:33" x14ac:dyDescent="0.25">
      <c r="A5904">
        <v>1053782532</v>
      </c>
      <c r="C5904" t="s">
        <v>26889</v>
      </c>
      <c r="G5904" t="s">
        <v>9911</v>
      </c>
      <c r="H5904" t="s">
        <v>9912</v>
      </c>
      <c r="J5904" t="s">
        <v>9913</v>
      </c>
      <c r="K5904" t="s">
        <v>9907</v>
      </c>
      <c r="L5904" t="s">
        <v>163</v>
      </c>
      <c r="M5904" t="s">
        <v>49</v>
      </c>
      <c r="R5904" t="s">
        <v>26890</v>
      </c>
      <c r="S5904" t="s">
        <v>9915</v>
      </c>
      <c r="T5904" t="s">
        <v>132</v>
      </c>
      <c r="U5904" t="s">
        <v>133</v>
      </c>
      <c r="V5904">
        <v>104751560</v>
      </c>
      <c r="AC5904" t="s">
        <v>136</v>
      </c>
      <c r="AD5904" t="s">
        <v>49</v>
      </c>
      <c r="AE5904" t="s">
        <v>211</v>
      </c>
      <c r="AF5904" t="s">
        <v>698</v>
      </c>
      <c r="AG5904" t="s">
        <v>139</v>
      </c>
    </row>
    <row r="5905" spans="1:33" x14ac:dyDescent="0.25">
      <c r="A5905">
        <v>1285022574</v>
      </c>
      <c r="B5905">
        <v>4307402</v>
      </c>
      <c r="C5905" t="s">
        <v>26891</v>
      </c>
      <c r="D5905" t="s">
        <v>26892</v>
      </c>
      <c r="E5905" t="s">
        <v>26893</v>
      </c>
      <c r="G5905" t="s">
        <v>9904</v>
      </c>
      <c r="H5905" t="s">
        <v>9905</v>
      </c>
      <c r="J5905" t="s">
        <v>9906</v>
      </c>
      <c r="L5905" t="s">
        <v>143</v>
      </c>
      <c r="M5905" t="s">
        <v>49</v>
      </c>
      <c r="R5905" t="s">
        <v>26894</v>
      </c>
      <c r="W5905" t="s">
        <v>26893</v>
      </c>
      <c r="X5905" t="s">
        <v>16443</v>
      </c>
      <c r="Y5905" t="s">
        <v>132</v>
      </c>
      <c r="Z5905" t="s">
        <v>133</v>
      </c>
      <c r="AA5905" t="s">
        <v>16444</v>
      </c>
      <c r="AB5905" t="s">
        <v>135</v>
      </c>
      <c r="AC5905" t="s">
        <v>136</v>
      </c>
      <c r="AD5905" t="s">
        <v>49</v>
      </c>
      <c r="AE5905" t="s">
        <v>137</v>
      </c>
      <c r="AF5905" t="s">
        <v>138</v>
      </c>
      <c r="AG5905" t="s">
        <v>139</v>
      </c>
    </row>
    <row r="5906" spans="1:33" x14ac:dyDescent="0.25">
      <c r="A5906">
        <v>1922174853</v>
      </c>
      <c r="B5906">
        <v>2988690</v>
      </c>
      <c r="C5906" t="s">
        <v>26895</v>
      </c>
      <c r="D5906" t="s">
        <v>26896</v>
      </c>
      <c r="E5906" t="s">
        <v>26897</v>
      </c>
      <c r="G5906" t="s">
        <v>16586</v>
      </c>
      <c r="H5906" t="s">
        <v>16587</v>
      </c>
      <c r="J5906" t="s">
        <v>16588</v>
      </c>
      <c r="L5906" t="s">
        <v>259</v>
      </c>
      <c r="M5906" t="s">
        <v>49</v>
      </c>
      <c r="R5906" t="s">
        <v>26897</v>
      </c>
      <c r="W5906" t="s">
        <v>26898</v>
      </c>
      <c r="X5906" t="s">
        <v>26899</v>
      </c>
      <c r="Y5906" t="s">
        <v>183</v>
      </c>
      <c r="Z5906" t="s">
        <v>133</v>
      </c>
      <c r="AA5906" t="s">
        <v>26900</v>
      </c>
      <c r="AB5906" t="s">
        <v>294</v>
      </c>
      <c r="AC5906" t="s">
        <v>136</v>
      </c>
      <c r="AD5906" t="s">
        <v>49</v>
      </c>
      <c r="AE5906" t="s">
        <v>137</v>
      </c>
      <c r="AF5906" t="s">
        <v>698</v>
      </c>
      <c r="AG5906" t="s">
        <v>139</v>
      </c>
    </row>
    <row r="5907" spans="1:33" x14ac:dyDescent="0.25">
      <c r="A5907">
        <v>1497046072</v>
      </c>
      <c r="B5907">
        <v>4038895</v>
      </c>
      <c r="C5907" t="s">
        <v>26901</v>
      </c>
      <c r="D5907" t="s">
        <v>26902</v>
      </c>
      <c r="E5907" t="s">
        <v>26903</v>
      </c>
      <c r="G5907" t="s">
        <v>15891</v>
      </c>
      <c r="H5907" t="s">
        <v>15892</v>
      </c>
      <c r="I5907">
        <v>5252</v>
      </c>
      <c r="J5907" t="s">
        <v>15893</v>
      </c>
      <c r="L5907" t="s">
        <v>180</v>
      </c>
      <c r="M5907" t="s">
        <v>49</v>
      </c>
      <c r="R5907" t="s">
        <v>26903</v>
      </c>
      <c r="W5907" t="s">
        <v>26903</v>
      </c>
      <c r="X5907" t="s">
        <v>13312</v>
      </c>
      <c r="Y5907" t="s">
        <v>183</v>
      </c>
      <c r="Z5907" t="s">
        <v>133</v>
      </c>
      <c r="AA5907" t="s">
        <v>12558</v>
      </c>
      <c r="AB5907" t="s">
        <v>135</v>
      </c>
      <c r="AC5907" t="s">
        <v>136</v>
      </c>
      <c r="AD5907" t="s">
        <v>49</v>
      </c>
      <c r="AE5907" t="s">
        <v>137</v>
      </c>
      <c r="AF5907" t="s">
        <v>13257</v>
      </c>
      <c r="AG5907" t="s">
        <v>139</v>
      </c>
    </row>
    <row r="5908" spans="1:33" x14ac:dyDescent="0.25">
      <c r="A5908">
        <v>1760570469</v>
      </c>
      <c r="B5908">
        <v>2483723</v>
      </c>
      <c r="C5908" t="s">
        <v>26904</v>
      </c>
      <c r="D5908" t="s">
        <v>26905</v>
      </c>
      <c r="E5908" t="s">
        <v>26906</v>
      </c>
      <c r="G5908" t="s">
        <v>11564</v>
      </c>
      <c r="H5908" t="s">
        <v>11565</v>
      </c>
      <c r="J5908" t="s">
        <v>11566</v>
      </c>
      <c r="L5908" t="s">
        <v>259</v>
      </c>
      <c r="M5908" t="s">
        <v>49</v>
      </c>
      <c r="R5908" t="s">
        <v>26907</v>
      </c>
      <c r="W5908" t="s">
        <v>26906</v>
      </c>
      <c r="X5908" t="s">
        <v>18716</v>
      </c>
      <c r="Y5908" t="s">
        <v>132</v>
      </c>
      <c r="Z5908" t="s">
        <v>133</v>
      </c>
      <c r="AA5908" t="s">
        <v>18717</v>
      </c>
      <c r="AB5908" t="s">
        <v>264</v>
      </c>
      <c r="AC5908" t="s">
        <v>136</v>
      </c>
      <c r="AD5908" t="s">
        <v>49</v>
      </c>
      <c r="AE5908" t="s">
        <v>137</v>
      </c>
      <c r="AF5908" t="s">
        <v>698</v>
      </c>
      <c r="AG5908" t="s">
        <v>139</v>
      </c>
    </row>
    <row r="5909" spans="1:33" x14ac:dyDescent="0.25">
      <c r="A5909">
        <v>1649362658</v>
      </c>
      <c r="C5909" t="s">
        <v>26908</v>
      </c>
      <c r="G5909" t="s">
        <v>25337</v>
      </c>
      <c r="H5909" t="s">
        <v>16246</v>
      </c>
      <c r="J5909" t="s">
        <v>25338</v>
      </c>
      <c r="K5909" t="s">
        <v>9907</v>
      </c>
      <c r="L5909" t="s">
        <v>163</v>
      </c>
      <c r="M5909" t="s">
        <v>49</v>
      </c>
      <c r="R5909" t="s">
        <v>26909</v>
      </c>
      <c r="S5909" t="s">
        <v>6947</v>
      </c>
      <c r="T5909" t="s">
        <v>183</v>
      </c>
      <c r="U5909" t="s">
        <v>133</v>
      </c>
      <c r="V5909">
        <v>100193320</v>
      </c>
      <c r="AC5909" t="s">
        <v>136</v>
      </c>
      <c r="AD5909" t="s">
        <v>49</v>
      </c>
      <c r="AE5909" t="s">
        <v>211</v>
      </c>
      <c r="AF5909" t="s">
        <v>698</v>
      </c>
      <c r="AG5909" t="s">
        <v>139</v>
      </c>
    </row>
    <row r="5910" spans="1:33" x14ac:dyDescent="0.25">
      <c r="A5910">
        <v>1851787113</v>
      </c>
      <c r="C5910" t="s">
        <v>26910</v>
      </c>
      <c r="G5910" t="s">
        <v>9904</v>
      </c>
      <c r="H5910" t="s">
        <v>9905</v>
      </c>
      <c r="J5910" t="s">
        <v>9906</v>
      </c>
      <c r="K5910" t="s">
        <v>9907</v>
      </c>
      <c r="L5910" t="s">
        <v>170</v>
      </c>
      <c r="M5910" t="s">
        <v>49</v>
      </c>
      <c r="R5910" t="s">
        <v>26911</v>
      </c>
      <c r="S5910" t="s">
        <v>26912</v>
      </c>
      <c r="T5910" t="s">
        <v>132</v>
      </c>
      <c r="U5910" t="s">
        <v>133</v>
      </c>
      <c r="V5910">
        <v>104672404</v>
      </c>
      <c r="AC5910" t="s">
        <v>136</v>
      </c>
      <c r="AD5910" t="s">
        <v>49</v>
      </c>
      <c r="AE5910" t="s">
        <v>211</v>
      </c>
      <c r="AF5910" t="s">
        <v>138</v>
      </c>
      <c r="AG5910" t="s">
        <v>139</v>
      </c>
    </row>
    <row r="5911" spans="1:33" x14ac:dyDescent="0.25">
      <c r="A5911">
        <v>1972653541</v>
      </c>
      <c r="B5911">
        <v>1779235</v>
      </c>
      <c r="C5911" t="s">
        <v>26913</v>
      </c>
      <c r="D5911" t="s">
        <v>26914</v>
      </c>
      <c r="E5911" t="s">
        <v>26915</v>
      </c>
      <c r="G5911" t="s">
        <v>4742</v>
      </c>
      <c r="H5911" t="s">
        <v>10037</v>
      </c>
      <c r="J5911" t="s">
        <v>4744</v>
      </c>
      <c r="L5911" t="s">
        <v>170</v>
      </c>
      <c r="M5911" t="s">
        <v>49</v>
      </c>
      <c r="W5911" t="s">
        <v>26915</v>
      </c>
      <c r="X5911" t="s">
        <v>17057</v>
      </c>
      <c r="Y5911" t="s">
        <v>183</v>
      </c>
      <c r="Z5911" t="s">
        <v>133</v>
      </c>
      <c r="AA5911" t="s">
        <v>5496</v>
      </c>
      <c r="AB5911" t="s">
        <v>264</v>
      </c>
      <c r="AC5911" t="s">
        <v>136</v>
      </c>
      <c r="AD5911" t="s">
        <v>49</v>
      </c>
      <c r="AE5911" t="s">
        <v>137</v>
      </c>
      <c r="AF5911" t="s">
        <v>698</v>
      </c>
      <c r="AG5911" t="s">
        <v>139</v>
      </c>
    </row>
    <row r="5912" spans="1:33" x14ac:dyDescent="0.25">
      <c r="A5912">
        <v>1083735500</v>
      </c>
      <c r="B5912">
        <v>2351568</v>
      </c>
      <c r="C5912" t="s">
        <v>26916</v>
      </c>
      <c r="D5912" t="s">
        <v>26917</v>
      </c>
      <c r="E5912" t="s">
        <v>26918</v>
      </c>
      <c r="G5912" t="s">
        <v>18402</v>
      </c>
      <c r="H5912" t="s">
        <v>18403</v>
      </c>
      <c r="J5912" t="s">
        <v>18404</v>
      </c>
      <c r="L5912" t="s">
        <v>143</v>
      </c>
      <c r="M5912" t="s">
        <v>128</v>
      </c>
      <c r="R5912" t="s">
        <v>26919</v>
      </c>
      <c r="W5912" t="s">
        <v>26918</v>
      </c>
      <c r="X5912" t="s">
        <v>26920</v>
      </c>
      <c r="Y5912" t="s">
        <v>183</v>
      </c>
      <c r="Z5912" t="s">
        <v>133</v>
      </c>
      <c r="AA5912" t="s">
        <v>26921</v>
      </c>
      <c r="AB5912" t="s">
        <v>2599</v>
      </c>
      <c r="AC5912" t="s">
        <v>136</v>
      </c>
      <c r="AD5912" t="s">
        <v>49</v>
      </c>
      <c r="AE5912" t="s">
        <v>137</v>
      </c>
      <c r="AF5912" t="s">
        <v>698</v>
      </c>
      <c r="AG5912" t="s">
        <v>139</v>
      </c>
    </row>
    <row r="5913" spans="1:33" x14ac:dyDescent="0.25">
      <c r="A5913">
        <v>1578811931</v>
      </c>
      <c r="B5913">
        <v>4386729</v>
      </c>
      <c r="C5913" t="s">
        <v>26922</v>
      </c>
      <c r="D5913" t="s">
        <v>26923</v>
      </c>
      <c r="E5913" t="s">
        <v>26924</v>
      </c>
      <c r="G5913" t="s">
        <v>18651</v>
      </c>
      <c r="H5913" t="s">
        <v>18652</v>
      </c>
      <c r="J5913" t="s">
        <v>18653</v>
      </c>
      <c r="L5913" t="s">
        <v>163</v>
      </c>
      <c r="M5913" t="s">
        <v>49</v>
      </c>
      <c r="R5913" t="s">
        <v>26925</v>
      </c>
      <c r="W5913" t="s">
        <v>26924</v>
      </c>
      <c r="X5913" t="s">
        <v>20997</v>
      </c>
      <c r="Y5913" t="s">
        <v>570</v>
      </c>
      <c r="Z5913" t="s">
        <v>133</v>
      </c>
      <c r="AA5913" t="s">
        <v>20998</v>
      </c>
      <c r="AB5913" t="s">
        <v>264</v>
      </c>
      <c r="AC5913" t="s">
        <v>136</v>
      </c>
      <c r="AD5913" t="s">
        <v>49</v>
      </c>
      <c r="AE5913" t="s">
        <v>137</v>
      </c>
      <c r="AF5913" t="s">
        <v>698</v>
      </c>
      <c r="AG5913" t="s">
        <v>139</v>
      </c>
    </row>
    <row r="5914" spans="1:33" x14ac:dyDescent="0.25">
      <c r="A5914">
        <v>1336207521</v>
      </c>
      <c r="B5914">
        <v>3020913</v>
      </c>
      <c r="C5914" t="s">
        <v>26926</v>
      </c>
      <c r="D5914" t="s">
        <v>26927</v>
      </c>
      <c r="E5914" t="s">
        <v>26928</v>
      </c>
      <c r="G5914" t="s">
        <v>11564</v>
      </c>
      <c r="H5914" t="s">
        <v>16246</v>
      </c>
      <c r="J5914" t="s">
        <v>11566</v>
      </c>
      <c r="L5914" t="s">
        <v>170</v>
      </c>
      <c r="M5914" t="s">
        <v>49</v>
      </c>
      <c r="R5914" t="s">
        <v>26928</v>
      </c>
      <c r="W5914" t="s">
        <v>26928</v>
      </c>
      <c r="X5914" t="s">
        <v>16249</v>
      </c>
      <c r="Y5914" t="s">
        <v>132</v>
      </c>
      <c r="Z5914" t="s">
        <v>133</v>
      </c>
      <c r="AA5914" t="s">
        <v>18048</v>
      </c>
      <c r="AB5914" t="s">
        <v>294</v>
      </c>
      <c r="AC5914" t="s">
        <v>136</v>
      </c>
      <c r="AD5914" t="s">
        <v>49</v>
      </c>
      <c r="AE5914" t="s">
        <v>137</v>
      </c>
      <c r="AF5914" t="s">
        <v>698</v>
      </c>
      <c r="AG5914" t="s">
        <v>139</v>
      </c>
    </row>
    <row r="5915" spans="1:33" x14ac:dyDescent="0.25">
      <c r="A5915">
        <v>1124410733</v>
      </c>
      <c r="B5915">
        <v>4210720</v>
      </c>
      <c r="C5915" t="s">
        <v>26929</v>
      </c>
      <c r="D5915" t="s">
        <v>26930</v>
      </c>
      <c r="E5915" t="s">
        <v>26931</v>
      </c>
      <c r="G5915" t="s">
        <v>26932</v>
      </c>
      <c r="H5915" t="s">
        <v>26933</v>
      </c>
      <c r="J5915" t="s">
        <v>26934</v>
      </c>
      <c r="L5915" t="s">
        <v>19</v>
      </c>
      <c r="M5915" t="s">
        <v>128</v>
      </c>
      <c r="R5915" t="s">
        <v>26931</v>
      </c>
      <c r="W5915" t="s">
        <v>26931</v>
      </c>
      <c r="X5915" t="s">
        <v>26935</v>
      </c>
      <c r="Y5915" t="s">
        <v>132</v>
      </c>
      <c r="Z5915" t="s">
        <v>133</v>
      </c>
      <c r="AA5915" t="s">
        <v>26936</v>
      </c>
      <c r="AB5915" t="s">
        <v>697</v>
      </c>
      <c r="AC5915" t="s">
        <v>136</v>
      </c>
      <c r="AD5915" t="s">
        <v>49</v>
      </c>
      <c r="AE5915" t="s">
        <v>137</v>
      </c>
      <c r="AF5915" t="s">
        <v>698</v>
      </c>
      <c r="AG5915" t="s">
        <v>139</v>
      </c>
    </row>
    <row r="5916" spans="1:33" x14ac:dyDescent="0.25">
      <c r="A5916">
        <v>1003154790</v>
      </c>
      <c r="C5916" t="s">
        <v>26937</v>
      </c>
      <c r="G5916" t="s">
        <v>9911</v>
      </c>
      <c r="H5916" t="s">
        <v>9912</v>
      </c>
      <c r="J5916" t="s">
        <v>9913</v>
      </c>
      <c r="K5916" t="s">
        <v>9907</v>
      </c>
      <c r="L5916" t="s">
        <v>170</v>
      </c>
      <c r="M5916" t="s">
        <v>49</v>
      </c>
      <c r="R5916" t="s">
        <v>26938</v>
      </c>
      <c r="S5916" t="s">
        <v>10027</v>
      </c>
      <c r="T5916" t="s">
        <v>132</v>
      </c>
      <c r="U5916" t="s">
        <v>133</v>
      </c>
      <c r="V5916">
        <v>104751560</v>
      </c>
      <c r="AC5916" t="s">
        <v>136</v>
      </c>
      <c r="AD5916" t="s">
        <v>49</v>
      </c>
      <c r="AE5916" t="s">
        <v>211</v>
      </c>
      <c r="AF5916" t="s">
        <v>698</v>
      </c>
      <c r="AG5916" t="s">
        <v>139</v>
      </c>
    </row>
    <row r="5917" spans="1:33" x14ac:dyDescent="0.25">
      <c r="A5917">
        <v>1487808952</v>
      </c>
      <c r="C5917" t="s">
        <v>26939</v>
      </c>
      <c r="G5917" t="s">
        <v>9911</v>
      </c>
      <c r="H5917" t="s">
        <v>9912</v>
      </c>
      <c r="J5917" t="s">
        <v>9913</v>
      </c>
      <c r="K5917" t="s">
        <v>9907</v>
      </c>
      <c r="L5917" t="s">
        <v>170</v>
      </c>
      <c r="M5917" t="s">
        <v>49</v>
      </c>
      <c r="R5917" t="s">
        <v>26940</v>
      </c>
      <c r="S5917" t="s">
        <v>26941</v>
      </c>
      <c r="T5917" t="s">
        <v>132</v>
      </c>
      <c r="U5917" t="s">
        <v>133</v>
      </c>
      <c r="V5917">
        <v>104662417</v>
      </c>
      <c r="AC5917" t="s">
        <v>136</v>
      </c>
      <c r="AD5917" t="s">
        <v>49</v>
      </c>
      <c r="AE5917" t="s">
        <v>211</v>
      </c>
      <c r="AF5917" t="s">
        <v>698</v>
      </c>
      <c r="AG5917" t="s">
        <v>139</v>
      </c>
    </row>
    <row r="5918" spans="1:33" x14ac:dyDescent="0.25">
      <c r="A5918">
        <v>1972874642</v>
      </c>
      <c r="B5918">
        <v>4329815</v>
      </c>
      <c r="C5918" t="s">
        <v>26942</v>
      </c>
      <c r="D5918" t="s">
        <v>26943</v>
      </c>
      <c r="E5918" t="s">
        <v>26944</v>
      </c>
      <c r="G5918" t="s">
        <v>4742</v>
      </c>
      <c r="H5918" t="s">
        <v>10037</v>
      </c>
      <c r="J5918" t="s">
        <v>4744</v>
      </c>
      <c r="L5918" t="s">
        <v>170</v>
      </c>
      <c r="M5918" t="s">
        <v>49</v>
      </c>
      <c r="R5918" t="s">
        <v>26944</v>
      </c>
      <c r="W5918" t="s">
        <v>26944</v>
      </c>
      <c r="X5918" t="s">
        <v>26945</v>
      </c>
      <c r="Y5918" t="s">
        <v>661</v>
      </c>
      <c r="Z5918" t="s">
        <v>133</v>
      </c>
      <c r="AA5918" t="s">
        <v>26946</v>
      </c>
      <c r="AB5918" t="s">
        <v>779</v>
      </c>
      <c r="AC5918" t="s">
        <v>136</v>
      </c>
      <c r="AD5918" t="s">
        <v>49</v>
      </c>
      <c r="AE5918" t="s">
        <v>137</v>
      </c>
      <c r="AF5918" t="s">
        <v>698</v>
      </c>
      <c r="AG5918" t="s">
        <v>139</v>
      </c>
    </row>
    <row r="5919" spans="1:33" x14ac:dyDescent="0.25">
      <c r="A5919">
        <v>1376631085</v>
      </c>
      <c r="B5919">
        <v>2424711</v>
      </c>
      <c r="C5919" t="s">
        <v>26947</v>
      </c>
      <c r="D5919" t="s">
        <v>26948</v>
      </c>
      <c r="E5919" t="s">
        <v>26949</v>
      </c>
      <c r="G5919" t="s">
        <v>9960</v>
      </c>
      <c r="H5919" t="s">
        <v>3834</v>
      </c>
      <c r="J5919" t="s">
        <v>3421</v>
      </c>
      <c r="L5919" t="s">
        <v>143</v>
      </c>
      <c r="M5919" t="s">
        <v>128</v>
      </c>
      <c r="R5919" t="s">
        <v>26950</v>
      </c>
      <c r="W5919" t="s">
        <v>26949</v>
      </c>
      <c r="X5919" t="s">
        <v>1809</v>
      </c>
      <c r="Y5919" t="s">
        <v>183</v>
      </c>
      <c r="Z5919" t="s">
        <v>133</v>
      </c>
      <c r="AA5919" t="s">
        <v>1810</v>
      </c>
      <c r="AB5919" t="s">
        <v>135</v>
      </c>
      <c r="AC5919" t="s">
        <v>136</v>
      </c>
      <c r="AD5919" t="s">
        <v>49</v>
      </c>
      <c r="AE5919" t="s">
        <v>137</v>
      </c>
      <c r="AF5919" t="s">
        <v>709</v>
      </c>
      <c r="AG5919" t="s">
        <v>139</v>
      </c>
    </row>
    <row r="5920" spans="1:33" x14ac:dyDescent="0.25">
      <c r="A5920">
        <v>1124286943</v>
      </c>
      <c r="B5920">
        <v>3025541</v>
      </c>
      <c r="C5920" t="s">
        <v>26951</v>
      </c>
      <c r="D5920" t="s">
        <v>26952</v>
      </c>
      <c r="E5920" t="s">
        <v>26953</v>
      </c>
      <c r="G5920" t="s">
        <v>9943</v>
      </c>
      <c r="H5920" t="s">
        <v>9944</v>
      </c>
      <c r="I5920">
        <v>2435</v>
      </c>
      <c r="J5920" t="s">
        <v>9945</v>
      </c>
      <c r="L5920" t="s">
        <v>127</v>
      </c>
      <c r="M5920" t="s">
        <v>128</v>
      </c>
      <c r="R5920" t="s">
        <v>26954</v>
      </c>
      <c r="W5920" t="s">
        <v>26955</v>
      </c>
      <c r="X5920" t="s">
        <v>26956</v>
      </c>
      <c r="Y5920" t="s">
        <v>370</v>
      </c>
      <c r="Z5920" t="s">
        <v>133</v>
      </c>
      <c r="AA5920" t="s">
        <v>26957</v>
      </c>
      <c r="AB5920" t="s">
        <v>135</v>
      </c>
      <c r="AC5920" t="s">
        <v>136</v>
      </c>
      <c r="AD5920" t="s">
        <v>49</v>
      </c>
      <c r="AE5920" t="s">
        <v>137</v>
      </c>
      <c r="AF5920" t="s">
        <v>9948</v>
      </c>
      <c r="AG5920" t="s">
        <v>139</v>
      </c>
    </row>
    <row r="5921" spans="1:33" x14ac:dyDescent="0.25">
      <c r="A5921">
        <v>1851606230</v>
      </c>
      <c r="B5921">
        <v>4232000</v>
      </c>
      <c r="C5921" t="s">
        <v>26958</v>
      </c>
      <c r="D5921" t="s">
        <v>26959</v>
      </c>
      <c r="E5921" t="s">
        <v>26960</v>
      </c>
      <c r="G5921" t="s">
        <v>15891</v>
      </c>
      <c r="H5921" t="s">
        <v>15892</v>
      </c>
      <c r="I5921">
        <v>5252</v>
      </c>
      <c r="J5921" t="s">
        <v>15893</v>
      </c>
      <c r="L5921" t="s">
        <v>180</v>
      </c>
      <c r="M5921" t="s">
        <v>49</v>
      </c>
      <c r="R5921" t="s">
        <v>26961</v>
      </c>
      <c r="W5921" t="s">
        <v>26960</v>
      </c>
      <c r="X5921" t="s">
        <v>26962</v>
      </c>
      <c r="Y5921" t="s">
        <v>570</v>
      </c>
      <c r="Z5921" t="s">
        <v>133</v>
      </c>
      <c r="AA5921" t="s">
        <v>26963</v>
      </c>
      <c r="AB5921" t="s">
        <v>135</v>
      </c>
      <c r="AC5921" t="s">
        <v>136</v>
      </c>
      <c r="AD5921" t="s">
        <v>49</v>
      </c>
      <c r="AE5921" t="s">
        <v>137</v>
      </c>
      <c r="AF5921" t="s">
        <v>13257</v>
      </c>
      <c r="AG5921" t="s">
        <v>139</v>
      </c>
    </row>
    <row r="5922" spans="1:33" x14ac:dyDescent="0.25">
      <c r="A5922">
        <v>1255495198</v>
      </c>
      <c r="C5922" t="s">
        <v>26964</v>
      </c>
      <c r="G5922" t="s">
        <v>4742</v>
      </c>
      <c r="H5922" t="s">
        <v>10037</v>
      </c>
      <c r="J5922" t="s">
        <v>4744</v>
      </c>
      <c r="K5922" t="s">
        <v>9907</v>
      </c>
      <c r="L5922" t="s">
        <v>170</v>
      </c>
      <c r="M5922" t="s">
        <v>49</v>
      </c>
      <c r="R5922" t="s">
        <v>26965</v>
      </c>
      <c r="S5922" t="s">
        <v>26966</v>
      </c>
      <c r="T5922" t="s">
        <v>570</v>
      </c>
      <c r="U5922" t="s">
        <v>133</v>
      </c>
      <c r="V5922">
        <v>112011852</v>
      </c>
      <c r="AC5922" t="s">
        <v>136</v>
      </c>
      <c r="AD5922" t="s">
        <v>49</v>
      </c>
      <c r="AE5922" t="s">
        <v>211</v>
      </c>
      <c r="AF5922" t="s">
        <v>698</v>
      </c>
      <c r="AG5922" t="s">
        <v>139</v>
      </c>
    </row>
    <row r="5923" spans="1:33" x14ac:dyDescent="0.25">
      <c r="A5923">
        <v>1225232812</v>
      </c>
      <c r="B5923">
        <v>3558069</v>
      </c>
      <c r="C5923" t="s">
        <v>26967</v>
      </c>
      <c r="D5923" t="s">
        <v>26968</v>
      </c>
      <c r="E5923" t="s">
        <v>26969</v>
      </c>
      <c r="G5923" t="s">
        <v>9943</v>
      </c>
      <c r="H5923" t="s">
        <v>9944</v>
      </c>
      <c r="I5923">
        <v>2435</v>
      </c>
      <c r="J5923" t="s">
        <v>9945</v>
      </c>
      <c r="L5923" t="s">
        <v>143</v>
      </c>
      <c r="M5923" t="s">
        <v>49</v>
      </c>
      <c r="R5923" t="s">
        <v>26970</v>
      </c>
      <c r="W5923" t="s">
        <v>26971</v>
      </c>
      <c r="X5923" t="s">
        <v>1149</v>
      </c>
      <c r="Y5923" t="s">
        <v>132</v>
      </c>
      <c r="Z5923" t="s">
        <v>133</v>
      </c>
      <c r="AA5923" t="s">
        <v>1150</v>
      </c>
      <c r="AB5923" t="s">
        <v>135</v>
      </c>
      <c r="AC5923" t="s">
        <v>136</v>
      </c>
      <c r="AD5923" t="s">
        <v>49</v>
      </c>
      <c r="AE5923" t="s">
        <v>137</v>
      </c>
      <c r="AF5923" t="s">
        <v>9948</v>
      </c>
      <c r="AG5923" t="s">
        <v>139</v>
      </c>
    </row>
    <row r="5924" spans="1:33" x14ac:dyDescent="0.25">
      <c r="A5924">
        <v>1619256880</v>
      </c>
      <c r="C5924" t="s">
        <v>26972</v>
      </c>
      <c r="G5924" t="s">
        <v>9911</v>
      </c>
      <c r="H5924" t="s">
        <v>9912</v>
      </c>
      <c r="J5924" t="s">
        <v>9913</v>
      </c>
      <c r="K5924" t="s">
        <v>9907</v>
      </c>
      <c r="L5924" t="s">
        <v>170</v>
      </c>
      <c r="M5924" t="s">
        <v>49</v>
      </c>
      <c r="R5924" t="s">
        <v>26973</v>
      </c>
      <c r="S5924" t="s">
        <v>26974</v>
      </c>
      <c r="T5924" t="s">
        <v>132</v>
      </c>
      <c r="U5924" t="s">
        <v>133</v>
      </c>
      <c r="V5924">
        <v>104678605</v>
      </c>
      <c r="AC5924" t="s">
        <v>136</v>
      </c>
      <c r="AD5924" t="s">
        <v>49</v>
      </c>
      <c r="AE5924" t="s">
        <v>211</v>
      </c>
      <c r="AF5924" t="s">
        <v>698</v>
      </c>
      <c r="AG5924" t="s">
        <v>139</v>
      </c>
    </row>
    <row r="5925" spans="1:33" x14ac:dyDescent="0.25">
      <c r="A5925">
        <v>1306926860</v>
      </c>
      <c r="B5925">
        <v>2760658</v>
      </c>
      <c r="C5925" t="s">
        <v>26975</v>
      </c>
      <c r="D5925" t="s">
        <v>26976</v>
      </c>
      <c r="E5925" t="s">
        <v>26977</v>
      </c>
      <c r="G5925" t="s">
        <v>9960</v>
      </c>
      <c r="H5925" t="s">
        <v>3834</v>
      </c>
      <c r="J5925" t="s">
        <v>3421</v>
      </c>
      <c r="L5925" t="s">
        <v>143</v>
      </c>
      <c r="M5925" t="s">
        <v>128</v>
      </c>
      <c r="R5925" t="s">
        <v>26978</v>
      </c>
      <c r="W5925" t="s">
        <v>26979</v>
      </c>
      <c r="X5925" t="s">
        <v>189</v>
      </c>
      <c r="Y5925" t="s">
        <v>132</v>
      </c>
      <c r="Z5925" t="s">
        <v>133</v>
      </c>
      <c r="AA5925" t="s">
        <v>190</v>
      </c>
      <c r="AB5925" t="s">
        <v>135</v>
      </c>
      <c r="AC5925" t="s">
        <v>136</v>
      </c>
      <c r="AD5925" t="s">
        <v>49</v>
      </c>
      <c r="AE5925" t="s">
        <v>137</v>
      </c>
      <c r="AF5925" t="s">
        <v>709</v>
      </c>
      <c r="AG5925" t="s">
        <v>139</v>
      </c>
    </row>
    <row r="5926" spans="1:33" x14ac:dyDescent="0.25">
      <c r="A5926">
        <v>1447689724</v>
      </c>
      <c r="C5926" t="s">
        <v>26980</v>
      </c>
      <c r="G5926" t="s">
        <v>9911</v>
      </c>
      <c r="H5926" t="s">
        <v>9912</v>
      </c>
      <c r="J5926" t="s">
        <v>9913</v>
      </c>
      <c r="K5926" t="s">
        <v>9907</v>
      </c>
      <c r="L5926" t="s">
        <v>163</v>
      </c>
      <c r="M5926" t="s">
        <v>49</v>
      </c>
      <c r="R5926" t="s">
        <v>26981</v>
      </c>
      <c r="S5926" t="s">
        <v>9915</v>
      </c>
      <c r="T5926" t="s">
        <v>132</v>
      </c>
      <c r="U5926" t="s">
        <v>133</v>
      </c>
      <c r="V5926">
        <v>104751560</v>
      </c>
      <c r="AC5926" t="s">
        <v>136</v>
      </c>
      <c r="AD5926" t="s">
        <v>49</v>
      </c>
      <c r="AE5926" t="s">
        <v>211</v>
      </c>
      <c r="AF5926" t="s">
        <v>698</v>
      </c>
      <c r="AG5926" t="s">
        <v>139</v>
      </c>
    </row>
    <row r="5927" spans="1:33" x14ac:dyDescent="0.25">
      <c r="A5927">
        <v>1174949309</v>
      </c>
      <c r="C5927" t="s">
        <v>26982</v>
      </c>
      <c r="G5927" t="s">
        <v>9911</v>
      </c>
      <c r="H5927" t="s">
        <v>9912</v>
      </c>
      <c r="J5927" t="s">
        <v>9913</v>
      </c>
      <c r="K5927" t="s">
        <v>9907</v>
      </c>
      <c r="L5927" t="s">
        <v>170</v>
      </c>
      <c r="M5927" t="s">
        <v>49</v>
      </c>
      <c r="R5927" t="s">
        <v>26983</v>
      </c>
      <c r="S5927" t="s">
        <v>26984</v>
      </c>
      <c r="T5927" t="s">
        <v>1012</v>
      </c>
      <c r="U5927" t="s">
        <v>133</v>
      </c>
      <c r="V5927">
        <v>105531334</v>
      </c>
      <c r="AC5927" t="s">
        <v>136</v>
      </c>
      <c r="AD5927" t="s">
        <v>49</v>
      </c>
      <c r="AE5927" t="s">
        <v>211</v>
      </c>
      <c r="AF5927" t="s">
        <v>698</v>
      </c>
      <c r="AG5927" t="s">
        <v>139</v>
      </c>
    </row>
    <row r="5928" spans="1:33" x14ac:dyDescent="0.25">
      <c r="A5928">
        <v>1700901600</v>
      </c>
      <c r="B5928">
        <v>3050539</v>
      </c>
      <c r="C5928" t="s">
        <v>26985</v>
      </c>
      <c r="D5928" t="s">
        <v>26986</v>
      </c>
      <c r="E5928" t="s">
        <v>26987</v>
      </c>
      <c r="G5928" t="s">
        <v>14029</v>
      </c>
      <c r="H5928" t="s">
        <v>16736</v>
      </c>
      <c r="J5928" t="s">
        <v>16737</v>
      </c>
      <c r="L5928" t="s">
        <v>259</v>
      </c>
      <c r="M5928" t="s">
        <v>49</v>
      </c>
      <c r="R5928" t="s">
        <v>26988</v>
      </c>
      <c r="W5928" t="s">
        <v>26987</v>
      </c>
      <c r="X5928" t="s">
        <v>26989</v>
      </c>
      <c r="Y5928" t="s">
        <v>183</v>
      </c>
      <c r="Z5928" t="s">
        <v>133</v>
      </c>
      <c r="AA5928" t="s">
        <v>26990</v>
      </c>
      <c r="AB5928" t="s">
        <v>135</v>
      </c>
      <c r="AC5928" t="s">
        <v>136</v>
      </c>
      <c r="AD5928" t="s">
        <v>49</v>
      </c>
      <c r="AE5928" t="s">
        <v>137</v>
      </c>
      <c r="AF5928" t="s">
        <v>698</v>
      </c>
      <c r="AG5928" t="s">
        <v>139</v>
      </c>
    </row>
    <row r="5929" spans="1:33" x14ac:dyDescent="0.25">
      <c r="A5929">
        <v>1205058088</v>
      </c>
      <c r="C5929" t="s">
        <v>26991</v>
      </c>
      <c r="G5929" t="s">
        <v>4742</v>
      </c>
      <c r="H5929" t="s">
        <v>10037</v>
      </c>
      <c r="J5929" t="s">
        <v>4744</v>
      </c>
      <c r="K5929" t="s">
        <v>9907</v>
      </c>
      <c r="L5929" t="s">
        <v>170</v>
      </c>
      <c r="M5929" t="s">
        <v>49</v>
      </c>
      <c r="R5929" t="s">
        <v>26992</v>
      </c>
      <c r="S5929" t="s">
        <v>26993</v>
      </c>
      <c r="T5929" t="s">
        <v>8318</v>
      </c>
      <c r="U5929" t="s">
        <v>133</v>
      </c>
      <c r="V5929">
        <v>125501738</v>
      </c>
      <c r="AC5929" t="s">
        <v>136</v>
      </c>
      <c r="AD5929" t="s">
        <v>49</v>
      </c>
      <c r="AE5929" t="s">
        <v>211</v>
      </c>
      <c r="AF5929" t="s">
        <v>698</v>
      </c>
      <c r="AG5929" t="s">
        <v>139</v>
      </c>
    </row>
    <row r="5930" spans="1:33" x14ac:dyDescent="0.25">
      <c r="A5930">
        <v>1902119001</v>
      </c>
      <c r="B5930">
        <v>4282028</v>
      </c>
      <c r="C5930" t="s">
        <v>26994</v>
      </c>
      <c r="D5930" t="s">
        <v>26995</v>
      </c>
      <c r="E5930" t="s">
        <v>26996</v>
      </c>
      <c r="G5930" t="s">
        <v>8229</v>
      </c>
      <c r="H5930" t="s">
        <v>26997</v>
      </c>
      <c r="J5930" t="s">
        <v>8231</v>
      </c>
      <c r="L5930" t="s">
        <v>170</v>
      </c>
      <c r="M5930" t="s">
        <v>49</v>
      </c>
      <c r="R5930" t="s">
        <v>26998</v>
      </c>
      <c r="W5930" t="s">
        <v>26996</v>
      </c>
      <c r="X5930" t="s">
        <v>2944</v>
      </c>
      <c r="Y5930" t="s">
        <v>132</v>
      </c>
      <c r="Z5930" t="s">
        <v>133</v>
      </c>
      <c r="AA5930" t="s">
        <v>2945</v>
      </c>
      <c r="AB5930" t="s">
        <v>598</v>
      </c>
      <c r="AC5930" t="s">
        <v>136</v>
      </c>
      <c r="AD5930" t="s">
        <v>49</v>
      </c>
      <c r="AE5930" t="s">
        <v>137</v>
      </c>
      <c r="AF5930" t="s">
        <v>8233</v>
      </c>
      <c r="AG5930" t="s">
        <v>139</v>
      </c>
    </row>
    <row r="5931" spans="1:33" x14ac:dyDescent="0.25">
      <c r="A5931">
        <v>1174574289</v>
      </c>
      <c r="B5931">
        <v>2696064</v>
      </c>
      <c r="C5931" t="s">
        <v>26999</v>
      </c>
      <c r="D5931" t="s">
        <v>27000</v>
      </c>
      <c r="E5931" t="s">
        <v>27001</v>
      </c>
      <c r="L5931" t="s">
        <v>404</v>
      </c>
      <c r="M5931" t="s">
        <v>49</v>
      </c>
      <c r="R5931" t="s">
        <v>27002</v>
      </c>
      <c r="W5931" t="s">
        <v>27001</v>
      </c>
      <c r="X5931" t="s">
        <v>2000</v>
      </c>
      <c r="Y5931" t="s">
        <v>570</v>
      </c>
      <c r="Z5931" t="s">
        <v>133</v>
      </c>
      <c r="AA5931" t="s">
        <v>2001</v>
      </c>
      <c r="AB5931" t="s">
        <v>135</v>
      </c>
      <c r="AC5931" t="s">
        <v>136</v>
      </c>
      <c r="AD5931" t="s">
        <v>49</v>
      </c>
      <c r="AE5931" t="s">
        <v>137</v>
      </c>
      <c r="AF5931" t="s">
        <v>698</v>
      </c>
      <c r="AG5931" t="s">
        <v>139</v>
      </c>
    </row>
    <row r="5932" spans="1:33" x14ac:dyDescent="0.25">
      <c r="A5932">
        <v>1417354150</v>
      </c>
      <c r="C5932" t="s">
        <v>27003</v>
      </c>
      <c r="G5932" t="s">
        <v>6408</v>
      </c>
      <c r="H5932" t="s">
        <v>6409</v>
      </c>
      <c r="J5932" t="s">
        <v>6410</v>
      </c>
      <c r="K5932" t="s">
        <v>9907</v>
      </c>
      <c r="L5932" t="s">
        <v>170</v>
      </c>
      <c r="M5932" t="s">
        <v>49</v>
      </c>
      <c r="R5932" t="s">
        <v>27004</v>
      </c>
      <c r="S5932" t="s">
        <v>27005</v>
      </c>
      <c r="T5932" t="s">
        <v>132</v>
      </c>
      <c r="U5932" t="s">
        <v>133</v>
      </c>
      <c r="V5932">
        <v>104604301</v>
      </c>
      <c r="AC5932" t="s">
        <v>136</v>
      </c>
      <c r="AD5932" t="s">
        <v>49</v>
      </c>
      <c r="AE5932" t="s">
        <v>211</v>
      </c>
      <c r="AF5932" t="s">
        <v>698</v>
      </c>
      <c r="AG5932" t="s">
        <v>139</v>
      </c>
    </row>
    <row r="5933" spans="1:33" x14ac:dyDescent="0.25">
      <c r="A5933">
        <v>1952515231</v>
      </c>
      <c r="B5933">
        <v>3810102</v>
      </c>
      <c r="C5933" t="s">
        <v>27006</v>
      </c>
      <c r="D5933" t="s">
        <v>27007</v>
      </c>
      <c r="E5933" t="s">
        <v>27008</v>
      </c>
      <c r="G5933" t="s">
        <v>6408</v>
      </c>
      <c r="H5933" t="s">
        <v>27009</v>
      </c>
      <c r="J5933" t="s">
        <v>6410</v>
      </c>
      <c r="L5933" t="s">
        <v>143</v>
      </c>
      <c r="M5933" t="s">
        <v>49</v>
      </c>
      <c r="R5933" t="s">
        <v>27008</v>
      </c>
      <c r="W5933" t="s">
        <v>27008</v>
      </c>
      <c r="X5933" t="s">
        <v>15345</v>
      </c>
      <c r="Y5933" t="s">
        <v>1803</v>
      </c>
      <c r="Z5933" t="s">
        <v>133</v>
      </c>
      <c r="AA5933" t="s">
        <v>15346</v>
      </c>
      <c r="AB5933" t="s">
        <v>15347</v>
      </c>
      <c r="AC5933" t="s">
        <v>136</v>
      </c>
      <c r="AD5933" t="s">
        <v>49</v>
      </c>
      <c r="AE5933" t="s">
        <v>137</v>
      </c>
      <c r="AF5933" t="s">
        <v>698</v>
      </c>
      <c r="AG5933" t="s">
        <v>139</v>
      </c>
    </row>
    <row r="5934" spans="1:33" x14ac:dyDescent="0.25">
      <c r="A5934">
        <v>1811170871</v>
      </c>
      <c r="B5934">
        <v>2643543</v>
      </c>
      <c r="C5934" t="s">
        <v>27010</v>
      </c>
      <c r="D5934" t="s">
        <v>27011</v>
      </c>
      <c r="E5934" t="s">
        <v>27012</v>
      </c>
      <c r="G5934" t="s">
        <v>8229</v>
      </c>
      <c r="H5934" t="s">
        <v>27013</v>
      </c>
      <c r="J5934" t="s">
        <v>8231</v>
      </c>
      <c r="L5934" t="s">
        <v>170</v>
      </c>
      <c r="M5934" t="s">
        <v>49</v>
      </c>
      <c r="R5934" t="s">
        <v>27014</v>
      </c>
      <c r="W5934" t="s">
        <v>27012</v>
      </c>
      <c r="X5934" t="s">
        <v>27015</v>
      </c>
      <c r="Y5934" t="s">
        <v>132</v>
      </c>
      <c r="Z5934" t="s">
        <v>133</v>
      </c>
      <c r="AA5934" t="s">
        <v>27016</v>
      </c>
      <c r="AB5934" t="s">
        <v>779</v>
      </c>
      <c r="AC5934" t="s">
        <v>136</v>
      </c>
      <c r="AD5934" t="s">
        <v>49</v>
      </c>
      <c r="AE5934" t="s">
        <v>137</v>
      </c>
      <c r="AF5934" t="s">
        <v>8233</v>
      </c>
      <c r="AG5934" t="s">
        <v>139</v>
      </c>
    </row>
    <row r="5935" spans="1:33" x14ac:dyDescent="0.25">
      <c r="A5935">
        <v>1942520754</v>
      </c>
      <c r="B5935">
        <v>4145199</v>
      </c>
      <c r="C5935" t="s">
        <v>27017</v>
      </c>
      <c r="D5935" t="s">
        <v>27018</v>
      </c>
      <c r="E5935" t="s">
        <v>27019</v>
      </c>
      <c r="G5935" t="s">
        <v>9904</v>
      </c>
      <c r="H5935" t="s">
        <v>9905</v>
      </c>
      <c r="J5935" t="s">
        <v>9906</v>
      </c>
      <c r="L5935" t="s">
        <v>143</v>
      </c>
      <c r="M5935" t="s">
        <v>49</v>
      </c>
      <c r="R5935" t="s">
        <v>27020</v>
      </c>
      <c r="W5935" t="s">
        <v>27021</v>
      </c>
      <c r="X5935" t="s">
        <v>158</v>
      </c>
      <c r="Y5935" t="s">
        <v>132</v>
      </c>
      <c r="Z5935" t="s">
        <v>133</v>
      </c>
      <c r="AA5935" t="s">
        <v>159</v>
      </c>
      <c r="AB5935" t="s">
        <v>135</v>
      </c>
      <c r="AC5935" t="s">
        <v>136</v>
      </c>
      <c r="AD5935" t="s">
        <v>49</v>
      </c>
      <c r="AE5935" t="s">
        <v>137</v>
      </c>
      <c r="AF5935" t="s">
        <v>138</v>
      </c>
      <c r="AG5935" t="s">
        <v>139</v>
      </c>
    </row>
    <row r="5936" spans="1:33" x14ac:dyDescent="0.25">
      <c r="A5936">
        <v>1548380488</v>
      </c>
      <c r="B5936">
        <v>3143015</v>
      </c>
      <c r="C5936" t="s">
        <v>27022</v>
      </c>
      <c r="D5936" t="s">
        <v>27023</v>
      </c>
      <c r="E5936" t="s">
        <v>27024</v>
      </c>
      <c r="G5936" t="s">
        <v>9960</v>
      </c>
      <c r="H5936" t="s">
        <v>3834</v>
      </c>
      <c r="J5936" t="s">
        <v>3421</v>
      </c>
      <c r="L5936" t="s">
        <v>170</v>
      </c>
      <c r="M5936" t="s">
        <v>49</v>
      </c>
      <c r="R5936" t="s">
        <v>27025</v>
      </c>
      <c r="W5936" t="s">
        <v>27024</v>
      </c>
      <c r="X5936" t="s">
        <v>27026</v>
      </c>
      <c r="Y5936" t="s">
        <v>570</v>
      </c>
      <c r="Z5936" t="s">
        <v>133</v>
      </c>
      <c r="AA5936" t="s">
        <v>27027</v>
      </c>
      <c r="AB5936" t="s">
        <v>135</v>
      </c>
      <c r="AC5936" t="s">
        <v>136</v>
      </c>
      <c r="AD5936" t="s">
        <v>49</v>
      </c>
      <c r="AE5936" t="s">
        <v>137</v>
      </c>
      <c r="AF5936" t="s">
        <v>709</v>
      </c>
      <c r="AG5936" t="s">
        <v>139</v>
      </c>
    </row>
    <row r="5937" spans="1:33" x14ac:dyDescent="0.25">
      <c r="A5937">
        <v>1265596142</v>
      </c>
      <c r="B5937">
        <v>1811494</v>
      </c>
      <c r="C5937" t="s">
        <v>27028</v>
      </c>
      <c r="D5937" t="s">
        <v>27029</v>
      </c>
      <c r="E5937" t="s">
        <v>27030</v>
      </c>
      <c r="G5937" t="s">
        <v>9952</v>
      </c>
      <c r="H5937" t="s">
        <v>9953</v>
      </c>
      <c r="J5937" t="s">
        <v>9954</v>
      </c>
      <c r="L5937" t="s">
        <v>170</v>
      </c>
      <c r="M5937" t="s">
        <v>128</v>
      </c>
      <c r="R5937" t="s">
        <v>27031</v>
      </c>
      <c r="W5937" t="s">
        <v>27030</v>
      </c>
      <c r="X5937" t="s">
        <v>27032</v>
      </c>
      <c r="Y5937" t="s">
        <v>183</v>
      </c>
      <c r="Z5937" t="s">
        <v>133</v>
      </c>
      <c r="AA5937" t="s">
        <v>21563</v>
      </c>
      <c r="AB5937" t="s">
        <v>135</v>
      </c>
      <c r="AC5937" t="s">
        <v>136</v>
      </c>
      <c r="AD5937" t="s">
        <v>49</v>
      </c>
      <c r="AE5937" t="s">
        <v>137</v>
      </c>
      <c r="AF5937" t="s">
        <v>698</v>
      </c>
      <c r="AG5937" t="s">
        <v>139</v>
      </c>
    </row>
    <row r="5938" spans="1:33" x14ac:dyDescent="0.25">
      <c r="A5938">
        <v>1831392992</v>
      </c>
      <c r="B5938">
        <v>2904401</v>
      </c>
      <c r="C5938" t="s">
        <v>27033</v>
      </c>
      <c r="D5938" t="s">
        <v>27034</v>
      </c>
      <c r="E5938" t="s">
        <v>27035</v>
      </c>
      <c r="G5938" t="s">
        <v>9960</v>
      </c>
      <c r="H5938" t="s">
        <v>3834</v>
      </c>
      <c r="J5938" t="s">
        <v>3421</v>
      </c>
      <c r="L5938" t="s">
        <v>143</v>
      </c>
      <c r="M5938" t="s">
        <v>128</v>
      </c>
      <c r="R5938" t="s">
        <v>27036</v>
      </c>
      <c r="W5938" t="s">
        <v>27035</v>
      </c>
      <c r="X5938" t="s">
        <v>1260</v>
      </c>
      <c r="Y5938" t="s">
        <v>539</v>
      </c>
      <c r="Z5938" t="s">
        <v>133</v>
      </c>
      <c r="AA5938" t="s">
        <v>1261</v>
      </c>
      <c r="AB5938" t="s">
        <v>135</v>
      </c>
      <c r="AC5938" t="s">
        <v>136</v>
      </c>
      <c r="AD5938" t="s">
        <v>49</v>
      </c>
      <c r="AE5938" t="s">
        <v>137</v>
      </c>
      <c r="AF5938" t="s">
        <v>709</v>
      </c>
      <c r="AG5938" t="s">
        <v>139</v>
      </c>
    </row>
    <row r="5939" spans="1:33" x14ac:dyDescent="0.25">
      <c r="A5939">
        <v>1184830093</v>
      </c>
      <c r="B5939">
        <v>3886775</v>
      </c>
      <c r="C5939" t="s">
        <v>27037</v>
      </c>
      <c r="D5939" t="s">
        <v>27038</v>
      </c>
      <c r="E5939" t="s">
        <v>27039</v>
      </c>
      <c r="G5939" t="s">
        <v>4742</v>
      </c>
      <c r="H5939" t="s">
        <v>10037</v>
      </c>
      <c r="J5939" t="s">
        <v>4744</v>
      </c>
      <c r="L5939" t="s">
        <v>170</v>
      </c>
      <c r="M5939" t="s">
        <v>49</v>
      </c>
      <c r="R5939" t="s">
        <v>27040</v>
      </c>
      <c r="W5939" t="s">
        <v>27039</v>
      </c>
      <c r="X5939" t="s">
        <v>17057</v>
      </c>
      <c r="Y5939" t="s">
        <v>183</v>
      </c>
      <c r="Z5939" t="s">
        <v>133</v>
      </c>
      <c r="AA5939" t="s">
        <v>5496</v>
      </c>
      <c r="AB5939" t="s">
        <v>779</v>
      </c>
      <c r="AC5939" t="s">
        <v>136</v>
      </c>
      <c r="AD5939" t="s">
        <v>49</v>
      </c>
      <c r="AE5939" t="s">
        <v>137</v>
      </c>
      <c r="AF5939" t="s">
        <v>698</v>
      </c>
      <c r="AG5939" t="s">
        <v>139</v>
      </c>
    </row>
    <row r="5940" spans="1:33" x14ac:dyDescent="0.25">
      <c r="A5940">
        <v>1275849143</v>
      </c>
      <c r="B5940">
        <v>3456333</v>
      </c>
      <c r="C5940" t="s">
        <v>27041</v>
      </c>
      <c r="D5940" t="s">
        <v>27042</v>
      </c>
      <c r="E5940" t="s">
        <v>27043</v>
      </c>
      <c r="G5940" t="s">
        <v>9960</v>
      </c>
      <c r="H5940" t="s">
        <v>3834</v>
      </c>
      <c r="J5940" t="s">
        <v>3421</v>
      </c>
      <c r="L5940" t="s">
        <v>143</v>
      </c>
      <c r="M5940" t="s">
        <v>49</v>
      </c>
      <c r="R5940" t="s">
        <v>27044</v>
      </c>
      <c r="W5940" t="s">
        <v>27043</v>
      </c>
      <c r="X5940" t="s">
        <v>27045</v>
      </c>
      <c r="Y5940" t="s">
        <v>183</v>
      </c>
      <c r="Z5940" t="s">
        <v>133</v>
      </c>
      <c r="AA5940" t="s">
        <v>27046</v>
      </c>
      <c r="AB5940" t="s">
        <v>135</v>
      </c>
      <c r="AC5940" t="s">
        <v>136</v>
      </c>
      <c r="AD5940" t="s">
        <v>49</v>
      </c>
      <c r="AE5940" t="s">
        <v>137</v>
      </c>
      <c r="AF5940" t="s">
        <v>709</v>
      </c>
      <c r="AG5940" t="s">
        <v>139</v>
      </c>
    </row>
    <row r="5941" spans="1:33" x14ac:dyDescent="0.25">
      <c r="A5941">
        <v>1972525418</v>
      </c>
      <c r="B5941">
        <v>1178954</v>
      </c>
      <c r="C5941" t="s">
        <v>27047</v>
      </c>
      <c r="D5941" t="s">
        <v>27048</v>
      </c>
      <c r="E5941" t="s">
        <v>27049</v>
      </c>
      <c r="G5941" t="s">
        <v>4742</v>
      </c>
      <c r="H5941" t="s">
        <v>10037</v>
      </c>
      <c r="J5941" t="s">
        <v>4744</v>
      </c>
      <c r="L5941" t="s">
        <v>143</v>
      </c>
      <c r="M5941" t="s">
        <v>49</v>
      </c>
      <c r="R5941" t="s">
        <v>27050</v>
      </c>
      <c r="W5941" t="s">
        <v>27049</v>
      </c>
      <c r="X5941" t="s">
        <v>27051</v>
      </c>
      <c r="Y5941" t="s">
        <v>3489</v>
      </c>
      <c r="Z5941" t="s">
        <v>133</v>
      </c>
      <c r="AA5941" t="s">
        <v>27052</v>
      </c>
      <c r="AB5941" t="s">
        <v>648</v>
      </c>
      <c r="AC5941" t="s">
        <v>136</v>
      </c>
      <c r="AD5941" t="s">
        <v>49</v>
      </c>
      <c r="AE5941" t="s">
        <v>137</v>
      </c>
      <c r="AF5941" t="s">
        <v>698</v>
      </c>
      <c r="AG5941" t="s">
        <v>139</v>
      </c>
    </row>
    <row r="5942" spans="1:33" x14ac:dyDescent="0.25">
      <c r="A5942">
        <v>1447551494</v>
      </c>
      <c r="C5942" t="s">
        <v>27053</v>
      </c>
      <c r="G5942" t="s">
        <v>9911</v>
      </c>
      <c r="H5942" t="s">
        <v>9912</v>
      </c>
      <c r="J5942" t="s">
        <v>9913</v>
      </c>
      <c r="K5942" t="s">
        <v>9907</v>
      </c>
      <c r="L5942" t="s">
        <v>163</v>
      </c>
      <c r="M5942" t="s">
        <v>49</v>
      </c>
      <c r="R5942" t="s">
        <v>27054</v>
      </c>
      <c r="S5942" t="s">
        <v>27055</v>
      </c>
      <c r="T5942" t="s">
        <v>132</v>
      </c>
      <c r="U5942" t="s">
        <v>133</v>
      </c>
      <c r="V5942">
        <v>104722334</v>
      </c>
      <c r="AC5942" t="s">
        <v>136</v>
      </c>
      <c r="AD5942" t="s">
        <v>49</v>
      </c>
      <c r="AE5942" t="s">
        <v>211</v>
      </c>
      <c r="AF5942" t="s">
        <v>698</v>
      </c>
      <c r="AG5942" t="s">
        <v>139</v>
      </c>
    </row>
    <row r="5943" spans="1:33" x14ac:dyDescent="0.25">
      <c r="A5943">
        <v>1720390768</v>
      </c>
      <c r="C5943" t="s">
        <v>27056</v>
      </c>
      <c r="G5943" t="s">
        <v>9911</v>
      </c>
      <c r="H5943" t="s">
        <v>9912</v>
      </c>
      <c r="J5943" t="s">
        <v>9913</v>
      </c>
      <c r="K5943" t="s">
        <v>9907</v>
      </c>
      <c r="L5943" t="s">
        <v>163</v>
      </c>
      <c r="M5943" t="s">
        <v>49</v>
      </c>
      <c r="R5943" t="s">
        <v>27057</v>
      </c>
      <c r="S5943" t="s">
        <v>27058</v>
      </c>
      <c r="T5943" t="s">
        <v>570</v>
      </c>
      <c r="U5943" t="s">
        <v>133</v>
      </c>
      <c r="V5943">
        <v>112267181</v>
      </c>
      <c r="AC5943" t="s">
        <v>136</v>
      </c>
      <c r="AD5943" t="s">
        <v>49</v>
      </c>
      <c r="AE5943" t="s">
        <v>211</v>
      </c>
      <c r="AF5943" t="s">
        <v>698</v>
      </c>
      <c r="AG5943" t="s">
        <v>139</v>
      </c>
    </row>
    <row r="5944" spans="1:33" x14ac:dyDescent="0.25">
      <c r="A5944">
        <v>1891855276</v>
      </c>
      <c r="B5944">
        <v>2844035</v>
      </c>
      <c r="C5944" t="s">
        <v>27059</v>
      </c>
      <c r="D5944" t="s">
        <v>27060</v>
      </c>
      <c r="E5944" t="s">
        <v>27061</v>
      </c>
      <c r="G5944" t="s">
        <v>9943</v>
      </c>
      <c r="H5944" t="s">
        <v>9944</v>
      </c>
      <c r="I5944">
        <v>2435</v>
      </c>
      <c r="J5944" t="s">
        <v>9945</v>
      </c>
      <c r="L5944" t="s">
        <v>127</v>
      </c>
      <c r="M5944" t="s">
        <v>128</v>
      </c>
      <c r="R5944" t="s">
        <v>27062</v>
      </c>
      <c r="W5944" t="s">
        <v>27061</v>
      </c>
      <c r="X5944" t="s">
        <v>27063</v>
      </c>
      <c r="Y5944" t="s">
        <v>1803</v>
      </c>
      <c r="Z5944" t="s">
        <v>133</v>
      </c>
      <c r="AA5944" t="s">
        <v>27064</v>
      </c>
      <c r="AB5944" t="s">
        <v>135</v>
      </c>
      <c r="AC5944" t="s">
        <v>136</v>
      </c>
      <c r="AD5944" t="s">
        <v>49</v>
      </c>
      <c r="AE5944" t="s">
        <v>137</v>
      </c>
      <c r="AF5944" t="s">
        <v>9948</v>
      </c>
      <c r="AG5944" t="s">
        <v>139</v>
      </c>
    </row>
    <row r="5945" spans="1:33" x14ac:dyDescent="0.25">
      <c r="A5945">
        <v>1275820797</v>
      </c>
      <c r="B5945">
        <v>3504318</v>
      </c>
      <c r="C5945" t="s">
        <v>27065</v>
      </c>
      <c r="D5945" t="s">
        <v>27066</v>
      </c>
      <c r="E5945" t="s">
        <v>27067</v>
      </c>
      <c r="G5945" t="s">
        <v>9904</v>
      </c>
      <c r="H5945" t="s">
        <v>9905</v>
      </c>
      <c r="J5945" t="s">
        <v>9906</v>
      </c>
      <c r="L5945" t="s">
        <v>180</v>
      </c>
      <c r="M5945" t="s">
        <v>49</v>
      </c>
      <c r="R5945" t="s">
        <v>27068</v>
      </c>
      <c r="W5945" t="s">
        <v>27069</v>
      </c>
      <c r="X5945" t="s">
        <v>158</v>
      </c>
      <c r="Y5945" t="s">
        <v>132</v>
      </c>
      <c r="Z5945" t="s">
        <v>133</v>
      </c>
      <c r="AA5945" t="s">
        <v>159</v>
      </c>
      <c r="AB5945" t="s">
        <v>135</v>
      </c>
      <c r="AC5945" t="s">
        <v>136</v>
      </c>
      <c r="AD5945" t="s">
        <v>49</v>
      </c>
      <c r="AE5945" t="s">
        <v>137</v>
      </c>
      <c r="AF5945" t="s">
        <v>138</v>
      </c>
      <c r="AG5945" t="s">
        <v>139</v>
      </c>
    </row>
    <row r="5946" spans="1:33" x14ac:dyDescent="0.25">
      <c r="A5946">
        <v>1881624997</v>
      </c>
      <c r="B5946">
        <v>972532</v>
      </c>
      <c r="C5946" t="s">
        <v>27070</v>
      </c>
      <c r="D5946" t="s">
        <v>27071</v>
      </c>
      <c r="E5946" t="s">
        <v>27072</v>
      </c>
      <c r="G5946" t="s">
        <v>15891</v>
      </c>
      <c r="H5946" t="s">
        <v>15892</v>
      </c>
      <c r="I5946">
        <v>5252</v>
      </c>
      <c r="J5946" t="s">
        <v>15893</v>
      </c>
      <c r="L5946" t="s">
        <v>127</v>
      </c>
      <c r="M5946" t="s">
        <v>49</v>
      </c>
      <c r="R5946" t="s">
        <v>27073</v>
      </c>
      <c r="W5946" t="s">
        <v>27072</v>
      </c>
      <c r="X5946" t="s">
        <v>2188</v>
      </c>
      <c r="Y5946" t="s">
        <v>132</v>
      </c>
      <c r="Z5946" t="s">
        <v>133</v>
      </c>
      <c r="AA5946" t="s">
        <v>2189</v>
      </c>
      <c r="AB5946" t="s">
        <v>135</v>
      </c>
      <c r="AC5946" t="s">
        <v>136</v>
      </c>
      <c r="AD5946" t="s">
        <v>49</v>
      </c>
      <c r="AE5946" t="s">
        <v>137</v>
      </c>
      <c r="AF5946" t="s">
        <v>2242</v>
      </c>
      <c r="AG5946" t="s">
        <v>139</v>
      </c>
    </row>
    <row r="5947" spans="1:33" x14ac:dyDescent="0.25">
      <c r="A5947">
        <v>1891924783</v>
      </c>
      <c r="C5947" t="s">
        <v>27074</v>
      </c>
      <c r="G5947" t="s">
        <v>9911</v>
      </c>
      <c r="H5947" t="s">
        <v>9912</v>
      </c>
      <c r="J5947" t="s">
        <v>9913</v>
      </c>
      <c r="K5947" t="s">
        <v>9907</v>
      </c>
      <c r="L5947" t="s">
        <v>170</v>
      </c>
      <c r="M5947" t="s">
        <v>49</v>
      </c>
      <c r="R5947" t="s">
        <v>27075</v>
      </c>
      <c r="S5947" t="s">
        <v>27076</v>
      </c>
      <c r="T5947" t="s">
        <v>132</v>
      </c>
      <c r="U5947" t="s">
        <v>133</v>
      </c>
      <c r="V5947">
        <v>104677337</v>
      </c>
      <c r="AC5947" t="s">
        <v>136</v>
      </c>
      <c r="AD5947" t="s">
        <v>49</v>
      </c>
      <c r="AE5947" t="s">
        <v>211</v>
      </c>
      <c r="AF5947" t="s">
        <v>698</v>
      </c>
      <c r="AG5947" t="s">
        <v>139</v>
      </c>
    </row>
    <row r="5948" spans="1:33" x14ac:dyDescent="0.25">
      <c r="A5948">
        <v>1588984538</v>
      </c>
      <c r="B5948">
        <v>3440966</v>
      </c>
      <c r="C5948" t="s">
        <v>27077</v>
      </c>
      <c r="D5948" t="s">
        <v>27078</v>
      </c>
      <c r="E5948" t="s">
        <v>27079</v>
      </c>
      <c r="G5948" t="s">
        <v>9919</v>
      </c>
      <c r="H5948" t="s">
        <v>9920</v>
      </c>
      <c r="I5948">
        <v>719</v>
      </c>
      <c r="J5948" t="s">
        <v>9921</v>
      </c>
      <c r="L5948" t="s">
        <v>127</v>
      </c>
      <c r="M5948" t="s">
        <v>128</v>
      </c>
      <c r="R5948" t="s">
        <v>27080</v>
      </c>
      <c r="W5948" t="s">
        <v>27081</v>
      </c>
      <c r="X5948" t="s">
        <v>9923</v>
      </c>
      <c r="Y5948" t="s">
        <v>183</v>
      </c>
      <c r="Z5948" t="s">
        <v>133</v>
      </c>
      <c r="AA5948" t="s">
        <v>9924</v>
      </c>
      <c r="AB5948" t="s">
        <v>135</v>
      </c>
      <c r="AC5948" t="s">
        <v>136</v>
      </c>
      <c r="AD5948" t="s">
        <v>49</v>
      </c>
      <c r="AE5948" t="s">
        <v>137</v>
      </c>
      <c r="AF5948" t="s">
        <v>698</v>
      </c>
      <c r="AG5948" t="s">
        <v>139</v>
      </c>
    </row>
    <row r="5949" spans="1:33" x14ac:dyDescent="0.25">
      <c r="A5949">
        <v>1710358072</v>
      </c>
      <c r="C5949" t="s">
        <v>27082</v>
      </c>
      <c r="G5949" t="s">
        <v>9911</v>
      </c>
      <c r="H5949" t="s">
        <v>9912</v>
      </c>
      <c r="J5949" t="s">
        <v>9913</v>
      </c>
      <c r="K5949" t="s">
        <v>9907</v>
      </c>
      <c r="L5949" t="s">
        <v>163</v>
      </c>
      <c r="M5949" t="s">
        <v>49</v>
      </c>
      <c r="R5949" t="s">
        <v>27083</v>
      </c>
      <c r="S5949" t="s">
        <v>9915</v>
      </c>
      <c r="T5949" t="s">
        <v>132</v>
      </c>
      <c r="U5949" t="s">
        <v>133</v>
      </c>
      <c r="V5949">
        <v>104751560</v>
      </c>
      <c r="AC5949" t="s">
        <v>136</v>
      </c>
      <c r="AD5949" t="s">
        <v>49</v>
      </c>
      <c r="AE5949" t="s">
        <v>211</v>
      </c>
      <c r="AF5949" t="s">
        <v>698</v>
      </c>
      <c r="AG5949" t="s">
        <v>139</v>
      </c>
    </row>
    <row r="5950" spans="1:33" x14ac:dyDescent="0.25">
      <c r="A5950">
        <v>1033595236</v>
      </c>
      <c r="C5950" t="s">
        <v>27084</v>
      </c>
      <c r="G5950" t="s">
        <v>9943</v>
      </c>
      <c r="H5950" t="s">
        <v>9944</v>
      </c>
      <c r="I5950">
        <v>2435</v>
      </c>
      <c r="J5950" t="s">
        <v>9945</v>
      </c>
      <c r="K5950" t="s">
        <v>9907</v>
      </c>
      <c r="L5950" t="s">
        <v>163</v>
      </c>
      <c r="M5950" t="s">
        <v>49</v>
      </c>
      <c r="R5950" t="s">
        <v>27085</v>
      </c>
      <c r="S5950" t="s">
        <v>10776</v>
      </c>
      <c r="T5950" t="s">
        <v>132</v>
      </c>
      <c r="U5950" t="s">
        <v>133</v>
      </c>
      <c r="V5950">
        <v>104534015</v>
      </c>
      <c r="AC5950" t="s">
        <v>136</v>
      </c>
      <c r="AD5950" t="s">
        <v>49</v>
      </c>
      <c r="AE5950" t="s">
        <v>211</v>
      </c>
      <c r="AF5950" t="s">
        <v>9948</v>
      </c>
      <c r="AG5950" t="s">
        <v>139</v>
      </c>
    </row>
    <row r="5951" spans="1:33" x14ac:dyDescent="0.25">
      <c r="A5951">
        <v>1518125707</v>
      </c>
      <c r="B5951">
        <v>2267641</v>
      </c>
      <c r="C5951" t="s">
        <v>27086</v>
      </c>
      <c r="D5951" t="s">
        <v>27087</v>
      </c>
      <c r="E5951" t="s">
        <v>27088</v>
      </c>
      <c r="G5951" t="s">
        <v>16530</v>
      </c>
      <c r="H5951" t="s">
        <v>16531</v>
      </c>
      <c r="J5951" t="s">
        <v>16532</v>
      </c>
      <c r="L5951" t="s">
        <v>163</v>
      </c>
      <c r="M5951" t="s">
        <v>49</v>
      </c>
      <c r="R5951" t="s">
        <v>27089</v>
      </c>
      <c r="W5951" t="s">
        <v>27088</v>
      </c>
      <c r="X5951" t="s">
        <v>17060</v>
      </c>
      <c r="Y5951" t="s">
        <v>1286</v>
      </c>
      <c r="Z5951" t="s">
        <v>133</v>
      </c>
      <c r="AA5951" t="s">
        <v>18920</v>
      </c>
      <c r="AB5951" t="s">
        <v>135</v>
      </c>
      <c r="AC5951" t="s">
        <v>136</v>
      </c>
      <c r="AD5951" t="s">
        <v>49</v>
      </c>
      <c r="AE5951" t="s">
        <v>137</v>
      </c>
      <c r="AF5951" t="s">
        <v>698</v>
      </c>
      <c r="AG5951" t="s">
        <v>139</v>
      </c>
    </row>
    <row r="5952" spans="1:33" x14ac:dyDescent="0.25">
      <c r="A5952">
        <v>1447393319</v>
      </c>
      <c r="C5952" t="s">
        <v>27090</v>
      </c>
      <c r="G5952" t="s">
        <v>27091</v>
      </c>
      <c r="H5952" t="s">
        <v>27092</v>
      </c>
      <c r="I5952">
        <v>268</v>
      </c>
      <c r="J5952" t="s">
        <v>27093</v>
      </c>
      <c r="K5952" t="s">
        <v>9907</v>
      </c>
      <c r="L5952" t="s">
        <v>163</v>
      </c>
      <c r="M5952" t="s">
        <v>128</v>
      </c>
      <c r="R5952" t="s">
        <v>27094</v>
      </c>
      <c r="S5952" t="s">
        <v>27095</v>
      </c>
      <c r="T5952" t="s">
        <v>570</v>
      </c>
      <c r="U5952" t="s">
        <v>133</v>
      </c>
      <c r="V5952">
        <v>112232334</v>
      </c>
      <c r="AC5952" t="s">
        <v>136</v>
      </c>
      <c r="AD5952" t="s">
        <v>49</v>
      </c>
      <c r="AE5952" t="s">
        <v>211</v>
      </c>
      <c r="AF5952" t="s">
        <v>698</v>
      </c>
      <c r="AG5952" t="s">
        <v>139</v>
      </c>
    </row>
    <row r="5953" spans="1:33" x14ac:dyDescent="0.25">
      <c r="A5953">
        <v>1356630396</v>
      </c>
      <c r="B5953">
        <v>4166689</v>
      </c>
      <c r="C5953" t="s">
        <v>27096</v>
      </c>
      <c r="D5953" t="s">
        <v>27097</v>
      </c>
      <c r="E5953" t="s">
        <v>27098</v>
      </c>
      <c r="G5953" t="s">
        <v>16245</v>
      </c>
      <c r="H5953" t="s">
        <v>16246</v>
      </c>
      <c r="J5953" t="s">
        <v>16247</v>
      </c>
      <c r="L5953" t="s">
        <v>170</v>
      </c>
      <c r="M5953" t="s">
        <v>49</v>
      </c>
      <c r="R5953" t="s">
        <v>27099</v>
      </c>
      <c r="W5953" t="s">
        <v>27098</v>
      </c>
      <c r="X5953" t="s">
        <v>16249</v>
      </c>
      <c r="Y5953" t="s">
        <v>132</v>
      </c>
      <c r="Z5953" t="s">
        <v>133</v>
      </c>
      <c r="AA5953" t="s">
        <v>18048</v>
      </c>
      <c r="AB5953" t="s">
        <v>294</v>
      </c>
      <c r="AC5953" t="s">
        <v>136</v>
      </c>
      <c r="AD5953" t="s">
        <v>49</v>
      </c>
      <c r="AE5953" t="s">
        <v>137</v>
      </c>
      <c r="AF5953" t="s">
        <v>698</v>
      </c>
      <c r="AG5953" t="s">
        <v>139</v>
      </c>
    </row>
    <row r="5954" spans="1:33" x14ac:dyDescent="0.25">
      <c r="A5954">
        <v>1235439050</v>
      </c>
      <c r="B5954">
        <v>3450346</v>
      </c>
      <c r="C5954" t="s">
        <v>27100</v>
      </c>
      <c r="D5954" t="s">
        <v>27101</v>
      </c>
      <c r="E5954" t="s">
        <v>27102</v>
      </c>
      <c r="G5954" t="s">
        <v>14029</v>
      </c>
      <c r="H5954" t="s">
        <v>16736</v>
      </c>
      <c r="J5954" t="s">
        <v>16737</v>
      </c>
      <c r="L5954" t="s">
        <v>163</v>
      </c>
      <c r="M5954" t="s">
        <v>49</v>
      </c>
      <c r="R5954" t="s">
        <v>27102</v>
      </c>
      <c r="W5954" t="s">
        <v>27102</v>
      </c>
      <c r="X5954" t="s">
        <v>27103</v>
      </c>
      <c r="Y5954" t="s">
        <v>6287</v>
      </c>
      <c r="Z5954" t="s">
        <v>133</v>
      </c>
      <c r="AA5954" t="s">
        <v>27104</v>
      </c>
      <c r="AB5954" t="s">
        <v>264</v>
      </c>
      <c r="AC5954" t="s">
        <v>136</v>
      </c>
      <c r="AD5954" t="s">
        <v>49</v>
      </c>
      <c r="AE5954" t="s">
        <v>137</v>
      </c>
      <c r="AF5954" t="s">
        <v>698</v>
      </c>
      <c r="AG5954" t="s">
        <v>139</v>
      </c>
    </row>
    <row r="5955" spans="1:33" x14ac:dyDescent="0.25">
      <c r="A5955">
        <v>1487891149</v>
      </c>
      <c r="B5955">
        <v>3808468</v>
      </c>
      <c r="C5955" t="s">
        <v>27105</v>
      </c>
      <c r="D5955" t="s">
        <v>27106</v>
      </c>
      <c r="E5955" t="s">
        <v>27107</v>
      </c>
      <c r="G5955" t="s">
        <v>4742</v>
      </c>
      <c r="H5955" t="s">
        <v>10037</v>
      </c>
      <c r="J5955" t="s">
        <v>4744</v>
      </c>
      <c r="L5955" t="s">
        <v>170</v>
      </c>
      <c r="M5955" t="s">
        <v>49</v>
      </c>
      <c r="R5955" t="s">
        <v>27108</v>
      </c>
      <c r="W5955" t="s">
        <v>27107</v>
      </c>
      <c r="X5955" t="s">
        <v>17057</v>
      </c>
      <c r="Y5955" t="s">
        <v>183</v>
      </c>
      <c r="Z5955" t="s">
        <v>133</v>
      </c>
      <c r="AA5955" t="s">
        <v>5496</v>
      </c>
      <c r="AB5955" t="s">
        <v>779</v>
      </c>
      <c r="AC5955" t="s">
        <v>136</v>
      </c>
      <c r="AD5955" t="s">
        <v>49</v>
      </c>
      <c r="AE5955" t="s">
        <v>137</v>
      </c>
      <c r="AF5955" t="s">
        <v>698</v>
      </c>
      <c r="AG5955" t="s">
        <v>139</v>
      </c>
    </row>
    <row r="5956" spans="1:33" x14ac:dyDescent="0.25">
      <c r="A5956">
        <v>1538547476</v>
      </c>
      <c r="C5956" t="s">
        <v>27109</v>
      </c>
      <c r="G5956" t="s">
        <v>16755</v>
      </c>
      <c r="H5956" t="s">
        <v>16756</v>
      </c>
      <c r="I5956">
        <v>102</v>
      </c>
      <c r="J5956" t="s">
        <v>16757</v>
      </c>
      <c r="K5956" t="s">
        <v>9907</v>
      </c>
      <c r="L5956" t="s">
        <v>23448</v>
      </c>
      <c r="M5956" t="s">
        <v>128</v>
      </c>
      <c r="R5956" t="s">
        <v>27110</v>
      </c>
      <c r="S5956" t="s">
        <v>27111</v>
      </c>
      <c r="T5956" t="s">
        <v>132</v>
      </c>
      <c r="U5956" t="s">
        <v>133</v>
      </c>
      <c r="V5956">
        <v>104594010</v>
      </c>
      <c r="AC5956" t="s">
        <v>136</v>
      </c>
      <c r="AD5956" t="s">
        <v>49</v>
      </c>
      <c r="AE5956" t="s">
        <v>211</v>
      </c>
      <c r="AF5956" t="s">
        <v>698</v>
      </c>
      <c r="AG5956" t="s">
        <v>139</v>
      </c>
    </row>
    <row r="5957" spans="1:33" x14ac:dyDescent="0.25">
      <c r="A5957">
        <v>1417967530</v>
      </c>
      <c r="B5957">
        <v>465316</v>
      </c>
      <c r="C5957" t="s">
        <v>27112</v>
      </c>
      <c r="D5957" t="s">
        <v>27113</v>
      </c>
      <c r="E5957" t="s">
        <v>27114</v>
      </c>
      <c r="G5957" t="s">
        <v>16506</v>
      </c>
      <c r="H5957" t="s">
        <v>16507</v>
      </c>
      <c r="I5957">
        <v>4155</v>
      </c>
      <c r="J5957" t="s">
        <v>16508</v>
      </c>
      <c r="L5957" t="s">
        <v>170</v>
      </c>
      <c r="M5957" t="s">
        <v>49</v>
      </c>
      <c r="R5957" t="s">
        <v>27115</v>
      </c>
      <c r="W5957" t="s">
        <v>27116</v>
      </c>
      <c r="X5957" t="s">
        <v>27117</v>
      </c>
      <c r="Y5957" t="s">
        <v>27118</v>
      </c>
      <c r="Z5957" t="s">
        <v>133</v>
      </c>
      <c r="AA5957" t="s">
        <v>27119</v>
      </c>
      <c r="AB5957" t="s">
        <v>598</v>
      </c>
      <c r="AC5957" t="s">
        <v>136</v>
      </c>
      <c r="AD5957" t="s">
        <v>49</v>
      </c>
      <c r="AE5957" t="s">
        <v>137</v>
      </c>
      <c r="AF5957" t="s">
        <v>16512</v>
      </c>
      <c r="AG5957" t="s">
        <v>139</v>
      </c>
    </row>
    <row r="5958" spans="1:33" x14ac:dyDescent="0.25">
      <c r="A5958">
        <v>1306070685</v>
      </c>
      <c r="B5958">
        <v>3589246</v>
      </c>
      <c r="C5958" t="s">
        <v>27120</v>
      </c>
      <c r="D5958" t="s">
        <v>27121</v>
      </c>
      <c r="E5958" t="s">
        <v>27122</v>
      </c>
      <c r="G5958" t="s">
        <v>15891</v>
      </c>
      <c r="H5958" t="s">
        <v>15892</v>
      </c>
      <c r="I5958">
        <v>5252</v>
      </c>
      <c r="J5958" t="s">
        <v>15893</v>
      </c>
      <c r="L5958" t="s">
        <v>127</v>
      </c>
      <c r="M5958" t="s">
        <v>128</v>
      </c>
      <c r="R5958" t="s">
        <v>27123</v>
      </c>
      <c r="W5958" t="s">
        <v>27124</v>
      </c>
      <c r="X5958" t="s">
        <v>15041</v>
      </c>
      <c r="Y5958" t="s">
        <v>183</v>
      </c>
      <c r="Z5958" t="s">
        <v>133</v>
      </c>
      <c r="AA5958" t="s">
        <v>15042</v>
      </c>
      <c r="AB5958" t="s">
        <v>135</v>
      </c>
      <c r="AC5958" t="s">
        <v>136</v>
      </c>
      <c r="AD5958" t="s">
        <v>49</v>
      </c>
      <c r="AE5958" t="s">
        <v>137</v>
      </c>
      <c r="AF5958" t="s">
        <v>13257</v>
      </c>
      <c r="AG5958" t="s">
        <v>139</v>
      </c>
    </row>
    <row r="5959" spans="1:33" x14ac:dyDescent="0.25">
      <c r="A5959">
        <v>1225350671</v>
      </c>
      <c r="B5959">
        <v>4209129</v>
      </c>
      <c r="C5959" t="s">
        <v>27125</v>
      </c>
      <c r="D5959" t="s">
        <v>27126</v>
      </c>
      <c r="E5959" t="s">
        <v>27127</v>
      </c>
      <c r="G5959" t="s">
        <v>9904</v>
      </c>
      <c r="H5959" t="s">
        <v>9905</v>
      </c>
      <c r="J5959" t="s">
        <v>9906</v>
      </c>
      <c r="L5959" t="s">
        <v>143</v>
      </c>
      <c r="M5959" t="s">
        <v>49</v>
      </c>
      <c r="R5959" t="s">
        <v>27128</v>
      </c>
      <c r="W5959" t="s">
        <v>27129</v>
      </c>
      <c r="X5959" t="s">
        <v>1165</v>
      </c>
      <c r="Y5959" t="s">
        <v>132</v>
      </c>
      <c r="Z5959" t="s">
        <v>133</v>
      </c>
      <c r="AA5959" t="s">
        <v>300</v>
      </c>
      <c r="AB5959" t="s">
        <v>135</v>
      </c>
      <c r="AC5959" t="s">
        <v>136</v>
      </c>
      <c r="AD5959" t="s">
        <v>49</v>
      </c>
      <c r="AE5959" t="s">
        <v>137</v>
      </c>
      <c r="AF5959" t="s">
        <v>138</v>
      </c>
      <c r="AG5959" t="s">
        <v>139</v>
      </c>
    </row>
    <row r="5960" spans="1:33" x14ac:dyDescent="0.25">
      <c r="A5960">
        <v>1104908557</v>
      </c>
      <c r="B5960">
        <v>1690633</v>
      </c>
      <c r="C5960" t="s">
        <v>27130</v>
      </c>
      <c r="D5960" t="s">
        <v>18928</v>
      </c>
      <c r="E5960" t="s">
        <v>18929</v>
      </c>
      <c r="G5960" t="s">
        <v>16506</v>
      </c>
      <c r="H5960" t="s">
        <v>16507</v>
      </c>
      <c r="I5960">
        <v>4155</v>
      </c>
      <c r="J5960" t="s">
        <v>16508</v>
      </c>
      <c r="L5960" t="s">
        <v>15336</v>
      </c>
      <c r="M5960" t="s">
        <v>128</v>
      </c>
      <c r="R5960" t="s">
        <v>18930</v>
      </c>
      <c r="W5960" t="s">
        <v>18929</v>
      </c>
      <c r="X5960" t="s">
        <v>18931</v>
      </c>
      <c r="Y5960" t="s">
        <v>1057</v>
      </c>
      <c r="Z5960" t="s">
        <v>133</v>
      </c>
      <c r="AA5960" t="s">
        <v>18932</v>
      </c>
      <c r="AB5960" t="s">
        <v>2247</v>
      </c>
      <c r="AC5960" t="s">
        <v>136</v>
      </c>
      <c r="AD5960" t="s">
        <v>49</v>
      </c>
      <c r="AE5960" t="s">
        <v>137</v>
      </c>
      <c r="AF5960" t="s">
        <v>16512</v>
      </c>
      <c r="AG5960" t="s">
        <v>139</v>
      </c>
    </row>
    <row r="5961" spans="1:33" x14ac:dyDescent="0.25">
      <c r="A5961">
        <v>1851668156</v>
      </c>
      <c r="B5961">
        <v>3799011</v>
      </c>
      <c r="C5961" t="s">
        <v>27131</v>
      </c>
      <c r="D5961" t="s">
        <v>27132</v>
      </c>
      <c r="E5961" t="s">
        <v>27133</v>
      </c>
      <c r="G5961" t="s">
        <v>4742</v>
      </c>
      <c r="H5961" t="s">
        <v>10037</v>
      </c>
      <c r="J5961" t="s">
        <v>4744</v>
      </c>
      <c r="L5961" t="s">
        <v>170</v>
      </c>
      <c r="M5961" t="s">
        <v>49</v>
      </c>
      <c r="R5961" t="s">
        <v>27134</v>
      </c>
      <c r="W5961" t="s">
        <v>27133</v>
      </c>
      <c r="X5961" t="s">
        <v>17057</v>
      </c>
      <c r="Y5961" t="s">
        <v>183</v>
      </c>
      <c r="Z5961" t="s">
        <v>133</v>
      </c>
      <c r="AA5961" t="s">
        <v>5496</v>
      </c>
      <c r="AB5961" t="s">
        <v>779</v>
      </c>
      <c r="AC5961" t="s">
        <v>136</v>
      </c>
      <c r="AD5961" t="s">
        <v>49</v>
      </c>
      <c r="AE5961" t="s">
        <v>137</v>
      </c>
      <c r="AF5961" t="s">
        <v>698</v>
      </c>
      <c r="AG5961" t="s">
        <v>139</v>
      </c>
    </row>
    <row r="5962" spans="1:33" x14ac:dyDescent="0.25">
      <c r="A5962">
        <v>1386076560</v>
      </c>
      <c r="B5962">
        <v>4039621</v>
      </c>
      <c r="C5962" t="s">
        <v>27135</v>
      </c>
      <c r="D5962" t="s">
        <v>27136</v>
      </c>
      <c r="E5962" t="s">
        <v>27137</v>
      </c>
      <c r="G5962" t="s">
        <v>15891</v>
      </c>
      <c r="H5962" t="s">
        <v>15892</v>
      </c>
      <c r="I5962">
        <v>5252</v>
      </c>
      <c r="J5962" t="s">
        <v>15893</v>
      </c>
      <c r="L5962" t="s">
        <v>180</v>
      </c>
      <c r="M5962" t="s">
        <v>49</v>
      </c>
      <c r="R5962" t="s">
        <v>27138</v>
      </c>
      <c r="W5962" t="s">
        <v>27137</v>
      </c>
      <c r="X5962" t="s">
        <v>13312</v>
      </c>
      <c r="Y5962" t="s">
        <v>183</v>
      </c>
      <c r="Z5962" t="s">
        <v>133</v>
      </c>
      <c r="AA5962" t="s">
        <v>12558</v>
      </c>
      <c r="AB5962" t="s">
        <v>135</v>
      </c>
      <c r="AC5962" t="s">
        <v>136</v>
      </c>
      <c r="AD5962" t="s">
        <v>49</v>
      </c>
      <c r="AE5962" t="s">
        <v>137</v>
      </c>
      <c r="AF5962" t="s">
        <v>13257</v>
      </c>
      <c r="AG5962" t="s">
        <v>139</v>
      </c>
    </row>
    <row r="5963" spans="1:33" x14ac:dyDescent="0.25">
      <c r="A5963">
        <v>1508097965</v>
      </c>
      <c r="B5963">
        <v>3578310</v>
      </c>
      <c r="C5963" t="s">
        <v>27139</v>
      </c>
      <c r="D5963" t="s">
        <v>27140</v>
      </c>
      <c r="E5963" t="s">
        <v>27141</v>
      </c>
      <c r="G5963" t="s">
        <v>9952</v>
      </c>
      <c r="H5963" t="s">
        <v>9953</v>
      </c>
      <c r="J5963" t="s">
        <v>9954</v>
      </c>
      <c r="L5963" t="s">
        <v>170</v>
      </c>
      <c r="M5963" t="s">
        <v>49</v>
      </c>
      <c r="R5963" t="s">
        <v>27142</v>
      </c>
      <c r="W5963" t="s">
        <v>27141</v>
      </c>
      <c r="X5963" t="s">
        <v>27143</v>
      </c>
      <c r="Y5963" t="s">
        <v>1273</v>
      </c>
      <c r="Z5963" t="s">
        <v>133</v>
      </c>
      <c r="AA5963" t="s">
        <v>27144</v>
      </c>
      <c r="AB5963" t="s">
        <v>264</v>
      </c>
      <c r="AC5963" t="s">
        <v>136</v>
      </c>
      <c r="AD5963" t="s">
        <v>49</v>
      </c>
      <c r="AE5963" t="s">
        <v>137</v>
      </c>
      <c r="AF5963" t="s">
        <v>698</v>
      </c>
      <c r="AG5963" t="s">
        <v>139</v>
      </c>
    </row>
    <row r="5964" spans="1:33" x14ac:dyDescent="0.25">
      <c r="A5964">
        <v>1629463450</v>
      </c>
      <c r="C5964" t="s">
        <v>27145</v>
      </c>
      <c r="G5964" t="s">
        <v>4742</v>
      </c>
      <c r="H5964" t="s">
        <v>10037</v>
      </c>
      <c r="J5964" t="s">
        <v>4744</v>
      </c>
      <c r="K5964" t="s">
        <v>9907</v>
      </c>
      <c r="L5964" t="s">
        <v>170</v>
      </c>
      <c r="M5964" t="s">
        <v>49</v>
      </c>
      <c r="R5964" t="s">
        <v>27146</v>
      </c>
      <c r="S5964" t="s">
        <v>27147</v>
      </c>
      <c r="T5964" t="s">
        <v>27148</v>
      </c>
      <c r="U5964" t="s">
        <v>133</v>
      </c>
      <c r="V5964">
        <v>11576</v>
      </c>
      <c r="AC5964" t="s">
        <v>136</v>
      </c>
      <c r="AD5964" t="s">
        <v>49</v>
      </c>
      <c r="AE5964" t="s">
        <v>211</v>
      </c>
      <c r="AF5964" t="s">
        <v>698</v>
      </c>
      <c r="AG5964" t="s">
        <v>139</v>
      </c>
    </row>
    <row r="5965" spans="1:33" x14ac:dyDescent="0.25">
      <c r="A5965">
        <v>1790070373</v>
      </c>
      <c r="B5965">
        <v>3568370</v>
      </c>
      <c r="C5965" t="s">
        <v>27149</v>
      </c>
      <c r="D5965" t="s">
        <v>27150</v>
      </c>
      <c r="E5965" t="s">
        <v>27151</v>
      </c>
      <c r="G5965" t="s">
        <v>9943</v>
      </c>
      <c r="H5965" t="s">
        <v>9944</v>
      </c>
      <c r="I5965">
        <v>2435</v>
      </c>
      <c r="J5965" t="s">
        <v>9945</v>
      </c>
      <c r="L5965" t="s">
        <v>259</v>
      </c>
      <c r="M5965" t="s">
        <v>49</v>
      </c>
      <c r="R5965" t="s">
        <v>27152</v>
      </c>
      <c r="W5965" t="s">
        <v>27152</v>
      </c>
      <c r="X5965" t="s">
        <v>16848</v>
      </c>
      <c r="Y5965" t="s">
        <v>132</v>
      </c>
      <c r="Z5965" t="s">
        <v>133</v>
      </c>
      <c r="AA5965" t="s">
        <v>16849</v>
      </c>
      <c r="AB5965" t="s">
        <v>294</v>
      </c>
      <c r="AC5965" t="s">
        <v>136</v>
      </c>
      <c r="AD5965" t="s">
        <v>49</v>
      </c>
      <c r="AE5965" t="s">
        <v>137</v>
      </c>
      <c r="AF5965" t="s">
        <v>9948</v>
      </c>
      <c r="AG5965" t="s">
        <v>139</v>
      </c>
    </row>
    <row r="5966" spans="1:33" x14ac:dyDescent="0.25">
      <c r="A5966">
        <v>1225179757</v>
      </c>
      <c r="B5966">
        <v>3643478</v>
      </c>
      <c r="C5966" t="s">
        <v>27153</v>
      </c>
      <c r="D5966" t="s">
        <v>27154</v>
      </c>
      <c r="E5966" t="s">
        <v>27155</v>
      </c>
      <c r="G5966" t="s">
        <v>4742</v>
      </c>
      <c r="H5966" t="s">
        <v>10037</v>
      </c>
      <c r="J5966" t="s">
        <v>4744</v>
      </c>
      <c r="L5966" t="s">
        <v>170</v>
      </c>
      <c r="M5966" t="s">
        <v>49</v>
      </c>
      <c r="R5966" t="s">
        <v>27156</v>
      </c>
      <c r="W5966" t="s">
        <v>27155</v>
      </c>
      <c r="X5966" t="s">
        <v>27157</v>
      </c>
      <c r="Y5966" t="s">
        <v>2603</v>
      </c>
      <c r="Z5966" t="s">
        <v>133</v>
      </c>
      <c r="AA5966" t="s">
        <v>27158</v>
      </c>
      <c r="AB5966" t="s">
        <v>779</v>
      </c>
      <c r="AC5966" t="s">
        <v>136</v>
      </c>
      <c r="AD5966" t="s">
        <v>49</v>
      </c>
      <c r="AE5966" t="s">
        <v>137</v>
      </c>
      <c r="AF5966" t="s">
        <v>698</v>
      </c>
      <c r="AG5966" t="s">
        <v>139</v>
      </c>
    </row>
    <row r="5967" spans="1:33" x14ac:dyDescent="0.25">
      <c r="A5967">
        <v>1053793984</v>
      </c>
      <c r="B5967">
        <v>4183299</v>
      </c>
      <c r="C5967" t="s">
        <v>27159</v>
      </c>
      <c r="D5967" t="s">
        <v>27160</v>
      </c>
      <c r="E5967" t="s">
        <v>27161</v>
      </c>
      <c r="G5967" t="s">
        <v>9928</v>
      </c>
      <c r="H5967" t="s">
        <v>9929</v>
      </c>
      <c r="J5967" t="s">
        <v>9930</v>
      </c>
      <c r="L5967" t="s">
        <v>170</v>
      </c>
      <c r="M5967" t="s">
        <v>49</v>
      </c>
      <c r="R5967" t="s">
        <v>27162</v>
      </c>
      <c r="W5967" t="s">
        <v>27161</v>
      </c>
      <c r="X5967" t="s">
        <v>11579</v>
      </c>
      <c r="Y5967" t="s">
        <v>183</v>
      </c>
      <c r="Z5967" t="s">
        <v>133</v>
      </c>
      <c r="AA5967" t="s">
        <v>11574</v>
      </c>
      <c r="AB5967" t="s">
        <v>1214</v>
      </c>
      <c r="AC5967" t="s">
        <v>136</v>
      </c>
      <c r="AD5967" t="s">
        <v>49</v>
      </c>
      <c r="AE5967" t="s">
        <v>137</v>
      </c>
      <c r="AF5967" t="s">
        <v>698</v>
      </c>
      <c r="AG5967" t="s">
        <v>139</v>
      </c>
    </row>
    <row r="5968" spans="1:33" x14ac:dyDescent="0.25">
      <c r="A5968">
        <v>1801040852</v>
      </c>
      <c r="B5968">
        <v>3500254</v>
      </c>
      <c r="C5968" t="s">
        <v>27163</v>
      </c>
      <c r="D5968" t="s">
        <v>27164</v>
      </c>
      <c r="E5968" t="s">
        <v>27165</v>
      </c>
      <c r="G5968" t="s">
        <v>9911</v>
      </c>
      <c r="H5968" t="s">
        <v>9912</v>
      </c>
      <c r="J5968" t="s">
        <v>9913</v>
      </c>
      <c r="L5968" t="s">
        <v>170</v>
      </c>
      <c r="M5968" t="s">
        <v>49</v>
      </c>
      <c r="R5968" t="s">
        <v>27166</v>
      </c>
      <c r="W5968" t="s">
        <v>27165</v>
      </c>
      <c r="X5968" t="s">
        <v>27167</v>
      </c>
      <c r="Y5968" t="s">
        <v>132</v>
      </c>
      <c r="Z5968" t="s">
        <v>133</v>
      </c>
      <c r="AA5968" t="s">
        <v>27168</v>
      </c>
      <c r="AB5968" t="s">
        <v>2599</v>
      </c>
      <c r="AC5968" t="s">
        <v>136</v>
      </c>
      <c r="AD5968" t="s">
        <v>49</v>
      </c>
      <c r="AE5968" t="s">
        <v>137</v>
      </c>
      <c r="AF5968" t="s">
        <v>698</v>
      </c>
      <c r="AG5968" t="s">
        <v>139</v>
      </c>
    </row>
    <row r="5969" spans="1:33" x14ac:dyDescent="0.25">
      <c r="A5969">
        <v>1528437027</v>
      </c>
      <c r="C5969" t="s">
        <v>27169</v>
      </c>
      <c r="G5969" t="s">
        <v>9911</v>
      </c>
      <c r="H5969" t="s">
        <v>9912</v>
      </c>
      <c r="J5969" t="s">
        <v>9913</v>
      </c>
      <c r="K5969" t="s">
        <v>9907</v>
      </c>
      <c r="L5969" t="s">
        <v>163</v>
      </c>
      <c r="M5969" t="s">
        <v>49</v>
      </c>
      <c r="R5969" t="s">
        <v>27170</v>
      </c>
      <c r="S5969" t="s">
        <v>15911</v>
      </c>
      <c r="T5969" t="s">
        <v>132</v>
      </c>
      <c r="U5969" t="s">
        <v>133</v>
      </c>
      <c r="V5969">
        <v>104751560</v>
      </c>
      <c r="AC5969" t="s">
        <v>136</v>
      </c>
      <c r="AD5969" t="s">
        <v>49</v>
      </c>
      <c r="AE5969" t="s">
        <v>211</v>
      </c>
      <c r="AF5969" t="s">
        <v>698</v>
      </c>
      <c r="AG5969" t="s">
        <v>139</v>
      </c>
    </row>
    <row r="5970" spans="1:33" x14ac:dyDescent="0.25">
      <c r="A5970">
        <v>1336310762</v>
      </c>
      <c r="B5970">
        <v>3536716</v>
      </c>
      <c r="C5970" t="s">
        <v>27171</v>
      </c>
      <c r="D5970" t="s">
        <v>27172</v>
      </c>
      <c r="E5970" t="s">
        <v>27173</v>
      </c>
      <c r="G5970" t="s">
        <v>8229</v>
      </c>
      <c r="H5970" t="s">
        <v>27174</v>
      </c>
      <c r="J5970" t="s">
        <v>8231</v>
      </c>
      <c r="L5970" t="s">
        <v>170</v>
      </c>
      <c r="M5970" t="s">
        <v>49</v>
      </c>
      <c r="R5970" t="s">
        <v>27175</v>
      </c>
      <c r="W5970" t="s">
        <v>27173</v>
      </c>
      <c r="X5970" t="s">
        <v>27176</v>
      </c>
      <c r="Y5970" t="s">
        <v>11178</v>
      </c>
      <c r="Z5970" t="s">
        <v>133</v>
      </c>
      <c r="AA5970" t="s">
        <v>27177</v>
      </c>
      <c r="AB5970" t="s">
        <v>24666</v>
      </c>
      <c r="AC5970" t="s">
        <v>136</v>
      </c>
      <c r="AD5970" t="s">
        <v>49</v>
      </c>
      <c r="AE5970" t="s">
        <v>137</v>
      </c>
      <c r="AF5970" t="s">
        <v>8233</v>
      </c>
      <c r="AG5970" t="s">
        <v>139</v>
      </c>
    </row>
    <row r="5971" spans="1:33" x14ac:dyDescent="0.25">
      <c r="A5971">
        <v>1144292210</v>
      </c>
      <c r="B5971">
        <v>1031709</v>
      </c>
      <c r="C5971" t="s">
        <v>27178</v>
      </c>
      <c r="D5971" t="s">
        <v>27179</v>
      </c>
      <c r="E5971" t="s">
        <v>27180</v>
      </c>
      <c r="G5971" t="s">
        <v>4742</v>
      </c>
      <c r="H5971" t="s">
        <v>10037</v>
      </c>
      <c r="J5971" t="s">
        <v>4744</v>
      </c>
      <c r="L5971" t="s">
        <v>259</v>
      </c>
      <c r="M5971" t="s">
        <v>49</v>
      </c>
      <c r="R5971" t="s">
        <v>27181</v>
      </c>
      <c r="W5971" t="s">
        <v>27182</v>
      </c>
      <c r="X5971" t="s">
        <v>27183</v>
      </c>
      <c r="Y5971" t="s">
        <v>3701</v>
      </c>
      <c r="Z5971" t="s">
        <v>133</v>
      </c>
      <c r="AA5971" t="s">
        <v>27184</v>
      </c>
      <c r="AB5971" t="s">
        <v>135</v>
      </c>
      <c r="AC5971" t="s">
        <v>136</v>
      </c>
      <c r="AD5971" t="s">
        <v>49</v>
      </c>
      <c r="AE5971" t="s">
        <v>137</v>
      </c>
      <c r="AF5971" t="s">
        <v>698</v>
      </c>
      <c r="AG5971" t="s">
        <v>139</v>
      </c>
    </row>
    <row r="5972" spans="1:33" x14ac:dyDescent="0.25">
      <c r="A5972">
        <v>1427488063</v>
      </c>
      <c r="C5972" t="s">
        <v>27185</v>
      </c>
      <c r="G5972" t="s">
        <v>9911</v>
      </c>
      <c r="H5972" t="s">
        <v>9912</v>
      </c>
      <c r="J5972" t="s">
        <v>9913</v>
      </c>
      <c r="K5972" t="s">
        <v>9907</v>
      </c>
      <c r="L5972" t="s">
        <v>163</v>
      </c>
      <c r="M5972" t="s">
        <v>49</v>
      </c>
      <c r="R5972" t="s">
        <v>27186</v>
      </c>
      <c r="S5972" t="s">
        <v>27187</v>
      </c>
      <c r="T5972" t="s">
        <v>132</v>
      </c>
      <c r="U5972" t="s">
        <v>133</v>
      </c>
      <c r="V5972">
        <v>104535920</v>
      </c>
      <c r="AC5972" t="s">
        <v>136</v>
      </c>
      <c r="AD5972" t="s">
        <v>49</v>
      </c>
      <c r="AE5972" t="s">
        <v>211</v>
      </c>
      <c r="AF5972" t="s">
        <v>698</v>
      </c>
      <c r="AG5972" t="s">
        <v>139</v>
      </c>
    </row>
    <row r="5973" spans="1:33" x14ac:dyDescent="0.25">
      <c r="A5973">
        <v>1679976682</v>
      </c>
      <c r="B5973">
        <v>4181040</v>
      </c>
      <c r="C5973" t="s">
        <v>27188</v>
      </c>
      <c r="D5973" t="s">
        <v>27189</v>
      </c>
      <c r="E5973" t="s">
        <v>27190</v>
      </c>
      <c r="G5973" t="s">
        <v>9904</v>
      </c>
      <c r="H5973" t="s">
        <v>9905</v>
      </c>
      <c r="J5973" t="s">
        <v>9906</v>
      </c>
      <c r="L5973" t="s">
        <v>180</v>
      </c>
      <c r="M5973" t="s">
        <v>49</v>
      </c>
      <c r="R5973" t="s">
        <v>27190</v>
      </c>
      <c r="W5973" t="s">
        <v>27191</v>
      </c>
      <c r="X5973" t="s">
        <v>458</v>
      </c>
      <c r="Y5973" t="s">
        <v>132</v>
      </c>
      <c r="Z5973" t="s">
        <v>133</v>
      </c>
      <c r="AA5973" t="s">
        <v>459</v>
      </c>
      <c r="AB5973" t="s">
        <v>135</v>
      </c>
      <c r="AC5973" t="s">
        <v>136</v>
      </c>
      <c r="AD5973" t="s">
        <v>49</v>
      </c>
      <c r="AE5973" t="s">
        <v>137</v>
      </c>
      <c r="AF5973" t="s">
        <v>138</v>
      </c>
      <c r="AG5973" t="s">
        <v>139</v>
      </c>
    </row>
    <row r="5974" spans="1:33" x14ac:dyDescent="0.25">
      <c r="A5974">
        <v>1508234782</v>
      </c>
      <c r="C5974" t="s">
        <v>27192</v>
      </c>
      <c r="G5974" t="s">
        <v>9911</v>
      </c>
      <c r="H5974" t="s">
        <v>9912</v>
      </c>
      <c r="J5974" t="s">
        <v>9913</v>
      </c>
      <c r="K5974" t="s">
        <v>9907</v>
      </c>
      <c r="L5974" t="s">
        <v>163</v>
      </c>
      <c r="M5974" t="s">
        <v>49</v>
      </c>
      <c r="R5974" t="s">
        <v>27193</v>
      </c>
      <c r="S5974" t="s">
        <v>27194</v>
      </c>
      <c r="T5974" t="s">
        <v>570</v>
      </c>
      <c r="U5974" t="s">
        <v>133</v>
      </c>
      <c r="V5974">
        <v>112293726</v>
      </c>
      <c r="AC5974" t="s">
        <v>136</v>
      </c>
      <c r="AD5974" t="s">
        <v>49</v>
      </c>
      <c r="AE5974" t="s">
        <v>211</v>
      </c>
      <c r="AF5974" t="s">
        <v>698</v>
      </c>
      <c r="AG5974" t="s">
        <v>139</v>
      </c>
    </row>
    <row r="5975" spans="1:33" x14ac:dyDescent="0.25">
      <c r="A5975">
        <v>1013211515</v>
      </c>
      <c r="C5975" t="s">
        <v>27195</v>
      </c>
      <c r="G5975" t="s">
        <v>4742</v>
      </c>
      <c r="H5975" t="s">
        <v>10037</v>
      </c>
      <c r="J5975" t="s">
        <v>4744</v>
      </c>
      <c r="K5975" t="s">
        <v>9907</v>
      </c>
      <c r="L5975" t="s">
        <v>163</v>
      </c>
      <c r="M5975" t="s">
        <v>49</v>
      </c>
      <c r="R5975" t="s">
        <v>27196</v>
      </c>
      <c r="S5975" t="s">
        <v>27197</v>
      </c>
      <c r="T5975" t="s">
        <v>27198</v>
      </c>
      <c r="U5975" t="s">
        <v>133</v>
      </c>
      <c r="V5975">
        <v>114334003</v>
      </c>
      <c r="AC5975" t="s">
        <v>136</v>
      </c>
      <c r="AD5975" t="s">
        <v>49</v>
      </c>
      <c r="AE5975" t="s">
        <v>211</v>
      </c>
      <c r="AF5975" t="s">
        <v>698</v>
      </c>
      <c r="AG5975" t="s">
        <v>139</v>
      </c>
    </row>
    <row r="5976" spans="1:33" x14ac:dyDescent="0.25">
      <c r="A5976">
        <v>1699143529</v>
      </c>
      <c r="C5976" t="s">
        <v>27199</v>
      </c>
      <c r="G5976" t="s">
        <v>9911</v>
      </c>
      <c r="H5976" t="s">
        <v>9912</v>
      </c>
      <c r="J5976" t="s">
        <v>9913</v>
      </c>
      <c r="K5976" t="s">
        <v>9907</v>
      </c>
      <c r="L5976" t="s">
        <v>163</v>
      </c>
      <c r="M5976" t="s">
        <v>49</v>
      </c>
      <c r="R5976" t="s">
        <v>27200</v>
      </c>
      <c r="S5976" t="s">
        <v>9915</v>
      </c>
      <c r="T5976" t="s">
        <v>132</v>
      </c>
      <c r="U5976" t="s">
        <v>133</v>
      </c>
      <c r="V5976">
        <v>104751560</v>
      </c>
      <c r="AC5976" t="s">
        <v>136</v>
      </c>
      <c r="AD5976" t="s">
        <v>49</v>
      </c>
      <c r="AE5976" t="s">
        <v>211</v>
      </c>
      <c r="AF5976" t="s">
        <v>698</v>
      </c>
      <c r="AG5976" t="s">
        <v>139</v>
      </c>
    </row>
    <row r="5977" spans="1:33" x14ac:dyDescent="0.25">
      <c r="A5977">
        <v>1326081167</v>
      </c>
      <c r="B5977">
        <v>238064</v>
      </c>
      <c r="C5977" t="s">
        <v>27201</v>
      </c>
      <c r="D5977" t="s">
        <v>27202</v>
      </c>
      <c r="E5977" t="s">
        <v>27203</v>
      </c>
      <c r="G5977" t="s">
        <v>27201</v>
      </c>
      <c r="H5977" t="s">
        <v>27204</v>
      </c>
      <c r="J5977" t="s">
        <v>18777</v>
      </c>
      <c r="L5977" t="s">
        <v>313</v>
      </c>
      <c r="M5977" t="s">
        <v>49</v>
      </c>
      <c r="R5977" t="s">
        <v>27205</v>
      </c>
      <c r="W5977" t="s">
        <v>27203</v>
      </c>
      <c r="X5977" t="s">
        <v>27206</v>
      </c>
      <c r="Y5977" t="s">
        <v>183</v>
      </c>
      <c r="Z5977" t="s">
        <v>133</v>
      </c>
      <c r="AA5977" t="s">
        <v>27207</v>
      </c>
      <c r="AB5977" t="s">
        <v>135</v>
      </c>
      <c r="AC5977" t="s">
        <v>136</v>
      </c>
      <c r="AD5977" t="s">
        <v>49</v>
      </c>
      <c r="AE5977" t="s">
        <v>137</v>
      </c>
      <c r="AF5977" t="s">
        <v>698</v>
      </c>
      <c r="AG5977" t="s">
        <v>139</v>
      </c>
    </row>
    <row r="5978" spans="1:33" x14ac:dyDescent="0.25">
      <c r="A5978">
        <v>1013145663</v>
      </c>
      <c r="B5978">
        <v>3950185</v>
      </c>
      <c r="C5978" t="s">
        <v>27208</v>
      </c>
      <c r="D5978" t="s">
        <v>27209</v>
      </c>
      <c r="E5978" t="s">
        <v>27210</v>
      </c>
      <c r="G5978" t="s">
        <v>9960</v>
      </c>
      <c r="H5978" t="s">
        <v>3834</v>
      </c>
      <c r="J5978" t="s">
        <v>3421</v>
      </c>
      <c r="L5978" t="s">
        <v>143</v>
      </c>
      <c r="M5978" t="s">
        <v>49</v>
      </c>
      <c r="R5978" t="s">
        <v>27211</v>
      </c>
      <c r="W5978" t="s">
        <v>27212</v>
      </c>
      <c r="X5978" t="s">
        <v>2944</v>
      </c>
      <c r="Y5978" t="s">
        <v>132</v>
      </c>
      <c r="Z5978" t="s">
        <v>133</v>
      </c>
      <c r="AA5978" t="s">
        <v>2945</v>
      </c>
      <c r="AB5978" t="s">
        <v>135</v>
      </c>
      <c r="AC5978" t="s">
        <v>136</v>
      </c>
      <c r="AD5978" t="s">
        <v>49</v>
      </c>
      <c r="AE5978" t="s">
        <v>137</v>
      </c>
      <c r="AF5978" t="s">
        <v>8233</v>
      </c>
      <c r="AG5978" t="s">
        <v>139</v>
      </c>
    </row>
    <row r="5979" spans="1:33" x14ac:dyDescent="0.25">
      <c r="A5979">
        <v>1154740165</v>
      </c>
      <c r="C5979" t="s">
        <v>27213</v>
      </c>
      <c r="G5979" t="s">
        <v>9911</v>
      </c>
      <c r="H5979" t="s">
        <v>9912</v>
      </c>
      <c r="J5979" t="s">
        <v>9913</v>
      </c>
      <c r="K5979" t="s">
        <v>9907</v>
      </c>
      <c r="L5979" t="s">
        <v>163</v>
      </c>
      <c r="M5979" t="s">
        <v>49</v>
      </c>
      <c r="R5979" t="s">
        <v>27214</v>
      </c>
      <c r="S5979" t="s">
        <v>27215</v>
      </c>
      <c r="T5979" t="s">
        <v>132</v>
      </c>
      <c r="U5979" t="s">
        <v>133</v>
      </c>
      <c r="V5979">
        <v>104734266</v>
      </c>
      <c r="AC5979" t="s">
        <v>136</v>
      </c>
      <c r="AD5979" t="s">
        <v>49</v>
      </c>
      <c r="AE5979" t="s">
        <v>211</v>
      </c>
      <c r="AF5979" t="s">
        <v>698</v>
      </c>
      <c r="AG5979" t="s">
        <v>139</v>
      </c>
    </row>
    <row r="5980" spans="1:33" x14ac:dyDescent="0.25">
      <c r="A5980">
        <v>1396056065</v>
      </c>
      <c r="B5980">
        <v>4155088</v>
      </c>
      <c r="C5980" t="s">
        <v>27216</v>
      </c>
      <c r="D5980" t="s">
        <v>27217</v>
      </c>
      <c r="E5980" t="s">
        <v>27218</v>
      </c>
      <c r="G5980" t="s">
        <v>9960</v>
      </c>
      <c r="H5980" t="s">
        <v>3834</v>
      </c>
      <c r="J5980" t="s">
        <v>3421</v>
      </c>
      <c r="L5980" t="s">
        <v>259</v>
      </c>
      <c r="M5980" t="s">
        <v>49</v>
      </c>
      <c r="R5980" t="s">
        <v>27218</v>
      </c>
      <c r="W5980" t="s">
        <v>27219</v>
      </c>
      <c r="X5980" t="s">
        <v>2944</v>
      </c>
      <c r="Y5980" t="s">
        <v>132</v>
      </c>
      <c r="Z5980" t="s">
        <v>133</v>
      </c>
      <c r="AA5980" t="s">
        <v>2945</v>
      </c>
      <c r="AB5980" t="s">
        <v>135</v>
      </c>
      <c r="AC5980" t="s">
        <v>136</v>
      </c>
      <c r="AD5980" t="s">
        <v>49</v>
      </c>
      <c r="AE5980" t="s">
        <v>137</v>
      </c>
      <c r="AF5980" t="s">
        <v>709</v>
      </c>
      <c r="AG5980" t="s">
        <v>139</v>
      </c>
    </row>
    <row r="5981" spans="1:33" x14ac:dyDescent="0.25">
      <c r="A5981">
        <v>1881832004</v>
      </c>
      <c r="C5981" t="s">
        <v>27220</v>
      </c>
      <c r="G5981" t="s">
        <v>9911</v>
      </c>
      <c r="H5981" t="s">
        <v>9912</v>
      </c>
      <c r="J5981" t="s">
        <v>9913</v>
      </c>
      <c r="K5981" t="s">
        <v>9907</v>
      </c>
      <c r="L5981" t="s">
        <v>170</v>
      </c>
      <c r="M5981" t="s">
        <v>49</v>
      </c>
      <c r="R5981" t="s">
        <v>27221</v>
      </c>
      <c r="S5981" t="s">
        <v>27222</v>
      </c>
      <c r="T5981" t="s">
        <v>132</v>
      </c>
      <c r="U5981" t="s">
        <v>133</v>
      </c>
      <c r="V5981">
        <v>104661815</v>
      </c>
      <c r="AC5981" t="s">
        <v>136</v>
      </c>
      <c r="AD5981" t="s">
        <v>49</v>
      </c>
      <c r="AE5981" t="s">
        <v>211</v>
      </c>
      <c r="AF5981" t="s">
        <v>698</v>
      </c>
      <c r="AG5981" t="s">
        <v>139</v>
      </c>
    </row>
    <row r="5982" spans="1:33" x14ac:dyDescent="0.25">
      <c r="A5982">
        <v>1487947974</v>
      </c>
      <c r="B5982">
        <v>3657572</v>
      </c>
      <c r="C5982" t="s">
        <v>27223</v>
      </c>
      <c r="D5982" t="s">
        <v>27224</v>
      </c>
      <c r="E5982" t="s">
        <v>27225</v>
      </c>
      <c r="G5982" t="s">
        <v>9960</v>
      </c>
      <c r="H5982" t="s">
        <v>3834</v>
      </c>
      <c r="J5982" t="s">
        <v>3421</v>
      </c>
      <c r="L5982" t="s">
        <v>259</v>
      </c>
      <c r="M5982" t="s">
        <v>49</v>
      </c>
      <c r="R5982" t="s">
        <v>27226</v>
      </c>
      <c r="W5982" t="s">
        <v>27227</v>
      </c>
      <c r="X5982" t="s">
        <v>4529</v>
      </c>
      <c r="Y5982" t="s">
        <v>1273</v>
      </c>
      <c r="Z5982" t="s">
        <v>133</v>
      </c>
      <c r="AA5982" t="s">
        <v>2152</v>
      </c>
      <c r="AB5982" t="s">
        <v>135</v>
      </c>
      <c r="AC5982" t="s">
        <v>136</v>
      </c>
      <c r="AD5982" t="s">
        <v>49</v>
      </c>
      <c r="AE5982" t="s">
        <v>137</v>
      </c>
      <c r="AF5982" t="s">
        <v>709</v>
      </c>
      <c r="AG5982" t="s">
        <v>139</v>
      </c>
    </row>
    <row r="5983" spans="1:33" x14ac:dyDescent="0.25">
      <c r="A5983">
        <v>1922260892</v>
      </c>
      <c r="C5983" t="s">
        <v>27228</v>
      </c>
      <c r="G5983" t="s">
        <v>19759</v>
      </c>
      <c r="H5983" t="s">
        <v>19760</v>
      </c>
      <c r="I5983">
        <v>192</v>
      </c>
      <c r="J5983" t="s">
        <v>19761</v>
      </c>
      <c r="K5983" t="s">
        <v>9907</v>
      </c>
      <c r="L5983" t="s">
        <v>163</v>
      </c>
      <c r="M5983" t="s">
        <v>49</v>
      </c>
      <c r="R5983" t="s">
        <v>27229</v>
      </c>
      <c r="S5983" t="s">
        <v>27230</v>
      </c>
      <c r="T5983" t="s">
        <v>132</v>
      </c>
      <c r="U5983" t="s">
        <v>133</v>
      </c>
      <c r="V5983">
        <v>10462</v>
      </c>
      <c r="AC5983" t="s">
        <v>136</v>
      </c>
      <c r="AD5983" t="s">
        <v>49</v>
      </c>
      <c r="AE5983" t="s">
        <v>211</v>
      </c>
      <c r="AF5983" t="s">
        <v>698</v>
      </c>
      <c r="AG5983" t="s">
        <v>139</v>
      </c>
    </row>
    <row r="5984" spans="1:33" x14ac:dyDescent="0.25">
      <c r="A5984">
        <v>1568528776</v>
      </c>
      <c r="C5984" t="s">
        <v>27231</v>
      </c>
      <c r="G5984" t="s">
        <v>4742</v>
      </c>
      <c r="H5984" t="s">
        <v>10037</v>
      </c>
      <c r="J5984" t="s">
        <v>4744</v>
      </c>
      <c r="K5984" t="s">
        <v>9907</v>
      </c>
      <c r="L5984" t="s">
        <v>163</v>
      </c>
      <c r="M5984" t="s">
        <v>49</v>
      </c>
      <c r="R5984" t="s">
        <v>27232</v>
      </c>
      <c r="S5984" t="s">
        <v>27233</v>
      </c>
      <c r="T5984" t="s">
        <v>27234</v>
      </c>
      <c r="U5984" t="s">
        <v>133</v>
      </c>
      <c r="V5984">
        <v>11421</v>
      </c>
      <c r="AC5984" t="s">
        <v>136</v>
      </c>
      <c r="AD5984" t="s">
        <v>49</v>
      </c>
      <c r="AE5984" t="s">
        <v>211</v>
      </c>
      <c r="AF5984" t="s">
        <v>698</v>
      </c>
      <c r="AG5984" t="s">
        <v>139</v>
      </c>
    </row>
    <row r="5985" spans="1:33" x14ac:dyDescent="0.25">
      <c r="A5985">
        <v>1396061529</v>
      </c>
      <c r="B5985">
        <v>3951324</v>
      </c>
      <c r="C5985" t="s">
        <v>27235</v>
      </c>
      <c r="D5985" t="s">
        <v>27236</v>
      </c>
      <c r="E5985" t="s">
        <v>27237</v>
      </c>
      <c r="G5985" t="s">
        <v>9960</v>
      </c>
      <c r="H5985" t="s">
        <v>3834</v>
      </c>
      <c r="J5985" t="s">
        <v>3421</v>
      </c>
      <c r="L5985" t="s">
        <v>143</v>
      </c>
      <c r="M5985" t="s">
        <v>49</v>
      </c>
      <c r="R5985" t="s">
        <v>27237</v>
      </c>
      <c r="W5985" t="s">
        <v>27238</v>
      </c>
      <c r="X5985" t="s">
        <v>2944</v>
      </c>
      <c r="Y5985" t="s">
        <v>132</v>
      </c>
      <c r="Z5985" t="s">
        <v>133</v>
      </c>
      <c r="AA5985" t="s">
        <v>2945</v>
      </c>
      <c r="AB5985" t="s">
        <v>135</v>
      </c>
      <c r="AC5985" t="s">
        <v>136</v>
      </c>
      <c r="AD5985" t="s">
        <v>49</v>
      </c>
      <c r="AE5985" t="s">
        <v>137</v>
      </c>
      <c r="AF5985" t="s">
        <v>709</v>
      </c>
      <c r="AG5985" t="s">
        <v>139</v>
      </c>
    </row>
    <row r="5986" spans="1:33" x14ac:dyDescent="0.25">
      <c r="A5986">
        <v>1619119534</v>
      </c>
      <c r="C5986" t="s">
        <v>27239</v>
      </c>
      <c r="G5986" t="s">
        <v>4742</v>
      </c>
      <c r="H5986" t="s">
        <v>10037</v>
      </c>
      <c r="J5986" t="s">
        <v>4744</v>
      </c>
      <c r="K5986" t="s">
        <v>9907</v>
      </c>
      <c r="L5986" t="s">
        <v>170</v>
      </c>
      <c r="M5986" t="s">
        <v>49</v>
      </c>
      <c r="R5986" t="s">
        <v>27240</v>
      </c>
      <c r="S5986" t="s">
        <v>27241</v>
      </c>
      <c r="T5986" t="s">
        <v>132</v>
      </c>
      <c r="U5986" t="s">
        <v>133</v>
      </c>
      <c r="V5986">
        <v>104752602</v>
      </c>
      <c r="AC5986" t="s">
        <v>136</v>
      </c>
      <c r="AD5986" t="s">
        <v>49</v>
      </c>
      <c r="AE5986" t="s">
        <v>211</v>
      </c>
      <c r="AF5986" t="s">
        <v>698</v>
      </c>
      <c r="AG5986" t="s">
        <v>139</v>
      </c>
    </row>
    <row r="5987" spans="1:33" x14ac:dyDescent="0.25">
      <c r="A5987">
        <v>1215974167</v>
      </c>
      <c r="B5987">
        <v>3522850</v>
      </c>
      <c r="C5987" t="s">
        <v>27242</v>
      </c>
      <c r="D5987" t="s">
        <v>27243</v>
      </c>
      <c r="E5987" t="s">
        <v>27244</v>
      </c>
      <c r="G5987" t="s">
        <v>4742</v>
      </c>
      <c r="H5987" t="s">
        <v>10037</v>
      </c>
      <c r="J5987" t="s">
        <v>4744</v>
      </c>
      <c r="L5987" t="s">
        <v>170</v>
      </c>
      <c r="M5987" t="s">
        <v>49</v>
      </c>
      <c r="R5987" t="s">
        <v>27245</v>
      </c>
      <c r="W5987" t="s">
        <v>27244</v>
      </c>
      <c r="X5987" t="s">
        <v>15900</v>
      </c>
      <c r="Y5987" t="s">
        <v>1514</v>
      </c>
      <c r="Z5987" t="s">
        <v>133</v>
      </c>
      <c r="AA5987" t="s">
        <v>15901</v>
      </c>
      <c r="AB5987" t="s">
        <v>779</v>
      </c>
      <c r="AC5987" t="s">
        <v>136</v>
      </c>
      <c r="AD5987" t="s">
        <v>49</v>
      </c>
      <c r="AE5987" t="s">
        <v>137</v>
      </c>
      <c r="AF5987" t="s">
        <v>698</v>
      </c>
      <c r="AG5987" t="s">
        <v>139</v>
      </c>
    </row>
    <row r="5988" spans="1:33" x14ac:dyDescent="0.25">
      <c r="A5988">
        <v>1871925966</v>
      </c>
      <c r="C5988" t="s">
        <v>27246</v>
      </c>
      <c r="G5988" t="s">
        <v>16530</v>
      </c>
      <c r="H5988" t="s">
        <v>18599</v>
      </c>
      <c r="J5988" t="s">
        <v>16532</v>
      </c>
      <c r="K5988" t="s">
        <v>9907</v>
      </c>
      <c r="L5988" t="s">
        <v>163</v>
      </c>
      <c r="M5988" t="s">
        <v>49</v>
      </c>
      <c r="R5988" t="s">
        <v>27247</v>
      </c>
      <c r="S5988" t="s">
        <v>18601</v>
      </c>
      <c r="T5988" t="s">
        <v>1286</v>
      </c>
      <c r="U5988" t="s">
        <v>133</v>
      </c>
      <c r="V5988">
        <v>105321313</v>
      </c>
      <c r="AC5988" t="s">
        <v>136</v>
      </c>
      <c r="AD5988" t="s">
        <v>49</v>
      </c>
      <c r="AE5988" t="s">
        <v>211</v>
      </c>
      <c r="AF5988" t="s">
        <v>698</v>
      </c>
      <c r="AG5988" t="s">
        <v>139</v>
      </c>
    </row>
    <row r="5989" spans="1:33" x14ac:dyDescent="0.25">
      <c r="A5989">
        <v>1124496179</v>
      </c>
      <c r="C5989" t="s">
        <v>27248</v>
      </c>
      <c r="G5989" t="s">
        <v>9911</v>
      </c>
      <c r="H5989" t="s">
        <v>9912</v>
      </c>
      <c r="J5989" t="s">
        <v>9913</v>
      </c>
      <c r="K5989" t="s">
        <v>9907</v>
      </c>
      <c r="L5989" t="s">
        <v>163</v>
      </c>
      <c r="M5989" t="s">
        <v>49</v>
      </c>
      <c r="R5989" t="s">
        <v>27249</v>
      </c>
      <c r="S5989" t="s">
        <v>27250</v>
      </c>
      <c r="T5989" t="s">
        <v>132</v>
      </c>
      <c r="U5989" t="s">
        <v>133</v>
      </c>
      <c r="V5989">
        <v>104754726</v>
      </c>
      <c r="AC5989" t="s">
        <v>136</v>
      </c>
      <c r="AD5989" t="s">
        <v>49</v>
      </c>
      <c r="AE5989" t="s">
        <v>211</v>
      </c>
      <c r="AF5989" t="s">
        <v>698</v>
      </c>
      <c r="AG5989" t="s">
        <v>139</v>
      </c>
    </row>
    <row r="5990" spans="1:33" x14ac:dyDescent="0.25">
      <c r="A5990">
        <v>1578770491</v>
      </c>
      <c r="B5990">
        <v>3209336</v>
      </c>
      <c r="C5990" t="s">
        <v>27251</v>
      </c>
      <c r="D5990" t="s">
        <v>27252</v>
      </c>
      <c r="E5990" t="s">
        <v>27253</v>
      </c>
      <c r="G5990" t="s">
        <v>18606</v>
      </c>
      <c r="H5990" t="s">
        <v>18607</v>
      </c>
      <c r="J5990" t="s">
        <v>18608</v>
      </c>
      <c r="L5990" t="s">
        <v>313</v>
      </c>
      <c r="M5990" t="s">
        <v>49</v>
      </c>
      <c r="R5990" t="s">
        <v>27254</v>
      </c>
      <c r="W5990" t="s">
        <v>27255</v>
      </c>
      <c r="X5990" t="s">
        <v>430</v>
      </c>
      <c r="Y5990" t="s">
        <v>132</v>
      </c>
      <c r="Z5990" t="s">
        <v>133</v>
      </c>
      <c r="AA5990" t="s">
        <v>431</v>
      </c>
      <c r="AB5990" t="s">
        <v>135</v>
      </c>
      <c r="AC5990" t="s">
        <v>136</v>
      </c>
      <c r="AD5990" t="s">
        <v>49</v>
      </c>
      <c r="AE5990" t="s">
        <v>137</v>
      </c>
      <c r="AF5990" t="s">
        <v>709</v>
      </c>
      <c r="AG5990" t="s">
        <v>139</v>
      </c>
    </row>
    <row r="5991" spans="1:33" x14ac:dyDescent="0.25">
      <c r="A5991">
        <v>1801278585</v>
      </c>
      <c r="C5991" t="s">
        <v>27256</v>
      </c>
      <c r="G5991" t="s">
        <v>16662</v>
      </c>
      <c r="H5991" t="s">
        <v>16663</v>
      </c>
      <c r="J5991" t="s">
        <v>16664</v>
      </c>
      <c r="K5991" t="s">
        <v>9907</v>
      </c>
      <c r="L5991" t="s">
        <v>163</v>
      </c>
      <c r="M5991" t="s">
        <v>49</v>
      </c>
      <c r="R5991" t="s">
        <v>27257</v>
      </c>
      <c r="S5991" t="s">
        <v>27258</v>
      </c>
      <c r="T5991" t="s">
        <v>132</v>
      </c>
      <c r="U5991" t="s">
        <v>133</v>
      </c>
      <c r="V5991">
        <v>104554600</v>
      </c>
      <c r="AC5991" t="s">
        <v>136</v>
      </c>
      <c r="AD5991" t="s">
        <v>49</v>
      </c>
      <c r="AE5991" t="s">
        <v>211</v>
      </c>
      <c r="AF5991" t="s">
        <v>698</v>
      </c>
      <c r="AG5991" t="s">
        <v>139</v>
      </c>
    </row>
    <row r="5992" spans="1:33" x14ac:dyDescent="0.25">
      <c r="A5992">
        <v>1518040971</v>
      </c>
      <c r="B5992">
        <v>2296582</v>
      </c>
      <c r="C5992" t="s">
        <v>27259</v>
      </c>
      <c r="D5992" t="s">
        <v>27260</v>
      </c>
      <c r="E5992" t="s">
        <v>27261</v>
      </c>
      <c r="G5992" t="s">
        <v>11564</v>
      </c>
      <c r="H5992" t="s">
        <v>11565</v>
      </c>
      <c r="J5992" t="s">
        <v>11566</v>
      </c>
      <c r="L5992" t="s">
        <v>259</v>
      </c>
      <c r="M5992" t="s">
        <v>49</v>
      </c>
      <c r="R5992" t="s">
        <v>27262</v>
      </c>
      <c r="W5992" t="s">
        <v>27263</v>
      </c>
      <c r="X5992" t="s">
        <v>27264</v>
      </c>
      <c r="Y5992" t="s">
        <v>132</v>
      </c>
      <c r="Z5992" t="s">
        <v>133</v>
      </c>
      <c r="AA5992" t="s">
        <v>27265</v>
      </c>
      <c r="AB5992" t="s">
        <v>294</v>
      </c>
      <c r="AC5992" t="s">
        <v>136</v>
      </c>
      <c r="AD5992" t="s">
        <v>49</v>
      </c>
      <c r="AE5992" t="s">
        <v>137</v>
      </c>
      <c r="AF5992" t="s">
        <v>698</v>
      </c>
      <c r="AG5992" t="s">
        <v>139</v>
      </c>
    </row>
    <row r="5993" spans="1:33" x14ac:dyDescent="0.25">
      <c r="A5993">
        <v>1982777090</v>
      </c>
      <c r="B5993">
        <v>3676015</v>
      </c>
      <c r="C5993" t="s">
        <v>27266</v>
      </c>
      <c r="D5993" t="s">
        <v>27267</v>
      </c>
      <c r="E5993" t="s">
        <v>27268</v>
      </c>
      <c r="G5993" t="s">
        <v>9943</v>
      </c>
      <c r="H5993" t="s">
        <v>9944</v>
      </c>
      <c r="I5993">
        <v>2435</v>
      </c>
      <c r="J5993" t="s">
        <v>9945</v>
      </c>
      <c r="L5993" t="s">
        <v>259</v>
      </c>
      <c r="M5993" t="s">
        <v>49</v>
      </c>
      <c r="R5993" t="s">
        <v>27269</v>
      </c>
      <c r="W5993" t="s">
        <v>27268</v>
      </c>
      <c r="X5993" t="s">
        <v>25569</v>
      </c>
      <c r="Y5993" t="s">
        <v>132</v>
      </c>
      <c r="Z5993" t="s">
        <v>133</v>
      </c>
      <c r="AA5993" t="s">
        <v>16849</v>
      </c>
      <c r="AB5993" t="s">
        <v>294</v>
      </c>
      <c r="AC5993" t="s">
        <v>136</v>
      </c>
      <c r="AD5993" t="s">
        <v>49</v>
      </c>
      <c r="AE5993" t="s">
        <v>137</v>
      </c>
      <c r="AF5993" t="s">
        <v>9948</v>
      </c>
      <c r="AG5993" t="s">
        <v>139</v>
      </c>
    </row>
    <row r="5994" spans="1:33" x14ac:dyDescent="0.25">
      <c r="A5994">
        <v>1093798928</v>
      </c>
      <c r="B5994">
        <v>2330096</v>
      </c>
      <c r="C5994" t="s">
        <v>27270</v>
      </c>
      <c r="D5994" t="s">
        <v>27271</v>
      </c>
      <c r="E5994" t="s">
        <v>27272</v>
      </c>
      <c r="G5994" t="s">
        <v>16506</v>
      </c>
      <c r="H5994" t="s">
        <v>16507</v>
      </c>
      <c r="I5994">
        <v>4155</v>
      </c>
      <c r="J5994" t="s">
        <v>16508</v>
      </c>
      <c r="L5994" t="s">
        <v>259</v>
      </c>
      <c r="M5994" t="s">
        <v>128</v>
      </c>
      <c r="R5994" t="s">
        <v>27273</v>
      </c>
      <c r="W5994" t="s">
        <v>27272</v>
      </c>
      <c r="X5994" t="s">
        <v>27274</v>
      </c>
      <c r="Y5994" t="s">
        <v>9636</v>
      </c>
      <c r="Z5994" t="s">
        <v>133</v>
      </c>
      <c r="AA5994">
        <v>12742</v>
      </c>
      <c r="AB5994" t="s">
        <v>135</v>
      </c>
      <c r="AC5994" t="s">
        <v>136</v>
      </c>
      <c r="AD5994" t="s">
        <v>49</v>
      </c>
      <c r="AE5994" t="s">
        <v>137</v>
      </c>
      <c r="AF5994" t="s">
        <v>16512</v>
      </c>
      <c r="AG5994" t="s">
        <v>139</v>
      </c>
    </row>
    <row r="5995" spans="1:33" x14ac:dyDescent="0.25">
      <c r="A5995">
        <v>1427429752</v>
      </c>
      <c r="C5995" t="s">
        <v>27275</v>
      </c>
      <c r="G5995" t="s">
        <v>9911</v>
      </c>
      <c r="H5995" t="s">
        <v>9912</v>
      </c>
      <c r="J5995" t="s">
        <v>9913</v>
      </c>
      <c r="K5995" t="s">
        <v>9907</v>
      </c>
      <c r="L5995" t="s">
        <v>163</v>
      </c>
      <c r="M5995" t="s">
        <v>49</v>
      </c>
      <c r="R5995" t="s">
        <v>27276</v>
      </c>
      <c r="S5995" t="s">
        <v>9915</v>
      </c>
      <c r="T5995" t="s">
        <v>132</v>
      </c>
      <c r="U5995" t="s">
        <v>133</v>
      </c>
      <c r="V5995">
        <v>104751560</v>
      </c>
      <c r="AC5995" t="s">
        <v>136</v>
      </c>
      <c r="AD5995" t="s">
        <v>49</v>
      </c>
      <c r="AE5995" t="s">
        <v>211</v>
      </c>
      <c r="AF5995" t="s">
        <v>698</v>
      </c>
      <c r="AG5995" t="s">
        <v>139</v>
      </c>
    </row>
    <row r="5996" spans="1:33" x14ac:dyDescent="0.25">
      <c r="C5996" t="s">
        <v>27277</v>
      </c>
      <c r="G5996" t="s">
        <v>9039</v>
      </c>
      <c r="H5996" t="s">
        <v>27278</v>
      </c>
      <c r="J5996" t="s">
        <v>9041</v>
      </c>
      <c r="K5996" t="s">
        <v>9907</v>
      </c>
      <c r="L5996" t="s">
        <v>50</v>
      </c>
      <c r="M5996" t="s">
        <v>49</v>
      </c>
      <c r="N5996" t="s">
        <v>20015</v>
      </c>
      <c r="O5996" t="s">
        <v>1368</v>
      </c>
      <c r="P5996" t="s">
        <v>133</v>
      </c>
      <c r="Q5996">
        <v>10467</v>
      </c>
      <c r="AC5996" t="s">
        <v>136</v>
      </c>
      <c r="AD5996" t="s">
        <v>49</v>
      </c>
      <c r="AE5996" t="s">
        <v>1332</v>
      </c>
      <c r="AG5996" t="s">
        <v>139</v>
      </c>
    </row>
    <row r="5997" spans="1:33" x14ac:dyDescent="0.25">
      <c r="A5997">
        <v>1346646247</v>
      </c>
      <c r="C5997" t="s">
        <v>27279</v>
      </c>
      <c r="G5997" t="s">
        <v>18769</v>
      </c>
      <c r="H5997" t="s">
        <v>16496</v>
      </c>
      <c r="J5997" t="s">
        <v>16497</v>
      </c>
      <c r="K5997" t="s">
        <v>9907</v>
      </c>
      <c r="L5997" t="s">
        <v>163</v>
      </c>
      <c r="M5997" t="s">
        <v>49</v>
      </c>
      <c r="R5997" t="s">
        <v>27280</v>
      </c>
      <c r="S5997" t="s">
        <v>15659</v>
      </c>
      <c r="T5997" t="s">
        <v>132</v>
      </c>
      <c r="U5997" t="s">
        <v>133</v>
      </c>
      <c r="V5997">
        <v>10467</v>
      </c>
      <c r="AC5997" t="s">
        <v>136</v>
      </c>
      <c r="AD5997" t="s">
        <v>49</v>
      </c>
      <c r="AE5997" t="s">
        <v>211</v>
      </c>
      <c r="AF5997" t="s">
        <v>698</v>
      </c>
      <c r="AG5997" t="s">
        <v>139</v>
      </c>
    </row>
    <row r="5998" spans="1:33" x14ac:dyDescent="0.25">
      <c r="A5998">
        <v>1508006370</v>
      </c>
      <c r="B5998">
        <v>4180750</v>
      </c>
      <c r="C5998" t="s">
        <v>27281</v>
      </c>
      <c r="D5998" t="s">
        <v>27282</v>
      </c>
      <c r="E5998" t="s">
        <v>27283</v>
      </c>
      <c r="G5998" t="s">
        <v>9904</v>
      </c>
      <c r="H5998" t="s">
        <v>9905</v>
      </c>
      <c r="J5998" t="s">
        <v>9906</v>
      </c>
      <c r="L5998" t="s">
        <v>170</v>
      </c>
      <c r="M5998" t="s">
        <v>49</v>
      </c>
      <c r="R5998" t="s">
        <v>27283</v>
      </c>
      <c r="W5998" t="s">
        <v>27284</v>
      </c>
      <c r="X5998" t="s">
        <v>7473</v>
      </c>
      <c r="Y5998" t="s">
        <v>132</v>
      </c>
      <c r="Z5998" t="s">
        <v>133</v>
      </c>
      <c r="AA5998" t="s">
        <v>7474</v>
      </c>
      <c r="AB5998" t="s">
        <v>135</v>
      </c>
      <c r="AC5998" t="s">
        <v>136</v>
      </c>
      <c r="AD5998" t="s">
        <v>49</v>
      </c>
      <c r="AE5998" t="s">
        <v>137</v>
      </c>
      <c r="AF5998" t="s">
        <v>138</v>
      </c>
      <c r="AG5998" t="s">
        <v>139</v>
      </c>
    </row>
    <row r="5999" spans="1:33" x14ac:dyDescent="0.25">
      <c r="A5999">
        <v>1548696917</v>
      </c>
      <c r="C5999" t="s">
        <v>27285</v>
      </c>
      <c r="G5999" t="s">
        <v>9904</v>
      </c>
      <c r="H5999" t="s">
        <v>9905</v>
      </c>
      <c r="J5999" t="s">
        <v>9906</v>
      </c>
      <c r="K5999" t="s">
        <v>9907</v>
      </c>
      <c r="L5999" t="s">
        <v>163</v>
      </c>
      <c r="M5999" t="s">
        <v>49</v>
      </c>
      <c r="R5999" t="s">
        <v>27286</v>
      </c>
      <c r="S5999" t="s">
        <v>27287</v>
      </c>
      <c r="T5999" t="s">
        <v>13249</v>
      </c>
      <c r="U5999" t="s">
        <v>133</v>
      </c>
      <c r="V5999">
        <v>109622318</v>
      </c>
      <c r="AC5999" t="s">
        <v>136</v>
      </c>
      <c r="AD5999" t="s">
        <v>49</v>
      </c>
      <c r="AE5999" t="s">
        <v>211</v>
      </c>
      <c r="AF5999" t="s">
        <v>138</v>
      </c>
      <c r="AG5999" t="s">
        <v>139</v>
      </c>
    </row>
    <row r="6000" spans="1:33" x14ac:dyDescent="0.25">
      <c r="A6000">
        <v>1831258193</v>
      </c>
      <c r="B6000">
        <v>2643525</v>
      </c>
      <c r="C6000" t="s">
        <v>27288</v>
      </c>
      <c r="D6000" t="s">
        <v>27289</v>
      </c>
      <c r="E6000" t="s">
        <v>27290</v>
      </c>
      <c r="G6000" t="s">
        <v>8229</v>
      </c>
      <c r="H6000" t="s">
        <v>27291</v>
      </c>
      <c r="J6000" t="s">
        <v>8231</v>
      </c>
      <c r="L6000" t="s">
        <v>170</v>
      </c>
      <c r="M6000" t="s">
        <v>49</v>
      </c>
      <c r="R6000" t="s">
        <v>27292</v>
      </c>
      <c r="W6000" t="s">
        <v>27290</v>
      </c>
      <c r="X6000" t="s">
        <v>8404</v>
      </c>
      <c r="Y6000" t="s">
        <v>132</v>
      </c>
      <c r="Z6000" t="s">
        <v>133</v>
      </c>
      <c r="AA6000" t="s">
        <v>8405</v>
      </c>
      <c r="AB6000" t="s">
        <v>779</v>
      </c>
      <c r="AC6000" t="s">
        <v>136</v>
      </c>
      <c r="AD6000" t="s">
        <v>49</v>
      </c>
      <c r="AE6000" t="s">
        <v>137</v>
      </c>
      <c r="AF6000" t="s">
        <v>8233</v>
      </c>
      <c r="AG6000" t="s">
        <v>139</v>
      </c>
    </row>
    <row r="6001" spans="1:33" x14ac:dyDescent="0.25">
      <c r="A6001">
        <v>1134378524</v>
      </c>
      <c r="B6001">
        <v>3085834</v>
      </c>
      <c r="C6001" t="s">
        <v>27293</v>
      </c>
      <c r="D6001" t="s">
        <v>27294</v>
      </c>
      <c r="E6001" t="s">
        <v>27295</v>
      </c>
      <c r="G6001" t="s">
        <v>9904</v>
      </c>
      <c r="H6001" t="s">
        <v>9905</v>
      </c>
      <c r="J6001" t="s">
        <v>9906</v>
      </c>
      <c r="L6001" t="s">
        <v>170</v>
      </c>
      <c r="M6001" t="s">
        <v>49</v>
      </c>
      <c r="R6001" t="s">
        <v>27296</v>
      </c>
      <c r="W6001" t="s">
        <v>27295</v>
      </c>
      <c r="X6001" t="s">
        <v>27297</v>
      </c>
      <c r="Y6001" t="s">
        <v>132</v>
      </c>
      <c r="Z6001" t="s">
        <v>133</v>
      </c>
      <c r="AA6001" t="s">
        <v>9689</v>
      </c>
      <c r="AB6001" t="s">
        <v>598</v>
      </c>
      <c r="AC6001" t="s">
        <v>136</v>
      </c>
      <c r="AD6001" t="s">
        <v>49</v>
      </c>
      <c r="AE6001" t="s">
        <v>137</v>
      </c>
      <c r="AF6001" t="s">
        <v>138</v>
      </c>
      <c r="AG6001" t="s">
        <v>139</v>
      </c>
    </row>
    <row r="6002" spans="1:33" x14ac:dyDescent="0.25">
      <c r="A6002">
        <v>1972750479</v>
      </c>
      <c r="B6002">
        <v>3087212</v>
      </c>
      <c r="C6002" t="s">
        <v>27298</v>
      </c>
      <c r="D6002" t="s">
        <v>27299</v>
      </c>
      <c r="E6002" t="s">
        <v>27300</v>
      </c>
      <c r="G6002" t="s">
        <v>9904</v>
      </c>
      <c r="H6002" t="s">
        <v>9905</v>
      </c>
      <c r="J6002" t="s">
        <v>9906</v>
      </c>
      <c r="L6002" t="s">
        <v>163</v>
      </c>
      <c r="M6002" t="s">
        <v>49</v>
      </c>
      <c r="R6002" t="s">
        <v>27301</v>
      </c>
      <c r="W6002" t="s">
        <v>27300</v>
      </c>
      <c r="X6002" t="s">
        <v>158</v>
      </c>
      <c r="Y6002" t="s">
        <v>132</v>
      </c>
      <c r="Z6002" t="s">
        <v>133</v>
      </c>
      <c r="AA6002" t="s">
        <v>159</v>
      </c>
      <c r="AB6002" t="s">
        <v>135</v>
      </c>
      <c r="AC6002" t="s">
        <v>136</v>
      </c>
      <c r="AD6002" t="s">
        <v>49</v>
      </c>
      <c r="AE6002" t="s">
        <v>137</v>
      </c>
      <c r="AF6002" t="s">
        <v>138</v>
      </c>
      <c r="AG6002" t="s">
        <v>139</v>
      </c>
    </row>
    <row r="6003" spans="1:33" x14ac:dyDescent="0.25">
      <c r="A6003">
        <v>1669646790</v>
      </c>
      <c r="B6003">
        <v>3019665</v>
      </c>
      <c r="C6003" t="s">
        <v>27302</v>
      </c>
      <c r="D6003" t="s">
        <v>27303</v>
      </c>
      <c r="E6003" t="s">
        <v>27304</v>
      </c>
      <c r="G6003" t="s">
        <v>9904</v>
      </c>
      <c r="H6003" t="s">
        <v>9905</v>
      </c>
      <c r="J6003" t="s">
        <v>9906</v>
      </c>
      <c r="L6003" t="s">
        <v>170</v>
      </c>
      <c r="M6003" t="s">
        <v>49</v>
      </c>
      <c r="R6003" t="s">
        <v>27305</v>
      </c>
      <c r="W6003" t="s">
        <v>27306</v>
      </c>
      <c r="X6003" t="s">
        <v>27307</v>
      </c>
      <c r="Y6003" t="s">
        <v>183</v>
      </c>
      <c r="Z6003" t="s">
        <v>133</v>
      </c>
      <c r="AA6003" t="s">
        <v>27308</v>
      </c>
      <c r="AB6003" t="s">
        <v>135</v>
      </c>
      <c r="AC6003" t="s">
        <v>136</v>
      </c>
      <c r="AD6003" t="s">
        <v>49</v>
      </c>
      <c r="AE6003" t="s">
        <v>137</v>
      </c>
      <c r="AF6003" t="s">
        <v>138</v>
      </c>
      <c r="AG6003" t="s">
        <v>139</v>
      </c>
    </row>
    <row r="6004" spans="1:33" x14ac:dyDescent="0.25">
      <c r="A6004">
        <v>1124253265</v>
      </c>
      <c r="B6004">
        <v>3256439</v>
      </c>
      <c r="C6004" t="s">
        <v>27309</v>
      </c>
      <c r="D6004" t="s">
        <v>27310</v>
      </c>
      <c r="E6004" t="s">
        <v>27311</v>
      </c>
      <c r="G6004" t="s">
        <v>4742</v>
      </c>
      <c r="H6004" t="s">
        <v>10037</v>
      </c>
      <c r="J6004" t="s">
        <v>4744</v>
      </c>
      <c r="L6004" t="s">
        <v>259</v>
      </c>
      <c r="M6004" t="s">
        <v>49</v>
      </c>
      <c r="R6004" t="s">
        <v>27312</v>
      </c>
      <c r="W6004" t="s">
        <v>27313</v>
      </c>
      <c r="X6004" t="s">
        <v>27314</v>
      </c>
      <c r="Y6004" t="s">
        <v>11178</v>
      </c>
      <c r="Z6004" t="s">
        <v>133</v>
      </c>
      <c r="AA6004" t="s">
        <v>27315</v>
      </c>
      <c r="AB6004" t="s">
        <v>264</v>
      </c>
      <c r="AC6004" t="s">
        <v>136</v>
      </c>
      <c r="AD6004" t="s">
        <v>49</v>
      </c>
      <c r="AE6004" t="s">
        <v>137</v>
      </c>
      <c r="AF6004" t="s">
        <v>698</v>
      </c>
      <c r="AG6004" t="s">
        <v>139</v>
      </c>
    </row>
    <row r="6005" spans="1:33" x14ac:dyDescent="0.25">
      <c r="A6005">
        <v>1992782692</v>
      </c>
      <c r="B6005">
        <v>3991917</v>
      </c>
      <c r="C6005" t="s">
        <v>27316</v>
      </c>
      <c r="D6005" t="s">
        <v>27317</v>
      </c>
      <c r="E6005" t="s">
        <v>27318</v>
      </c>
      <c r="G6005" t="s">
        <v>9960</v>
      </c>
      <c r="H6005" t="s">
        <v>3834</v>
      </c>
      <c r="J6005" t="s">
        <v>3421</v>
      </c>
      <c r="L6005" t="s">
        <v>143</v>
      </c>
      <c r="M6005" t="s">
        <v>49</v>
      </c>
      <c r="R6005" t="s">
        <v>27319</v>
      </c>
      <c r="W6005" t="s">
        <v>27318</v>
      </c>
      <c r="X6005" t="s">
        <v>27320</v>
      </c>
      <c r="Y6005" t="s">
        <v>27321</v>
      </c>
      <c r="Z6005" t="s">
        <v>27322</v>
      </c>
      <c r="AA6005" t="s">
        <v>27323</v>
      </c>
      <c r="AB6005" t="s">
        <v>135</v>
      </c>
      <c r="AC6005" t="s">
        <v>136</v>
      </c>
      <c r="AD6005" t="s">
        <v>49</v>
      </c>
      <c r="AE6005" t="s">
        <v>137</v>
      </c>
      <c r="AF6005" t="s">
        <v>709</v>
      </c>
      <c r="AG6005" t="s">
        <v>139</v>
      </c>
    </row>
    <row r="6006" spans="1:33" x14ac:dyDescent="0.25">
      <c r="A6006">
        <v>1649484163</v>
      </c>
      <c r="B6006">
        <v>2413803</v>
      </c>
      <c r="C6006" t="s">
        <v>27324</v>
      </c>
      <c r="D6006" t="s">
        <v>27325</v>
      </c>
      <c r="E6006" t="s">
        <v>27326</v>
      </c>
      <c r="G6006" t="s">
        <v>27324</v>
      </c>
      <c r="H6006" t="s">
        <v>10009</v>
      </c>
      <c r="J6006" t="s">
        <v>27327</v>
      </c>
      <c r="L6006" t="s">
        <v>127</v>
      </c>
      <c r="M6006" t="s">
        <v>49</v>
      </c>
      <c r="R6006" t="s">
        <v>27326</v>
      </c>
      <c r="W6006" t="s">
        <v>27326</v>
      </c>
      <c r="X6006" t="s">
        <v>27326</v>
      </c>
      <c r="Y6006" t="s">
        <v>132</v>
      </c>
      <c r="Z6006" t="s">
        <v>133</v>
      </c>
      <c r="AA6006" t="s">
        <v>10013</v>
      </c>
      <c r="AB6006" t="s">
        <v>135</v>
      </c>
      <c r="AC6006" t="s">
        <v>136</v>
      </c>
      <c r="AD6006" t="s">
        <v>49</v>
      </c>
      <c r="AE6006" t="s">
        <v>137</v>
      </c>
      <c r="AF6006" t="s">
        <v>154</v>
      </c>
      <c r="AG6006" t="s">
        <v>139</v>
      </c>
    </row>
    <row r="6007" spans="1:33" x14ac:dyDescent="0.25">
      <c r="A6007">
        <v>1942643838</v>
      </c>
      <c r="B6007">
        <v>4156805</v>
      </c>
      <c r="C6007" t="s">
        <v>27328</v>
      </c>
      <c r="D6007" t="s">
        <v>27329</v>
      </c>
      <c r="E6007" t="s">
        <v>27330</v>
      </c>
      <c r="G6007" t="s">
        <v>9904</v>
      </c>
      <c r="H6007" t="s">
        <v>9905</v>
      </c>
      <c r="J6007" t="s">
        <v>9906</v>
      </c>
      <c r="L6007" t="s">
        <v>313</v>
      </c>
      <c r="M6007" t="s">
        <v>49</v>
      </c>
      <c r="R6007" t="s">
        <v>27331</v>
      </c>
      <c r="W6007" t="s">
        <v>27330</v>
      </c>
      <c r="X6007" t="s">
        <v>2854</v>
      </c>
      <c r="Y6007" t="s">
        <v>132</v>
      </c>
      <c r="Z6007" t="s">
        <v>133</v>
      </c>
      <c r="AA6007" t="s">
        <v>2855</v>
      </c>
      <c r="AB6007" t="s">
        <v>264</v>
      </c>
      <c r="AC6007" t="s">
        <v>136</v>
      </c>
      <c r="AD6007" t="s">
        <v>49</v>
      </c>
      <c r="AE6007" t="s">
        <v>137</v>
      </c>
      <c r="AF6007" t="s">
        <v>138</v>
      </c>
      <c r="AG6007" t="s">
        <v>139</v>
      </c>
    </row>
    <row r="6008" spans="1:33" x14ac:dyDescent="0.25">
      <c r="A6008">
        <v>1356595300</v>
      </c>
      <c r="B6008">
        <v>3045503</v>
      </c>
      <c r="C6008" t="s">
        <v>27332</v>
      </c>
      <c r="D6008" t="s">
        <v>27333</v>
      </c>
      <c r="E6008" t="s">
        <v>27334</v>
      </c>
      <c r="G6008" t="s">
        <v>9911</v>
      </c>
      <c r="H6008" t="s">
        <v>9912</v>
      </c>
      <c r="J6008" t="s">
        <v>9913</v>
      </c>
      <c r="L6008" t="s">
        <v>170</v>
      </c>
      <c r="M6008" t="s">
        <v>49</v>
      </c>
      <c r="R6008" t="s">
        <v>27335</v>
      </c>
      <c r="W6008" t="s">
        <v>27334</v>
      </c>
      <c r="X6008" t="s">
        <v>27336</v>
      </c>
      <c r="Y6008" t="s">
        <v>132</v>
      </c>
      <c r="Z6008" t="s">
        <v>133</v>
      </c>
      <c r="AA6008" t="s">
        <v>27337</v>
      </c>
      <c r="AB6008" t="s">
        <v>2599</v>
      </c>
      <c r="AC6008" t="s">
        <v>136</v>
      </c>
      <c r="AD6008" t="s">
        <v>49</v>
      </c>
      <c r="AE6008" t="s">
        <v>137</v>
      </c>
      <c r="AF6008" t="s">
        <v>698</v>
      </c>
      <c r="AG6008" t="s">
        <v>139</v>
      </c>
    </row>
    <row r="6009" spans="1:33" x14ac:dyDescent="0.25">
      <c r="A6009">
        <v>1609809532</v>
      </c>
      <c r="B6009">
        <v>3820308</v>
      </c>
      <c r="C6009" t="s">
        <v>27338</v>
      </c>
      <c r="D6009" t="s">
        <v>27339</v>
      </c>
      <c r="E6009" t="s">
        <v>27340</v>
      </c>
      <c r="G6009" t="s">
        <v>9943</v>
      </c>
      <c r="H6009" t="s">
        <v>9944</v>
      </c>
      <c r="I6009">
        <v>2435</v>
      </c>
      <c r="J6009" t="s">
        <v>9945</v>
      </c>
      <c r="L6009" t="s">
        <v>170</v>
      </c>
      <c r="M6009" t="s">
        <v>49</v>
      </c>
      <c r="R6009" t="s">
        <v>27341</v>
      </c>
      <c r="W6009" t="s">
        <v>27340</v>
      </c>
      <c r="X6009" t="s">
        <v>27342</v>
      </c>
      <c r="Y6009" t="s">
        <v>132</v>
      </c>
      <c r="Z6009" t="s">
        <v>133</v>
      </c>
      <c r="AA6009" t="s">
        <v>27343</v>
      </c>
      <c r="AB6009" t="s">
        <v>135</v>
      </c>
      <c r="AC6009" t="s">
        <v>136</v>
      </c>
      <c r="AD6009" t="s">
        <v>49</v>
      </c>
      <c r="AE6009" t="s">
        <v>137</v>
      </c>
      <c r="AF6009" t="s">
        <v>9948</v>
      </c>
      <c r="AG6009" t="s">
        <v>139</v>
      </c>
    </row>
    <row r="6010" spans="1:33" x14ac:dyDescent="0.25">
      <c r="A6010">
        <v>1629044201</v>
      </c>
      <c r="B6010">
        <v>1694953</v>
      </c>
      <c r="C6010" t="s">
        <v>27344</v>
      </c>
      <c r="D6010" t="s">
        <v>27345</v>
      </c>
      <c r="E6010" t="s">
        <v>27346</v>
      </c>
      <c r="G6010" t="s">
        <v>9904</v>
      </c>
      <c r="H6010" t="s">
        <v>9905</v>
      </c>
      <c r="J6010" t="s">
        <v>9906</v>
      </c>
      <c r="L6010" t="s">
        <v>143</v>
      </c>
      <c r="M6010" t="s">
        <v>49</v>
      </c>
      <c r="R6010" t="s">
        <v>27347</v>
      </c>
      <c r="W6010" t="s">
        <v>27347</v>
      </c>
      <c r="X6010" t="s">
        <v>27348</v>
      </c>
      <c r="Y6010" t="s">
        <v>4809</v>
      </c>
      <c r="Z6010" t="s">
        <v>133</v>
      </c>
      <c r="AA6010" t="s">
        <v>21433</v>
      </c>
      <c r="AB6010" t="s">
        <v>135</v>
      </c>
      <c r="AC6010" t="s">
        <v>136</v>
      </c>
      <c r="AD6010" t="s">
        <v>49</v>
      </c>
      <c r="AE6010" t="s">
        <v>137</v>
      </c>
      <c r="AF6010" t="s">
        <v>138</v>
      </c>
      <c r="AG6010" t="s">
        <v>139</v>
      </c>
    </row>
    <row r="6011" spans="1:33" x14ac:dyDescent="0.25">
      <c r="A6011">
        <v>1124178306</v>
      </c>
      <c r="C6011" t="s">
        <v>27349</v>
      </c>
      <c r="G6011" t="s">
        <v>10021</v>
      </c>
      <c r="H6011" t="s">
        <v>10022</v>
      </c>
      <c r="J6011" t="s">
        <v>27350</v>
      </c>
      <c r="K6011" t="s">
        <v>9907</v>
      </c>
      <c r="L6011" t="s">
        <v>170</v>
      </c>
      <c r="M6011" t="s">
        <v>49</v>
      </c>
      <c r="R6011" t="s">
        <v>27351</v>
      </c>
      <c r="S6011" t="s">
        <v>27352</v>
      </c>
      <c r="T6011" t="s">
        <v>1273</v>
      </c>
      <c r="U6011" t="s">
        <v>133</v>
      </c>
      <c r="V6011">
        <v>107053269</v>
      </c>
      <c r="AC6011" t="s">
        <v>136</v>
      </c>
      <c r="AD6011" t="s">
        <v>49</v>
      </c>
      <c r="AE6011" t="s">
        <v>211</v>
      </c>
      <c r="AF6011" t="s">
        <v>698</v>
      </c>
      <c r="AG6011" t="s">
        <v>139</v>
      </c>
    </row>
    <row r="6012" spans="1:33" x14ac:dyDescent="0.25">
      <c r="A6012">
        <v>1851772735</v>
      </c>
      <c r="C6012" t="s">
        <v>27353</v>
      </c>
      <c r="G6012" t="s">
        <v>9911</v>
      </c>
      <c r="H6012" t="s">
        <v>9912</v>
      </c>
      <c r="J6012" t="s">
        <v>9913</v>
      </c>
      <c r="K6012" t="s">
        <v>9907</v>
      </c>
      <c r="L6012" t="s">
        <v>163</v>
      </c>
      <c r="M6012" t="s">
        <v>49</v>
      </c>
      <c r="R6012" t="s">
        <v>27354</v>
      </c>
      <c r="S6012" t="s">
        <v>9915</v>
      </c>
      <c r="T6012" t="s">
        <v>132</v>
      </c>
      <c r="U6012" t="s">
        <v>133</v>
      </c>
      <c r="V6012">
        <v>104751560</v>
      </c>
      <c r="AC6012" t="s">
        <v>136</v>
      </c>
      <c r="AD6012" t="s">
        <v>49</v>
      </c>
      <c r="AE6012" t="s">
        <v>211</v>
      </c>
      <c r="AF6012" t="s">
        <v>698</v>
      </c>
      <c r="AG6012" t="s">
        <v>139</v>
      </c>
    </row>
    <row r="6013" spans="1:33" x14ac:dyDescent="0.25">
      <c r="A6013">
        <v>1215339940</v>
      </c>
      <c r="B6013">
        <v>4058155</v>
      </c>
      <c r="C6013" t="s">
        <v>27355</v>
      </c>
      <c r="D6013" t="s">
        <v>27356</v>
      </c>
      <c r="E6013" t="s">
        <v>27357</v>
      </c>
      <c r="G6013" t="s">
        <v>9904</v>
      </c>
      <c r="H6013" t="s">
        <v>9905</v>
      </c>
      <c r="J6013" t="s">
        <v>9906</v>
      </c>
      <c r="L6013" t="s">
        <v>170</v>
      </c>
      <c r="M6013" t="s">
        <v>49</v>
      </c>
      <c r="R6013" t="s">
        <v>27357</v>
      </c>
      <c r="W6013" t="s">
        <v>27357</v>
      </c>
      <c r="X6013" t="s">
        <v>27358</v>
      </c>
      <c r="Y6013" t="s">
        <v>1057</v>
      </c>
      <c r="Z6013" t="s">
        <v>133</v>
      </c>
      <c r="AA6013" t="s">
        <v>27359</v>
      </c>
      <c r="AB6013" t="s">
        <v>135</v>
      </c>
      <c r="AC6013" t="s">
        <v>136</v>
      </c>
      <c r="AD6013" t="s">
        <v>49</v>
      </c>
      <c r="AE6013" t="s">
        <v>137</v>
      </c>
      <c r="AF6013" t="s">
        <v>138</v>
      </c>
      <c r="AG6013" t="s">
        <v>139</v>
      </c>
    </row>
    <row r="6014" spans="1:33" x14ac:dyDescent="0.25">
      <c r="A6014">
        <v>1821414756</v>
      </c>
      <c r="C6014" t="s">
        <v>27360</v>
      </c>
      <c r="G6014" t="s">
        <v>9904</v>
      </c>
      <c r="H6014" t="s">
        <v>9905</v>
      </c>
      <c r="J6014" t="s">
        <v>9906</v>
      </c>
      <c r="K6014" t="s">
        <v>9907</v>
      </c>
      <c r="L6014" t="s">
        <v>170</v>
      </c>
      <c r="M6014" t="s">
        <v>49</v>
      </c>
      <c r="R6014" t="s">
        <v>27361</v>
      </c>
      <c r="S6014" t="s">
        <v>27362</v>
      </c>
      <c r="T6014" t="s">
        <v>570</v>
      </c>
      <c r="U6014" t="s">
        <v>133</v>
      </c>
      <c r="V6014">
        <v>112263104</v>
      </c>
      <c r="AC6014" t="s">
        <v>136</v>
      </c>
      <c r="AD6014" t="s">
        <v>49</v>
      </c>
      <c r="AE6014" t="s">
        <v>211</v>
      </c>
      <c r="AF6014" t="s">
        <v>138</v>
      </c>
      <c r="AG6014" t="s">
        <v>139</v>
      </c>
    </row>
    <row r="6015" spans="1:33" x14ac:dyDescent="0.25">
      <c r="A6015">
        <v>1225392616</v>
      </c>
      <c r="B6015">
        <v>4230948</v>
      </c>
      <c r="C6015" t="s">
        <v>27363</v>
      </c>
      <c r="D6015" t="s">
        <v>27364</v>
      </c>
      <c r="E6015" t="s">
        <v>27365</v>
      </c>
      <c r="G6015" t="s">
        <v>9904</v>
      </c>
      <c r="H6015" t="s">
        <v>9905</v>
      </c>
      <c r="J6015" t="s">
        <v>9906</v>
      </c>
      <c r="L6015" t="s">
        <v>127</v>
      </c>
      <c r="M6015" t="s">
        <v>49</v>
      </c>
      <c r="R6015" t="s">
        <v>27365</v>
      </c>
      <c r="W6015" t="s">
        <v>27366</v>
      </c>
      <c r="X6015" t="s">
        <v>6116</v>
      </c>
      <c r="Y6015" t="s">
        <v>132</v>
      </c>
      <c r="Z6015" t="s">
        <v>133</v>
      </c>
      <c r="AA6015" t="s">
        <v>11719</v>
      </c>
      <c r="AB6015" t="s">
        <v>135</v>
      </c>
      <c r="AC6015" t="s">
        <v>136</v>
      </c>
      <c r="AD6015" t="s">
        <v>49</v>
      </c>
      <c r="AE6015" t="s">
        <v>137</v>
      </c>
      <c r="AF6015" t="s">
        <v>138</v>
      </c>
      <c r="AG6015" t="s">
        <v>139</v>
      </c>
    </row>
    <row r="6016" spans="1:33" x14ac:dyDescent="0.25">
      <c r="A6016">
        <v>1881018661</v>
      </c>
      <c r="B6016">
        <v>4045823</v>
      </c>
      <c r="C6016" t="s">
        <v>27367</v>
      </c>
      <c r="D6016" t="s">
        <v>27368</v>
      </c>
      <c r="E6016" t="s">
        <v>27369</v>
      </c>
      <c r="G6016" t="s">
        <v>8229</v>
      </c>
      <c r="H6016" t="s">
        <v>27370</v>
      </c>
      <c r="J6016" t="s">
        <v>8231</v>
      </c>
      <c r="L6016" t="s">
        <v>170</v>
      </c>
      <c r="M6016" t="s">
        <v>49</v>
      </c>
      <c r="R6016" t="s">
        <v>27369</v>
      </c>
      <c r="W6016" t="s">
        <v>27369</v>
      </c>
      <c r="X6016" t="s">
        <v>8404</v>
      </c>
      <c r="Y6016" t="s">
        <v>132</v>
      </c>
      <c r="Z6016" t="s">
        <v>133</v>
      </c>
      <c r="AA6016" t="s">
        <v>8405</v>
      </c>
      <c r="AB6016" t="s">
        <v>779</v>
      </c>
      <c r="AC6016" t="s">
        <v>136</v>
      </c>
      <c r="AD6016" t="s">
        <v>49</v>
      </c>
      <c r="AE6016" t="s">
        <v>137</v>
      </c>
      <c r="AF6016" t="s">
        <v>8233</v>
      </c>
      <c r="AG6016" t="s">
        <v>139</v>
      </c>
    </row>
    <row r="6017" spans="1:33" x14ac:dyDescent="0.25">
      <c r="A6017">
        <v>1871963405</v>
      </c>
      <c r="B6017">
        <v>4252282</v>
      </c>
      <c r="C6017" t="s">
        <v>27371</v>
      </c>
      <c r="D6017" t="s">
        <v>27372</v>
      </c>
      <c r="E6017" t="s">
        <v>27373</v>
      </c>
      <c r="G6017" t="s">
        <v>9904</v>
      </c>
      <c r="H6017" t="s">
        <v>9905</v>
      </c>
      <c r="J6017" t="s">
        <v>9906</v>
      </c>
      <c r="L6017" t="s">
        <v>143</v>
      </c>
      <c r="M6017" t="s">
        <v>49</v>
      </c>
      <c r="R6017" t="s">
        <v>27373</v>
      </c>
      <c r="W6017" t="s">
        <v>27373</v>
      </c>
      <c r="X6017" t="s">
        <v>158</v>
      </c>
      <c r="Y6017" t="s">
        <v>132</v>
      </c>
      <c r="Z6017" t="s">
        <v>133</v>
      </c>
      <c r="AA6017" t="s">
        <v>159</v>
      </c>
      <c r="AB6017" t="s">
        <v>135</v>
      </c>
      <c r="AC6017" t="s">
        <v>136</v>
      </c>
      <c r="AD6017" t="s">
        <v>49</v>
      </c>
      <c r="AE6017" t="s">
        <v>137</v>
      </c>
      <c r="AF6017" t="s">
        <v>138</v>
      </c>
      <c r="AG6017" t="s">
        <v>139</v>
      </c>
    </row>
    <row r="6018" spans="1:33" x14ac:dyDescent="0.25">
      <c r="A6018">
        <v>1700030137</v>
      </c>
      <c r="C6018" t="s">
        <v>27374</v>
      </c>
      <c r="G6018" t="s">
        <v>9911</v>
      </c>
      <c r="H6018" t="s">
        <v>9912</v>
      </c>
      <c r="J6018" t="s">
        <v>9913</v>
      </c>
      <c r="K6018" t="s">
        <v>9907</v>
      </c>
      <c r="L6018" t="s">
        <v>170</v>
      </c>
      <c r="M6018" t="s">
        <v>49</v>
      </c>
      <c r="R6018" t="s">
        <v>27375</v>
      </c>
      <c r="S6018" t="s">
        <v>27376</v>
      </c>
      <c r="T6018" t="s">
        <v>132</v>
      </c>
      <c r="U6018" t="s">
        <v>133</v>
      </c>
      <c r="V6018">
        <v>104591465</v>
      </c>
      <c r="AC6018" t="s">
        <v>136</v>
      </c>
      <c r="AD6018" t="s">
        <v>49</v>
      </c>
      <c r="AE6018" t="s">
        <v>211</v>
      </c>
      <c r="AF6018" t="s">
        <v>698</v>
      </c>
      <c r="AG6018" t="s">
        <v>139</v>
      </c>
    </row>
    <row r="6019" spans="1:33" x14ac:dyDescent="0.25">
      <c r="A6019">
        <v>1982675013</v>
      </c>
      <c r="B6019">
        <v>367928</v>
      </c>
      <c r="C6019" t="s">
        <v>27377</v>
      </c>
      <c r="D6019" t="s">
        <v>27378</v>
      </c>
      <c r="E6019" t="s">
        <v>27379</v>
      </c>
      <c r="G6019" t="s">
        <v>18818</v>
      </c>
      <c r="H6019" t="s">
        <v>18819</v>
      </c>
      <c r="J6019" t="s">
        <v>18820</v>
      </c>
      <c r="L6019" t="s">
        <v>127</v>
      </c>
      <c r="M6019" t="s">
        <v>49</v>
      </c>
      <c r="R6019" t="s">
        <v>27380</v>
      </c>
      <c r="W6019" t="s">
        <v>27379</v>
      </c>
      <c r="X6019" t="s">
        <v>7686</v>
      </c>
      <c r="Y6019" t="s">
        <v>4348</v>
      </c>
      <c r="Z6019" t="s">
        <v>133</v>
      </c>
      <c r="AA6019" t="s">
        <v>7687</v>
      </c>
      <c r="AB6019" t="s">
        <v>135</v>
      </c>
      <c r="AC6019" t="s">
        <v>136</v>
      </c>
      <c r="AD6019" t="s">
        <v>49</v>
      </c>
      <c r="AE6019" t="s">
        <v>137</v>
      </c>
      <c r="AF6019" t="s">
        <v>698</v>
      </c>
      <c r="AG6019" t="s">
        <v>139</v>
      </c>
    </row>
    <row r="6020" spans="1:33" x14ac:dyDescent="0.25">
      <c r="A6020">
        <v>1063585412</v>
      </c>
      <c r="B6020">
        <v>4108816</v>
      </c>
      <c r="C6020" t="s">
        <v>27381</v>
      </c>
      <c r="D6020" t="s">
        <v>27382</v>
      </c>
      <c r="E6020" t="s">
        <v>27383</v>
      </c>
      <c r="G6020" t="s">
        <v>9960</v>
      </c>
      <c r="H6020" t="s">
        <v>3834</v>
      </c>
      <c r="J6020" t="s">
        <v>3421</v>
      </c>
      <c r="L6020" t="s">
        <v>259</v>
      </c>
      <c r="M6020" t="s">
        <v>49</v>
      </c>
      <c r="R6020" t="s">
        <v>27384</v>
      </c>
      <c r="W6020" t="s">
        <v>27385</v>
      </c>
      <c r="X6020" t="s">
        <v>2944</v>
      </c>
      <c r="Y6020" t="s">
        <v>132</v>
      </c>
      <c r="Z6020" t="s">
        <v>133</v>
      </c>
      <c r="AA6020" t="s">
        <v>2945</v>
      </c>
      <c r="AB6020" t="s">
        <v>135</v>
      </c>
      <c r="AC6020" t="s">
        <v>136</v>
      </c>
      <c r="AD6020" t="s">
        <v>49</v>
      </c>
      <c r="AE6020" t="s">
        <v>137</v>
      </c>
      <c r="AF6020" t="s">
        <v>709</v>
      </c>
      <c r="AG6020" t="s">
        <v>139</v>
      </c>
    </row>
    <row r="6021" spans="1:33" x14ac:dyDescent="0.25">
      <c r="A6021">
        <v>1952332850</v>
      </c>
      <c r="B6021">
        <v>3541426</v>
      </c>
      <c r="C6021" t="s">
        <v>18818</v>
      </c>
      <c r="D6021" t="s">
        <v>27386</v>
      </c>
      <c r="E6021" t="s">
        <v>27387</v>
      </c>
      <c r="G6021" t="s">
        <v>18818</v>
      </c>
      <c r="H6021" t="s">
        <v>18819</v>
      </c>
      <c r="J6021" t="s">
        <v>18820</v>
      </c>
      <c r="L6021" t="s">
        <v>143</v>
      </c>
      <c r="M6021" t="s">
        <v>49</v>
      </c>
      <c r="R6021" t="s">
        <v>27388</v>
      </c>
      <c r="W6021" t="s">
        <v>27387</v>
      </c>
      <c r="X6021" t="s">
        <v>15360</v>
      </c>
      <c r="Y6021" t="s">
        <v>132</v>
      </c>
      <c r="Z6021" t="s">
        <v>133</v>
      </c>
      <c r="AA6021" t="s">
        <v>15361</v>
      </c>
      <c r="AB6021" t="s">
        <v>15347</v>
      </c>
      <c r="AC6021" t="s">
        <v>136</v>
      </c>
      <c r="AD6021" t="s">
        <v>49</v>
      </c>
      <c r="AE6021" t="s">
        <v>137</v>
      </c>
      <c r="AF6021" t="s">
        <v>698</v>
      </c>
      <c r="AG6021" t="s">
        <v>139</v>
      </c>
    </row>
    <row r="6022" spans="1:33" x14ac:dyDescent="0.25">
      <c r="A6022">
        <v>1659751550</v>
      </c>
      <c r="C6022" t="s">
        <v>27389</v>
      </c>
      <c r="G6022" t="s">
        <v>9911</v>
      </c>
      <c r="H6022" t="s">
        <v>9912</v>
      </c>
      <c r="J6022" t="s">
        <v>9913</v>
      </c>
      <c r="K6022" t="s">
        <v>9907</v>
      </c>
      <c r="L6022" t="s">
        <v>163</v>
      </c>
      <c r="M6022" t="s">
        <v>49</v>
      </c>
      <c r="R6022" t="s">
        <v>27390</v>
      </c>
      <c r="S6022" t="s">
        <v>27391</v>
      </c>
      <c r="T6022" t="s">
        <v>132</v>
      </c>
      <c r="U6022" t="s">
        <v>133</v>
      </c>
      <c r="V6022">
        <v>104751560</v>
      </c>
      <c r="AC6022" t="s">
        <v>136</v>
      </c>
      <c r="AD6022" t="s">
        <v>49</v>
      </c>
      <c r="AE6022" t="s">
        <v>211</v>
      </c>
      <c r="AF6022" t="s">
        <v>698</v>
      </c>
      <c r="AG6022" t="s">
        <v>139</v>
      </c>
    </row>
    <row r="6023" spans="1:33" x14ac:dyDescent="0.25">
      <c r="A6023">
        <v>1336532415</v>
      </c>
      <c r="B6023">
        <v>4247467</v>
      </c>
      <c r="C6023" t="s">
        <v>27392</v>
      </c>
      <c r="D6023" t="s">
        <v>27393</v>
      </c>
      <c r="E6023" t="s">
        <v>27394</v>
      </c>
      <c r="G6023" t="s">
        <v>9904</v>
      </c>
      <c r="H6023" t="s">
        <v>9905</v>
      </c>
      <c r="J6023" t="s">
        <v>9906</v>
      </c>
      <c r="L6023" t="s">
        <v>163</v>
      </c>
      <c r="M6023" t="s">
        <v>49</v>
      </c>
      <c r="R6023" t="s">
        <v>27395</v>
      </c>
      <c r="W6023" t="s">
        <v>27394</v>
      </c>
      <c r="X6023" t="s">
        <v>158</v>
      </c>
      <c r="Y6023" t="s">
        <v>132</v>
      </c>
      <c r="Z6023" t="s">
        <v>133</v>
      </c>
      <c r="AA6023" t="s">
        <v>159</v>
      </c>
      <c r="AB6023" t="s">
        <v>135</v>
      </c>
      <c r="AC6023" t="s">
        <v>136</v>
      </c>
      <c r="AD6023" t="s">
        <v>49</v>
      </c>
      <c r="AE6023" t="s">
        <v>137</v>
      </c>
      <c r="AF6023" t="s">
        <v>138</v>
      </c>
      <c r="AG6023" t="s">
        <v>139</v>
      </c>
    </row>
    <row r="6024" spans="1:33" x14ac:dyDescent="0.25">
      <c r="A6024">
        <v>1154577096</v>
      </c>
      <c r="B6024">
        <v>1488820</v>
      </c>
      <c r="C6024" t="s">
        <v>27396</v>
      </c>
      <c r="D6024" t="s">
        <v>27397</v>
      </c>
      <c r="E6024" t="s">
        <v>27398</v>
      </c>
      <c r="G6024" t="s">
        <v>18769</v>
      </c>
      <c r="H6024" t="s">
        <v>16496</v>
      </c>
      <c r="J6024" t="s">
        <v>16497</v>
      </c>
      <c r="L6024" t="s">
        <v>170</v>
      </c>
      <c r="M6024" t="s">
        <v>49</v>
      </c>
      <c r="R6024" t="s">
        <v>27399</v>
      </c>
      <c r="W6024" t="s">
        <v>27398</v>
      </c>
      <c r="X6024" t="s">
        <v>15659</v>
      </c>
      <c r="Y6024" t="s">
        <v>132</v>
      </c>
      <c r="Z6024" t="s">
        <v>133</v>
      </c>
      <c r="AA6024" t="s">
        <v>15660</v>
      </c>
      <c r="AB6024" t="s">
        <v>135</v>
      </c>
      <c r="AC6024" t="s">
        <v>136</v>
      </c>
      <c r="AD6024" t="s">
        <v>49</v>
      </c>
      <c r="AE6024" t="s">
        <v>137</v>
      </c>
      <c r="AF6024" t="s">
        <v>698</v>
      </c>
      <c r="AG6024" t="s">
        <v>139</v>
      </c>
    </row>
    <row r="6025" spans="1:33" x14ac:dyDescent="0.25">
      <c r="A6025">
        <v>1124002217</v>
      </c>
      <c r="B6025">
        <v>2687341</v>
      </c>
      <c r="C6025" t="s">
        <v>27400</v>
      </c>
      <c r="D6025" t="s">
        <v>27401</v>
      </c>
      <c r="E6025" t="s">
        <v>27402</v>
      </c>
      <c r="G6025" t="s">
        <v>9960</v>
      </c>
      <c r="H6025" t="s">
        <v>3834</v>
      </c>
      <c r="J6025" t="s">
        <v>3421</v>
      </c>
      <c r="L6025" t="s">
        <v>143</v>
      </c>
      <c r="M6025" t="s">
        <v>49</v>
      </c>
      <c r="R6025" t="s">
        <v>27403</v>
      </c>
      <c r="W6025" t="s">
        <v>27402</v>
      </c>
      <c r="X6025" t="s">
        <v>1260</v>
      </c>
      <c r="Y6025" t="s">
        <v>539</v>
      </c>
      <c r="Z6025" t="s">
        <v>133</v>
      </c>
      <c r="AA6025" t="s">
        <v>1261</v>
      </c>
      <c r="AB6025" t="s">
        <v>135</v>
      </c>
      <c r="AC6025" t="s">
        <v>136</v>
      </c>
      <c r="AD6025" t="s">
        <v>49</v>
      </c>
      <c r="AE6025" t="s">
        <v>137</v>
      </c>
      <c r="AF6025" t="s">
        <v>709</v>
      </c>
      <c r="AG6025" t="s">
        <v>139</v>
      </c>
    </row>
    <row r="6026" spans="1:33" x14ac:dyDescent="0.25">
      <c r="A6026">
        <v>1720455777</v>
      </c>
      <c r="B6026">
        <v>4379466</v>
      </c>
      <c r="C6026" t="s">
        <v>27404</v>
      </c>
      <c r="D6026" t="s">
        <v>27405</v>
      </c>
      <c r="E6026" t="s">
        <v>27406</v>
      </c>
      <c r="G6026" t="s">
        <v>9904</v>
      </c>
      <c r="H6026" t="s">
        <v>9905</v>
      </c>
      <c r="J6026" t="s">
        <v>9906</v>
      </c>
      <c r="L6026" t="s">
        <v>170</v>
      </c>
      <c r="M6026" t="s">
        <v>49</v>
      </c>
      <c r="R6026" t="s">
        <v>27407</v>
      </c>
      <c r="W6026" t="s">
        <v>27406</v>
      </c>
      <c r="X6026" t="s">
        <v>189</v>
      </c>
      <c r="Y6026" t="s">
        <v>132</v>
      </c>
      <c r="Z6026" t="s">
        <v>133</v>
      </c>
      <c r="AA6026" t="s">
        <v>190</v>
      </c>
      <c r="AB6026" t="s">
        <v>135</v>
      </c>
      <c r="AC6026" t="s">
        <v>136</v>
      </c>
      <c r="AD6026" t="s">
        <v>49</v>
      </c>
      <c r="AE6026" t="s">
        <v>137</v>
      </c>
      <c r="AF6026" t="s">
        <v>138</v>
      </c>
      <c r="AG6026" t="s">
        <v>139</v>
      </c>
    </row>
    <row r="6027" spans="1:33" x14ac:dyDescent="0.25">
      <c r="A6027">
        <v>1548341977</v>
      </c>
      <c r="B6027">
        <v>2143240</v>
      </c>
      <c r="C6027" t="s">
        <v>27408</v>
      </c>
      <c r="D6027" t="s">
        <v>27409</v>
      </c>
      <c r="E6027" t="s">
        <v>27410</v>
      </c>
      <c r="G6027" t="s">
        <v>9904</v>
      </c>
      <c r="H6027" t="s">
        <v>9905</v>
      </c>
      <c r="J6027" t="s">
        <v>9906</v>
      </c>
      <c r="L6027" t="s">
        <v>163</v>
      </c>
      <c r="M6027" t="s">
        <v>49</v>
      </c>
      <c r="R6027" t="s">
        <v>27411</v>
      </c>
      <c r="W6027" t="s">
        <v>27410</v>
      </c>
      <c r="X6027" t="s">
        <v>158</v>
      </c>
      <c r="Y6027" t="s">
        <v>132</v>
      </c>
      <c r="Z6027" t="s">
        <v>133</v>
      </c>
      <c r="AA6027" t="s">
        <v>159</v>
      </c>
      <c r="AB6027" t="s">
        <v>135</v>
      </c>
      <c r="AC6027" t="s">
        <v>136</v>
      </c>
      <c r="AD6027" t="s">
        <v>49</v>
      </c>
      <c r="AE6027" t="s">
        <v>137</v>
      </c>
      <c r="AF6027" t="s">
        <v>138</v>
      </c>
      <c r="AG6027" t="s">
        <v>139</v>
      </c>
    </row>
    <row r="6028" spans="1:33" x14ac:dyDescent="0.25">
      <c r="A6028">
        <v>1598853921</v>
      </c>
      <c r="B6028">
        <v>1565379</v>
      </c>
      <c r="C6028" t="s">
        <v>27412</v>
      </c>
      <c r="D6028" t="s">
        <v>27413</v>
      </c>
      <c r="E6028" t="s">
        <v>27414</v>
      </c>
      <c r="G6028" t="s">
        <v>16555</v>
      </c>
      <c r="H6028" t="s">
        <v>16556</v>
      </c>
      <c r="I6028">
        <v>7155</v>
      </c>
      <c r="J6028" t="s">
        <v>16557</v>
      </c>
      <c r="L6028" t="s">
        <v>259</v>
      </c>
      <c r="M6028" t="s">
        <v>128</v>
      </c>
      <c r="R6028" t="s">
        <v>27415</v>
      </c>
      <c r="W6028" t="s">
        <v>27414</v>
      </c>
      <c r="X6028" t="s">
        <v>27416</v>
      </c>
      <c r="Y6028" t="s">
        <v>3327</v>
      </c>
      <c r="Z6028" t="s">
        <v>133</v>
      </c>
      <c r="AA6028" t="s">
        <v>27417</v>
      </c>
      <c r="AB6028" t="s">
        <v>135</v>
      </c>
      <c r="AC6028" t="s">
        <v>136</v>
      </c>
      <c r="AD6028" t="s">
        <v>49</v>
      </c>
      <c r="AE6028" t="s">
        <v>137</v>
      </c>
      <c r="AF6028" t="s">
        <v>698</v>
      </c>
      <c r="AG6028" t="s">
        <v>139</v>
      </c>
    </row>
    <row r="6029" spans="1:33" x14ac:dyDescent="0.25">
      <c r="A6029">
        <v>1396971289</v>
      </c>
      <c r="C6029" t="s">
        <v>27418</v>
      </c>
      <c r="G6029" t="s">
        <v>4742</v>
      </c>
      <c r="H6029" t="s">
        <v>10037</v>
      </c>
      <c r="J6029" t="s">
        <v>4744</v>
      </c>
      <c r="K6029" t="s">
        <v>9907</v>
      </c>
      <c r="L6029" t="s">
        <v>163</v>
      </c>
      <c r="M6029" t="s">
        <v>49</v>
      </c>
      <c r="R6029" t="s">
        <v>27419</v>
      </c>
      <c r="S6029" t="s">
        <v>27420</v>
      </c>
      <c r="T6029" t="s">
        <v>132</v>
      </c>
      <c r="U6029" t="s">
        <v>133</v>
      </c>
      <c r="V6029">
        <v>104664346</v>
      </c>
      <c r="AC6029" t="s">
        <v>136</v>
      </c>
      <c r="AD6029" t="s">
        <v>49</v>
      </c>
      <c r="AE6029" t="s">
        <v>211</v>
      </c>
      <c r="AF6029" t="s">
        <v>698</v>
      </c>
      <c r="AG6029" t="s">
        <v>139</v>
      </c>
    </row>
    <row r="6030" spans="1:33" x14ac:dyDescent="0.25">
      <c r="A6030">
        <v>1558431809</v>
      </c>
      <c r="B6030">
        <v>3789140</v>
      </c>
      <c r="C6030" t="s">
        <v>27421</v>
      </c>
      <c r="D6030" t="s">
        <v>27422</v>
      </c>
      <c r="E6030" t="s">
        <v>27423</v>
      </c>
      <c r="G6030" t="s">
        <v>16586</v>
      </c>
      <c r="H6030" t="s">
        <v>16587</v>
      </c>
      <c r="J6030" t="s">
        <v>16588</v>
      </c>
      <c r="L6030" t="s">
        <v>170</v>
      </c>
      <c r="M6030" t="s">
        <v>49</v>
      </c>
      <c r="R6030" t="s">
        <v>27424</v>
      </c>
      <c r="W6030" t="s">
        <v>27423</v>
      </c>
      <c r="X6030" t="s">
        <v>27425</v>
      </c>
      <c r="Y6030" t="s">
        <v>132</v>
      </c>
      <c r="Z6030" t="s">
        <v>133</v>
      </c>
      <c r="AA6030" t="s">
        <v>18647</v>
      </c>
      <c r="AB6030" t="s">
        <v>294</v>
      </c>
      <c r="AC6030" t="s">
        <v>136</v>
      </c>
      <c r="AD6030" t="s">
        <v>49</v>
      </c>
      <c r="AE6030" t="s">
        <v>137</v>
      </c>
      <c r="AF6030" t="s">
        <v>698</v>
      </c>
      <c r="AG6030" t="s">
        <v>139</v>
      </c>
    </row>
    <row r="6031" spans="1:33" x14ac:dyDescent="0.25">
      <c r="A6031">
        <v>1083095285</v>
      </c>
      <c r="B6031">
        <v>4140694</v>
      </c>
      <c r="C6031" t="s">
        <v>27426</v>
      </c>
      <c r="D6031" t="s">
        <v>27427</v>
      </c>
      <c r="E6031" t="s">
        <v>27428</v>
      </c>
      <c r="G6031" t="s">
        <v>9928</v>
      </c>
      <c r="H6031" t="s">
        <v>9929</v>
      </c>
      <c r="J6031" t="s">
        <v>9930</v>
      </c>
      <c r="L6031" t="s">
        <v>170</v>
      </c>
      <c r="M6031" t="s">
        <v>49</v>
      </c>
      <c r="R6031" t="s">
        <v>27429</v>
      </c>
      <c r="W6031" t="s">
        <v>27428</v>
      </c>
      <c r="X6031" t="s">
        <v>11579</v>
      </c>
      <c r="Y6031" t="s">
        <v>183</v>
      </c>
      <c r="Z6031" t="s">
        <v>133</v>
      </c>
      <c r="AA6031" t="s">
        <v>11574</v>
      </c>
      <c r="AB6031" t="s">
        <v>1214</v>
      </c>
      <c r="AC6031" t="s">
        <v>136</v>
      </c>
      <c r="AD6031" t="s">
        <v>49</v>
      </c>
      <c r="AE6031" t="s">
        <v>137</v>
      </c>
      <c r="AF6031" t="s">
        <v>698</v>
      </c>
      <c r="AG6031" t="s">
        <v>139</v>
      </c>
    </row>
    <row r="6032" spans="1:33" x14ac:dyDescent="0.25">
      <c r="A6032">
        <v>1730414509</v>
      </c>
      <c r="B6032">
        <v>3566832</v>
      </c>
      <c r="C6032" t="s">
        <v>27430</v>
      </c>
      <c r="D6032" t="s">
        <v>27431</v>
      </c>
      <c r="E6032" t="s">
        <v>27432</v>
      </c>
      <c r="G6032" t="s">
        <v>16495</v>
      </c>
      <c r="H6032" t="s">
        <v>16496</v>
      </c>
      <c r="I6032">
        <v>622322</v>
      </c>
      <c r="J6032" t="s">
        <v>16497</v>
      </c>
      <c r="L6032" t="s">
        <v>170</v>
      </c>
      <c r="M6032" t="s">
        <v>49</v>
      </c>
      <c r="R6032" t="s">
        <v>27433</v>
      </c>
      <c r="W6032" t="s">
        <v>27432</v>
      </c>
      <c r="X6032" t="s">
        <v>15659</v>
      </c>
      <c r="Y6032" t="s">
        <v>132</v>
      </c>
      <c r="Z6032" t="s">
        <v>133</v>
      </c>
      <c r="AA6032" t="s">
        <v>15660</v>
      </c>
      <c r="AB6032" t="s">
        <v>294</v>
      </c>
      <c r="AC6032" t="s">
        <v>136</v>
      </c>
      <c r="AD6032" t="s">
        <v>49</v>
      </c>
      <c r="AE6032" t="s">
        <v>137</v>
      </c>
      <c r="AF6032" t="s">
        <v>698</v>
      </c>
      <c r="AG6032" t="s">
        <v>139</v>
      </c>
    </row>
    <row r="6033" spans="1:33" x14ac:dyDescent="0.25">
      <c r="A6033">
        <v>1790118834</v>
      </c>
      <c r="C6033" t="s">
        <v>27434</v>
      </c>
      <c r="G6033" t="s">
        <v>16530</v>
      </c>
      <c r="H6033" t="s">
        <v>18599</v>
      </c>
      <c r="J6033" t="s">
        <v>16532</v>
      </c>
      <c r="K6033" t="s">
        <v>9907</v>
      </c>
      <c r="L6033" t="s">
        <v>163</v>
      </c>
      <c r="M6033" t="s">
        <v>49</v>
      </c>
      <c r="R6033" t="s">
        <v>27435</v>
      </c>
      <c r="S6033" t="s">
        <v>18601</v>
      </c>
      <c r="T6033" t="s">
        <v>1286</v>
      </c>
      <c r="U6033" t="s">
        <v>133</v>
      </c>
      <c r="V6033">
        <v>105321313</v>
      </c>
      <c r="AC6033" t="s">
        <v>136</v>
      </c>
      <c r="AD6033" t="s">
        <v>49</v>
      </c>
      <c r="AE6033" t="s">
        <v>211</v>
      </c>
      <c r="AF6033" t="s">
        <v>698</v>
      </c>
      <c r="AG6033" t="s">
        <v>139</v>
      </c>
    </row>
    <row r="6034" spans="1:33" x14ac:dyDescent="0.25">
      <c r="A6034">
        <v>1811100670</v>
      </c>
      <c r="B6034">
        <v>3807641</v>
      </c>
      <c r="C6034" t="s">
        <v>27436</v>
      </c>
      <c r="D6034" t="s">
        <v>27437</v>
      </c>
      <c r="E6034" t="s">
        <v>27438</v>
      </c>
      <c r="G6034" t="s">
        <v>4742</v>
      </c>
      <c r="H6034" t="s">
        <v>10037</v>
      </c>
      <c r="J6034" t="s">
        <v>4744</v>
      </c>
      <c r="L6034" t="s">
        <v>170</v>
      </c>
      <c r="M6034" t="s">
        <v>49</v>
      </c>
      <c r="R6034" t="s">
        <v>27439</v>
      </c>
      <c r="W6034" t="s">
        <v>27438</v>
      </c>
      <c r="X6034" t="s">
        <v>27440</v>
      </c>
      <c r="Y6034" t="s">
        <v>183</v>
      </c>
      <c r="Z6034" t="s">
        <v>133</v>
      </c>
      <c r="AA6034" t="s">
        <v>27441</v>
      </c>
      <c r="AB6034" t="s">
        <v>779</v>
      </c>
      <c r="AC6034" t="s">
        <v>136</v>
      </c>
      <c r="AD6034" t="s">
        <v>49</v>
      </c>
      <c r="AE6034" t="s">
        <v>137</v>
      </c>
      <c r="AF6034" t="s">
        <v>698</v>
      </c>
      <c r="AG6034" t="s">
        <v>139</v>
      </c>
    </row>
    <row r="6035" spans="1:33" x14ac:dyDescent="0.25">
      <c r="A6035">
        <v>1477715605</v>
      </c>
      <c r="B6035">
        <v>3461070</v>
      </c>
      <c r="C6035" t="s">
        <v>27442</v>
      </c>
      <c r="D6035" t="s">
        <v>27443</v>
      </c>
      <c r="E6035" t="s">
        <v>27444</v>
      </c>
      <c r="G6035" t="s">
        <v>27445</v>
      </c>
      <c r="H6035" t="s">
        <v>27009</v>
      </c>
      <c r="J6035" t="s">
        <v>27446</v>
      </c>
      <c r="L6035" t="s">
        <v>127</v>
      </c>
      <c r="M6035" t="s">
        <v>49</v>
      </c>
      <c r="R6035" t="s">
        <v>27447</v>
      </c>
      <c r="W6035" t="s">
        <v>27444</v>
      </c>
      <c r="X6035" t="s">
        <v>27448</v>
      </c>
      <c r="Y6035" t="s">
        <v>1273</v>
      </c>
      <c r="Z6035" t="s">
        <v>133</v>
      </c>
      <c r="AA6035" t="s">
        <v>17610</v>
      </c>
      <c r="AB6035" t="s">
        <v>135</v>
      </c>
      <c r="AC6035" t="s">
        <v>136</v>
      </c>
      <c r="AD6035" t="s">
        <v>49</v>
      </c>
      <c r="AE6035" t="s">
        <v>137</v>
      </c>
      <c r="AF6035" t="s">
        <v>698</v>
      </c>
      <c r="AG6035" t="s">
        <v>139</v>
      </c>
    </row>
    <row r="6036" spans="1:33" x14ac:dyDescent="0.25">
      <c r="A6036">
        <v>1497908420</v>
      </c>
      <c r="B6036">
        <v>2687401</v>
      </c>
      <c r="C6036" t="s">
        <v>27449</v>
      </c>
      <c r="D6036" t="s">
        <v>27450</v>
      </c>
      <c r="E6036" t="s">
        <v>27451</v>
      </c>
      <c r="G6036" t="s">
        <v>8229</v>
      </c>
      <c r="H6036" t="s">
        <v>27452</v>
      </c>
      <c r="J6036" t="s">
        <v>8231</v>
      </c>
      <c r="L6036" t="s">
        <v>170</v>
      </c>
      <c r="M6036" t="s">
        <v>49</v>
      </c>
      <c r="R6036" t="s">
        <v>27453</v>
      </c>
      <c r="W6036" t="s">
        <v>27451</v>
      </c>
      <c r="X6036" t="s">
        <v>2944</v>
      </c>
      <c r="Y6036" t="s">
        <v>132</v>
      </c>
      <c r="Z6036" t="s">
        <v>133</v>
      </c>
      <c r="AA6036" t="s">
        <v>2945</v>
      </c>
      <c r="AB6036" t="s">
        <v>779</v>
      </c>
      <c r="AC6036" t="s">
        <v>136</v>
      </c>
      <c r="AD6036" t="s">
        <v>49</v>
      </c>
      <c r="AE6036" t="s">
        <v>137</v>
      </c>
      <c r="AF6036" t="s">
        <v>8233</v>
      </c>
      <c r="AG6036" t="s">
        <v>139</v>
      </c>
    </row>
    <row r="6037" spans="1:33" x14ac:dyDescent="0.25">
      <c r="A6037">
        <v>1205089281</v>
      </c>
      <c r="B6037">
        <v>3330729</v>
      </c>
      <c r="C6037" t="s">
        <v>27454</v>
      </c>
      <c r="D6037" t="s">
        <v>27455</v>
      </c>
      <c r="E6037" t="s">
        <v>27456</v>
      </c>
      <c r="G6037" t="s">
        <v>8229</v>
      </c>
      <c r="H6037" t="s">
        <v>27457</v>
      </c>
      <c r="J6037" t="s">
        <v>8231</v>
      </c>
      <c r="L6037" t="s">
        <v>170</v>
      </c>
      <c r="M6037" t="s">
        <v>49</v>
      </c>
      <c r="R6037" t="s">
        <v>27458</v>
      </c>
      <c r="W6037" t="s">
        <v>27456</v>
      </c>
      <c r="X6037" t="s">
        <v>3835</v>
      </c>
      <c r="Y6037" t="s">
        <v>132</v>
      </c>
      <c r="Z6037" t="s">
        <v>133</v>
      </c>
      <c r="AA6037" t="s">
        <v>3836</v>
      </c>
      <c r="AB6037" t="s">
        <v>779</v>
      </c>
      <c r="AC6037" t="s">
        <v>136</v>
      </c>
      <c r="AD6037" t="s">
        <v>49</v>
      </c>
      <c r="AE6037" t="s">
        <v>137</v>
      </c>
      <c r="AF6037" t="s">
        <v>8233</v>
      </c>
      <c r="AG6037" t="s">
        <v>139</v>
      </c>
    </row>
    <row r="6038" spans="1:33" x14ac:dyDescent="0.25">
      <c r="A6038">
        <v>1457682536</v>
      </c>
      <c r="B6038">
        <v>3629352</v>
      </c>
      <c r="C6038" t="s">
        <v>27459</v>
      </c>
      <c r="D6038" t="s">
        <v>27460</v>
      </c>
      <c r="E6038" t="s">
        <v>27461</v>
      </c>
      <c r="G6038" t="s">
        <v>9960</v>
      </c>
      <c r="H6038" t="s">
        <v>3834</v>
      </c>
      <c r="J6038" t="s">
        <v>3421</v>
      </c>
      <c r="L6038" t="s">
        <v>143</v>
      </c>
      <c r="M6038" t="s">
        <v>49</v>
      </c>
      <c r="R6038" t="s">
        <v>27462</v>
      </c>
      <c r="W6038" t="s">
        <v>27461</v>
      </c>
      <c r="X6038" t="s">
        <v>27463</v>
      </c>
      <c r="Y6038" t="s">
        <v>27464</v>
      </c>
      <c r="Z6038" t="s">
        <v>133</v>
      </c>
      <c r="AA6038" t="s">
        <v>27465</v>
      </c>
      <c r="AB6038" t="s">
        <v>135</v>
      </c>
      <c r="AC6038" t="s">
        <v>136</v>
      </c>
      <c r="AD6038" t="s">
        <v>49</v>
      </c>
      <c r="AE6038" t="s">
        <v>137</v>
      </c>
      <c r="AF6038" t="s">
        <v>709</v>
      </c>
      <c r="AG6038" t="s">
        <v>139</v>
      </c>
    </row>
    <row r="6039" spans="1:33" x14ac:dyDescent="0.25">
      <c r="A6039">
        <v>1811219298</v>
      </c>
      <c r="B6039">
        <v>4020086</v>
      </c>
      <c r="C6039" t="s">
        <v>27466</v>
      </c>
      <c r="D6039" t="s">
        <v>27467</v>
      </c>
      <c r="E6039" t="s">
        <v>27468</v>
      </c>
      <c r="G6039" t="s">
        <v>8229</v>
      </c>
      <c r="H6039" t="s">
        <v>27469</v>
      </c>
      <c r="J6039" t="s">
        <v>8231</v>
      </c>
      <c r="L6039" t="s">
        <v>170</v>
      </c>
      <c r="M6039" t="s">
        <v>49</v>
      </c>
      <c r="R6039" t="s">
        <v>27470</v>
      </c>
      <c r="W6039" t="s">
        <v>27468</v>
      </c>
      <c r="X6039" t="s">
        <v>27471</v>
      </c>
      <c r="Y6039" t="s">
        <v>132</v>
      </c>
      <c r="Z6039" t="s">
        <v>133</v>
      </c>
      <c r="AA6039" t="s">
        <v>8405</v>
      </c>
      <c r="AB6039" t="s">
        <v>779</v>
      </c>
      <c r="AC6039" t="s">
        <v>136</v>
      </c>
      <c r="AD6039" t="s">
        <v>49</v>
      </c>
      <c r="AE6039" t="s">
        <v>137</v>
      </c>
      <c r="AF6039" t="s">
        <v>8233</v>
      </c>
      <c r="AG6039" t="s">
        <v>139</v>
      </c>
    </row>
    <row r="6040" spans="1:33" x14ac:dyDescent="0.25">
      <c r="A6040">
        <v>1043689573</v>
      </c>
      <c r="C6040" t="s">
        <v>27472</v>
      </c>
      <c r="G6040" t="s">
        <v>9911</v>
      </c>
      <c r="H6040" t="s">
        <v>9912</v>
      </c>
      <c r="J6040" t="s">
        <v>9913</v>
      </c>
      <c r="K6040" t="s">
        <v>9907</v>
      </c>
      <c r="L6040" t="s">
        <v>163</v>
      </c>
      <c r="M6040" t="s">
        <v>49</v>
      </c>
      <c r="R6040" t="s">
        <v>27473</v>
      </c>
      <c r="S6040" t="s">
        <v>15911</v>
      </c>
      <c r="T6040" t="s">
        <v>132</v>
      </c>
      <c r="U6040" t="s">
        <v>133</v>
      </c>
      <c r="V6040">
        <v>104751560</v>
      </c>
      <c r="AC6040" t="s">
        <v>136</v>
      </c>
      <c r="AD6040" t="s">
        <v>49</v>
      </c>
      <c r="AE6040" t="s">
        <v>211</v>
      </c>
      <c r="AF6040" t="s">
        <v>698</v>
      </c>
      <c r="AG6040" t="s">
        <v>139</v>
      </c>
    </row>
    <row r="6041" spans="1:33" x14ac:dyDescent="0.25">
      <c r="A6041">
        <v>1316343783</v>
      </c>
      <c r="C6041" t="s">
        <v>27474</v>
      </c>
      <c r="G6041" t="s">
        <v>9911</v>
      </c>
      <c r="H6041" t="s">
        <v>9912</v>
      </c>
      <c r="J6041" t="s">
        <v>9913</v>
      </c>
      <c r="K6041" t="s">
        <v>9907</v>
      </c>
      <c r="L6041" t="s">
        <v>163</v>
      </c>
      <c r="M6041" t="s">
        <v>49</v>
      </c>
      <c r="R6041" t="s">
        <v>27475</v>
      </c>
      <c r="S6041" t="s">
        <v>27476</v>
      </c>
      <c r="T6041" t="s">
        <v>27477</v>
      </c>
      <c r="U6041" t="s">
        <v>210</v>
      </c>
      <c r="V6041">
        <v>76664123</v>
      </c>
      <c r="AC6041" t="s">
        <v>136</v>
      </c>
      <c r="AD6041" t="s">
        <v>49</v>
      </c>
      <c r="AE6041" t="s">
        <v>211</v>
      </c>
      <c r="AF6041" t="s">
        <v>698</v>
      </c>
      <c r="AG6041" t="s">
        <v>139</v>
      </c>
    </row>
    <row r="6042" spans="1:33" x14ac:dyDescent="0.25">
      <c r="A6042">
        <v>1184040412</v>
      </c>
      <c r="C6042" t="s">
        <v>27478</v>
      </c>
      <c r="G6042" t="s">
        <v>9911</v>
      </c>
      <c r="H6042" t="s">
        <v>9912</v>
      </c>
      <c r="J6042" t="s">
        <v>9913</v>
      </c>
      <c r="K6042" t="s">
        <v>9907</v>
      </c>
      <c r="L6042" t="s">
        <v>170</v>
      </c>
      <c r="M6042" t="s">
        <v>49</v>
      </c>
      <c r="R6042" t="s">
        <v>27479</v>
      </c>
      <c r="S6042" t="s">
        <v>27480</v>
      </c>
      <c r="T6042" t="s">
        <v>183</v>
      </c>
      <c r="U6042" t="s">
        <v>133</v>
      </c>
      <c r="V6042">
        <v>100254774</v>
      </c>
      <c r="AC6042" t="s">
        <v>136</v>
      </c>
      <c r="AD6042" t="s">
        <v>49</v>
      </c>
      <c r="AE6042" t="s">
        <v>211</v>
      </c>
      <c r="AF6042" t="s">
        <v>698</v>
      </c>
      <c r="AG6042" t="s">
        <v>139</v>
      </c>
    </row>
    <row r="6043" spans="1:33" x14ac:dyDescent="0.25">
      <c r="A6043">
        <v>1730491754</v>
      </c>
      <c r="C6043" t="s">
        <v>27481</v>
      </c>
      <c r="G6043" t="s">
        <v>9911</v>
      </c>
      <c r="H6043" t="s">
        <v>9912</v>
      </c>
      <c r="J6043" t="s">
        <v>9913</v>
      </c>
      <c r="K6043" t="s">
        <v>9907</v>
      </c>
      <c r="L6043" t="s">
        <v>163</v>
      </c>
      <c r="M6043" t="s">
        <v>49</v>
      </c>
      <c r="R6043" t="s">
        <v>27482</v>
      </c>
      <c r="S6043" t="s">
        <v>27483</v>
      </c>
      <c r="T6043" t="s">
        <v>570</v>
      </c>
      <c r="U6043" t="s">
        <v>133</v>
      </c>
      <c r="V6043">
        <v>112255862</v>
      </c>
      <c r="AC6043" t="s">
        <v>136</v>
      </c>
      <c r="AD6043" t="s">
        <v>49</v>
      </c>
      <c r="AE6043" t="s">
        <v>211</v>
      </c>
      <c r="AF6043" t="s">
        <v>698</v>
      </c>
      <c r="AG6043" t="s">
        <v>139</v>
      </c>
    </row>
    <row r="6044" spans="1:33" x14ac:dyDescent="0.25">
      <c r="A6044">
        <v>1295846061</v>
      </c>
      <c r="B6044">
        <v>1466935</v>
      </c>
      <c r="C6044" t="s">
        <v>27484</v>
      </c>
      <c r="D6044" t="s">
        <v>27485</v>
      </c>
      <c r="E6044" t="s">
        <v>27486</v>
      </c>
      <c r="G6044" t="s">
        <v>16555</v>
      </c>
      <c r="H6044" t="s">
        <v>16556</v>
      </c>
      <c r="I6044">
        <v>7155</v>
      </c>
      <c r="J6044" t="s">
        <v>16557</v>
      </c>
      <c r="L6044" t="s">
        <v>259</v>
      </c>
      <c r="M6044" t="s">
        <v>49</v>
      </c>
      <c r="R6044" t="s">
        <v>27487</v>
      </c>
      <c r="W6044" t="s">
        <v>27486</v>
      </c>
      <c r="Y6044" t="s">
        <v>1041</v>
      </c>
      <c r="Z6044" t="s">
        <v>133</v>
      </c>
      <c r="AA6044" t="s">
        <v>13496</v>
      </c>
      <c r="AB6044" t="s">
        <v>135</v>
      </c>
      <c r="AC6044" t="s">
        <v>136</v>
      </c>
      <c r="AD6044" t="s">
        <v>49</v>
      </c>
      <c r="AE6044" t="s">
        <v>137</v>
      </c>
      <c r="AF6044" t="s">
        <v>698</v>
      </c>
      <c r="AG6044" t="s">
        <v>139</v>
      </c>
    </row>
    <row r="6045" spans="1:33" x14ac:dyDescent="0.25">
      <c r="A6045">
        <v>1639540982</v>
      </c>
      <c r="C6045" t="s">
        <v>27488</v>
      </c>
      <c r="G6045" t="s">
        <v>9911</v>
      </c>
      <c r="H6045" t="s">
        <v>9912</v>
      </c>
      <c r="J6045" t="s">
        <v>9913</v>
      </c>
      <c r="K6045" t="s">
        <v>9907</v>
      </c>
      <c r="L6045" t="s">
        <v>163</v>
      </c>
      <c r="M6045" t="s">
        <v>49</v>
      </c>
      <c r="R6045" t="s">
        <v>27489</v>
      </c>
      <c r="S6045" t="s">
        <v>9915</v>
      </c>
      <c r="T6045" t="s">
        <v>132</v>
      </c>
      <c r="U6045" t="s">
        <v>133</v>
      </c>
      <c r="V6045">
        <v>104751560</v>
      </c>
      <c r="AC6045" t="s">
        <v>136</v>
      </c>
      <c r="AD6045" t="s">
        <v>49</v>
      </c>
      <c r="AE6045" t="s">
        <v>211</v>
      </c>
      <c r="AF6045" t="s">
        <v>698</v>
      </c>
      <c r="AG6045" t="s">
        <v>139</v>
      </c>
    </row>
    <row r="6046" spans="1:33" x14ac:dyDescent="0.25">
      <c r="A6046">
        <v>1992958987</v>
      </c>
      <c r="C6046" t="s">
        <v>27490</v>
      </c>
      <c r="G6046" t="s">
        <v>9911</v>
      </c>
      <c r="H6046" t="s">
        <v>9912</v>
      </c>
      <c r="J6046" t="s">
        <v>9913</v>
      </c>
      <c r="K6046" t="s">
        <v>9907</v>
      </c>
      <c r="L6046" t="s">
        <v>163</v>
      </c>
      <c r="M6046" t="s">
        <v>49</v>
      </c>
      <c r="R6046" t="s">
        <v>27491</v>
      </c>
      <c r="S6046" t="s">
        <v>27492</v>
      </c>
      <c r="T6046" t="s">
        <v>570</v>
      </c>
      <c r="U6046" t="s">
        <v>133</v>
      </c>
      <c r="V6046">
        <v>112104809</v>
      </c>
      <c r="AC6046" t="s">
        <v>136</v>
      </c>
      <c r="AD6046" t="s">
        <v>49</v>
      </c>
      <c r="AE6046" t="s">
        <v>211</v>
      </c>
      <c r="AF6046" t="s">
        <v>698</v>
      </c>
      <c r="AG6046" t="s">
        <v>139</v>
      </c>
    </row>
    <row r="6047" spans="1:33" x14ac:dyDescent="0.25">
      <c r="A6047">
        <v>1396833588</v>
      </c>
      <c r="B6047">
        <v>2809763</v>
      </c>
      <c r="C6047" t="s">
        <v>27493</v>
      </c>
      <c r="D6047" t="s">
        <v>27494</v>
      </c>
      <c r="E6047" t="s">
        <v>27495</v>
      </c>
      <c r="G6047" t="s">
        <v>13114</v>
      </c>
      <c r="H6047" t="s">
        <v>2235</v>
      </c>
      <c r="J6047" t="s">
        <v>2236</v>
      </c>
      <c r="L6047" t="s">
        <v>127</v>
      </c>
      <c r="M6047" t="s">
        <v>128</v>
      </c>
      <c r="R6047" t="s">
        <v>27496</v>
      </c>
      <c r="W6047" t="s">
        <v>27495</v>
      </c>
      <c r="X6047" t="s">
        <v>1149</v>
      </c>
      <c r="Y6047" t="s">
        <v>132</v>
      </c>
      <c r="Z6047" t="s">
        <v>133</v>
      </c>
      <c r="AA6047" t="s">
        <v>1150</v>
      </c>
      <c r="AB6047" t="s">
        <v>135</v>
      </c>
      <c r="AC6047" t="s">
        <v>136</v>
      </c>
      <c r="AD6047" t="s">
        <v>49</v>
      </c>
      <c r="AE6047" t="s">
        <v>137</v>
      </c>
      <c r="AF6047" t="s">
        <v>2242</v>
      </c>
      <c r="AG6047" t="s">
        <v>139</v>
      </c>
    </row>
    <row r="6048" spans="1:33" x14ac:dyDescent="0.25">
      <c r="A6048">
        <v>1699022855</v>
      </c>
      <c r="B6048">
        <v>3972378</v>
      </c>
      <c r="C6048" t="s">
        <v>27497</v>
      </c>
      <c r="D6048" t="s">
        <v>27498</v>
      </c>
      <c r="E6048" t="s">
        <v>27499</v>
      </c>
      <c r="G6048" t="s">
        <v>18606</v>
      </c>
      <c r="H6048" t="s">
        <v>18607</v>
      </c>
      <c r="J6048" t="s">
        <v>18608</v>
      </c>
      <c r="L6048" t="s">
        <v>170</v>
      </c>
      <c r="M6048" t="s">
        <v>49</v>
      </c>
      <c r="R6048" t="s">
        <v>27500</v>
      </c>
      <c r="W6048" t="s">
        <v>27499</v>
      </c>
      <c r="X6048" t="s">
        <v>11271</v>
      </c>
      <c r="Y6048" t="s">
        <v>132</v>
      </c>
      <c r="Z6048" t="s">
        <v>133</v>
      </c>
      <c r="AA6048" t="s">
        <v>11272</v>
      </c>
      <c r="AB6048" t="s">
        <v>135</v>
      </c>
      <c r="AC6048" t="s">
        <v>136</v>
      </c>
      <c r="AD6048" t="s">
        <v>49</v>
      </c>
      <c r="AE6048" t="s">
        <v>137</v>
      </c>
      <c r="AF6048" t="s">
        <v>709</v>
      </c>
      <c r="AG6048" t="s">
        <v>139</v>
      </c>
    </row>
    <row r="6049" spans="1:33" x14ac:dyDescent="0.25">
      <c r="A6049">
        <v>1003154733</v>
      </c>
      <c r="C6049" t="s">
        <v>27501</v>
      </c>
      <c r="G6049" t="s">
        <v>9911</v>
      </c>
      <c r="H6049" t="s">
        <v>9912</v>
      </c>
      <c r="J6049" t="s">
        <v>9913</v>
      </c>
      <c r="K6049" t="s">
        <v>9907</v>
      </c>
      <c r="L6049" t="s">
        <v>170</v>
      </c>
      <c r="M6049" t="s">
        <v>49</v>
      </c>
      <c r="R6049" t="s">
        <v>27502</v>
      </c>
      <c r="S6049" t="s">
        <v>10027</v>
      </c>
      <c r="T6049" t="s">
        <v>132</v>
      </c>
      <c r="U6049" t="s">
        <v>133</v>
      </c>
      <c r="V6049">
        <v>104751560</v>
      </c>
      <c r="AC6049" t="s">
        <v>136</v>
      </c>
      <c r="AD6049" t="s">
        <v>49</v>
      </c>
      <c r="AE6049" t="s">
        <v>211</v>
      </c>
      <c r="AF6049" t="s">
        <v>698</v>
      </c>
      <c r="AG6049" t="s">
        <v>139</v>
      </c>
    </row>
    <row r="6050" spans="1:33" x14ac:dyDescent="0.25">
      <c r="A6050">
        <v>1710132006</v>
      </c>
      <c r="B6050">
        <v>4382798</v>
      </c>
      <c r="C6050" t="s">
        <v>27503</v>
      </c>
      <c r="D6050" t="s">
        <v>27504</v>
      </c>
      <c r="E6050" t="s">
        <v>27505</v>
      </c>
      <c r="G6050" t="s">
        <v>9904</v>
      </c>
      <c r="H6050" t="s">
        <v>9905</v>
      </c>
      <c r="J6050" t="s">
        <v>9906</v>
      </c>
      <c r="L6050" t="s">
        <v>170</v>
      </c>
      <c r="M6050" t="s">
        <v>49</v>
      </c>
      <c r="R6050" t="s">
        <v>27505</v>
      </c>
      <c r="W6050" t="s">
        <v>27505</v>
      </c>
      <c r="X6050" t="s">
        <v>10974</v>
      </c>
      <c r="Y6050" t="s">
        <v>132</v>
      </c>
      <c r="Z6050" t="s">
        <v>133</v>
      </c>
      <c r="AA6050" t="s">
        <v>9689</v>
      </c>
      <c r="AB6050" t="s">
        <v>264</v>
      </c>
      <c r="AC6050" t="s">
        <v>136</v>
      </c>
      <c r="AD6050" t="s">
        <v>49</v>
      </c>
      <c r="AE6050" t="s">
        <v>137</v>
      </c>
      <c r="AF6050" t="s">
        <v>138</v>
      </c>
      <c r="AG6050" t="s">
        <v>139</v>
      </c>
    </row>
    <row r="6051" spans="1:33" x14ac:dyDescent="0.25">
      <c r="A6051">
        <v>1770737389</v>
      </c>
      <c r="C6051" t="s">
        <v>27506</v>
      </c>
      <c r="G6051" t="s">
        <v>9911</v>
      </c>
      <c r="H6051" t="s">
        <v>9912</v>
      </c>
      <c r="J6051" t="s">
        <v>9913</v>
      </c>
      <c r="K6051" t="s">
        <v>9907</v>
      </c>
      <c r="L6051" t="s">
        <v>163</v>
      </c>
      <c r="M6051" t="s">
        <v>49</v>
      </c>
      <c r="R6051" t="s">
        <v>27507</v>
      </c>
      <c r="S6051" t="s">
        <v>27508</v>
      </c>
      <c r="T6051" t="s">
        <v>3701</v>
      </c>
      <c r="U6051" t="s">
        <v>133</v>
      </c>
      <c r="V6051">
        <v>103031971</v>
      </c>
      <c r="AC6051" t="s">
        <v>136</v>
      </c>
      <c r="AD6051" t="s">
        <v>49</v>
      </c>
      <c r="AE6051" t="s">
        <v>211</v>
      </c>
      <c r="AF6051" t="s">
        <v>698</v>
      </c>
      <c r="AG6051" t="s">
        <v>139</v>
      </c>
    </row>
    <row r="6052" spans="1:33" x14ac:dyDescent="0.25">
      <c r="A6052">
        <v>1255612545</v>
      </c>
      <c r="B6052">
        <v>4324883</v>
      </c>
      <c r="C6052" t="s">
        <v>27509</v>
      </c>
      <c r="D6052" t="s">
        <v>27510</v>
      </c>
      <c r="E6052" t="s">
        <v>27511</v>
      </c>
      <c r="G6052" t="s">
        <v>9904</v>
      </c>
      <c r="H6052" t="s">
        <v>9905</v>
      </c>
      <c r="J6052" t="s">
        <v>9906</v>
      </c>
      <c r="L6052" t="s">
        <v>143</v>
      </c>
      <c r="M6052" t="s">
        <v>49</v>
      </c>
      <c r="R6052" t="s">
        <v>27512</v>
      </c>
      <c r="W6052" t="s">
        <v>27511</v>
      </c>
      <c r="X6052" t="s">
        <v>5770</v>
      </c>
      <c r="Y6052" t="s">
        <v>661</v>
      </c>
      <c r="Z6052" t="s">
        <v>133</v>
      </c>
      <c r="AA6052" t="s">
        <v>5771</v>
      </c>
      <c r="AB6052" t="s">
        <v>135</v>
      </c>
      <c r="AC6052" t="s">
        <v>136</v>
      </c>
      <c r="AD6052" t="s">
        <v>49</v>
      </c>
      <c r="AE6052" t="s">
        <v>137</v>
      </c>
      <c r="AF6052" t="s">
        <v>138</v>
      </c>
      <c r="AG6052" t="s">
        <v>139</v>
      </c>
    </row>
    <row r="6053" spans="1:33" x14ac:dyDescent="0.25">
      <c r="A6053">
        <v>1386778116</v>
      </c>
      <c r="B6053">
        <v>3039049</v>
      </c>
      <c r="C6053" t="s">
        <v>27513</v>
      </c>
      <c r="D6053" t="s">
        <v>27514</v>
      </c>
      <c r="E6053" t="s">
        <v>27515</v>
      </c>
      <c r="G6053" t="s">
        <v>18606</v>
      </c>
      <c r="H6053" t="s">
        <v>18607</v>
      </c>
      <c r="J6053" t="s">
        <v>18608</v>
      </c>
      <c r="L6053" t="s">
        <v>170</v>
      </c>
      <c r="M6053" t="s">
        <v>49</v>
      </c>
      <c r="R6053" t="s">
        <v>27516</v>
      </c>
      <c r="W6053" t="s">
        <v>27517</v>
      </c>
      <c r="X6053" t="s">
        <v>27518</v>
      </c>
      <c r="Y6053" t="s">
        <v>21580</v>
      </c>
      <c r="Z6053" t="s">
        <v>133</v>
      </c>
      <c r="AA6053" t="s">
        <v>27519</v>
      </c>
      <c r="AB6053" t="s">
        <v>135</v>
      </c>
      <c r="AC6053" t="s">
        <v>136</v>
      </c>
      <c r="AD6053" t="s">
        <v>49</v>
      </c>
      <c r="AE6053" t="s">
        <v>137</v>
      </c>
      <c r="AF6053" t="s">
        <v>709</v>
      </c>
      <c r="AG6053" t="s">
        <v>139</v>
      </c>
    </row>
    <row r="6054" spans="1:33" x14ac:dyDescent="0.25">
      <c r="A6054">
        <v>1437444650</v>
      </c>
      <c r="B6054">
        <v>4209665</v>
      </c>
      <c r="C6054" t="s">
        <v>27520</v>
      </c>
      <c r="D6054" t="s">
        <v>27521</v>
      </c>
      <c r="E6054" t="s">
        <v>27522</v>
      </c>
      <c r="G6054" t="s">
        <v>9960</v>
      </c>
      <c r="H6054" t="s">
        <v>3834</v>
      </c>
      <c r="J6054" t="s">
        <v>3421</v>
      </c>
      <c r="L6054" t="s">
        <v>143</v>
      </c>
      <c r="M6054" t="s">
        <v>49</v>
      </c>
      <c r="R6054" t="s">
        <v>27522</v>
      </c>
      <c r="W6054" t="s">
        <v>27522</v>
      </c>
      <c r="X6054" t="s">
        <v>2944</v>
      </c>
      <c r="Y6054" t="s">
        <v>132</v>
      </c>
      <c r="Z6054" t="s">
        <v>133</v>
      </c>
      <c r="AA6054" t="s">
        <v>2945</v>
      </c>
      <c r="AB6054" t="s">
        <v>135</v>
      </c>
      <c r="AC6054" t="s">
        <v>136</v>
      </c>
      <c r="AD6054" t="s">
        <v>49</v>
      </c>
      <c r="AE6054" t="s">
        <v>137</v>
      </c>
      <c r="AF6054" t="s">
        <v>8233</v>
      </c>
      <c r="AG6054" t="s">
        <v>139</v>
      </c>
    </row>
    <row r="6055" spans="1:33" x14ac:dyDescent="0.25">
      <c r="A6055">
        <v>1700854643</v>
      </c>
      <c r="B6055">
        <v>1828055</v>
      </c>
      <c r="C6055" t="s">
        <v>27523</v>
      </c>
      <c r="D6055" t="s">
        <v>27524</v>
      </c>
      <c r="E6055" t="s">
        <v>27525</v>
      </c>
      <c r="G6055" t="s">
        <v>9960</v>
      </c>
      <c r="H6055" t="s">
        <v>3834</v>
      </c>
      <c r="J6055" t="s">
        <v>3421</v>
      </c>
      <c r="L6055" t="s">
        <v>127</v>
      </c>
      <c r="M6055" t="s">
        <v>128</v>
      </c>
      <c r="R6055" t="s">
        <v>27526</v>
      </c>
      <c r="W6055" t="s">
        <v>27525</v>
      </c>
      <c r="X6055" t="s">
        <v>12937</v>
      </c>
      <c r="Y6055" t="s">
        <v>132</v>
      </c>
      <c r="Z6055" t="s">
        <v>133</v>
      </c>
      <c r="AA6055">
        <v>10457</v>
      </c>
      <c r="AB6055" t="s">
        <v>135</v>
      </c>
      <c r="AC6055" t="s">
        <v>136</v>
      </c>
      <c r="AD6055" t="s">
        <v>49</v>
      </c>
      <c r="AE6055" t="s">
        <v>137</v>
      </c>
      <c r="AF6055" t="s">
        <v>8233</v>
      </c>
      <c r="AG6055" t="s">
        <v>139</v>
      </c>
    </row>
    <row r="6056" spans="1:33" x14ac:dyDescent="0.25">
      <c r="A6056">
        <v>1992095715</v>
      </c>
      <c r="B6056">
        <v>3563297</v>
      </c>
      <c r="C6056" t="s">
        <v>27527</v>
      </c>
      <c r="D6056" t="s">
        <v>27528</v>
      </c>
      <c r="E6056" t="s">
        <v>27529</v>
      </c>
      <c r="G6056" t="s">
        <v>9911</v>
      </c>
      <c r="H6056" t="s">
        <v>9912</v>
      </c>
      <c r="J6056" t="s">
        <v>9913</v>
      </c>
      <c r="L6056" t="s">
        <v>143</v>
      </c>
      <c r="M6056" t="s">
        <v>49</v>
      </c>
      <c r="R6056" t="s">
        <v>27530</v>
      </c>
      <c r="W6056" t="s">
        <v>27529</v>
      </c>
      <c r="X6056" t="s">
        <v>27531</v>
      </c>
      <c r="Y6056" t="s">
        <v>132</v>
      </c>
      <c r="Z6056" t="s">
        <v>133</v>
      </c>
      <c r="AA6056" t="s">
        <v>27532</v>
      </c>
      <c r="AB6056" t="s">
        <v>2599</v>
      </c>
      <c r="AC6056" t="s">
        <v>136</v>
      </c>
      <c r="AD6056" t="s">
        <v>49</v>
      </c>
      <c r="AE6056" t="s">
        <v>137</v>
      </c>
      <c r="AF6056" t="s">
        <v>698</v>
      </c>
      <c r="AG6056" t="s">
        <v>139</v>
      </c>
    </row>
    <row r="6057" spans="1:33" x14ac:dyDescent="0.25">
      <c r="A6057">
        <v>1710204086</v>
      </c>
      <c r="B6057">
        <v>3323324</v>
      </c>
      <c r="C6057" t="s">
        <v>27533</v>
      </c>
      <c r="D6057" t="s">
        <v>27534</v>
      </c>
      <c r="E6057" t="s">
        <v>27535</v>
      </c>
      <c r="G6057" t="s">
        <v>9904</v>
      </c>
      <c r="H6057" t="s">
        <v>9905</v>
      </c>
      <c r="J6057" t="s">
        <v>9906</v>
      </c>
      <c r="L6057" t="s">
        <v>313</v>
      </c>
      <c r="M6057" t="s">
        <v>49</v>
      </c>
      <c r="R6057" t="s">
        <v>27536</v>
      </c>
      <c r="W6057" t="s">
        <v>27535</v>
      </c>
      <c r="X6057" t="s">
        <v>27537</v>
      </c>
      <c r="Y6057" t="s">
        <v>132</v>
      </c>
      <c r="Z6057" t="s">
        <v>133</v>
      </c>
      <c r="AA6057" t="s">
        <v>11272</v>
      </c>
      <c r="AB6057" t="s">
        <v>135</v>
      </c>
      <c r="AC6057" t="s">
        <v>136</v>
      </c>
      <c r="AD6057" t="s">
        <v>49</v>
      </c>
      <c r="AE6057" t="s">
        <v>137</v>
      </c>
      <c r="AF6057" t="s">
        <v>138</v>
      </c>
      <c r="AG6057" t="s">
        <v>139</v>
      </c>
    </row>
    <row r="6058" spans="1:33" x14ac:dyDescent="0.25">
      <c r="A6058">
        <v>1992184493</v>
      </c>
      <c r="B6058">
        <v>4629874</v>
      </c>
      <c r="C6058" t="s">
        <v>27538</v>
      </c>
      <c r="D6058" t="s">
        <v>27539</v>
      </c>
      <c r="E6058" t="s">
        <v>27540</v>
      </c>
      <c r="G6058" t="s">
        <v>16506</v>
      </c>
      <c r="H6058" t="s">
        <v>16507</v>
      </c>
      <c r="I6058">
        <v>4155</v>
      </c>
      <c r="J6058" t="s">
        <v>16508</v>
      </c>
      <c r="L6058" t="s">
        <v>170</v>
      </c>
      <c r="M6058" t="s">
        <v>49</v>
      </c>
      <c r="R6058" t="s">
        <v>27541</v>
      </c>
      <c r="W6058" t="s">
        <v>27540</v>
      </c>
      <c r="AB6058" t="s">
        <v>294</v>
      </c>
      <c r="AC6058" t="s">
        <v>136</v>
      </c>
      <c r="AD6058" t="s">
        <v>49</v>
      </c>
      <c r="AE6058" t="s">
        <v>137</v>
      </c>
      <c r="AF6058" t="s">
        <v>16512</v>
      </c>
      <c r="AG6058" t="s">
        <v>139</v>
      </c>
    </row>
    <row r="6059" spans="1:33" x14ac:dyDescent="0.25">
      <c r="A6059">
        <v>1477870152</v>
      </c>
      <c r="C6059" t="s">
        <v>27542</v>
      </c>
      <c r="G6059" t="s">
        <v>9911</v>
      </c>
      <c r="H6059" t="s">
        <v>9912</v>
      </c>
      <c r="J6059" t="s">
        <v>9913</v>
      </c>
      <c r="K6059" t="s">
        <v>9907</v>
      </c>
      <c r="L6059" t="s">
        <v>163</v>
      </c>
      <c r="M6059" t="s">
        <v>49</v>
      </c>
      <c r="R6059" t="s">
        <v>27543</v>
      </c>
      <c r="S6059" t="s">
        <v>27544</v>
      </c>
      <c r="T6059" t="s">
        <v>25635</v>
      </c>
      <c r="U6059" t="s">
        <v>133</v>
      </c>
      <c r="V6059">
        <v>114122820</v>
      </c>
      <c r="AC6059" t="s">
        <v>136</v>
      </c>
      <c r="AD6059" t="s">
        <v>49</v>
      </c>
      <c r="AE6059" t="s">
        <v>211</v>
      </c>
      <c r="AF6059" t="s">
        <v>698</v>
      </c>
      <c r="AG6059" t="s">
        <v>139</v>
      </c>
    </row>
    <row r="6060" spans="1:33" x14ac:dyDescent="0.25">
      <c r="A6060">
        <v>1528439759</v>
      </c>
      <c r="C6060" t="s">
        <v>27545</v>
      </c>
      <c r="G6060" t="s">
        <v>9911</v>
      </c>
      <c r="H6060" t="s">
        <v>9912</v>
      </c>
      <c r="J6060" t="s">
        <v>9913</v>
      </c>
      <c r="K6060" t="s">
        <v>9907</v>
      </c>
      <c r="L6060" t="s">
        <v>163</v>
      </c>
      <c r="M6060" t="s">
        <v>49</v>
      </c>
      <c r="R6060" t="s">
        <v>27546</v>
      </c>
      <c r="S6060" t="s">
        <v>15911</v>
      </c>
      <c r="T6060" t="s">
        <v>132</v>
      </c>
      <c r="U6060" t="s">
        <v>133</v>
      </c>
      <c r="V6060">
        <v>104751560</v>
      </c>
      <c r="AC6060" t="s">
        <v>136</v>
      </c>
      <c r="AD6060" t="s">
        <v>49</v>
      </c>
      <c r="AE6060" t="s">
        <v>211</v>
      </c>
      <c r="AF6060" t="s">
        <v>698</v>
      </c>
      <c r="AG6060" t="s">
        <v>139</v>
      </c>
    </row>
    <row r="6061" spans="1:33" x14ac:dyDescent="0.25">
      <c r="A6061">
        <v>1356648927</v>
      </c>
      <c r="C6061" t="s">
        <v>27547</v>
      </c>
      <c r="G6061" t="s">
        <v>9911</v>
      </c>
      <c r="H6061" t="s">
        <v>9912</v>
      </c>
      <c r="J6061" t="s">
        <v>9913</v>
      </c>
      <c r="K6061" t="s">
        <v>9907</v>
      </c>
      <c r="L6061" t="s">
        <v>170</v>
      </c>
      <c r="M6061" t="s">
        <v>49</v>
      </c>
      <c r="R6061" t="s">
        <v>27548</v>
      </c>
      <c r="S6061" t="s">
        <v>27549</v>
      </c>
      <c r="T6061" t="s">
        <v>3701</v>
      </c>
      <c r="U6061" t="s">
        <v>133</v>
      </c>
      <c r="V6061">
        <v>103021621</v>
      </c>
      <c r="AC6061" t="s">
        <v>136</v>
      </c>
      <c r="AD6061" t="s">
        <v>49</v>
      </c>
      <c r="AE6061" t="s">
        <v>211</v>
      </c>
      <c r="AF6061" t="s">
        <v>698</v>
      </c>
      <c r="AG6061" t="s">
        <v>139</v>
      </c>
    </row>
    <row r="6062" spans="1:33" x14ac:dyDescent="0.25">
      <c r="A6062">
        <v>1518357631</v>
      </c>
      <c r="C6062" t="s">
        <v>27550</v>
      </c>
      <c r="G6062" t="s">
        <v>9911</v>
      </c>
      <c r="H6062" t="s">
        <v>9912</v>
      </c>
      <c r="J6062" t="s">
        <v>9913</v>
      </c>
      <c r="K6062" t="s">
        <v>9907</v>
      </c>
      <c r="L6062" t="s">
        <v>163</v>
      </c>
      <c r="M6062" t="s">
        <v>49</v>
      </c>
      <c r="R6062" t="s">
        <v>27551</v>
      </c>
      <c r="S6062" t="s">
        <v>27552</v>
      </c>
      <c r="T6062" t="s">
        <v>132</v>
      </c>
      <c r="U6062" t="s">
        <v>133</v>
      </c>
      <c r="V6062">
        <v>104692636</v>
      </c>
      <c r="AC6062" t="s">
        <v>136</v>
      </c>
      <c r="AD6062" t="s">
        <v>49</v>
      </c>
      <c r="AE6062" t="s">
        <v>211</v>
      </c>
      <c r="AF6062" t="s">
        <v>698</v>
      </c>
      <c r="AG6062" t="s">
        <v>139</v>
      </c>
    </row>
    <row r="6063" spans="1:33" x14ac:dyDescent="0.25">
      <c r="A6063">
        <v>1144511791</v>
      </c>
      <c r="B6063">
        <v>3941577</v>
      </c>
      <c r="C6063" t="s">
        <v>27553</v>
      </c>
      <c r="D6063" t="s">
        <v>27554</v>
      </c>
      <c r="E6063" t="s">
        <v>27555</v>
      </c>
      <c r="G6063" t="s">
        <v>15891</v>
      </c>
      <c r="H6063" t="s">
        <v>15892</v>
      </c>
      <c r="I6063">
        <v>5252</v>
      </c>
      <c r="J6063" t="s">
        <v>15893</v>
      </c>
      <c r="L6063" t="s">
        <v>180</v>
      </c>
      <c r="M6063" t="s">
        <v>49</v>
      </c>
      <c r="R6063" t="s">
        <v>27556</v>
      </c>
      <c r="W6063" t="s">
        <v>27555</v>
      </c>
      <c r="X6063" t="s">
        <v>27557</v>
      </c>
      <c r="Y6063" t="s">
        <v>183</v>
      </c>
      <c r="Z6063" t="s">
        <v>133</v>
      </c>
      <c r="AA6063" t="s">
        <v>27558</v>
      </c>
      <c r="AB6063" t="s">
        <v>135</v>
      </c>
      <c r="AC6063" t="s">
        <v>136</v>
      </c>
      <c r="AD6063" t="s">
        <v>49</v>
      </c>
      <c r="AE6063" t="s">
        <v>137</v>
      </c>
      <c r="AF6063" t="s">
        <v>13257</v>
      </c>
      <c r="AG6063" t="s">
        <v>139</v>
      </c>
    </row>
    <row r="6064" spans="1:33" x14ac:dyDescent="0.25">
      <c r="A6064">
        <v>1417002643</v>
      </c>
      <c r="B6064">
        <v>3793377</v>
      </c>
      <c r="C6064" t="s">
        <v>27559</v>
      </c>
      <c r="D6064" t="s">
        <v>27560</v>
      </c>
      <c r="E6064" t="s">
        <v>27561</v>
      </c>
      <c r="G6064" t="s">
        <v>4742</v>
      </c>
      <c r="H6064" t="s">
        <v>10037</v>
      </c>
      <c r="J6064" t="s">
        <v>4744</v>
      </c>
      <c r="L6064" t="s">
        <v>170</v>
      </c>
      <c r="M6064" t="s">
        <v>49</v>
      </c>
      <c r="R6064" t="s">
        <v>27562</v>
      </c>
      <c r="W6064" t="s">
        <v>27561</v>
      </c>
      <c r="X6064" t="s">
        <v>27563</v>
      </c>
      <c r="Y6064" t="s">
        <v>3701</v>
      </c>
      <c r="Z6064" t="s">
        <v>133</v>
      </c>
      <c r="AA6064" t="s">
        <v>27564</v>
      </c>
      <c r="AB6064" t="s">
        <v>779</v>
      </c>
      <c r="AC6064" t="s">
        <v>136</v>
      </c>
      <c r="AD6064" t="s">
        <v>49</v>
      </c>
      <c r="AE6064" t="s">
        <v>137</v>
      </c>
      <c r="AF6064" t="s">
        <v>698</v>
      </c>
      <c r="AG6064" t="s">
        <v>139</v>
      </c>
    </row>
    <row r="6065" spans="1:33" x14ac:dyDescent="0.25">
      <c r="A6065">
        <v>1730124025</v>
      </c>
      <c r="B6065">
        <v>245423</v>
      </c>
      <c r="C6065" t="s">
        <v>27565</v>
      </c>
      <c r="D6065" t="s">
        <v>27566</v>
      </c>
      <c r="E6065" t="s">
        <v>27567</v>
      </c>
      <c r="G6065" t="s">
        <v>9952</v>
      </c>
      <c r="H6065" t="s">
        <v>9953</v>
      </c>
      <c r="J6065" t="s">
        <v>9954</v>
      </c>
      <c r="L6065" t="s">
        <v>17273</v>
      </c>
      <c r="M6065" t="s">
        <v>128</v>
      </c>
      <c r="R6065" t="s">
        <v>27568</v>
      </c>
      <c r="W6065" t="s">
        <v>27567</v>
      </c>
      <c r="X6065" t="s">
        <v>27569</v>
      </c>
      <c r="Y6065" t="s">
        <v>183</v>
      </c>
      <c r="Z6065" t="s">
        <v>133</v>
      </c>
      <c r="AA6065" t="s">
        <v>18754</v>
      </c>
      <c r="AB6065" t="s">
        <v>2247</v>
      </c>
      <c r="AC6065" t="s">
        <v>136</v>
      </c>
      <c r="AD6065" t="s">
        <v>49</v>
      </c>
      <c r="AE6065" t="s">
        <v>137</v>
      </c>
      <c r="AF6065" t="s">
        <v>698</v>
      </c>
      <c r="AG6065" t="s">
        <v>139</v>
      </c>
    </row>
    <row r="6066" spans="1:33" x14ac:dyDescent="0.25">
      <c r="A6066">
        <v>1841302445</v>
      </c>
      <c r="C6066" t="s">
        <v>27570</v>
      </c>
      <c r="G6066" t="s">
        <v>27571</v>
      </c>
      <c r="H6066" t="s">
        <v>27572</v>
      </c>
      <c r="J6066" t="s">
        <v>27573</v>
      </c>
      <c r="K6066" t="s">
        <v>9907</v>
      </c>
      <c r="L6066" t="s">
        <v>163</v>
      </c>
      <c r="M6066" t="s">
        <v>49</v>
      </c>
      <c r="R6066" t="s">
        <v>27574</v>
      </c>
      <c r="S6066" t="s">
        <v>27575</v>
      </c>
      <c r="T6066" t="s">
        <v>183</v>
      </c>
      <c r="U6066" t="s">
        <v>133</v>
      </c>
      <c r="V6066">
        <v>100013212</v>
      </c>
      <c r="AC6066" t="s">
        <v>136</v>
      </c>
      <c r="AD6066" t="s">
        <v>49</v>
      </c>
      <c r="AE6066" t="s">
        <v>211</v>
      </c>
      <c r="AF6066" t="s">
        <v>698</v>
      </c>
      <c r="AG6066" t="s">
        <v>139</v>
      </c>
    </row>
    <row r="6067" spans="1:33" x14ac:dyDescent="0.25">
      <c r="A6067">
        <v>1316925928</v>
      </c>
      <c r="B6067">
        <v>2969024</v>
      </c>
      <c r="C6067" t="s">
        <v>27576</v>
      </c>
      <c r="D6067" t="s">
        <v>27577</v>
      </c>
      <c r="E6067" t="s">
        <v>27578</v>
      </c>
      <c r="G6067" t="s">
        <v>9960</v>
      </c>
      <c r="H6067" t="s">
        <v>3834</v>
      </c>
      <c r="J6067" t="s">
        <v>3421</v>
      </c>
      <c r="L6067" t="s">
        <v>143</v>
      </c>
      <c r="M6067" t="s">
        <v>49</v>
      </c>
      <c r="R6067" t="s">
        <v>27579</v>
      </c>
      <c r="W6067" t="s">
        <v>27580</v>
      </c>
      <c r="X6067" t="s">
        <v>21043</v>
      </c>
      <c r="Y6067" t="s">
        <v>21044</v>
      </c>
      <c r="Z6067" t="s">
        <v>726</v>
      </c>
      <c r="AA6067" t="s">
        <v>21045</v>
      </c>
      <c r="AB6067" t="s">
        <v>135</v>
      </c>
      <c r="AC6067" t="s">
        <v>136</v>
      </c>
      <c r="AD6067" t="s">
        <v>49</v>
      </c>
      <c r="AE6067" t="s">
        <v>137</v>
      </c>
      <c r="AF6067" t="s">
        <v>709</v>
      </c>
      <c r="AG6067" t="s">
        <v>139</v>
      </c>
    </row>
    <row r="6068" spans="1:33" x14ac:dyDescent="0.25">
      <c r="A6068">
        <v>1265740484</v>
      </c>
      <c r="C6068" t="s">
        <v>27581</v>
      </c>
      <c r="G6068" t="s">
        <v>4742</v>
      </c>
      <c r="H6068" t="s">
        <v>10037</v>
      </c>
      <c r="J6068" t="s">
        <v>4744</v>
      </c>
      <c r="K6068" t="s">
        <v>9907</v>
      </c>
      <c r="L6068" t="s">
        <v>163</v>
      </c>
      <c r="M6068" t="s">
        <v>49</v>
      </c>
      <c r="R6068" t="s">
        <v>27582</v>
      </c>
      <c r="S6068" t="s">
        <v>27583</v>
      </c>
      <c r="T6068" t="s">
        <v>27584</v>
      </c>
      <c r="U6068" t="s">
        <v>133</v>
      </c>
      <c r="V6068">
        <v>12083</v>
      </c>
      <c r="AC6068" t="s">
        <v>136</v>
      </c>
      <c r="AD6068" t="s">
        <v>49</v>
      </c>
      <c r="AE6068" t="s">
        <v>211</v>
      </c>
      <c r="AF6068" t="s">
        <v>698</v>
      </c>
      <c r="AG6068" t="s">
        <v>139</v>
      </c>
    </row>
    <row r="6069" spans="1:33" x14ac:dyDescent="0.25">
      <c r="A6069">
        <v>1184025934</v>
      </c>
      <c r="C6069" t="s">
        <v>27585</v>
      </c>
      <c r="G6069" t="s">
        <v>9911</v>
      </c>
      <c r="H6069" t="s">
        <v>9912</v>
      </c>
      <c r="J6069" t="s">
        <v>9913</v>
      </c>
      <c r="K6069" t="s">
        <v>9907</v>
      </c>
      <c r="L6069" t="s">
        <v>170</v>
      </c>
      <c r="M6069" t="s">
        <v>49</v>
      </c>
      <c r="R6069" t="s">
        <v>27586</v>
      </c>
      <c r="S6069" t="s">
        <v>9915</v>
      </c>
      <c r="T6069" t="s">
        <v>132</v>
      </c>
      <c r="U6069" t="s">
        <v>133</v>
      </c>
      <c r="V6069">
        <v>104751560</v>
      </c>
      <c r="AC6069" t="s">
        <v>136</v>
      </c>
      <c r="AD6069" t="s">
        <v>49</v>
      </c>
      <c r="AE6069" t="s">
        <v>211</v>
      </c>
      <c r="AF6069" t="s">
        <v>698</v>
      </c>
      <c r="AG6069" t="s">
        <v>139</v>
      </c>
    </row>
    <row r="6070" spans="1:33" x14ac:dyDescent="0.25">
      <c r="A6070">
        <v>1073893822</v>
      </c>
      <c r="B6070">
        <v>4108898</v>
      </c>
      <c r="C6070" t="s">
        <v>27587</v>
      </c>
      <c r="D6070" t="s">
        <v>27588</v>
      </c>
      <c r="E6070" t="s">
        <v>27589</v>
      </c>
      <c r="G6070" t="s">
        <v>9960</v>
      </c>
      <c r="H6070" t="s">
        <v>3834</v>
      </c>
      <c r="J6070" t="s">
        <v>3421</v>
      </c>
      <c r="L6070" t="s">
        <v>170</v>
      </c>
      <c r="M6070" t="s">
        <v>49</v>
      </c>
      <c r="R6070" t="s">
        <v>27590</v>
      </c>
      <c r="W6070" t="s">
        <v>27591</v>
      </c>
      <c r="X6070" t="s">
        <v>2944</v>
      </c>
      <c r="Y6070" t="s">
        <v>132</v>
      </c>
      <c r="Z6070" t="s">
        <v>133</v>
      </c>
      <c r="AA6070" t="s">
        <v>2945</v>
      </c>
      <c r="AB6070" t="s">
        <v>135</v>
      </c>
      <c r="AC6070" t="s">
        <v>136</v>
      </c>
      <c r="AD6070" t="s">
        <v>49</v>
      </c>
      <c r="AE6070" t="s">
        <v>137</v>
      </c>
      <c r="AF6070" t="s">
        <v>709</v>
      </c>
      <c r="AG6070" t="s">
        <v>139</v>
      </c>
    </row>
    <row r="6071" spans="1:33" x14ac:dyDescent="0.25">
      <c r="A6071">
        <v>1235428129</v>
      </c>
      <c r="B6071">
        <v>4157397</v>
      </c>
      <c r="C6071" t="s">
        <v>27592</v>
      </c>
      <c r="D6071" t="s">
        <v>27593</v>
      </c>
      <c r="E6071" t="s">
        <v>27594</v>
      </c>
      <c r="G6071" t="s">
        <v>9904</v>
      </c>
      <c r="H6071" t="s">
        <v>9905</v>
      </c>
      <c r="J6071" t="s">
        <v>9906</v>
      </c>
      <c r="L6071" t="s">
        <v>143</v>
      </c>
      <c r="M6071" t="s">
        <v>49</v>
      </c>
      <c r="R6071" t="s">
        <v>27594</v>
      </c>
      <c r="W6071" t="s">
        <v>27595</v>
      </c>
      <c r="X6071" t="s">
        <v>189</v>
      </c>
      <c r="Y6071" t="s">
        <v>132</v>
      </c>
      <c r="Z6071" t="s">
        <v>133</v>
      </c>
      <c r="AA6071" t="s">
        <v>190</v>
      </c>
      <c r="AB6071" t="s">
        <v>135</v>
      </c>
      <c r="AC6071" t="s">
        <v>136</v>
      </c>
      <c r="AD6071" t="s">
        <v>49</v>
      </c>
      <c r="AE6071" t="s">
        <v>137</v>
      </c>
      <c r="AF6071" t="s">
        <v>138</v>
      </c>
      <c r="AG6071" t="s">
        <v>139</v>
      </c>
    </row>
    <row r="6072" spans="1:33" x14ac:dyDescent="0.25">
      <c r="A6072">
        <v>1558635656</v>
      </c>
      <c r="B6072">
        <v>3623205</v>
      </c>
      <c r="C6072" t="s">
        <v>27596</v>
      </c>
      <c r="D6072" t="s">
        <v>27597</v>
      </c>
      <c r="E6072" t="s">
        <v>27598</v>
      </c>
      <c r="G6072" t="s">
        <v>9943</v>
      </c>
      <c r="H6072" t="s">
        <v>9944</v>
      </c>
      <c r="I6072">
        <v>2435</v>
      </c>
      <c r="J6072" t="s">
        <v>9945</v>
      </c>
      <c r="L6072" t="s">
        <v>259</v>
      </c>
      <c r="M6072" t="s">
        <v>49</v>
      </c>
      <c r="R6072" t="s">
        <v>27599</v>
      </c>
      <c r="W6072" t="s">
        <v>27600</v>
      </c>
      <c r="X6072" t="s">
        <v>16848</v>
      </c>
      <c r="Y6072" t="s">
        <v>132</v>
      </c>
      <c r="Z6072" t="s">
        <v>133</v>
      </c>
      <c r="AA6072" t="s">
        <v>17212</v>
      </c>
      <c r="AB6072" t="s">
        <v>294</v>
      </c>
      <c r="AC6072" t="s">
        <v>136</v>
      </c>
      <c r="AD6072" t="s">
        <v>49</v>
      </c>
      <c r="AE6072" t="s">
        <v>137</v>
      </c>
      <c r="AF6072" t="s">
        <v>9948</v>
      </c>
      <c r="AG6072" t="s">
        <v>139</v>
      </c>
    </row>
    <row r="6073" spans="1:33" x14ac:dyDescent="0.25">
      <c r="A6073">
        <v>1730469578</v>
      </c>
      <c r="B6073">
        <v>3494777</v>
      </c>
      <c r="C6073" t="s">
        <v>27601</v>
      </c>
      <c r="D6073" t="s">
        <v>27602</v>
      </c>
      <c r="E6073" t="s">
        <v>27603</v>
      </c>
      <c r="G6073" t="s">
        <v>9904</v>
      </c>
      <c r="H6073" t="s">
        <v>9905</v>
      </c>
      <c r="J6073" t="s">
        <v>9906</v>
      </c>
      <c r="L6073" t="s">
        <v>143</v>
      </c>
      <c r="M6073" t="s">
        <v>49</v>
      </c>
      <c r="R6073" t="s">
        <v>27604</v>
      </c>
      <c r="W6073" t="s">
        <v>27605</v>
      </c>
      <c r="X6073" t="s">
        <v>794</v>
      </c>
      <c r="Y6073" t="s">
        <v>132</v>
      </c>
      <c r="Z6073" t="s">
        <v>133</v>
      </c>
      <c r="AA6073" t="s">
        <v>795</v>
      </c>
      <c r="AB6073" t="s">
        <v>135</v>
      </c>
      <c r="AC6073" t="s">
        <v>136</v>
      </c>
      <c r="AD6073" t="s">
        <v>49</v>
      </c>
      <c r="AE6073" t="s">
        <v>137</v>
      </c>
      <c r="AF6073" t="s">
        <v>138</v>
      </c>
      <c r="AG6073" t="s">
        <v>139</v>
      </c>
    </row>
    <row r="6074" spans="1:33" x14ac:dyDescent="0.25">
      <c r="A6074">
        <v>1932349479</v>
      </c>
      <c r="C6074" t="s">
        <v>27606</v>
      </c>
      <c r="G6074" t="s">
        <v>9911</v>
      </c>
      <c r="H6074" t="s">
        <v>9912</v>
      </c>
      <c r="J6074" t="s">
        <v>9913</v>
      </c>
      <c r="K6074" t="s">
        <v>9907</v>
      </c>
      <c r="L6074" t="s">
        <v>170</v>
      </c>
      <c r="M6074" t="s">
        <v>49</v>
      </c>
      <c r="R6074" t="s">
        <v>27607</v>
      </c>
      <c r="S6074" t="s">
        <v>27608</v>
      </c>
      <c r="T6074" t="s">
        <v>19328</v>
      </c>
      <c r="U6074" t="s">
        <v>133</v>
      </c>
      <c r="V6074">
        <v>11434</v>
      </c>
      <c r="AC6074" t="s">
        <v>136</v>
      </c>
      <c r="AD6074" t="s">
        <v>49</v>
      </c>
      <c r="AE6074" t="s">
        <v>211</v>
      </c>
      <c r="AF6074" t="s">
        <v>698</v>
      </c>
      <c r="AG6074" t="s">
        <v>139</v>
      </c>
    </row>
    <row r="6075" spans="1:33" x14ac:dyDescent="0.25">
      <c r="A6075">
        <v>1346537040</v>
      </c>
      <c r="B6075">
        <v>4250579</v>
      </c>
      <c r="C6075" t="s">
        <v>27609</v>
      </c>
      <c r="D6075" t="s">
        <v>27610</v>
      </c>
      <c r="E6075" t="s">
        <v>27611</v>
      </c>
      <c r="G6075" t="s">
        <v>9904</v>
      </c>
      <c r="H6075" t="s">
        <v>9905</v>
      </c>
      <c r="J6075" t="s">
        <v>9906</v>
      </c>
      <c r="L6075" t="s">
        <v>170</v>
      </c>
      <c r="M6075" t="s">
        <v>49</v>
      </c>
      <c r="R6075" t="s">
        <v>27612</v>
      </c>
      <c r="W6075" t="s">
        <v>27611</v>
      </c>
      <c r="X6075" t="s">
        <v>4210</v>
      </c>
      <c r="Y6075" t="s">
        <v>132</v>
      </c>
      <c r="Z6075" t="s">
        <v>133</v>
      </c>
      <c r="AA6075" t="s">
        <v>4211</v>
      </c>
      <c r="AB6075" t="s">
        <v>264</v>
      </c>
      <c r="AC6075" t="s">
        <v>136</v>
      </c>
      <c r="AD6075" t="s">
        <v>49</v>
      </c>
      <c r="AE6075" t="s">
        <v>137</v>
      </c>
      <c r="AF6075" t="s">
        <v>138</v>
      </c>
      <c r="AG6075" t="s">
        <v>139</v>
      </c>
    </row>
    <row r="6076" spans="1:33" x14ac:dyDescent="0.25">
      <c r="A6076">
        <v>1669587879</v>
      </c>
      <c r="B6076">
        <v>1475350</v>
      </c>
      <c r="C6076" t="s">
        <v>27613</v>
      </c>
      <c r="D6076" t="s">
        <v>27614</v>
      </c>
      <c r="E6076" t="s">
        <v>27615</v>
      </c>
      <c r="G6076" t="s">
        <v>4742</v>
      </c>
      <c r="H6076" t="s">
        <v>10037</v>
      </c>
      <c r="J6076" t="s">
        <v>4744</v>
      </c>
      <c r="L6076" t="s">
        <v>143</v>
      </c>
      <c r="M6076" t="s">
        <v>49</v>
      </c>
      <c r="R6076" t="s">
        <v>27616</v>
      </c>
      <c r="W6076" t="s">
        <v>27615</v>
      </c>
      <c r="X6076" t="s">
        <v>27617</v>
      </c>
      <c r="Y6076" t="s">
        <v>165</v>
      </c>
      <c r="Z6076" t="s">
        <v>133</v>
      </c>
      <c r="AA6076">
        <v>10595</v>
      </c>
      <c r="AB6076" t="s">
        <v>135</v>
      </c>
      <c r="AC6076" t="s">
        <v>136</v>
      </c>
      <c r="AD6076" t="s">
        <v>49</v>
      </c>
      <c r="AE6076" t="s">
        <v>137</v>
      </c>
      <c r="AF6076" t="s">
        <v>154</v>
      </c>
      <c r="AG6076" t="s">
        <v>139</v>
      </c>
    </row>
    <row r="6077" spans="1:33" x14ac:dyDescent="0.25">
      <c r="A6077">
        <v>1366728693</v>
      </c>
      <c r="B6077">
        <v>4157131</v>
      </c>
      <c r="C6077" t="s">
        <v>27618</v>
      </c>
      <c r="D6077" t="s">
        <v>27619</v>
      </c>
      <c r="E6077" t="s">
        <v>27620</v>
      </c>
      <c r="G6077" t="s">
        <v>9960</v>
      </c>
      <c r="H6077" t="s">
        <v>3834</v>
      </c>
      <c r="J6077" t="s">
        <v>3421</v>
      </c>
      <c r="L6077" t="s">
        <v>143</v>
      </c>
      <c r="M6077" t="s">
        <v>49</v>
      </c>
      <c r="R6077" t="s">
        <v>27621</v>
      </c>
      <c r="W6077" t="s">
        <v>27622</v>
      </c>
      <c r="X6077" t="s">
        <v>27623</v>
      </c>
      <c r="Y6077" t="s">
        <v>132</v>
      </c>
      <c r="Z6077" t="s">
        <v>133</v>
      </c>
      <c r="AA6077" t="s">
        <v>2945</v>
      </c>
      <c r="AB6077" t="s">
        <v>135</v>
      </c>
      <c r="AC6077" t="s">
        <v>136</v>
      </c>
      <c r="AD6077" t="s">
        <v>49</v>
      </c>
      <c r="AE6077" t="s">
        <v>137</v>
      </c>
      <c r="AF6077" t="s">
        <v>709</v>
      </c>
      <c r="AG6077" t="s">
        <v>139</v>
      </c>
    </row>
    <row r="6078" spans="1:33" x14ac:dyDescent="0.25">
      <c r="A6078">
        <v>1962677229</v>
      </c>
      <c r="B6078">
        <v>3570761</v>
      </c>
      <c r="C6078" t="s">
        <v>27624</v>
      </c>
      <c r="D6078" t="s">
        <v>27625</v>
      </c>
      <c r="E6078" t="s">
        <v>27626</v>
      </c>
      <c r="G6078" t="s">
        <v>9904</v>
      </c>
      <c r="H6078" t="s">
        <v>9905</v>
      </c>
      <c r="J6078" t="s">
        <v>9906</v>
      </c>
      <c r="L6078" t="s">
        <v>143</v>
      </c>
      <c r="M6078" t="s">
        <v>49</v>
      </c>
      <c r="R6078" t="s">
        <v>27627</v>
      </c>
      <c r="W6078" t="s">
        <v>27628</v>
      </c>
      <c r="X6078" t="s">
        <v>27629</v>
      </c>
      <c r="Y6078" t="s">
        <v>27630</v>
      </c>
      <c r="Z6078" t="s">
        <v>210</v>
      </c>
      <c r="AA6078" t="s">
        <v>27631</v>
      </c>
      <c r="AB6078" t="s">
        <v>135</v>
      </c>
      <c r="AC6078" t="s">
        <v>136</v>
      </c>
      <c r="AD6078" t="s">
        <v>49</v>
      </c>
      <c r="AE6078" t="s">
        <v>137</v>
      </c>
      <c r="AF6078" t="s">
        <v>138</v>
      </c>
      <c r="AG6078" t="s">
        <v>139</v>
      </c>
    </row>
    <row r="6079" spans="1:33" x14ac:dyDescent="0.25">
      <c r="A6079">
        <v>1417032723</v>
      </c>
      <c r="B6079">
        <v>1726214</v>
      </c>
      <c r="C6079" t="s">
        <v>27632</v>
      </c>
      <c r="D6079" t="s">
        <v>27633</v>
      </c>
      <c r="E6079" t="s">
        <v>27634</v>
      </c>
      <c r="G6079" t="s">
        <v>9904</v>
      </c>
      <c r="H6079" t="s">
        <v>9905</v>
      </c>
      <c r="J6079" t="s">
        <v>9906</v>
      </c>
      <c r="L6079" t="s">
        <v>170</v>
      </c>
      <c r="M6079" t="s">
        <v>49</v>
      </c>
      <c r="R6079" t="s">
        <v>27635</v>
      </c>
      <c r="W6079" t="s">
        <v>27634</v>
      </c>
      <c r="X6079" t="s">
        <v>1666</v>
      </c>
      <c r="Y6079" t="s">
        <v>132</v>
      </c>
      <c r="Z6079" t="s">
        <v>133</v>
      </c>
      <c r="AA6079" t="s">
        <v>1667</v>
      </c>
      <c r="AB6079" t="s">
        <v>135</v>
      </c>
      <c r="AC6079" t="s">
        <v>136</v>
      </c>
      <c r="AD6079" t="s">
        <v>49</v>
      </c>
      <c r="AE6079" t="s">
        <v>137</v>
      </c>
      <c r="AF6079" t="s">
        <v>138</v>
      </c>
      <c r="AG6079" t="s">
        <v>139</v>
      </c>
    </row>
    <row r="6080" spans="1:33" x14ac:dyDescent="0.25">
      <c r="A6080">
        <v>1326186651</v>
      </c>
      <c r="B6080">
        <v>2915511</v>
      </c>
      <c r="C6080" t="s">
        <v>27636</v>
      </c>
      <c r="D6080" t="s">
        <v>27637</v>
      </c>
      <c r="E6080" t="s">
        <v>27638</v>
      </c>
      <c r="G6080" t="s">
        <v>24533</v>
      </c>
      <c r="H6080" t="s">
        <v>24534</v>
      </c>
      <c r="J6080" t="s">
        <v>24535</v>
      </c>
      <c r="L6080" t="s">
        <v>127</v>
      </c>
      <c r="M6080" t="s">
        <v>49</v>
      </c>
      <c r="R6080" t="s">
        <v>27639</v>
      </c>
      <c r="W6080" t="s">
        <v>27638</v>
      </c>
      <c r="X6080" t="s">
        <v>27640</v>
      </c>
      <c r="Y6080" t="s">
        <v>27641</v>
      </c>
      <c r="Z6080" t="s">
        <v>133</v>
      </c>
      <c r="AA6080" t="s">
        <v>27642</v>
      </c>
      <c r="AB6080" t="s">
        <v>135</v>
      </c>
      <c r="AC6080" t="s">
        <v>136</v>
      </c>
      <c r="AD6080" t="s">
        <v>49</v>
      </c>
      <c r="AE6080" t="s">
        <v>137</v>
      </c>
      <c r="AF6080" t="s">
        <v>698</v>
      </c>
      <c r="AG6080" t="s">
        <v>139</v>
      </c>
    </row>
    <row r="6081" spans="1:33" x14ac:dyDescent="0.25">
      <c r="A6081">
        <v>1114950425</v>
      </c>
      <c r="B6081">
        <v>1645821</v>
      </c>
      <c r="C6081" t="s">
        <v>27643</v>
      </c>
      <c r="D6081" t="s">
        <v>27644</v>
      </c>
      <c r="E6081" t="s">
        <v>27645</v>
      </c>
      <c r="G6081" t="s">
        <v>9960</v>
      </c>
      <c r="H6081" t="s">
        <v>3834</v>
      </c>
      <c r="J6081" t="s">
        <v>3421</v>
      </c>
      <c r="L6081" t="s">
        <v>143</v>
      </c>
      <c r="M6081" t="s">
        <v>49</v>
      </c>
      <c r="R6081" t="s">
        <v>27646</v>
      </c>
      <c r="W6081" t="s">
        <v>27645</v>
      </c>
      <c r="X6081" t="s">
        <v>27647</v>
      </c>
      <c r="Y6081" t="s">
        <v>3829</v>
      </c>
      <c r="Z6081" t="s">
        <v>133</v>
      </c>
      <c r="AA6081" t="s">
        <v>27648</v>
      </c>
      <c r="AB6081" t="s">
        <v>135</v>
      </c>
      <c r="AC6081" t="s">
        <v>136</v>
      </c>
      <c r="AD6081" t="s">
        <v>49</v>
      </c>
      <c r="AE6081" t="s">
        <v>137</v>
      </c>
      <c r="AF6081" t="s">
        <v>709</v>
      </c>
      <c r="AG6081" t="s">
        <v>139</v>
      </c>
    </row>
    <row r="6082" spans="1:33" x14ac:dyDescent="0.25">
      <c r="A6082">
        <v>1851514798</v>
      </c>
      <c r="B6082">
        <v>3495883</v>
      </c>
      <c r="C6082" t="s">
        <v>27649</v>
      </c>
      <c r="D6082" t="s">
        <v>27650</v>
      </c>
      <c r="E6082" t="s">
        <v>27651</v>
      </c>
      <c r="G6082" t="s">
        <v>4742</v>
      </c>
      <c r="H6082" t="s">
        <v>10037</v>
      </c>
      <c r="J6082" t="s">
        <v>4744</v>
      </c>
      <c r="L6082" t="s">
        <v>170</v>
      </c>
      <c r="M6082" t="s">
        <v>49</v>
      </c>
      <c r="R6082" t="s">
        <v>27652</v>
      </c>
      <c r="W6082" t="s">
        <v>27651</v>
      </c>
      <c r="X6082" t="s">
        <v>17661</v>
      </c>
      <c r="Y6082" t="s">
        <v>183</v>
      </c>
      <c r="Z6082" t="s">
        <v>133</v>
      </c>
      <c r="AA6082" t="s">
        <v>17662</v>
      </c>
      <c r="AB6082" t="s">
        <v>779</v>
      </c>
      <c r="AC6082" t="s">
        <v>136</v>
      </c>
      <c r="AD6082" t="s">
        <v>49</v>
      </c>
      <c r="AE6082" t="s">
        <v>137</v>
      </c>
      <c r="AF6082" t="s">
        <v>698</v>
      </c>
      <c r="AG6082" t="s">
        <v>139</v>
      </c>
    </row>
    <row r="6083" spans="1:33" x14ac:dyDescent="0.25">
      <c r="A6083">
        <v>1760547491</v>
      </c>
      <c r="C6083" t="s">
        <v>27653</v>
      </c>
      <c r="G6083" t="s">
        <v>4742</v>
      </c>
      <c r="H6083" t="s">
        <v>10037</v>
      </c>
      <c r="J6083" t="s">
        <v>4744</v>
      </c>
      <c r="K6083" t="s">
        <v>9907</v>
      </c>
      <c r="L6083" t="s">
        <v>170</v>
      </c>
      <c r="M6083" t="s">
        <v>49</v>
      </c>
      <c r="R6083" t="s">
        <v>27654</v>
      </c>
      <c r="S6083" t="s">
        <v>27655</v>
      </c>
      <c r="T6083" t="s">
        <v>27656</v>
      </c>
      <c r="U6083" t="s">
        <v>133</v>
      </c>
      <c r="V6083">
        <v>110215015</v>
      </c>
      <c r="AC6083" t="s">
        <v>136</v>
      </c>
      <c r="AD6083" t="s">
        <v>49</v>
      </c>
      <c r="AE6083" t="s">
        <v>211</v>
      </c>
      <c r="AF6083" t="s">
        <v>698</v>
      </c>
      <c r="AG6083" t="s">
        <v>139</v>
      </c>
    </row>
    <row r="6084" spans="1:33" x14ac:dyDescent="0.25">
      <c r="A6084">
        <v>1316028749</v>
      </c>
      <c r="B6084">
        <v>860173</v>
      </c>
      <c r="C6084" t="s">
        <v>27657</v>
      </c>
      <c r="D6084" t="s">
        <v>27658</v>
      </c>
      <c r="E6084" t="s">
        <v>27659</v>
      </c>
      <c r="G6084" t="s">
        <v>9960</v>
      </c>
      <c r="H6084" t="s">
        <v>3834</v>
      </c>
      <c r="J6084" t="s">
        <v>3421</v>
      </c>
      <c r="L6084" t="s">
        <v>143</v>
      </c>
      <c r="M6084" t="s">
        <v>49</v>
      </c>
      <c r="R6084" t="s">
        <v>27660</v>
      </c>
      <c r="W6084" t="s">
        <v>27660</v>
      </c>
      <c r="X6084" t="s">
        <v>27661</v>
      </c>
      <c r="Y6084" t="s">
        <v>132</v>
      </c>
      <c r="Z6084" t="s">
        <v>133</v>
      </c>
      <c r="AA6084" t="s">
        <v>2442</v>
      </c>
      <c r="AB6084" t="s">
        <v>135</v>
      </c>
      <c r="AC6084" t="s">
        <v>136</v>
      </c>
      <c r="AD6084" t="s">
        <v>49</v>
      </c>
      <c r="AE6084" t="s">
        <v>137</v>
      </c>
      <c r="AF6084" t="s">
        <v>709</v>
      </c>
      <c r="AG6084" t="s">
        <v>139</v>
      </c>
    </row>
    <row r="6085" spans="1:33" x14ac:dyDescent="0.25">
      <c r="A6085">
        <v>1619172400</v>
      </c>
      <c r="B6085">
        <v>3326267</v>
      </c>
      <c r="C6085" t="s">
        <v>27662</v>
      </c>
      <c r="D6085" t="s">
        <v>27663</v>
      </c>
      <c r="E6085" t="s">
        <v>27664</v>
      </c>
      <c r="G6085" t="s">
        <v>9960</v>
      </c>
      <c r="H6085" t="s">
        <v>3834</v>
      </c>
      <c r="J6085" t="s">
        <v>3421</v>
      </c>
      <c r="L6085" t="s">
        <v>143</v>
      </c>
      <c r="M6085" t="s">
        <v>49</v>
      </c>
      <c r="R6085" t="s">
        <v>27665</v>
      </c>
      <c r="W6085" t="s">
        <v>27664</v>
      </c>
      <c r="X6085" t="s">
        <v>27666</v>
      </c>
      <c r="Y6085" t="s">
        <v>9414</v>
      </c>
      <c r="Z6085" t="s">
        <v>133</v>
      </c>
      <c r="AA6085" t="s">
        <v>27667</v>
      </c>
      <c r="AB6085" t="s">
        <v>135</v>
      </c>
      <c r="AC6085" t="s">
        <v>136</v>
      </c>
      <c r="AD6085" t="s">
        <v>49</v>
      </c>
      <c r="AE6085" t="s">
        <v>137</v>
      </c>
      <c r="AF6085" t="s">
        <v>709</v>
      </c>
      <c r="AG6085" t="s">
        <v>139</v>
      </c>
    </row>
    <row r="6086" spans="1:33" x14ac:dyDescent="0.25">
      <c r="A6086">
        <v>1497081079</v>
      </c>
      <c r="C6086" t="s">
        <v>27668</v>
      </c>
      <c r="G6086" t="s">
        <v>14029</v>
      </c>
      <c r="H6086" t="s">
        <v>16736</v>
      </c>
      <c r="J6086" t="s">
        <v>16737</v>
      </c>
      <c r="K6086" t="s">
        <v>9907</v>
      </c>
      <c r="L6086" t="s">
        <v>163</v>
      </c>
      <c r="M6086" t="s">
        <v>49</v>
      </c>
      <c r="R6086" t="s">
        <v>27669</v>
      </c>
      <c r="S6086" t="s">
        <v>27670</v>
      </c>
      <c r="T6086" t="s">
        <v>27671</v>
      </c>
      <c r="U6086" t="s">
        <v>4859</v>
      </c>
      <c r="V6086">
        <v>743612436</v>
      </c>
      <c r="AC6086" t="s">
        <v>136</v>
      </c>
      <c r="AD6086" t="s">
        <v>49</v>
      </c>
      <c r="AE6086" t="s">
        <v>211</v>
      </c>
      <c r="AF6086" t="s">
        <v>698</v>
      </c>
      <c r="AG6086" t="s">
        <v>139</v>
      </c>
    </row>
    <row r="6087" spans="1:33" x14ac:dyDescent="0.25">
      <c r="A6087">
        <v>1144297417</v>
      </c>
      <c r="B6087">
        <v>935828</v>
      </c>
      <c r="C6087" t="s">
        <v>27672</v>
      </c>
      <c r="D6087" t="s">
        <v>27673</v>
      </c>
      <c r="E6087" t="s">
        <v>27674</v>
      </c>
      <c r="G6087" t="s">
        <v>16506</v>
      </c>
      <c r="H6087" t="s">
        <v>16507</v>
      </c>
      <c r="I6087">
        <v>4155</v>
      </c>
      <c r="J6087" t="s">
        <v>16508</v>
      </c>
      <c r="L6087" t="s">
        <v>143</v>
      </c>
      <c r="M6087" t="s">
        <v>49</v>
      </c>
      <c r="R6087" t="s">
        <v>27675</v>
      </c>
      <c r="W6087" t="s">
        <v>27674</v>
      </c>
      <c r="X6087" t="s">
        <v>27676</v>
      </c>
      <c r="Y6087" t="s">
        <v>570</v>
      </c>
      <c r="Z6087" t="s">
        <v>133</v>
      </c>
      <c r="AA6087" t="s">
        <v>27677</v>
      </c>
      <c r="AB6087" t="s">
        <v>648</v>
      </c>
      <c r="AC6087" t="s">
        <v>136</v>
      </c>
      <c r="AD6087" t="s">
        <v>49</v>
      </c>
      <c r="AE6087" t="s">
        <v>137</v>
      </c>
      <c r="AF6087" t="s">
        <v>16512</v>
      </c>
      <c r="AG6087" t="s">
        <v>139</v>
      </c>
    </row>
    <row r="6088" spans="1:33" x14ac:dyDescent="0.25">
      <c r="A6088">
        <v>1265556492</v>
      </c>
      <c r="B6088">
        <v>1027132</v>
      </c>
      <c r="C6088" t="s">
        <v>27678</v>
      </c>
      <c r="D6088" t="s">
        <v>27679</v>
      </c>
      <c r="E6088" t="s">
        <v>27680</v>
      </c>
      <c r="G6088" t="s">
        <v>9952</v>
      </c>
      <c r="H6088" t="s">
        <v>9953</v>
      </c>
      <c r="J6088" t="s">
        <v>9954</v>
      </c>
      <c r="L6088" t="s">
        <v>127</v>
      </c>
      <c r="M6088" t="s">
        <v>128</v>
      </c>
      <c r="R6088" t="s">
        <v>27681</v>
      </c>
      <c r="W6088" t="s">
        <v>27682</v>
      </c>
      <c r="X6088" t="s">
        <v>27683</v>
      </c>
      <c r="Y6088" t="s">
        <v>183</v>
      </c>
      <c r="Z6088" t="s">
        <v>133</v>
      </c>
      <c r="AA6088" t="s">
        <v>16565</v>
      </c>
      <c r="AB6088" t="s">
        <v>135</v>
      </c>
      <c r="AC6088" t="s">
        <v>136</v>
      </c>
      <c r="AD6088" t="s">
        <v>49</v>
      </c>
      <c r="AE6088" t="s">
        <v>137</v>
      </c>
      <c r="AF6088" t="s">
        <v>698</v>
      </c>
      <c r="AG6088" t="s">
        <v>139</v>
      </c>
    </row>
    <row r="6089" spans="1:33" x14ac:dyDescent="0.25">
      <c r="A6089">
        <v>1073947644</v>
      </c>
      <c r="B6089">
        <v>3773351</v>
      </c>
      <c r="C6089" t="s">
        <v>27684</v>
      </c>
      <c r="D6089" t="s">
        <v>27685</v>
      </c>
      <c r="E6089" t="s">
        <v>27686</v>
      </c>
      <c r="G6089" t="s">
        <v>4742</v>
      </c>
      <c r="H6089" t="s">
        <v>10037</v>
      </c>
      <c r="J6089" t="s">
        <v>4744</v>
      </c>
      <c r="L6089" t="s">
        <v>170</v>
      </c>
      <c r="M6089" t="s">
        <v>49</v>
      </c>
      <c r="R6089" t="s">
        <v>27687</v>
      </c>
      <c r="W6089" t="s">
        <v>27686</v>
      </c>
      <c r="X6089" t="s">
        <v>25640</v>
      </c>
      <c r="Y6089" t="s">
        <v>2998</v>
      </c>
      <c r="Z6089" t="s">
        <v>133</v>
      </c>
      <c r="AA6089" t="s">
        <v>25641</v>
      </c>
      <c r="AB6089" t="s">
        <v>779</v>
      </c>
      <c r="AC6089" t="s">
        <v>136</v>
      </c>
      <c r="AD6089" t="s">
        <v>49</v>
      </c>
      <c r="AE6089" t="s">
        <v>137</v>
      </c>
      <c r="AF6089" t="s">
        <v>698</v>
      </c>
      <c r="AG6089" t="s">
        <v>139</v>
      </c>
    </row>
    <row r="6090" spans="1:33" x14ac:dyDescent="0.25">
      <c r="A6090">
        <v>1043375314</v>
      </c>
      <c r="B6090">
        <v>1896859</v>
      </c>
      <c r="C6090" t="s">
        <v>27688</v>
      </c>
      <c r="D6090" t="s">
        <v>27689</v>
      </c>
      <c r="E6090" t="s">
        <v>27690</v>
      </c>
      <c r="G6090" t="s">
        <v>8229</v>
      </c>
      <c r="H6090" t="s">
        <v>27691</v>
      </c>
      <c r="J6090" t="s">
        <v>8231</v>
      </c>
      <c r="L6090" t="s">
        <v>170</v>
      </c>
      <c r="M6090" t="s">
        <v>49</v>
      </c>
      <c r="R6090" t="s">
        <v>27692</v>
      </c>
      <c r="W6090" t="s">
        <v>27690</v>
      </c>
      <c r="X6090" t="s">
        <v>7352</v>
      </c>
      <c r="Y6090" t="s">
        <v>183</v>
      </c>
      <c r="Z6090" t="s">
        <v>133</v>
      </c>
      <c r="AA6090" t="s">
        <v>7353</v>
      </c>
      <c r="AB6090" t="s">
        <v>135</v>
      </c>
      <c r="AC6090" t="s">
        <v>136</v>
      </c>
      <c r="AD6090" t="s">
        <v>49</v>
      </c>
      <c r="AE6090" t="s">
        <v>137</v>
      </c>
      <c r="AF6090" t="s">
        <v>8233</v>
      </c>
      <c r="AG6090" t="s">
        <v>139</v>
      </c>
    </row>
    <row r="6091" spans="1:33" x14ac:dyDescent="0.25">
      <c r="A6091">
        <v>1437418043</v>
      </c>
      <c r="B6091">
        <v>4108774</v>
      </c>
      <c r="C6091" t="s">
        <v>27693</v>
      </c>
      <c r="D6091" t="s">
        <v>27694</v>
      </c>
      <c r="E6091" t="s">
        <v>27695</v>
      </c>
      <c r="G6091" t="s">
        <v>9904</v>
      </c>
      <c r="H6091" t="s">
        <v>9905</v>
      </c>
      <c r="J6091" t="s">
        <v>9906</v>
      </c>
      <c r="L6091" t="s">
        <v>170</v>
      </c>
      <c r="M6091" t="s">
        <v>49</v>
      </c>
      <c r="R6091" t="s">
        <v>27695</v>
      </c>
      <c r="W6091" t="s">
        <v>27695</v>
      </c>
      <c r="X6091" t="s">
        <v>189</v>
      </c>
      <c r="Y6091" t="s">
        <v>132</v>
      </c>
      <c r="Z6091" t="s">
        <v>133</v>
      </c>
      <c r="AA6091" t="s">
        <v>190</v>
      </c>
      <c r="AB6091" t="s">
        <v>135</v>
      </c>
      <c r="AC6091" t="s">
        <v>136</v>
      </c>
      <c r="AD6091" t="s">
        <v>49</v>
      </c>
      <c r="AE6091" t="s">
        <v>137</v>
      </c>
      <c r="AF6091" t="s">
        <v>138</v>
      </c>
      <c r="AG6091" t="s">
        <v>139</v>
      </c>
    </row>
    <row r="6092" spans="1:33" x14ac:dyDescent="0.25">
      <c r="A6092">
        <v>1710149505</v>
      </c>
      <c r="B6092">
        <v>3165588</v>
      </c>
      <c r="C6092" t="s">
        <v>27696</v>
      </c>
      <c r="D6092" t="s">
        <v>27697</v>
      </c>
      <c r="E6092" t="s">
        <v>27698</v>
      </c>
      <c r="G6092" t="s">
        <v>11564</v>
      </c>
      <c r="H6092" t="s">
        <v>11565</v>
      </c>
      <c r="J6092" t="s">
        <v>11566</v>
      </c>
      <c r="L6092" t="s">
        <v>259</v>
      </c>
      <c r="M6092" t="s">
        <v>49</v>
      </c>
      <c r="R6092" t="s">
        <v>27699</v>
      </c>
      <c r="W6092" t="s">
        <v>27698</v>
      </c>
      <c r="X6092" t="s">
        <v>6947</v>
      </c>
      <c r="Y6092" t="s">
        <v>183</v>
      </c>
      <c r="Z6092" t="s">
        <v>133</v>
      </c>
      <c r="AA6092" t="s">
        <v>6948</v>
      </c>
      <c r="AB6092" t="s">
        <v>294</v>
      </c>
      <c r="AC6092" t="s">
        <v>136</v>
      </c>
      <c r="AD6092" t="s">
        <v>49</v>
      </c>
      <c r="AE6092" t="s">
        <v>137</v>
      </c>
      <c r="AF6092" t="s">
        <v>698</v>
      </c>
      <c r="AG6092" t="s">
        <v>139</v>
      </c>
    </row>
    <row r="6093" spans="1:33" x14ac:dyDescent="0.25">
      <c r="A6093">
        <v>1124177829</v>
      </c>
      <c r="B6093">
        <v>3338149</v>
      </c>
      <c r="C6093" t="s">
        <v>27700</v>
      </c>
      <c r="D6093" t="s">
        <v>27701</v>
      </c>
      <c r="E6093" t="s">
        <v>27702</v>
      </c>
      <c r="G6093" t="s">
        <v>9904</v>
      </c>
      <c r="H6093" t="s">
        <v>9905</v>
      </c>
      <c r="J6093" t="s">
        <v>9906</v>
      </c>
      <c r="L6093" t="s">
        <v>180</v>
      </c>
      <c r="M6093" t="s">
        <v>49</v>
      </c>
      <c r="R6093" t="s">
        <v>27702</v>
      </c>
      <c r="W6093" t="s">
        <v>27703</v>
      </c>
      <c r="X6093" t="s">
        <v>189</v>
      </c>
      <c r="Y6093" t="s">
        <v>132</v>
      </c>
      <c r="Z6093" t="s">
        <v>133</v>
      </c>
      <c r="AA6093" t="s">
        <v>190</v>
      </c>
      <c r="AB6093" t="s">
        <v>135</v>
      </c>
      <c r="AC6093" t="s">
        <v>136</v>
      </c>
      <c r="AD6093" t="s">
        <v>49</v>
      </c>
      <c r="AE6093" t="s">
        <v>137</v>
      </c>
      <c r="AF6093" t="s">
        <v>138</v>
      </c>
      <c r="AG6093" t="s">
        <v>139</v>
      </c>
    </row>
    <row r="6094" spans="1:33" x14ac:dyDescent="0.25">
      <c r="A6094">
        <v>1174887699</v>
      </c>
      <c r="B6094">
        <v>4231307</v>
      </c>
      <c r="C6094" t="s">
        <v>27704</v>
      </c>
      <c r="D6094" t="s">
        <v>27705</v>
      </c>
      <c r="E6094" t="s">
        <v>27706</v>
      </c>
      <c r="G6094" t="s">
        <v>9904</v>
      </c>
      <c r="H6094" t="s">
        <v>9905</v>
      </c>
      <c r="J6094" t="s">
        <v>9906</v>
      </c>
      <c r="L6094" t="s">
        <v>170</v>
      </c>
      <c r="M6094" t="s">
        <v>49</v>
      </c>
      <c r="R6094" t="s">
        <v>27707</v>
      </c>
      <c r="W6094" t="s">
        <v>27708</v>
      </c>
      <c r="X6094" t="s">
        <v>158</v>
      </c>
      <c r="Y6094" t="s">
        <v>132</v>
      </c>
      <c r="Z6094" t="s">
        <v>133</v>
      </c>
      <c r="AA6094" t="s">
        <v>159</v>
      </c>
      <c r="AB6094" t="s">
        <v>135</v>
      </c>
      <c r="AC6094" t="s">
        <v>136</v>
      </c>
      <c r="AD6094" t="s">
        <v>49</v>
      </c>
      <c r="AE6094" t="s">
        <v>137</v>
      </c>
      <c r="AF6094" t="s">
        <v>138</v>
      </c>
      <c r="AG6094" t="s">
        <v>139</v>
      </c>
    </row>
    <row r="6095" spans="1:33" x14ac:dyDescent="0.25">
      <c r="A6095">
        <v>1871618777</v>
      </c>
      <c r="B6095">
        <v>3707444</v>
      </c>
      <c r="C6095" t="s">
        <v>27709</v>
      </c>
      <c r="D6095" t="s">
        <v>27710</v>
      </c>
      <c r="E6095" t="s">
        <v>27711</v>
      </c>
      <c r="G6095" t="s">
        <v>14029</v>
      </c>
      <c r="H6095" t="s">
        <v>16736</v>
      </c>
      <c r="J6095" t="s">
        <v>16737</v>
      </c>
      <c r="L6095" t="s">
        <v>170</v>
      </c>
      <c r="M6095" t="s">
        <v>49</v>
      </c>
      <c r="R6095" t="s">
        <v>27711</v>
      </c>
      <c r="W6095" t="s">
        <v>27711</v>
      </c>
      <c r="X6095" t="s">
        <v>27712</v>
      </c>
      <c r="Y6095" t="s">
        <v>132</v>
      </c>
      <c r="Z6095" t="s">
        <v>133</v>
      </c>
      <c r="AA6095" t="s">
        <v>14034</v>
      </c>
      <c r="AB6095" t="s">
        <v>135</v>
      </c>
      <c r="AC6095" t="s">
        <v>136</v>
      </c>
      <c r="AD6095" t="s">
        <v>49</v>
      </c>
      <c r="AE6095" t="s">
        <v>137</v>
      </c>
      <c r="AF6095" t="s">
        <v>698</v>
      </c>
      <c r="AG6095" t="s">
        <v>139</v>
      </c>
    </row>
    <row r="6096" spans="1:33" x14ac:dyDescent="0.25">
      <c r="A6096">
        <v>1760884084</v>
      </c>
      <c r="B6096">
        <v>4001763</v>
      </c>
      <c r="C6096" t="s">
        <v>27713</v>
      </c>
      <c r="D6096" t="s">
        <v>27714</v>
      </c>
      <c r="E6096" t="s">
        <v>27715</v>
      </c>
      <c r="G6096" t="s">
        <v>9904</v>
      </c>
      <c r="H6096" t="s">
        <v>9905</v>
      </c>
      <c r="J6096" t="s">
        <v>9906</v>
      </c>
      <c r="L6096" t="s">
        <v>170</v>
      </c>
      <c r="M6096" t="s">
        <v>49</v>
      </c>
      <c r="R6096" t="s">
        <v>27716</v>
      </c>
      <c r="W6096" t="s">
        <v>27716</v>
      </c>
      <c r="X6096" t="s">
        <v>158</v>
      </c>
      <c r="Y6096" t="s">
        <v>132</v>
      </c>
      <c r="Z6096" t="s">
        <v>133</v>
      </c>
      <c r="AA6096" t="s">
        <v>159</v>
      </c>
      <c r="AB6096" t="s">
        <v>135</v>
      </c>
      <c r="AC6096" t="s">
        <v>136</v>
      </c>
      <c r="AD6096" t="s">
        <v>49</v>
      </c>
      <c r="AE6096" t="s">
        <v>137</v>
      </c>
      <c r="AF6096" t="s">
        <v>138</v>
      </c>
      <c r="AG6096" t="s">
        <v>139</v>
      </c>
    </row>
    <row r="6097" spans="1:33" x14ac:dyDescent="0.25">
      <c r="A6097">
        <v>1912088220</v>
      </c>
      <c r="B6097">
        <v>2658648</v>
      </c>
      <c r="C6097" t="s">
        <v>27717</v>
      </c>
      <c r="D6097" t="s">
        <v>27718</v>
      </c>
      <c r="E6097" t="s">
        <v>27719</v>
      </c>
      <c r="G6097" t="s">
        <v>9943</v>
      </c>
      <c r="H6097" t="s">
        <v>9944</v>
      </c>
      <c r="I6097">
        <v>2435</v>
      </c>
      <c r="J6097" t="s">
        <v>9945</v>
      </c>
      <c r="L6097" t="s">
        <v>143</v>
      </c>
      <c r="M6097" t="s">
        <v>128</v>
      </c>
      <c r="R6097" t="s">
        <v>27720</v>
      </c>
      <c r="W6097" t="s">
        <v>27719</v>
      </c>
      <c r="X6097" t="s">
        <v>27721</v>
      </c>
      <c r="Y6097" t="s">
        <v>19328</v>
      </c>
      <c r="Z6097" t="s">
        <v>133</v>
      </c>
      <c r="AA6097">
        <v>11373</v>
      </c>
      <c r="AB6097" t="s">
        <v>2599</v>
      </c>
      <c r="AC6097" t="s">
        <v>136</v>
      </c>
      <c r="AD6097" t="s">
        <v>49</v>
      </c>
      <c r="AE6097" t="s">
        <v>137</v>
      </c>
      <c r="AF6097" t="s">
        <v>9948</v>
      </c>
      <c r="AG6097" t="s">
        <v>139</v>
      </c>
    </row>
    <row r="6098" spans="1:33" x14ac:dyDescent="0.25">
      <c r="A6098">
        <v>1518172477</v>
      </c>
      <c r="B6098">
        <v>3796081</v>
      </c>
      <c r="C6098" t="s">
        <v>27722</v>
      </c>
      <c r="D6098" t="s">
        <v>27723</v>
      </c>
      <c r="E6098" t="s">
        <v>27724</v>
      </c>
      <c r="G6098" t="s">
        <v>9904</v>
      </c>
      <c r="H6098" t="s">
        <v>9905</v>
      </c>
      <c r="J6098" t="s">
        <v>9906</v>
      </c>
      <c r="L6098" t="s">
        <v>170</v>
      </c>
      <c r="M6098" t="s">
        <v>49</v>
      </c>
      <c r="R6098" t="s">
        <v>27725</v>
      </c>
      <c r="W6098" t="s">
        <v>27724</v>
      </c>
      <c r="X6098" t="s">
        <v>27297</v>
      </c>
      <c r="Y6098" t="s">
        <v>132</v>
      </c>
      <c r="Z6098" t="s">
        <v>133</v>
      </c>
      <c r="AA6098" t="s">
        <v>9689</v>
      </c>
      <c r="AB6098" t="s">
        <v>135</v>
      </c>
      <c r="AC6098" t="s">
        <v>136</v>
      </c>
      <c r="AD6098" t="s">
        <v>49</v>
      </c>
      <c r="AE6098" t="s">
        <v>137</v>
      </c>
      <c r="AF6098" t="s">
        <v>138</v>
      </c>
      <c r="AG6098" t="s">
        <v>139</v>
      </c>
    </row>
    <row r="6099" spans="1:33" x14ac:dyDescent="0.25">
      <c r="A6099">
        <v>1669868501</v>
      </c>
      <c r="C6099" t="s">
        <v>27726</v>
      </c>
      <c r="G6099" t="s">
        <v>9904</v>
      </c>
      <c r="H6099" t="s">
        <v>9905</v>
      </c>
      <c r="J6099" t="s">
        <v>9906</v>
      </c>
      <c r="K6099" t="s">
        <v>9907</v>
      </c>
      <c r="L6099" t="s">
        <v>163</v>
      </c>
      <c r="M6099" t="s">
        <v>49</v>
      </c>
      <c r="R6099" t="s">
        <v>27727</v>
      </c>
      <c r="S6099" t="s">
        <v>27728</v>
      </c>
      <c r="T6099" t="s">
        <v>570</v>
      </c>
      <c r="U6099" t="s">
        <v>133</v>
      </c>
      <c r="V6099">
        <v>112372632</v>
      </c>
      <c r="AC6099" t="s">
        <v>136</v>
      </c>
      <c r="AD6099" t="s">
        <v>49</v>
      </c>
      <c r="AE6099" t="s">
        <v>211</v>
      </c>
      <c r="AF6099" t="s">
        <v>138</v>
      </c>
      <c r="AG6099" t="s">
        <v>139</v>
      </c>
    </row>
    <row r="6100" spans="1:33" x14ac:dyDescent="0.25">
      <c r="A6100">
        <v>1285827113</v>
      </c>
      <c r="B6100">
        <v>2041165</v>
      </c>
      <c r="C6100" t="s">
        <v>27729</v>
      </c>
      <c r="D6100" t="s">
        <v>27730</v>
      </c>
      <c r="E6100" t="s">
        <v>27731</v>
      </c>
      <c r="G6100" t="s">
        <v>9904</v>
      </c>
      <c r="H6100" t="s">
        <v>9905</v>
      </c>
      <c r="J6100" t="s">
        <v>9906</v>
      </c>
      <c r="L6100" t="s">
        <v>163</v>
      </c>
      <c r="M6100" t="s">
        <v>49</v>
      </c>
      <c r="R6100" t="s">
        <v>27732</v>
      </c>
      <c r="W6100" t="s">
        <v>27731</v>
      </c>
      <c r="X6100" t="s">
        <v>27731</v>
      </c>
      <c r="Y6100" t="s">
        <v>661</v>
      </c>
      <c r="Z6100" t="s">
        <v>133</v>
      </c>
      <c r="AA6100" t="s">
        <v>27733</v>
      </c>
      <c r="AB6100" t="s">
        <v>135</v>
      </c>
      <c r="AC6100" t="s">
        <v>136</v>
      </c>
      <c r="AD6100" t="s">
        <v>49</v>
      </c>
      <c r="AE6100" t="s">
        <v>137</v>
      </c>
      <c r="AF6100" t="s">
        <v>138</v>
      </c>
      <c r="AG6100" t="s">
        <v>139</v>
      </c>
    </row>
    <row r="6101" spans="1:33" x14ac:dyDescent="0.25">
      <c r="A6101">
        <v>1154311694</v>
      </c>
      <c r="B6101">
        <v>1787484</v>
      </c>
      <c r="C6101" t="s">
        <v>27734</v>
      </c>
      <c r="D6101" t="s">
        <v>27735</v>
      </c>
      <c r="E6101" t="s">
        <v>27736</v>
      </c>
      <c r="G6101" t="s">
        <v>9960</v>
      </c>
      <c r="H6101" t="s">
        <v>3834</v>
      </c>
      <c r="J6101" t="s">
        <v>3421</v>
      </c>
      <c r="L6101" t="s">
        <v>143</v>
      </c>
      <c r="M6101" t="s">
        <v>49</v>
      </c>
      <c r="R6101" t="s">
        <v>27737</v>
      </c>
      <c r="W6101" t="s">
        <v>27736</v>
      </c>
      <c r="X6101" t="s">
        <v>27738</v>
      </c>
      <c r="Y6101" t="s">
        <v>27739</v>
      </c>
      <c r="Z6101" t="s">
        <v>27740</v>
      </c>
      <c r="AA6101" t="s">
        <v>27741</v>
      </c>
      <c r="AB6101" t="s">
        <v>135</v>
      </c>
      <c r="AC6101" t="s">
        <v>136</v>
      </c>
      <c r="AD6101" t="s">
        <v>49</v>
      </c>
      <c r="AE6101" t="s">
        <v>137</v>
      </c>
      <c r="AF6101" t="s">
        <v>709</v>
      </c>
      <c r="AG6101" t="s">
        <v>139</v>
      </c>
    </row>
    <row r="6102" spans="1:33" x14ac:dyDescent="0.25">
      <c r="A6102">
        <v>1760886360</v>
      </c>
      <c r="B6102">
        <v>4015541</v>
      </c>
      <c r="C6102" t="s">
        <v>27742</v>
      </c>
      <c r="D6102" t="s">
        <v>27743</v>
      </c>
      <c r="E6102" t="s">
        <v>27744</v>
      </c>
      <c r="G6102" t="s">
        <v>9904</v>
      </c>
      <c r="H6102" t="s">
        <v>9905</v>
      </c>
      <c r="J6102" t="s">
        <v>9906</v>
      </c>
      <c r="L6102" t="s">
        <v>259</v>
      </c>
      <c r="M6102" t="s">
        <v>49</v>
      </c>
      <c r="R6102" t="s">
        <v>27744</v>
      </c>
      <c r="W6102" t="s">
        <v>27745</v>
      </c>
      <c r="X6102" t="s">
        <v>1450</v>
      </c>
      <c r="Y6102" t="s">
        <v>132</v>
      </c>
      <c r="Z6102" t="s">
        <v>133</v>
      </c>
      <c r="AA6102" t="s">
        <v>1451</v>
      </c>
      <c r="AB6102" t="s">
        <v>294</v>
      </c>
      <c r="AC6102" t="s">
        <v>136</v>
      </c>
      <c r="AD6102" t="s">
        <v>49</v>
      </c>
      <c r="AE6102" t="s">
        <v>137</v>
      </c>
      <c r="AF6102" t="s">
        <v>138</v>
      </c>
      <c r="AG6102" t="s">
        <v>139</v>
      </c>
    </row>
    <row r="6103" spans="1:33" x14ac:dyDescent="0.25">
      <c r="A6103">
        <v>1841475696</v>
      </c>
      <c r="B6103">
        <v>1947488</v>
      </c>
      <c r="C6103" t="s">
        <v>27746</v>
      </c>
      <c r="D6103" t="s">
        <v>27747</v>
      </c>
      <c r="E6103" t="s">
        <v>27748</v>
      </c>
      <c r="G6103" t="s">
        <v>18606</v>
      </c>
      <c r="H6103" t="s">
        <v>18607</v>
      </c>
      <c r="J6103" t="s">
        <v>18608</v>
      </c>
      <c r="L6103" t="s">
        <v>163</v>
      </c>
      <c r="M6103" t="s">
        <v>49</v>
      </c>
      <c r="R6103" t="s">
        <v>27749</v>
      </c>
      <c r="W6103" t="s">
        <v>27748</v>
      </c>
      <c r="X6103" t="s">
        <v>27748</v>
      </c>
      <c r="Y6103" t="s">
        <v>132</v>
      </c>
      <c r="Z6103" t="s">
        <v>133</v>
      </c>
      <c r="AA6103" t="s">
        <v>2945</v>
      </c>
      <c r="AB6103" t="s">
        <v>598</v>
      </c>
      <c r="AC6103" t="s">
        <v>136</v>
      </c>
      <c r="AD6103" t="s">
        <v>49</v>
      </c>
      <c r="AE6103" t="s">
        <v>137</v>
      </c>
      <c r="AF6103" t="s">
        <v>8233</v>
      </c>
      <c r="AG6103" t="s">
        <v>139</v>
      </c>
    </row>
    <row r="6104" spans="1:33" x14ac:dyDescent="0.25">
      <c r="A6104">
        <v>1881826550</v>
      </c>
      <c r="B6104">
        <v>3468128</v>
      </c>
      <c r="C6104" t="s">
        <v>27750</v>
      </c>
      <c r="D6104" t="s">
        <v>27751</v>
      </c>
      <c r="E6104" t="s">
        <v>27752</v>
      </c>
      <c r="G6104" t="s">
        <v>9904</v>
      </c>
      <c r="H6104" t="s">
        <v>9905</v>
      </c>
      <c r="J6104" t="s">
        <v>9906</v>
      </c>
      <c r="L6104" t="s">
        <v>143</v>
      </c>
      <c r="M6104" t="s">
        <v>49</v>
      </c>
      <c r="R6104" t="s">
        <v>27753</v>
      </c>
      <c r="W6104" t="s">
        <v>27754</v>
      </c>
      <c r="X6104" t="s">
        <v>1666</v>
      </c>
      <c r="Y6104" t="s">
        <v>132</v>
      </c>
      <c r="Z6104" t="s">
        <v>133</v>
      </c>
      <c r="AA6104" t="s">
        <v>2182</v>
      </c>
      <c r="AB6104" t="s">
        <v>135</v>
      </c>
      <c r="AC6104" t="s">
        <v>136</v>
      </c>
      <c r="AD6104" t="s">
        <v>49</v>
      </c>
      <c r="AE6104" t="s">
        <v>137</v>
      </c>
      <c r="AF6104" t="s">
        <v>138</v>
      </c>
      <c r="AG6104" t="s">
        <v>139</v>
      </c>
    </row>
    <row r="6105" spans="1:33" x14ac:dyDescent="0.25">
      <c r="A6105">
        <v>1427439231</v>
      </c>
      <c r="C6105" t="s">
        <v>27755</v>
      </c>
      <c r="G6105" t="s">
        <v>9904</v>
      </c>
      <c r="H6105" t="s">
        <v>9905</v>
      </c>
      <c r="J6105" t="s">
        <v>9906</v>
      </c>
      <c r="K6105" t="s">
        <v>9907</v>
      </c>
      <c r="L6105" t="s">
        <v>163</v>
      </c>
      <c r="M6105" t="s">
        <v>49</v>
      </c>
      <c r="R6105" t="s">
        <v>27756</v>
      </c>
      <c r="S6105" t="s">
        <v>25785</v>
      </c>
      <c r="T6105" t="s">
        <v>1273</v>
      </c>
      <c r="U6105" t="s">
        <v>133</v>
      </c>
      <c r="V6105">
        <v>107016806</v>
      </c>
      <c r="AC6105" t="s">
        <v>136</v>
      </c>
      <c r="AD6105" t="s">
        <v>49</v>
      </c>
      <c r="AE6105" t="s">
        <v>211</v>
      </c>
      <c r="AF6105" t="s">
        <v>138</v>
      </c>
      <c r="AG6105" t="s">
        <v>139</v>
      </c>
    </row>
    <row r="6106" spans="1:33" x14ac:dyDescent="0.25">
      <c r="A6106">
        <v>1770903148</v>
      </c>
      <c r="B6106">
        <v>3889003</v>
      </c>
      <c r="C6106" t="s">
        <v>27757</v>
      </c>
      <c r="D6106" t="s">
        <v>27758</v>
      </c>
      <c r="E6106" t="s">
        <v>27759</v>
      </c>
      <c r="G6106" t="s">
        <v>9911</v>
      </c>
      <c r="H6106" t="s">
        <v>9912</v>
      </c>
      <c r="J6106" t="s">
        <v>9913</v>
      </c>
      <c r="L6106" t="s">
        <v>170</v>
      </c>
      <c r="M6106" t="s">
        <v>49</v>
      </c>
      <c r="R6106" t="s">
        <v>27759</v>
      </c>
      <c r="W6106" t="s">
        <v>27759</v>
      </c>
      <c r="X6106" t="s">
        <v>27760</v>
      </c>
      <c r="Y6106" t="s">
        <v>132</v>
      </c>
      <c r="Z6106" t="s">
        <v>133</v>
      </c>
      <c r="AA6106" t="s">
        <v>27761</v>
      </c>
      <c r="AB6106" t="s">
        <v>2599</v>
      </c>
      <c r="AC6106" t="s">
        <v>136</v>
      </c>
      <c r="AD6106" t="s">
        <v>49</v>
      </c>
      <c r="AE6106" t="s">
        <v>137</v>
      </c>
      <c r="AF6106" t="s">
        <v>698</v>
      </c>
      <c r="AG6106" t="s">
        <v>139</v>
      </c>
    </row>
    <row r="6107" spans="1:33" x14ac:dyDescent="0.25">
      <c r="A6107">
        <v>1427291475</v>
      </c>
      <c r="B6107">
        <v>4230728</v>
      </c>
      <c r="C6107" t="s">
        <v>27762</v>
      </c>
      <c r="D6107" t="s">
        <v>27763</v>
      </c>
      <c r="E6107" t="s">
        <v>27764</v>
      </c>
      <c r="G6107" t="s">
        <v>9904</v>
      </c>
      <c r="H6107" t="s">
        <v>9905</v>
      </c>
      <c r="J6107" t="s">
        <v>9906</v>
      </c>
      <c r="L6107" t="s">
        <v>170</v>
      </c>
      <c r="M6107" t="s">
        <v>49</v>
      </c>
      <c r="R6107" t="s">
        <v>27765</v>
      </c>
      <c r="W6107" t="s">
        <v>27764</v>
      </c>
      <c r="X6107" t="s">
        <v>1106</v>
      </c>
      <c r="Y6107" t="s">
        <v>132</v>
      </c>
      <c r="Z6107" t="s">
        <v>133</v>
      </c>
      <c r="AA6107" t="s">
        <v>411</v>
      </c>
      <c r="AB6107" t="s">
        <v>135</v>
      </c>
      <c r="AC6107" t="s">
        <v>136</v>
      </c>
      <c r="AD6107" t="s">
        <v>49</v>
      </c>
      <c r="AE6107" t="s">
        <v>137</v>
      </c>
      <c r="AF6107" t="s">
        <v>138</v>
      </c>
      <c r="AG6107" t="s">
        <v>139</v>
      </c>
    </row>
    <row r="6108" spans="1:33" x14ac:dyDescent="0.25">
      <c r="A6108">
        <v>1841584273</v>
      </c>
      <c r="B6108">
        <v>3951484</v>
      </c>
      <c r="C6108" t="s">
        <v>27766</v>
      </c>
      <c r="D6108" t="s">
        <v>27767</v>
      </c>
      <c r="E6108" t="s">
        <v>27768</v>
      </c>
      <c r="G6108" t="s">
        <v>9904</v>
      </c>
      <c r="H6108" t="s">
        <v>9905</v>
      </c>
      <c r="J6108" t="s">
        <v>9906</v>
      </c>
      <c r="L6108" t="s">
        <v>170</v>
      </c>
      <c r="M6108" t="s">
        <v>49</v>
      </c>
      <c r="R6108" t="s">
        <v>27769</v>
      </c>
      <c r="W6108" t="s">
        <v>27768</v>
      </c>
      <c r="X6108" t="s">
        <v>158</v>
      </c>
      <c r="Y6108" t="s">
        <v>132</v>
      </c>
      <c r="Z6108" t="s">
        <v>133</v>
      </c>
      <c r="AA6108" t="s">
        <v>159</v>
      </c>
      <c r="AB6108" t="s">
        <v>135</v>
      </c>
      <c r="AC6108" t="s">
        <v>136</v>
      </c>
      <c r="AD6108" t="s">
        <v>49</v>
      </c>
      <c r="AE6108" t="s">
        <v>137</v>
      </c>
      <c r="AF6108" t="s">
        <v>138</v>
      </c>
      <c r="AG6108" t="s">
        <v>139</v>
      </c>
    </row>
    <row r="6109" spans="1:33" x14ac:dyDescent="0.25">
      <c r="A6109">
        <v>1881763191</v>
      </c>
      <c r="C6109" t="s">
        <v>27770</v>
      </c>
      <c r="G6109" t="s">
        <v>4742</v>
      </c>
      <c r="H6109" t="s">
        <v>10037</v>
      </c>
      <c r="J6109" t="s">
        <v>4744</v>
      </c>
      <c r="K6109" t="s">
        <v>9907</v>
      </c>
      <c r="L6109" t="s">
        <v>170</v>
      </c>
      <c r="M6109" t="s">
        <v>49</v>
      </c>
      <c r="R6109" t="s">
        <v>27771</v>
      </c>
      <c r="S6109" t="s">
        <v>27772</v>
      </c>
      <c r="T6109" t="s">
        <v>17591</v>
      </c>
      <c r="U6109" t="s">
        <v>210</v>
      </c>
      <c r="V6109">
        <v>76213216</v>
      </c>
      <c r="AC6109" t="s">
        <v>136</v>
      </c>
      <c r="AD6109" t="s">
        <v>49</v>
      </c>
      <c r="AE6109" t="s">
        <v>211</v>
      </c>
      <c r="AF6109" t="s">
        <v>698</v>
      </c>
      <c r="AG6109" t="s">
        <v>139</v>
      </c>
    </row>
    <row r="6110" spans="1:33" x14ac:dyDescent="0.25">
      <c r="A6110">
        <v>1427426220</v>
      </c>
      <c r="C6110" t="s">
        <v>27773</v>
      </c>
      <c r="G6110" t="s">
        <v>9911</v>
      </c>
      <c r="H6110" t="s">
        <v>9912</v>
      </c>
      <c r="J6110" t="s">
        <v>9913</v>
      </c>
      <c r="K6110" t="s">
        <v>9907</v>
      </c>
      <c r="L6110" t="s">
        <v>163</v>
      </c>
      <c r="M6110" t="s">
        <v>49</v>
      </c>
      <c r="R6110" t="s">
        <v>27774</v>
      </c>
      <c r="S6110" t="s">
        <v>9915</v>
      </c>
      <c r="T6110" t="s">
        <v>132</v>
      </c>
      <c r="U6110" t="s">
        <v>133</v>
      </c>
      <c r="V6110">
        <v>104751560</v>
      </c>
      <c r="AC6110" t="s">
        <v>136</v>
      </c>
      <c r="AD6110" t="s">
        <v>49</v>
      </c>
      <c r="AE6110" t="s">
        <v>211</v>
      </c>
      <c r="AF6110" t="s">
        <v>698</v>
      </c>
      <c r="AG6110" t="s">
        <v>139</v>
      </c>
    </row>
    <row r="6111" spans="1:33" x14ac:dyDescent="0.25">
      <c r="A6111">
        <v>1487040358</v>
      </c>
      <c r="B6111">
        <v>4247449</v>
      </c>
      <c r="C6111" t="s">
        <v>27775</v>
      </c>
      <c r="D6111" t="s">
        <v>27776</v>
      </c>
      <c r="E6111" t="s">
        <v>27777</v>
      </c>
      <c r="G6111" t="s">
        <v>9904</v>
      </c>
      <c r="H6111" t="s">
        <v>9905</v>
      </c>
      <c r="J6111" t="s">
        <v>9906</v>
      </c>
      <c r="L6111" t="s">
        <v>170</v>
      </c>
      <c r="M6111" t="s">
        <v>49</v>
      </c>
      <c r="R6111" t="s">
        <v>27778</v>
      </c>
      <c r="W6111" t="s">
        <v>27777</v>
      </c>
      <c r="X6111" t="s">
        <v>158</v>
      </c>
      <c r="Y6111" t="s">
        <v>132</v>
      </c>
      <c r="Z6111" t="s">
        <v>133</v>
      </c>
      <c r="AA6111" t="s">
        <v>159</v>
      </c>
      <c r="AB6111" t="s">
        <v>135</v>
      </c>
      <c r="AC6111" t="s">
        <v>136</v>
      </c>
      <c r="AD6111" t="s">
        <v>49</v>
      </c>
      <c r="AE6111" t="s">
        <v>137</v>
      </c>
      <c r="AF6111" t="s">
        <v>138</v>
      </c>
      <c r="AG6111" t="s">
        <v>139</v>
      </c>
    </row>
    <row r="6112" spans="1:33" x14ac:dyDescent="0.25">
      <c r="A6112">
        <v>1417101478</v>
      </c>
      <c r="C6112" t="s">
        <v>27779</v>
      </c>
      <c r="G6112" t="s">
        <v>9911</v>
      </c>
      <c r="H6112" t="s">
        <v>9912</v>
      </c>
      <c r="J6112" t="s">
        <v>9913</v>
      </c>
      <c r="K6112" t="s">
        <v>9907</v>
      </c>
      <c r="L6112" t="s">
        <v>170</v>
      </c>
      <c r="M6112" t="s">
        <v>49</v>
      </c>
      <c r="R6112" t="s">
        <v>27780</v>
      </c>
      <c r="S6112" t="s">
        <v>27781</v>
      </c>
      <c r="T6112" t="s">
        <v>570</v>
      </c>
      <c r="U6112" t="s">
        <v>133</v>
      </c>
      <c r="V6112">
        <v>112332345</v>
      </c>
      <c r="AC6112" t="s">
        <v>136</v>
      </c>
      <c r="AD6112" t="s">
        <v>49</v>
      </c>
      <c r="AE6112" t="s">
        <v>211</v>
      </c>
      <c r="AF6112" t="s">
        <v>698</v>
      </c>
      <c r="AG6112" t="s">
        <v>139</v>
      </c>
    </row>
    <row r="6113" spans="1:33" x14ac:dyDescent="0.25">
      <c r="A6113">
        <v>1881845600</v>
      </c>
      <c r="B6113">
        <v>3325922</v>
      </c>
      <c r="C6113" t="s">
        <v>27782</v>
      </c>
      <c r="D6113" t="s">
        <v>27783</v>
      </c>
      <c r="E6113" t="s">
        <v>27784</v>
      </c>
      <c r="G6113" t="s">
        <v>4742</v>
      </c>
      <c r="H6113" t="s">
        <v>10037</v>
      </c>
      <c r="J6113" t="s">
        <v>4744</v>
      </c>
      <c r="L6113" t="s">
        <v>170</v>
      </c>
      <c r="M6113" t="s">
        <v>49</v>
      </c>
      <c r="R6113" t="s">
        <v>27784</v>
      </c>
      <c r="W6113" t="s">
        <v>27784</v>
      </c>
      <c r="X6113" t="s">
        <v>18785</v>
      </c>
      <c r="Y6113" t="s">
        <v>183</v>
      </c>
      <c r="Z6113" t="s">
        <v>133</v>
      </c>
      <c r="AA6113" t="s">
        <v>18786</v>
      </c>
      <c r="AB6113" t="s">
        <v>135</v>
      </c>
      <c r="AC6113" t="s">
        <v>136</v>
      </c>
      <c r="AD6113" t="s">
        <v>49</v>
      </c>
      <c r="AE6113" t="s">
        <v>137</v>
      </c>
      <c r="AF6113" t="s">
        <v>698</v>
      </c>
      <c r="AG6113" t="s">
        <v>139</v>
      </c>
    </row>
    <row r="6114" spans="1:33" x14ac:dyDescent="0.25">
      <c r="A6114">
        <v>1114232980</v>
      </c>
      <c r="C6114" t="s">
        <v>27785</v>
      </c>
      <c r="G6114" t="s">
        <v>18651</v>
      </c>
      <c r="H6114" t="s">
        <v>18652</v>
      </c>
      <c r="J6114" t="s">
        <v>18653</v>
      </c>
      <c r="K6114" t="s">
        <v>9907</v>
      </c>
      <c r="L6114" t="s">
        <v>163</v>
      </c>
      <c r="M6114" t="s">
        <v>49</v>
      </c>
      <c r="R6114" t="s">
        <v>27786</v>
      </c>
      <c r="S6114" t="s">
        <v>27787</v>
      </c>
      <c r="T6114" t="s">
        <v>132</v>
      </c>
      <c r="U6114" t="s">
        <v>183</v>
      </c>
      <c r="V6114">
        <v>10467</v>
      </c>
      <c r="AC6114" t="s">
        <v>136</v>
      </c>
      <c r="AD6114" t="s">
        <v>49</v>
      </c>
      <c r="AE6114" t="s">
        <v>211</v>
      </c>
      <c r="AF6114" t="s">
        <v>698</v>
      </c>
      <c r="AG6114" t="s">
        <v>139</v>
      </c>
    </row>
    <row r="6115" spans="1:33" x14ac:dyDescent="0.25">
      <c r="A6115">
        <v>1942679444</v>
      </c>
      <c r="C6115" t="s">
        <v>27788</v>
      </c>
      <c r="G6115" t="s">
        <v>9911</v>
      </c>
      <c r="H6115" t="s">
        <v>9912</v>
      </c>
      <c r="J6115" t="s">
        <v>9913</v>
      </c>
      <c r="K6115" t="s">
        <v>9907</v>
      </c>
      <c r="L6115" t="s">
        <v>163</v>
      </c>
      <c r="M6115" t="s">
        <v>49</v>
      </c>
      <c r="R6115" t="s">
        <v>27789</v>
      </c>
      <c r="S6115" t="s">
        <v>9915</v>
      </c>
      <c r="T6115" t="s">
        <v>132</v>
      </c>
      <c r="U6115" t="s">
        <v>133</v>
      </c>
      <c r="V6115">
        <v>104751560</v>
      </c>
      <c r="AC6115" t="s">
        <v>136</v>
      </c>
      <c r="AD6115" t="s">
        <v>49</v>
      </c>
      <c r="AE6115" t="s">
        <v>211</v>
      </c>
      <c r="AF6115" t="s">
        <v>698</v>
      </c>
      <c r="AG6115" t="s">
        <v>139</v>
      </c>
    </row>
    <row r="6116" spans="1:33" x14ac:dyDescent="0.25">
      <c r="A6116">
        <v>1750713178</v>
      </c>
      <c r="C6116" t="s">
        <v>27790</v>
      </c>
      <c r="G6116" t="s">
        <v>9911</v>
      </c>
      <c r="H6116" t="s">
        <v>9912</v>
      </c>
      <c r="J6116" t="s">
        <v>9913</v>
      </c>
      <c r="K6116" t="s">
        <v>9907</v>
      </c>
      <c r="L6116" t="s">
        <v>163</v>
      </c>
      <c r="M6116" t="s">
        <v>49</v>
      </c>
      <c r="R6116" t="s">
        <v>27791</v>
      </c>
      <c r="S6116" t="s">
        <v>9915</v>
      </c>
      <c r="T6116" t="s">
        <v>132</v>
      </c>
      <c r="U6116" t="s">
        <v>133</v>
      </c>
      <c r="V6116">
        <v>104751560</v>
      </c>
      <c r="AC6116" t="s">
        <v>136</v>
      </c>
      <c r="AD6116" t="s">
        <v>49</v>
      </c>
      <c r="AE6116" t="s">
        <v>211</v>
      </c>
      <c r="AF6116" t="s">
        <v>698</v>
      </c>
      <c r="AG6116" t="s">
        <v>139</v>
      </c>
    </row>
    <row r="6117" spans="1:33" x14ac:dyDescent="0.25">
      <c r="A6117">
        <v>1043622269</v>
      </c>
      <c r="C6117" t="s">
        <v>27792</v>
      </c>
      <c r="G6117" t="s">
        <v>9911</v>
      </c>
      <c r="H6117" t="s">
        <v>9912</v>
      </c>
      <c r="J6117" t="s">
        <v>9913</v>
      </c>
      <c r="K6117" t="s">
        <v>9907</v>
      </c>
      <c r="L6117" t="s">
        <v>163</v>
      </c>
      <c r="M6117" t="s">
        <v>49</v>
      </c>
      <c r="R6117" t="s">
        <v>27793</v>
      </c>
      <c r="S6117" t="s">
        <v>27794</v>
      </c>
      <c r="T6117" t="s">
        <v>132</v>
      </c>
      <c r="U6117" t="s">
        <v>133</v>
      </c>
      <c r="V6117">
        <v>104561399</v>
      </c>
      <c r="AC6117" t="s">
        <v>136</v>
      </c>
      <c r="AD6117" t="s">
        <v>49</v>
      </c>
      <c r="AE6117" t="s">
        <v>211</v>
      </c>
      <c r="AF6117" t="s">
        <v>698</v>
      </c>
      <c r="AG6117" t="s">
        <v>139</v>
      </c>
    </row>
    <row r="6118" spans="1:33" x14ac:dyDescent="0.25">
      <c r="A6118">
        <v>1306143565</v>
      </c>
      <c r="C6118" t="s">
        <v>27795</v>
      </c>
      <c r="G6118" t="s">
        <v>9911</v>
      </c>
      <c r="H6118" t="s">
        <v>9912</v>
      </c>
      <c r="J6118" t="s">
        <v>9913</v>
      </c>
      <c r="K6118" t="s">
        <v>9907</v>
      </c>
      <c r="L6118" t="s">
        <v>163</v>
      </c>
      <c r="M6118" t="s">
        <v>49</v>
      </c>
      <c r="R6118" t="s">
        <v>27796</v>
      </c>
      <c r="S6118" t="s">
        <v>27797</v>
      </c>
      <c r="T6118" t="s">
        <v>4548</v>
      </c>
      <c r="U6118" t="s">
        <v>133</v>
      </c>
      <c r="V6118">
        <v>114292160</v>
      </c>
      <c r="AC6118" t="s">
        <v>136</v>
      </c>
      <c r="AD6118" t="s">
        <v>49</v>
      </c>
      <c r="AE6118" t="s">
        <v>211</v>
      </c>
      <c r="AF6118" t="s">
        <v>698</v>
      </c>
      <c r="AG6118" t="s">
        <v>139</v>
      </c>
    </row>
    <row r="6119" spans="1:33" x14ac:dyDescent="0.25">
      <c r="A6119">
        <v>1649409939</v>
      </c>
      <c r="B6119">
        <v>4208637</v>
      </c>
      <c r="C6119" t="s">
        <v>27798</v>
      </c>
      <c r="D6119" t="s">
        <v>27799</v>
      </c>
      <c r="E6119" t="s">
        <v>27800</v>
      </c>
      <c r="G6119" t="s">
        <v>9904</v>
      </c>
      <c r="H6119" t="s">
        <v>9905</v>
      </c>
      <c r="J6119" t="s">
        <v>9906</v>
      </c>
      <c r="L6119" t="s">
        <v>170</v>
      </c>
      <c r="M6119" t="s">
        <v>49</v>
      </c>
      <c r="R6119" t="s">
        <v>27801</v>
      </c>
      <c r="W6119" t="s">
        <v>27800</v>
      </c>
      <c r="X6119" t="s">
        <v>175</v>
      </c>
      <c r="Y6119" t="s">
        <v>132</v>
      </c>
      <c r="Z6119" t="s">
        <v>133</v>
      </c>
      <c r="AA6119" t="s">
        <v>176</v>
      </c>
      <c r="AB6119" t="s">
        <v>135</v>
      </c>
      <c r="AC6119" t="s">
        <v>136</v>
      </c>
      <c r="AD6119" t="s">
        <v>49</v>
      </c>
      <c r="AE6119" t="s">
        <v>137</v>
      </c>
      <c r="AF6119" t="s">
        <v>138</v>
      </c>
      <c r="AG6119" t="s">
        <v>139</v>
      </c>
    </row>
    <row r="6120" spans="1:33" x14ac:dyDescent="0.25">
      <c r="A6120">
        <v>1003179797</v>
      </c>
      <c r="B6120">
        <v>3986261</v>
      </c>
      <c r="C6120" t="s">
        <v>27802</v>
      </c>
      <c r="D6120" t="s">
        <v>27803</v>
      </c>
      <c r="E6120" t="s">
        <v>27804</v>
      </c>
      <c r="G6120" t="s">
        <v>9911</v>
      </c>
      <c r="H6120" t="s">
        <v>9912</v>
      </c>
      <c r="J6120" t="s">
        <v>9913</v>
      </c>
      <c r="L6120" t="s">
        <v>170</v>
      </c>
      <c r="M6120" t="s">
        <v>49</v>
      </c>
      <c r="R6120" t="s">
        <v>27804</v>
      </c>
      <c r="W6120" t="s">
        <v>27804</v>
      </c>
      <c r="X6120" t="s">
        <v>27805</v>
      </c>
      <c r="Y6120" t="s">
        <v>132</v>
      </c>
      <c r="Z6120" t="s">
        <v>133</v>
      </c>
      <c r="AA6120" t="s">
        <v>27806</v>
      </c>
      <c r="AB6120" t="s">
        <v>2599</v>
      </c>
      <c r="AC6120" t="s">
        <v>136</v>
      </c>
      <c r="AD6120" t="s">
        <v>49</v>
      </c>
      <c r="AE6120" t="s">
        <v>137</v>
      </c>
      <c r="AF6120" t="s">
        <v>698</v>
      </c>
      <c r="AG6120" t="s">
        <v>139</v>
      </c>
    </row>
    <row r="6121" spans="1:33" x14ac:dyDescent="0.25">
      <c r="A6121">
        <v>1891197851</v>
      </c>
      <c r="C6121" t="s">
        <v>27807</v>
      </c>
      <c r="G6121" t="s">
        <v>9911</v>
      </c>
      <c r="H6121" t="s">
        <v>9912</v>
      </c>
      <c r="J6121" t="s">
        <v>9913</v>
      </c>
      <c r="K6121" t="s">
        <v>9907</v>
      </c>
      <c r="L6121" t="s">
        <v>163</v>
      </c>
      <c r="M6121" t="s">
        <v>49</v>
      </c>
      <c r="R6121" t="s">
        <v>27808</v>
      </c>
      <c r="S6121" t="s">
        <v>27809</v>
      </c>
      <c r="T6121" t="s">
        <v>132</v>
      </c>
      <c r="U6121" t="s">
        <v>133</v>
      </c>
      <c r="V6121">
        <v>104751560</v>
      </c>
      <c r="AC6121" t="s">
        <v>136</v>
      </c>
      <c r="AD6121" t="s">
        <v>49</v>
      </c>
      <c r="AE6121" t="s">
        <v>211</v>
      </c>
      <c r="AF6121" t="s">
        <v>698</v>
      </c>
      <c r="AG6121" t="s">
        <v>139</v>
      </c>
    </row>
    <row r="6122" spans="1:33" x14ac:dyDescent="0.25">
      <c r="A6122">
        <v>1538542956</v>
      </c>
      <c r="B6122">
        <v>4183280</v>
      </c>
      <c r="C6122" t="s">
        <v>27810</v>
      </c>
      <c r="D6122" t="s">
        <v>27811</v>
      </c>
      <c r="E6122" t="s">
        <v>27812</v>
      </c>
      <c r="G6122" t="s">
        <v>9928</v>
      </c>
      <c r="H6122" t="s">
        <v>9929</v>
      </c>
      <c r="J6122" t="s">
        <v>9930</v>
      </c>
      <c r="L6122" t="s">
        <v>170</v>
      </c>
      <c r="M6122" t="s">
        <v>49</v>
      </c>
      <c r="R6122" t="s">
        <v>27813</v>
      </c>
      <c r="W6122" t="s">
        <v>27812</v>
      </c>
      <c r="X6122" t="s">
        <v>11579</v>
      </c>
      <c r="Y6122" t="s">
        <v>183</v>
      </c>
      <c r="Z6122" t="s">
        <v>133</v>
      </c>
      <c r="AA6122" t="s">
        <v>11574</v>
      </c>
      <c r="AB6122" t="s">
        <v>1214</v>
      </c>
      <c r="AC6122" t="s">
        <v>136</v>
      </c>
      <c r="AD6122" t="s">
        <v>49</v>
      </c>
      <c r="AE6122" t="s">
        <v>137</v>
      </c>
      <c r="AF6122" t="s">
        <v>698</v>
      </c>
      <c r="AG6122" t="s">
        <v>139</v>
      </c>
    </row>
    <row r="6123" spans="1:33" x14ac:dyDescent="0.25">
      <c r="A6123">
        <v>1275949497</v>
      </c>
      <c r="B6123">
        <v>4114187</v>
      </c>
      <c r="C6123" t="s">
        <v>27814</v>
      </c>
      <c r="D6123" t="s">
        <v>27815</v>
      </c>
      <c r="E6123" t="s">
        <v>27816</v>
      </c>
      <c r="G6123" t="s">
        <v>15891</v>
      </c>
      <c r="H6123" t="s">
        <v>15892</v>
      </c>
      <c r="I6123">
        <v>5252</v>
      </c>
      <c r="J6123" t="s">
        <v>15893</v>
      </c>
      <c r="L6123" t="s">
        <v>180</v>
      </c>
      <c r="M6123" t="s">
        <v>49</v>
      </c>
      <c r="R6123" t="s">
        <v>27817</v>
      </c>
      <c r="W6123" t="s">
        <v>27816</v>
      </c>
      <c r="X6123" t="s">
        <v>16255</v>
      </c>
      <c r="Y6123" t="s">
        <v>132</v>
      </c>
      <c r="Z6123" t="s">
        <v>133</v>
      </c>
      <c r="AA6123" t="s">
        <v>16256</v>
      </c>
      <c r="AB6123" t="s">
        <v>135</v>
      </c>
      <c r="AC6123" t="s">
        <v>136</v>
      </c>
      <c r="AD6123" t="s">
        <v>49</v>
      </c>
      <c r="AE6123" t="s">
        <v>137</v>
      </c>
      <c r="AF6123" t="s">
        <v>13257</v>
      </c>
      <c r="AG6123" t="s">
        <v>139</v>
      </c>
    </row>
    <row r="6124" spans="1:33" x14ac:dyDescent="0.25">
      <c r="A6124">
        <v>1487997060</v>
      </c>
      <c r="C6124" t="s">
        <v>27818</v>
      </c>
      <c r="G6124" t="s">
        <v>9911</v>
      </c>
      <c r="H6124" t="s">
        <v>9912</v>
      </c>
      <c r="J6124" t="s">
        <v>9913</v>
      </c>
      <c r="K6124" t="s">
        <v>9907</v>
      </c>
      <c r="L6124" t="s">
        <v>170</v>
      </c>
      <c r="M6124" t="s">
        <v>49</v>
      </c>
      <c r="R6124" t="s">
        <v>27819</v>
      </c>
      <c r="S6124" t="s">
        <v>9915</v>
      </c>
      <c r="T6124" t="s">
        <v>132</v>
      </c>
      <c r="U6124" t="s">
        <v>133</v>
      </c>
      <c r="V6124">
        <v>104751560</v>
      </c>
      <c r="AC6124" t="s">
        <v>136</v>
      </c>
      <c r="AD6124" t="s">
        <v>49</v>
      </c>
      <c r="AE6124" t="s">
        <v>211</v>
      </c>
      <c r="AF6124" t="s">
        <v>698</v>
      </c>
      <c r="AG6124" t="s">
        <v>139</v>
      </c>
    </row>
    <row r="6125" spans="1:33" x14ac:dyDescent="0.25">
      <c r="A6125">
        <v>1740658434</v>
      </c>
      <c r="C6125" t="s">
        <v>27820</v>
      </c>
      <c r="G6125" t="s">
        <v>9911</v>
      </c>
      <c r="H6125" t="s">
        <v>9912</v>
      </c>
      <c r="J6125" t="s">
        <v>9913</v>
      </c>
      <c r="K6125" t="s">
        <v>9907</v>
      </c>
      <c r="L6125" t="s">
        <v>163</v>
      </c>
      <c r="M6125" t="s">
        <v>49</v>
      </c>
      <c r="R6125" t="s">
        <v>27821</v>
      </c>
      <c r="S6125" t="s">
        <v>27822</v>
      </c>
      <c r="T6125" t="s">
        <v>570</v>
      </c>
      <c r="U6125" t="s">
        <v>133</v>
      </c>
      <c r="V6125">
        <v>112365005</v>
      </c>
      <c r="AC6125" t="s">
        <v>136</v>
      </c>
      <c r="AD6125" t="s">
        <v>49</v>
      </c>
      <c r="AE6125" t="s">
        <v>211</v>
      </c>
      <c r="AF6125" t="s">
        <v>698</v>
      </c>
      <c r="AG6125" t="s">
        <v>139</v>
      </c>
    </row>
    <row r="6126" spans="1:33" x14ac:dyDescent="0.25">
      <c r="A6126">
        <v>1710024757</v>
      </c>
      <c r="B6126">
        <v>3392725</v>
      </c>
      <c r="C6126" t="s">
        <v>27823</v>
      </c>
      <c r="D6126" t="s">
        <v>27824</v>
      </c>
      <c r="E6126" t="s">
        <v>27825</v>
      </c>
      <c r="G6126" t="s">
        <v>4742</v>
      </c>
      <c r="H6126" t="s">
        <v>10037</v>
      </c>
      <c r="J6126" t="s">
        <v>4744</v>
      </c>
      <c r="L6126" t="s">
        <v>170</v>
      </c>
      <c r="M6126" t="s">
        <v>49</v>
      </c>
      <c r="R6126" t="s">
        <v>27826</v>
      </c>
      <c r="W6126" t="s">
        <v>27825</v>
      </c>
      <c r="X6126" t="s">
        <v>22544</v>
      </c>
      <c r="Y6126" t="s">
        <v>3701</v>
      </c>
      <c r="Z6126" t="s">
        <v>133</v>
      </c>
      <c r="AA6126" t="s">
        <v>22545</v>
      </c>
      <c r="AB6126" t="s">
        <v>779</v>
      </c>
      <c r="AC6126" t="s">
        <v>136</v>
      </c>
      <c r="AD6126" t="s">
        <v>49</v>
      </c>
      <c r="AE6126" t="s">
        <v>137</v>
      </c>
      <c r="AF6126" t="s">
        <v>698</v>
      </c>
      <c r="AG6126" t="s">
        <v>139</v>
      </c>
    </row>
    <row r="6127" spans="1:33" x14ac:dyDescent="0.25">
      <c r="A6127">
        <v>1356637235</v>
      </c>
      <c r="B6127">
        <v>4145997</v>
      </c>
      <c r="C6127" t="s">
        <v>27827</v>
      </c>
      <c r="D6127" t="s">
        <v>27828</v>
      </c>
      <c r="E6127" t="s">
        <v>27829</v>
      </c>
      <c r="G6127" t="s">
        <v>9904</v>
      </c>
      <c r="H6127" t="s">
        <v>9905</v>
      </c>
      <c r="J6127" t="s">
        <v>9906</v>
      </c>
      <c r="L6127" t="s">
        <v>170</v>
      </c>
      <c r="M6127" t="s">
        <v>49</v>
      </c>
      <c r="R6127" t="s">
        <v>27830</v>
      </c>
      <c r="W6127" t="s">
        <v>27829</v>
      </c>
      <c r="X6127" t="s">
        <v>158</v>
      </c>
      <c r="Y6127" t="s">
        <v>132</v>
      </c>
      <c r="Z6127" t="s">
        <v>133</v>
      </c>
      <c r="AA6127" t="s">
        <v>159</v>
      </c>
      <c r="AB6127" t="s">
        <v>135</v>
      </c>
      <c r="AC6127" t="s">
        <v>136</v>
      </c>
      <c r="AD6127" t="s">
        <v>49</v>
      </c>
      <c r="AE6127" t="s">
        <v>137</v>
      </c>
      <c r="AF6127" t="s">
        <v>138</v>
      </c>
      <c r="AG6127" t="s">
        <v>139</v>
      </c>
    </row>
    <row r="6128" spans="1:33" x14ac:dyDescent="0.25">
      <c r="A6128">
        <v>1407160229</v>
      </c>
      <c r="C6128" t="s">
        <v>27831</v>
      </c>
      <c r="G6128" t="s">
        <v>14029</v>
      </c>
      <c r="H6128" t="s">
        <v>16736</v>
      </c>
      <c r="J6128" t="s">
        <v>16737</v>
      </c>
      <c r="K6128" t="s">
        <v>9907</v>
      </c>
      <c r="L6128" t="s">
        <v>163</v>
      </c>
      <c r="M6128" t="s">
        <v>49</v>
      </c>
      <c r="R6128" t="s">
        <v>27832</v>
      </c>
      <c r="S6128" t="s">
        <v>27833</v>
      </c>
      <c r="T6128" t="s">
        <v>1273</v>
      </c>
      <c r="U6128" t="s">
        <v>133</v>
      </c>
      <c r="V6128">
        <v>107103427</v>
      </c>
      <c r="AC6128" t="s">
        <v>136</v>
      </c>
      <c r="AD6128" t="s">
        <v>49</v>
      </c>
      <c r="AE6128" t="s">
        <v>211</v>
      </c>
      <c r="AF6128" t="s">
        <v>698</v>
      </c>
      <c r="AG6128" t="s">
        <v>139</v>
      </c>
    </row>
    <row r="6129" spans="1:33" x14ac:dyDescent="0.25">
      <c r="A6129">
        <v>1588943930</v>
      </c>
      <c r="B6129">
        <v>3373351</v>
      </c>
      <c r="C6129" t="s">
        <v>27834</v>
      </c>
      <c r="D6129" t="s">
        <v>27835</v>
      </c>
      <c r="E6129" t="s">
        <v>27836</v>
      </c>
      <c r="G6129" t="s">
        <v>9904</v>
      </c>
      <c r="H6129" t="s">
        <v>9905</v>
      </c>
      <c r="J6129" t="s">
        <v>9906</v>
      </c>
      <c r="L6129" t="s">
        <v>163</v>
      </c>
      <c r="M6129" t="s">
        <v>49</v>
      </c>
      <c r="R6129" t="s">
        <v>27837</v>
      </c>
      <c r="W6129" t="s">
        <v>27836</v>
      </c>
      <c r="X6129" t="s">
        <v>27838</v>
      </c>
      <c r="Y6129" t="s">
        <v>27839</v>
      </c>
      <c r="Z6129" t="s">
        <v>133</v>
      </c>
      <c r="AA6129" t="s">
        <v>27840</v>
      </c>
      <c r="AB6129" t="s">
        <v>294</v>
      </c>
      <c r="AC6129" t="s">
        <v>136</v>
      </c>
      <c r="AD6129" t="s">
        <v>49</v>
      </c>
      <c r="AE6129" t="s">
        <v>137</v>
      </c>
      <c r="AF6129" t="s">
        <v>138</v>
      </c>
      <c r="AG6129" t="s">
        <v>139</v>
      </c>
    </row>
    <row r="6130" spans="1:33" x14ac:dyDescent="0.25">
      <c r="A6130">
        <v>1922242494</v>
      </c>
      <c r="B6130">
        <v>4156929</v>
      </c>
      <c r="C6130" t="s">
        <v>27841</v>
      </c>
      <c r="D6130" t="s">
        <v>27842</v>
      </c>
      <c r="E6130" t="s">
        <v>27843</v>
      </c>
      <c r="G6130" t="s">
        <v>9904</v>
      </c>
      <c r="H6130" t="s">
        <v>9905</v>
      </c>
      <c r="J6130" t="s">
        <v>9906</v>
      </c>
      <c r="L6130" t="s">
        <v>170</v>
      </c>
      <c r="M6130" t="s">
        <v>49</v>
      </c>
      <c r="R6130" t="s">
        <v>27844</v>
      </c>
      <c r="W6130" t="s">
        <v>27843</v>
      </c>
      <c r="X6130" t="s">
        <v>12222</v>
      </c>
      <c r="Y6130" t="s">
        <v>132</v>
      </c>
      <c r="Z6130" t="s">
        <v>133</v>
      </c>
      <c r="AA6130" t="s">
        <v>1112</v>
      </c>
      <c r="AB6130" t="s">
        <v>135</v>
      </c>
      <c r="AC6130" t="s">
        <v>136</v>
      </c>
      <c r="AD6130" t="s">
        <v>49</v>
      </c>
      <c r="AE6130" t="s">
        <v>137</v>
      </c>
      <c r="AF6130" t="s">
        <v>138</v>
      </c>
      <c r="AG6130" t="s">
        <v>139</v>
      </c>
    </row>
    <row r="6131" spans="1:33" x14ac:dyDescent="0.25">
      <c r="A6131">
        <v>1548531783</v>
      </c>
      <c r="C6131" t="s">
        <v>27845</v>
      </c>
      <c r="G6131" t="s">
        <v>9911</v>
      </c>
      <c r="H6131" t="s">
        <v>9912</v>
      </c>
      <c r="J6131" t="s">
        <v>9913</v>
      </c>
      <c r="K6131" t="s">
        <v>9907</v>
      </c>
      <c r="L6131" t="s">
        <v>163</v>
      </c>
      <c r="M6131" t="s">
        <v>49</v>
      </c>
      <c r="R6131" t="s">
        <v>27846</v>
      </c>
      <c r="S6131" t="s">
        <v>10027</v>
      </c>
      <c r="T6131" t="s">
        <v>132</v>
      </c>
      <c r="U6131" t="s">
        <v>133</v>
      </c>
      <c r="V6131">
        <v>104751560</v>
      </c>
      <c r="AC6131" t="s">
        <v>136</v>
      </c>
      <c r="AD6131" t="s">
        <v>49</v>
      </c>
      <c r="AE6131" t="s">
        <v>211</v>
      </c>
      <c r="AF6131" t="s">
        <v>698</v>
      </c>
      <c r="AG6131" t="s">
        <v>139</v>
      </c>
    </row>
    <row r="6132" spans="1:33" x14ac:dyDescent="0.25">
      <c r="A6132">
        <v>1578944872</v>
      </c>
      <c r="C6132" t="s">
        <v>27847</v>
      </c>
      <c r="G6132" t="s">
        <v>9911</v>
      </c>
      <c r="H6132" t="s">
        <v>9912</v>
      </c>
      <c r="J6132" t="s">
        <v>9913</v>
      </c>
      <c r="K6132" t="s">
        <v>9907</v>
      </c>
      <c r="L6132" t="s">
        <v>163</v>
      </c>
      <c r="M6132" t="s">
        <v>49</v>
      </c>
      <c r="R6132" t="s">
        <v>27848</v>
      </c>
      <c r="S6132" t="s">
        <v>27849</v>
      </c>
      <c r="T6132" t="s">
        <v>183</v>
      </c>
      <c r="U6132" t="s">
        <v>133</v>
      </c>
      <c r="V6132">
        <v>100352757</v>
      </c>
      <c r="AC6132" t="s">
        <v>136</v>
      </c>
      <c r="AD6132" t="s">
        <v>49</v>
      </c>
      <c r="AE6132" t="s">
        <v>211</v>
      </c>
      <c r="AF6132" t="s">
        <v>698</v>
      </c>
      <c r="AG6132" t="s">
        <v>139</v>
      </c>
    </row>
    <row r="6133" spans="1:33" x14ac:dyDescent="0.25">
      <c r="A6133">
        <v>1073846283</v>
      </c>
      <c r="B6133">
        <v>3919353</v>
      </c>
      <c r="C6133" t="s">
        <v>27850</v>
      </c>
      <c r="D6133" t="s">
        <v>27851</v>
      </c>
      <c r="E6133" t="s">
        <v>27852</v>
      </c>
      <c r="G6133" t="s">
        <v>9960</v>
      </c>
      <c r="H6133" t="s">
        <v>3834</v>
      </c>
      <c r="J6133" t="s">
        <v>3421</v>
      </c>
      <c r="L6133" t="s">
        <v>143</v>
      </c>
      <c r="M6133" t="s">
        <v>49</v>
      </c>
      <c r="R6133" t="s">
        <v>27852</v>
      </c>
      <c r="W6133" t="s">
        <v>27853</v>
      </c>
      <c r="X6133" t="s">
        <v>16287</v>
      </c>
      <c r="Y6133" t="s">
        <v>3701</v>
      </c>
      <c r="Z6133" t="s">
        <v>133</v>
      </c>
      <c r="AA6133" t="s">
        <v>11598</v>
      </c>
      <c r="AB6133" t="s">
        <v>135</v>
      </c>
      <c r="AC6133" t="s">
        <v>136</v>
      </c>
      <c r="AD6133" t="s">
        <v>49</v>
      </c>
      <c r="AE6133" t="s">
        <v>137</v>
      </c>
      <c r="AF6133" t="s">
        <v>709</v>
      </c>
      <c r="AG6133" t="s">
        <v>139</v>
      </c>
    </row>
    <row r="6134" spans="1:33" x14ac:dyDescent="0.25">
      <c r="A6134">
        <v>1972665354</v>
      </c>
      <c r="B6134">
        <v>3659345</v>
      </c>
      <c r="C6134" t="s">
        <v>27854</v>
      </c>
      <c r="D6134" t="s">
        <v>27855</v>
      </c>
      <c r="E6134" t="s">
        <v>27856</v>
      </c>
      <c r="G6134" t="s">
        <v>9919</v>
      </c>
      <c r="H6134" t="s">
        <v>9920</v>
      </c>
      <c r="I6134">
        <v>719</v>
      </c>
      <c r="J6134" t="s">
        <v>9921</v>
      </c>
      <c r="L6134" t="s">
        <v>170</v>
      </c>
      <c r="M6134" t="s">
        <v>49</v>
      </c>
      <c r="R6134" t="s">
        <v>27857</v>
      </c>
      <c r="W6134" t="s">
        <v>27856</v>
      </c>
      <c r="X6134" t="s">
        <v>24442</v>
      </c>
      <c r="Y6134" t="s">
        <v>183</v>
      </c>
      <c r="Z6134" t="s">
        <v>133</v>
      </c>
      <c r="AA6134" t="s">
        <v>9924</v>
      </c>
      <c r="AB6134" t="s">
        <v>135</v>
      </c>
      <c r="AC6134" t="s">
        <v>136</v>
      </c>
      <c r="AD6134" t="s">
        <v>49</v>
      </c>
      <c r="AE6134" t="s">
        <v>137</v>
      </c>
      <c r="AF6134" t="s">
        <v>698</v>
      </c>
      <c r="AG6134" t="s">
        <v>139</v>
      </c>
    </row>
    <row r="6135" spans="1:33" x14ac:dyDescent="0.25">
      <c r="A6135">
        <v>1316259419</v>
      </c>
      <c r="B6135">
        <v>4209261</v>
      </c>
      <c r="C6135" t="s">
        <v>27858</v>
      </c>
      <c r="D6135" t="s">
        <v>27859</v>
      </c>
      <c r="E6135" t="s">
        <v>27860</v>
      </c>
      <c r="G6135" t="s">
        <v>9904</v>
      </c>
      <c r="H6135" t="s">
        <v>9905</v>
      </c>
      <c r="J6135" t="s">
        <v>9906</v>
      </c>
      <c r="L6135" t="s">
        <v>127</v>
      </c>
      <c r="M6135" t="s">
        <v>49</v>
      </c>
      <c r="R6135" t="s">
        <v>27861</v>
      </c>
      <c r="W6135" t="s">
        <v>27862</v>
      </c>
      <c r="X6135" t="s">
        <v>666</v>
      </c>
      <c r="Y6135" t="s">
        <v>132</v>
      </c>
      <c r="Z6135" t="s">
        <v>133</v>
      </c>
      <c r="AA6135" t="s">
        <v>159</v>
      </c>
      <c r="AB6135" t="s">
        <v>135</v>
      </c>
      <c r="AC6135" t="s">
        <v>136</v>
      </c>
      <c r="AD6135" t="s">
        <v>49</v>
      </c>
      <c r="AE6135" t="s">
        <v>137</v>
      </c>
      <c r="AF6135" t="s">
        <v>138</v>
      </c>
      <c r="AG6135" t="s">
        <v>139</v>
      </c>
    </row>
    <row r="6136" spans="1:33" x14ac:dyDescent="0.25">
      <c r="A6136">
        <v>1609811637</v>
      </c>
      <c r="B6136">
        <v>296460</v>
      </c>
      <c r="C6136" t="s">
        <v>27863</v>
      </c>
      <c r="D6136" t="s">
        <v>27864</v>
      </c>
      <c r="E6136" t="s">
        <v>27865</v>
      </c>
      <c r="G6136" t="s">
        <v>10021</v>
      </c>
      <c r="H6136" t="s">
        <v>10022</v>
      </c>
      <c r="J6136" t="s">
        <v>27866</v>
      </c>
      <c r="L6136" t="s">
        <v>259</v>
      </c>
      <c r="M6136" t="s">
        <v>128</v>
      </c>
      <c r="R6136" t="s">
        <v>27867</v>
      </c>
      <c r="W6136" t="s">
        <v>27868</v>
      </c>
      <c r="X6136" t="s">
        <v>27869</v>
      </c>
      <c r="Y6136" t="s">
        <v>2303</v>
      </c>
      <c r="Z6136" t="s">
        <v>133</v>
      </c>
      <c r="AA6136" t="s">
        <v>27870</v>
      </c>
      <c r="AB6136" t="s">
        <v>135</v>
      </c>
      <c r="AC6136" t="s">
        <v>136</v>
      </c>
      <c r="AD6136" t="s">
        <v>49</v>
      </c>
      <c r="AE6136" t="s">
        <v>137</v>
      </c>
      <c r="AF6136" t="s">
        <v>698</v>
      </c>
      <c r="AG6136" t="s">
        <v>139</v>
      </c>
    </row>
    <row r="6137" spans="1:33" x14ac:dyDescent="0.25">
      <c r="A6137">
        <v>1740504687</v>
      </c>
      <c r="B6137">
        <v>3806080</v>
      </c>
      <c r="C6137" t="s">
        <v>27871</v>
      </c>
      <c r="D6137" t="s">
        <v>27872</v>
      </c>
      <c r="E6137" t="s">
        <v>27873</v>
      </c>
      <c r="G6137" t="s">
        <v>9960</v>
      </c>
      <c r="H6137" t="s">
        <v>3834</v>
      </c>
      <c r="J6137" t="s">
        <v>3421</v>
      </c>
      <c r="L6137" t="s">
        <v>143</v>
      </c>
      <c r="M6137" t="s">
        <v>49</v>
      </c>
      <c r="R6137" t="s">
        <v>27874</v>
      </c>
      <c r="W6137" t="s">
        <v>27875</v>
      </c>
      <c r="X6137" t="s">
        <v>10851</v>
      </c>
      <c r="Y6137" t="s">
        <v>132</v>
      </c>
      <c r="Z6137" t="s">
        <v>133</v>
      </c>
      <c r="AA6137" t="s">
        <v>11260</v>
      </c>
      <c r="AB6137" t="s">
        <v>135</v>
      </c>
      <c r="AC6137" t="s">
        <v>136</v>
      </c>
      <c r="AD6137" t="s">
        <v>49</v>
      </c>
      <c r="AE6137" t="s">
        <v>137</v>
      </c>
      <c r="AF6137" t="s">
        <v>709</v>
      </c>
      <c r="AG6137" t="s">
        <v>139</v>
      </c>
    </row>
    <row r="6138" spans="1:33" x14ac:dyDescent="0.25">
      <c r="A6138">
        <v>1609006782</v>
      </c>
      <c r="B6138">
        <v>4251534</v>
      </c>
      <c r="C6138" t="s">
        <v>27876</v>
      </c>
      <c r="D6138" t="s">
        <v>27877</v>
      </c>
      <c r="E6138" t="s">
        <v>27878</v>
      </c>
      <c r="G6138" t="s">
        <v>9904</v>
      </c>
      <c r="H6138" t="s">
        <v>9905</v>
      </c>
      <c r="J6138" t="s">
        <v>9906</v>
      </c>
      <c r="L6138" t="s">
        <v>143</v>
      </c>
      <c r="M6138" t="s">
        <v>49</v>
      </c>
      <c r="R6138" t="s">
        <v>27878</v>
      </c>
      <c r="W6138" t="s">
        <v>27879</v>
      </c>
      <c r="X6138" t="s">
        <v>158</v>
      </c>
      <c r="Y6138" t="s">
        <v>132</v>
      </c>
      <c r="Z6138" t="s">
        <v>133</v>
      </c>
      <c r="AA6138" t="s">
        <v>159</v>
      </c>
      <c r="AB6138" t="s">
        <v>135</v>
      </c>
      <c r="AC6138" t="s">
        <v>136</v>
      </c>
      <c r="AD6138" t="s">
        <v>49</v>
      </c>
      <c r="AE6138" t="s">
        <v>137</v>
      </c>
      <c r="AF6138" t="s">
        <v>138</v>
      </c>
      <c r="AG6138" t="s">
        <v>139</v>
      </c>
    </row>
    <row r="6139" spans="1:33" x14ac:dyDescent="0.25">
      <c r="A6139">
        <v>1962667303</v>
      </c>
      <c r="B6139">
        <v>3700121</v>
      </c>
      <c r="C6139" t="s">
        <v>27880</v>
      </c>
      <c r="D6139" t="s">
        <v>27881</v>
      </c>
      <c r="E6139" t="s">
        <v>27882</v>
      </c>
      <c r="G6139" t="s">
        <v>9904</v>
      </c>
      <c r="H6139" t="s">
        <v>9905</v>
      </c>
      <c r="J6139" t="s">
        <v>9906</v>
      </c>
      <c r="L6139" t="s">
        <v>170</v>
      </c>
      <c r="M6139" t="s">
        <v>49</v>
      </c>
      <c r="R6139" t="s">
        <v>27883</v>
      </c>
      <c r="W6139" t="s">
        <v>27884</v>
      </c>
      <c r="X6139" t="s">
        <v>27885</v>
      </c>
      <c r="Y6139" t="s">
        <v>183</v>
      </c>
      <c r="Z6139" t="s">
        <v>133</v>
      </c>
      <c r="AA6139" t="s">
        <v>4063</v>
      </c>
      <c r="AB6139" t="s">
        <v>135</v>
      </c>
      <c r="AC6139" t="s">
        <v>136</v>
      </c>
      <c r="AD6139" t="s">
        <v>49</v>
      </c>
      <c r="AE6139" t="s">
        <v>137</v>
      </c>
      <c r="AF6139" t="s">
        <v>138</v>
      </c>
      <c r="AG6139" t="s">
        <v>139</v>
      </c>
    </row>
    <row r="6140" spans="1:33" x14ac:dyDescent="0.25">
      <c r="A6140">
        <v>1275940850</v>
      </c>
      <c r="C6140" t="s">
        <v>27886</v>
      </c>
      <c r="G6140" t="s">
        <v>16586</v>
      </c>
      <c r="H6140" t="s">
        <v>16587</v>
      </c>
      <c r="J6140" t="s">
        <v>16588</v>
      </c>
      <c r="K6140" t="s">
        <v>9907</v>
      </c>
      <c r="L6140" t="s">
        <v>170</v>
      </c>
      <c r="M6140" t="s">
        <v>49</v>
      </c>
      <c r="R6140" t="s">
        <v>27887</v>
      </c>
      <c r="S6140" t="s">
        <v>16590</v>
      </c>
      <c r="T6140" t="s">
        <v>132</v>
      </c>
      <c r="U6140" t="s">
        <v>133</v>
      </c>
      <c r="V6140">
        <v>104679304</v>
      </c>
      <c r="AC6140" t="s">
        <v>136</v>
      </c>
      <c r="AD6140" t="s">
        <v>49</v>
      </c>
      <c r="AE6140" t="s">
        <v>211</v>
      </c>
      <c r="AF6140" t="s">
        <v>698</v>
      </c>
      <c r="AG6140" t="s">
        <v>139</v>
      </c>
    </row>
    <row r="6141" spans="1:33" x14ac:dyDescent="0.25">
      <c r="A6141">
        <v>1831424217</v>
      </c>
      <c r="C6141" t="s">
        <v>27888</v>
      </c>
      <c r="G6141" t="s">
        <v>9911</v>
      </c>
      <c r="H6141" t="s">
        <v>9912</v>
      </c>
      <c r="J6141" t="s">
        <v>9913</v>
      </c>
      <c r="K6141" t="s">
        <v>9907</v>
      </c>
      <c r="L6141" t="s">
        <v>170</v>
      </c>
      <c r="M6141" t="s">
        <v>49</v>
      </c>
      <c r="R6141" t="s">
        <v>27889</v>
      </c>
      <c r="S6141" t="s">
        <v>27890</v>
      </c>
      <c r="T6141" t="s">
        <v>1041</v>
      </c>
      <c r="U6141" t="s">
        <v>133</v>
      </c>
      <c r="V6141">
        <v>116911506</v>
      </c>
      <c r="AC6141" t="s">
        <v>136</v>
      </c>
      <c r="AD6141" t="s">
        <v>49</v>
      </c>
      <c r="AE6141" t="s">
        <v>211</v>
      </c>
      <c r="AF6141" t="s">
        <v>698</v>
      </c>
      <c r="AG6141" t="s">
        <v>139</v>
      </c>
    </row>
    <row r="6142" spans="1:33" x14ac:dyDescent="0.25">
      <c r="A6142">
        <v>1548493919</v>
      </c>
      <c r="B6142">
        <v>4208417</v>
      </c>
      <c r="C6142" t="s">
        <v>27891</v>
      </c>
      <c r="D6142" t="s">
        <v>27892</v>
      </c>
      <c r="E6142" t="s">
        <v>27893</v>
      </c>
      <c r="G6142" t="s">
        <v>9904</v>
      </c>
      <c r="H6142" t="s">
        <v>9905</v>
      </c>
      <c r="J6142" t="s">
        <v>9906</v>
      </c>
      <c r="L6142" t="s">
        <v>170</v>
      </c>
      <c r="M6142" t="s">
        <v>49</v>
      </c>
      <c r="R6142" t="s">
        <v>27894</v>
      </c>
      <c r="W6142" t="s">
        <v>27895</v>
      </c>
      <c r="X6142" t="s">
        <v>189</v>
      </c>
      <c r="Y6142" t="s">
        <v>132</v>
      </c>
      <c r="Z6142" t="s">
        <v>133</v>
      </c>
      <c r="AA6142" t="s">
        <v>190</v>
      </c>
      <c r="AB6142" t="s">
        <v>135</v>
      </c>
      <c r="AC6142" t="s">
        <v>136</v>
      </c>
      <c r="AD6142" t="s">
        <v>49</v>
      </c>
      <c r="AE6142" t="s">
        <v>137</v>
      </c>
      <c r="AF6142" t="s">
        <v>138</v>
      </c>
      <c r="AG6142" t="s">
        <v>139</v>
      </c>
    </row>
    <row r="6143" spans="1:33" x14ac:dyDescent="0.25">
      <c r="A6143">
        <v>1902833890</v>
      </c>
      <c r="B6143">
        <v>2374436</v>
      </c>
      <c r="C6143" t="s">
        <v>27896</v>
      </c>
      <c r="D6143" t="s">
        <v>27897</v>
      </c>
      <c r="E6143" t="s">
        <v>27898</v>
      </c>
      <c r="G6143" t="s">
        <v>4742</v>
      </c>
      <c r="H6143" t="s">
        <v>10037</v>
      </c>
      <c r="J6143" t="s">
        <v>4744</v>
      </c>
      <c r="L6143" t="s">
        <v>259</v>
      </c>
      <c r="M6143" t="s">
        <v>49</v>
      </c>
      <c r="R6143" t="s">
        <v>27899</v>
      </c>
      <c r="W6143" t="s">
        <v>27898</v>
      </c>
      <c r="X6143" t="s">
        <v>17057</v>
      </c>
      <c r="Y6143" t="s">
        <v>183</v>
      </c>
      <c r="Z6143" t="s">
        <v>133</v>
      </c>
      <c r="AA6143" t="s">
        <v>5496</v>
      </c>
      <c r="AB6143" t="s">
        <v>135</v>
      </c>
      <c r="AC6143" t="s">
        <v>136</v>
      </c>
      <c r="AD6143" t="s">
        <v>49</v>
      </c>
      <c r="AE6143" t="s">
        <v>137</v>
      </c>
      <c r="AF6143" t="s">
        <v>138</v>
      </c>
      <c r="AG6143" t="s">
        <v>139</v>
      </c>
    </row>
    <row r="6144" spans="1:33" x14ac:dyDescent="0.25">
      <c r="A6144">
        <v>1528351699</v>
      </c>
      <c r="C6144" t="s">
        <v>27900</v>
      </c>
      <c r="G6144" t="s">
        <v>9911</v>
      </c>
      <c r="H6144" t="s">
        <v>9912</v>
      </c>
      <c r="J6144" t="s">
        <v>9913</v>
      </c>
      <c r="K6144" t="s">
        <v>9907</v>
      </c>
      <c r="L6144" t="s">
        <v>170</v>
      </c>
      <c r="M6144" t="s">
        <v>49</v>
      </c>
      <c r="R6144" t="s">
        <v>27901</v>
      </c>
      <c r="S6144" t="s">
        <v>27902</v>
      </c>
      <c r="T6144" t="s">
        <v>132</v>
      </c>
      <c r="U6144" t="s">
        <v>133</v>
      </c>
      <c r="V6144">
        <v>104562123</v>
      </c>
      <c r="AC6144" t="s">
        <v>136</v>
      </c>
      <c r="AD6144" t="s">
        <v>49</v>
      </c>
      <c r="AE6144" t="s">
        <v>211</v>
      </c>
      <c r="AF6144" t="s">
        <v>698</v>
      </c>
      <c r="AG6144" t="s">
        <v>139</v>
      </c>
    </row>
    <row r="6145" spans="1:33" x14ac:dyDescent="0.25">
      <c r="A6145">
        <v>1992099949</v>
      </c>
      <c r="B6145">
        <v>4083249</v>
      </c>
      <c r="C6145" t="s">
        <v>27903</v>
      </c>
      <c r="D6145" t="s">
        <v>27904</v>
      </c>
      <c r="E6145" t="s">
        <v>27905</v>
      </c>
      <c r="G6145" t="s">
        <v>15891</v>
      </c>
      <c r="H6145" t="s">
        <v>15892</v>
      </c>
      <c r="I6145">
        <v>5252</v>
      </c>
      <c r="J6145" t="s">
        <v>15893</v>
      </c>
      <c r="L6145" t="s">
        <v>180</v>
      </c>
      <c r="M6145" t="s">
        <v>49</v>
      </c>
      <c r="R6145" t="s">
        <v>27906</v>
      </c>
      <c r="W6145" t="s">
        <v>27905</v>
      </c>
      <c r="X6145" t="s">
        <v>13312</v>
      </c>
      <c r="Y6145" t="s">
        <v>183</v>
      </c>
      <c r="Z6145" t="s">
        <v>133</v>
      </c>
      <c r="AA6145" t="s">
        <v>12558</v>
      </c>
      <c r="AB6145" t="s">
        <v>135</v>
      </c>
      <c r="AC6145" t="s">
        <v>136</v>
      </c>
      <c r="AD6145" t="s">
        <v>49</v>
      </c>
      <c r="AE6145" t="s">
        <v>137</v>
      </c>
      <c r="AF6145" t="s">
        <v>13257</v>
      </c>
      <c r="AG6145" t="s">
        <v>139</v>
      </c>
    </row>
    <row r="6146" spans="1:33" x14ac:dyDescent="0.25">
      <c r="A6146">
        <v>1114208451</v>
      </c>
      <c r="B6146">
        <v>3410799</v>
      </c>
      <c r="C6146" t="s">
        <v>27907</v>
      </c>
      <c r="D6146" t="s">
        <v>27908</v>
      </c>
      <c r="E6146" t="s">
        <v>27909</v>
      </c>
      <c r="G6146" t="s">
        <v>9904</v>
      </c>
      <c r="H6146" t="s">
        <v>9905</v>
      </c>
      <c r="J6146" t="s">
        <v>9906</v>
      </c>
      <c r="L6146" t="s">
        <v>143</v>
      </c>
      <c r="M6146" t="s">
        <v>49</v>
      </c>
      <c r="R6146" t="s">
        <v>27910</v>
      </c>
      <c r="W6146" t="s">
        <v>27909</v>
      </c>
      <c r="X6146" t="s">
        <v>2944</v>
      </c>
      <c r="Y6146" t="s">
        <v>132</v>
      </c>
      <c r="Z6146" t="s">
        <v>133</v>
      </c>
      <c r="AA6146" t="s">
        <v>2945</v>
      </c>
      <c r="AB6146" t="s">
        <v>135</v>
      </c>
      <c r="AC6146" t="s">
        <v>136</v>
      </c>
      <c r="AD6146" t="s">
        <v>49</v>
      </c>
      <c r="AE6146" t="s">
        <v>137</v>
      </c>
      <c r="AF6146" t="s">
        <v>709</v>
      </c>
      <c r="AG6146" t="s">
        <v>139</v>
      </c>
    </row>
    <row r="6147" spans="1:33" x14ac:dyDescent="0.25">
      <c r="A6147">
        <v>1699038968</v>
      </c>
      <c r="B6147">
        <v>4138203</v>
      </c>
      <c r="C6147" t="s">
        <v>27911</v>
      </c>
      <c r="D6147" t="s">
        <v>27912</v>
      </c>
      <c r="E6147" t="s">
        <v>27913</v>
      </c>
      <c r="G6147" t="s">
        <v>9904</v>
      </c>
      <c r="H6147" t="s">
        <v>9905</v>
      </c>
      <c r="J6147" t="s">
        <v>9906</v>
      </c>
      <c r="L6147" t="s">
        <v>180</v>
      </c>
      <c r="M6147" t="s">
        <v>49</v>
      </c>
      <c r="R6147" t="s">
        <v>27913</v>
      </c>
      <c r="W6147" t="s">
        <v>27913</v>
      </c>
      <c r="X6147" t="s">
        <v>1450</v>
      </c>
      <c r="Y6147" t="s">
        <v>132</v>
      </c>
      <c r="Z6147" t="s">
        <v>133</v>
      </c>
      <c r="AA6147" t="s">
        <v>1451</v>
      </c>
      <c r="AB6147" t="s">
        <v>135</v>
      </c>
      <c r="AC6147" t="s">
        <v>136</v>
      </c>
      <c r="AD6147" t="s">
        <v>49</v>
      </c>
      <c r="AE6147" t="s">
        <v>137</v>
      </c>
      <c r="AF6147" t="s">
        <v>138</v>
      </c>
      <c r="AG6147" t="s">
        <v>139</v>
      </c>
    </row>
    <row r="6148" spans="1:33" x14ac:dyDescent="0.25">
      <c r="A6148">
        <v>1376696591</v>
      </c>
      <c r="B6148">
        <v>3689278</v>
      </c>
      <c r="C6148" t="s">
        <v>27914</v>
      </c>
      <c r="D6148" t="s">
        <v>27915</v>
      </c>
      <c r="E6148" t="s">
        <v>27916</v>
      </c>
      <c r="G6148" t="s">
        <v>9904</v>
      </c>
      <c r="H6148" t="s">
        <v>9905</v>
      </c>
      <c r="J6148" t="s">
        <v>9906</v>
      </c>
      <c r="L6148" t="s">
        <v>170</v>
      </c>
      <c r="M6148" t="s">
        <v>49</v>
      </c>
      <c r="R6148" t="s">
        <v>27917</v>
      </c>
      <c r="W6148" t="s">
        <v>27916</v>
      </c>
      <c r="X6148" t="s">
        <v>9688</v>
      </c>
      <c r="Y6148" t="s">
        <v>132</v>
      </c>
      <c r="Z6148" t="s">
        <v>133</v>
      </c>
      <c r="AA6148" t="s">
        <v>9689</v>
      </c>
      <c r="AB6148" t="s">
        <v>264</v>
      </c>
      <c r="AC6148" t="s">
        <v>136</v>
      </c>
      <c r="AD6148" t="s">
        <v>49</v>
      </c>
      <c r="AE6148" t="s">
        <v>137</v>
      </c>
      <c r="AF6148" t="s">
        <v>138</v>
      </c>
      <c r="AG6148" t="s">
        <v>139</v>
      </c>
    </row>
    <row r="6149" spans="1:33" x14ac:dyDescent="0.25">
      <c r="A6149">
        <v>1053419077</v>
      </c>
      <c r="B6149">
        <v>3712750</v>
      </c>
      <c r="C6149" t="s">
        <v>27918</v>
      </c>
      <c r="D6149" t="s">
        <v>27919</v>
      </c>
      <c r="E6149" t="s">
        <v>27920</v>
      </c>
      <c r="G6149" t="s">
        <v>10021</v>
      </c>
      <c r="H6149" t="s">
        <v>10022</v>
      </c>
      <c r="J6149" t="s">
        <v>27921</v>
      </c>
      <c r="L6149" t="s">
        <v>259</v>
      </c>
      <c r="M6149" t="s">
        <v>49</v>
      </c>
      <c r="R6149" t="s">
        <v>27922</v>
      </c>
      <c r="W6149" t="s">
        <v>27920</v>
      </c>
      <c r="X6149" t="s">
        <v>11533</v>
      </c>
      <c r="Y6149" t="s">
        <v>132</v>
      </c>
      <c r="Z6149" t="s">
        <v>133</v>
      </c>
      <c r="AA6149" t="s">
        <v>11544</v>
      </c>
      <c r="AB6149" t="s">
        <v>294</v>
      </c>
      <c r="AC6149" t="s">
        <v>136</v>
      </c>
      <c r="AD6149" t="s">
        <v>49</v>
      </c>
      <c r="AE6149" t="s">
        <v>137</v>
      </c>
      <c r="AF6149" t="s">
        <v>698</v>
      </c>
      <c r="AG6149" t="s">
        <v>139</v>
      </c>
    </row>
    <row r="6150" spans="1:33" x14ac:dyDescent="0.25">
      <c r="A6150">
        <v>1275847824</v>
      </c>
      <c r="B6150">
        <v>3338290</v>
      </c>
      <c r="C6150" t="s">
        <v>27923</v>
      </c>
      <c r="D6150" t="s">
        <v>27924</v>
      </c>
      <c r="E6150" t="s">
        <v>27925</v>
      </c>
      <c r="G6150" t="s">
        <v>16245</v>
      </c>
      <c r="H6150" t="s">
        <v>16246</v>
      </c>
      <c r="J6150" t="s">
        <v>16247</v>
      </c>
      <c r="L6150" t="s">
        <v>313</v>
      </c>
      <c r="M6150" t="s">
        <v>128</v>
      </c>
      <c r="R6150" t="s">
        <v>27926</v>
      </c>
      <c r="W6150" t="s">
        <v>27927</v>
      </c>
      <c r="X6150" t="s">
        <v>27928</v>
      </c>
      <c r="Y6150" t="s">
        <v>132</v>
      </c>
      <c r="Z6150" t="s">
        <v>133</v>
      </c>
      <c r="AA6150" t="s">
        <v>18170</v>
      </c>
      <c r="AB6150" t="s">
        <v>135</v>
      </c>
      <c r="AC6150" t="s">
        <v>136</v>
      </c>
      <c r="AD6150" t="s">
        <v>49</v>
      </c>
      <c r="AE6150" t="s">
        <v>137</v>
      </c>
      <c r="AF6150" t="s">
        <v>698</v>
      </c>
      <c r="AG6150" t="s">
        <v>139</v>
      </c>
    </row>
    <row r="6151" spans="1:33" x14ac:dyDescent="0.25">
      <c r="A6151">
        <v>1669764981</v>
      </c>
      <c r="C6151" t="s">
        <v>27929</v>
      </c>
      <c r="G6151" t="s">
        <v>9911</v>
      </c>
      <c r="H6151" t="s">
        <v>9912</v>
      </c>
      <c r="J6151" t="s">
        <v>9913</v>
      </c>
      <c r="K6151" t="s">
        <v>9907</v>
      </c>
      <c r="L6151" t="s">
        <v>170</v>
      </c>
      <c r="M6151" t="s">
        <v>49</v>
      </c>
      <c r="R6151" t="s">
        <v>27930</v>
      </c>
      <c r="S6151" t="s">
        <v>27931</v>
      </c>
      <c r="T6151" t="s">
        <v>570</v>
      </c>
      <c r="U6151" t="s">
        <v>133</v>
      </c>
      <c r="V6151">
        <v>112361717</v>
      </c>
      <c r="AC6151" t="s">
        <v>136</v>
      </c>
      <c r="AD6151" t="s">
        <v>49</v>
      </c>
      <c r="AE6151" t="s">
        <v>211</v>
      </c>
      <c r="AF6151" t="s">
        <v>698</v>
      </c>
      <c r="AG6151" t="s">
        <v>139</v>
      </c>
    </row>
    <row r="6152" spans="1:33" x14ac:dyDescent="0.25">
      <c r="A6152">
        <v>1093060105</v>
      </c>
      <c r="B6152">
        <v>4231265</v>
      </c>
      <c r="C6152" t="s">
        <v>27932</v>
      </c>
      <c r="D6152" t="s">
        <v>27933</v>
      </c>
      <c r="E6152" t="s">
        <v>27934</v>
      </c>
      <c r="G6152" t="s">
        <v>9904</v>
      </c>
      <c r="H6152" t="s">
        <v>9905</v>
      </c>
      <c r="J6152" t="s">
        <v>9906</v>
      </c>
      <c r="L6152" t="s">
        <v>170</v>
      </c>
      <c r="M6152" t="s">
        <v>49</v>
      </c>
      <c r="R6152" t="s">
        <v>27935</v>
      </c>
      <c r="W6152" t="s">
        <v>27934</v>
      </c>
      <c r="X6152" t="s">
        <v>158</v>
      </c>
      <c r="Y6152" t="s">
        <v>132</v>
      </c>
      <c r="Z6152" t="s">
        <v>133</v>
      </c>
      <c r="AA6152" t="s">
        <v>159</v>
      </c>
      <c r="AB6152" t="s">
        <v>135</v>
      </c>
      <c r="AC6152" t="s">
        <v>136</v>
      </c>
      <c r="AD6152" t="s">
        <v>49</v>
      </c>
      <c r="AE6152" t="s">
        <v>137</v>
      </c>
      <c r="AF6152" t="s">
        <v>138</v>
      </c>
      <c r="AG6152" t="s">
        <v>139</v>
      </c>
    </row>
    <row r="6153" spans="1:33" x14ac:dyDescent="0.25">
      <c r="A6153">
        <v>1174917926</v>
      </c>
      <c r="B6153">
        <v>4144038</v>
      </c>
      <c r="C6153" t="s">
        <v>27936</v>
      </c>
      <c r="D6153" t="s">
        <v>27937</v>
      </c>
      <c r="E6153" t="s">
        <v>27938</v>
      </c>
      <c r="G6153" t="s">
        <v>9904</v>
      </c>
      <c r="H6153" t="s">
        <v>9905</v>
      </c>
      <c r="J6153" t="s">
        <v>9906</v>
      </c>
      <c r="L6153" t="s">
        <v>170</v>
      </c>
      <c r="M6153" t="s">
        <v>49</v>
      </c>
      <c r="R6153" t="s">
        <v>27939</v>
      </c>
      <c r="W6153" t="s">
        <v>27938</v>
      </c>
      <c r="X6153" t="s">
        <v>175</v>
      </c>
      <c r="Y6153" t="s">
        <v>132</v>
      </c>
      <c r="Z6153" t="s">
        <v>133</v>
      </c>
      <c r="AA6153" t="s">
        <v>176</v>
      </c>
      <c r="AB6153" t="s">
        <v>135</v>
      </c>
      <c r="AC6153" t="s">
        <v>136</v>
      </c>
      <c r="AD6153" t="s">
        <v>49</v>
      </c>
      <c r="AE6153" t="s">
        <v>137</v>
      </c>
      <c r="AF6153" t="s">
        <v>138</v>
      </c>
      <c r="AG6153" t="s">
        <v>139</v>
      </c>
    </row>
    <row r="6154" spans="1:33" x14ac:dyDescent="0.25">
      <c r="A6154">
        <v>1962606772</v>
      </c>
      <c r="B6154">
        <v>3644539</v>
      </c>
      <c r="C6154" t="s">
        <v>27940</v>
      </c>
      <c r="D6154" t="s">
        <v>27941</v>
      </c>
      <c r="E6154" t="s">
        <v>27942</v>
      </c>
      <c r="G6154" t="s">
        <v>9919</v>
      </c>
      <c r="H6154" t="s">
        <v>9920</v>
      </c>
      <c r="I6154">
        <v>719</v>
      </c>
      <c r="J6154" t="s">
        <v>9921</v>
      </c>
      <c r="L6154" t="s">
        <v>170</v>
      </c>
      <c r="M6154" t="s">
        <v>49</v>
      </c>
      <c r="R6154" t="s">
        <v>27943</v>
      </c>
      <c r="W6154" t="s">
        <v>27942</v>
      </c>
      <c r="X6154" t="s">
        <v>9923</v>
      </c>
      <c r="Y6154" t="s">
        <v>183</v>
      </c>
      <c r="Z6154" t="s">
        <v>133</v>
      </c>
      <c r="AA6154" t="s">
        <v>9924</v>
      </c>
      <c r="AB6154" t="s">
        <v>135</v>
      </c>
      <c r="AC6154" t="s">
        <v>136</v>
      </c>
      <c r="AD6154" t="s">
        <v>49</v>
      </c>
      <c r="AE6154" t="s">
        <v>137</v>
      </c>
      <c r="AF6154" t="s">
        <v>698</v>
      </c>
      <c r="AG6154" t="s">
        <v>139</v>
      </c>
    </row>
    <row r="6155" spans="1:33" x14ac:dyDescent="0.25">
      <c r="A6155">
        <v>1679635346</v>
      </c>
      <c r="C6155" t="s">
        <v>27944</v>
      </c>
      <c r="G6155" t="s">
        <v>9943</v>
      </c>
      <c r="H6155" t="s">
        <v>9944</v>
      </c>
      <c r="I6155">
        <v>2435</v>
      </c>
      <c r="J6155" t="s">
        <v>9945</v>
      </c>
      <c r="K6155" t="s">
        <v>9907</v>
      </c>
      <c r="L6155" t="s">
        <v>170</v>
      </c>
      <c r="M6155" t="s">
        <v>49</v>
      </c>
      <c r="R6155" t="s">
        <v>27945</v>
      </c>
      <c r="S6155" t="s">
        <v>27946</v>
      </c>
      <c r="T6155" t="s">
        <v>132</v>
      </c>
      <c r="U6155" t="s">
        <v>133</v>
      </c>
      <c r="V6155">
        <v>104554103</v>
      </c>
      <c r="AC6155" t="s">
        <v>136</v>
      </c>
      <c r="AD6155" t="s">
        <v>49</v>
      </c>
      <c r="AE6155" t="s">
        <v>211</v>
      </c>
      <c r="AF6155" t="s">
        <v>9948</v>
      </c>
      <c r="AG6155" t="s">
        <v>139</v>
      </c>
    </row>
    <row r="6156" spans="1:33" x14ac:dyDescent="0.25">
      <c r="A6156">
        <v>1790951606</v>
      </c>
      <c r="B6156">
        <v>4099698</v>
      </c>
      <c r="C6156" t="s">
        <v>27947</v>
      </c>
      <c r="D6156" t="s">
        <v>27948</v>
      </c>
      <c r="E6156" t="s">
        <v>27949</v>
      </c>
      <c r="G6156" t="s">
        <v>9904</v>
      </c>
      <c r="H6156" t="s">
        <v>9905</v>
      </c>
      <c r="J6156" t="s">
        <v>9906</v>
      </c>
      <c r="L6156" t="s">
        <v>143</v>
      </c>
      <c r="M6156" t="s">
        <v>49</v>
      </c>
      <c r="R6156" t="s">
        <v>27950</v>
      </c>
      <c r="W6156" t="s">
        <v>27949</v>
      </c>
      <c r="X6156" t="s">
        <v>189</v>
      </c>
      <c r="Y6156" t="s">
        <v>132</v>
      </c>
      <c r="Z6156" t="s">
        <v>133</v>
      </c>
      <c r="AA6156" t="s">
        <v>190</v>
      </c>
      <c r="AB6156" t="s">
        <v>135</v>
      </c>
      <c r="AC6156" t="s">
        <v>136</v>
      </c>
      <c r="AD6156" t="s">
        <v>49</v>
      </c>
      <c r="AE6156" t="s">
        <v>137</v>
      </c>
      <c r="AF6156" t="s">
        <v>138</v>
      </c>
      <c r="AG6156" t="s">
        <v>139</v>
      </c>
    </row>
    <row r="6157" spans="1:33" x14ac:dyDescent="0.25">
      <c r="A6157">
        <v>1811365398</v>
      </c>
      <c r="C6157" t="s">
        <v>27951</v>
      </c>
      <c r="G6157" t="s">
        <v>9911</v>
      </c>
      <c r="H6157" t="s">
        <v>9912</v>
      </c>
      <c r="J6157" t="s">
        <v>9913</v>
      </c>
      <c r="K6157" t="s">
        <v>9907</v>
      </c>
      <c r="L6157" t="s">
        <v>163</v>
      </c>
      <c r="M6157" t="s">
        <v>49</v>
      </c>
      <c r="R6157" t="s">
        <v>27952</v>
      </c>
      <c r="S6157" t="s">
        <v>27953</v>
      </c>
      <c r="T6157" t="s">
        <v>132</v>
      </c>
      <c r="U6157" t="s">
        <v>133</v>
      </c>
      <c r="V6157">
        <v>10475</v>
      </c>
      <c r="AC6157" t="s">
        <v>136</v>
      </c>
      <c r="AD6157" t="s">
        <v>49</v>
      </c>
      <c r="AE6157" t="s">
        <v>211</v>
      </c>
      <c r="AF6157" t="s">
        <v>698</v>
      </c>
      <c r="AG6157" t="s">
        <v>139</v>
      </c>
    </row>
    <row r="6158" spans="1:33" x14ac:dyDescent="0.25">
      <c r="A6158">
        <v>1063684488</v>
      </c>
      <c r="B6158">
        <v>2953015</v>
      </c>
      <c r="C6158" t="s">
        <v>27954</v>
      </c>
      <c r="D6158" t="s">
        <v>27955</v>
      </c>
      <c r="E6158" t="s">
        <v>27956</v>
      </c>
      <c r="G6158" t="s">
        <v>9911</v>
      </c>
      <c r="H6158" t="s">
        <v>9912</v>
      </c>
      <c r="J6158" t="s">
        <v>9913</v>
      </c>
      <c r="L6158" t="s">
        <v>170</v>
      </c>
      <c r="M6158" t="s">
        <v>49</v>
      </c>
      <c r="R6158" t="s">
        <v>27957</v>
      </c>
      <c r="W6158" t="s">
        <v>27958</v>
      </c>
      <c r="X6158" t="s">
        <v>27959</v>
      </c>
      <c r="Y6158" t="s">
        <v>132</v>
      </c>
      <c r="Z6158" t="s">
        <v>133</v>
      </c>
      <c r="AA6158" t="s">
        <v>27960</v>
      </c>
      <c r="AB6158" t="s">
        <v>2599</v>
      </c>
      <c r="AC6158" t="s">
        <v>136</v>
      </c>
      <c r="AD6158" t="s">
        <v>49</v>
      </c>
      <c r="AE6158" t="s">
        <v>137</v>
      </c>
      <c r="AF6158" t="s">
        <v>698</v>
      </c>
      <c r="AG6158" t="s">
        <v>139</v>
      </c>
    </row>
    <row r="6159" spans="1:33" x14ac:dyDescent="0.25">
      <c r="A6159">
        <v>1982003380</v>
      </c>
      <c r="B6159">
        <v>3950694</v>
      </c>
      <c r="C6159" t="s">
        <v>27961</v>
      </c>
      <c r="D6159" t="s">
        <v>27962</v>
      </c>
      <c r="E6159" t="s">
        <v>27963</v>
      </c>
      <c r="G6159" t="s">
        <v>9904</v>
      </c>
      <c r="H6159" t="s">
        <v>9905</v>
      </c>
      <c r="J6159" t="s">
        <v>9906</v>
      </c>
      <c r="L6159" t="s">
        <v>259</v>
      </c>
      <c r="M6159" t="s">
        <v>49</v>
      </c>
      <c r="R6159" t="s">
        <v>27964</v>
      </c>
      <c r="W6159" t="s">
        <v>27965</v>
      </c>
      <c r="X6159" t="s">
        <v>2318</v>
      </c>
      <c r="Y6159" t="s">
        <v>132</v>
      </c>
      <c r="Z6159" t="s">
        <v>133</v>
      </c>
      <c r="AA6159" t="s">
        <v>444</v>
      </c>
      <c r="AB6159" t="s">
        <v>135</v>
      </c>
      <c r="AC6159" t="s">
        <v>136</v>
      </c>
      <c r="AD6159" t="s">
        <v>49</v>
      </c>
      <c r="AE6159" t="s">
        <v>137</v>
      </c>
      <c r="AF6159" t="s">
        <v>138</v>
      </c>
      <c r="AG6159" t="s">
        <v>139</v>
      </c>
    </row>
    <row r="6160" spans="1:33" x14ac:dyDescent="0.25">
      <c r="A6160">
        <v>1225477037</v>
      </c>
      <c r="C6160" t="s">
        <v>27966</v>
      </c>
      <c r="G6160" t="s">
        <v>16555</v>
      </c>
      <c r="H6160" t="s">
        <v>16556</v>
      </c>
      <c r="I6160">
        <v>7155</v>
      </c>
      <c r="J6160" t="s">
        <v>16557</v>
      </c>
      <c r="K6160" t="s">
        <v>9907</v>
      </c>
      <c r="L6160" t="s">
        <v>170</v>
      </c>
      <c r="M6160" t="s">
        <v>49</v>
      </c>
      <c r="R6160" t="s">
        <v>27967</v>
      </c>
      <c r="S6160" t="s">
        <v>25199</v>
      </c>
      <c r="T6160" t="s">
        <v>132</v>
      </c>
      <c r="U6160" t="s">
        <v>133</v>
      </c>
      <c r="V6160">
        <v>104572562</v>
      </c>
      <c r="AC6160" t="s">
        <v>136</v>
      </c>
      <c r="AD6160" t="s">
        <v>49</v>
      </c>
      <c r="AE6160" t="s">
        <v>211</v>
      </c>
      <c r="AF6160" t="s">
        <v>698</v>
      </c>
      <c r="AG6160" t="s">
        <v>139</v>
      </c>
    </row>
    <row r="6161" spans="1:33" x14ac:dyDescent="0.25">
      <c r="A6161">
        <v>1366490773</v>
      </c>
      <c r="B6161">
        <v>3983608</v>
      </c>
      <c r="C6161" t="s">
        <v>27968</v>
      </c>
      <c r="D6161" t="s">
        <v>27969</v>
      </c>
      <c r="E6161" t="s">
        <v>27970</v>
      </c>
      <c r="G6161" t="s">
        <v>9960</v>
      </c>
      <c r="H6161" t="s">
        <v>3834</v>
      </c>
      <c r="J6161" t="s">
        <v>3421</v>
      </c>
      <c r="L6161" t="s">
        <v>143</v>
      </c>
      <c r="M6161" t="s">
        <v>49</v>
      </c>
      <c r="R6161" t="s">
        <v>27971</v>
      </c>
      <c r="W6161" t="s">
        <v>27970</v>
      </c>
      <c r="X6161" t="s">
        <v>27972</v>
      </c>
      <c r="Y6161" t="s">
        <v>132</v>
      </c>
      <c r="Z6161" t="s">
        <v>133</v>
      </c>
      <c r="AA6161" t="s">
        <v>2945</v>
      </c>
      <c r="AB6161" t="s">
        <v>135</v>
      </c>
      <c r="AC6161" t="s">
        <v>136</v>
      </c>
      <c r="AD6161" t="s">
        <v>49</v>
      </c>
      <c r="AE6161" t="s">
        <v>137</v>
      </c>
      <c r="AF6161" t="s">
        <v>709</v>
      </c>
      <c r="AG6161" t="s">
        <v>139</v>
      </c>
    </row>
    <row r="6162" spans="1:33" x14ac:dyDescent="0.25">
      <c r="A6162">
        <v>1649233214</v>
      </c>
      <c r="B6162">
        <v>3917993</v>
      </c>
      <c r="C6162" t="s">
        <v>27973</v>
      </c>
      <c r="D6162" t="s">
        <v>27974</v>
      </c>
      <c r="E6162" t="s">
        <v>27975</v>
      </c>
      <c r="G6162" t="s">
        <v>9960</v>
      </c>
      <c r="H6162" t="s">
        <v>3834</v>
      </c>
      <c r="J6162" t="s">
        <v>3421</v>
      </c>
      <c r="L6162" t="s">
        <v>143</v>
      </c>
      <c r="M6162" t="s">
        <v>49</v>
      </c>
      <c r="R6162" t="s">
        <v>27975</v>
      </c>
      <c r="W6162" t="s">
        <v>27975</v>
      </c>
      <c r="X6162" t="s">
        <v>2944</v>
      </c>
      <c r="Y6162" t="s">
        <v>132</v>
      </c>
      <c r="Z6162" t="s">
        <v>133</v>
      </c>
      <c r="AA6162" t="s">
        <v>2945</v>
      </c>
      <c r="AB6162" t="s">
        <v>135</v>
      </c>
      <c r="AC6162" t="s">
        <v>136</v>
      </c>
      <c r="AD6162" t="s">
        <v>49</v>
      </c>
      <c r="AE6162" t="s">
        <v>137</v>
      </c>
      <c r="AF6162" t="s">
        <v>709</v>
      </c>
      <c r="AG6162" t="s">
        <v>139</v>
      </c>
    </row>
    <row r="6163" spans="1:33" x14ac:dyDescent="0.25">
      <c r="A6163">
        <v>1164484721</v>
      </c>
      <c r="B6163">
        <v>3918141</v>
      </c>
      <c r="C6163" t="s">
        <v>27976</v>
      </c>
      <c r="D6163" t="s">
        <v>27977</v>
      </c>
      <c r="E6163" t="s">
        <v>27978</v>
      </c>
      <c r="G6163" t="s">
        <v>9960</v>
      </c>
      <c r="H6163" t="s">
        <v>3834</v>
      </c>
      <c r="J6163" t="s">
        <v>3421</v>
      </c>
      <c r="L6163" t="s">
        <v>143</v>
      </c>
      <c r="M6163" t="s">
        <v>49</v>
      </c>
      <c r="R6163" t="s">
        <v>27978</v>
      </c>
      <c r="W6163" t="s">
        <v>27978</v>
      </c>
      <c r="X6163" t="s">
        <v>2944</v>
      </c>
      <c r="Y6163" t="s">
        <v>132</v>
      </c>
      <c r="Z6163" t="s">
        <v>133</v>
      </c>
      <c r="AA6163" t="s">
        <v>2945</v>
      </c>
      <c r="AB6163" t="s">
        <v>135</v>
      </c>
      <c r="AC6163" t="s">
        <v>136</v>
      </c>
      <c r="AD6163" t="s">
        <v>49</v>
      </c>
      <c r="AE6163" t="s">
        <v>137</v>
      </c>
      <c r="AF6163" t="s">
        <v>709</v>
      </c>
      <c r="AG6163" t="s">
        <v>139</v>
      </c>
    </row>
    <row r="6164" spans="1:33" x14ac:dyDescent="0.25">
      <c r="A6164">
        <v>1780607804</v>
      </c>
      <c r="B6164">
        <v>3776776</v>
      </c>
      <c r="C6164" t="s">
        <v>24533</v>
      </c>
      <c r="D6164" t="s">
        <v>27979</v>
      </c>
      <c r="E6164" t="s">
        <v>27980</v>
      </c>
      <c r="G6164" t="s">
        <v>24533</v>
      </c>
      <c r="H6164" t="s">
        <v>24534</v>
      </c>
      <c r="J6164" t="s">
        <v>24535</v>
      </c>
      <c r="L6164" t="s">
        <v>143</v>
      </c>
      <c r="M6164" t="s">
        <v>49</v>
      </c>
      <c r="R6164" t="s">
        <v>27981</v>
      </c>
      <c r="W6164" t="s">
        <v>27982</v>
      </c>
      <c r="X6164" t="s">
        <v>15345</v>
      </c>
      <c r="Y6164" t="s">
        <v>1803</v>
      </c>
      <c r="Z6164" t="s">
        <v>133</v>
      </c>
      <c r="AA6164" t="s">
        <v>15346</v>
      </c>
      <c r="AB6164" t="s">
        <v>15347</v>
      </c>
      <c r="AC6164" t="s">
        <v>136</v>
      </c>
      <c r="AD6164" t="s">
        <v>49</v>
      </c>
      <c r="AE6164" t="s">
        <v>137</v>
      </c>
      <c r="AF6164" t="s">
        <v>698</v>
      </c>
      <c r="AG6164" t="s">
        <v>139</v>
      </c>
    </row>
    <row r="6165" spans="1:33" x14ac:dyDescent="0.25">
      <c r="A6165">
        <v>1164676938</v>
      </c>
      <c r="B6165">
        <v>3473907</v>
      </c>
      <c r="C6165" t="s">
        <v>27983</v>
      </c>
      <c r="D6165" t="s">
        <v>27984</v>
      </c>
      <c r="E6165" t="s">
        <v>27985</v>
      </c>
      <c r="G6165" t="s">
        <v>9960</v>
      </c>
      <c r="H6165" t="s">
        <v>3834</v>
      </c>
      <c r="J6165" t="s">
        <v>3421</v>
      </c>
      <c r="L6165" t="s">
        <v>143</v>
      </c>
      <c r="M6165" t="s">
        <v>49</v>
      </c>
      <c r="R6165" t="s">
        <v>27986</v>
      </c>
      <c r="W6165" t="s">
        <v>27987</v>
      </c>
      <c r="X6165" t="s">
        <v>1149</v>
      </c>
      <c r="Y6165" t="s">
        <v>132</v>
      </c>
      <c r="Z6165" t="s">
        <v>133</v>
      </c>
      <c r="AA6165" t="s">
        <v>1150</v>
      </c>
      <c r="AB6165" t="s">
        <v>135</v>
      </c>
      <c r="AC6165" t="s">
        <v>136</v>
      </c>
      <c r="AD6165" t="s">
        <v>49</v>
      </c>
      <c r="AE6165" t="s">
        <v>137</v>
      </c>
      <c r="AF6165" t="s">
        <v>709</v>
      </c>
      <c r="AG6165" t="s">
        <v>139</v>
      </c>
    </row>
    <row r="6166" spans="1:33" x14ac:dyDescent="0.25">
      <c r="C6166" t="s">
        <v>27988</v>
      </c>
      <c r="G6166" t="s">
        <v>18818</v>
      </c>
      <c r="H6166" t="s">
        <v>18819</v>
      </c>
      <c r="J6166" t="s">
        <v>18820</v>
      </c>
      <c r="K6166" t="s">
        <v>9907</v>
      </c>
      <c r="L6166" t="s">
        <v>50</v>
      </c>
      <c r="M6166" t="s">
        <v>49</v>
      </c>
      <c r="O6166" t="s">
        <v>1368</v>
      </c>
      <c r="P6166" t="s">
        <v>133</v>
      </c>
      <c r="AC6166" t="s">
        <v>136</v>
      </c>
      <c r="AD6166" t="s">
        <v>49</v>
      </c>
      <c r="AE6166" t="s">
        <v>1332</v>
      </c>
      <c r="AG6166" t="s">
        <v>139</v>
      </c>
    </row>
    <row r="6167" spans="1:33" x14ac:dyDescent="0.25">
      <c r="A6167">
        <v>1477811263</v>
      </c>
      <c r="B6167">
        <v>4252177</v>
      </c>
      <c r="C6167" t="s">
        <v>27989</v>
      </c>
      <c r="D6167" t="s">
        <v>27990</v>
      </c>
      <c r="E6167" t="s">
        <v>27991</v>
      </c>
      <c r="G6167" t="s">
        <v>9904</v>
      </c>
      <c r="H6167" t="s">
        <v>9905</v>
      </c>
      <c r="J6167" t="s">
        <v>9906</v>
      </c>
      <c r="L6167" t="s">
        <v>127</v>
      </c>
      <c r="M6167" t="s">
        <v>49</v>
      </c>
      <c r="R6167" t="s">
        <v>27992</v>
      </c>
      <c r="W6167" t="s">
        <v>27991</v>
      </c>
      <c r="X6167" t="s">
        <v>4587</v>
      </c>
      <c r="Y6167" t="s">
        <v>132</v>
      </c>
      <c r="Z6167" t="s">
        <v>133</v>
      </c>
      <c r="AA6167" t="s">
        <v>4588</v>
      </c>
      <c r="AB6167" t="s">
        <v>135</v>
      </c>
      <c r="AC6167" t="s">
        <v>136</v>
      </c>
      <c r="AD6167" t="s">
        <v>49</v>
      </c>
      <c r="AE6167" t="s">
        <v>137</v>
      </c>
      <c r="AF6167" t="s">
        <v>138</v>
      </c>
      <c r="AG6167" t="s">
        <v>139</v>
      </c>
    </row>
    <row r="6168" spans="1:33" x14ac:dyDescent="0.25">
      <c r="A6168">
        <v>1871650820</v>
      </c>
      <c r="B6168">
        <v>649789</v>
      </c>
      <c r="C6168" t="s">
        <v>27993</v>
      </c>
      <c r="D6168" t="s">
        <v>27994</v>
      </c>
      <c r="E6168" t="s">
        <v>27995</v>
      </c>
      <c r="G6168" t="s">
        <v>9960</v>
      </c>
      <c r="H6168" t="s">
        <v>3834</v>
      </c>
      <c r="J6168" t="s">
        <v>3421</v>
      </c>
      <c r="L6168" t="s">
        <v>170</v>
      </c>
      <c r="M6168" t="s">
        <v>49</v>
      </c>
      <c r="R6168" t="s">
        <v>27996</v>
      </c>
      <c r="W6168" t="s">
        <v>27995</v>
      </c>
      <c r="X6168" t="s">
        <v>27997</v>
      </c>
      <c r="Y6168" t="s">
        <v>183</v>
      </c>
      <c r="Z6168" t="s">
        <v>133</v>
      </c>
      <c r="AA6168">
        <v>10003</v>
      </c>
      <c r="AB6168" t="s">
        <v>135</v>
      </c>
      <c r="AC6168" t="s">
        <v>136</v>
      </c>
      <c r="AD6168" t="s">
        <v>49</v>
      </c>
      <c r="AE6168" t="s">
        <v>137</v>
      </c>
      <c r="AF6168" t="s">
        <v>709</v>
      </c>
      <c r="AG6168" t="s">
        <v>139</v>
      </c>
    </row>
    <row r="6169" spans="1:33" x14ac:dyDescent="0.25">
      <c r="A6169">
        <v>1649609645</v>
      </c>
      <c r="C6169" t="s">
        <v>27998</v>
      </c>
      <c r="G6169" t="s">
        <v>9911</v>
      </c>
      <c r="H6169" t="s">
        <v>9912</v>
      </c>
      <c r="J6169" t="s">
        <v>9913</v>
      </c>
      <c r="K6169" t="s">
        <v>9907</v>
      </c>
      <c r="L6169" t="s">
        <v>163</v>
      </c>
      <c r="M6169" t="s">
        <v>49</v>
      </c>
      <c r="R6169" t="s">
        <v>27999</v>
      </c>
      <c r="S6169" t="s">
        <v>28000</v>
      </c>
      <c r="T6169" t="s">
        <v>183</v>
      </c>
      <c r="U6169" t="s">
        <v>133</v>
      </c>
      <c r="V6169">
        <v>100168610</v>
      </c>
      <c r="AC6169" t="s">
        <v>136</v>
      </c>
      <c r="AD6169" t="s">
        <v>49</v>
      </c>
      <c r="AE6169" t="s">
        <v>211</v>
      </c>
      <c r="AF6169" t="s">
        <v>698</v>
      </c>
      <c r="AG6169" t="s">
        <v>139</v>
      </c>
    </row>
    <row r="6170" spans="1:33" x14ac:dyDescent="0.25">
      <c r="A6170">
        <v>1457665747</v>
      </c>
      <c r="B6170">
        <v>3385751</v>
      </c>
      <c r="C6170" t="s">
        <v>28001</v>
      </c>
      <c r="D6170" t="s">
        <v>28002</v>
      </c>
      <c r="E6170" t="s">
        <v>28003</v>
      </c>
      <c r="G6170" t="s">
        <v>16280</v>
      </c>
      <c r="H6170" t="s">
        <v>16281</v>
      </c>
      <c r="I6170">
        <v>107</v>
      </c>
      <c r="J6170" t="s">
        <v>16282</v>
      </c>
      <c r="L6170" t="s">
        <v>170</v>
      </c>
      <c r="M6170" t="s">
        <v>49</v>
      </c>
      <c r="R6170" t="s">
        <v>28003</v>
      </c>
      <c r="W6170" t="s">
        <v>28003</v>
      </c>
      <c r="X6170" t="s">
        <v>25439</v>
      </c>
      <c r="Y6170" t="s">
        <v>183</v>
      </c>
      <c r="Z6170" t="s">
        <v>133</v>
      </c>
      <c r="AA6170" t="s">
        <v>18786</v>
      </c>
      <c r="AB6170" t="s">
        <v>135</v>
      </c>
      <c r="AC6170" t="s">
        <v>136</v>
      </c>
      <c r="AD6170" t="s">
        <v>49</v>
      </c>
      <c r="AE6170" t="s">
        <v>137</v>
      </c>
      <c r="AF6170" t="s">
        <v>698</v>
      </c>
      <c r="AG6170" t="s">
        <v>139</v>
      </c>
    </row>
    <row r="6171" spans="1:33" x14ac:dyDescent="0.25">
      <c r="A6171">
        <v>1104141597</v>
      </c>
      <c r="B6171">
        <v>3208757</v>
      </c>
      <c r="C6171" t="s">
        <v>28004</v>
      </c>
      <c r="D6171" t="s">
        <v>28005</v>
      </c>
      <c r="E6171" t="s">
        <v>28006</v>
      </c>
      <c r="L6171" t="s">
        <v>127</v>
      </c>
      <c r="M6171" t="s">
        <v>128</v>
      </c>
      <c r="R6171" t="s">
        <v>28007</v>
      </c>
      <c r="W6171" t="s">
        <v>28006</v>
      </c>
      <c r="X6171" t="s">
        <v>16443</v>
      </c>
      <c r="Y6171" t="s">
        <v>132</v>
      </c>
      <c r="Z6171" t="s">
        <v>133</v>
      </c>
      <c r="AA6171" t="s">
        <v>16444</v>
      </c>
      <c r="AB6171" t="s">
        <v>135</v>
      </c>
      <c r="AC6171" t="s">
        <v>136</v>
      </c>
      <c r="AD6171" t="s">
        <v>49</v>
      </c>
      <c r="AE6171" t="s">
        <v>137</v>
      </c>
      <c r="AF6171" t="s">
        <v>13340</v>
      </c>
      <c r="AG6171" t="s">
        <v>139</v>
      </c>
    </row>
    <row r="6172" spans="1:33" x14ac:dyDescent="0.25">
      <c r="A6172">
        <v>1669580759</v>
      </c>
      <c r="B6172">
        <v>1592070</v>
      </c>
      <c r="C6172" t="s">
        <v>28008</v>
      </c>
      <c r="D6172" t="s">
        <v>28009</v>
      </c>
      <c r="E6172" t="s">
        <v>28010</v>
      </c>
      <c r="G6172" t="s">
        <v>9904</v>
      </c>
      <c r="H6172" t="s">
        <v>9905</v>
      </c>
      <c r="J6172" t="s">
        <v>9906</v>
      </c>
      <c r="L6172" t="s">
        <v>143</v>
      </c>
      <c r="M6172" t="s">
        <v>49</v>
      </c>
      <c r="R6172" t="s">
        <v>28011</v>
      </c>
      <c r="W6172" t="s">
        <v>28010</v>
      </c>
      <c r="X6172" t="s">
        <v>28012</v>
      </c>
      <c r="Y6172" t="s">
        <v>5968</v>
      </c>
      <c r="Z6172" t="s">
        <v>133</v>
      </c>
      <c r="AA6172" t="s">
        <v>28013</v>
      </c>
      <c r="AB6172" t="s">
        <v>135</v>
      </c>
      <c r="AC6172" t="s">
        <v>136</v>
      </c>
      <c r="AD6172" t="s">
        <v>49</v>
      </c>
      <c r="AE6172" t="s">
        <v>137</v>
      </c>
      <c r="AF6172" t="s">
        <v>154</v>
      </c>
      <c r="AG6172" t="s">
        <v>139</v>
      </c>
    </row>
    <row r="6173" spans="1:33" x14ac:dyDescent="0.25">
      <c r="A6173">
        <v>1629337928</v>
      </c>
      <c r="B6173">
        <v>4137202</v>
      </c>
      <c r="C6173" t="s">
        <v>28014</v>
      </c>
      <c r="D6173" t="s">
        <v>28015</v>
      </c>
      <c r="E6173" t="s">
        <v>28016</v>
      </c>
      <c r="G6173" t="s">
        <v>9904</v>
      </c>
      <c r="H6173" t="s">
        <v>9905</v>
      </c>
      <c r="J6173" t="s">
        <v>9906</v>
      </c>
      <c r="L6173" t="s">
        <v>180</v>
      </c>
      <c r="M6173" t="s">
        <v>49</v>
      </c>
      <c r="R6173" t="s">
        <v>28017</v>
      </c>
      <c r="W6173" t="s">
        <v>28016</v>
      </c>
      <c r="X6173" t="s">
        <v>1450</v>
      </c>
      <c r="Y6173" t="s">
        <v>132</v>
      </c>
      <c r="Z6173" t="s">
        <v>133</v>
      </c>
      <c r="AA6173" t="s">
        <v>1451</v>
      </c>
      <c r="AB6173" t="s">
        <v>135</v>
      </c>
      <c r="AC6173" t="s">
        <v>136</v>
      </c>
      <c r="AD6173" t="s">
        <v>49</v>
      </c>
      <c r="AE6173" t="s">
        <v>137</v>
      </c>
      <c r="AF6173" t="s">
        <v>154</v>
      </c>
      <c r="AG6173" t="s">
        <v>139</v>
      </c>
    </row>
    <row r="6174" spans="1:33" x14ac:dyDescent="0.25">
      <c r="A6174">
        <v>1346297645</v>
      </c>
      <c r="B6174">
        <v>2654828</v>
      </c>
      <c r="C6174" t="s">
        <v>28018</v>
      </c>
      <c r="D6174" t="s">
        <v>28019</v>
      </c>
      <c r="E6174" t="s">
        <v>28020</v>
      </c>
      <c r="G6174" t="s">
        <v>9943</v>
      </c>
      <c r="H6174" t="s">
        <v>9944</v>
      </c>
      <c r="I6174">
        <v>2435</v>
      </c>
      <c r="J6174" t="s">
        <v>9945</v>
      </c>
      <c r="L6174" t="s">
        <v>143</v>
      </c>
      <c r="M6174" t="s">
        <v>49</v>
      </c>
      <c r="R6174" t="s">
        <v>28021</v>
      </c>
      <c r="W6174" t="s">
        <v>28020</v>
      </c>
      <c r="X6174" t="s">
        <v>28022</v>
      </c>
      <c r="Y6174" t="s">
        <v>5241</v>
      </c>
      <c r="Z6174" t="s">
        <v>133</v>
      </c>
      <c r="AA6174" t="s">
        <v>28023</v>
      </c>
      <c r="AB6174" t="s">
        <v>135</v>
      </c>
      <c r="AC6174" t="s">
        <v>136</v>
      </c>
      <c r="AD6174" t="s">
        <v>49</v>
      </c>
      <c r="AE6174" t="s">
        <v>137</v>
      </c>
      <c r="AF6174" t="s">
        <v>9948</v>
      </c>
      <c r="AG6174" t="s">
        <v>139</v>
      </c>
    </row>
    <row r="6175" spans="1:33" x14ac:dyDescent="0.25">
      <c r="A6175">
        <v>1932333002</v>
      </c>
      <c r="B6175">
        <v>4062759</v>
      </c>
      <c r="C6175" t="s">
        <v>28024</v>
      </c>
      <c r="D6175" t="s">
        <v>28025</v>
      </c>
      <c r="E6175" t="s">
        <v>28026</v>
      </c>
      <c r="G6175" t="s">
        <v>9960</v>
      </c>
      <c r="H6175" t="s">
        <v>3834</v>
      </c>
      <c r="J6175" t="s">
        <v>3421</v>
      </c>
      <c r="L6175" t="s">
        <v>170</v>
      </c>
      <c r="M6175" t="s">
        <v>49</v>
      </c>
      <c r="R6175" t="s">
        <v>28027</v>
      </c>
      <c r="W6175" t="s">
        <v>28028</v>
      </c>
      <c r="X6175" t="s">
        <v>2944</v>
      </c>
      <c r="Y6175" t="s">
        <v>132</v>
      </c>
      <c r="Z6175" t="s">
        <v>133</v>
      </c>
      <c r="AA6175" t="s">
        <v>2945</v>
      </c>
      <c r="AB6175" t="s">
        <v>135</v>
      </c>
      <c r="AC6175" t="s">
        <v>136</v>
      </c>
      <c r="AD6175" t="s">
        <v>49</v>
      </c>
      <c r="AE6175" t="s">
        <v>137</v>
      </c>
      <c r="AF6175" t="s">
        <v>709</v>
      </c>
      <c r="AG6175" t="s">
        <v>139</v>
      </c>
    </row>
    <row r="6176" spans="1:33" x14ac:dyDescent="0.25">
      <c r="A6176">
        <v>1396900569</v>
      </c>
      <c r="B6176">
        <v>4156832</v>
      </c>
      <c r="C6176" t="s">
        <v>28029</v>
      </c>
      <c r="D6176" t="s">
        <v>28030</v>
      </c>
      <c r="E6176" t="s">
        <v>28031</v>
      </c>
      <c r="G6176" t="s">
        <v>9904</v>
      </c>
      <c r="H6176" t="s">
        <v>9905</v>
      </c>
      <c r="J6176" t="s">
        <v>9906</v>
      </c>
      <c r="L6176" t="s">
        <v>143</v>
      </c>
      <c r="M6176" t="s">
        <v>49</v>
      </c>
      <c r="R6176" t="s">
        <v>28032</v>
      </c>
      <c r="W6176" t="s">
        <v>28033</v>
      </c>
      <c r="X6176" t="s">
        <v>2944</v>
      </c>
      <c r="Y6176" t="s">
        <v>132</v>
      </c>
      <c r="Z6176" t="s">
        <v>133</v>
      </c>
      <c r="AA6176" t="s">
        <v>2945</v>
      </c>
      <c r="AB6176" t="s">
        <v>135</v>
      </c>
      <c r="AC6176" t="s">
        <v>136</v>
      </c>
      <c r="AD6176" t="s">
        <v>49</v>
      </c>
      <c r="AE6176" t="s">
        <v>137</v>
      </c>
      <c r="AF6176" t="s">
        <v>709</v>
      </c>
      <c r="AG6176" t="s">
        <v>139</v>
      </c>
    </row>
    <row r="6177" spans="1:33" x14ac:dyDescent="0.25">
      <c r="A6177">
        <v>1568724896</v>
      </c>
      <c r="B6177">
        <v>4157493</v>
      </c>
      <c r="C6177" t="s">
        <v>28034</v>
      </c>
      <c r="D6177" t="s">
        <v>28035</v>
      </c>
      <c r="E6177" t="s">
        <v>28036</v>
      </c>
      <c r="G6177" t="s">
        <v>9904</v>
      </c>
      <c r="H6177" t="s">
        <v>9905</v>
      </c>
      <c r="J6177" t="s">
        <v>9906</v>
      </c>
      <c r="L6177" t="s">
        <v>404</v>
      </c>
      <c r="M6177" t="s">
        <v>49</v>
      </c>
      <c r="R6177" t="s">
        <v>28036</v>
      </c>
      <c r="W6177" t="s">
        <v>28036</v>
      </c>
      <c r="X6177" t="s">
        <v>4031</v>
      </c>
      <c r="Y6177" t="s">
        <v>132</v>
      </c>
      <c r="Z6177" t="s">
        <v>133</v>
      </c>
      <c r="AA6177" t="s">
        <v>4032</v>
      </c>
      <c r="AB6177" t="s">
        <v>135</v>
      </c>
      <c r="AC6177" t="s">
        <v>136</v>
      </c>
      <c r="AD6177" t="s">
        <v>49</v>
      </c>
      <c r="AE6177" t="s">
        <v>137</v>
      </c>
      <c r="AF6177" t="s">
        <v>138</v>
      </c>
      <c r="AG6177" t="s">
        <v>139</v>
      </c>
    </row>
    <row r="6178" spans="1:33" x14ac:dyDescent="0.25">
      <c r="A6178">
        <v>1265760375</v>
      </c>
      <c r="C6178" t="s">
        <v>28037</v>
      </c>
      <c r="G6178" t="s">
        <v>4742</v>
      </c>
      <c r="H6178" t="s">
        <v>10037</v>
      </c>
      <c r="J6178" t="s">
        <v>4744</v>
      </c>
      <c r="K6178" t="s">
        <v>9907</v>
      </c>
      <c r="L6178" t="s">
        <v>163</v>
      </c>
      <c r="M6178" t="s">
        <v>49</v>
      </c>
      <c r="R6178" t="s">
        <v>28038</v>
      </c>
      <c r="S6178" t="s">
        <v>28039</v>
      </c>
      <c r="T6178" t="s">
        <v>13087</v>
      </c>
      <c r="U6178" t="s">
        <v>133</v>
      </c>
      <c r="V6178">
        <v>113573426</v>
      </c>
      <c r="AC6178" t="s">
        <v>136</v>
      </c>
      <c r="AD6178" t="s">
        <v>49</v>
      </c>
      <c r="AE6178" t="s">
        <v>211</v>
      </c>
      <c r="AF6178" t="s">
        <v>698</v>
      </c>
      <c r="AG6178" t="s">
        <v>139</v>
      </c>
    </row>
    <row r="6179" spans="1:33" x14ac:dyDescent="0.25">
      <c r="A6179">
        <v>1396984118</v>
      </c>
      <c r="B6179">
        <v>3713164</v>
      </c>
      <c r="C6179" t="s">
        <v>28040</v>
      </c>
      <c r="D6179" t="s">
        <v>28041</v>
      </c>
      <c r="E6179" t="s">
        <v>28042</v>
      </c>
      <c r="G6179" t="s">
        <v>9904</v>
      </c>
      <c r="H6179" t="s">
        <v>9905</v>
      </c>
      <c r="J6179" t="s">
        <v>9906</v>
      </c>
      <c r="L6179" t="s">
        <v>170</v>
      </c>
      <c r="M6179" t="s">
        <v>49</v>
      </c>
      <c r="R6179" t="s">
        <v>28043</v>
      </c>
      <c r="W6179" t="s">
        <v>28042</v>
      </c>
      <c r="X6179" t="s">
        <v>28044</v>
      </c>
      <c r="Y6179" t="s">
        <v>132</v>
      </c>
      <c r="Z6179" t="s">
        <v>133</v>
      </c>
      <c r="AA6179" t="s">
        <v>28045</v>
      </c>
      <c r="AB6179" t="s">
        <v>135</v>
      </c>
      <c r="AC6179" t="s">
        <v>136</v>
      </c>
      <c r="AD6179" t="s">
        <v>49</v>
      </c>
      <c r="AE6179" t="s">
        <v>137</v>
      </c>
      <c r="AF6179" t="s">
        <v>138</v>
      </c>
      <c r="AG6179" t="s">
        <v>139</v>
      </c>
    </row>
    <row r="6180" spans="1:33" x14ac:dyDescent="0.25">
      <c r="A6180">
        <v>1366542284</v>
      </c>
      <c r="B6180">
        <v>3064582</v>
      </c>
      <c r="C6180" t="s">
        <v>28046</v>
      </c>
      <c r="D6180" t="s">
        <v>28047</v>
      </c>
      <c r="E6180" t="s">
        <v>28048</v>
      </c>
      <c r="G6180" t="s">
        <v>9904</v>
      </c>
      <c r="H6180" t="s">
        <v>9905</v>
      </c>
      <c r="J6180" t="s">
        <v>9906</v>
      </c>
      <c r="L6180" t="s">
        <v>143</v>
      </c>
      <c r="M6180" t="s">
        <v>128</v>
      </c>
      <c r="R6180" t="s">
        <v>28049</v>
      </c>
      <c r="W6180" t="s">
        <v>28048</v>
      </c>
      <c r="X6180" t="s">
        <v>28050</v>
      </c>
      <c r="Y6180" t="s">
        <v>183</v>
      </c>
      <c r="Z6180" t="s">
        <v>133</v>
      </c>
      <c r="AA6180" t="s">
        <v>28051</v>
      </c>
      <c r="AB6180" t="s">
        <v>135</v>
      </c>
      <c r="AC6180" t="s">
        <v>136</v>
      </c>
      <c r="AD6180" t="s">
        <v>49</v>
      </c>
      <c r="AE6180" t="s">
        <v>137</v>
      </c>
      <c r="AF6180" t="s">
        <v>138</v>
      </c>
      <c r="AG6180" t="s">
        <v>139</v>
      </c>
    </row>
    <row r="6181" spans="1:33" x14ac:dyDescent="0.25">
      <c r="A6181">
        <v>1740675362</v>
      </c>
      <c r="B6181">
        <v>4628328</v>
      </c>
      <c r="C6181" t="s">
        <v>28052</v>
      </c>
      <c r="D6181" t="s">
        <v>28053</v>
      </c>
      <c r="E6181" t="s">
        <v>28054</v>
      </c>
      <c r="G6181" t="s">
        <v>28052</v>
      </c>
      <c r="H6181" t="s">
        <v>28055</v>
      </c>
      <c r="J6181" t="s">
        <v>18777</v>
      </c>
      <c r="L6181" t="s">
        <v>20</v>
      </c>
      <c r="M6181" t="s">
        <v>49</v>
      </c>
      <c r="R6181" t="s">
        <v>28054</v>
      </c>
      <c r="W6181" t="s">
        <v>28054</v>
      </c>
      <c r="AB6181" t="s">
        <v>6306</v>
      </c>
      <c r="AC6181" t="s">
        <v>136</v>
      </c>
      <c r="AD6181" t="s">
        <v>49</v>
      </c>
      <c r="AE6181" t="s">
        <v>137</v>
      </c>
      <c r="AF6181" t="s">
        <v>698</v>
      </c>
      <c r="AG6181" t="s">
        <v>139</v>
      </c>
    </row>
    <row r="6182" spans="1:33" x14ac:dyDescent="0.25">
      <c r="A6182">
        <v>1467524942</v>
      </c>
      <c r="B6182">
        <v>2788810</v>
      </c>
      <c r="C6182" t="s">
        <v>28056</v>
      </c>
      <c r="D6182" t="s">
        <v>28057</v>
      </c>
      <c r="E6182" t="s">
        <v>28058</v>
      </c>
      <c r="G6182" t="s">
        <v>8229</v>
      </c>
      <c r="H6182" t="s">
        <v>28059</v>
      </c>
      <c r="J6182" t="s">
        <v>8231</v>
      </c>
      <c r="L6182" t="s">
        <v>259</v>
      </c>
      <c r="M6182" t="s">
        <v>49</v>
      </c>
      <c r="R6182" t="s">
        <v>28060</v>
      </c>
      <c r="W6182" t="s">
        <v>28061</v>
      </c>
      <c r="X6182" t="s">
        <v>8404</v>
      </c>
      <c r="Y6182" t="s">
        <v>132</v>
      </c>
      <c r="Z6182" t="s">
        <v>133</v>
      </c>
      <c r="AA6182" t="s">
        <v>8405</v>
      </c>
      <c r="AB6182" t="s">
        <v>294</v>
      </c>
      <c r="AC6182" t="s">
        <v>136</v>
      </c>
      <c r="AD6182" t="s">
        <v>49</v>
      </c>
      <c r="AE6182" t="s">
        <v>137</v>
      </c>
      <c r="AF6182" t="s">
        <v>8233</v>
      </c>
      <c r="AG6182" t="s">
        <v>139</v>
      </c>
    </row>
    <row r="6183" spans="1:33" x14ac:dyDescent="0.25">
      <c r="A6183">
        <v>1710171715</v>
      </c>
      <c r="B6183">
        <v>3625110</v>
      </c>
      <c r="C6183" t="s">
        <v>28062</v>
      </c>
      <c r="D6183" t="s">
        <v>28063</v>
      </c>
      <c r="E6183" t="s">
        <v>28064</v>
      </c>
      <c r="G6183" t="s">
        <v>9960</v>
      </c>
      <c r="H6183" t="s">
        <v>3834</v>
      </c>
      <c r="J6183" t="s">
        <v>3421</v>
      </c>
      <c r="L6183" t="s">
        <v>143</v>
      </c>
      <c r="M6183" t="s">
        <v>49</v>
      </c>
      <c r="R6183" t="s">
        <v>28065</v>
      </c>
      <c r="W6183" t="s">
        <v>28064</v>
      </c>
      <c r="X6183" t="s">
        <v>175</v>
      </c>
      <c r="Y6183" t="s">
        <v>132</v>
      </c>
      <c r="Z6183" t="s">
        <v>133</v>
      </c>
      <c r="AA6183" t="s">
        <v>176</v>
      </c>
      <c r="AB6183" t="s">
        <v>135</v>
      </c>
      <c r="AC6183" t="s">
        <v>136</v>
      </c>
      <c r="AD6183" t="s">
        <v>49</v>
      </c>
      <c r="AE6183" t="s">
        <v>137</v>
      </c>
      <c r="AF6183" t="s">
        <v>709</v>
      </c>
      <c r="AG6183" t="s">
        <v>139</v>
      </c>
    </row>
    <row r="6184" spans="1:33" x14ac:dyDescent="0.25">
      <c r="A6184">
        <v>1164505673</v>
      </c>
      <c r="B6184">
        <v>1947391</v>
      </c>
      <c r="C6184" t="s">
        <v>28066</v>
      </c>
      <c r="D6184" t="s">
        <v>28067</v>
      </c>
      <c r="E6184" t="s">
        <v>28068</v>
      </c>
      <c r="G6184" t="s">
        <v>18606</v>
      </c>
      <c r="H6184" t="s">
        <v>18607</v>
      </c>
      <c r="J6184" t="s">
        <v>18608</v>
      </c>
      <c r="L6184" t="s">
        <v>163</v>
      </c>
      <c r="M6184" t="s">
        <v>49</v>
      </c>
      <c r="R6184" t="s">
        <v>28069</v>
      </c>
      <c r="W6184" t="s">
        <v>28068</v>
      </c>
      <c r="X6184" t="s">
        <v>28068</v>
      </c>
      <c r="Y6184" t="s">
        <v>132</v>
      </c>
      <c r="Z6184" t="s">
        <v>133</v>
      </c>
      <c r="AA6184" t="s">
        <v>2945</v>
      </c>
      <c r="AB6184" t="s">
        <v>598</v>
      </c>
      <c r="AC6184" t="s">
        <v>136</v>
      </c>
      <c r="AD6184" t="s">
        <v>49</v>
      </c>
      <c r="AE6184" t="s">
        <v>137</v>
      </c>
      <c r="AF6184" t="s">
        <v>709</v>
      </c>
      <c r="AG6184" t="s">
        <v>139</v>
      </c>
    </row>
    <row r="6185" spans="1:33" x14ac:dyDescent="0.25">
      <c r="A6185">
        <v>1902984875</v>
      </c>
      <c r="B6185">
        <v>3112594</v>
      </c>
      <c r="C6185" t="s">
        <v>28070</v>
      </c>
      <c r="D6185" t="s">
        <v>28071</v>
      </c>
      <c r="E6185" t="s">
        <v>28072</v>
      </c>
      <c r="G6185" t="s">
        <v>9960</v>
      </c>
      <c r="H6185" t="s">
        <v>3834</v>
      </c>
      <c r="J6185" t="s">
        <v>3421</v>
      </c>
      <c r="L6185" t="s">
        <v>143</v>
      </c>
      <c r="M6185" t="s">
        <v>128</v>
      </c>
      <c r="R6185" t="s">
        <v>28073</v>
      </c>
      <c r="W6185" t="s">
        <v>28072</v>
      </c>
      <c r="X6185" t="s">
        <v>1149</v>
      </c>
      <c r="Y6185" t="s">
        <v>132</v>
      </c>
      <c r="Z6185" t="s">
        <v>133</v>
      </c>
      <c r="AA6185" t="s">
        <v>1150</v>
      </c>
      <c r="AB6185" t="s">
        <v>135</v>
      </c>
      <c r="AC6185" t="s">
        <v>136</v>
      </c>
      <c r="AD6185" t="s">
        <v>49</v>
      </c>
      <c r="AE6185" t="s">
        <v>137</v>
      </c>
      <c r="AF6185" t="s">
        <v>709</v>
      </c>
      <c r="AG6185" t="s">
        <v>139</v>
      </c>
    </row>
    <row r="6186" spans="1:33" x14ac:dyDescent="0.25">
      <c r="A6186">
        <v>1265698427</v>
      </c>
      <c r="B6186">
        <v>4230677</v>
      </c>
      <c r="C6186" t="s">
        <v>28074</v>
      </c>
      <c r="D6186" t="s">
        <v>28075</v>
      </c>
      <c r="E6186" t="s">
        <v>28076</v>
      </c>
      <c r="G6186" t="s">
        <v>9904</v>
      </c>
      <c r="H6186" t="s">
        <v>9905</v>
      </c>
      <c r="J6186" t="s">
        <v>9906</v>
      </c>
      <c r="L6186" t="s">
        <v>170</v>
      </c>
      <c r="M6186" t="s">
        <v>49</v>
      </c>
      <c r="R6186" t="s">
        <v>28077</v>
      </c>
      <c r="W6186" t="s">
        <v>28078</v>
      </c>
      <c r="X6186" t="s">
        <v>158</v>
      </c>
      <c r="Y6186" t="s">
        <v>132</v>
      </c>
      <c r="Z6186" t="s">
        <v>133</v>
      </c>
      <c r="AA6186" t="s">
        <v>159</v>
      </c>
      <c r="AB6186" t="s">
        <v>135</v>
      </c>
      <c r="AC6186" t="s">
        <v>136</v>
      </c>
      <c r="AD6186" t="s">
        <v>49</v>
      </c>
      <c r="AE6186" t="s">
        <v>137</v>
      </c>
      <c r="AF6186" t="s">
        <v>138</v>
      </c>
      <c r="AG6186" t="s">
        <v>139</v>
      </c>
    </row>
    <row r="6187" spans="1:33" x14ac:dyDescent="0.25">
      <c r="A6187">
        <v>1750598744</v>
      </c>
      <c r="B6187">
        <v>2911104</v>
      </c>
      <c r="C6187" t="s">
        <v>28079</v>
      </c>
      <c r="D6187" t="s">
        <v>28080</v>
      </c>
      <c r="E6187" t="s">
        <v>28081</v>
      </c>
      <c r="G6187" t="s">
        <v>9960</v>
      </c>
      <c r="H6187" t="s">
        <v>3834</v>
      </c>
      <c r="J6187" t="s">
        <v>3421</v>
      </c>
      <c r="L6187" t="s">
        <v>143</v>
      </c>
      <c r="M6187" t="s">
        <v>128</v>
      </c>
      <c r="R6187" t="s">
        <v>28082</v>
      </c>
      <c r="W6187" t="s">
        <v>28083</v>
      </c>
      <c r="X6187" t="s">
        <v>28084</v>
      </c>
      <c r="Y6187" t="s">
        <v>183</v>
      </c>
      <c r="Z6187" t="s">
        <v>133</v>
      </c>
      <c r="AA6187">
        <v>10003</v>
      </c>
      <c r="AB6187" t="s">
        <v>135</v>
      </c>
      <c r="AC6187" t="s">
        <v>136</v>
      </c>
      <c r="AD6187" t="s">
        <v>49</v>
      </c>
      <c r="AE6187" t="s">
        <v>137</v>
      </c>
      <c r="AF6187" t="s">
        <v>709</v>
      </c>
      <c r="AG6187" t="s">
        <v>139</v>
      </c>
    </row>
    <row r="6188" spans="1:33" x14ac:dyDescent="0.25">
      <c r="A6188">
        <v>1841233178</v>
      </c>
      <c r="B6188">
        <v>1544449</v>
      </c>
      <c r="C6188" t="s">
        <v>28085</v>
      </c>
      <c r="D6188" t="s">
        <v>28086</v>
      </c>
      <c r="E6188" t="s">
        <v>28087</v>
      </c>
      <c r="G6188" t="s">
        <v>28088</v>
      </c>
      <c r="H6188" t="s">
        <v>28089</v>
      </c>
      <c r="J6188" t="s">
        <v>28090</v>
      </c>
      <c r="L6188" t="s">
        <v>86</v>
      </c>
      <c r="M6188" t="s">
        <v>128</v>
      </c>
      <c r="R6188" t="s">
        <v>28091</v>
      </c>
      <c r="W6188" t="s">
        <v>28087</v>
      </c>
      <c r="X6188" t="s">
        <v>28092</v>
      </c>
      <c r="Y6188" t="s">
        <v>570</v>
      </c>
      <c r="Z6188" t="s">
        <v>133</v>
      </c>
      <c r="AA6188" t="s">
        <v>28093</v>
      </c>
      <c r="AB6188" t="s">
        <v>1377</v>
      </c>
      <c r="AC6188" t="s">
        <v>136</v>
      </c>
      <c r="AD6188" t="s">
        <v>49</v>
      </c>
      <c r="AE6188" t="s">
        <v>137</v>
      </c>
      <c r="AF6188" t="s">
        <v>698</v>
      </c>
      <c r="AG6188" t="s">
        <v>139</v>
      </c>
    </row>
    <row r="6189" spans="1:33" x14ac:dyDescent="0.25">
      <c r="A6189">
        <v>1609101286</v>
      </c>
      <c r="C6189" t="s">
        <v>28094</v>
      </c>
      <c r="G6189" t="s">
        <v>16530</v>
      </c>
      <c r="H6189" t="s">
        <v>16531</v>
      </c>
      <c r="J6189" t="s">
        <v>16532</v>
      </c>
      <c r="K6189" t="s">
        <v>9907</v>
      </c>
      <c r="L6189" t="s">
        <v>163</v>
      </c>
      <c r="M6189" t="s">
        <v>49</v>
      </c>
      <c r="R6189" t="s">
        <v>28095</v>
      </c>
      <c r="S6189" t="s">
        <v>28096</v>
      </c>
      <c r="T6189" t="s">
        <v>183</v>
      </c>
      <c r="U6189" t="s">
        <v>133</v>
      </c>
      <c r="V6189">
        <v>10033</v>
      </c>
      <c r="AC6189" t="s">
        <v>136</v>
      </c>
      <c r="AD6189" t="s">
        <v>49</v>
      </c>
      <c r="AE6189" t="s">
        <v>211</v>
      </c>
      <c r="AF6189" t="s">
        <v>698</v>
      </c>
      <c r="AG6189" t="s">
        <v>139</v>
      </c>
    </row>
    <row r="6190" spans="1:33" x14ac:dyDescent="0.25">
      <c r="A6190">
        <v>1932414711</v>
      </c>
      <c r="C6190" t="s">
        <v>28097</v>
      </c>
      <c r="G6190" t="s">
        <v>16245</v>
      </c>
      <c r="H6190" t="s">
        <v>16246</v>
      </c>
      <c r="J6190" t="s">
        <v>16247</v>
      </c>
      <c r="K6190" t="s">
        <v>9907</v>
      </c>
      <c r="L6190" t="s">
        <v>170</v>
      </c>
      <c r="M6190" t="s">
        <v>49</v>
      </c>
      <c r="R6190" t="s">
        <v>28098</v>
      </c>
      <c r="S6190" t="s">
        <v>16249</v>
      </c>
      <c r="T6190" t="s">
        <v>132</v>
      </c>
      <c r="U6190" t="s">
        <v>133</v>
      </c>
      <c r="V6190">
        <v>104613525</v>
      </c>
      <c r="AC6190" t="s">
        <v>136</v>
      </c>
      <c r="AD6190" t="s">
        <v>49</v>
      </c>
      <c r="AE6190" t="s">
        <v>211</v>
      </c>
      <c r="AF6190" t="s">
        <v>698</v>
      </c>
      <c r="AG6190" t="s">
        <v>139</v>
      </c>
    </row>
    <row r="6191" spans="1:33" x14ac:dyDescent="0.25">
      <c r="A6191">
        <v>1477999308</v>
      </c>
      <c r="B6191">
        <v>3738727</v>
      </c>
      <c r="C6191" t="s">
        <v>28099</v>
      </c>
      <c r="D6191" t="s">
        <v>28100</v>
      </c>
      <c r="E6191" t="s">
        <v>28101</v>
      </c>
      <c r="G6191" t="s">
        <v>4742</v>
      </c>
      <c r="H6191" t="s">
        <v>10037</v>
      </c>
      <c r="J6191" t="s">
        <v>4744</v>
      </c>
      <c r="L6191" t="s">
        <v>170</v>
      </c>
      <c r="M6191" t="s">
        <v>49</v>
      </c>
      <c r="R6191" t="s">
        <v>28102</v>
      </c>
      <c r="W6191" t="s">
        <v>28101</v>
      </c>
      <c r="X6191" t="s">
        <v>28103</v>
      </c>
      <c r="Y6191" t="s">
        <v>16018</v>
      </c>
      <c r="Z6191" t="s">
        <v>133</v>
      </c>
      <c r="AA6191" t="s">
        <v>28104</v>
      </c>
      <c r="AB6191" t="s">
        <v>779</v>
      </c>
      <c r="AC6191" t="s">
        <v>136</v>
      </c>
      <c r="AD6191" t="s">
        <v>49</v>
      </c>
      <c r="AE6191" t="s">
        <v>137</v>
      </c>
      <c r="AF6191" t="s">
        <v>698</v>
      </c>
      <c r="AG6191" t="s">
        <v>139</v>
      </c>
    </row>
    <row r="6192" spans="1:33" x14ac:dyDescent="0.25">
      <c r="A6192">
        <v>1568770972</v>
      </c>
      <c r="C6192" t="s">
        <v>28105</v>
      </c>
      <c r="G6192" t="s">
        <v>4742</v>
      </c>
      <c r="H6192" t="s">
        <v>10037</v>
      </c>
      <c r="J6192" t="s">
        <v>4744</v>
      </c>
      <c r="K6192" t="s">
        <v>9907</v>
      </c>
      <c r="L6192" t="s">
        <v>163</v>
      </c>
      <c r="M6192" t="s">
        <v>49</v>
      </c>
      <c r="R6192" t="s">
        <v>28106</v>
      </c>
      <c r="S6192" t="s">
        <v>28107</v>
      </c>
      <c r="T6192" t="s">
        <v>1273</v>
      </c>
      <c r="U6192" t="s">
        <v>133</v>
      </c>
      <c r="V6192">
        <v>107053165</v>
      </c>
      <c r="AC6192" t="s">
        <v>136</v>
      </c>
      <c r="AD6192" t="s">
        <v>49</v>
      </c>
      <c r="AE6192" t="s">
        <v>211</v>
      </c>
      <c r="AF6192" t="s">
        <v>698</v>
      </c>
      <c r="AG6192" t="s">
        <v>139</v>
      </c>
    </row>
    <row r="6193" spans="1:33" x14ac:dyDescent="0.25">
      <c r="A6193">
        <v>1639401276</v>
      </c>
      <c r="B6193">
        <v>3286091</v>
      </c>
      <c r="C6193" t="s">
        <v>28108</v>
      </c>
      <c r="D6193" t="s">
        <v>28109</v>
      </c>
      <c r="E6193" t="s">
        <v>28110</v>
      </c>
      <c r="G6193" t="s">
        <v>10021</v>
      </c>
      <c r="H6193" t="s">
        <v>10022</v>
      </c>
      <c r="J6193" t="s">
        <v>28111</v>
      </c>
      <c r="L6193" t="s">
        <v>170</v>
      </c>
      <c r="M6193" t="s">
        <v>49</v>
      </c>
      <c r="R6193" t="s">
        <v>28112</v>
      </c>
      <c r="W6193" t="s">
        <v>28110</v>
      </c>
      <c r="X6193" t="s">
        <v>363</v>
      </c>
      <c r="Y6193" t="s">
        <v>183</v>
      </c>
      <c r="Z6193" t="s">
        <v>133</v>
      </c>
      <c r="AA6193" t="s">
        <v>364</v>
      </c>
      <c r="AB6193" t="s">
        <v>294</v>
      </c>
      <c r="AC6193" t="s">
        <v>136</v>
      </c>
      <c r="AD6193" t="s">
        <v>49</v>
      </c>
      <c r="AE6193" t="s">
        <v>137</v>
      </c>
      <c r="AF6193" t="s">
        <v>698</v>
      </c>
      <c r="AG6193" t="s">
        <v>139</v>
      </c>
    </row>
    <row r="6194" spans="1:33" x14ac:dyDescent="0.25">
      <c r="A6194">
        <v>1609038504</v>
      </c>
      <c r="C6194" t="s">
        <v>28113</v>
      </c>
      <c r="G6194" t="s">
        <v>18651</v>
      </c>
      <c r="H6194" t="s">
        <v>18652</v>
      </c>
      <c r="J6194" t="s">
        <v>18653</v>
      </c>
      <c r="K6194" t="s">
        <v>9907</v>
      </c>
      <c r="L6194" t="s">
        <v>170</v>
      </c>
      <c r="M6194" t="s">
        <v>49</v>
      </c>
      <c r="R6194" t="s">
        <v>28114</v>
      </c>
      <c r="S6194" t="s">
        <v>26301</v>
      </c>
      <c r="T6194" t="s">
        <v>132</v>
      </c>
      <c r="U6194" t="s">
        <v>133</v>
      </c>
      <c r="V6194">
        <v>104679401</v>
      </c>
      <c r="AC6194" t="s">
        <v>136</v>
      </c>
      <c r="AD6194" t="s">
        <v>49</v>
      </c>
      <c r="AE6194" t="s">
        <v>211</v>
      </c>
      <c r="AF6194" t="s">
        <v>698</v>
      </c>
      <c r="AG6194" t="s">
        <v>139</v>
      </c>
    </row>
    <row r="6195" spans="1:33" x14ac:dyDescent="0.25">
      <c r="A6195">
        <v>1467704494</v>
      </c>
      <c r="C6195" t="s">
        <v>28115</v>
      </c>
      <c r="G6195" t="s">
        <v>9952</v>
      </c>
      <c r="H6195" t="s">
        <v>9953</v>
      </c>
      <c r="J6195" t="s">
        <v>9954</v>
      </c>
      <c r="K6195" t="s">
        <v>9907</v>
      </c>
      <c r="L6195" t="s">
        <v>163</v>
      </c>
      <c r="M6195" t="s">
        <v>49</v>
      </c>
      <c r="R6195" t="s">
        <v>28116</v>
      </c>
      <c r="S6195" t="s">
        <v>18753</v>
      </c>
      <c r="T6195" t="s">
        <v>28117</v>
      </c>
      <c r="U6195" t="s">
        <v>133</v>
      </c>
      <c r="V6195">
        <v>100402012</v>
      </c>
      <c r="AC6195" t="s">
        <v>136</v>
      </c>
      <c r="AD6195" t="s">
        <v>49</v>
      </c>
      <c r="AE6195" t="s">
        <v>211</v>
      </c>
      <c r="AF6195" t="s">
        <v>698</v>
      </c>
      <c r="AG6195" t="s">
        <v>139</v>
      </c>
    </row>
    <row r="6196" spans="1:33" x14ac:dyDescent="0.25">
      <c r="A6196">
        <v>1003211749</v>
      </c>
      <c r="C6196" t="s">
        <v>28118</v>
      </c>
      <c r="G6196" t="s">
        <v>16530</v>
      </c>
      <c r="H6196" t="s">
        <v>18599</v>
      </c>
      <c r="J6196" t="s">
        <v>16532</v>
      </c>
      <c r="K6196" t="s">
        <v>9907</v>
      </c>
      <c r="L6196" t="s">
        <v>163</v>
      </c>
      <c r="M6196" t="s">
        <v>49</v>
      </c>
      <c r="R6196" t="s">
        <v>28119</v>
      </c>
      <c r="S6196" t="s">
        <v>22550</v>
      </c>
      <c r="T6196" t="s">
        <v>1286</v>
      </c>
      <c r="U6196" t="s">
        <v>133</v>
      </c>
      <c r="V6196">
        <v>105322050</v>
      </c>
      <c r="AC6196" t="s">
        <v>136</v>
      </c>
      <c r="AD6196" t="s">
        <v>49</v>
      </c>
      <c r="AE6196" t="s">
        <v>211</v>
      </c>
      <c r="AF6196" t="s">
        <v>698</v>
      </c>
      <c r="AG6196" t="s">
        <v>139</v>
      </c>
    </row>
    <row r="6197" spans="1:33" x14ac:dyDescent="0.25">
      <c r="A6197">
        <v>1073869848</v>
      </c>
      <c r="B6197">
        <v>4053774</v>
      </c>
      <c r="C6197" t="s">
        <v>28120</v>
      </c>
      <c r="D6197" t="s">
        <v>28121</v>
      </c>
      <c r="E6197" t="s">
        <v>28122</v>
      </c>
      <c r="G6197" t="s">
        <v>9904</v>
      </c>
      <c r="H6197" t="s">
        <v>9905</v>
      </c>
      <c r="J6197" t="s">
        <v>9906</v>
      </c>
      <c r="L6197" t="s">
        <v>170</v>
      </c>
      <c r="M6197" t="s">
        <v>49</v>
      </c>
      <c r="R6197" t="s">
        <v>28123</v>
      </c>
      <c r="W6197" t="s">
        <v>28122</v>
      </c>
      <c r="X6197" t="s">
        <v>28124</v>
      </c>
      <c r="Y6197" t="s">
        <v>132</v>
      </c>
      <c r="Z6197" t="s">
        <v>133</v>
      </c>
      <c r="AA6197" t="s">
        <v>159</v>
      </c>
      <c r="AB6197" t="s">
        <v>135</v>
      </c>
      <c r="AC6197" t="s">
        <v>136</v>
      </c>
      <c r="AD6197" t="s">
        <v>49</v>
      </c>
      <c r="AE6197" t="s">
        <v>137</v>
      </c>
      <c r="AF6197" t="s">
        <v>138</v>
      </c>
      <c r="AG6197" t="s">
        <v>139</v>
      </c>
    </row>
    <row r="6198" spans="1:33" x14ac:dyDescent="0.25">
      <c r="A6198">
        <v>1124266994</v>
      </c>
      <c r="B6198">
        <v>3813361</v>
      </c>
      <c r="C6198" t="s">
        <v>28125</v>
      </c>
      <c r="D6198" t="s">
        <v>28126</v>
      </c>
      <c r="E6198" t="s">
        <v>28127</v>
      </c>
      <c r="G6198" t="s">
        <v>4742</v>
      </c>
      <c r="H6198" t="s">
        <v>10037</v>
      </c>
      <c r="J6198" t="s">
        <v>4744</v>
      </c>
      <c r="L6198" t="s">
        <v>170</v>
      </c>
      <c r="M6198" t="s">
        <v>49</v>
      </c>
      <c r="R6198" t="s">
        <v>28128</v>
      </c>
      <c r="W6198" t="s">
        <v>28127</v>
      </c>
      <c r="X6198" t="s">
        <v>17057</v>
      </c>
      <c r="Y6198" t="s">
        <v>183</v>
      </c>
      <c r="Z6198" t="s">
        <v>133</v>
      </c>
      <c r="AA6198" t="s">
        <v>5496</v>
      </c>
      <c r="AB6198" t="s">
        <v>779</v>
      </c>
      <c r="AC6198" t="s">
        <v>136</v>
      </c>
      <c r="AD6198" t="s">
        <v>49</v>
      </c>
      <c r="AE6198" t="s">
        <v>137</v>
      </c>
      <c r="AF6198" t="s">
        <v>698</v>
      </c>
      <c r="AG6198" t="s">
        <v>139</v>
      </c>
    </row>
    <row r="6199" spans="1:33" x14ac:dyDescent="0.25">
      <c r="A6199">
        <v>1154742591</v>
      </c>
      <c r="B6199">
        <v>4017841</v>
      </c>
      <c r="C6199" t="s">
        <v>28129</v>
      </c>
      <c r="D6199" t="s">
        <v>28130</v>
      </c>
      <c r="E6199" t="s">
        <v>28131</v>
      </c>
      <c r="G6199" t="s">
        <v>17323</v>
      </c>
      <c r="H6199" t="s">
        <v>28132</v>
      </c>
      <c r="J6199" t="s">
        <v>17325</v>
      </c>
      <c r="L6199" t="s">
        <v>20</v>
      </c>
      <c r="M6199" t="s">
        <v>49</v>
      </c>
      <c r="R6199" t="s">
        <v>28133</v>
      </c>
      <c r="W6199" t="s">
        <v>28131</v>
      </c>
      <c r="X6199" t="s">
        <v>28134</v>
      </c>
      <c r="Y6199" t="s">
        <v>132</v>
      </c>
      <c r="Z6199" t="s">
        <v>133</v>
      </c>
      <c r="AA6199" t="s">
        <v>28135</v>
      </c>
      <c r="AB6199" t="s">
        <v>6306</v>
      </c>
      <c r="AC6199" t="s">
        <v>136</v>
      </c>
      <c r="AD6199" t="s">
        <v>49</v>
      </c>
      <c r="AE6199" t="s">
        <v>137</v>
      </c>
      <c r="AF6199" t="s">
        <v>698</v>
      </c>
      <c r="AG6199" t="s">
        <v>139</v>
      </c>
    </row>
    <row r="6200" spans="1:33" x14ac:dyDescent="0.25">
      <c r="A6200">
        <v>1750433751</v>
      </c>
      <c r="C6200" t="s">
        <v>28136</v>
      </c>
      <c r="G6200" t="s">
        <v>4742</v>
      </c>
      <c r="H6200" t="s">
        <v>10037</v>
      </c>
      <c r="J6200" t="s">
        <v>4744</v>
      </c>
      <c r="K6200" t="s">
        <v>9907</v>
      </c>
      <c r="L6200" t="s">
        <v>170</v>
      </c>
      <c r="M6200" t="s">
        <v>49</v>
      </c>
      <c r="R6200" t="s">
        <v>28137</v>
      </c>
      <c r="S6200" t="s">
        <v>28138</v>
      </c>
      <c r="T6200" t="s">
        <v>17547</v>
      </c>
      <c r="U6200" t="s">
        <v>133</v>
      </c>
      <c r="V6200">
        <v>114221315</v>
      </c>
      <c r="AC6200" t="s">
        <v>136</v>
      </c>
      <c r="AD6200" t="s">
        <v>49</v>
      </c>
      <c r="AE6200" t="s">
        <v>211</v>
      </c>
      <c r="AF6200" t="s">
        <v>698</v>
      </c>
      <c r="AG6200" t="s">
        <v>139</v>
      </c>
    </row>
    <row r="6201" spans="1:33" x14ac:dyDescent="0.25">
      <c r="A6201">
        <v>1811206345</v>
      </c>
      <c r="B6201">
        <v>4233538</v>
      </c>
      <c r="C6201" t="s">
        <v>28139</v>
      </c>
      <c r="D6201" t="s">
        <v>28140</v>
      </c>
      <c r="E6201" t="s">
        <v>28141</v>
      </c>
      <c r="G6201" t="s">
        <v>9904</v>
      </c>
      <c r="H6201" t="s">
        <v>9905</v>
      </c>
      <c r="J6201" t="s">
        <v>9906</v>
      </c>
      <c r="L6201" t="s">
        <v>170</v>
      </c>
      <c r="M6201" t="s">
        <v>49</v>
      </c>
      <c r="R6201" t="s">
        <v>28141</v>
      </c>
      <c r="W6201" t="s">
        <v>28141</v>
      </c>
      <c r="X6201" t="s">
        <v>1640</v>
      </c>
      <c r="Y6201" t="s">
        <v>132</v>
      </c>
      <c r="Z6201" t="s">
        <v>133</v>
      </c>
      <c r="AA6201" t="s">
        <v>1641</v>
      </c>
      <c r="AB6201" t="s">
        <v>135</v>
      </c>
      <c r="AC6201" t="s">
        <v>136</v>
      </c>
      <c r="AD6201" t="s">
        <v>49</v>
      </c>
      <c r="AE6201" t="s">
        <v>137</v>
      </c>
      <c r="AF6201" t="s">
        <v>138</v>
      </c>
      <c r="AG6201" t="s">
        <v>139</v>
      </c>
    </row>
    <row r="6202" spans="1:33" x14ac:dyDescent="0.25">
      <c r="A6202">
        <v>1285951608</v>
      </c>
      <c r="B6202">
        <v>3767622</v>
      </c>
      <c r="C6202" t="s">
        <v>28142</v>
      </c>
      <c r="D6202" t="s">
        <v>28143</v>
      </c>
      <c r="E6202" t="s">
        <v>28144</v>
      </c>
      <c r="G6202" t="s">
        <v>9919</v>
      </c>
      <c r="H6202" t="s">
        <v>9920</v>
      </c>
      <c r="I6202">
        <v>719</v>
      </c>
      <c r="J6202" t="s">
        <v>9921</v>
      </c>
      <c r="L6202" t="s">
        <v>170</v>
      </c>
      <c r="M6202" t="s">
        <v>49</v>
      </c>
      <c r="R6202" t="s">
        <v>28145</v>
      </c>
      <c r="W6202" t="s">
        <v>28144</v>
      </c>
      <c r="X6202" t="s">
        <v>24442</v>
      </c>
      <c r="Y6202" t="s">
        <v>183</v>
      </c>
      <c r="Z6202" t="s">
        <v>133</v>
      </c>
      <c r="AA6202" t="s">
        <v>9924</v>
      </c>
      <c r="AB6202" t="s">
        <v>135</v>
      </c>
      <c r="AC6202" t="s">
        <v>136</v>
      </c>
      <c r="AD6202" t="s">
        <v>49</v>
      </c>
      <c r="AE6202" t="s">
        <v>137</v>
      </c>
      <c r="AF6202" t="s">
        <v>698</v>
      </c>
      <c r="AG6202" t="s">
        <v>139</v>
      </c>
    </row>
    <row r="6203" spans="1:33" x14ac:dyDescent="0.25">
      <c r="A6203">
        <v>1740604271</v>
      </c>
      <c r="C6203" t="s">
        <v>28146</v>
      </c>
      <c r="G6203" t="s">
        <v>9952</v>
      </c>
      <c r="H6203" t="s">
        <v>9953</v>
      </c>
      <c r="J6203" t="s">
        <v>9954</v>
      </c>
      <c r="K6203" t="s">
        <v>9907</v>
      </c>
      <c r="L6203" t="s">
        <v>163</v>
      </c>
      <c r="M6203" t="s">
        <v>49</v>
      </c>
      <c r="R6203" t="s">
        <v>28147</v>
      </c>
      <c r="S6203" t="s">
        <v>24792</v>
      </c>
      <c r="T6203" t="s">
        <v>183</v>
      </c>
      <c r="U6203" t="s">
        <v>133</v>
      </c>
      <c r="V6203">
        <v>11026</v>
      </c>
      <c r="AC6203" t="s">
        <v>136</v>
      </c>
      <c r="AD6203" t="s">
        <v>49</v>
      </c>
      <c r="AE6203" t="s">
        <v>211</v>
      </c>
      <c r="AF6203" t="s">
        <v>698</v>
      </c>
      <c r="AG6203" t="s">
        <v>139</v>
      </c>
    </row>
    <row r="6204" spans="1:33" x14ac:dyDescent="0.25">
      <c r="A6204">
        <v>1376896142</v>
      </c>
      <c r="B6204">
        <v>4099616</v>
      </c>
      <c r="C6204" t="s">
        <v>28148</v>
      </c>
      <c r="D6204" t="s">
        <v>28149</v>
      </c>
      <c r="E6204" t="s">
        <v>28150</v>
      </c>
      <c r="G6204" t="s">
        <v>9904</v>
      </c>
      <c r="H6204" t="s">
        <v>9905</v>
      </c>
      <c r="J6204" t="s">
        <v>9906</v>
      </c>
      <c r="L6204" t="s">
        <v>163</v>
      </c>
      <c r="M6204" t="s">
        <v>49</v>
      </c>
      <c r="R6204" t="s">
        <v>28151</v>
      </c>
      <c r="W6204" t="s">
        <v>28152</v>
      </c>
      <c r="X6204" t="s">
        <v>28153</v>
      </c>
      <c r="Y6204" t="s">
        <v>183</v>
      </c>
      <c r="Z6204" t="s">
        <v>133</v>
      </c>
      <c r="AA6204" t="s">
        <v>8518</v>
      </c>
      <c r="AB6204" t="s">
        <v>135</v>
      </c>
      <c r="AC6204" t="s">
        <v>136</v>
      </c>
      <c r="AD6204" t="s">
        <v>49</v>
      </c>
      <c r="AE6204" t="s">
        <v>137</v>
      </c>
      <c r="AF6204" t="s">
        <v>138</v>
      </c>
      <c r="AG6204" t="s">
        <v>139</v>
      </c>
    </row>
    <row r="6205" spans="1:33" x14ac:dyDescent="0.25">
      <c r="A6205">
        <v>1821499773</v>
      </c>
      <c r="B6205">
        <v>4049556</v>
      </c>
      <c r="C6205" t="s">
        <v>28154</v>
      </c>
      <c r="D6205" t="s">
        <v>28155</v>
      </c>
      <c r="E6205" t="s">
        <v>28156</v>
      </c>
      <c r="G6205" t="s">
        <v>9904</v>
      </c>
      <c r="H6205" t="s">
        <v>9905</v>
      </c>
      <c r="J6205" t="s">
        <v>9906</v>
      </c>
      <c r="L6205" t="s">
        <v>170</v>
      </c>
      <c r="M6205" t="s">
        <v>49</v>
      </c>
      <c r="R6205" t="s">
        <v>28157</v>
      </c>
      <c r="W6205" t="s">
        <v>28156</v>
      </c>
      <c r="X6205" t="s">
        <v>23186</v>
      </c>
      <c r="Y6205" t="s">
        <v>132</v>
      </c>
      <c r="Z6205" t="s">
        <v>133</v>
      </c>
      <c r="AA6205" t="s">
        <v>411</v>
      </c>
      <c r="AB6205" t="s">
        <v>135</v>
      </c>
      <c r="AC6205" t="s">
        <v>136</v>
      </c>
      <c r="AD6205" t="s">
        <v>49</v>
      </c>
      <c r="AE6205" t="s">
        <v>137</v>
      </c>
      <c r="AF6205" t="s">
        <v>138</v>
      </c>
      <c r="AG6205" t="s">
        <v>139</v>
      </c>
    </row>
    <row r="6206" spans="1:33" x14ac:dyDescent="0.25">
      <c r="A6206">
        <v>1982009742</v>
      </c>
      <c r="C6206" t="s">
        <v>28158</v>
      </c>
      <c r="G6206" t="s">
        <v>9904</v>
      </c>
      <c r="H6206" t="s">
        <v>9905</v>
      </c>
      <c r="J6206" t="s">
        <v>9906</v>
      </c>
      <c r="K6206" t="s">
        <v>9907</v>
      </c>
      <c r="L6206" t="s">
        <v>163</v>
      </c>
      <c r="M6206" t="s">
        <v>49</v>
      </c>
      <c r="R6206" t="s">
        <v>28159</v>
      </c>
      <c r="S6206" t="s">
        <v>2056</v>
      </c>
      <c r="T6206" t="s">
        <v>661</v>
      </c>
      <c r="U6206" t="s">
        <v>133</v>
      </c>
      <c r="V6206">
        <v>108015502</v>
      </c>
      <c r="AC6206" t="s">
        <v>136</v>
      </c>
      <c r="AD6206" t="s">
        <v>49</v>
      </c>
      <c r="AE6206" t="s">
        <v>211</v>
      </c>
      <c r="AF6206" t="s">
        <v>138</v>
      </c>
      <c r="AG6206" t="s">
        <v>139</v>
      </c>
    </row>
    <row r="6207" spans="1:33" x14ac:dyDescent="0.25">
      <c r="A6207">
        <v>1467898981</v>
      </c>
      <c r="B6207">
        <v>4131311</v>
      </c>
      <c r="C6207" t="s">
        <v>28160</v>
      </c>
      <c r="D6207" t="s">
        <v>28161</v>
      </c>
      <c r="E6207" t="s">
        <v>28162</v>
      </c>
      <c r="G6207" t="s">
        <v>9904</v>
      </c>
      <c r="H6207" t="s">
        <v>9905</v>
      </c>
      <c r="J6207" t="s">
        <v>9906</v>
      </c>
      <c r="L6207" t="s">
        <v>170</v>
      </c>
      <c r="M6207" t="s">
        <v>49</v>
      </c>
      <c r="R6207" t="s">
        <v>28163</v>
      </c>
      <c r="W6207" t="s">
        <v>28162</v>
      </c>
      <c r="X6207" t="s">
        <v>28164</v>
      </c>
      <c r="Y6207" t="s">
        <v>132</v>
      </c>
      <c r="Z6207" t="s">
        <v>133</v>
      </c>
      <c r="AA6207" t="s">
        <v>411</v>
      </c>
      <c r="AB6207" t="s">
        <v>6573</v>
      </c>
      <c r="AC6207" t="s">
        <v>136</v>
      </c>
      <c r="AD6207" t="s">
        <v>49</v>
      </c>
      <c r="AE6207" t="s">
        <v>137</v>
      </c>
      <c r="AF6207" t="s">
        <v>138</v>
      </c>
      <c r="AG6207" t="s">
        <v>139</v>
      </c>
    </row>
    <row r="6208" spans="1:33" x14ac:dyDescent="0.25">
      <c r="A6208">
        <v>1447500160</v>
      </c>
      <c r="B6208">
        <v>3578021</v>
      </c>
      <c r="C6208" t="s">
        <v>28165</v>
      </c>
      <c r="D6208" t="s">
        <v>28166</v>
      </c>
      <c r="E6208" t="s">
        <v>28167</v>
      </c>
      <c r="G6208" t="s">
        <v>14029</v>
      </c>
      <c r="H6208" t="s">
        <v>16736</v>
      </c>
      <c r="J6208" t="s">
        <v>16737</v>
      </c>
      <c r="L6208" t="s">
        <v>170</v>
      </c>
      <c r="M6208" t="s">
        <v>49</v>
      </c>
      <c r="R6208" t="s">
        <v>28167</v>
      </c>
      <c r="W6208" t="s">
        <v>28167</v>
      </c>
      <c r="X6208" t="s">
        <v>28168</v>
      </c>
      <c r="Y6208" t="s">
        <v>183</v>
      </c>
      <c r="Z6208" t="s">
        <v>133</v>
      </c>
      <c r="AA6208">
        <v>10033</v>
      </c>
      <c r="AB6208" t="s">
        <v>294</v>
      </c>
      <c r="AC6208" t="s">
        <v>136</v>
      </c>
      <c r="AD6208" t="s">
        <v>49</v>
      </c>
      <c r="AE6208" t="s">
        <v>137</v>
      </c>
      <c r="AF6208" t="s">
        <v>698</v>
      </c>
      <c r="AG6208" t="s">
        <v>139</v>
      </c>
    </row>
    <row r="6209" spans="1:33" x14ac:dyDescent="0.25">
      <c r="A6209">
        <v>1619967379</v>
      </c>
      <c r="B6209">
        <v>1286259</v>
      </c>
      <c r="C6209" t="s">
        <v>28169</v>
      </c>
      <c r="D6209" t="s">
        <v>28170</v>
      </c>
      <c r="E6209" t="s">
        <v>28171</v>
      </c>
      <c r="G6209" t="s">
        <v>9952</v>
      </c>
      <c r="H6209" t="s">
        <v>9953</v>
      </c>
      <c r="J6209" t="s">
        <v>9954</v>
      </c>
      <c r="L6209" t="s">
        <v>170</v>
      </c>
      <c r="M6209" t="s">
        <v>128</v>
      </c>
      <c r="R6209" t="s">
        <v>28172</v>
      </c>
      <c r="W6209" t="s">
        <v>28173</v>
      </c>
      <c r="X6209" t="s">
        <v>22852</v>
      </c>
      <c r="Y6209" t="s">
        <v>183</v>
      </c>
      <c r="Z6209" t="s">
        <v>133</v>
      </c>
      <c r="AA6209" t="s">
        <v>28174</v>
      </c>
      <c r="AB6209" t="s">
        <v>598</v>
      </c>
      <c r="AC6209" t="s">
        <v>136</v>
      </c>
      <c r="AD6209" t="s">
        <v>49</v>
      </c>
      <c r="AE6209" t="s">
        <v>137</v>
      </c>
      <c r="AF6209" t="s">
        <v>698</v>
      </c>
      <c r="AG6209" t="s">
        <v>139</v>
      </c>
    </row>
    <row r="6210" spans="1:33" x14ac:dyDescent="0.25">
      <c r="A6210">
        <v>1063665065</v>
      </c>
      <c r="C6210" t="s">
        <v>28175</v>
      </c>
      <c r="G6210" t="s">
        <v>9911</v>
      </c>
      <c r="H6210" t="s">
        <v>9912</v>
      </c>
      <c r="J6210" t="s">
        <v>9913</v>
      </c>
      <c r="K6210" t="s">
        <v>9907</v>
      </c>
      <c r="L6210" t="s">
        <v>170</v>
      </c>
      <c r="M6210" t="s">
        <v>49</v>
      </c>
      <c r="R6210" t="s">
        <v>28176</v>
      </c>
      <c r="S6210" t="s">
        <v>28177</v>
      </c>
      <c r="T6210" t="s">
        <v>132</v>
      </c>
      <c r="U6210" t="s">
        <v>133</v>
      </c>
      <c r="V6210">
        <v>104683566</v>
      </c>
      <c r="AC6210" t="s">
        <v>136</v>
      </c>
      <c r="AD6210" t="s">
        <v>49</v>
      </c>
      <c r="AE6210" t="s">
        <v>211</v>
      </c>
      <c r="AF6210" t="s">
        <v>698</v>
      </c>
      <c r="AG6210" t="s">
        <v>139</v>
      </c>
    </row>
    <row r="6211" spans="1:33" x14ac:dyDescent="0.25">
      <c r="A6211">
        <v>1306188313</v>
      </c>
      <c r="B6211">
        <v>3577828</v>
      </c>
      <c r="C6211" t="s">
        <v>28178</v>
      </c>
      <c r="D6211" t="s">
        <v>28179</v>
      </c>
      <c r="E6211" t="s">
        <v>28180</v>
      </c>
      <c r="L6211" t="s">
        <v>127</v>
      </c>
      <c r="M6211" t="s">
        <v>49</v>
      </c>
      <c r="R6211" t="s">
        <v>28180</v>
      </c>
      <c r="W6211" t="s">
        <v>28181</v>
      </c>
      <c r="X6211" t="s">
        <v>16443</v>
      </c>
      <c r="Y6211" t="s">
        <v>132</v>
      </c>
      <c r="Z6211" t="s">
        <v>133</v>
      </c>
      <c r="AA6211" t="s">
        <v>16444</v>
      </c>
      <c r="AB6211" t="s">
        <v>135</v>
      </c>
      <c r="AC6211" t="s">
        <v>136</v>
      </c>
      <c r="AD6211" t="s">
        <v>49</v>
      </c>
      <c r="AE6211" t="s">
        <v>137</v>
      </c>
      <c r="AF6211" t="s">
        <v>13340</v>
      </c>
      <c r="AG6211" t="s">
        <v>139</v>
      </c>
    </row>
    <row r="6212" spans="1:33" x14ac:dyDescent="0.25">
      <c r="A6212">
        <v>1689968901</v>
      </c>
      <c r="C6212" t="s">
        <v>28182</v>
      </c>
      <c r="G6212" t="s">
        <v>9904</v>
      </c>
      <c r="H6212" t="s">
        <v>9905</v>
      </c>
      <c r="J6212" t="s">
        <v>9906</v>
      </c>
      <c r="K6212" t="s">
        <v>9907</v>
      </c>
      <c r="L6212" t="s">
        <v>163</v>
      </c>
      <c r="M6212" t="s">
        <v>49</v>
      </c>
      <c r="R6212" t="s">
        <v>28183</v>
      </c>
      <c r="S6212" t="s">
        <v>28184</v>
      </c>
      <c r="T6212" t="s">
        <v>25209</v>
      </c>
      <c r="U6212" t="s">
        <v>210</v>
      </c>
      <c r="V6212">
        <v>70184023</v>
      </c>
      <c r="AC6212" t="s">
        <v>136</v>
      </c>
      <c r="AD6212" t="s">
        <v>49</v>
      </c>
      <c r="AE6212" t="s">
        <v>211</v>
      </c>
      <c r="AF6212" t="s">
        <v>138</v>
      </c>
      <c r="AG6212" t="s">
        <v>139</v>
      </c>
    </row>
    <row r="6213" spans="1:33" x14ac:dyDescent="0.25">
      <c r="A6213">
        <v>1710112768</v>
      </c>
      <c r="C6213" t="s">
        <v>28185</v>
      </c>
      <c r="G6213" t="s">
        <v>4742</v>
      </c>
      <c r="H6213" t="s">
        <v>10037</v>
      </c>
      <c r="J6213" t="s">
        <v>4744</v>
      </c>
      <c r="K6213" t="s">
        <v>9907</v>
      </c>
      <c r="L6213" t="s">
        <v>170</v>
      </c>
      <c r="M6213" t="s">
        <v>49</v>
      </c>
      <c r="R6213" t="s">
        <v>28186</v>
      </c>
      <c r="S6213" t="s">
        <v>17057</v>
      </c>
      <c r="T6213" t="s">
        <v>183</v>
      </c>
      <c r="U6213" t="s">
        <v>133</v>
      </c>
      <c r="V6213">
        <v>100294413</v>
      </c>
      <c r="AC6213" t="s">
        <v>136</v>
      </c>
      <c r="AD6213" t="s">
        <v>49</v>
      </c>
      <c r="AE6213" t="s">
        <v>211</v>
      </c>
      <c r="AF6213" t="s">
        <v>698</v>
      </c>
      <c r="AG6213" t="s">
        <v>139</v>
      </c>
    </row>
    <row r="6214" spans="1:33" x14ac:dyDescent="0.25">
      <c r="A6214">
        <v>1265472922</v>
      </c>
      <c r="B6214">
        <v>2785546</v>
      </c>
      <c r="C6214" t="s">
        <v>28187</v>
      </c>
      <c r="D6214" t="s">
        <v>28188</v>
      </c>
      <c r="E6214" t="s">
        <v>28189</v>
      </c>
      <c r="G6214" t="s">
        <v>9904</v>
      </c>
      <c r="H6214" t="s">
        <v>9905</v>
      </c>
      <c r="J6214" t="s">
        <v>9906</v>
      </c>
      <c r="L6214" t="s">
        <v>170</v>
      </c>
      <c r="M6214" t="s">
        <v>49</v>
      </c>
      <c r="R6214" t="s">
        <v>28190</v>
      </c>
      <c r="W6214" t="s">
        <v>28191</v>
      </c>
      <c r="X6214" t="s">
        <v>2582</v>
      </c>
      <c r="Y6214" t="s">
        <v>1012</v>
      </c>
      <c r="Z6214" t="s">
        <v>133</v>
      </c>
      <c r="AA6214" t="s">
        <v>2583</v>
      </c>
      <c r="AB6214" t="s">
        <v>135</v>
      </c>
      <c r="AC6214" t="s">
        <v>136</v>
      </c>
      <c r="AD6214" t="s">
        <v>49</v>
      </c>
      <c r="AE6214" t="s">
        <v>137</v>
      </c>
      <c r="AF6214" t="s">
        <v>138</v>
      </c>
      <c r="AG6214" t="s">
        <v>139</v>
      </c>
    </row>
    <row r="6215" spans="1:33" x14ac:dyDescent="0.25">
      <c r="A6215">
        <v>1720325939</v>
      </c>
      <c r="C6215" t="s">
        <v>28192</v>
      </c>
      <c r="G6215" t="s">
        <v>9911</v>
      </c>
      <c r="H6215" t="s">
        <v>9912</v>
      </c>
      <c r="J6215" t="s">
        <v>9913</v>
      </c>
      <c r="K6215" t="s">
        <v>9907</v>
      </c>
      <c r="L6215" t="s">
        <v>170</v>
      </c>
      <c r="M6215" t="s">
        <v>49</v>
      </c>
      <c r="R6215" t="s">
        <v>28193</v>
      </c>
      <c r="S6215" t="s">
        <v>10027</v>
      </c>
      <c r="T6215" t="s">
        <v>132</v>
      </c>
      <c r="U6215" t="s">
        <v>133</v>
      </c>
      <c r="V6215">
        <v>104751560</v>
      </c>
      <c r="AC6215" t="s">
        <v>136</v>
      </c>
      <c r="AD6215" t="s">
        <v>49</v>
      </c>
      <c r="AE6215" t="s">
        <v>211</v>
      </c>
      <c r="AF6215" t="s">
        <v>698</v>
      </c>
      <c r="AG6215" t="s">
        <v>139</v>
      </c>
    </row>
    <row r="6216" spans="1:33" x14ac:dyDescent="0.25">
      <c r="A6216">
        <v>1184093528</v>
      </c>
      <c r="C6216" t="s">
        <v>28194</v>
      </c>
      <c r="G6216" t="s">
        <v>9911</v>
      </c>
      <c r="H6216" t="s">
        <v>9912</v>
      </c>
      <c r="J6216" t="s">
        <v>9913</v>
      </c>
      <c r="K6216" t="s">
        <v>9907</v>
      </c>
      <c r="L6216" t="s">
        <v>163</v>
      </c>
      <c r="M6216" t="s">
        <v>49</v>
      </c>
      <c r="R6216" t="s">
        <v>28195</v>
      </c>
      <c r="S6216" t="s">
        <v>15911</v>
      </c>
      <c r="T6216" t="s">
        <v>132</v>
      </c>
      <c r="U6216" t="s">
        <v>133</v>
      </c>
      <c r="V6216">
        <v>104751560</v>
      </c>
      <c r="AC6216" t="s">
        <v>136</v>
      </c>
      <c r="AD6216" t="s">
        <v>49</v>
      </c>
      <c r="AE6216" t="s">
        <v>211</v>
      </c>
      <c r="AF6216" t="s">
        <v>698</v>
      </c>
      <c r="AG6216" t="s">
        <v>139</v>
      </c>
    </row>
    <row r="6217" spans="1:33" x14ac:dyDescent="0.25">
      <c r="A6217">
        <v>1942226154</v>
      </c>
      <c r="B6217">
        <v>3606113</v>
      </c>
      <c r="C6217" t="s">
        <v>28196</v>
      </c>
      <c r="D6217" t="s">
        <v>28197</v>
      </c>
      <c r="E6217" t="s">
        <v>28198</v>
      </c>
      <c r="G6217" t="s">
        <v>9904</v>
      </c>
      <c r="H6217" t="s">
        <v>9905</v>
      </c>
      <c r="J6217" t="s">
        <v>9906</v>
      </c>
      <c r="L6217" t="s">
        <v>313</v>
      </c>
      <c r="M6217" t="s">
        <v>128</v>
      </c>
      <c r="R6217" t="s">
        <v>28199</v>
      </c>
      <c r="W6217" t="s">
        <v>28198</v>
      </c>
      <c r="X6217" t="s">
        <v>28200</v>
      </c>
      <c r="Y6217" t="s">
        <v>28201</v>
      </c>
      <c r="Z6217" t="s">
        <v>210</v>
      </c>
      <c r="AA6217" t="s">
        <v>28202</v>
      </c>
      <c r="AB6217" t="s">
        <v>135</v>
      </c>
      <c r="AC6217" t="s">
        <v>136</v>
      </c>
      <c r="AD6217" t="s">
        <v>49</v>
      </c>
      <c r="AE6217" t="s">
        <v>137</v>
      </c>
      <c r="AF6217" t="s">
        <v>138</v>
      </c>
      <c r="AG6217" t="s">
        <v>139</v>
      </c>
    </row>
    <row r="6218" spans="1:33" x14ac:dyDescent="0.25">
      <c r="A6218">
        <v>1457456162</v>
      </c>
      <c r="B6218">
        <v>3970312</v>
      </c>
      <c r="C6218" t="s">
        <v>28203</v>
      </c>
      <c r="D6218" t="s">
        <v>28204</v>
      </c>
      <c r="E6218" t="s">
        <v>28205</v>
      </c>
      <c r="G6218" t="s">
        <v>9904</v>
      </c>
      <c r="H6218" t="s">
        <v>9905</v>
      </c>
      <c r="J6218" t="s">
        <v>9906</v>
      </c>
      <c r="L6218" t="s">
        <v>143</v>
      </c>
      <c r="M6218" t="s">
        <v>49</v>
      </c>
      <c r="R6218" t="s">
        <v>28206</v>
      </c>
      <c r="W6218" t="s">
        <v>28205</v>
      </c>
      <c r="X6218" t="s">
        <v>2517</v>
      </c>
      <c r="Y6218" t="s">
        <v>132</v>
      </c>
      <c r="Z6218" t="s">
        <v>133</v>
      </c>
      <c r="AA6218" t="s">
        <v>2518</v>
      </c>
      <c r="AB6218" t="s">
        <v>135</v>
      </c>
      <c r="AC6218" t="s">
        <v>136</v>
      </c>
      <c r="AD6218" t="s">
        <v>49</v>
      </c>
      <c r="AE6218" t="s">
        <v>137</v>
      </c>
      <c r="AF6218" t="s">
        <v>138</v>
      </c>
      <c r="AG6218" t="s">
        <v>139</v>
      </c>
    </row>
    <row r="6219" spans="1:33" x14ac:dyDescent="0.25">
      <c r="A6219">
        <v>1073774311</v>
      </c>
      <c r="B6219">
        <v>4230993</v>
      </c>
      <c r="C6219" t="s">
        <v>28207</v>
      </c>
      <c r="D6219" t="s">
        <v>28208</v>
      </c>
      <c r="E6219" t="s">
        <v>28209</v>
      </c>
      <c r="G6219" t="s">
        <v>9904</v>
      </c>
      <c r="H6219" t="s">
        <v>9905</v>
      </c>
      <c r="J6219" t="s">
        <v>9906</v>
      </c>
      <c r="L6219" t="s">
        <v>170</v>
      </c>
      <c r="M6219" t="s">
        <v>49</v>
      </c>
      <c r="R6219" t="s">
        <v>28209</v>
      </c>
      <c r="W6219" t="s">
        <v>28210</v>
      </c>
      <c r="X6219" t="s">
        <v>28124</v>
      </c>
      <c r="Y6219" t="s">
        <v>132</v>
      </c>
      <c r="Z6219" t="s">
        <v>133</v>
      </c>
      <c r="AA6219" t="s">
        <v>159</v>
      </c>
      <c r="AB6219" t="s">
        <v>135</v>
      </c>
      <c r="AC6219" t="s">
        <v>136</v>
      </c>
      <c r="AD6219" t="s">
        <v>49</v>
      </c>
      <c r="AE6219" t="s">
        <v>137</v>
      </c>
      <c r="AF6219" t="s">
        <v>138</v>
      </c>
      <c r="AG6219" t="s">
        <v>139</v>
      </c>
    </row>
    <row r="6220" spans="1:33" x14ac:dyDescent="0.25">
      <c r="A6220">
        <v>1457690257</v>
      </c>
      <c r="C6220" t="s">
        <v>28211</v>
      </c>
      <c r="G6220" t="s">
        <v>9911</v>
      </c>
      <c r="H6220" t="s">
        <v>9912</v>
      </c>
      <c r="J6220" t="s">
        <v>9913</v>
      </c>
      <c r="K6220" t="s">
        <v>9907</v>
      </c>
      <c r="L6220" t="s">
        <v>170</v>
      </c>
      <c r="M6220" t="s">
        <v>49</v>
      </c>
      <c r="R6220" t="s">
        <v>28212</v>
      </c>
      <c r="S6220" t="s">
        <v>10027</v>
      </c>
      <c r="T6220" t="s">
        <v>132</v>
      </c>
      <c r="U6220" t="s">
        <v>133</v>
      </c>
      <c r="V6220">
        <v>104751560</v>
      </c>
      <c r="AC6220" t="s">
        <v>136</v>
      </c>
      <c r="AD6220" t="s">
        <v>49</v>
      </c>
      <c r="AE6220" t="s">
        <v>211</v>
      </c>
      <c r="AF6220" t="s">
        <v>698</v>
      </c>
      <c r="AG6220" t="s">
        <v>139</v>
      </c>
    </row>
    <row r="6221" spans="1:33" x14ac:dyDescent="0.25">
      <c r="A6221">
        <v>1013158690</v>
      </c>
      <c r="C6221" t="s">
        <v>28213</v>
      </c>
      <c r="G6221" t="s">
        <v>16639</v>
      </c>
      <c r="H6221" t="s">
        <v>16246</v>
      </c>
      <c r="J6221" t="s">
        <v>16640</v>
      </c>
      <c r="K6221" t="s">
        <v>9907</v>
      </c>
      <c r="L6221" t="s">
        <v>163</v>
      </c>
      <c r="M6221" t="s">
        <v>49</v>
      </c>
      <c r="R6221" t="s">
        <v>28214</v>
      </c>
      <c r="S6221" t="s">
        <v>16249</v>
      </c>
      <c r="T6221" t="s">
        <v>132</v>
      </c>
      <c r="U6221" t="s">
        <v>133</v>
      </c>
      <c r="V6221">
        <v>104613525</v>
      </c>
      <c r="AC6221" t="s">
        <v>136</v>
      </c>
      <c r="AD6221" t="s">
        <v>49</v>
      </c>
      <c r="AE6221" t="s">
        <v>211</v>
      </c>
      <c r="AF6221" t="s">
        <v>698</v>
      </c>
      <c r="AG6221" t="s">
        <v>139</v>
      </c>
    </row>
    <row r="6222" spans="1:33" x14ac:dyDescent="0.25">
      <c r="A6222">
        <v>1346518768</v>
      </c>
      <c r="B6222">
        <v>3757013</v>
      </c>
      <c r="C6222" t="s">
        <v>28215</v>
      </c>
      <c r="D6222" t="s">
        <v>28216</v>
      </c>
      <c r="E6222" t="s">
        <v>28217</v>
      </c>
      <c r="G6222" t="s">
        <v>4742</v>
      </c>
      <c r="H6222" t="s">
        <v>10037</v>
      </c>
      <c r="J6222" t="s">
        <v>4744</v>
      </c>
      <c r="L6222" t="s">
        <v>170</v>
      </c>
      <c r="M6222" t="s">
        <v>49</v>
      </c>
      <c r="R6222" t="s">
        <v>28218</v>
      </c>
      <c r="W6222" t="s">
        <v>28217</v>
      </c>
      <c r="X6222" t="s">
        <v>28219</v>
      </c>
      <c r="Y6222" t="s">
        <v>28220</v>
      </c>
      <c r="Z6222" t="s">
        <v>133</v>
      </c>
      <c r="AA6222" t="s">
        <v>28221</v>
      </c>
      <c r="AB6222" t="s">
        <v>779</v>
      </c>
      <c r="AC6222" t="s">
        <v>136</v>
      </c>
      <c r="AD6222" t="s">
        <v>49</v>
      </c>
      <c r="AE6222" t="s">
        <v>137</v>
      </c>
      <c r="AF6222" t="s">
        <v>698</v>
      </c>
      <c r="AG6222" t="s">
        <v>139</v>
      </c>
    </row>
    <row r="6223" spans="1:33" x14ac:dyDescent="0.25">
      <c r="A6223">
        <v>1427083336</v>
      </c>
      <c r="B6223">
        <v>2664446</v>
      </c>
      <c r="C6223" t="s">
        <v>28222</v>
      </c>
      <c r="D6223" t="s">
        <v>28223</v>
      </c>
      <c r="E6223" t="s">
        <v>28224</v>
      </c>
      <c r="L6223" t="s">
        <v>127</v>
      </c>
      <c r="M6223" t="s">
        <v>128</v>
      </c>
      <c r="R6223" t="s">
        <v>28225</v>
      </c>
      <c r="W6223" t="s">
        <v>28224</v>
      </c>
      <c r="X6223" t="s">
        <v>11773</v>
      </c>
      <c r="Y6223" t="s">
        <v>132</v>
      </c>
      <c r="Z6223" t="s">
        <v>133</v>
      </c>
      <c r="AA6223" t="s">
        <v>11774</v>
      </c>
      <c r="AB6223" t="s">
        <v>135</v>
      </c>
      <c r="AC6223" t="s">
        <v>136</v>
      </c>
      <c r="AD6223" t="s">
        <v>49</v>
      </c>
      <c r="AE6223" t="s">
        <v>137</v>
      </c>
      <c r="AF6223" t="s">
        <v>698</v>
      </c>
      <c r="AG6223" t="s">
        <v>139</v>
      </c>
    </row>
    <row r="6224" spans="1:33" x14ac:dyDescent="0.25">
      <c r="A6224">
        <v>1164863163</v>
      </c>
      <c r="C6224" t="s">
        <v>28226</v>
      </c>
      <c r="G6224" t="s">
        <v>9911</v>
      </c>
      <c r="H6224" t="s">
        <v>9912</v>
      </c>
      <c r="J6224" t="s">
        <v>9913</v>
      </c>
      <c r="K6224" t="s">
        <v>9907</v>
      </c>
      <c r="L6224" t="s">
        <v>163</v>
      </c>
      <c r="M6224" t="s">
        <v>49</v>
      </c>
      <c r="R6224" t="s">
        <v>28227</v>
      </c>
      <c r="S6224" t="s">
        <v>9915</v>
      </c>
      <c r="T6224" t="s">
        <v>132</v>
      </c>
      <c r="U6224" t="s">
        <v>133</v>
      </c>
      <c r="V6224">
        <v>104751560</v>
      </c>
      <c r="AC6224" t="s">
        <v>136</v>
      </c>
      <c r="AD6224" t="s">
        <v>49</v>
      </c>
      <c r="AE6224" t="s">
        <v>211</v>
      </c>
      <c r="AF6224" t="s">
        <v>698</v>
      </c>
      <c r="AG6224" t="s">
        <v>139</v>
      </c>
    </row>
    <row r="6225" spans="1:33" x14ac:dyDescent="0.25">
      <c r="A6225">
        <v>1659656536</v>
      </c>
      <c r="B6225">
        <v>2141106</v>
      </c>
      <c r="C6225" t="s">
        <v>28228</v>
      </c>
      <c r="D6225" t="s">
        <v>28229</v>
      </c>
      <c r="E6225" t="s">
        <v>28230</v>
      </c>
      <c r="G6225" t="s">
        <v>16530</v>
      </c>
      <c r="H6225" t="s">
        <v>18599</v>
      </c>
      <c r="J6225" t="s">
        <v>16532</v>
      </c>
      <c r="L6225" t="s">
        <v>163</v>
      </c>
      <c r="M6225" t="s">
        <v>49</v>
      </c>
      <c r="R6225" t="s">
        <v>28231</v>
      </c>
      <c r="W6225" t="s">
        <v>28232</v>
      </c>
      <c r="X6225" t="s">
        <v>28233</v>
      </c>
      <c r="Y6225" t="s">
        <v>1273</v>
      </c>
      <c r="Z6225" t="s">
        <v>133</v>
      </c>
      <c r="AA6225" t="s">
        <v>28234</v>
      </c>
      <c r="AB6225" t="s">
        <v>2599</v>
      </c>
      <c r="AC6225" t="s">
        <v>136</v>
      </c>
      <c r="AD6225" t="s">
        <v>49</v>
      </c>
      <c r="AE6225" t="s">
        <v>137</v>
      </c>
      <c r="AF6225" t="s">
        <v>698</v>
      </c>
      <c r="AG6225" t="s">
        <v>139</v>
      </c>
    </row>
    <row r="6226" spans="1:33" x14ac:dyDescent="0.25">
      <c r="A6226">
        <v>1568725257</v>
      </c>
      <c r="B6226">
        <v>4181480</v>
      </c>
      <c r="C6226" t="s">
        <v>28235</v>
      </c>
      <c r="D6226" t="s">
        <v>28236</v>
      </c>
      <c r="E6226" t="s">
        <v>28237</v>
      </c>
      <c r="G6226" t="s">
        <v>9904</v>
      </c>
      <c r="H6226" t="s">
        <v>9905</v>
      </c>
      <c r="J6226" t="s">
        <v>9906</v>
      </c>
      <c r="L6226" t="s">
        <v>127</v>
      </c>
      <c r="M6226" t="s">
        <v>49</v>
      </c>
      <c r="R6226" t="s">
        <v>28237</v>
      </c>
      <c r="W6226" t="s">
        <v>28238</v>
      </c>
      <c r="X6226" t="s">
        <v>666</v>
      </c>
      <c r="Y6226" t="s">
        <v>132</v>
      </c>
      <c r="Z6226" t="s">
        <v>133</v>
      </c>
      <c r="AA6226" t="s">
        <v>159</v>
      </c>
      <c r="AB6226" t="s">
        <v>135</v>
      </c>
      <c r="AC6226" t="s">
        <v>136</v>
      </c>
      <c r="AD6226" t="s">
        <v>49</v>
      </c>
      <c r="AE6226" t="s">
        <v>137</v>
      </c>
      <c r="AF6226" t="s">
        <v>138</v>
      </c>
      <c r="AG6226" t="s">
        <v>139</v>
      </c>
    </row>
    <row r="6227" spans="1:33" x14ac:dyDescent="0.25">
      <c r="A6227">
        <v>1548249246</v>
      </c>
      <c r="B6227">
        <v>3281716</v>
      </c>
      <c r="C6227" t="s">
        <v>28239</v>
      </c>
      <c r="D6227" t="s">
        <v>28240</v>
      </c>
      <c r="E6227" t="s">
        <v>28241</v>
      </c>
      <c r="G6227" t="s">
        <v>9960</v>
      </c>
      <c r="H6227" t="s">
        <v>3834</v>
      </c>
      <c r="J6227" t="s">
        <v>3421</v>
      </c>
      <c r="L6227" t="s">
        <v>143</v>
      </c>
      <c r="M6227" t="s">
        <v>49</v>
      </c>
      <c r="R6227" t="s">
        <v>28242</v>
      </c>
      <c r="W6227" t="s">
        <v>28241</v>
      </c>
      <c r="X6227" t="s">
        <v>21043</v>
      </c>
      <c r="Y6227" t="s">
        <v>21044</v>
      </c>
      <c r="Z6227" t="s">
        <v>726</v>
      </c>
      <c r="AA6227" t="s">
        <v>21045</v>
      </c>
      <c r="AB6227" t="s">
        <v>135</v>
      </c>
      <c r="AC6227" t="s">
        <v>136</v>
      </c>
      <c r="AD6227" t="s">
        <v>49</v>
      </c>
      <c r="AE6227" t="s">
        <v>137</v>
      </c>
      <c r="AF6227" t="s">
        <v>709</v>
      </c>
      <c r="AG6227" t="s">
        <v>139</v>
      </c>
    </row>
    <row r="6228" spans="1:33" x14ac:dyDescent="0.25">
      <c r="A6228">
        <v>1134356025</v>
      </c>
      <c r="B6228">
        <v>4108843</v>
      </c>
      <c r="C6228" t="s">
        <v>28243</v>
      </c>
      <c r="D6228" t="s">
        <v>28244</v>
      </c>
      <c r="E6228" t="s">
        <v>28245</v>
      </c>
      <c r="G6228" t="s">
        <v>9904</v>
      </c>
      <c r="H6228" t="s">
        <v>9905</v>
      </c>
      <c r="J6228" t="s">
        <v>9906</v>
      </c>
      <c r="L6228" t="s">
        <v>170</v>
      </c>
      <c r="M6228" t="s">
        <v>49</v>
      </c>
      <c r="R6228" t="s">
        <v>28246</v>
      </c>
      <c r="W6228" t="s">
        <v>28247</v>
      </c>
      <c r="X6228" t="s">
        <v>2350</v>
      </c>
      <c r="Y6228" t="s">
        <v>132</v>
      </c>
      <c r="Z6228" t="s">
        <v>133</v>
      </c>
      <c r="AA6228" t="s">
        <v>2351</v>
      </c>
      <c r="AB6228" t="s">
        <v>135</v>
      </c>
      <c r="AC6228" t="s">
        <v>136</v>
      </c>
      <c r="AD6228" t="s">
        <v>49</v>
      </c>
      <c r="AE6228" t="s">
        <v>137</v>
      </c>
      <c r="AF6228" t="s">
        <v>138</v>
      </c>
      <c r="AG6228" t="s">
        <v>139</v>
      </c>
    </row>
    <row r="6229" spans="1:33" x14ac:dyDescent="0.25">
      <c r="A6229">
        <v>1700146735</v>
      </c>
      <c r="B6229">
        <v>4251718</v>
      </c>
      <c r="C6229" t="s">
        <v>28248</v>
      </c>
      <c r="D6229" t="s">
        <v>28249</v>
      </c>
      <c r="E6229" t="s">
        <v>28250</v>
      </c>
      <c r="G6229" t="s">
        <v>9904</v>
      </c>
      <c r="H6229" t="s">
        <v>9905</v>
      </c>
      <c r="J6229" t="s">
        <v>9906</v>
      </c>
      <c r="L6229" t="s">
        <v>180</v>
      </c>
      <c r="M6229" t="s">
        <v>49</v>
      </c>
      <c r="R6229" t="s">
        <v>28251</v>
      </c>
      <c r="W6229" t="s">
        <v>28250</v>
      </c>
      <c r="X6229" t="s">
        <v>458</v>
      </c>
      <c r="Y6229" t="s">
        <v>132</v>
      </c>
      <c r="Z6229" t="s">
        <v>133</v>
      </c>
      <c r="AA6229" t="s">
        <v>459</v>
      </c>
      <c r="AB6229" t="s">
        <v>135</v>
      </c>
      <c r="AC6229" t="s">
        <v>136</v>
      </c>
      <c r="AD6229" t="s">
        <v>49</v>
      </c>
      <c r="AE6229" t="s">
        <v>137</v>
      </c>
      <c r="AF6229" t="s">
        <v>138</v>
      </c>
      <c r="AG6229" t="s">
        <v>139</v>
      </c>
    </row>
    <row r="6230" spans="1:33" x14ac:dyDescent="0.25">
      <c r="A6230">
        <v>1336387679</v>
      </c>
      <c r="B6230">
        <v>3149988</v>
      </c>
      <c r="C6230" t="s">
        <v>28252</v>
      </c>
      <c r="D6230" t="s">
        <v>28253</v>
      </c>
      <c r="E6230" t="s">
        <v>28254</v>
      </c>
      <c r="G6230" t="s">
        <v>16662</v>
      </c>
      <c r="H6230" t="s">
        <v>16663</v>
      </c>
      <c r="J6230" t="s">
        <v>16664</v>
      </c>
      <c r="L6230" t="s">
        <v>163</v>
      </c>
      <c r="M6230" t="s">
        <v>49</v>
      </c>
      <c r="R6230" t="s">
        <v>28254</v>
      </c>
      <c r="W6230" t="s">
        <v>28254</v>
      </c>
      <c r="X6230" t="s">
        <v>28255</v>
      </c>
      <c r="Y6230" t="s">
        <v>183</v>
      </c>
      <c r="Z6230" t="s">
        <v>133</v>
      </c>
      <c r="AA6230">
        <v>10026</v>
      </c>
      <c r="AB6230" t="s">
        <v>294</v>
      </c>
      <c r="AC6230" t="s">
        <v>136</v>
      </c>
      <c r="AD6230" t="s">
        <v>49</v>
      </c>
      <c r="AE6230" t="s">
        <v>137</v>
      </c>
      <c r="AF6230" t="s">
        <v>698</v>
      </c>
      <c r="AG6230" t="s">
        <v>139</v>
      </c>
    </row>
    <row r="6231" spans="1:33" x14ac:dyDescent="0.25">
      <c r="A6231">
        <v>1851455984</v>
      </c>
      <c r="B6231">
        <v>3563013</v>
      </c>
      <c r="C6231" t="s">
        <v>28256</v>
      </c>
      <c r="D6231" t="s">
        <v>28257</v>
      </c>
      <c r="E6231" t="s">
        <v>28258</v>
      </c>
      <c r="G6231" t="s">
        <v>4742</v>
      </c>
      <c r="H6231" t="s">
        <v>10037</v>
      </c>
      <c r="J6231" t="s">
        <v>4744</v>
      </c>
      <c r="L6231" t="s">
        <v>259</v>
      </c>
      <c r="M6231" t="s">
        <v>49</v>
      </c>
      <c r="R6231" t="s">
        <v>28259</v>
      </c>
      <c r="W6231" t="s">
        <v>28258</v>
      </c>
      <c r="X6231" t="s">
        <v>15900</v>
      </c>
      <c r="Y6231" t="s">
        <v>1514</v>
      </c>
      <c r="Z6231" t="s">
        <v>133</v>
      </c>
      <c r="AA6231" t="s">
        <v>15901</v>
      </c>
      <c r="AB6231" t="s">
        <v>294</v>
      </c>
      <c r="AC6231" t="s">
        <v>136</v>
      </c>
      <c r="AD6231" t="s">
        <v>49</v>
      </c>
      <c r="AE6231" t="s">
        <v>137</v>
      </c>
      <c r="AF6231" t="s">
        <v>698</v>
      </c>
      <c r="AG6231" t="s">
        <v>139</v>
      </c>
    </row>
    <row r="6232" spans="1:33" x14ac:dyDescent="0.25">
      <c r="A6232">
        <v>1083604888</v>
      </c>
      <c r="B6232">
        <v>3302045</v>
      </c>
      <c r="C6232" t="s">
        <v>28260</v>
      </c>
      <c r="D6232" t="s">
        <v>28261</v>
      </c>
      <c r="E6232" t="s">
        <v>28260</v>
      </c>
      <c r="G6232" t="s">
        <v>17490</v>
      </c>
      <c r="H6232" t="s">
        <v>17491</v>
      </c>
      <c r="J6232" t="s">
        <v>17492</v>
      </c>
      <c r="L6232" t="s">
        <v>143</v>
      </c>
      <c r="M6232" t="s">
        <v>49</v>
      </c>
      <c r="R6232" t="s">
        <v>28260</v>
      </c>
      <c r="W6232" t="s">
        <v>28260</v>
      </c>
      <c r="X6232" t="s">
        <v>28262</v>
      </c>
      <c r="Y6232" t="s">
        <v>27234</v>
      </c>
      <c r="Z6232" t="s">
        <v>133</v>
      </c>
      <c r="AA6232" t="s">
        <v>28263</v>
      </c>
      <c r="AB6232" t="s">
        <v>135</v>
      </c>
      <c r="AC6232" t="s">
        <v>136</v>
      </c>
      <c r="AD6232" t="s">
        <v>49</v>
      </c>
      <c r="AE6232" t="s">
        <v>137</v>
      </c>
      <c r="AF6232" t="s">
        <v>3845</v>
      </c>
      <c r="AG6232" t="s">
        <v>139</v>
      </c>
    </row>
    <row r="6233" spans="1:33" x14ac:dyDescent="0.25">
      <c r="A6233">
        <v>1609244599</v>
      </c>
      <c r="C6233" t="s">
        <v>28264</v>
      </c>
      <c r="G6233" t="s">
        <v>9911</v>
      </c>
      <c r="H6233" t="s">
        <v>9912</v>
      </c>
      <c r="J6233" t="s">
        <v>9913</v>
      </c>
      <c r="K6233" t="s">
        <v>9907</v>
      </c>
      <c r="L6233" t="s">
        <v>163</v>
      </c>
      <c r="M6233" t="s">
        <v>49</v>
      </c>
      <c r="R6233" t="s">
        <v>28265</v>
      </c>
      <c r="S6233" t="s">
        <v>9915</v>
      </c>
      <c r="T6233" t="s">
        <v>132</v>
      </c>
      <c r="U6233" t="s">
        <v>133</v>
      </c>
      <c r="V6233">
        <v>104751560</v>
      </c>
      <c r="AC6233" t="s">
        <v>136</v>
      </c>
      <c r="AD6233" t="s">
        <v>49</v>
      </c>
      <c r="AE6233" t="s">
        <v>211</v>
      </c>
      <c r="AF6233" t="s">
        <v>698</v>
      </c>
      <c r="AG6233" t="s">
        <v>139</v>
      </c>
    </row>
    <row r="6234" spans="1:33" x14ac:dyDescent="0.25">
      <c r="A6234">
        <v>1306273420</v>
      </c>
      <c r="B6234">
        <v>3976625</v>
      </c>
      <c r="C6234" t="s">
        <v>28266</v>
      </c>
      <c r="D6234" t="s">
        <v>28267</v>
      </c>
      <c r="E6234" t="s">
        <v>28268</v>
      </c>
      <c r="G6234" t="s">
        <v>9943</v>
      </c>
      <c r="H6234" t="s">
        <v>9944</v>
      </c>
      <c r="I6234">
        <v>2435</v>
      </c>
      <c r="J6234" t="s">
        <v>9945</v>
      </c>
      <c r="L6234" t="s">
        <v>143</v>
      </c>
      <c r="M6234" t="s">
        <v>49</v>
      </c>
      <c r="R6234" t="s">
        <v>28268</v>
      </c>
      <c r="W6234" t="s">
        <v>28268</v>
      </c>
      <c r="X6234" t="s">
        <v>28269</v>
      </c>
      <c r="Y6234" t="s">
        <v>132</v>
      </c>
      <c r="Z6234" t="s">
        <v>133</v>
      </c>
      <c r="AA6234" t="s">
        <v>17212</v>
      </c>
      <c r="AB6234" t="s">
        <v>1214</v>
      </c>
      <c r="AC6234" t="s">
        <v>136</v>
      </c>
      <c r="AD6234" t="s">
        <v>49</v>
      </c>
      <c r="AE6234" t="s">
        <v>137</v>
      </c>
      <c r="AF6234" t="s">
        <v>9948</v>
      </c>
      <c r="AG6234" t="s">
        <v>139</v>
      </c>
    </row>
    <row r="6235" spans="1:33" x14ac:dyDescent="0.25">
      <c r="A6235">
        <v>1194790014</v>
      </c>
      <c r="B6235">
        <v>1347704</v>
      </c>
      <c r="C6235" t="s">
        <v>28270</v>
      </c>
      <c r="D6235" t="s">
        <v>28271</v>
      </c>
      <c r="E6235" t="s">
        <v>28272</v>
      </c>
      <c r="G6235" t="s">
        <v>9904</v>
      </c>
      <c r="H6235" t="s">
        <v>9905</v>
      </c>
      <c r="J6235" t="s">
        <v>9906</v>
      </c>
      <c r="L6235" t="s">
        <v>143</v>
      </c>
      <c r="M6235" t="s">
        <v>49</v>
      </c>
      <c r="R6235" t="s">
        <v>28273</v>
      </c>
      <c r="W6235" t="s">
        <v>28274</v>
      </c>
      <c r="X6235" t="s">
        <v>28275</v>
      </c>
      <c r="Y6235" t="s">
        <v>661</v>
      </c>
      <c r="Z6235" t="s">
        <v>133</v>
      </c>
      <c r="AA6235" t="s">
        <v>28276</v>
      </c>
      <c r="AB6235" t="s">
        <v>135</v>
      </c>
      <c r="AC6235" t="s">
        <v>136</v>
      </c>
      <c r="AD6235" t="s">
        <v>49</v>
      </c>
      <c r="AE6235" t="s">
        <v>137</v>
      </c>
      <c r="AF6235" t="s">
        <v>138</v>
      </c>
      <c r="AG6235" t="s">
        <v>139</v>
      </c>
    </row>
    <row r="6236" spans="1:33" x14ac:dyDescent="0.25">
      <c r="A6236">
        <v>1699179234</v>
      </c>
      <c r="C6236" t="s">
        <v>28277</v>
      </c>
      <c r="G6236" t="s">
        <v>9911</v>
      </c>
      <c r="H6236" t="s">
        <v>9912</v>
      </c>
      <c r="J6236" t="s">
        <v>9913</v>
      </c>
      <c r="K6236" t="s">
        <v>9907</v>
      </c>
      <c r="L6236" t="s">
        <v>163</v>
      </c>
      <c r="M6236" t="s">
        <v>49</v>
      </c>
      <c r="R6236" t="s">
        <v>28278</v>
      </c>
      <c r="S6236" t="s">
        <v>28279</v>
      </c>
      <c r="T6236" t="s">
        <v>132</v>
      </c>
      <c r="U6236" t="s">
        <v>133</v>
      </c>
      <c r="V6236">
        <v>10466</v>
      </c>
      <c r="AC6236" t="s">
        <v>136</v>
      </c>
      <c r="AD6236" t="s">
        <v>49</v>
      </c>
      <c r="AE6236" t="s">
        <v>211</v>
      </c>
      <c r="AF6236" t="s">
        <v>698</v>
      </c>
      <c r="AG6236" t="s">
        <v>139</v>
      </c>
    </row>
    <row r="6237" spans="1:33" x14ac:dyDescent="0.25">
      <c r="A6237">
        <v>1407931728</v>
      </c>
      <c r="B6237">
        <v>1029001</v>
      </c>
      <c r="C6237" t="s">
        <v>28280</v>
      </c>
      <c r="D6237" t="s">
        <v>28281</v>
      </c>
      <c r="E6237" t="s">
        <v>28282</v>
      </c>
      <c r="G6237" t="s">
        <v>9904</v>
      </c>
      <c r="H6237" t="s">
        <v>9905</v>
      </c>
      <c r="J6237" t="s">
        <v>9906</v>
      </c>
      <c r="L6237" t="s">
        <v>170</v>
      </c>
      <c r="M6237" t="s">
        <v>49</v>
      </c>
      <c r="R6237" t="s">
        <v>28283</v>
      </c>
      <c r="W6237" t="s">
        <v>28282</v>
      </c>
      <c r="X6237" t="s">
        <v>2865</v>
      </c>
      <c r="Y6237" t="s">
        <v>132</v>
      </c>
      <c r="Z6237" t="s">
        <v>133</v>
      </c>
      <c r="AA6237" t="s">
        <v>300</v>
      </c>
      <c r="AB6237" t="s">
        <v>135</v>
      </c>
      <c r="AC6237" t="s">
        <v>136</v>
      </c>
      <c r="AD6237" t="s">
        <v>49</v>
      </c>
      <c r="AE6237" t="s">
        <v>137</v>
      </c>
      <c r="AF6237" t="s">
        <v>138</v>
      </c>
      <c r="AG6237" t="s">
        <v>139</v>
      </c>
    </row>
    <row r="6238" spans="1:33" x14ac:dyDescent="0.25">
      <c r="A6238">
        <v>1538241187</v>
      </c>
      <c r="B6238">
        <v>1132310</v>
      </c>
      <c r="C6238" t="s">
        <v>28284</v>
      </c>
      <c r="D6238" t="s">
        <v>28285</v>
      </c>
      <c r="E6238" t="s">
        <v>28286</v>
      </c>
      <c r="G6238" t="s">
        <v>9960</v>
      </c>
      <c r="H6238" t="s">
        <v>3834</v>
      </c>
      <c r="J6238" t="s">
        <v>3421</v>
      </c>
      <c r="L6238" t="s">
        <v>170</v>
      </c>
      <c r="M6238" t="s">
        <v>49</v>
      </c>
      <c r="R6238" t="s">
        <v>28287</v>
      </c>
      <c r="W6238" t="s">
        <v>28286</v>
      </c>
      <c r="X6238" t="s">
        <v>23276</v>
      </c>
      <c r="Y6238" t="s">
        <v>1803</v>
      </c>
      <c r="Z6238" t="s">
        <v>133</v>
      </c>
      <c r="AA6238" t="s">
        <v>24237</v>
      </c>
      <c r="AB6238" t="s">
        <v>135</v>
      </c>
      <c r="AC6238" t="s">
        <v>136</v>
      </c>
      <c r="AD6238" t="s">
        <v>49</v>
      </c>
      <c r="AE6238" t="s">
        <v>137</v>
      </c>
      <c r="AF6238" t="s">
        <v>709</v>
      </c>
      <c r="AG6238" t="s">
        <v>139</v>
      </c>
    </row>
    <row r="6239" spans="1:33" x14ac:dyDescent="0.25">
      <c r="A6239">
        <v>1871737817</v>
      </c>
      <c r="B6239">
        <v>3106838</v>
      </c>
      <c r="C6239" t="s">
        <v>28288</v>
      </c>
      <c r="D6239" t="s">
        <v>28289</v>
      </c>
      <c r="E6239" t="s">
        <v>28290</v>
      </c>
      <c r="G6239" t="s">
        <v>9943</v>
      </c>
      <c r="H6239" t="s">
        <v>9944</v>
      </c>
      <c r="I6239">
        <v>2435</v>
      </c>
      <c r="J6239" t="s">
        <v>9945</v>
      </c>
      <c r="L6239" t="s">
        <v>170</v>
      </c>
      <c r="M6239" t="s">
        <v>49</v>
      </c>
      <c r="R6239" t="s">
        <v>28290</v>
      </c>
      <c r="W6239" t="s">
        <v>28290</v>
      </c>
      <c r="X6239" t="s">
        <v>16848</v>
      </c>
      <c r="Y6239" t="s">
        <v>132</v>
      </c>
      <c r="Z6239" t="s">
        <v>133</v>
      </c>
      <c r="AA6239" t="s">
        <v>17212</v>
      </c>
      <c r="AB6239" t="s">
        <v>294</v>
      </c>
      <c r="AC6239" t="s">
        <v>136</v>
      </c>
      <c r="AD6239" t="s">
        <v>49</v>
      </c>
      <c r="AE6239" t="s">
        <v>137</v>
      </c>
      <c r="AF6239" t="s">
        <v>9948</v>
      </c>
      <c r="AG6239" t="s">
        <v>139</v>
      </c>
    </row>
    <row r="6240" spans="1:33" x14ac:dyDescent="0.25">
      <c r="A6240">
        <v>1518942861</v>
      </c>
      <c r="B6240">
        <v>2887314</v>
      </c>
      <c r="C6240" t="s">
        <v>28291</v>
      </c>
      <c r="D6240" t="s">
        <v>28292</v>
      </c>
      <c r="E6240" t="s">
        <v>28293</v>
      </c>
      <c r="G6240" t="s">
        <v>9960</v>
      </c>
      <c r="H6240" t="s">
        <v>3834</v>
      </c>
      <c r="J6240" t="s">
        <v>3421</v>
      </c>
      <c r="L6240" t="s">
        <v>143</v>
      </c>
      <c r="M6240" t="s">
        <v>49</v>
      </c>
      <c r="R6240" t="s">
        <v>28294</v>
      </c>
      <c r="W6240" t="s">
        <v>28293</v>
      </c>
      <c r="X6240" t="s">
        <v>28295</v>
      </c>
      <c r="Y6240" t="s">
        <v>28296</v>
      </c>
      <c r="Z6240" t="s">
        <v>18838</v>
      </c>
      <c r="AA6240" t="s">
        <v>28297</v>
      </c>
      <c r="AB6240" t="s">
        <v>135</v>
      </c>
      <c r="AC6240" t="s">
        <v>136</v>
      </c>
      <c r="AD6240" t="s">
        <v>49</v>
      </c>
      <c r="AE6240" t="s">
        <v>137</v>
      </c>
      <c r="AF6240" t="s">
        <v>709</v>
      </c>
      <c r="AG6240" t="s">
        <v>139</v>
      </c>
    </row>
    <row r="6241" spans="1:33" x14ac:dyDescent="0.25">
      <c r="A6241">
        <v>1104130608</v>
      </c>
      <c r="B6241">
        <v>3813614</v>
      </c>
      <c r="C6241" t="s">
        <v>28298</v>
      </c>
      <c r="D6241" t="s">
        <v>28299</v>
      </c>
      <c r="E6241" t="s">
        <v>28300</v>
      </c>
      <c r="G6241" t="s">
        <v>4742</v>
      </c>
      <c r="H6241" t="s">
        <v>10037</v>
      </c>
      <c r="J6241" t="s">
        <v>4744</v>
      </c>
      <c r="L6241" t="s">
        <v>170</v>
      </c>
      <c r="M6241" t="s">
        <v>49</v>
      </c>
      <c r="R6241" t="s">
        <v>28301</v>
      </c>
      <c r="W6241" t="s">
        <v>28300</v>
      </c>
      <c r="X6241" t="s">
        <v>17057</v>
      </c>
      <c r="Y6241" t="s">
        <v>183</v>
      </c>
      <c r="Z6241" t="s">
        <v>133</v>
      </c>
      <c r="AA6241" t="s">
        <v>5496</v>
      </c>
      <c r="AB6241" t="s">
        <v>779</v>
      </c>
      <c r="AC6241" t="s">
        <v>136</v>
      </c>
      <c r="AD6241" t="s">
        <v>49</v>
      </c>
      <c r="AE6241" t="s">
        <v>137</v>
      </c>
      <c r="AF6241" t="s">
        <v>698</v>
      </c>
      <c r="AG6241" t="s">
        <v>139</v>
      </c>
    </row>
    <row r="6242" spans="1:33" x14ac:dyDescent="0.25">
      <c r="A6242">
        <v>1366824252</v>
      </c>
      <c r="C6242" t="s">
        <v>28302</v>
      </c>
      <c r="G6242" t="s">
        <v>9911</v>
      </c>
      <c r="H6242" t="s">
        <v>9912</v>
      </c>
      <c r="J6242" t="s">
        <v>9913</v>
      </c>
      <c r="K6242" t="s">
        <v>9907</v>
      </c>
      <c r="L6242" t="s">
        <v>163</v>
      </c>
      <c r="M6242" t="s">
        <v>49</v>
      </c>
      <c r="R6242" t="s">
        <v>28303</v>
      </c>
      <c r="S6242" t="s">
        <v>9915</v>
      </c>
      <c r="T6242" t="s">
        <v>132</v>
      </c>
      <c r="U6242" t="s">
        <v>133</v>
      </c>
      <c r="V6242">
        <v>104751560</v>
      </c>
      <c r="AC6242" t="s">
        <v>136</v>
      </c>
      <c r="AD6242" t="s">
        <v>49</v>
      </c>
      <c r="AE6242" t="s">
        <v>211</v>
      </c>
      <c r="AF6242" t="s">
        <v>698</v>
      </c>
      <c r="AG6242" t="s">
        <v>139</v>
      </c>
    </row>
    <row r="6243" spans="1:33" x14ac:dyDescent="0.25">
      <c r="A6243">
        <v>1407230444</v>
      </c>
      <c r="C6243" t="s">
        <v>28304</v>
      </c>
      <c r="G6243" t="s">
        <v>9911</v>
      </c>
      <c r="H6243" t="s">
        <v>9912</v>
      </c>
      <c r="J6243" t="s">
        <v>9913</v>
      </c>
      <c r="K6243" t="s">
        <v>9907</v>
      </c>
      <c r="L6243" t="s">
        <v>163</v>
      </c>
      <c r="M6243" t="s">
        <v>49</v>
      </c>
      <c r="R6243" t="s">
        <v>28305</v>
      </c>
      <c r="S6243" t="s">
        <v>28306</v>
      </c>
      <c r="T6243" t="s">
        <v>570</v>
      </c>
      <c r="U6243" t="s">
        <v>133</v>
      </c>
      <c r="V6243">
        <v>112307473</v>
      </c>
      <c r="AC6243" t="s">
        <v>136</v>
      </c>
      <c r="AD6243" t="s">
        <v>49</v>
      </c>
      <c r="AE6243" t="s">
        <v>211</v>
      </c>
      <c r="AF6243" t="s">
        <v>698</v>
      </c>
      <c r="AG6243" t="s">
        <v>139</v>
      </c>
    </row>
    <row r="6244" spans="1:33" x14ac:dyDescent="0.25">
      <c r="A6244">
        <v>1205012176</v>
      </c>
      <c r="B6244">
        <v>3730807</v>
      </c>
      <c r="C6244" t="s">
        <v>28307</v>
      </c>
      <c r="D6244" t="s">
        <v>28308</v>
      </c>
      <c r="E6244" t="s">
        <v>28309</v>
      </c>
      <c r="G6244" t="s">
        <v>10021</v>
      </c>
      <c r="H6244" t="s">
        <v>10022</v>
      </c>
      <c r="J6244" t="s">
        <v>28310</v>
      </c>
      <c r="L6244" t="s">
        <v>170</v>
      </c>
      <c r="M6244" t="s">
        <v>49</v>
      </c>
      <c r="R6244" t="s">
        <v>28311</v>
      </c>
      <c r="W6244" t="s">
        <v>28309</v>
      </c>
      <c r="X6244" t="s">
        <v>11533</v>
      </c>
      <c r="Y6244" t="s">
        <v>132</v>
      </c>
      <c r="Z6244" t="s">
        <v>133</v>
      </c>
      <c r="AA6244" t="s">
        <v>11544</v>
      </c>
      <c r="AB6244" t="s">
        <v>294</v>
      </c>
      <c r="AC6244" t="s">
        <v>136</v>
      </c>
      <c r="AD6244" t="s">
        <v>49</v>
      </c>
      <c r="AE6244" t="s">
        <v>137</v>
      </c>
      <c r="AF6244" t="s">
        <v>698</v>
      </c>
      <c r="AG6244" t="s">
        <v>139</v>
      </c>
    </row>
    <row r="6245" spans="1:33" x14ac:dyDescent="0.25">
      <c r="A6245">
        <v>1790037265</v>
      </c>
      <c r="C6245" t="s">
        <v>28312</v>
      </c>
      <c r="G6245" t="s">
        <v>9911</v>
      </c>
      <c r="H6245" t="s">
        <v>9912</v>
      </c>
      <c r="J6245" t="s">
        <v>9913</v>
      </c>
      <c r="K6245" t="s">
        <v>9907</v>
      </c>
      <c r="L6245" t="s">
        <v>170</v>
      </c>
      <c r="M6245" t="s">
        <v>49</v>
      </c>
      <c r="R6245" t="s">
        <v>28313</v>
      </c>
      <c r="S6245" t="s">
        <v>10027</v>
      </c>
      <c r="T6245" t="s">
        <v>132</v>
      </c>
      <c r="U6245" t="s">
        <v>133</v>
      </c>
      <c r="V6245">
        <v>104751560</v>
      </c>
      <c r="AC6245" t="s">
        <v>136</v>
      </c>
      <c r="AD6245" t="s">
        <v>49</v>
      </c>
      <c r="AE6245" t="s">
        <v>211</v>
      </c>
      <c r="AF6245" t="s">
        <v>698</v>
      </c>
      <c r="AG6245" t="s">
        <v>139</v>
      </c>
    </row>
    <row r="6246" spans="1:33" x14ac:dyDescent="0.25">
      <c r="A6246">
        <v>1275899064</v>
      </c>
      <c r="C6246" t="s">
        <v>28314</v>
      </c>
      <c r="G6246" t="s">
        <v>9911</v>
      </c>
      <c r="H6246" t="s">
        <v>9912</v>
      </c>
      <c r="J6246" t="s">
        <v>9913</v>
      </c>
      <c r="K6246" t="s">
        <v>9907</v>
      </c>
      <c r="L6246" t="s">
        <v>163</v>
      </c>
      <c r="M6246" t="s">
        <v>49</v>
      </c>
      <c r="R6246" t="s">
        <v>28315</v>
      </c>
      <c r="S6246" t="s">
        <v>28316</v>
      </c>
      <c r="T6246" t="s">
        <v>132</v>
      </c>
      <c r="U6246" t="s">
        <v>133</v>
      </c>
      <c r="V6246">
        <v>104678106</v>
      </c>
      <c r="AC6246" t="s">
        <v>136</v>
      </c>
      <c r="AD6246" t="s">
        <v>49</v>
      </c>
      <c r="AE6246" t="s">
        <v>211</v>
      </c>
      <c r="AF6246" t="s">
        <v>698</v>
      </c>
      <c r="AG6246" t="s">
        <v>139</v>
      </c>
    </row>
    <row r="6247" spans="1:33" x14ac:dyDescent="0.25">
      <c r="A6247">
        <v>1962664490</v>
      </c>
      <c r="B6247">
        <v>4209110</v>
      </c>
      <c r="C6247" t="s">
        <v>28317</v>
      </c>
      <c r="D6247" t="s">
        <v>28318</v>
      </c>
      <c r="E6247" t="s">
        <v>28319</v>
      </c>
      <c r="G6247" t="s">
        <v>9904</v>
      </c>
      <c r="H6247" t="s">
        <v>9905</v>
      </c>
      <c r="J6247" t="s">
        <v>9906</v>
      </c>
      <c r="L6247" t="s">
        <v>170</v>
      </c>
      <c r="M6247" t="s">
        <v>49</v>
      </c>
      <c r="R6247" t="s">
        <v>28319</v>
      </c>
      <c r="W6247" t="s">
        <v>28320</v>
      </c>
      <c r="X6247" t="s">
        <v>158</v>
      </c>
      <c r="Y6247" t="s">
        <v>132</v>
      </c>
      <c r="Z6247" t="s">
        <v>133</v>
      </c>
      <c r="AA6247" t="s">
        <v>159</v>
      </c>
      <c r="AB6247" t="s">
        <v>135</v>
      </c>
      <c r="AC6247" t="s">
        <v>136</v>
      </c>
      <c r="AD6247" t="s">
        <v>49</v>
      </c>
      <c r="AE6247" t="s">
        <v>137</v>
      </c>
      <c r="AF6247" t="s">
        <v>138</v>
      </c>
      <c r="AG6247" t="s">
        <v>139</v>
      </c>
    </row>
    <row r="6248" spans="1:33" x14ac:dyDescent="0.25">
      <c r="A6248">
        <v>1609976026</v>
      </c>
      <c r="B6248">
        <v>311459</v>
      </c>
      <c r="C6248" t="s">
        <v>19708</v>
      </c>
      <c r="D6248" t="s">
        <v>28321</v>
      </c>
      <c r="E6248" t="s">
        <v>28322</v>
      </c>
      <c r="G6248" t="s">
        <v>10021</v>
      </c>
      <c r="H6248" t="s">
        <v>10022</v>
      </c>
      <c r="J6248" t="s">
        <v>19712</v>
      </c>
      <c r="L6248" t="s">
        <v>693</v>
      </c>
      <c r="M6248" t="s">
        <v>128</v>
      </c>
      <c r="R6248" t="s">
        <v>28323</v>
      </c>
      <c r="W6248" t="s">
        <v>28322</v>
      </c>
      <c r="X6248" t="s">
        <v>28324</v>
      </c>
      <c r="Y6248" t="s">
        <v>132</v>
      </c>
      <c r="Z6248" t="s">
        <v>133</v>
      </c>
      <c r="AA6248" t="s">
        <v>28325</v>
      </c>
      <c r="AB6248" t="s">
        <v>697</v>
      </c>
      <c r="AC6248" t="s">
        <v>136</v>
      </c>
      <c r="AD6248" t="s">
        <v>49</v>
      </c>
      <c r="AE6248" t="s">
        <v>137</v>
      </c>
      <c r="AF6248" t="s">
        <v>698</v>
      </c>
      <c r="AG6248" t="s">
        <v>139</v>
      </c>
    </row>
    <row r="6249" spans="1:33" x14ac:dyDescent="0.25">
      <c r="C6249" t="s">
        <v>28326</v>
      </c>
      <c r="G6249" t="s">
        <v>28327</v>
      </c>
      <c r="H6249" t="s">
        <v>28328</v>
      </c>
      <c r="I6249">
        <v>19</v>
      </c>
      <c r="J6249" t="s">
        <v>28329</v>
      </c>
      <c r="K6249" t="s">
        <v>9907</v>
      </c>
      <c r="L6249" t="s">
        <v>50</v>
      </c>
      <c r="M6249" t="s">
        <v>49</v>
      </c>
      <c r="N6249" t="s">
        <v>28330</v>
      </c>
      <c r="O6249" t="s">
        <v>1368</v>
      </c>
      <c r="P6249" t="s">
        <v>133</v>
      </c>
      <c r="Q6249">
        <v>10463</v>
      </c>
      <c r="AC6249" t="s">
        <v>136</v>
      </c>
      <c r="AD6249" t="s">
        <v>49</v>
      </c>
      <c r="AE6249" t="s">
        <v>1332</v>
      </c>
      <c r="AG6249" t="s">
        <v>139</v>
      </c>
    </row>
    <row r="6250" spans="1:33" x14ac:dyDescent="0.25">
      <c r="A6250">
        <v>1407226939</v>
      </c>
      <c r="B6250">
        <v>4490635</v>
      </c>
      <c r="C6250" t="s">
        <v>28331</v>
      </c>
      <c r="D6250" t="s">
        <v>28332</v>
      </c>
      <c r="E6250" t="s">
        <v>28333</v>
      </c>
      <c r="G6250" t="s">
        <v>9904</v>
      </c>
      <c r="H6250" t="s">
        <v>9905</v>
      </c>
      <c r="J6250" t="s">
        <v>9906</v>
      </c>
      <c r="L6250" t="s">
        <v>170</v>
      </c>
      <c r="M6250" t="s">
        <v>49</v>
      </c>
      <c r="R6250" t="s">
        <v>28334</v>
      </c>
      <c r="W6250" t="s">
        <v>28335</v>
      </c>
      <c r="AB6250" t="s">
        <v>135</v>
      </c>
      <c r="AC6250" t="s">
        <v>136</v>
      </c>
      <c r="AD6250" t="s">
        <v>49</v>
      </c>
      <c r="AE6250" t="s">
        <v>137</v>
      </c>
      <c r="AF6250" t="s">
        <v>138</v>
      </c>
      <c r="AG6250" t="s">
        <v>139</v>
      </c>
    </row>
    <row r="6251" spans="1:33" x14ac:dyDescent="0.25">
      <c r="A6251">
        <v>1831246313</v>
      </c>
      <c r="B6251">
        <v>1989362</v>
      </c>
      <c r="C6251" t="s">
        <v>28336</v>
      </c>
      <c r="D6251" t="s">
        <v>28337</v>
      </c>
      <c r="E6251" t="s">
        <v>28338</v>
      </c>
      <c r="G6251" t="s">
        <v>9904</v>
      </c>
      <c r="H6251" t="s">
        <v>9905</v>
      </c>
      <c r="J6251" t="s">
        <v>9906</v>
      </c>
      <c r="L6251" t="s">
        <v>170</v>
      </c>
      <c r="M6251" t="s">
        <v>49</v>
      </c>
      <c r="R6251" t="s">
        <v>28339</v>
      </c>
      <c r="W6251" t="s">
        <v>28338</v>
      </c>
      <c r="X6251" t="s">
        <v>28338</v>
      </c>
      <c r="Y6251" t="s">
        <v>132</v>
      </c>
      <c r="Z6251" t="s">
        <v>133</v>
      </c>
      <c r="AA6251" t="s">
        <v>1667</v>
      </c>
      <c r="AB6251" t="s">
        <v>135</v>
      </c>
      <c r="AC6251" t="s">
        <v>136</v>
      </c>
      <c r="AD6251" t="s">
        <v>49</v>
      </c>
      <c r="AE6251" t="s">
        <v>137</v>
      </c>
      <c r="AF6251" t="s">
        <v>138</v>
      </c>
      <c r="AG6251" t="s">
        <v>139</v>
      </c>
    </row>
    <row r="6252" spans="1:33" x14ac:dyDescent="0.25">
      <c r="A6252">
        <v>1366471476</v>
      </c>
      <c r="C6252" t="s">
        <v>28340</v>
      </c>
      <c r="G6252" t="s">
        <v>10021</v>
      </c>
      <c r="H6252" t="s">
        <v>10022</v>
      </c>
      <c r="J6252" t="s">
        <v>28341</v>
      </c>
      <c r="K6252" t="s">
        <v>9907</v>
      </c>
      <c r="L6252" t="s">
        <v>163</v>
      </c>
      <c r="M6252" t="s">
        <v>49</v>
      </c>
      <c r="R6252" t="s">
        <v>28342</v>
      </c>
      <c r="S6252" t="s">
        <v>19827</v>
      </c>
      <c r="T6252" t="s">
        <v>132</v>
      </c>
      <c r="U6252" t="s">
        <v>133</v>
      </c>
      <c r="V6252">
        <v>104712138</v>
      </c>
      <c r="AC6252" t="s">
        <v>136</v>
      </c>
      <c r="AD6252" t="s">
        <v>49</v>
      </c>
      <c r="AE6252" t="s">
        <v>211</v>
      </c>
      <c r="AF6252" t="s">
        <v>698</v>
      </c>
      <c r="AG6252" t="s">
        <v>139</v>
      </c>
    </row>
    <row r="6253" spans="1:33" x14ac:dyDescent="0.25">
      <c r="A6253">
        <v>1881816346</v>
      </c>
      <c r="C6253" t="s">
        <v>28343</v>
      </c>
      <c r="G6253" t="s">
        <v>9960</v>
      </c>
      <c r="H6253" t="s">
        <v>3834</v>
      </c>
      <c r="J6253" t="s">
        <v>3421</v>
      </c>
      <c r="K6253" t="s">
        <v>9907</v>
      </c>
      <c r="L6253" t="s">
        <v>163</v>
      </c>
      <c r="M6253" t="s">
        <v>49</v>
      </c>
      <c r="R6253" t="s">
        <v>28344</v>
      </c>
      <c r="S6253" t="s">
        <v>28345</v>
      </c>
      <c r="T6253" t="s">
        <v>28346</v>
      </c>
      <c r="U6253" t="s">
        <v>28347</v>
      </c>
      <c r="V6253">
        <v>658042203</v>
      </c>
      <c r="AC6253" t="s">
        <v>136</v>
      </c>
      <c r="AD6253" t="s">
        <v>49</v>
      </c>
      <c r="AE6253" t="s">
        <v>211</v>
      </c>
      <c r="AF6253" t="s">
        <v>709</v>
      </c>
      <c r="AG6253" t="s">
        <v>139</v>
      </c>
    </row>
    <row r="6254" spans="1:33" x14ac:dyDescent="0.25">
      <c r="A6254">
        <v>1144309246</v>
      </c>
      <c r="B6254">
        <v>1298920</v>
      </c>
      <c r="C6254" t="s">
        <v>28348</v>
      </c>
      <c r="D6254" t="s">
        <v>28349</v>
      </c>
      <c r="E6254" t="s">
        <v>28350</v>
      </c>
      <c r="G6254" t="s">
        <v>19882</v>
      </c>
      <c r="H6254" t="s">
        <v>28351</v>
      </c>
      <c r="J6254" t="s">
        <v>26749</v>
      </c>
      <c r="L6254" t="s">
        <v>163</v>
      </c>
      <c r="M6254" t="s">
        <v>49</v>
      </c>
      <c r="R6254" t="s">
        <v>28352</v>
      </c>
      <c r="W6254" t="s">
        <v>28350</v>
      </c>
      <c r="X6254" t="s">
        <v>21689</v>
      </c>
      <c r="Y6254" t="s">
        <v>132</v>
      </c>
      <c r="Z6254" t="s">
        <v>133</v>
      </c>
      <c r="AA6254" t="s">
        <v>21690</v>
      </c>
      <c r="AB6254" t="s">
        <v>6306</v>
      </c>
      <c r="AC6254" t="s">
        <v>136</v>
      </c>
      <c r="AD6254" t="s">
        <v>49</v>
      </c>
      <c r="AE6254" t="s">
        <v>137</v>
      </c>
      <c r="AF6254" t="s">
        <v>698</v>
      </c>
      <c r="AG6254" t="s">
        <v>139</v>
      </c>
    </row>
    <row r="6255" spans="1:33" x14ac:dyDescent="0.25">
      <c r="A6255">
        <v>1508814476</v>
      </c>
      <c r="B6255">
        <v>3936069</v>
      </c>
      <c r="C6255" t="s">
        <v>28353</v>
      </c>
      <c r="D6255" t="s">
        <v>28354</v>
      </c>
      <c r="E6255" t="s">
        <v>28355</v>
      </c>
      <c r="G6255" t="s">
        <v>9960</v>
      </c>
      <c r="H6255" t="s">
        <v>3834</v>
      </c>
      <c r="J6255" t="s">
        <v>3421</v>
      </c>
      <c r="L6255" t="s">
        <v>143</v>
      </c>
      <c r="M6255" t="s">
        <v>49</v>
      </c>
      <c r="R6255" t="s">
        <v>28356</v>
      </c>
      <c r="W6255" t="s">
        <v>28357</v>
      </c>
      <c r="X6255" t="s">
        <v>28358</v>
      </c>
      <c r="Y6255" t="s">
        <v>2355</v>
      </c>
      <c r="Z6255" t="s">
        <v>133</v>
      </c>
      <c r="AA6255" t="s">
        <v>28359</v>
      </c>
      <c r="AB6255" t="s">
        <v>135</v>
      </c>
      <c r="AC6255" t="s">
        <v>136</v>
      </c>
      <c r="AD6255" t="s">
        <v>49</v>
      </c>
      <c r="AE6255" t="s">
        <v>137</v>
      </c>
      <c r="AF6255" t="s">
        <v>709</v>
      </c>
      <c r="AG6255" t="s">
        <v>139</v>
      </c>
    </row>
    <row r="6256" spans="1:33" x14ac:dyDescent="0.25">
      <c r="A6256">
        <v>1922172733</v>
      </c>
      <c r="B6256">
        <v>420493</v>
      </c>
      <c r="C6256" t="s">
        <v>28360</v>
      </c>
      <c r="D6256" t="s">
        <v>28361</v>
      </c>
      <c r="E6256" t="s">
        <v>28362</v>
      </c>
      <c r="G6256" t="s">
        <v>4742</v>
      </c>
      <c r="H6256" t="s">
        <v>10037</v>
      </c>
      <c r="J6256" t="s">
        <v>4744</v>
      </c>
      <c r="L6256" t="s">
        <v>143</v>
      </c>
      <c r="M6256" t="s">
        <v>49</v>
      </c>
      <c r="R6256" t="s">
        <v>28363</v>
      </c>
      <c r="W6256" t="s">
        <v>28364</v>
      </c>
      <c r="X6256" t="s">
        <v>28365</v>
      </c>
      <c r="Y6256" t="s">
        <v>3701</v>
      </c>
      <c r="Z6256" t="s">
        <v>133</v>
      </c>
      <c r="AA6256" t="s">
        <v>28366</v>
      </c>
      <c r="AB6256" t="s">
        <v>648</v>
      </c>
      <c r="AC6256" t="s">
        <v>136</v>
      </c>
      <c r="AD6256" t="s">
        <v>49</v>
      </c>
      <c r="AE6256" t="s">
        <v>137</v>
      </c>
      <c r="AF6256" t="s">
        <v>698</v>
      </c>
      <c r="AG6256" t="s">
        <v>139</v>
      </c>
    </row>
    <row r="6257" spans="1:33" x14ac:dyDescent="0.25">
      <c r="A6257">
        <v>1831103613</v>
      </c>
      <c r="B6257">
        <v>2290022</v>
      </c>
      <c r="C6257" t="s">
        <v>28367</v>
      </c>
      <c r="D6257" t="s">
        <v>28368</v>
      </c>
      <c r="E6257" t="s">
        <v>28369</v>
      </c>
      <c r="G6257" t="s">
        <v>9960</v>
      </c>
      <c r="H6257" t="s">
        <v>3834</v>
      </c>
      <c r="J6257" t="s">
        <v>3421</v>
      </c>
      <c r="L6257" t="s">
        <v>143</v>
      </c>
      <c r="M6257" t="s">
        <v>49</v>
      </c>
      <c r="R6257" t="s">
        <v>28370</v>
      </c>
      <c r="W6257" t="s">
        <v>28371</v>
      </c>
      <c r="X6257" t="s">
        <v>28372</v>
      </c>
      <c r="Y6257" t="s">
        <v>183</v>
      </c>
      <c r="Z6257" t="s">
        <v>133</v>
      </c>
      <c r="AA6257" t="s">
        <v>305</v>
      </c>
      <c r="AB6257" t="s">
        <v>135</v>
      </c>
      <c r="AC6257" t="s">
        <v>136</v>
      </c>
      <c r="AD6257" t="s">
        <v>49</v>
      </c>
      <c r="AE6257" t="s">
        <v>137</v>
      </c>
      <c r="AF6257" t="s">
        <v>709</v>
      </c>
      <c r="AG6257" t="s">
        <v>139</v>
      </c>
    </row>
    <row r="6258" spans="1:33" x14ac:dyDescent="0.25">
      <c r="A6258">
        <v>1851675508</v>
      </c>
      <c r="C6258" t="s">
        <v>28373</v>
      </c>
      <c r="G6258" t="s">
        <v>4742</v>
      </c>
      <c r="H6258" t="s">
        <v>10037</v>
      </c>
      <c r="J6258" t="s">
        <v>4744</v>
      </c>
      <c r="K6258" t="s">
        <v>9907</v>
      </c>
      <c r="L6258" t="s">
        <v>170</v>
      </c>
      <c r="M6258" t="s">
        <v>49</v>
      </c>
      <c r="R6258" t="s">
        <v>28374</v>
      </c>
      <c r="S6258" t="s">
        <v>26263</v>
      </c>
      <c r="T6258" t="s">
        <v>26264</v>
      </c>
      <c r="U6258" t="s">
        <v>133</v>
      </c>
      <c r="V6258">
        <v>120472809</v>
      </c>
      <c r="AC6258" t="s">
        <v>136</v>
      </c>
      <c r="AD6258" t="s">
        <v>49</v>
      </c>
      <c r="AE6258" t="s">
        <v>211</v>
      </c>
      <c r="AF6258" t="s">
        <v>698</v>
      </c>
      <c r="AG6258" t="s">
        <v>139</v>
      </c>
    </row>
    <row r="6259" spans="1:33" x14ac:dyDescent="0.25">
      <c r="A6259">
        <v>1053644195</v>
      </c>
      <c r="C6259" t="s">
        <v>28375</v>
      </c>
      <c r="G6259" t="s">
        <v>9960</v>
      </c>
      <c r="H6259" t="s">
        <v>3834</v>
      </c>
      <c r="J6259" t="s">
        <v>3421</v>
      </c>
      <c r="K6259" t="s">
        <v>9907</v>
      </c>
      <c r="L6259" t="s">
        <v>163</v>
      </c>
      <c r="M6259" t="s">
        <v>49</v>
      </c>
      <c r="R6259" t="s">
        <v>28376</v>
      </c>
      <c r="S6259" t="s">
        <v>28377</v>
      </c>
      <c r="T6259" t="s">
        <v>28378</v>
      </c>
      <c r="U6259" t="s">
        <v>726</v>
      </c>
      <c r="V6259">
        <v>18301</v>
      </c>
      <c r="AC6259" t="s">
        <v>136</v>
      </c>
      <c r="AD6259" t="s">
        <v>49</v>
      </c>
      <c r="AE6259" t="s">
        <v>211</v>
      </c>
      <c r="AF6259" t="s">
        <v>709</v>
      </c>
      <c r="AG6259" t="s">
        <v>139</v>
      </c>
    </row>
    <row r="6260" spans="1:33" x14ac:dyDescent="0.25">
      <c r="A6260">
        <v>1790928315</v>
      </c>
      <c r="C6260" t="s">
        <v>28379</v>
      </c>
      <c r="G6260" t="s">
        <v>28380</v>
      </c>
      <c r="H6260" t="s">
        <v>28381</v>
      </c>
      <c r="J6260" t="s">
        <v>28382</v>
      </c>
      <c r="K6260" t="s">
        <v>9907</v>
      </c>
      <c r="L6260" t="s">
        <v>163</v>
      </c>
      <c r="M6260" t="s">
        <v>49</v>
      </c>
      <c r="R6260" t="s">
        <v>28383</v>
      </c>
      <c r="S6260" t="s">
        <v>18802</v>
      </c>
      <c r="T6260" t="s">
        <v>132</v>
      </c>
      <c r="U6260" t="s">
        <v>133</v>
      </c>
      <c r="V6260">
        <v>104693313</v>
      </c>
      <c r="AC6260" t="s">
        <v>136</v>
      </c>
      <c r="AD6260" t="s">
        <v>49</v>
      </c>
      <c r="AE6260" t="s">
        <v>211</v>
      </c>
      <c r="AF6260" t="s">
        <v>698</v>
      </c>
      <c r="AG6260" t="s">
        <v>139</v>
      </c>
    </row>
    <row r="6261" spans="1:33" x14ac:dyDescent="0.25">
      <c r="A6261">
        <v>1518023092</v>
      </c>
      <c r="C6261" t="s">
        <v>28384</v>
      </c>
      <c r="G6261" t="s">
        <v>4742</v>
      </c>
      <c r="H6261" t="s">
        <v>10037</v>
      </c>
      <c r="J6261" t="s">
        <v>4744</v>
      </c>
      <c r="K6261" t="s">
        <v>9907</v>
      </c>
      <c r="L6261" t="s">
        <v>163</v>
      </c>
      <c r="M6261" t="s">
        <v>49</v>
      </c>
      <c r="R6261" t="s">
        <v>28385</v>
      </c>
      <c r="S6261" t="s">
        <v>28386</v>
      </c>
      <c r="T6261" t="s">
        <v>1057</v>
      </c>
      <c r="U6261" t="s">
        <v>133</v>
      </c>
      <c r="V6261">
        <v>114342304</v>
      </c>
      <c r="AC6261" t="s">
        <v>136</v>
      </c>
      <c r="AD6261" t="s">
        <v>49</v>
      </c>
      <c r="AE6261" t="s">
        <v>211</v>
      </c>
      <c r="AF6261" t="s">
        <v>698</v>
      </c>
      <c r="AG6261" t="s">
        <v>139</v>
      </c>
    </row>
    <row r="6262" spans="1:33" x14ac:dyDescent="0.25">
      <c r="A6262">
        <v>1508140831</v>
      </c>
      <c r="B6262">
        <v>3578425</v>
      </c>
      <c r="C6262" t="s">
        <v>28387</v>
      </c>
      <c r="D6262" t="s">
        <v>28388</v>
      </c>
      <c r="E6262" t="s">
        <v>28389</v>
      </c>
      <c r="G6262" t="s">
        <v>11564</v>
      </c>
      <c r="H6262" t="s">
        <v>11565</v>
      </c>
      <c r="J6262" t="s">
        <v>11566</v>
      </c>
      <c r="L6262" t="s">
        <v>170</v>
      </c>
      <c r="M6262" t="s">
        <v>49</v>
      </c>
      <c r="R6262" t="s">
        <v>28389</v>
      </c>
      <c r="W6262" t="s">
        <v>28389</v>
      </c>
      <c r="X6262" t="s">
        <v>28390</v>
      </c>
      <c r="Y6262" t="s">
        <v>132</v>
      </c>
      <c r="Z6262" t="s">
        <v>133</v>
      </c>
      <c r="AA6262">
        <v>10463</v>
      </c>
      <c r="AB6262" t="s">
        <v>294</v>
      </c>
      <c r="AC6262" t="s">
        <v>136</v>
      </c>
      <c r="AD6262" t="s">
        <v>49</v>
      </c>
      <c r="AE6262" t="s">
        <v>137</v>
      </c>
      <c r="AF6262" t="s">
        <v>698</v>
      </c>
      <c r="AG6262" t="s">
        <v>139</v>
      </c>
    </row>
    <row r="6263" spans="1:33" x14ac:dyDescent="0.25">
      <c r="A6263">
        <v>1740686021</v>
      </c>
      <c r="C6263" t="s">
        <v>28391</v>
      </c>
      <c r="G6263" t="s">
        <v>18620</v>
      </c>
      <c r="H6263" t="s">
        <v>18621</v>
      </c>
      <c r="J6263" t="s">
        <v>18622</v>
      </c>
      <c r="K6263" t="s">
        <v>9907</v>
      </c>
      <c r="L6263" t="s">
        <v>163</v>
      </c>
      <c r="M6263" t="s">
        <v>49</v>
      </c>
      <c r="R6263" t="s">
        <v>28392</v>
      </c>
      <c r="S6263" t="s">
        <v>28393</v>
      </c>
      <c r="T6263" t="s">
        <v>183</v>
      </c>
      <c r="U6263" t="s">
        <v>133</v>
      </c>
      <c r="V6263">
        <v>100201201</v>
      </c>
      <c r="AC6263" t="s">
        <v>136</v>
      </c>
      <c r="AD6263" t="s">
        <v>49</v>
      </c>
      <c r="AE6263" t="s">
        <v>211</v>
      </c>
      <c r="AF6263" t="s">
        <v>698</v>
      </c>
      <c r="AG6263" t="s">
        <v>139</v>
      </c>
    </row>
    <row r="6264" spans="1:33" x14ac:dyDescent="0.25">
      <c r="A6264">
        <v>1295179646</v>
      </c>
      <c r="B6264">
        <v>3568807</v>
      </c>
      <c r="C6264" t="s">
        <v>28394</v>
      </c>
      <c r="D6264" t="s">
        <v>28395</v>
      </c>
      <c r="E6264" t="s">
        <v>28396</v>
      </c>
      <c r="G6264" t="s">
        <v>16495</v>
      </c>
      <c r="H6264" t="s">
        <v>16496</v>
      </c>
      <c r="I6264">
        <v>622322</v>
      </c>
      <c r="J6264" t="s">
        <v>16497</v>
      </c>
      <c r="L6264" t="s">
        <v>170</v>
      </c>
      <c r="M6264" t="s">
        <v>49</v>
      </c>
      <c r="R6264" t="s">
        <v>28396</v>
      </c>
      <c r="W6264" t="s">
        <v>28396</v>
      </c>
      <c r="X6264" t="s">
        <v>15659</v>
      </c>
      <c r="Y6264" t="s">
        <v>132</v>
      </c>
      <c r="Z6264" t="s">
        <v>133</v>
      </c>
      <c r="AA6264" t="s">
        <v>15660</v>
      </c>
      <c r="AB6264" t="s">
        <v>294</v>
      </c>
      <c r="AC6264" t="s">
        <v>136</v>
      </c>
      <c r="AD6264" t="s">
        <v>49</v>
      </c>
      <c r="AE6264" t="s">
        <v>137</v>
      </c>
      <c r="AF6264" t="s">
        <v>698</v>
      </c>
      <c r="AG6264" t="s">
        <v>139</v>
      </c>
    </row>
    <row r="6265" spans="1:33" x14ac:dyDescent="0.25">
      <c r="A6265">
        <v>1396010187</v>
      </c>
      <c r="B6265">
        <v>4334910</v>
      </c>
      <c r="C6265" t="s">
        <v>28397</v>
      </c>
      <c r="D6265" t="s">
        <v>28398</v>
      </c>
      <c r="E6265" t="s">
        <v>28399</v>
      </c>
      <c r="G6265" t="s">
        <v>9904</v>
      </c>
      <c r="H6265" t="s">
        <v>9905</v>
      </c>
      <c r="J6265" t="s">
        <v>9906</v>
      </c>
      <c r="L6265" t="s">
        <v>170</v>
      </c>
      <c r="M6265" t="s">
        <v>49</v>
      </c>
      <c r="R6265" t="s">
        <v>28400</v>
      </c>
      <c r="W6265" t="s">
        <v>28399</v>
      </c>
      <c r="X6265" t="s">
        <v>596</v>
      </c>
      <c r="Y6265" t="s">
        <v>132</v>
      </c>
      <c r="Z6265" t="s">
        <v>133</v>
      </c>
      <c r="AA6265" t="s">
        <v>597</v>
      </c>
      <c r="AB6265" t="s">
        <v>598</v>
      </c>
      <c r="AC6265" t="s">
        <v>136</v>
      </c>
      <c r="AD6265" t="s">
        <v>49</v>
      </c>
      <c r="AE6265" t="s">
        <v>137</v>
      </c>
      <c r="AF6265" t="s">
        <v>138</v>
      </c>
      <c r="AG6265" t="s">
        <v>139</v>
      </c>
    </row>
    <row r="6266" spans="1:33" x14ac:dyDescent="0.25">
      <c r="A6266">
        <v>1376640177</v>
      </c>
      <c r="B6266">
        <v>1840266</v>
      </c>
      <c r="C6266" t="s">
        <v>28401</v>
      </c>
      <c r="D6266" t="s">
        <v>28402</v>
      </c>
      <c r="E6266" t="s">
        <v>28403</v>
      </c>
      <c r="G6266" t="s">
        <v>11564</v>
      </c>
      <c r="H6266" t="s">
        <v>11565</v>
      </c>
      <c r="J6266" t="s">
        <v>11566</v>
      </c>
      <c r="L6266" t="s">
        <v>259</v>
      </c>
      <c r="M6266" t="s">
        <v>49</v>
      </c>
      <c r="R6266" t="s">
        <v>28404</v>
      </c>
      <c r="W6266" t="s">
        <v>28403</v>
      </c>
      <c r="X6266" t="s">
        <v>28405</v>
      </c>
      <c r="Y6266" t="s">
        <v>132</v>
      </c>
      <c r="Z6266" t="s">
        <v>133</v>
      </c>
      <c r="AA6266" t="s">
        <v>28406</v>
      </c>
      <c r="AB6266" t="s">
        <v>135</v>
      </c>
      <c r="AC6266" t="s">
        <v>136</v>
      </c>
      <c r="AD6266" t="s">
        <v>49</v>
      </c>
      <c r="AE6266" t="s">
        <v>137</v>
      </c>
      <c r="AF6266" t="s">
        <v>698</v>
      </c>
      <c r="AG6266" t="s">
        <v>139</v>
      </c>
    </row>
    <row r="6267" spans="1:33" x14ac:dyDescent="0.25">
      <c r="A6267">
        <v>1588817837</v>
      </c>
      <c r="C6267" t="s">
        <v>28407</v>
      </c>
      <c r="G6267" t="s">
        <v>9911</v>
      </c>
      <c r="H6267" t="s">
        <v>9912</v>
      </c>
      <c r="J6267" t="s">
        <v>9913</v>
      </c>
      <c r="K6267" t="s">
        <v>9907</v>
      </c>
      <c r="L6267" t="s">
        <v>170</v>
      </c>
      <c r="M6267" t="s">
        <v>49</v>
      </c>
      <c r="R6267" t="s">
        <v>28408</v>
      </c>
      <c r="S6267" t="s">
        <v>28409</v>
      </c>
      <c r="T6267" t="s">
        <v>132</v>
      </c>
      <c r="U6267" t="s">
        <v>133</v>
      </c>
      <c r="V6267">
        <v>104621364</v>
      </c>
      <c r="AC6267" t="s">
        <v>136</v>
      </c>
      <c r="AD6267" t="s">
        <v>49</v>
      </c>
      <c r="AE6267" t="s">
        <v>211</v>
      </c>
      <c r="AF6267" t="s">
        <v>698</v>
      </c>
      <c r="AG6267" t="s">
        <v>139</v>
      </c>
    </row>
    <row r="6268" spans="1:33" x14ac:dyDescent="0.25">
      <c r="A6268">
        <v>1053595082</v>
      </c>
      <c r="B6268">
        <v>2459570</v>
      </c>
      <c r="C6268" t="s">
        <v>28410</v>
      </c>
      <c r="D6268" t="s">
        <v>28411</v>
      </c>
      <c r="E6268" t="s">
        <v>28412</v>
      </c>
      <c r="G6268" t="s">
        <v>8229</v>
      </c>
      <c r="H6268" t="s">
        <v>28413</v>
      </c>
      <c r="J6268" t="s">
        <v>8231</v>
      </c>
      <c r="L6268" t="s">
        <v>170</v>
      </c>
      <c r="M6268" t="s">
        <v>49</v>
      </c>
      <c r="R6268" t="s">
        <v>28414</v>
      </c>
      <c r="W6268" t="s">
        <v>28412</v>
      </c>
      <c r="X6268" t="s">
        <v>28415</v>
      </c>
      <c r="Y6268" t="s">
        <v>1803</v>
      </c>
      <c r="Z6268" t="s">
        <v>133</v>
      </c>
      <c r="AA6268" t="s">
        <v>28416</v>
      </c>
      <c r="AB6268" t="s">
        <v>779</v>
      </c>
      <c r="AC6268" t="s">
        <v>136</v>
      </c>
      <c r="AD6268" t="s">
        <v>49</v>
      </c>
      <c r="AE6268" t="s">
        <v>137</v>
      </c>
      <c r="AF6268" t="s">
        <v>8233</v>
      </c>
      <c r="AG6268" t="s">
        <v>139</v>
      </c>
    </row>
    <row r="6269" spans="1:33" x14ac:dyDescent="0.25">
      <c r="A6269">
        <v>1811178304</v>
      </c>
      <c r="B6269">
        <v>4174012</v>
      </c>
      <c r="C6269" t="s">
        <v>28417</v>
      </c>
      <c r="D6269" t="s">
        <v>28418</v>
      </c>
      <c r="E6269" t="s">
        <v>28419</v>
      </c>
      <c r="G6269" t="s">
        <v>9919</v>
      </c>
      <c r="H6269" t="s">
        <v>9920</v>
      </c>
      <c r="I6269">
        <v>719</v>
      </c>
      <c r="J6269" t="s">
        <v>9921</v>
      </c>
      <c r="L6269" t="s">
        <v>163</v>
      </c>
      <c r="M6269" t="s">
        <v>49</v>
      </c>
      <c r="R6269" t="s">
        <v>28420</v>
      </c>
      <c r="W6269" t="s">
        <v>28419</v>
      </c>
      <c r="X6269" t="s">
        <v>9923</v>
      </c>
      <c r="Y6269" t="s">
        <v>183</v>
      </c>
      <c r="Z6269" t="s">
        <v>133</v>
      </c>
      <c r="AA6269" t="s">
        <v>9924</v>
      </c>
      <c r="AB6269" t="s">
        <v>135</v>
      </c>
      <c r="AC6269" t="s">
        <v>136</v>
      </c>
      <c r="AD6269" t="s">
        <v>49</v>
      </c>
      <c r="AE6269" t="s">
        <v>137</v>
      </c>
      <c r="AF6269" t="s">
        <v>698</v>
      </c>
      <c r="AG6269" t="s">
        <v>139</v>
      </c>
    </row>
    <row r="6270" spans="1:33" x14ac:dyDescent="0.25">
      <c r="A6270">
        <v>1508029612</v>
      </c>
      <c r="B6270">
        <v>4224631</v>
      </c>
      <c r="C6270" t="s">
        <v>28421</v>
      </c>
      <c r="D6270" t="s">
        <v>28422</v>
      </c>
      <c r="E6270" t="s">
        <v>28423</v>
      </c>
      <c r="G6270" t="s">
        <v>9904</v>
      </c>
      <c r="H6270" t="s">
        <v>9905</v>
      </c>
      <c r="J6270" t="s">
        <v>9906</v>
      </c>
      <c r="L6270" t="s">
        <v>170</v>
      </c>
      <c r="M6270" t="s">
        <v>49</v>
      </c>
      <c r="R6270" t="s">
        <v>28424</v>
      </c>
      <c r="W6270" t="s">
        <v>28423</v>
      </c>
      <c r="X6270" t="s">
        <v>158</v>
      </c>
      <c r="Y6270" t="s">
        <v>132</v>
      </c>
      <c r="Z6270" t="s">
        <v>133</v>
      </c>
      <c r="AA6270" t="s">
        <v>159</v>
      </c>
      <c r="AB6270" t="s">
        <v>135</v>
      </c>
      <c r="AC6270" t="s">
        <v>136</v>
      </c>
      <c r="AD6270" t="s">
        <v>49</v>
      </c>
      <c r="AE6270" t="s">
        <v>137</v>
      </c>
      <c r="AF6270" t="s">
        <v>138</v>
      </c>
      <c r="AG6270" t="s">
        <v>139</v>
      </c>
    </row>
    <row r="6271" spans="1:33" x14ac:dyDescent="0.25">
      <c r="A6271">
        <v>1770654154</v>
      </c>
      <c r="B6271">
        <v>1989422</v>
      </c>
      <c r="C6271" t="s">
        <v>28425</v>
      </c>
      <c r="D6271" t="s">
        <v>28426</v>
      </c>
      <c r="E6271" t="s">
        <v>28427</v>
      </c>
      <c r="G6271" t="s">
        <v>9904</v>
      </c>
      <c r="H6271" t="s">
        <v>9905</v>
      </c>
      <c r="J6271" t="s">
        <v>9906</v>
      </c>
      <c r="L6271" t="s">
        <v>163</v>
      </c>
      <c r="M6271" t="s">
        <v>49</v>
      </c>
      <c r="R6271" t="s">
        <v>28427</v>
      </c>
      <c r="W6271" t="s">
        <v>28427</v>
      </c>
      <c r="X6271" t="s">
        <v>28427</v>
      </c>
      <c r="Y6271" t="s">
        <v>132</v>
      </c>
      <c r="Z6271" t="s">
        <v>133</v>
      </c>
      <c r="AA6271" t="s">
        <v>1667</v>
      </c>
      <c r="AB6271" t="s">
        <v>135</v>
      </c>
      <c r="AC6271" t="s">
        <v>136</v>
      </c>
      <c r="AD6271" t="s">
        <v>49</v>
      </c>
      <c r="AE6271" t="s">
        <v>137</v>
      </c>
      <c r="AF6271" t="s">
        <v>138</v>
      </c>
      <c r="AG6271" t="s">
        <v>139</v>
      </c>
    </row>
    <row r="6272" spans="1:33" x14ac:dyDescent="0.25">
      <c r="A6272">
        <v>1588847230</v>
      </c>
      <c r="B6272">
        <v>3043056</v>
      </c>
      <c r="C6272" t="s">
        <v>28428</v>
      </c>
      <c r="D6272" t="s">
        <v>28429</v>
      </c>
      <c r="E6272" t="s">
        <v>28430</v>
      </c>
      <c r="G6272" t="s">
        <v>16495</v>
      </c>
      <c r="H6272" t="s">
        <v>16496</v>
      </c>
      <c r="I6272">
        <v>622322</v>
      </c>
      <c r="J6272" t="s">
        <v>16497</v>
      </c>
      <c r="L6272" t="s">
        <v>259</v>
      </c>
      <c r="M6272" t="s">
        <v>49</v>
      </c>
      <c r="R6272" t="s">
        <v>28431</v>
      </c>
      <c r="W6272" t="s">
        <v>28430</v>
      </c>
      <c r="X6272" t="s">
        <v>15659</v>
      </c>
      <c r="Y6272" t="s">
        <v>132</v>
      </c>
      <c r="Z6272" t="s">
        <v>133</v>
      </c>
      <c r="AA6272" t="s">
        <v>15660</v>
      </c>
      <c r="AB6272" t="s">
        <v>294</v>
      </c>
      <c r="AC6272" t="s">
        <v>136</v>
      </c>
      <c r="AD6272" t="s">
        <v>49</v>
      </c>
      <c r="AE6272" t="s">
        <v>137</v>
      </c>
      <c r="AF6272" t="s">
        <v>698</v>
      </c>
      <c r="AG6272" t="s">
        <v>139</v>
      </c>
    </row>
    <row r="6273" spans="1:33" x14ac:dyDescent="0.25">
      <c r="A6273">
        <v>1316221252</v>
      </c>
      <c r="B6273">
        <v>3713022</v>
      </c>
      <c r="C6273" t="s">
        <v>28432</v>
      </c>
      <c r="D6273" t="s">
        <v>28433</v>
      </c>
      <c r="E6273" t="s">
        <v>28434</v>
      </c>
      <c r="G6273" t="s">
        <v>18894</v>
      </c>
      <c r="H6273" t="s">
        <v>18895</v>
      </c>
      <c r="J6273" t="s">
        <v>18896</v>
      </c>
      <c r="L6273" t="s">
        <v>163</v>
      </c>
      <c r="M6273" t="s">
        <v>49</v>
      </c>
      <c r="R6273" t="s">
        <v>28435</v>
      </c>
      <c r="W6273" t="s">
        <v>28434</v>
      </c>
      <c r="X6273" t="s">
        <v>22550</v>
      </c>
      <c r="Y6273" t="s">
        <v>1286</v>
      </c>
      <c r="Z6273" t="s">
        <v>133</v>
      </c>
      <c r="AA6273" t="s">
        <v>25500</v>
      </c>
      <c r="AB6273" t="s">
        <v>2599</v>
      </c>
      <c r="AC6273" t="s">
        <v>136</v>
      </c>
      <c r="AD6273" t="s">
        <v>49</v>
      </c>
      <c r="AE6273" t="s">
        <v>137</v>
      </c>
      <c r="AF6273" t="s">
        <v>698</v>
      </c>
      <c r="AG6273" t="s">
        <v>139</v>
      </c>
    </row>
    <row r="6274" spans="1:33" x14ac:dyDescent="0.25">
      <c r="A6274">
        <v>1275943359</v>
      </c>
      <c r="C6274" t="s">
        <v>28436</v>
      </c>
      <c r="G6274" t="s">
        <v>4742</v>
      </c>
      <c r="H6274" t="s">
        <v>10037</v>
      </c>
      <c r="J6274" t="s">
        <v>4744</v>
      </c>
      <c r="K6274" t="s">
        <v>9907</v>
      </c>
      <c r="L6274" t="s">
        <v>163</v>
      </c>
      <c r="M6274" t="s">
        <v>49</v>
      </c>
      <c r="R6274" t="s">
        <v>28437</v>
      </c>
      <c r="S6274" t="s">
        <v>19374</v>
      </c>
      <c r="T6274" t="s">
        <v>570</v>
      </c>
      <c r="U6274" t="s">
        <v>133</v>
      </c>
      <c r="V6274">
        <v>112014333</v>
      </c>
      <c r="AC6274" t="s">
        <v>136</v>
      </c>
      <c r="AD6274" t="s">
        <v>49</v>
      </c>
      <c r="AE6274" t="s">
        <v>211</v>
      </c>
      <c r="AF6274" t="s">
        <v>698</v>
      </c>
      <c r="AG6274" t="s">
        <v>139</v>
      </c>
    </row>
    <row r="6275" spans="1:33" x14ac:dyDescent="0.25">
      <c r="A6275">
        <v>1457513392</v>
      </c>
      <c r="B6275">
        <v>3644548</v>
      </c>
      <c r="C6275" t="s">
        <v>28438</v>
      </c>
      <c r="D6275" t="s">
        <v>28439</v>
      </c>
      <c r="E6275" t="s">
        <v>28440</v>
      </c>
      <c r="G6275" t="s">
        <v>9919</v>
      </c>
      <c r="H6275" t="s">
        <v>9920</v>
      </c>
      <c r="I6275">
        <v>719</v>
      </c>
      <c r="J6275" t="s">
        <v>9921</v>
      </c>
      <c r="L6275" t="s">
        <v>170</v>
      </c>
      <c r="M6275" t="s">
        <v>49</v>
      </c>
      <c r="R6275" t="s">
        <v>28441</v>
      </c>
      <c r="W6275" t="s">
        <v>28440</v>
      </c>
      <c r="X6275" t="s">
        <v>9923</v>
      </c>
      <c r="Y6275" t="s">
        <v>183</v>
      </c>
      <c r="Z6275" t="s">
        <v>133</v>
      </c>
      <c r="AA6275" t="s">
        <v>9924</v>
      </c>
      <c r="AB6275" t="s">
        <v>135</v>
      </c>
      <c r="AC6275" t="s">
        <v>136</v>
      </c>
      <c r="AD6275" t="s">
        <v>49</v>
      </c>
      <c r="AE6275" t="s">
        <v>137</v>
      </c>
      <c r="AF6275" t="s">
        <v>698</v>
      </c>
      <c r="AG6275" t="s">
        <v>139</v>
      </c>
    </row>
    <row r="6276" spans="1:33" x14ac:dyDescent="0.25">
      <c r="A6276">
        <v>1477592095</v>
      </c>
      <c r="B6276">
        <v>2687410</v>
      </c>
      <c r="C6276" t="s">
        <v>28442</v>
      </c>
      <c r="D6276" t="s">
        <v>28443</v>
      </c>
      <c r="E6276" t="s">
        <v>28444</v>
      </c>
      <c r="G6276" t="s">
        <v>8229</v>
      </c>
      <c r="H6276" t="s">
        <v>28445</v>
      </c>
      <c r="J6276" t="s">
        <v>8231</v>
      </c>
      <c r="L6276" t="s">
        <v>170</v>
      </c>
      <c r="M6276" t="s">
        <v>49</v>
      </c>
      <c r="R6276" t="s">
        <v>28446</v>
      </c>
      <c r="W6276" t="s">
        <v>28444</v>
      </c>
      <c r="X6276" t="s">
        <v>28447</v>
      </c>
      <c r="Y6276" t="s">
        <v>1514</v>
      </c>
      <c r="Z6276" t="s">
        <v>133</v>
      </c>
      <c r="AA6276" t="s">
        <v>28448</v>
      </c>
      <c r="AB6276" t="s">
        <v>779</v>
      </c>
      <c r="AC6276" t="s">
        <v>136</v>
      </c>
      <c r="AD6276" t="s">
        <v>49</v>
      </c>
      <c r="AE6276" t="s">
        <v>137</v>
      </c>
      <c r="AF6276" t="s">
        <v>8233</v>
      </c>
      <c r="AG6276" t="s">
        <v>139</v>
      </c>
    </row>
    <row r="6277" spans="1:33" x14ac:dyDescent="0.25">
      <c r="A6277">
        <v>1801805460</v>
      </c>
      <c r="B6277">
        <v>1531539</v>
      </c>
      <c r="C6277" t="s">
        <v>28449</v>
      </c>
      <c r="D6277" t="s">
        <v>28450</v>
      </c>
      <c r="E6277" t="s">
        <v>28451</v>
      </c>
      <c r="G6277" t="s">
        <v>16506</v>
      </c>
      <c r="H6277" t="s">
        <v>16507</v>
      </c>
      <c r="I6277">
        <v>4155</v>
      </c>
      <c r="J6277" t="s">
        <v>16508</v>
      </c>
      <c r="L6277" t="s">
        <v>170</v>
      </c>
      <c r="M6277" t="s">
        <v>49</v>
      </c>
      <c r="R6277" t="s">
        <v>28452</v>
      </c>
      <c r="W6277" t="s">
        <v>28451</v>
      </c>
      <c r="X6277" t="s">
        <v>28453</v>
      </c>
      <c r="Y6277" t="s">
        <v>1057</v>
      </c>
      <c r="Z6277" t="s">
        <v>133</v>
      </c>
      <c r="AA6277" t="s">
        <v>19117</v>
      </c>
      <c r="AB6277" t="s">
        <v>598</v>
      </c>
      <c r="AC6277" t="s">
        <v>136</v>
      </c>
      <c r="AD6277" t="s">
        <v>49</v>
      </c>
      <c r="AE6277" t="s">
        <v>137</v>
      </c>
      <c r="AF6277" t="s">
        <v>16512</v>
      </c>
      <c r="AG6277" t="s">
        <v>139</v>
      </c>
    </row>
    <row r="6278" spans="1:33" x14ac:dyDescent="0.25">
      <c r="A6278">
        <v>1710371398</v>
      </c>
      <c r="B6278">
        <v>4252324</v>
      </c>
      <c r="C6278" t="s">
        <v>28454</v>
      </c>
      <c r="D6278" t="s">
        <v>28455</v>
      </c>
      <c r="E6278" t="s">
        <v>28456</v>
      </c>
      <c r="G6278" t="s">
        <v>9904</v>
      </c>
      <c r="H6278" t="s">
        <v>9905</v>
      </c>
      <c r="J6278" t="s">
        <v>9906</v>
      </c>
      <c r="L6278" t="s">
        <v>170</v>
      </c>
      <c r="M6278" t="s">
        <v>49</v>
      </c>
      <c r="R6278" t="s">
        <v>28457</v>
      </c>
      <c r="W6278" t="s">
        <v>28458</v>
      </c>
      <c r="X6278" t="s">
        <v>189</v>
      </c>
      <c r="Y6278" t="s">
        <v>132</v>
      </c>
      <c r="Z6278" t="s">
        <v>133</v>
      </c>
      <c r="AA6278" t="s">
        <v>190</v>
      </c>
      <c r="AB6278" t="s">
        <v>135</v>
      </c>
      <c r="AC6278" t="s">
        <v>136</v>
      </c>
      <c r="AD6278" t="s">
        <v>49</v>
      </c>
      <c r="AE6278" t="s">
        <v>137</v>
      </c>
      <c r="AF6278" t="s">
        <v>138</v>
      </c>
      <c r="AG6278" t="s">
        <v>139</v>
      </c>
    </row>
    <row r="6279" spans="1:33" x14ac:dyDescent="0.25">
      <c r="A6279">
        <v>1912332362</v>
      </c>
      <c r="B6279">
        <v>3783213</v>
      </c>
      <c r="C6279" t="s">
        <v>28459</v>
      </c>
      <c r="D6279" t="s">
        <v>28460</v>
      </c>
      <c r="E6279" t="s">
        <v>28461</v>
      </c>
      <c r="G6279" t="s">
        <v>9943</v>
      </c>
      <c r="H6279" t="s">
        <v>9944</v>
      </c>
      <c r="I6279">
        <v>2435</v>
      </c>
      <c r="J6279" t="s">
        <v>9945</v>
      </c>
      <c r="L6279" t="s">
        <v>170</v>
      </c>
      <c r="M6279" t="s">
        <v>49</v>
      </c>
      <c r="R6279" t="s">
        <v>28462</v>
      </c>
      <c r="W6279" t="s">
        <v>28461</v>
      </c>
      <c r="X6279" t="s">
        <v>16848</v>
      </c>
      <c r="Y6279" t="s">
        <v>132</v>
      </c>
      <c r="Z6279" t="s">
        <v>133</v>
      </c>
      <c r="AA6279" t="s">
        <v>17212</v>
      </c>
      <c r="AB6279" t="s">
        <v>294</v>
      </c>
      <c r="AC6279" t="s">
        <v>136</v>
      </c>
      <c r="AD6279" t="s">
        <v>49</v>
      </c>
      <c r="AE6279" t="s">
        <v>137</v>
      </c>
      <c r="AF6279" t="s">
        <v>9948</v>
      </c>
      <c r="AG6279" t="s">
        <v>139</v>
      </c>
    </row>
    <row r="6280" spans="1:33" x14ac:dyDescent="0.25">
      <c r="A6280">
        <v>1467736116</v>
      </c>
      <c r="C6280" t="s">
        <v>28463</v>
      </c>
      <c r="G6280" t="s">
        <v>9911</v>
      </c>
      <c r="H6280" t="s">
        <v>9912</v>
      </c>
      <c r="J6280" t="s">
        <v>9913</v>
      </c>
      <c r="K6280" t="s">
        <v>9907</v>
      </c>
      <c r="L6280" t="s">
        <v>163</v>
      </c>
      <c r="M6280" t="s">
        <v>49</v>
      </c>
      <c r="R6280" t="s">
        <v>28464</v>
      </c>
      <c r="S6280" t="s">
        <v>26673</v>
      </c>
      <c r="T6280" t="s">
        <v>132</v>
      </c>
      <c r="U6280" t="s">
        <v>133</v>
      </c>
      <c r="V6280">
        <v>104588402</v>
      </c>
      <c r="AC6280" t="s">
        <v>136</v>
      </c>
      <c r="AD6280" t="s">
        <v>49</v>
      </c>
      <c r="AE6280" t="s">
        <v>211</v>
      </c>
      <c r="AF6280" t="s">
        <v>698</v>
      </c>
      <c r="AG6280" t="s">
        <v>139</v>
      </c>
    </row>
    <row r="6281" spans="1:33" x14ac:dyDescent="0.25">
      <c r="A6281">
        <v>1316354921</v>
      </c>
      <c r="B6281">
        <v>4001754</v>
      </c>
      <c r="C6281" t="s">
        <v>28465</v>
      </c>
      <c r="D6281" t="s">
        <v>28466</v>
      </c>
      <c r="E6281" t="s">
        <v>28467</v>
      </c>
      <c r="G6281" t="s">
        <v>9960</v>
      </c>
      <c r="H6281" t="s">
        <v>3834</v>
      </c>
      <c r="J6281" t="s">
        <v>3421</v>
      </c>
      <c r="L6281" t="s">
        <v>143</v>
      </c>
      <c r="M6281" t="s">
        <v>49</v>
      </c>
      <c r="R6281" t="s">
        <v>28468</v>
      </c>
      <c r="W6281" t="s">
        <v>28469</v>
      </c>
      <c r="X6281" t="s">
        <v>2944</v>
      </c>
      <c r="Y6281" t="s">
        <v>132</v>
      </c>
      <c r="Z6281" t="s">
        <v>133</v>
      </c>
      <c r="AA6281" t="s">
        <v>2945</v>
      </c>
      <c r="AB6281" t="s">
        <v>135</v>
      </c>
      <c r="AC6281" t="s">
        <v>136</v>
      </c>
      <c r="AD6281" t="s">
        <v>49</v>
      </c>
      <c r="AE6281" t="s">
        <v>137</v>
      </c>
      <c r="AF6281" t="s">
        <v>709</v>
      </c>
      <c r="AG6281" t="s">
        <v>139</v>
      </c>
    </row>
    <row r="6282" spans="1:33" x14ac:dyDescent="0.25">
      <c r="A6282">
        <v>1639459142</v>
      </c>
      <c r="C6282" t="s">
        <v>28470</v>
      </c>
      <c r="G6282" t="s">
        <v>18402</v>
      </c>
      <c r="H6282" t="s">
        <v>18403</v>
      </c>
      <c r="J6282" t="s">
        <v>18404</v>
      </c>
      <c r="K6282" t="s">
        <v>9907</v>
      </c>
      <c r="L6282" t="s">
        <v>163</v>
      </c>
      <c r="M6282" t="s">
        <v>49</v>
      </c>
      <c r="R6282" t="s">
        <v>23153</v>
      </c>
      <c r="S6282" t="s">
        <v>28471</v>
      </c>
      <c r="T6282" t="s">
        <v>132</v>
      </c>
      <c r="U6282" t="s">
        <v>133</v>
      </c>
      <c r="V6282">
        <v>104574501</v>
      </c>
      <c r="AC6282" t="s">
        <v>136</v>
      </c>
      <c r="AD6282" t="s">
        <v>49</v>
      </c>
      <c r="AE6282" t="s">
        <v>211</v>
      </c>
      <c r="AF6282" t="s">
        <v>698</v>
      </c>
      <c r="AG6282" t="s">
        <v>139</v>
      </c>
    </row>
    <row r="6283" spans="1:33" x14ac:dyDescent="0.25">
      <c r="A6283">
        <v>1801295373</v>
      </c>
      <c r="B6283">
        <v>4251194</v>
      </c>
      <c r="C6283" t="s">
        <v>28472</v>
      </c>
      <c r="D6283" t="s">
        <v>28473</v>
      </c>
      <c r="E6283" t="s">
        <v>28474</v>
      </c>
      <c r="G6283" t="s">
        <v>9943</v>
      </c>
      <c r="H6283" t="s">
        <v>9944</v>
      </c>
      <c r="I6283">
        <v>2435</v>
      </c>
      <c r="J6283" t="s">
        <v>9945</v>
      </c>
      <c r="L6283" t="s">
        <v>127</v>
      </c>
      <c r="M6283" t="s">
        <v>49</v>
      </c>
      <c r="R6283" t="s">
        <v>28475</v>
      </c>
      <c r="W6283" t="s">
        <v>28474</v>
      </c>
      <c r="X6283" t="s">
        <v>10776</v>
      </c>
      <c r="Y6283" t="s">
        <v>132</v>
      </c>
      <c r="Z6283" t="s">
        <v>133</v>
      </c>
      <c r="AA6283" t="s">
        <v>10777</v>
      </c>
      <c r="AB6283" t="s">
        <v>135</v>
      </c>
      <c r="AC6283" t="s">
        <v>136</v>
      </c>
      <c r="AD6283" t="s">
        <v>49</v>
      </c>
      <c r="AE6283" t="s">
        <v>137</v>
      </c>
      <c r="AF6283" t="s">
        <v>9948</v>
      </c>
      <c r="AG6283" t="s">
        <v>139</v>
      </c>
    </row>
    <row r="6284" spans="1:33" x14ac:dyDescent="0.25">
      <c r="A6284">
        <v>1750301180</v>
      </c>
      <c r="B6284">
        <v>1292488</v>
      </c>
      <c r="C6284" t="s">
        <v>28476</v>
      </c>
      <c r="D6284" t="s">
        <v>28477</v>
      </c>
      <c r="E6284" t="s">
        <v>28478</v>
      </c>
      <c r="G6284" t="s">
        <v>28479</v>
      </c>
      <c r="H6284" t="s">
        <v>28480</v>
      </c>
      <c r="I6284">
        <v>300</v>
      </c>
      <c r="J6284" t="s">
        <v>28481</v>
      </c>
      <c r="L6284" t="s">
        <v>2237</v>
      </c>
      <c r="M6284" t="s">
        <v>128</v>
      </c>
      <c r="R6284" t="s">
        <v>28482</v>
      </c>
      <c r="W6284" t="s">
        <v>28478</v>
      </c>
      <c r="X6284" t="s">
        <v>23803</v>
      </c>
      <c r="Y6284" t="s">
        <v>183</v>
      </c>
      <c r="Z6284" t="s">
        <v>133</v>
      </c>
      <c r="AA6284" t="s">
        <v>28483</v>
      </c>
      <c r="AB6284" t="s">
        <v>2247</v>
      </c>
      <c r="AC6284" t="s">
        <v>136</v>
      </c>
      <c r="AD6284" t="s">
        <v>49</v>
      </c>
      <c r="AE6284" t="s">
        <v>137</v>
      </c>
      <c r="AF6284" t="s">
        <v>698</v>
      </c>
      <c r="AG6284" t="s">
        <v>139</v>
      </c>
    </row>
    <row r="6285" spans="1:33" x14ac:dyDescent="0.25">
      <c r="A6285">
        <v>1396116877</v>
      </c>
      <c r="C6285" t="s">
        <v>28476</v>
      </c>
      <c r="G6285" t="s">
        <v>28484</v>
      </c>
      <c r="H6285" t="s">
        <v>28480</v>
      </c>
      <c r="I6285">
        <v>309</v>
      </c>
      <c r="J6285" t="s">
        <v>28485</v>
      </c>
      <c r="K6285" t="s">
        <v>9907</v>
      </c>
      <c r="L6285" t="s">
        <v>163</v>
      </c>
      <c r="M6285" t="s">
        <v>49</v>
      </c>
      <c r="R6285" t="s">
        <v>28486</v>
      </c>
      <c r="S6285" t="s">
        <v>28487</v>
      </c>
      <c r="T6285" t="s">
        <v>132</v>
      </c>
      <c r="U6285" t="s">
        <v>133</v>
      </c>
      <c r="V6285">
        <v>104585203</v>
      </c>
      <c r="AC6285" t="s">
        <v>136</v>
      </c>
      <c r="AD6285" t="s">
        <v>49</v>
      </c>
      <c r="AE6285" t="s">
        <v>211</v>
      </c>
      <c r="AF6285" t="s">
        <v>698</v>
      </c>
      <c r="AG6285" t="s">
        <v>139</v>
      </c>
    </row>
    <row r="6286" spans="1:33" x14ac:dyDescent="0.25">
      <c r="A6286">
        <v>1548646326</v>
      </c>
      <c r="C6286" t="s">
        <v>28476</v>
      </c>
      <c r="G6286" t="s">
        <v>28488</v>
      </c>
      <c r="H6286" t="s">
        <v>28480</v>
      </c>
      <c r="I6286">
        <v>301</v>
      </c>
      <c r="J6286" t="s">
        <v>28489</v>
      </c>
      <c r="K6286" t="s">
        <v>9907</v>
      </c>
      <c r="L6286" t="s">
        <v>163</v>
      </c>
      <c r="M6286" t="s">
        <v>49</v>
      </c>
      <c r="R6286" t="s">
        <v>28490</v>
      </c>
      <c r="S6286" t="s">
        <v>23794</v>
      </c>
      <c r="T6286" t="s">
        <v>132</v>
      </c>
      <c r="U6286" t="s">
        <v>133</v>
      </c>
      <c r="V6286">
        <v>104585206</v>
      </c>
      <c r="AC6286" t="s">
        <v>136</v>
      </c>
      <c r="AD6286" t="s">
        <v>49</v>
      </c>
      <c r="AE6286" t="s">
        <v>211</v>
      </c>
      <c r="AF6286" t="s">
        <v>698</v>
      </c>
      <c r="AG6286" t="s">
        <v>139</v>
      </c>
    </row>
    <row r="6287" spans="1:33" x14ac:dyDescent="0.25">
      <c r="A6287">
        <v>1316107402</v>
      </c>
      <c r="C6287" t="s">
        <v>28491</v>
      </c>
      <c r="G6287" t="s">
        <v>14029</v>
      </c>
      <c r="H6287" t="s">
        <v>16736</v>
      </c>
      <c r="J6287" t="s">
        <v>16737</v>
      </c>
      <c r="K6287" t="s">
        <v>9907</v>
      </c>
      <c r="L6287" t="s">
        <v>163</v>
      </c>
      <c r="M6287" t="s">
        <v>49</v>
      </c>
      <c r="R6287" t="s">
        <v>28492</v>
      </c>
      <c r="S6287" t="s">
        <v>28493</v>
      </c>
      <c r="T6287" t="s">
        <v>9966</v>
      </c>
      <c r="U6287" t="s">
        <v>1590</v>
      </c>
      <c r="V6287">
        <v>69011025</v>
      </c>
      <c r="AC6287" t="s">
        <v>136</v>
      </c>
      <c r="AD6287" t="s">
        <v>49</v>
      </c>
      <c r="AE6287" t="s">
        <v>211</v>
      </c>
      <c r="AF6287" t="s">
        <v>698</v>
      </c>
      <c r="AG6287" t="s">
        <v>139</v>
      </c>
    </row>
    <row r="6288" spans="1:33" x14ac:dyDescent="0.25">
      <c r="A6288">
        <v>1982086930</v>
      </c>
      <c r="B6288">
        <v>4161102</v>
      </c>
      <c r="C6288" t="s">
        <v>28494</v>
      </c>
      <c r="D6288" t="s">
        <v>28495</v>
      </c>
      <c r="E6288" t="s">
        <v>28496</v>
      </c>
      <c r="G6288" t="s">
        <v>9928</v>
      </c>
      <c r="H6288" t="s">
        <v>9929</v>
      </c>
      <c r="J6288" t="s">
        <v>9930</v>
      </c>
      <c r="L6288" t="s">
        <v>143</v>
      </c>
      <c r="M6288" t="s">
        <v>49</v>
      </c>
      <c r="R6288" t="s">
        <v>28497</v>
      </c>
      <c r="W6288" t="s">
        <v>28496</v>
      </c>
      <c r="X6288" t="s">
        <v>11579</v>
      </c>
      <c r="Y6288" t="s">
        <v>183</v>
      </c>
      <c r="Z6288" t="s">
        <v>133</v>
      </c>
      <c r="AA6288" t="s">
        <v>11574</v>
      </c>
      <c r="AB6288" t="s">
        <v>1214</v>
      </c>
      <c r="AC6288" t="s">
        <v>136</v>
      </c>
      <c r="AD6288" t="s">
        <v>49</v>
      </c>
      <c r="AE6288" t="s">
        <v>137</v>
      </c>
      <c r="AF6288" t="s">
        <v>698</v>
      </c>
      <c r="AG6288" t="s">
        <v>139</v>
      </c>
    </row>
    <row r="6289" spans="1:33" x14ac:dyDescent="0.25">
      <c r="A6289">
        <v>1821414384</v>
      </c>
      <c r="C6289" t="s">
        <v>28498</v>
      </c>
      <c r="G6289" t="s">
        <v>9911</v>
      </c>
      <c r="H6289" t="s">
        <v>9912</v>
      </c>
      <c r="J6289" t="s">
        <v>9913</v>
      </c>
      <c r="K6289" t="s">
        <v>9907</v>
      </c>
      <c r="L6289" t="s">
        <v>170</v>
      </c>
      <c r="M6289" t="s">
        <v>49</v>
      </c>
      <c r="R6289" t="s">
        <v>28499</v>
      </c>
      <c r="S6289" t="s">
        <v>28500</v>
      </c>
      <c r="T6289" t="s">
        <v>132</v>
      </c>
      <c r="U6289" t="s">
        <v>133</v>
      </c>
      <c r="V6289">
        <v>104754746</v>
      </c>
      <c r="AC6289" t="s">
        <v>136</v>
      </c>
      <c r="AD6289" t="s">
        <v>49</v>
      </c>
      <c r="AE6289" t="s">
        <v>211</v>
      </c>
      <c r="AF6289" t="s">
        <v>698</v>
      </c>
      <c r="AG6289" t="s">
        <v>139</v>
      </c>
    </row>
    <row r="6290" spans="1:33" x14ac:dyDescent="0.25">
      <c r="A6290">
        <v>1194073783</v>
      </c>
      <c r="C6290" t="s">
        <v>28501</v>
      </c>
      <c r="G6290" t="s">
        <v>9911</v>
      </c>
      <c r="H6290" t="s">
        <v>9912</v>
      </c>
      <c r="J6290" t="s">
        <v>9913</v>
      </c>
      <c r="K6290" t="s">
        <v>9907</v>
      </c>
      <c r="L6290" t="s">
        <v>163</v>
      </c>
      <c r="M6290" t="s">
        <v>49</v>
      </c>
      <c r="R6290" t="s">
        <v>28502</v>
      </c>
      <c r="S6290" t="s">
        <v>10027</v>
      </c>
      <c r="T6290" t="s">
        <v>132</v>
      </c>
      <c r="U6290" t="s">
        <v>133</v>
      </c>
      <c r="V6290">
        <v>104751560</v>
      </c>
      <c r="AC6290" t="s">
        <v>136</v>
      </c>
      <c r="AD6290" t="s">
        <v>49</v>
      </c>
      <c r="AE6290" t="s">
        <v>211</v>
      </c>
      <c r="AF6290" t="s">
        <v>698</v>
      </c>
      <c r="AG6290" t="s">
        <v>139</v>
      </c>
    </row>
    <row r="6291" spans="1:33" x14ac:dyDescent="0.25">
      <c r="A6291">
        <v>1922189356</v>
      </c>
      <c r="B6291">
        <v>2483530</v>
      </c>
      <c r="C6291" t="s">
        <v>28503</v>
      </c>
      <c r="D6291" t="s">
        <v>28504</v>
      </c>
      <c r="E6291" t="s">
        <v>28505</v>
      </c>
      <c r="G6291" t="s">
        <v>9904</v>
      </c>
      <c r="H6291" t="s">
        <v>9905</v>
      </c>
      <c r="J6291" t="s">
        <v>9906</v>
      </c>
      <c r="L6291" t="s">
        <v>170</v>
      </c>
      <c r="M6291" t="s">
        <v>49</v>
      </c>
      <c r="R6291" t="s">
        <v>28505</v>
      </c>
      <c r="W6291" t="s">
        <v>28505</v>
      </c>
      <c r="X6291" t="s">
        <v>28505</v>
      </c>
      <c r="Y6291" t="s">
        <v>132</v>
      </c>
      <c r="Z6291" t="s">
        <v>133</v>
      </c>
      <c r="AA6291" t="s">
        <v>951</v>
      </c>
      <c r="AB6291" t="s">
        <v>135</v>
      </c>
      <c r="AC6291" t="s">
        <v>136</v>
      </c>
      <c r="AD6291" t="s">
        <v>49</v>
      </c>
      <c r="AE6291" t="s">
        <v>137</v>
      </c>
      <c r="AF6291" t="s">
        <v>138</v>
      </c>
      <c r="AG6291" t="s">
        <v>139</v>
      </c>
    </row>
    <row r="6292" spans="1:33" x14ac:dyDescent="0.25">
      <c r="A6292">
        <v>1194004051</v>
      </c>
      <c r="B6292">
        <v>3942963</v>
      </c>
      <c r="C6292" t="s">
        <v>28506</v>
      </c>
      <c r="D6292" t="s">
        <v>28507</v>
      </c>
      <c r="E6292" t="s">
        <v>28508</v>
      </c>
      <c r="G6292" t="s">
        <v>9943</v>
      </c>
      <c r="H6292" t="s">
        <v>9944</v>
      </c>
      <c r="I6292">
        <v>2435</v>
      </c>
      <c r="J6292" t="s">
        <v>9945</v>
      </c>
      <c r="L6292" t="s">
        <v>170</v>
      </c>
      <c r="M6292" t="s">
        <v>49</v>
      </c>
      <c r="R6292" t="s">
        <v>28509</v>
      </c>
      <c r="W6292" t="s">
        <v>28508</v>
      </c>
      <c r="X6292" t="s">
        <v>10776</v>
      </c>
      <c r="Y6292" t="s">
        <v>132</v>
      </c>
      <c r="Z6292" t="s">
        <v>133</v>
      </c>
      <c r="AA6292" t="s">
        <v>10777</v>
      </c>
      <c r="AB6292" t="s">
        <v>135</v>
      </c>
      <c r="AC6292" t="s">
        <v>136</v>
      </c>
      <c r="AD6292" t="s">
        <v>49</v>
      </c>
      <c r="AE6292" t="s">
        <v>137</v>
      </c>
      <c r="AF6292" t="s">
        <v>9948</v>
      </c>
      <c r="AG6292" t="s">
        <v>139</v>
      </c>
    </row>
    <row r="6293" spans="1:33" x14ac:dyDescent="0.25">
      <c r="A6293">
        <v>1063709574</v>
      </c>
      <c r="B6293">
        <v>4230599</v>
      </c>
      <c r="C6293" t="s">
        <v>28510</v>
      </c>
      <c r="D6293" t="s">
        <v>28511</v>
      </c>
      <c r="E6293" t="s">
        <v>28512</v>
      </c>
      <c r="G6293" t="s">
        <v>9904</v>
      </c>
      <c r="H6293" t="s">
        <v>9905</v>
      </c>
      <c r="J6293" t="s">
        <v>9906</v>
      </c>
      <c r="L6293" t="s">
        <v>143</v>
      </c>
      <c r="M6293" t="s">
        <v>49</v>
      </c>
      <c r="R6293" t="s">
        <v>28513</v>
      </c>
      <c r="W6293" t="s">
        <v>28512</v>
      </c>
      <c r="X6293" t="s">
        <v>2610</v>
      </c>
      <c r="Y6293" t="s">
        <v>132</v>
      </c>
      <c r="Z6293" t="s">
        <v>133</v>
      </c>
      <c r="AA6293" t="s">
        <v>2611</v>
      </c>
      <c r="AB6293" t="s">
        <v>135</v>
      </c>
      <c r="AC6293" t="s">
        <v>136</v>
      </c>
      <c r="AD6293" t="s">
        <v>49</v>
      </c>
      <c r="AE6293" t="s">
        <v>137</v>
      </c>
      <c r="AF6293" t="s">
        <v>138</v>
      </c>
      <c r="AG6293" t="s">
        <v>139</v>
      </c>
    </row>
    <row r="6294" spans="1:33" x14ac:dyDescent="0.25">
      <c r="A6294">
        <v>1932295037</v>
      </c>
      <c r="B6294">
        <v>3604840</v>
      </c>
      <c r="C6294" t="s">
        <v>28514</v>
      </c>
      <c r="D6294" t="s">
        <v>28515</v>
      </c>
      <c r="E6294" t="s">
        <v>28516</v>
      </c>
      <c r="G6294" t="s">
        <v>4742</v>
      </c>
      <c r="H6294" t="s">
        <v>10037</v>
      </c>
      <c r="J6294" t="s">
        <v>4744</v>
      </c>
      <c r="L6294" t="s">
        <v>170</v>
      </c>
      <c r="M6294" t="s">
        <v>49</v>
      </c>
      <c r="R6294" t="s">
        <v>28517</v>
      </c>
      <c r="W6294" t="s">
        <v>28516</v>
      </c>
      <c r="X6294" t="s">
        <v>28518</v>
      </c>
      <c r="Y6294" t="s">
        <v>2998</v>
      </c>
      <c r="Z6294" t="s">
        <v>133</v>
      </c>
      <c r="AA6294" t="s">
        <v>28519</v>
      </c>
      <c r="AB6294" t="s">
        <v>779</v>
      </c>
      <c r="AC6294" t="s">
        <v>136</v>
      </c>
      <c r="AD6294" t="s">
        <v>49</v>
      </c>
      <c r="AE6294" t="s">
        <v>137</v>
      </c>
      <c r="AF6294" t="s">
        <v>698</v>
      </c>
      <c r="AG6294" t="s">
        <v>139</v>
      </c>
    </row>
    <row r="6295" spans="1:33" x14ac:dyDescent="0.25">
      <c r="C6295" t="s">
        <v>28520</v>
      </c>
      <c r="G6295" t="s">
        <v>28521</v>
      </c>
      <c r="H6295" t="s">
        <v>28522</v>
      </c>
      <c r="J6295" t="s">
        <v>28523</v>
      </c>
      <c r="K6295" t="s">
        <v>9907</v>
      </c>
      <c r="L6295" t="s">
        <v>50</v>
      </c>
      <c r="M6295" t="s">
        <v>49</v>
      </c>
      <c r="N6295" t="s">
        <v>28524</v>
      </c>
      <c r="O6295" t="s">
        <v>1368</v>
      </c>
      <c r="P6295" t="s">
        <v>133</v>
      </c>
      <c r="Q6295">
        <v>10455</v>
      </c>
      <c r="AC6295" t="s">
        <v>136</v>
      </c>
      <c r="AD6295" t="s">
        <v>49</v>
      </c>
      <c r="AE6295" t="s">
        <v>1332</v>
      </c>
      <c r="AG6295" t="s">
        <v>139</v>
      </c>
    </row>
    <row r="6296" spans="1:33" x14ac:dyDescent="0.25">
      <c r="C6296" t="s">
        <v>28525</v>
      </c>
      <c r="G6296" t="s">
        <v>22626</v>
      </c>
      <c r="H6296" t="s">
        <v>22627</v>
      </c>
      <c r="I6296">
        <v>796</v>
      </c>
      <c r="J6296" t="s">
        <v>22628</v>
      </c>
      <c r="K6296" t="s">
        <v>9907</v>
      </c>
      <c r="L6296" t="s">
        <v>50</v>
      </c>
      <c r="M6296" t="s">
        <v>49</v>
      </c>
      <c r="N6296" t="s">
        <v>28526</v>
      </c>
      <c r="O6296" t="s">
        <v>1331</v>
      </c>
      <c r="P6296" t="s">
        <v>133</v>
      </c>
      <c r="Q6296">
        <v>10004</v>
      </c>
      <c r="AC6296" t="s">
        <v>136</v>
      </c>
      <c r="AD6296" t="s">
        <v>49</v>
      </c>
      <c r="AE6296" t="s">
        <v>1332</v>
      </c>
      <c r="AG6296" t="s">
        <v>139</v>
      </c>
    </row>
    <row r="6297" spans="1:33" x14ac:dyDescent="0.25">
      <c r="A6297">
        <v>1780708065</v>
      </c>
      <c r="B6297">
        <v>1989528</v>
      </c>
      <c r="C6297" t="s">
        <v>28527</v>
      </c>
      <c r="D6297" t="s">
        <v>28528</v>
      </c>
      <c r="E6297" t="s">
        <v>28529</v>
      </c>
      <c r="G6297" t="s">
        <v>9904</v>
      </c>
      <c r="H6297" t="s">
        <v>9905</v>
      </c>
      <c r="J6297" t="s">
        <v>9906</v>
      </c>
      <c r="L6297" t="s">
        <v>163</v>
      </c>
      <c r="M6297" t="s">
        <v>49</v>
      </c>
      <c r="R6297" t="s">
        <v>28529</v>
      </c>
      <c r="W6297" t="s">
        <v>28529</v>
      </c>
      <c r="X6297" t="s">
        <v>28529</v>
      </c>
      <c r="Y6297" t="s">
        <v>132</v>
      </c>
      <c r="Z6297" t="s">
        <v>133</v>
      </c>
      <c r="AA6297" t="s">
        <v>1667</v>
      </c>
      <c r="AB6297" t="s">
        <v>135</v>
      </c>
      <c r="AC6297" t="s">
        <v>136</v>
      </c>
      <c r="AD6297" t="s">
        <v>49</v>
      </c>
      <c r="AE6297" t="s">
        <v>137</v>
      </c>
      <c r="AF6297" t="s">
        <v>138</v>
      </c>
      <c r="AG6297" t="s">
        <v>139</v>
      </c>
    </row>
    <row r="6298" spans="1:33" x14ac:dyDescent="0.25">
      <c r="A6298">
        <v>1124255229</v>
      </c>
      <c r="B6298">
        <v>3875743</v>
      </c>
      <c r="C6298" t="s">
        <v>28530</v>
      </c>
      <c r="D6298" t="s">
        <v>28531</v>
      </c>
      <c r="E6298" t="s">
        <v>28532</v>
      </c>
      <c r="G6298" t="s">
        <v>9904</v>
      </c>
      <c r="H6298" t="s">
        <v>9905</v>
      </c>
      <c r="J6298" t="s">
        <v>9906</v>
      </c>
      <c r="L6298" t="s">
        <v>170</v>
      </c>
      <c r="M6298" t="s">
        <v>49</v>
      </c>
      <c r="R6298" t="s">
        <v>28533</v>
      </c>
      <c r="W6298" t="s">
        <v>28532</v>
      </c>
      <c r="X6298" t="s">
        <v>2000</v>
      </c>
      <c r="Y6298" t="s">
        <v>570</v>
      </c>
      <c r="Z6298" t="s">
        <v>133</v>
      </c>
      <c r="AA6298" t="s">
        <v>19287</v>
      </c>
      <c r="AB6298" t="s">
        <v>135</v>
      </c>
      <c r="AC6298" t="s">
        <v>136</v>
      </c>
      <c r="AD6298" t="s">
        <v>49</v>
      </c>
      <c r="AE6298" t="s">
        <v>137</v>
      </c>
      <c r="AF6298" t="s">
        <v>138</v>
      </c>
      <c r="AG6298" t="s">
        <v>139</v>
      </c>
    </row>
    <row r="6299" spans="1:33" x14ac:dyDescent="0.25">
      <c r="A6299">
        <v>1922301233</v>
      </c>
      <c r="B6299">
        <v>3330792</v>
      </c>
      <c r="C6299" t="s">
        <v>28534</v>
      </c>
      <c r="D6299" t="s">
        <v>28535</v>
      </c>
      <c r="E6299" t="s">
        <v>28536</v>
      </c>
      <c r="G6299" t="s">
        <v>8229</v>
      </c>
      <c r="H6299" t="s">
        <v>28537</v>
      </c>
      <c r="J6299" t="s">
        <v>8231</v>
      </c>
      <c r="L6299" t="s">
        <v>170</v>
      </c>
      <c r="M6299" t="s">
        <v>49</v>
      </c>
      <c r="R6299" t="s">
        <v>28538</v>
      </c>
      <c r="W6299" t="s">
        <v>28539</v>
      </c>
      <c r="X6299" t="s">
        <v>28540</v>
      </c>
      <c r="Y6299" t="s">
        <v>183</v>
      </c>
      <c r="Z6299" t="s">
        <v>133</v>
      </c>
      <c r="AA6299" t="s">
        <v>28541</v>
      </c>
      <c r="AB6299" t="s">
        <v>779</v>
      </c>
      <c r="AC6299" t="s">
        <v>136</v>
      </c>
      <c r="AD6299" t="s">
        <v>49</v>
      </c>
      <c r="AE6299" t="s">
        <v>137</v>
      </c>
      <c r="AF6299" t="s">
        <v>8233</v>
      </c>
      <c r="AG6299" t="s">
        <v>139</v>
      </c>
    </row>
    <row r="6300" spans="1:33" x14ac:dyDescent="0.25">
      <c r="A6300">
        <v>1720481534</v>
      </c>
      <c r="C6300" t="s">
        <v>28542</v>
      </c>
      <c r="G6300" t="s">
        <v>9904</v>
      </c>
      <c r="H6300" t="s">
        <v>9905</v>
      </c>
      <c r="J6300" t="s">
        <v>9906</v>
      </c>
      <c r="K6300" t="s">
        <v>9907</v>
      </c>
      <c r="L6300" t="s">
        <v>163</v>
      </c>
      <c r="M6300" t="s">
        <v>49</v>
      </c>
      <c r="R6300" t="s">
        <v>28543</v>
      </c>
      <c r="S6300" t="s">
        <v>189</v>
      </c>
      <c r="T6300" t="s">
        <v>132</v>
      </c>
      <c r="U6300" t="s">
        <v>133</v>
      </c>
      <c r="V6300">
        <v>104612301</v>
      </c>
      <c r="AC6300" t="s">
        <v>136</v>
      </c>
      <c r="AD6300" t="s">
        <v>49</v>
      </c>
      <c r="AE6300" t="s">
        <v>211</v>
      </c>
      <c r="AF6300" t="s">
        <v>138</v>
      </c>
      <c r="AG6300" t="s">
        <v>139</v>
      </c>
    </row>
    <row r="6301" spans="1:33" x14ac:dyDescent="0.25">
      <c r="A6301">
        <v>1194933911</v>
      </c>
      <c r="B6301">
        <v>3374150</v>
      </c>
      <c r="C6301" t="s">
        <v>28544</v>
      </c>
      <c r="D6301" t="s">
        <v>28545</v>
      </c>
      <c r="E6301" t="s">
        <v>28546</v>
      </c>
      <c r="G6301" t="s">
        <v>9943</v>
      </c>
      <c r="H6301" t="s">
        <v>9944</v>
      </c>
      <c r="I6301">
        <v>2435</v>
      </c>
      <c r="J6301" t="s">
        <v>9945</v>
      </c>
      <c r="L6301" t="s">
        <v>143</v>
      </c>
      <c r="M6301" t="s">
        <v>49</v>
      </c>
      <c r="R6301" t="s">
        <v>28547</v>
      </c>
      <c r="W6301" t="s">
        <v>28548</v>
      </c>
      <c r="X6301" t="s">
        <v>2000</v>
      </c>
      <c r="Y6301" t="s">
        <v>570</v>
      </c>
      <c r="Z6301" t="s">
        <v>133</v>
      </c>
      <c r="AA6301" t="s">
        <v>2001</v>
      </c>
      <c r="AB6301" t="s">
        <v>135</v>
      </c>
      <c r="AC6301" t="s">
        <v>136</v>
      </c>
      <c r="AD6301" t="s">
        <v>49</v>
      </c>
      <c r="AE6301" t="s">
        <v>137</v>
      </c>
      <c r="AF6301" t="s">
        <v>9948</v>
      </c>
      <c r="AG6301" t="s">
        <v>139</v>
      </c>
    </row>
    <row r="6302" spans="1:33" x14ac:dyDescent="0.25">
      <c r="A6302">
        <v>1609163195</v>
      </c>
      <c r="B6302">
        <v>4139451</v>
      </c>
      <c r="C6302" t="s">
        <v>28549</v>
      </c>
      <c r="D6302" t="s">
        <v>28550</v>
      </c>
      <c r="E6302" t="s">
        <v>28551</v>
      </c>
      <c r="G6302" t="s">
        <v>9904</v>
      </c>
      <c r="H6302" t="s">
        <v>9905</v>
      </c>
      <c r="J6302" t="s">
        <v>9906</v>
      </c>
      <c r="L6302" t="s">
        <v>170</v>
      </c>
      <c r="M6302" t="s">
        <v>49</v>
      </c>
      <c r="R6302" t="s">
        <v>28552</v>
      </c>
      <c r="W6302" t="s">
        <v>28551</v>
      </c>
      <c r="X6302" t="s">
        <v>158</v>
      </c>
      <c r="Y6302" t="s">
        <v>132</v>
      </c>
      <c r="Z6302" t="s">
        <v>133</v>
      </c>
      <c r="AA6302" t="s">
        <v>159</v>
      </c>
      <c r="AB6302" t="s">
        <v>135</v>
      </c>
      <c r="AC6302" t="s">
        <v>136</v>
      </c>
      <c r="AD6302" t="s">
        <v>49</v>
      </c>
      <c r="AE6302" t="s">
        <v>137</v>
      </c>
      <c r="AF6302" t="s">
        <v>138</v>
      </c>
      <c r="AG6302" t="s">
        <v>139</v>
      </c>
    </row>
    <row r="6303" spans="1:33" x14ac:dyDescent="0.25">
      <c r="A6303">
        <v>1033180013</v>
      </c>
      <c r="B6303">
        <v>712092</v>
      </c>
      <c r="C6303" t="s">
        <v>28553</v>
      </c>
      <c r="D6303" t="s">
        <v>28554</v>
      </c>
      <c r="E6303" t="s">
        <v>28555</v>
      </c>
      <c r="G6303" t="s">
        <v>9904</v>
      </c>
      <c r="H6303" t="s">
        <v>9905</v>
      </c>
      <c r="J6303" t="s">
        <v>9906</v>
      </c>
      <c r="L6303" t="s">
        <v>143</v>
      </c>
      <c r="M6303" t="s">
        <v>49</v>
      </c>
      <c r="R6303" t="s">
        <v>28556</v>
      </c>
      <c r="W6303" t="s">
        <v>28555</v>
      </c>
      <c r="X6303" t="s">
        <v>28557</v>
      </c>
      <c r="Y6303" t="s">
        <v>22430</v>
      </c>
      <c r="Z6303" t="s">
        <v>133</v>
      </c>
      <c r="AA6303" t="s">
        <v>28558</v>
      </c>
      <c r="AB6303" t="s">
        <v>135</v>
      </c>
      <c r="AC6303" t="s">
        <v>136</v>
      </c>
      <c r="AD6303" t="s">
        <v>49</v>
      </c>
      <c r="AE6303" t="s">
        <v>137</v>
      </c>
      <c r="AF6303" t="s">
        <v>138</v>
      </c>
      <c r="AG6303" t="s">
        <v>139</v>
      </c>
    </row>
    <row r="6304" spans="1:33" x14ac:dyDescent="0.25">
      <c r="A6304">
        <v>1760699037</v>
      </c>
      <c r="B6304">
        <v>3058899</v>
      </c>
      <c r="C6304" t="s">
        <v>28559</v>
      </c>
      <c r="D6304" t="s">
        <v>28560</v>
      </c>
      <c r="E6304" t="s">
        <v>28561</v>
      </c>
      <c r="G6304" t="s">
        <v>9943</v>
      </c>
      <c r="H6304" t="s">
        <v>9944</v>
      </c>
      <c r="I6304">
        <v>2435</v>
      </c>
      <c r="J6304" t="s">
        <v>9945</v>
      </c>
      <c r="L6304" t="s">
        <v>259</v>
      </c>
      <c r="M6304" t="s">
        <v>49</v>
      </c>
      <c r="R6304" t="s">
        <v>28561</v>
      </c>
      <c r="W6304" t="s">
        <v>28562</v>
      </c>
      <c r="X6304" t="s">
        <v>10791</v>
      </c>
      <c r="Y6304" t="s">
        <v>132</v>
      </c>
      <c r="Z6304" t="s">
        <v>133</v>
      </c>
      <c r="AA6304" t="s">
        <v>10792</v>
      </c>
      <c r="AB6304" t="s">
        <v>294</v>
      </c>
      <c r="AC6304" t="s">
        <v>136</v>
      </c>
      <c r="AD6304" t="s">
        <v>49</v>
      </c>
      <c r="AE6304" t="s">
        <v>137</v>
      </c>
      <c r="AF6304" t="s">
        <v>9948</v>
      </c>
      <c r="AG6304" t="s">
        <v>139</v>
      </c>
    </row>
    <row r="6305" spans="1:33" x14ac:dyDescent="0.25">
      <c r="A6305">
        <v>1932475308</v>
      </c>
      <c r="B6305">
        <v>3766974</v>
      </c>
      <c r="C6305" t="s">
        <v>28563</v>
      </c>
      <c r="D6305" t="s">
        <v>28564</v>
      </c>
      <c r="E6305" t="s">
        <v>28565</v>
      </c>
      <c r="G6305" t="s">
        <v>9960</v>
      </c>
      <c r="H6305" t="s">
        <v>3834</v>
      </c>
      <c r="J6305" t="s">
        <v>3421</v>
      </c>
      <c r="L6305" t="s">
        <v>170</v>
      </c>
      <c r="M6305" t="s">
        <v>49</v>
      </c>
      <c r="R6305" t="s">
        <v>28566</v>
      </c>
      <c r="W6305" t="s">
        <v>28565</v>
      </c>
      <c r="X6305" t="s">
        <v>28567</v>
      </c>
      <c r="Y6305" t="s">
        <v>183</v>
      </c>
      <c r="Z6305" t="s">
        <v>133</v>
      </c>
      <c r="AA6305" t="s">
        <v>28568</v>
      </c>
      <c r="AB6305" t="s">
        <v>135</v>
      </c>
      <c r="AC6305" t="s">
        <v>136</v>
      </c>
      <c r="AD6305" t="s">
        <v>49</v>
      </c>
      <c r="AE6305" t="s">
        <v>137</v>
      </c>
      <c r="AF6305" t="s">
        <v>709</v>
      </c>
      <c r="AG6305" t="s">
        <v>139</v>
      </c>
    </row>
    <row r="6306" spans="1:33" x14ac:dyDescent="0.25">
      <c r="A6306">
        <v>1447289012</v>
      </c>
      <c r="B6306">
        <v>2102629</v>
      </c>
      <c r="C6306" t="s">
        <v>28569</v>
      </c>
      <c r="D6306" t="s">
        <v>28570</v>
      </c>
      <c r="E6306" t="s">
        <v>28571</v>
      </c>
      <c r="G6306" t="s">
        <v>4742</v>
      </c>
      <c r="H6306" t="s">
        <v>10037</v>
      </c>
      <c r="J6306" t="s">
        <v>4744</v>
      </c>
      <c r="L6306" t="s">
        <v>259</v>
      </c>
      <c r="M6306" t="s">
        <v>128</v>
      </c>
      <c r="R6306" t="s">
        <v>28572</v>
      </c>
      <c r="W6306" t="s">
        <v>28571</v>
      </c>
      <c r="X6306" t="s">
        <v>28573</v>
      </c>
      <c r="Y6306" t="s">
        <v>183</v>
      </c>
      <c r="Z6306" t="s">
        <v>133</v>
      </c>
      <c r="AA6306" t="s">
        <v>13564</v>
      </c>
      <c r="AB6306" t="s">
        <v>135</v>
      </c>
      <c r="AC6306" t="s">
        <v>136</v>
      </c>
      <c r="AD6306" t="s">
        <v>49</v>
      </c>
      <c r="AE6306" t="s">
        <v>137</v>
      </c>
      <c r="AF6306" t="s">
        <v>698</v>
      </c>
      <c r="AG6306" t="s">
        <v>139</v>
      </c>
    </row>
    <row r="6307" spans="1:33" x14ac:dyDescent="0.25">
      <c r="A6307">
        <v>1598781080</v>
      </c>
      <c r="B6307">
        <v>1970910</v>
      </c>
      <c r="C6307" t="s">
        <v>28574</v>
      </c>
      <c r="D6307" t="s">
        <v>28575</v>
      </c>
      <c r="E6307" t="s">
        <v>28576</v>
      </c>
      <c r="G6307" t="s">
        <v>9960</v>
      </c>
      <c r="H6307" t="s">
        <v>3834</v>
      </c>
      <c r="J6307" t="s">
        <v>3421</v>
      </c>
      <c r="L6307" t="s">
        <v>143</v>
      </c>
      <c r="M6307" t="s">
        <v>49</v>
      </c>
      <c r="R6307" t="s">
        <v>28577</v>
      </c>
      <c r="W6307" t="s">
        <v>28576</v>
      </c>
      <c r="X6307" t="s">
        <v>28578</v>
      </c>
      <c r="Y6307" t="s">
        <v>288</v>
      </c>
      <c r="Z6307" t="s">
        <v>133</v>
      </c>
      <c r="AA6307" t="s">
        <v>6795</v>
      </c>
      <c r="AB6307" t="s">
        <v>135</v>
      </c>
      <c r="AC6307" t="s">
        <v>136</v>
      </c>
      <c r="AD6307" t="s">
        <v>49</v>
      </c>
      <c r="AE6307" t="s">
        <v>137</v>
      </c>
      <c r="AF6307" t="s">
        <v>709</v>
      </c>
      <c r="AG6307" t="s">
        <v>139</v>
      </c>
    </row>
    <row r="6308" spans="1:33" x14ac:dyDescent="0.25">
      <c r="A6308">
        <v>1679950208</v>
      </c>
      <c r="C6308" t="s">
        <v>28579</v>
      </c>
      <c r="G6308" t="s">
        <v>9911</v>
      </c>
      <c r="H6308" t="s">
        <v>9912</v>
      </c>
      <c r="J6308" t="s">
        <v>9913</v>
      </c>
      <c r="K6308" t="s">
        <v>9907</v>
      </c>
      <c r="L6308" t="s">
        <v>163</v>
      </c>
      <c r="M6308" t="s">
        <v>49</v>
      </c>
      <c r="R6308" t="s">
        <v>28580</v>
      </c>
      <c r="S6308" t="s">
        <v>28581</v>
      </c>
      <c r="T6308" t="s">
        <v>132</v>
      </c>
      <c r="U6308" t="s">
        <v>133</v>
      </c>
      <c r="V6308">
        <v>104753601</v>
      </c>
      <c r="AC6308" t="s">
        <v>136</v>
      </c>
      <c r="AD6308" t="s">
        <v>49</v>
      </c>
      <c r="AE6308" t="s">
        <v>211</v>
      </c>
      <c r="AF6308" t="s">
        <v>698</v>
      </c>
      <c r="AG6308" t="s">
        <v>139</v>
      </c>
    </row>
    <row r="6309" spans="1:33" x14ac:dyDescent="0.25">
      <c r="A6309">
        <v>1417326950</v>
      </c>
      <c r="C6309" t="s">
        <v>28582</v>
      </c>
      <c r="G6309" t="s">
        <v>9911</v>
      </c>
      <c r="H6309" t="s">
        <v>9912</v>
      </c>
      <c r="J6309" t="s">
        <v>9913</v>
      </c>
      <c r="K6309" t="s">
        <v>9907</v>
      </c>
      <c r="L6309" t="s">
        <v>163</v>
      </c>
      <c r="M6309" t="s">
        <v>49</v>
      </c>
      <c r="R6309" t="s">
        <v>28583</v>
      </c>
      <c r="S6309" t="s">
        <v>11521</v>
      </c>
      <c r="T6309" t="s">
        <v>132</v>
      </c>
      <c r="U6309" t="s">
        <v>133</v>
      </c>
      <c r="V6309">
        <v>104751560</v>
      </c>
      <c r="AC6309" t="s">
        <v>136</v>
      </c>
      <c r="AD6309" t="s">
        <v>49</v>
      </c>
      <c r="AE6309" t="s">
        <v>211</v>
      </c>
      <c r="AF6309" t="s">
        <v>698</v>
      </c>
      <c r="AG6309" t="s">
        <v>139</v>
      </c>
    </row>
    <row r="6310" spans="1:33" x14ac:dyDescent="0.25">
      <c r="A6310">
        <v>1023261021</v>
      </c>
      <c r="C6310" t="s">
        <v>28584</v>
      </c>
      <c r="G6310" t="s">
        <v>9911</v>
      </c>
      <c r="H6310" t="s">
        <v>9912</v>
      </c>
      <c r="J6310" t="s">
        <v>9913</v>
      </c>
      <c r="K6310" t="s">
        <v>9907</v>
      </c>
      <c r="L6310" t="s">
        <v>170</v>
      </c>
      <c r="M6310" t="s">
        <v>49</v>
      </c>
      <c r="R6310" t="s">
        <v>28585</v>
      </c>
      <c r="S6310" t="s">
        <v>28586</v>
      </c>
      <c r="T6310" t="s">
        <v>132</v>
      </c>
      <c r="U6310" t="s">
        <v>133</v>
      </c>
      <c r="V6310">
        <v>104573729</v>
      </c>
      <c r="AC6310" t="s">
        <v>136</v>
      </c>
      <c r="AD6310" t="s">
        <v>49</v>
      </c>
      <c r="AE6310" t="s">
        <v>211</v>
      </c>
      <c r="AF6310" t="s">
        <v>698</v>
      </c>
      <c r="AG6310" t="s">
        <v>139</v>
      </c>
    </row>
    <row r="6311" spans="1:33" x14ac:dyDescent="0.25">
      <c r="A6311">
        <v>1366813487</v>
      </c>
      <c r="B6311">
        <v>4312603</v>
      </c>
      <c r="C6311" t="s">
        <v>28587</v>
      </c>
      <c r="D6311" t="s">
        <v>28588</v>
      </c>
      <c r="E6311" t="s">
        <v>28589</v>
      </c>
      <c r="G6311" t="s">
        <v>9904</v>
      </c>
      <c r="H6311" t="s">
        <v>9905</v>
      </c>
      <c r="J6311" t="s">
        <v>9906</v>
      </c>
      <c r="L6311" t="s">
        <v>170</v>
      </c>
      <c r="M6311" t="s">
        <v>49</v>
      </c>
      <c r="R6311" t="s">
        <v>28590</v>
      </c>
      <c r="W6311" t="s">
        <v>28591</v>
      </c>
      <c r="X6311" t="s">
        <v>189</v>
      </c>
      <c r="Y6311" t="s">
        <v>132</v>
      </c>
      <c r="Z6311" t="s">
        <v>133</v>
      </c>
      <c r="AA6311" t="s">
        <v>190</v>
      </c>
      <c r="AB6311" t="s">
        <v>135</v>
      </c>
      <c r="AC6311" t="s">
        <v>136</v>
      </c>
      <c r="AD6311" t="s">
        <v>49</v>
      </c>
      <c r="AE6311" t="s">
        <v>137</v>
      </c>
      <c r="AF6311" t="s">
        <v>138</v>
      </c>
      <c r="AG6311" t="s">
        <v>139</v>
      </c>
    </row>
    <row r="6312" spans="1:33" x14ac:dyDescent="0.25">
      <c r="A6312">
        <v>1982088183</v>
      </c>
      <c r="B6312">
        <v>4312598</v>
      </c>
      <c r="C6312" t="s">
        <v>28592</v>
      </c>
      <c r="D6312" t="s">
        <v>28593</v>
      </c>
      <c r="E6312" t="s">
        <v>28594</v>
      </c>
      <c r="G6312" t="s">
        <v>9904</v>
      </c>
      <c r="H6312" t="s">
        <v>9905</v>
      </c>
      <c r="J6312" t="s">
        <v>9906</v>
      </c>
      <c r="L6312" t="s">
        <v>170</v>
      </c>
      <c r="M6312" t="s">
        <v>49</v>
      </c>
      <c r="R6312" t="s">
        <v>28595</v>
      </c>
      <c r="W6312" t="s">
        <v>28594</v>
      </c>
      <c r="X6312" t="s">
        <v>416</v>
      </c>
      <c r="Y6312" t="s">
        <v>132</v>
      </c>
      <c r="Z6312" t="s">
        <v>133</v>
      </c>
      <c r="AA6312" t="s">
        <v>501</v>
      </c>
      <c r="AB6312" t="s">
        <v>135</v>
      </c>
      <c r="AC6312" t="s">
        <v>136</v>
      </c>
      <c r="AD6312" t="s">
        <v>49</v>
      </c>
      <c r="AE6312" t="s">
        <v>137</v>
      </c>
      <c r="AF6312" t="s">
        <v>138</v>
      </c>
      <c r="AG6312" t="s">
        <v>139</v>
      </c>
    </row>
    <row r="6313" spans="1:33" x14ac:dyDescent="0.25">
      <c r="A6313">
        <v>1669674651</v>
      </c>
      <c r="B6313">
        <v>3302105</v>
      </c>
      <c r="C6313" t="s">
        <v>28596</v>
      </c>
      <c r="D6313" t="s">
        <v>28597</v>
      </c>
      <c r="E6313" t="s">
        <v>28598</v>
      </c>
      <c r="G6313" t="s">
        <v>9960</v>
      </c>
      <c r="H6313" t="s">
        <v>3834</v>
      </c>
      <c r="J6313" t="s">
        <v>3421</v>
      </c>
      <c r="L6313" t="s">
        <v>143</v>
      </c>
      <c r="M6313" t="s">
        <v>49</v>
      </c>
      <c r="R6313" t="s">
        <v>28598</v>
      </c>
      <c r="W6313" t="s">
        <v>28598</v>
      </c>
      <c r="X6313" t="s">
        <v>4128</v>
      </c>
      <c r="Y6313" t="s">
        <v>2355</v>
      </c>
      <c r="Z6313" t="s">
        <v>133</v>
      </c>
      <c r="AA6313" t="s">
        <v>4129</v>
      </c>
      <c r="AB6313" t="s">
        <v>135</v>
      </c>
      <c r="AC6313" t="s">
        <v>136</v>
      </c>
      <c r="AD6313" t="s">
        <v>49</v>
      </c>
      <c r="AE6313" t="s">
        <v>137</v>
      </c>
      <c r="AF6313" t="s">
        <v>709</v>
      </c>
      <c r="AG6313" t="s">
        <v>139</v>
      </c>
    </row>
    <row r="6314" spans="1:33" x14ac:dyDescent="0.25">
      <c r="A6314">
        <v>1659709905</v>
      </c>
      <c r="B6314">
        <v>4039167</v>
      </c>
      <c r="C6314" t="s">
        <v>28599</v>
      </c>
      <c r="D6314" t="s">
        <v>28600</v>
      </c>
      <c r="E6314" t="s">
        <v>28601</v>
      </c>
      <c r="G6314" t="s">
        <v>9943</v>
      </c>
      <c r="H6314" t="s">
        <v>9944</v>
      </c>
      <c r="I6314">
        <v>2435</v>
      </c>
      <c r="J6314" t="s">
        <v>9945</v>
      </c>
      <c r="L6314" t="s">
        <v>259</v>
      </c>
      <c r="M6314" t="s">
        <v>49</v>
      </c>
      <c r="R6314" t="s">
        <v>28601</v>
      </c>
      <c r="W6314" t="s">
        <v>28601</v>
      </c>
      <c r="X6314" t="s">
        <v>16848</v>
      </c>
      <c r="Y6314" t="s">
        <v>132</v>
      </c>
      <c r="Z6314" t="s">
        <v>133</v>
      </c>
      <c r="AA6314" t="s">
        <v>17212</v>
      </c>
      <c r="AB6314" t="s">
        <v>294</v>
      </c>
      <c r="AC6314" t="s">
        <v>136</v>
      </c>
      <c r="AD6314" t="s">
        <v>49</v>
      </c>
      <c r="AE6314" t="s">
        <v>137</v>
      </c>
      <c r="AF6314" t="s">
        <v>9948</v>
      </c>
      <c r="AG6314" t="s">
        <v>139</v>
      </c>
    </row>
    <row r="6315" spans="1:33" x14ac:dyDescent="0.25">
      <c r="A6315">
        <v>1295970861</v>
      </c>
      <c r="B6315">
        <v>2643534</v>
      </c>
      <c r="C6315" t="s">
        <v>28602</v>
      </c>
      <c r="D6315" t="s">
        <v>28603</v>
      </c>
      <c r="E6315" t="s">
        <v>28604</v>
      </c>
      <c r="G6315" t="s">
        <v>8229</v>
      </c>
      <c r="H6315" t="s">
        <v>28605</v>
      </c>
      <c r="J6315" t="s">
        <v>8231</v>
      </c>
      <c r="L6315" t="s">
        <v>170</v>
      </c>
      <c r="M6315" t="s">
        <v>49</v>
      </c>
      <c r="R6315" t="s">
        <v>28606</v>
      </c>
      <c r="W6315" t="s">
        <v>28604</v>
      </c>
      <c r="X6315">
        <v>23837</v>
      </c>
      <c r="Y6315" t="s">
        <v>132</v>
      </c>
      <c r="Z6315" t="s">
        <v>133</v>
      </c>
      <c r="AA6315">
        <v>10457</v>
      </c>
      <c r="AB6315" t="s">
        <v>779</v>
      </c>
      <c r="AC6315" t="s">
        <v>136</v>
      </c>
      <c r="AD6315" t="s">
        <v>49</v>
      </c>
      <c r="AE6315" t="s">
        <v>137</v>
      </c>
      <c r="AF6315" t="s">
        <v>8233</v>
      </c>
      <c r="AG6315" t="s">
        <v>139</v>
      </c>
    </row>
    <row r="6316" spans="1:33" x14ac:dyDescent="0.25">
      <c r="A6316">
        <v>1942591631</v>
      </c>
      <c r="B6316">
        <v>3333451</v>
      </c>
      <c r="C6316" t="s">
        <v>28607</v>
      </c>
      <c r="D6316" t="s">
        <v>28608</v>
      </c>
      <c r="E6316" t="s">
        <v>28609</v>
      </c>
      <c r="G6316" t="s">
        <v>9911</v>
      </c>
      <c r="H6316" t="s">
        <v>9912</v>
      </c>
      <c r="J6316" t="s">
        <v>9913</v>
      </c>
      <c r="L6316" t="s">
        <v>170</v>
      </c>
      <c r="M6316" t="s">
        <v>49</v>
      </c>
      <c r="R6316" t="s">
        <v>28610</v>
      </c>
      <c r="W6316" t="s">
        <v>28609</v>
      </c>
      <c r="X6316" t="s">
        <v>28611</v>
      </c>
      <c r="Y6316" t="s">
        <v>132</v>
      </c>
      <c r="Z6316" t="s">
        <v>133</v>
      </c>
      <c r="AA6316" t="s">
        <v>28612</v>
      </c>
      <c r="AB6316" t="s">
        <v>2599</v>
      </c>
      <c r="AC6316" t="s">
        <v>136</v>
      </c>
      <c r="AD6316" t="s">
        <v>49</v>
      </c>
      <c r="AE6316" t="s">
        <v>137</v>
      </c>
      <c r="AF6316" t="s">
        <v>698</v>
      </c>
      <c r="AG6316" t="s">
        <v>139</v>
      </c>
    </row>
    <row r="6317" spans="1:33" x14ac:dyDescent="0.25">
      <c r="A6317">
        <v>1609148204</v>
      </c>
      <c r="B6317">
        <v>3427910</v>
      </c>
      <c r="C6317" t="s">
        <v>28613</v>
      </c>
      <c r="D6317" t="s">
        <v>28614</v>
      </c>
      <c r="E6317" t="s">
        <v>28615</v>
      </c>
      <c r="G6317" t="s">
        <v>9943</v>
      </c>
      <c r="H6317" t="s">
        <v>9944</v>
      </c>
      <c r="I6317">
        <v>2435</v>
      </c>
      <c r="J6317" t="s">
        <v>9945</v>
      </c>
      <c r="L6317" t="s">
        <v>180</v>
      </c>
      <c r="M6317" t="s">
        <v>49</v>
      </c>
      <c r="R6317" t="s">
        <v>28616</v>
      </c>
      <c r="W6317" t="s">
        <v>28615</v>
      </c>
      <c r="X6317" t="s">
        <v>15894</v>
      </c>
      <c r="Y6317" t="s">
        <v>132</v>
      </c>
      <c r="Z6317" t="s">
        <v>133</v>
      </c>
      <c r="AA6317" t="s">
        <v>15895</v>
      </c>
      <c r="AB6317" t="s">
        <v>135</v>
      </c>
      <c r="AC6317" t="s">
        <v>136</v>
      </c>
      <c r="AD6317" t="s">
        <v>49</v>
      </c>
      <c r="AE6317" t="s">
        <v>137</v>
      </c>
      <c r="AF6317" t="s">
        <v>9948</v>
      </c>
      <c r="AG6317" t="s">
        <v>139</v>
      </c>
    </row>
    <row r="6318" spans="1:33" x14ac:dyDescent="0.25">
      <c r="A6318">
        <v>1720456437</v>
      </c>
      <c r="C6318" t="s">
        <v>28617</v>
      </c>
      <c r="G6318" t="s">
        <v>9911</v>
      </c>
      <c r="H6318" t="s">
        <v>9912</v>
      </c>
      <c r="J6318" t="s">
        <v>9913</v>
      </c>
      <c r="K6318" t="s">
        <v>9907</v>
      </c>
      <c r="L6318" t="s">
        <v>163</v>
      </c>
      <c r="M6318" t="s">
        <v>49</v>
      </c>
      <c r="R6318" t="s">
        <v>28618</v>
      </c>
      <c r="S6318" t="s">
        <v>15911</v>
      </c>
      <c r="T6318" t="s">
        <v>132</v>
      </c>
      <c r="U6318" t="s">
        <v>133</v>
      </c>
      <c r="V6318">
        <v>104751560</v>
      </c>
      <c r="AC6318" t="s">
        <v>136</v>
      </c>
      <c r="AD6318" t="s">
        <v>49</v>
      </c>
      <c r="AE6318" t="s">
        <v>211</v>
      </c>
      <c r="AF6318" t="s">
        <v>698</v>
      </c>
      <c r="AG6318" t="s">
        <v>139</v>
      </c>
    </row>
    <row r="6319" spans="1:33" x14ac:dyDescent="0.25">
      <c r="A6319">
        <v>1215351853</v>
      </c>
      <c r="C6319" t="s">
        <v>28619</v>
      </c>
      <c r="G6319" t="s">
        <v>16555</v>
      </c>
      <c r="H6319" t="s">
        <v>16556</v>
      </c>
      <c r="I6319">
        <v>7155</v>
      </c>
      <c r="J6319" t="s">
        <v>16557</v>
      </c>
      <c r="K6319" t="s">
        <v>9907</v>
      </c>
      <c r="L6319" t="s">
        <v>170</v>
      </c>
      <c r="M6319" t="s">
        <v>49</v>
      </c>
      <c r="R6319" t="s">
        <v>28620</v>
      </c>
      <c r="S6319" t="s">
        <v>28621</v>
      </c>
      <c r="T6319" t="s">
        <v>132</v>
      </c>
      <c r="U6319" t="s">
        <v>133</v>
      </c>
      <c r="V6319">
        <v>10461</v>
      </c>
      <c r="AC6319" t="s">
        <v>136</v>
      </c>
      <c r="AD6319" t="s">
        <v>49</v>
      </c>
      <c r="AE6319" t="s">
        <v>211</v>
      </c>
      <c r="AF6319" t="s">
        <v>698</v>
      </c>
      <c r="AG6319" t="s">
        <v>139</v>
      </c>
    </row>
    <row r="6320" spans="1:33" x14ac:dyDescent="0.25">
      <c r="A6320">
        <v>1295834067</v>
      </c>
      <c r="B6320">
        <v>3984190</v>
      </c>
      <c r="C6320" t="s">
        <v>28622</v>
      </c>
      <c r="D6320" t="s">
        <v>28623</v>
      </c>
      <c r="E6320" t="s">
        <v>28624</v>
      </c>
      <c r="G6320" t="s">
        <v>9960</v>
      </c>
      <c r="H6320" t="s">
        <v>3834</v>
      </c>
      <c r="J6320" t="s">
        <v>3421</v>
      </c>
      <c r="L6320" t="s">
        <v>143</v>
      </c>
      <c r="M6320" t="s">
        <v>49</v>
      </c>
      <c r="R6320" t="s">
        <v>28625</v>
      </c>
      <c r="W6320" t="s">
        <v>28624</v>
      </c>
      <c r="X6320" t="s">
        <v>2944</v>
      </c>
      <c r="Y6320" t="s">
        <v>132</v>
      </c>
      <c r="Z6320" t="s">
        <v>133</v>
      </c>
      <c r="AA6320" t="s">
        <v>2945</v>
      </c>
      <c r="AB6320" t="s">
        <v>135</v>
      </c>
      <c r="AC6320" t="s">
        <v>136</v>
      </c>
      <c r="AD6320" t="s">
        <v>49</v>
      </c>
      <c r="AE6320" t="s">
        <v>137</v>
      </c>
      <c r="AF6320" t="s">
        <v>709</v>
      </c>
      <c r="AG6320" t="s">
        <v>139</v>
      </c>
    </row>
    <row r="6321" spans="1:33" x14ac:dyDescent="0.25">
      <c r="A6321">
        <v>1811013543</v>
      </c>
      <c r="B6321">
        <v>3713128</v>
      </c>
      <c r="C6321" t="s">
        <v>11249</v>
      </c>
      <c r="D6321" t="s">
        <v>28626</v>
      </c>
      <c r="E6321" t="s">
        <v>11251</v>
      </c>
      <c r="G6321" t="s">
        <v>9904</v>
      </c>
      <c r="H6321" t="s">
        <v>9905</v>
      </c>
      <c r="J6321" t="s">
        <v>9906</v>
      </c>
      <c r="L6321" t="s">
        <v>143</v>
      </c>
      <c r="M6321" t="s">
        <v>49</v>
      </c>
      <c r="R6321" t="s">
        <v>11251</v>
      </c>
      <c r="W6321" t="s">
        <v>28627</v>
      </c>
      <c r="X6321" t="s">
        <v>21396</v>
      </c>
      <c r="Y6321" t="s">
        <v>132</v>
      </c>
      <c r="Z6321" t="s">
        <v>133</v>
      </c>
      <c r="AA6321" t="s">
        <v>21397</v>
      </c>
      <c r="AB6321" t="s">
        <v>135</v>
      </c>
      <c r="AC6321" t="s">
        <v>136</v>
      </c>
      <c r="AD6321" t="s">
        <v>49</v>
      </c>
      <c r="AE6321" t="s">
        <v>137</v>
      </c>
      <c r="AF6321" t="s">
        <v>138</v>
      </c>
      <c r="AG6321" t="s">
        <v>139</v>
      </c>
    </row>
    <row r="6322" spans="1:33" x14ac:dyDescent="0.25">
      <c r="A6322">
        <v>1770996811</v>
      </c>
      <c r="C6322" t="s">
        <v>28628</v>
      </c>
      <c r="G6322" t="s">
        <v>16586</v>
      </c>
      <c r="H6322" t="s">
        <v>16587</v>
      </c>
      <c r="J6322" t="s">
        <v>16588</v>
      </c>
      <c r="K6322" t="s">
        <v>9907</v>
      </c>
      <c r="L6322" t="s">
        <v>170</v>
      </c>
      <c r="M6322" t="s">
        <v>49</v>
      </c>
      <c r="R6322" t="s">
        <v>28629</v>
      </c>
      <c r="S6322" t="s">
        <v>28393</v>
      </c>
      <c r="T6322" t="s">
        <v>183</v>
      </c>
      <c r="U6322" t="s">
        <v>133</v>
      </c>
      <c r="V6322">
        <v>100201201</v>
      </c>
      <c r="AC6322" t="s">
        <v>136</v>
      </c>
      <c r="AD6322" t="s">
        <v>49</v>
      </c>
      <c r="AE6322" t="s">
        <v>211</v>
      </c>
      <c r="AF6322" t="s">
        <v>698</v>
      </c>
      <c r="AG6322" t="s">
        <v>139</v>
      </c>
    </row>
    <row r="6323" spans="1:33" x14ac:dyDescent="0.25">
      <c r="A6323">
        <v>1780075002</v>
      </c>
      <c r="C6323" t="s">
        <v>28630</v>
      </c>
      <c r="G6323" t="s">
        <v>9911</v>
      </c>
      <c r="H6323" t="s">
        <v>9912</v>
      </c>
      <c r="J6323" t="s">
        <v>9913</v>
      </c>
      <c r="K6323" t="s">
        <v>9907</v>
      </c>
      <c r="L6323" t="s">
        <v>163</v>
      </c>
      <c r="M6323" t="s">
        <v>49</v>
      </c>
      <c r="R6323" t="s">
        <v>28631</v>
      </c>
      <c r="S6323" t="s">
        <v>15911</v>
      </c>
      <c r="T6323" t="s">
        <v>132</v>
      </c>
      <c r="U6323" t="s">
        <v>133</v>
      </c>
      <c r="V6323">
        <v>104751560</v>
      </c>
      <c r="AC6323" t="s">
        <v>136</v>
      </c>
      <c r="AD6323" t="s">
        <v>49</v>
      </c>
      <c r="AE6323" t="s">
        <v>211</v>
      </c>
      <c r="AF6323" t="s">
        <v>698</v>
      </c>
      <c r="AG6323" t="s">
        <v>139</v>
      </c>
    </row>
    <row r="6324" spans="1:33" x14ac:dyDescent="0.25">
      <c r="A6324">
        <v>1962443127</v>
      </c>
      <c r="B6324">
        <v>4274700</v>
      </c>
      <c r="C6324" t="s">
        <v>28632</v>
      </c>
      <c r="D6324" t="s">
        <v>28633</v>
      </c>
      <c r="E6324" t="s">
        <v>28634</v>
      </c>
      <c r="G6324" t="s">
        <v>9904</v>
      </c>
      <c r="H6324" t="s">
        <v>9905</v>
      </c>
      <c r="J6324" t="s">
        <v>9906</v>
      </c>
      <c r="L6324" t="s">
        <v>180</v>
      </c>
      <c r="M6324" t="s">
        <v>49</v>
      </c>
      <c r="R6324" t="s">
        <v>28635</v>
      </c>
      <c r="W6324" t="s">
        <v>28634</v>
      </c>
      <c r="X6324" t="s">
        <v>6160</v>
      </c>
      <c r="Y6324" t="s">
        <v>132</v>
      </c>
      <c r="Z6324" t="s">
        <v>133</v>
      </c>
      <c r="AA6324" t="s">
        <v>6161</v>
      </c>
      <c r="AB6324" t="s">
        <v>135</v>
      </c>
      <c r="AC6324" t="s">
        <v>136</v>
      </c>
      <c r="AD6324" t="s">
        <v>49</v>
      </c>
      <c r="AE6324" t="s">
        <v>137</v>
      </c>
      <c r="AF6324" t="s">
        <v>138</v>
      </c>
      <c r="AG6324" t="s">
        <v>139</v>
      </c>
    </row>
    <row r="6325" spans="1:33" x14ac:dyDescent="0.25">
      <c r="A6325">
        <v>1386910925</v>
      </c>
      <c r="C6325" t="s">
        <v>28636</v>
      </c>
      <c r="G6325" t="s">
        <v>10021</v>
      </c>
      <c r="H6325" t="s">
        <v>10022</v>
      </c>
      <c r="J6325" t="s">
        <v>28637</v>
      </c>
      <c r="K6325" t="s">
        <v>9907</v>
      </c>
      <c r="L6325" t="s">
        <v>163</v>
      </c>
      <c r="M6325" t="s">
        <v>49</v>
      </c>
      <c r="R6325" t="s">
        <v>28638</v>
      </c>
      <c r="S6325" t="s">
        <v>11533</v>
      </c>
      <c r="T6325" t="s">
        <v>132</v>
      </c>
      <c r="U6325" t="s">
        <v>133</v>
      </c>
      <c r="V6325">
        <v>104712100</v>
      </c>
      <c r="AC6325" t="s">
        <v>136</v>
      </c>
      <c r="AD6325" t="s">
        <v>49</v>
      </c>
      <c r="AE6325" t="s">
        <v>211</v>
      </c>
      <c r="AF6325" t="s">
        <v>698</v>
      </c>
      <c r="AG6325" t="s">
        <v>139</v>
      </c>
    </row>
    <row r="6326" spans="1:33" x14ac:dyDescent="0.25">
      <c r="A6326">
        <v>1831343649</v>
      </c>
      <c r="C6326" t="s">
        <v>28639</v>
      </c>
      <c r="G6326" t="s">
        <v>9911</v>
      </c>
      <c r="H6326" t="s">
        <v>9912</v>
      </c>
      <c r="J6326" t="s">
        <v>9913</v>
      </c>
      <c r="K6326" t="s">
        <v>9907</v>
      </c>
      <c r="L6326" t="s">
        <v>170</v>
      </c>
      <c r="M6326" t="s">
        <v>49</v>
      </c>
      <c r="R6326" t="s">
        <v>28640</v>
      </c>
      <c r="S6326" t="s">
        <v>28641</v>
      </c>
      <c r="T6326" t="s">
        <v>132</v>
      </c>
      <c r="U6326" t="s">
        <v>133</v>
      </c>
      <c r="V6326">
        <v>104561727</v>
      </c>
      <c r="AC6326" t="s">
        <v>136</v>
      </c>
      <c r="AD6326" t="s">
        <v>49</v>
      </c>
      <c r="AE6326" t="s">
        <v>211</v>
      </c>
      <c r="AF6326" t="s">
        <v>698</v>
      </c>
      <c r="AG6326" t="s">
        <v>139</v>
      </c>
    </row>
    <row r="6327" spans="1:33" x14ac:dyDescent="0.25">
      <c r="A6327">
        <v>1770843211</v>
      </c>
      <c r="C6327" t="s">
        <v>28642</v>
      </c>
      <c r="G6327" t="s">
        <v>9911</v>
      </c>
      <c r="H6327" t="s">
        <v>9912</v>
      </c>
      <c r="J6327" t="s">
        <v>9913</v>
      </c>
      <c r="K6327" t="s">
        <v>9907</v>
      </c>
      <c r="L6327" t="s">
        <v>170</v>
      </c>
      <c r="M6327" t="s">
        <v>49</v>
      </c>
      <c r="R6327" t="s">
        <v>28643</v>
      </c>
      <c r="S6327" t="s">
        <v>10027</v>
      </c>
      <c r="T6327" t="s">
        <v>132</v>
      </c>
      <c r="U6327" t="s">
        <v>133</v>
      </c>
      <c r="V6327">
        <v>104751560</v>
      </c>
      <c r="AC6327" t="s">
        <v>136</v>
      </c>
      <c r="AD6327" t="s">
        <v>49</v>
      </c>
      <c r="AE6327" t="s">
        <v>211</v>
      </c>
      <c r="AF6327" t="s">
        <v>698</v>
      </c>
      <c r="AG6327" t="s">
        <v>139</v>
      </c>
    </row>
    <row r="6328" spans="1:33" x14ac:dyDescent="0.25">
      <c r="A6328">
        <v>1457639395</v>
      </c>
      <c r="B6328">
        <v>4108256</v>
      </c>
      <c r="C6328" t="s">
        <v>28644</v>
      </c>
      <c r="D6328" t="s">
        <v>28645</v>
      </c>
      <c r="E6328" t="s">
        <v>28646</v>
      </c>
      <c r="G6328" t="s">
        <v>9904</v>
      </c>
      <c r="H6328" t="s">
        <v>9905</v>
      </c>
      <c r="J6328" t="s">
        <v>9906</v>
      </c>
      <c r="L6328" t="s">
        <v>143</v>
      </c>
      <c r="M6328" t="s">
        <v>49</v>
      </c>
      <c r="R6328" t="s">
        <v>28647</v>
      </c>
      <c r="W6328" t="s">
        <v>28646</v>
      </c>
      <c r="X6328" t="s">
        <v>666</v>
      </c>
      <c r="Y6328" t="s">
        <v>132</v>
      </c>
      <c r="Z6328" t="s">
        <v>133</v>
      </c>
      <c r="AA6328" t="s">
        <v>159</v>
      </c>
      <c r="AB6328" t="s">
        <v>135</v>
      </c>
      <c r="AC6328" t="s">
        <v>136</v>
      </c>
      <c r="AD6328" t="s">
        <v>49</v>
      </c>
      <c r="AE6328" t="s">
        <v>137</v>
      </c>
      <c r="AF6328" t="s">
        <v>138</v>
      </c>
      <c r="AG6328" t="s">
        <v>139</v>
      </c>
    </row>
    <row r="6329" spans="1:33" x14ac:dyDescent="0.25">
      <c r="A6329">
        <v>1114329711</v>
      </c>
      <c r="C6329" t="s">
        <v>28648</v>
      </c>
      <c r="G6329" t="s">
        <v>10021</v>
      </c>
      <c r="H6329" t="s">
        <v>10022</v>
      </c>
      <c r="J6329" t="s">
        <v>28649</v>
      </c>
      <c r="K6329" t="s">
        <v>9907</v>
      </c>
      <c r="L6329" t="s">
        <v>163</v>
      </c>
      <c r="M6329" t="s">
        <v>49</v>
      </c>
      <c r="R6329" t="s">
        <v>28650</v>
      </c>
      <c r="S6329" t="s">
        <v>19827</v>
      </c>
      <c r="T6329" t="s">
        <v>132</v>
      </c>
      <c r="U6329" t="s">
        <v>133</v>
      </c>
      <c r="V6329">
        <v>104712138</v>
      </c>
      <c r="AC6329" t="s">
        <v>136</v>
      </c>
      <c r="AD6329" t="s">
        <v>49</v>
      </c>
      <c r="AE6329" t="s">
        <v>211</v>
      </c>
      <c r="AF6329" t="s">
        <v>698</v>
      </c>
      <c r="AG6329" t="s">
        <v>139</v>
      </c>
    </row>
    <row r="6330" spans="1:33" x14ac:dyDescent="0.25">
      <c r="A6330">
        <v>1730475583</v>
      </c>
      <c r="B6330">
        <v>3922158</v>
      </c>
      <c r="C6330" t="s">
        <v>28651</v>
      </c>
      <c r="D6330" t="s">
        <v>28652</v>
      </c>
      <c r="E6330" t="s">
        <v>28653</v>
      </c>
      <c r="G6330" t="s">
        <v>9904</v>
      </c>
      <c r="H6330" t="s">
        <v>9905</v>
      </c>
      <c r="J6330" t="s">
        <v>9906</v>
      </c>
      <c r="L6330" t="s">
        <v>170</v>
      </c>
      <c r="M6330" t="s">
        <v>49</v>
      </c>
      <c r="R6330" t="s">
        <v>28654</v>
      </c>
      <c r="W6330" t="s">
        <v>28655</v>
      </c>
      <c r="X6330" t="s">
        <v>28656</v>
      </c>
      <c r="Y6330" t="s">
        <v>539</v>
      </c>
      <c r="Z6330" t="s">
        <v>133</v>
      </c>
      <c r="AA6330" t="s">
        <v>1261</v>
      </c>
      <c r="AB6330" t="s">
        <v>135</v>
      </c>
      <c r="AC6330" t="s">
        <v>136</v>
      </c>
      <c r="AD6330" t="s">
        <v>49</v>
      </c>
      <c r="AE6330" t="s">
        <v>137</v>
      </c>
      <c r="AF6330" t="s">
        <v>138</v>
      </c>
      <c r="AG6330" t="s">
        <v>139</v>
      </c>
    </row>
    <row r="6331" spans="1:33" x14ac:dyDescent="0.25">
      <c r="A6331">
        <v>1750798591</v>
      </c>
      <c r="B6331">
        <v>4181242</v>
      </c>
      <c r="C6331" t="s">
        <v>28657</v>
      </c>
      <c r="D6331" t="s">
        <v>28658</v>
      </c>
      <c r="E6331" t="s">
        <v>28659</v>
      </c>
      <c r="G6331" t="s">
        <v>9904</v>
      </c>
      <c r="H6331" t="s">
        <v>9905</v>
      </c>
      <c r="J6331" t="s">
        <v>9906</v>
      </c>
      <c r="L6331" t="s">
        <v>170</v>
      </c>
      <c r="M6331" t="s">
        <v>49</v>
      </c>
      <c r="R6331" t="s">
        <v>28659</v>
      </c>
      <c r="W6331" t="s">
        <v>28660</v>
      </c>
      <c r="X6331" t="s">
        <v>1165</v>
      </c>
      <c r="Y6331" t="s">
        <v>132</v>
      </c>
      <c r="Z6331" t="s">
        <v>133</v>
      </c>
      <c r="AA6331" t="s">
        <v>159</v>
      </c>
      <c r="AB6331" t="s">
        <v>135</v>
      </c>
      <c r="AC6331" t="s">
        <v>136</v>
      </c>
      <c r="AD6331" t="s">
        <v>49</v>
      </c>
      <c r="AE6331" t="s">
        <v>137</v>
      </c>
      <c r="AF6331" t="s">
        <v>138</v>
      </c>
      <c r="AG6331" t="s">
        <v>139</v>
      </c>
    </row>
    <row r="6332" spans="1:33" x14ac:dyDescent="0.25">
      <c r="A6332">
        <v>1770873176</v>
      </c>
      <c r="C6332" t="s">
        <v>28661</v>
      </c>
      <c r="G6332" t="s">
        <v>9911</v>
      </c>
      <c r="H6332" t="s">
        <v>9912</v>
      </c>
      <c r="J6332" t="s">
        <v>9913</v>
      </c>
      <c r="K6332" t="s">
        <v>9907</v>
      </c>
      <c r="L6332" t="s">
        <v>163</v>
      </c>
      <c r="M6332" t="s">
        <v>49</v>
      </c>
      <c r="R6332" t="s">
        <v>28662</v>
      </c>
      <c r="S6332" t="s">
        <v>28663</v>
      </c>
      <c r="T6332" t="s">
        <v>4548</v>
      </c>
      <c r="U6332" t="s">
        <v>133</v>
      </c>
      <c r="V6332">
        <v>114282015</v>
      </c>
      <c r="AC6332" t="s">
        <v>136</v>
      </c>
      <c r="AD6332" t="s">
        <v>49</v>
      </c>
      <c r="AE6332" t="s">
        <v>211</v>
      </c>
      <c r="AF6332" t="s">
        <v>698</v>
      </c>
      <c r="AG6332" t="s">
        <v>139</v>
      </c>
    </row>
    <row r="6333" spans="1:33" x14ac:dyDescent="0.25">
      <c r="A6333">
        <v>1265551444</v>
      </c>
      <c r="B6333">
        <v>1666724</v>
      </c>
      <c r="C6333" t="s">
        <v>28664</v>
      </c>
      <c r="D6333" t="s">
        <v>28665</v>
      </c>
      <c r="E6333" t="s">
        <v>28666</v>
      </c>
      <c r="G6333" t="s">
        <v>21113</v>
      </c>
      <c r="H6333" t="s">
        <v>21114</v>
      </c>
      <c r="J6333" t="s">
        <v>21115</v>
      </c>
      <c r="L6333" t="s">
        <v>163</v>
      </c>
      <c r="M6333" t="s">
        <v>49</v>
      </c>
      <c r="R6333" t="s">
        <v>28667</v>
      </c>
      <c r="W6333" t="s">
        <v>28666</v>
      </c>
      <c r="X6333" t="s">
        <v>28668</v>
      </c>
      <c r="Y6333" t="s">
        <v>3939</v>
      </c>
      <c r="Z6333" t="s">
        <v>133</v>
      </c>
      <c r="AA6333" t="s">
        <v>28669</v>
      </c>
      <c r="AB6333" t="s">
        <v>135</v>
      </c>
      <c r="AC6333" t="s">
        <v>136</v>
      </c>
      <c r="AD6333" t="s">
        <v>49</v>
      </c>
      <c r="AE6333" t="s">
        <v>137</v>
      </c>
      <c r="AF6333" t="s">
        <v>698</v>
      </c>
      <c r="AG6333" t="s">
        <v>139</v>
      </c>
    </row>
    <row r="6334" spans="1:33" x14ac:dyDescent="0.25">
      <c r="A6334">
        <v>1962776138</v>
      </c>
      <c r="B6334">
        <v>4294762</v>
      </c>
      <c r="C6334" t="s">
        <v>28670</v>
      </c>
      <c r="D6334" t="s">
        <v>28671</v>
      </c>
      <c r="E6334" t="s">
        <v>28672</v>
      </c>
      <c r="G6334" t="s">
        <v>9904</v>
      </c>
      <c r="H6334" t="s">
        <v>9905</v>
      </c>
      <c r="J6334" t="s">
        <v>9906</v>
      </c>
      <c r="L6334" t="s">
        <v>170</v>
      </c>
      <c r="M6334" t="s">
        <v>49</v>
      </c>
      <c r="R6334" t="s">
        <v>28673</v>
      </c>
      <c r="W6334" t="s">
        <v>28672</v>
      </c>
      <c r="X6334" t="s">
        <v>2350</v>
      </c>
      <c r="Y6334" t="s">
        <v>132</v>
      </c>
      <c r="Z6334" t="s">
        <v>133</v>
      </c>
      <c r="AA6334" t="s">
        <v>2351</v>
      </c>
      <c r="AB6334" t="s">
        <v>135</v>
      </c>
      <c r="AC6334" t="s">
        <v>136</v>
      </c>
      <c r="AD6334" t="s">
        <v>49</v>
      </c>
      <c r="AE6334" t="s">
        <v>137</v>
      </c>
      <c r="AF6334" t="s">
        <v>138</v>
      </c>
      <c r="AG6334" t="s">
        <v>139</v>
      </c>
    </row>
    <row r="6335" spans="1:33" x14ac:dyDescent="0.25">
      <c r="A6335">
        <v>1760887988</v>
      </c>
      <c r="C6335" t="s">
        <v>28674</v>
      </c>
      <c r="G6335" t="s">
        <v>9911</v>
      </c>
      <c r="H6335" t="s">
        <v>9912</v>
      </c>
      <c r="J6335" t="s">
        <v>9913</v>
      </c>
      <c r="K6335" t="s">
        <v>9907</v>
      </c>
      <c r="L6335" t="s">
        <v>170</v>
      </c>
      <c r="M6335" t="s">
        <v>49</v>
      </c>
      <c r="R6335" t="s">
        <v>28675</v>
      </c>
      <c r="S6335" t="s">
        <v>28676</v>
      </c>
      <c r="T6335" t="s">
        <v>570</v>
      </c>
      <c r="U6335" t="s">
        <v>133</v>
      </c>
      <c r="V6335">
        <v>112241559</v>
      </c>
      <c r="AC6335" t="s">
        <v>136</v>
      </c>
      <c r="AD6335" t="s">
        <v>49</v>
      </c>
      <c r="AE6335" t="s">
        <v>211</v>
      </c>
      <c r="AF6335" t="s">
        <v>698</v>
      </c>
      <c r="AG6335" t="s">
        <v>139</v>
      </c>
    </row>
    <row r="6336" spans="1:33" x14ac:dyDescent="0.25">
      <c r="A6336">
        <v>1770952640</v>
      </c>
      <c r="C6336" t="s">
        <v>28677</v>
      </c>
      <c r="G6336" t="s">
        <v>9904</v>
      </c>
      <c r="H6336" t="s">
        <v>9905</v>
      </c>
      <c r="J6336" t="s">
        <v>9906</v>
      </c>
      <c r="K6336" t="s">
        <v>9907</v>
      </c>
      <c r="L6336" t="s">
        <v>170</v>
      </c>
      <c r="M6336" t="s">
        <v>49</v>
      </c>
      <c r="R6336" t="s">
        <v>28678</v>
      </c>
      <c r="S6336" t="s">
        <v>28679</v>
      </c>
      <c r="T6336" t="s">
        <v>11178</v>
      </c>
      <c r="U6336" t="s">
        <v>133</v>
      </c>
      <c r="V6336">
        <v>113613327</v>
      </c>
      <c r="AC6336" t="s">
        <v>136</v>
      </c>
      <c r="AD6336" t="s">
        <v>49</v>
      </c>
      <c r="AE6336" t="s">
        <v>211</v>
      </c>
      <c r="AF6336" t="s">
        <v>138</v>
      </c>
      <c r="AG6336" t="s">
        <v>139</v>
      </c>
    </row>
    <row r="6337" spans="1:33" x14ac:dyDescent="0.25">
      <c r="A6337">
        <v>1790043800</v>
      </c>
      <c r="B6337">
        <v>4157324</v>
      </c>
      <c r="C6337" t="s">
        <v>28680</v>
      </c>
      <c r="D6337" t="s">
        <v>28681</v>
      </c>
      <c r="E6337" t="s">
        <v>28682</v>
      </c>
      <c r="G6337" t="s">
        <v>9904</v>
      </c>
      <c r="H6337" t="s">
        <v>9905</v>
      </c>
      <c r="J6337" t="s">
        <v>9906</v>
      </c>
      <c r="L6337" t="s">
        <v>180</v>
      </c>
      <c r="M6337" t="s">
        <v>49</v>
      </c>
      <c r="R6337" t="s">
        <v>28682</v>
      </c>
      <c r="W6337" t="s">
        <v>28683</v>
      </c>
      <c r="X6337" t="s">
        <v>175</v>
      </c>
      <c r="Y6337" t="s">
        <v>132</v>
      </c>
      <c r="Z6337" t="s">
        <v>133</v>
      </c>
      <c r="AA6337" t="s">
        <v>176</v>
      </c>
      <c r="AB6337" t="s">
        <v>135</v>
      </c>
      <c r="AC6337" t="s">
        <v>136</v>
      </c>
      <c r="AD6337" t="s">
        <v>49</v>
      </c>
      <c r="AE6337" t="s">
        <v>137</v>
      </c>
      <c r="AF6337" t="s">
        <v>138</v>
      </c>
      <c r="AG6337" t="s">
        <v>139</v>
      </c>
    </row>
    <row r="6338" spans="1:33" x14ac:dyDescent="0.25">
      <c r="A6338">
        <v>1104293661</v>
      </c>
      <c r="C6338" t="s">
        <v>28684</v>
      </c>
      <c r="G6338" t="s">
        <v>9904</v>
      </c>
      <c r="H6338" t="s">
        <v>9905</v>
      </c>
      <c r="J6338" t="s">
        <v>9906</v>
      </c>
      <c r="K6338" t="s">
        <v>9907</v>
      </c>
      <c r="L6338" t="s">
        <v>170</v>
      </c>
      <c r="M6338" t="s">
        <v>49</v>
      </c>
      <c r="R6338" t="s">
        <v>28685</v>
      </c>
      <c r="S6338" t="s">
        <v>158</v>
      </c>
      <c r="T6338" t="s">
        <v>132</v>
      </c>
      <c r="U6338" t="s">
        <v>133</v>
      </c>
      <c r="V6338">
        <v>104672401</v>
      </c>
      <c r="AC6338" t="s">
        <v>136</v>
      </c>
      <c r="AD6338" t="s">
        <v>49</v>
      </c>
      <c r="AE6338" t="s">
        <v>211</v>
      </c>
      <c r="AF6338" t="s">
        <v>138</v>
      </c>
      <c r="AG6338" t="s">
        <v>139</v>
      </c>
    </row>
    <row r="6339" spans="1:33" x14ac:dyDescent="0.25">
      <c r="A6339">
        <v>1447674312</v>
      </c>
      <c r="B6339">
        <v>3795833</v>
      </c>
      <c r="C6339" t="s">
        <v>28686</v>
      </c>
      <c r="D6339" t="s">
        <v>28687</v>
      </c>
      <c r="E6339" t="s">
        <v>28688</v>
      </c>
      <c r="L6339" t="s">
        <v>404</v>
      </c>
      <c r="M6339" t="s">
        <v>49</v>
      </c>
      <c r="R6339" t="s">
        <v>28688</v>
      </c>
      <c r="W6339" t="s">
        <v>28688</v>
      </c>
      <c r="X6339" t="s">
        <v>16443</v>
      </c>
      <c r="Y6339" t="s">
        <v>132</v>
      </c>
      <c r="Z6339" t="s">
        <v>133</v>
      </c>
      <c r="AA6339" t="s">
        <v>16444</v>
      </c>
      <c r="AB6339" t="s">
        <v>135</v>
      </c>
      <c r="AC6339" t="s">
        <v>136</v>
      </c>
      <c r="AD6339" t="s">
        <v>49</v>
      </c>
      <c r="AE6339" t="s">
        <v>137</v>
      </c>
      <c r="AF6339" t="s">
        <v>698</v>
      </c>
      <c r="AG6339" t="s">
        <v>139</v>
      </c>
    </row>
    <row r="6340" spans="1:33" x14ac:dyDescent="0.25">
      <c r="A6340">
        <v>1366629891</v>
      </c>
      <c r="B6340">
        <v>3040342</v>
      </c>
      <c r="C6340" t="s">
        <v>28689</v>
      </c>
      <c r="D6340" t="s">
        <v>28690</v>
      </c>
      <c r="E6340" t="s">
        <v>28691</v>
      </c>
      <c r="G6340" t="s">
        <v>9904</v>
      </c>
      <c r="H6340" t="s">
        <v>9905</v>
      </c>
      <c r="J6340" t="s">
        <v>9906</v>
      </c>
      <c r="L6340" t="s">
        <v>170</v>
      </c>
      <c r="M6340" t="s">
        <v>49</v>
      </c>
      <c r="R6340" t="s">
        <v>28692</v>
      </c>
      <c r="W6340" t="s">
        <v>28691</v>
      </c>
      <c r="X6340" t="s">
        <v>2517</v>
      </c>
      <c r="Y6340" t="s">
        <v>132</v>
      </c>
      <c r="Z6340" t="s">
        <v>133</v>
      </c>
      <c r="AA6340" t="s">
        <v>2518</v>
      </c>
      <c r="AB6340" t="s">
        <v>264</v>
      </c>
      <c r="AC6340" t="s">
        <v>136</v>
      </c>
      <c r="AD6340" t="s">
        <v>49</v>
      </c>
      <c r="AE6340" t="s">
        <v>137</v>
      </c>
      <c r="AF6340" t="s">
        <v>138</v>
      </c>
      <c r="AG6340" t="s">
        <v>139</v>
      </c>
    </row>
    <row r="6341" spans="1:33" x14ac:dyDescent="0.25">
      <c r="A6341">
        <v>1629395108</v>
      </c>
      <c r="B6341">
        <v>3242986</v>
      </c>
      <c r="C6341" t="s">
        <v>28693</v>
      </c>
      <c r="D6341" t="s">
        <v>28694</v>
      </c>
      <c r="E6341" t="s">
        <v>28695</v>
      </c>
      <c r="G6341" t="s">
        <v>11564</v>
      </c>
      <c r="H6341" t="s">
        <v>11565</v>
      </c>
      <c r="J6341" t="s">
        <v>11566</v>
      </c>
      <c r="L6341" t="s">
        <v>170</v>
      </c>
      <c r="M6341" t="s">
        <v>49</v>
      </c>
      <c r="R6341" t="s">
        <v>28695</v>
      </c>
      <c r="W6341" t="s">
        <v>28695</v>
      </c>
      <c r="X6341" t="s">
        <v>18716</v>
      </c>
      <c r="Y6341" t="s">
        <v>132</v>
      </c>
      <c r="Z6341" t="s">
        <v>133</v>
      </c>
      <c r="AA6341" t="s">
        <v>18717</v>
      </c>
      <c r="AB6341" t="s">
        <v>294</v>
      </c>
      <c r="AC6341" t="s">
        <v>136</v>
      </c>
      <c r="AD6341" t="s">
        <v>49</v>
      </c>
      <c r="AE6341" t="s">
        <v>137</v>
      </c>
      <c r="AF6341" t="s">
        <v>698</v>
      </c>
      <c r="AG6341" t="s">
        <v>139</v>
      </c>
    </row>
    <row r="6342" spans="1:33" x14ac:dyDescent="0.25">
      <c r="A6342">
        <v>1588821953</v>
      </c>
      <c r="B6342">
        <v>3231312</v>
      </c>
      <c r="C6342" t="s">
        <v>28696</v>
      </c>
      <c r="D6342" t="s">
        <v>28697</v>
      </c>
      <c r="E6342" t="s">
        <v>28698</v>
      </c>
      <c r="G6342" t="s">
        <v>15891</v>
      </c>
      <c r="H6342" t="s">
        <v>15892</v>
      </c>
      <c r="I6342">
        <v>5252</v>
      </c>
      <c r="J6342" t="s">
        <v>15893</v>
      </c>
      <c r="L6342" t="s">
        <v>127</v>
      </c>
      <c r="M6342" t="s">
        <v>128</v>
      </c>
      <c r="R6342" t="s">
        <v>28699</v>
      </c>
      <c r="W6342" t="s">
        <v>28698</v>
      </c>
      <c r="X6342" t="s">
        <v>28700</v>
      </c>
      <c r="Y6342" t="s">
        <v>183</v>
      </c>
      <c r="Z6342" t="s">
        <v>133</v>
      </c>
      <c r="AA6342" t="s">
        <v>1280</v>
      </c>
      <c r="AB6342" t="s">
        <v>135</v>
      </c>
      <c r="AC6342" t="s">
        <v>136</v>
      </c>
      <c r="AD6342" t="s">
        <v>49</v>
      </c>
      <c r="AE6342" t="s">
        <v>137</v>
      </c>
      <c r="AF6342" t="s">
        <v>13257</v>
      </c>
      <c r="AG6342" t="s">
        <v>139</v>
      </c>
    </row>
    <row r="6343" spans="1:33" x14ac:dyDescent="0.25">
      <c r="A6343">
        <v>1629193529</v>
      </c>
      <c r="B6343">
        <v>3503220</v>
      </c>
      <c r="C6343" t="s">
        <v>28701</v>
      </c>
      <c r="D6343" t="s">
        <v>28702</v>
      </c>
      <c r="E6343" t="s">
        <v>28703</v>
      </c>
      <c r="G6343" t="s">
        <v>14029</v>
      </c>
      <c r="H6343" t="s">
        <v>16736</v>
      </c>
      <c r="J6343" t="s">
        <v>16737</v>
      </c>
      <c r="L6343" t="s">
        <v>259</v>
      </c>
      <c r="M6343" t="s">
        <v>49</v>
      </c>
      <c r="R6343" t="s">
        <v>28703</v>
      </c>
      <c r="W6343" t="s">
        <v>28704</v>
      </c>
      <c r="X6343" t="s">
        <v>28705</v>
      </c>
      <c r="Y6343" t="s">
        <v>132</v>
      </c>
      <c r="Z6343" t="s">
        <v>133</v>
      </c>
      <c r="AA6343" t="s">
        <v>28706</v>
      </c>
      <c r="AB6343" t="s">
        <v>135</v>
      </c>
      <c r="AC6343" t="s">
        <v>136</v>
      </c>
      <c r="AD6343" t="s">
        <v>49</v>
      </c>
      <c r="AE6343" t="s">
        <v>137</v>
      </c>
      <c r="AF6343" t="s">
        <v>698</v>
      </c>
      <c r="AG6343" t="s">
        <v>139</v>
      </c>
    </row>
    <row r="6344" spans="1:33" x14ac:dyDescent="0.25">
      <c r="A6344">
        <v>1215228861</v>
      </c>
      <c r="B6344">
        <v>3924090</v>
      </c>
      <c r="C6344" t="s">
        <v>28707</v>
      </c>
      <c r="D6344" t="s">
        <v>28708</v>
      </c>
      <c r="E6344" t="s">
        <v>28709</v>
      </c>
      <c r="G6344" t="s">
        <v>15891</v>
      </c>
      <c r="H6344" t="s">
        <v>15892</v>
      </c>
      <c r="I6344">
        <v>5252</v>
      </c>
      <c r="J6344" t="s">
        <v>15893</v>
      </c>
      <c r="L6344" t="s">
        <v>127</v>
      </c>
      <c r="M6344" t="s">
        <v>49</v>
      </c>
      <c r="R6344" t="s">
        <v>28709</v>
      </c>
      <c r="W6344" t="s">
        <v>28710</v>
      </c>
      <c r="X6344" t="s">
        <v>16255</v>
      </c>
      <c r="Y6344" t="s">
        <v>132</v>
      </c>
      <c r="Z6344" t="s">
        <v>133</v>
      </c>
      <c r="AA6344" t="s">
        <v>16256</v>
      </c>
      <c r="AB6344" t="s">
        <v>135</v>
      </c>
      <c r="AC6344" t="s">
        <v>136</v>
      </c>
      <c r="AD6344" t="s">
        <v>49</v>
      </c>
      <c r="AE6344" t="s">
        <v>137</v>
      </c>
      <c r="AF6344" t="s">
        <v>13257</v>
      </c>
      <c r="AG6344" t="s">
        <v>139</v>
      </c>
    </row>
    <row r="6345" spans="1:33" x14ac:dyDescent="0.25">
      <c r="A6345">
        <v>1558302836</v>
      </c>
      <c r="B6345">
        <v>2559180</v>
      </c>
      <c r="C6345" t="s">
        <v>28711</v>
      </c>
      <c r="D6345" t="s">
        <v>28712</v>
      </c>
      <c r="E6345" t="s">
        <v>28713</v>
      </c>
      <c r="G6345" t="s">
        <v>9904</v>
      </c>
      <c r="H6345" t="s">
        <v>9905</v>
      </c>
      <c r="J6345" t="s">
        <v>9906</v>
      </c>
      <c r="L6345" t="s">
        <v>170</v>
      </c>
      <c r="M6345" t="s">
        <v>128</v>
      </c>
      <c r="R6345" t="s">
        <v>28714</v>
      </c>
      <c r="W6345" t="s">
        <v>28713</v>
      </c>
      <c r="X6345" t="s">
        <v>28715</v>
      </c>
      <c r="Y6345" t="s">
        <v>132</v>
      </c>
      <c r="Z6345" t="s">
        <v>133</v>
      </c>
      <c r="AA6345" t="s">
        <v>897</v>
      </c>
      <c r="AB6345" t="s">
        <v>135</v>
      </c>
      <c r="AC6345" t="s">
        <v>136</v>
      </c>
      <c r="AD6345" t="s">
        <v>49</v>
      </c>
      <c r="AE6345" t="s">
        <v>137</v>
      </c>
      <c r="AF6345" t="s">
        <v>138</v>
      </c>
      <c r="AG6345" t="s">
        <v>139</v>
      </c>
    </row>
    <row r="6346" spans="1:33" x14ac:dyDescent="0.25">
      <c r="A6346">
        <v>1801127626</v>
      </c>
      <c r="B6346">
        <v>3279009</v>
      </c>
      <c r="C6346" t="s">
        <v>28716</v>
      </c>
      <c r="D6346" t="s">
        <v>28717</v>
      </c>
      <c r="E6346" t="s">
        <v>28718</v>
      </c>
      <c r="G6346" t="s">
        <v>4742</v>
      </c>
      <c r="H6346" t="s">
        <v>10037</v>
      </c>
      <c r="J6346" t="s">
        <v>4744</v>
      </c>
      <c r="L6346" t="s">
        <v>170</v>
      </c>
      <c r="M6346" t="s">
        <v>49</v>
      </c>
      <c r="R6346" t="s">
        <v>28719</v>
      </c>
      <c r="W6346" t="s">
        <v>28720</v>
      </c>
      <c r="X6346" t="s">
        <v>17057</v>
      </c>
      <c r="Y6346" t="s">
        <v>183</v>
      </c>
      <c r="Z6346" t="s">
        <v>133</v>
      </c>
      <c r="AA6346" t="s">
        <v>5496</v>
      </c>
      <c r="AB6346" t="s">
        <v>135</v>
      </c>
      <c r="AC6346" t="s">
        <v>136</v>
      </c>
      <c r="AD6346" t="s">
        <v>49</v>
      </c>
      <c r="AE6346" t="s">
        <v>137</v>
      </c>
      <c r="AF6346" t="s">
        <v>698</v>
      </c>
      <c r="AG6346" t="s">
        <v>139</v>
      </c>
    </row>
    <row r="6347" spans="1:33" x14ac:dyDescent="0.25">
      <c r="A6347">
        <v>1265559637</v>
      </c>
      <c r="B6347">
        <v>3713155</v>
      </c>
      <c r="C6347" t="s">
        <v>28721</v>
      </c>
      <c r="D6347" t="s">
        <v>28722</v>
      </c>
      <c r="E6347" t="s">
        <v>28723</v>
      </c>
      <c r="G6347" t="s">
        <v>9904</v>
      </c>
      <c r="H6347" t="s">
        <v>9905</v>
      </c>
      <c r="J6347" t="s">
        <v>9906</v>
      </c>
      <c r="L6347" t="s">
        <v>143</v>
      </c>
      <c r="M6347" t="s">
        <v>49</v>
      </c>
      <c r="R6347" t="s">
        <v>28723</v>
      </c>
      <c r="W6347" t="s">
        <v>28724</v>
      </c>
      <c r="X6347" t="s">
        <v>28725</v>
      </c>
      <c r="Y6347" t="s">
        <v>132</v>
      </c>
      <c r="Z6347" t="s">
        <v>133</v>
      </c>
      <c r="AA6347" t="s">
        <v>21397</v>
      </c>
      <c r="AB6347" t="s">
        <v>135</v>
      </c>
      <c r="AC6347" t="s">
        <v>136</v>
      </c>
      <c r="AD6347" t="s">
        <v>49</v>
      </c>
      <c r="AE6347" t="s">
        <v>137</v>
      </c>
      <c r="AF6347" t="s">
        <v>138</v>
      </c>
      <c r="AG6347" t="s">
        <v>139</v>
      </c>
    </row>
    <row r="6348" spans="1:33" x14ac:dyDescent="0.25">
      <c r="A6348">
        <v>1194827436</v>
      </c>
      <c r="B6348">
        <v>1888980</v>
      </c>
      <c r="C6348" t="s">
        <v>28726</v>
      </c>
      <c r="D6348" t="s">
        <v>28727</v>
      </c>
      <c r="E6348" t="s">
        <v>28728</v>
      </c>
      <c r="G6348" t="s">
        <v>21113</v>
      </c>
      <c r="H6348" t="s">
        <v>21114</v>
      </c>
      <c r="J6348" t="s">
        <v>21115</v>
      </c>
      <c r="L6348" t="s">
        <v>163</v>
      </c>
      <c r="M6348" t="s">
        <v>49</v>
      </c>
      <c r="R6348" t="s">
        <v>28729</v>
      </c>
      <c r="W6348" t="s">
        <v>28728</v>
      </c>
      <c r="X6348" t="s">
        <v>28730</v>
      </c>
      <c r="Y6348" t="s">
        <v>570</v>
      </c>
      <c r="Z6348" t="s">
        <v>133</v>
      </c>
      <c r="AA6348">
        <v>11220</v>
      </c>
      <c r="AB6348" t="s">
        <v>135</v>
      </c>
      <c r="AC6348" t="s">
        <v>136</v>
      </c>
      <c r="AD6348" t="s">
        <v>49</v>
      </c>
      <c r="AE6348" t="s">
        <v>137</v>
      </c>
      <c r="AF6348" t="s">
        <v>698</v>
      </c>
      <c r="AG6348" t="s">
        <v>139</v>
      </c>
    </row>
    <row r="6349" spans="1:33" x14ac:dyDescent="0.25">
      <c r="A6349">
        <v>1548675671</v>
      </c>
      <c r="B6349">
        <v>3915991</v>
      </c>
      <c r="C6349" t="s">
        <v>28731</v>
      </c>
      <c r="D6349" t="s">
        <v>28732</v>
      </c>
      <c r="E6349" t="s">
        <v>28733</v>
      </c>
      <c r="G6349" t="s">
        <v>9943</v>
      </c>
      <c r="H6349" t="s">
        <v>9944</v>
      </c>
      <c r="I6349">
        <v>2435</v>
      </c>
      <c r="J6349" t="s">
        <v>9945</v>
      </c>
      <c r="L6349" t="s">
        <v>127</v>
      </c>
      <c r="M6349" t="s">
        <v>49</v>
      </c>
      <c r="R6349" t="s">
        <v>28734</v>
      </c>
      <c r="W6349" t="s">
        <v>28735</v>
      </c>
      <c r="X6349" t="s">
        <v>25675</v>
      </c>
      <c r="Y6349" t="s">
        <v>132</v>
      </c>
      <c r="Z6349" t="s">
        <v>133</v>
      </c>
      <c r="AA6349" t="s">
        <v>25676</v>
      </c>
      <c r="AB6349" t="s">
        <v>135</v>
      </c>
      <c r="AC6349" t="s">
        <v>136</v>
      </c>
      <c r="AD6349" t="s">
        <v>49</v>
      </c>
      <c r="AE6349" t="s">
        <v>137</v>
      </c>
      <c r="AF6349" t="s">
        <v>9948</v>
      </c>
      <c r="AG6349" t="s">
        <v>139</v>
      </c>
    </row>
    <row r="6350" spans="1:33" x14ac:dyDescent="0.25">
      <c r="A6350">
        <v>1366857419</v>
      </c>
      <c r="C6350" t="s">
        <v>28736</v>
      </c>
      <c r="G6350" t="s">
        <v>9904</v>
      </c>
      <c r="H6350" t="s">
        <v>9905</v>
      </c>
      <c r="J6350" t="s">
        <v>9906</v>
      </c>
      <c r="K6350" t="s">
        <v>9907</v>
      </c>
      <c r="L6350" t="s">
        <v>163</v>
      </c>
      <c r="M6350" t="s">
        <v>49</v>
      </c>
      <c r="R6350" t="s">
        <v>28737</v>
      </c>
      <c r="S6350" t="s">
        <v>189</v>
      </c>
      <c r="T6350" t="s">
        <v>132</v>
      </c>
      <c r="U6350" t="s">
        <v>133</v>
      </c>
      <c r="V6350">
        <v>104612301</v>
      </c>
      <c r="AC6350" t="s">
        <v>136</v>
      </c>
      <c r="AD6350" t="s">
        <v>49</v>
      </c>
      <c r="AE6350" t="s">
        <v>211</v>
      </c>
      <c r="AF6350" t="s">
        <v>138</v>
      </c>
      <c r="AG6350" t="s">
        <v>139</v>
      </c>
    </row>
    <row r="6351" spans="1:33" x14ac:dyDescent="0.25">
      <c r="A6351">
        <v>1043488265</v>
      </c>
      <c r="B6351">
        <v>3244795</v>
      </c>
      <c r="C6351" t="s">
        <v>28738</v>
      </c>
      <c r="D6351" t="s">
        <v>28739</v>
      </c>
      <c r="E6351" t="s">
        <v>28740</v>
      </c>
      <c r="G6351" t="s">
        <v>9960</v>
      </c>
      <c r="H6351" t="s">
        <v>3834</v>
      </c>
      <c r="J6351" t="s">
        <v>3421</v>
      </c>
      <c r="L6351" t="s">
        <v>143</v>
      </c>
      <c r="M6351" t="s">
        <v>128</v>
      </c>
      <c r="R6351" t="s">
        <v>28741</v>
      </c>
      <c r="W6351" t="s">
        <v>28740</v>
      </c>
      <c r="X6351" t="s">
        <v>189</v>
      </c>
      <c r="Y6351" t="s">
        <v>132</v>
      </c>
      <c r="Z6351" t="s">
        <v>133</v>
      </c>
      <c r="AA6351" t="s">
        <v>190</v>
      </c>
      <c r="AB6351" t="s">
        <v>135</v>
      </c>
      <c r="AC6351" t="s">
        <v>136</v>
      </c>
      <c r="AD6351" t="s">
        <v>49</v>
      </c>
      <c r="AE6351" t="s">
        <v>137</v>
      </c>
      <c r="AF6351" t="s">
        <v>709</v>
      </c>
      <c r="AG6351" t="s">
        <v>139</v>
      </c>
    </row>
    <row r="6352" spans="1:33" x14ac:dyDescent="0.25">
      <c r="A6352">
        <v>1871884064</v>
      </c>
      <c r="B6352">
        <v>4231018</v>
      </c>
      <c r="C6352" t="s">
        <v>28742</v>
      </c>
      <c r="D6352" t="s">
        <v>28743</v>
      </c>
      <c r="E6352" t="s">
        <v>28744</v>
      </c>
      <c r="G6352" t="s">
        <v>9904</v>
      </c>
      <c r="H6352" t="s">
        <v>9905</v>
      </c>
      <c r="J6352" t="s">
        <v>9906</v>
      </c>
      <c r="L6352" t="s">
        <v>143</v>
      </c>
      <c r="M6352" t="s">
        <v>49</v>
      </c>
      <c r="R6352" t="s">
        <v>28745</v>
      </c>
      <c r="W6352" t="s">
        <v>28744</v>
      </c>
      <c r="X6352" t="s">
        <v>158</v>
      </c>
      <c r="Y6352" t="s">
        <v>132</v>
      </c>
      <c r="Z6352" t="s">
        <v>133</v>
      </c>
      <c r="AA6352" t="s">
        <v>159</v>
      </c>
      <c r="AB6352" t="s">
        <v>135</v>
      </c>
      <c r="AC6352" t="s">
        <v>136</v>
      </c>
      <c r="AD6352" t="s">
        <v>49</v>
      </c>
      <c r="AE6352" t="s">
        <v>137</v>
      </c>
      <c r="AF6352" t="s">
        <v>138</v>
      </c>
      <c r="AG6352" t="s">
        <v>139</v>
      </c>
    </row>
    <row r="6353" spans="1:33" x14ac:dyDescent="0.25">
      <c r="A6353">
        <v>1780080010</v>
      </c>
      <c r="B6353">
        <v>4090855</v>
      </c>
      <c r="C6353" t="s">
        <v>28746</v>
      </c>
      <c r="D6353" t="s">
        <v>28747</v>
      </c>
      <c r="E6353" t="s">
        <v>28748</v>
      </c>
      <c r="G6353" t="s">
        <v>16506</v>
      </c>
      <c r="H6353" t="s">
        <v>16507</v>
      </c>
      <c r="I6353">
        <v>4155</v>
      </c>
      <c r="J6353" t="s">
        <v>16508</v>
      </c>
      <c r="L6353" t="s">
        <v>143</v>
      </c>
      <c r="M6353" t="s">
        <v>49</v>
      </c>
      <c r="R6353" t="s">
        <v>28749</v>
      </c>
      <c r="W6353" t="s">
        <v>28748</v>
      </c>
      <c r="X6353" t="s">
        <v>19116</v>
      </c>
      <c r="Y6353" t="s">
        <v>1057</v>
      </c>
      <c r="Z6353" t="s">
        <v>133</v>
      </c>
      <c r="AA6353" t="s">
        <v>19117</v>
      </c>
      <c r="AB6353" t="s">
        <v>135</v>
      </c>
      <c r="AC6353" t="s">
        <v>136</v>
      </c>
      <c r="AD6353" t="s">
        <v>49</v>
      </c>
      <c r="AE6353" t="s">
        <v>137</v>
      </c>
      <c r="AF6353" t="s">
        <v>16512</v>
      </c>
      <c r="AG6353" t="s">
        <v>139</v>
      </c>
    </row>
    <row r="6354" spans="1:33" x14ac:dyDescent="0.25">
      <c r="A6354">
        <v>1992945117</v>
      </c>
      <c r="C6354" t="s">
        <v>28750</v>
      </c>
      <c r="G6354" t="s">
        <v>16555</v>
      </c>
      <c r="H6354" t="s">
        <v>16556</v>
      </c>
      <c r="I6354">
        <v>7155</v>
      </c>
      <c r="J6354" t="s">
        <v>16557</v>
      </c>
      <c r="K6354" t="s">
        <v>9907</v>
      </c>
      <c r="L6354" t="s">
        <v>163</v>
      </c>
      <c r="M6354" t="s">
        <v>49</v>
      </c>
      <c r="R6354" t="s">
        <v>28751</v>
      </c>
      <c r="S6354" t="s">
        <v>28752</v>
      </c>
      <c r="T6354" t="s">
        <v>15773</v>
      </c>
      <c r="U6354" t="s">
        <v>133</v>
      </c>
      <c r="V6354">
        <v>105941724</v>
      </c>
      <c r="AC6354" t="s">
        <v>136</v>
      </c>
      <c r="AD6354" t="s">
        <v>49</v>
      </c>
      <c r="AE6354" t="s">
        <v>211</v>
      </c>
      <c r="AF6354" t="s">
        <v>698</v>
      </c>
      <c r="AG6354" t="s">
        <v>139</v>
      </c>
    </row>
    <row r="6355" spans="1:33" x14ac:dyDescent="0.25">
      <c r="A6355">
        <v>1558665778</v>
      </c>
      <c r="C6355" t="s">
        <v>28753</v>
      </c>
      <c r="G6355" t="s">
        <v>4742</v>
      </c>
      <c r="H6355" t="s">
        <v>10037</v>
      </c>
      <c r="J6355" t="s">
        <v>4744</v>
      </c>
      <c r="K6355" t="s">
        <v>9907</v>
      </c>
      <c r="L6355" t="s">
        <v>163</v>
      </c>
      <c r="M6355" t="s">
        <v>49</v>
      </c>
      <c r="R6355" t="s">
        <v>28754</v>
      </c>
      <c r="S6355" t="s">
        <v>28755</v>
      </c>
      <c r="T6355" t="s">
        <v>28220</v>
      </c>
      <c r="U6355" t="s">
        <v>133</v>
      </c>
      <c r="V6355">
        <v>125265634</v>
      </c>
      <c r="AC6355" t="s">
        <v>136</v>
      </c>
      <c r="AD6355" t="s">
        <v>49</v>
      </c>
      <c r="AE6355" t="s">
        <v>211</v>
      </c>
      <c r="AF6355" t="s">
        <v>698</v>
      </c>
      <c r="AG6355" t="s">
        <v>139</v>
      </c>
    </row>
    <row r="6356" spans="1:33" x14ac:dyDescent="0.25">
      <c r="A6356">
        <v>1194978379</v>
      </c>
      <c r="C6356" t="s">
        <v>28756</v>
      </c>
      <c r="G6356" t="s">
        <v>9911</v>
      </c>
      <c r="H6356" t="s">
        <v>9912</v>
      </c>
      <c r="J6356" t="s">
        <v>9913</v>
      </c>
      <c r="K6356" t="s">
        <v>9907</v>
      </c>
      <c r="L6356" t="s">
        <v>170</v>
      </c>
      <c r="M6356" t="s">
        <v>49</v>
      </c>
      <c r="R6356" t="s">
        <v>28757</v>
      </c>
      <c r="S6356" t="s">
        <v>28758</v>
      </c>
      <c r="T6356" t="s">
        <v>132</v>
      </c>
      <c r="U6356" t="s">
        <v>133</v>
      </c>
      <c r="V6356">
        <v>104692751</v>
      </c>
      <c r="AC6356" t="s">
        <v>136</v>
      </c>
      <c r="AD6356" t="s">
        <v>49</v>
      </c>
      <c r="AE6356" t="s">
        <v>211</v>
      </c>
      <c r="AF6356" t="s">
        <v>698</v>
      </c>
      <c r="AG6356" t="s">
        <v>139</v>
      </c>
    </row>
    <row r="6357" spans="1:33" x14ac:dyDescent="0.25">
      <c r="A6357">
        <v>1821382375</v>
      </c>
      <c r="B6357">
        <v>3949319</v>
      </c>
      <c r="C6357" t="s">
        <v>28759</v>
      </c>
      <c r="D6357" t="s">
        <v>28760</v>
      </c>
      <c r="E6357" t="s">
        <v>28761</v>
      </c>
      <c r="G6357" t="s">
        <v>9904</v>
      </c>
      <c r="H6357" t="s">
        <v>9905</v>
      </c>
      <c r="J6357" t="s">
        <v>9906</v>
      </c>
      <c r="L6357" t="s">
        <v>170</v>
      </c>
      <c r="M6357" t="s">
        <v>49</v>
      </c>
      <c r="R6357" t="s">
        <v>28761</v>
      </c>
      <c r="W6357" t="s">
        <v>28761</v>
      </c>
      <c r="X6357" t="s">
        <v>8818</v>
      </c>
      <c r="Y6357" t="s">
        <v>132</v>
      </c>
      <c r="Z6357" t="s">
        <v>133</v>
      </c>
      <c r="AA6357" t="s">
        <v>8819</v>
      </c>
      <c r="AB6357" t="s">
        <v>294</v>
      </c>
      <c r="AC6357" t="s">
        <v>136</v>
      </c>
      <c r="AD6357" t="s">
        <v>49</v>
      </c>
      <c r="AE6357" t="s">
        <v>137</v>
      </c>
      <c r="AF6357" t="s">
        <v>265</v>
      </c>
      <c r="AG6357" t="s">
        <v>139</v>
      </c>
    </row>
    <row r="6358" spans="1:33" x14ac:dyDescent="0.25">
      <c r="A6358">
        <v>1154792380</v>
      </c>
      <c r="C6358" t="s">
        <v>28762</v>
      </c>
      <c r="G6358" t="s">
        <v>9911</v>
      </c>
      <c r="H6358" t="s">
        <v>9912</v>
      </c>
      <c r="J6358" t="s">
        <v>9913</v>
      </c>
      <c r="K6358" t="s">
        <v>9907</v>
      </c>
      <c r="L6358" t="s">
        <v>163</v>
      </c>
      <c r="M6358" t="s">
        <v>49</v>
      </c>
      <c r="R6358" t="s">
        <v>28763</v>
      </c>
      <c r="S6358" t="s">
        <v>15911</v>
      </c>
      <c r="T6358" t="s">
        <v>132</v>
      </c>
      <c r="U6358" t="s">
        <v>133</v>
      </c>
      <c r="V6358">
        <v>104751560</v>
      </c>
      <c r="AC6358" t="s">
        <v>136</v>
      </c>
      <c r="AD6358" t="s">
        <v>49</v>
      </c>
      <c r="AE6358" t="s">
        <v>211</v>
      </c>
      <c r="AF6358" t="s">
        <v>698</v>
      </c>
      <c r="AG6358" t="s">
        <v>139</v>
      </c>
    </row>
    <row r="6359" spans="1:33" x14ac:dyDescent="0.25">
      <c r="A6359">
        <v>1023348711</v>
      </c>
      <c r="B6359">
        <v>3176092</v>
      </c>
      <c r="C6359" t="s">
        <v>28764</v>
      </c>
      <c r="D6359" t="s">
        <v>28765</v>
      </c>
      <c r="E6359" t="s">
        <v>28766</v>
      </c>
      <c r="G6359" t="s">
        <v>4742</v>
      </c>
      <c r="H6359" t="s">
        <v>10037</v>
      </c>
      <c r="J6359" t="s">
        <v>4744</v>
      </c>
      <c r="L6359" t="s">
        <v>163</v>
      </c>
      <c r="M6359" t="s">
        <v>49</v>
      </c>
      <c r="R6359" t="s">
        <v>28767</v>
      </c>
      <c r="W6359" t="s">
        <v>28768</v>
      </c>
      <c r="X6359" t="s">
        <v>20220</v>
      </c>
      <c r="Y6359" t="s">
        <v>1273</v>
      </c>
      <c r="Z6359" t="s">
        <v>133</v>
      </c>
      <c r="AA6359" t="s">
        <v>2313</v>
      </c>
      <c r="AB6359" t="s">
        <v>135</v>
      </c>
      <c r="AC6359" t="s">
        <v>136</v>
      </c>
      <c r="AD6359" t="s">
        <v>49</v>
      </c>
      <c r="AE6359" t="s">
        <v>137</v>
      </c>
      <c r="AF6359" t="s">
        <v>698</v>
      </c>
      <c r="AG6359" t="s">
        <v>139</v>
      </c>
    </row>
    <row r="6360" spans="1:33" x14ac:dyDescent="0.25">
      <c r="A6360">
        <v>1184881856</v>
      </c>
      <c r="B6360">
        <v>3416328</v>
      </c>
      <c r="C6360" t="s">
        <v>28769</v>
      </c>
      <c r="D6360" t="s">
        <v>28770</v>
      </c>
      <c r="E6360" t="s">
        <v>28771</v>
      </c>
      <c r="G6360" t="s">
        <v>9904</v>
      </c>
      <c r="H6360" t="s">
        <v>9905</v>
      </c>
      <c r="J6360" t="s">
        <v>9906</v>
      </c>
      <c r="L6360" t="s">
        <v>12339</v>
      </c>
      <c r="M6360" t="s">
        <v>49</v>
      </c>
      <c r="R6360" t="s">
        <v>28772</v>
      </c>
      <c r="W6360" t="s">
        <v>28773</v>
      </c>
      <c r="X6360" t="s">
        <v>8404</v>
      </c>
      <c r="Y6360" t="s">
        <v>132</v>
      </c>
      <c r="Z6360" t="s">
        <v>133</v>
      </c>
      <c r="AA6360" t="s">
        <v>8405</v>
      </c>
      <c r="AB6360" t="s">
        <v>135</v>
      </c>
      <c r="AC6360" t="s">
        <v>136</v>
      </c>
      <c r="AD6360" t="s">
        <v>49</v>
      </c>
      <c r="AE6360" t="s">
        <v>137</v>
      </c>
      <c r="AF6360" t="s">
        <v>138</v>
      </c>
      <c r="AG6360" t="s">
        <v>139</v>
      </c>
    </row>
    <row r="6361" spans="1:33" x14ac:dyDescent="0.25">
      <c r="A6361">
        <v>1982769287</v>
      </c>
      <c r="C6361" t="s">
        <v>28774</v>
      </c>
      <c r="G6361" t="s">
        <v>9960</v>
      </c>
      <c r="H6361" t="s">
        <v>3834</v>
      </c>
      <c r="J6361" t="s">
        <v>3421</v>
      </c>
      <c r="K6361" t="s">
        <v>9907</v>
      </c>
      <c r="L6361" t="s">
        <v>170</v>
      </c>
      <c r="M6361" t="s">
        <v>49</v>
      </c>
      <c r="R6361" t="s">
        <v>28775</v>
      </c>
      <c r="S6361" t="s">
        <v>28776</v>
      </c>
      <c r="T6361" t="s">
        <v>183</v>
      </c>
      <c r="U6361" t="s">
        <v>133</v>
      </c>
      <c r="V6361">
        <v>10003</v>
      </c>
      <c r="AC6361" t="s">
        <v>136</v>
      </c>
      <c r="AD6361" t="s">
        <v>49</v>
      </c>
      <c r="AE6361" t="s">
        <v>211</v>
      </c>
      <c r="AF6361" t="s">
        <v>709</v>
      </c>
      <c r="AG6361" t="s">
        <v>139</v>
      </c>
    </row>
    <row r="6362" spans="1:33" x14ac:dyDescent="0.25">
      <c r="A6362">
        <v>1992006514</v>
      </c>
      <c r="B6362">
        <v>3302036</v>
      </c>
      <c r="C6362" t="s">
        <v>28777</v>
      </c>
      <c r="D6362" t="s">
        <v>28778</v>
      </c>
      <c r="E6362" t="s">
        <v>28779</v>
      </c>
      <c r="G6362" t="s">
        <v>18402</v>
      </c>
      <c r="H6362" t="s">
        <v>18403</v>
      </c>
      <c r="J6362" t="s">
        <v>18404</v>
      </c>
      <c r="L6362" t="s">
        <v>127</v>
      </c>
      <c r="M6362" t="s">
        <v>128</v>
      </c>
      <c r="R6362" t="s">
        <v>28779</v>
      </c>
      <c r="W6362" t="s">
        <v>28779</v>
      </c>
      <c r="X6362" t="s">
        <v>4413</v>
      </c>
      <c r="Y6362" t="s">
        <v>132</v>
      </c>
      <c r="Z6362" t="s">
        <v>133</v>
      </c>
      <c r="AA6362" t="s">
        <v>4414</v>
      </c>
      <c r="AB6362" t="s">
        <v>135</v>
      </c>
      <c r="AC6362" t="s">
        <v>136</v>
      </c>
      <c r="AD6362" t="s">
        <v>49</v>
      </c>
      <c r="AE6362" t="s">
        <v>137</v>
      </c>
      <c r="AF6362" t="s">
        <v>698</v>
      </c>
      <c r="AG6362" t="s">
        <v>139</v>
      </c>
    </row>
    <row r="6363" spans="1:33" x14ac:dyDescent="0.25">
      <c r="A6363">
        <v>1053524355</v>
      </c>
      <c r="B6363">
        <v>3623310</v>
      </c>
      <c r="C6363" t="s">
        <v>28780</v>
      </c>
      <c r="D6363" t="s">
        <v>28781</v>
      </c>
      <c r="E6363" t="s">
        <v>28782</v>
      </c>
      <c r="G6363" t="s">
        <v>16555</v>
      </c>
      <c r="H6363" t="s">
        <v>16556</v>
      </c>
      <c r="I6363">
        <v>7155</v>
      </c>
      <c r="J6363" t="s">
        <v>16557</v>
      </c>
      <c r="L6363" t="s">
        <v>170</v>
      </c>
      <c r="M6363" t="s">
        <v>49</v>
      </c>
      <c r="R6363" t="s">
        <v>28783</v>
      </c>
      <c r="W6363" t="s">
        <v>28782</v>
      </c>
      <c r="X6363" t="s">
        <v>15659</v>
      </c>
      <c r="Y6363" t="s">
        <v>132</v>
      </c>
      <c r="Z6363" t="s">
        <v>133</v>
      </c>
      <c r="AA6363" t="s">
        <v>15660</v>
      </c>
      <c r="AB6363" t="s">
        <v>294</v>
      </c>
      <c r="AC6363" t="s">
        <v>136</v>
      </c>
      <c r="AD6363" t="s">
        <v>49</v>
      </c>
      <c r="AE6363" t="s">
        <v>137</v>
      </c>
      <c r="AF6363" t="s">
        <v>698</v>
      </c>
      <c r="AG6363" t="s">
        <v>139</v>
      </c>
    </row>
    <row r="6364" spans="1:33" x14ac:dyDescent="0.25">
      <c r="A6364">
        <v>1841687308</v>
      </c>
      <c r="B6364">
        <v>4156910</v>
      </c>
      <c r="C6364" t="s">
        <v>28784</v>
      </c>
      <c r="D6364" t="s">
        <v>28785</v>
      </c>
      <c r="E6364" t="s">
        <v>28786</v>
      </c>
      <c r="G6364" t="s">
        <v>9904</v>
      </c>
      <c r="H6364" t="s">
        <v>9905</v>
      </c>
      <c r="J6364" t="s">
        <v>9906</v>
      </c>
      <c r="L6364" t="s">
        <v>170</v>
      </c>
      <c r="M6364" t="s">
        <v>49</v>
      </c>
      <c r="R6364" t="s">
        <v>28787</v>
      </c>
      <c r="W6364" t="s">
        <v>28786</v>
      </c>
      <c r="X6364" t="s">
        <v>28788</v>
      </c>
      <c r="Y6364" t="s">
        <v>132</v>
      </c>
      <c r="Z6364" t="s">
        <v>133</v>
      </c>
      <c r="AA6364" t="s">
        <v>159</v>
      </c>
      <c r="AB6364" t="s">
        <v>135</v>
      </c>
      <c r="AC6364" t="s">
        <v>136</v>
      </c>
      <c r="AD6364" t="s">
        <v>49</v>
      </c>
      <c r="AE6364" t="s">
        <v>137</v>
      </c>
      <c r="AF6364" t="s">
        <v>138</v>
      </c>
      <c r="AG6364" t="s">
        <v>139</v>
      </c>
    </row>
    <row r="6365" spans="1:33" x14ac:dyDescent="0.25">
      <c r="A6365">
        <v>1437151537</v>
      </c>
      <c r="B6365">
        <v>1441116</v>
      </c>
      <c r="C6365" t="s">
        <v>28789</v>
      </c>
      <c r="D6365" t="s">
        <v>28790</v>
      </c>
      <c r="E6365" t="s">
        <v>28791</v>
      </c>
      <c r="G6365" t="s">
        <v>16280</v>
      </c>
      <c r="H6365" t="s">
        <v>16281</v>
      </c>
      <c r="I6365">
        <v>107</v>
      </c>
      <c r="J6365" t="s">
        <v>16282</v>
      </c>
      <c r="L6365" t="s">
        <v>180</v>
      </c>
      <c r="M6365" t="s">
        <v>128</v>
      </c>
      <c r="R6365" t="s">
        <v>28792</v>
      </c>
      <c r="W6365" t="s">
        <v>28791</v>
      </c>
      <c r="X6365" t="s">
        <v>28793</v>
      </c>
      <c r="Y6365" t="s">
        <v>183</v>
      </c>
      <c r="Z6365" t="s">
        <v>133</v>
      </c>
      <c r="AA6365" t="s">
        <v>25187</v>
      </c>
      <c r="AB6365" t="s">
        <v>135</v>
      </c>
      <c r="AC6365" t="s">
        <v>136</v>
      </c>
      <c r="AD6365" t="s">
        <v>49</v>
      </c>
      <c r="AE6365" t="s">
        <v>137</v>
      </c>
      <c r="AF6365" t="s">
        <v>698</v>
      </c>
      <c r="AG6365" t="s">
        <v>139</v>
      </c>
    </row>
    <row r="6366" spans="1:33" x14ac:dyDescent="0.25">
      <c r="A6366">
        <v>1710358056</v>
      </c>
      <c r="C6366" t="s">
        <v>28794</v>
      </c>
      <c r="G6366" t="s">
        <v>9911</v>
      </c>
      <c r="H6366" t="s">
        <v>9912</v>
      </c>
      <c r="J6366" t="s">
        <v>9913</v>
      </c>
      <c r="K6366" t="s">
        <v>9907</v>
      </c>
      <c r="L6366" t="s">
        <v>163</v>
      </c>
      <c r="M6366" t="s">
        <v>49</v>
      </c>
      <c r="R6366" t="s">
        <v>28795</v>
      </c>
      <c r="S6366" t="s">
        <v>9915</v>
      </c>
      <c r="T6366" t="s">
        <v>132</v>
      </c>
      <c r="U6366" t="s">
        <v>133</v>
      </c>
      <c r="V6366">
        <v>104751560</v>
      </c>
      <c r="AC6366" t="s">
        <v>136</v>
      </c>
      <c r="AD6366" t="s">
        <v>49</v>
      </c>
      <c r="AE6366" t="s">
        <v>211</v>
      </c>
      <c r="AF6366" t="s">
        <v>698</v>
      </c>
      <c r="AG6366" t="s">
        <v>139</v>
      </c>
    </row>
    <row r="6367" spans="1:33" x14ac:dyDescent="0.25">
      <c r="A6367">
        <v>1457730145</v>
      </c>
      <c r="C6367" t="s">
        <v>28796</v>
      </c>
      <c r="G6367" t="s">
        <v>16586</v>
      </c>
      <c r="H6367" t="s">
        <v>16587</v>
      </c>
      <c r="J6367" t="s">
        <v>16588</v>
      </c>
      <c r="K6367" t="s">
        <v>9907</v>
      </c>
      <c r="L6367" t="s">
        <v>170</v>
      </c>
      <c r="M6367" t="s">
        <v>49</v>
      </c>
      <c r="R6367" t="s">
        <v>28797</v>
      </c>
      <c r="S6367" t="s">
        <v>16249</v>
      </c>
      <c r="T6367" t="s">
        <v>132</v>
      </c>
      <c r="U6367" t="s">
        <v>133</v>
      </c>
      <c r="V6367">
        <v>104613525</v>
      </c>
      <c r="AC6367" t="s">
        <v>136</v>
      </c>
      <c r="AD6367" t="s">
        <v>49</v>
      </c>
      <c r="AE6367" t="s">
        <v>211</v>
      </c>
      <c r="AF6367" t="s">
        <v>698</v>
      </c>
      <c r="AG6367" t="s">
        <v>139</v>
      </c>
    </row>
    <row r="6368" spans="1:33" x14ac:dyDescent="0.25">
      <c r="A6368">
        <v>1497714943</v>
      </c>
      <c r="B6368">
        <v>2894580</v>
      </c>
      <c r="C6368" t="s">
        <v>28798</v>
      </c>
      <c r="D6368" t="s">
        <v>28799</v>
      </c>
      <c r="E6368" t="s">
        <v>28800</v>
      </c>
      <c r="G6368" t="s">
        <v>9943</v>
      </c>
      <c r="H6368" t="s">
        <v>9944</v>
      </c>
      <c r="I6368">
        <v>2435</v>
      </c>
      <c r="J6368" t="s">
        <v>9945</v>
      </c>
      <c r="L6368" t="s">
        <v>259</v>
      </c>
      <c r="M6368" t="s">
        <v>49</v>
      </c>
      <c r="R6368" t="s">
        <v>28800</v>
      </c>
      <c r="W6368" t="s">
        <v>28801</v>
      </c>
      <c r="X6368" t="s">
        <v>10791</v>
      </c>
      <c r="Y6368" t="s">
        <v>132</v>
      </c>
      <c r="Z6368" t="s">
        <v>133</v>
      </c>
      <c r="AA6368" t="s">
        <v>10792</v>
      </c>
      <c r="AB6368" t="s">
        <v>294</v>
      </c>
      <c r="AC6368" t="s">
        <v>136</v>
      </c>
      <c r="AD6368" t="s">
        <v>49</v>
      </c>
      <c r="AE6368" t="s">
        <v>137</v>
      </c>
      <c r="AF6368" t="s">
        <v>9948</v>
      </c>
      <c r="AG6368" t="s">
        <v>139</v>
      </c>
    </row>
    <row r="6369" spans="1:33" x14ac:dyDescent="0.25">
      <c r="A6369">
        <v>1932577194</v>
      </c>
      <c r="B6369">
        <v>4299405</v>
      </c>
      <c r="C6369" t="s">
        <v>28802</v>
      </c>
      <c r="D6369" t="s">
        <v>28803</v>
      </c>
      <c r="E6369" t="s">
        <v>28804</v>
      </c>
      <c r="G6369" t="s">
        <v>9904</v>
      </c>
      <c r="H6369" t="s">
        <v>9905</v>
      </c>
      <c r="J6369" t="s">
        <v>9906</v>
      </c>
      <c r="L6369" t="s">
        <v>170</v>
      </c>
      <c r="M6369" t="s">
        <v>49</v>
      </c>
      <c r="R6369" t="s">
        <v>28805</v>
      </c>
      <c r="W6369" t="s">
        <v>28804</v>
      </c>
      <c r="X6369" t="s">
        <v>500</v>
      </c>
      <c r="Y6369" t="s">
        <v>132</v>
      </c>
      <c r="Z6369" t="s">
        <v>133</v>
      </c>
      <c r="AA6369" t="s">
        <v>501</v>
      </c>
      <c r="AB6369" t="s">
        <v>135</v>
      </c>
      <c r="AC6369" t="s">
        <v>136</v>
      </c>
      <c r="AD6369" t="s">
        <v>49</v>
      </c>
      <c r="AE6369" t="s">
        <v>137</v>
      </c>
      <c r="AF6369" t="s">
        <v>138</v>
      </c>
      <c r="AG6369" t="s">
        <v>139</v>
      </c>
    </row>
    <row r="6370" spans="1:33" x14ac:dyDescent="0.25">
      <c r="A6370">
        <v>1427146703</v>
      </c>
      <c r="B6370">
        <v>2946683</v>
      </c>
      <c r="C6370" t="s">
        <v>28806</v>
      </c>
      <c r="D6370" t="s">
        <v>28807</v>
      </c>
      <c r="E6370" t="s">
        <v>28808</v>
      </c>
      <c r="G6370" t="s">
        <v>8229</v>
      </c>
      <c r="H6370" t="s">
        <v>28809</v>
      </c>
      <c r="J6370" t="s">
        <v>8231</v>
      </c>
      <c r="L6370" t="s">
        <v>259</v>
      </c>
      <c r="M6370" t="s">
        <v>49</v>
      </c>
      <c r="R6370" t="s">
        <v>28810</v>
      </c>
      <c r="W6370" t="s">
        <v>28808</v>
      </c>
      <c r="X6370" t="s">
        <v>8404</v>
      </c>
      <c r="Y6370" t="s">
        <v>132</v>
      </c>
      <c r="Z6370" t="s">
        <v>133</v>
      </c>
      <c r="AA6370" t="s">
        <v>8405</v>
      </c>
      <c r="AB6370" t="s">
        <v>294</v>
      </c>
      <c r="AC6370" t="s">
        <v>136</v>
      </c>
      <c r="AD6370" t="s">
        <v>49</v>
      </c>
      <c r="AE6370" t="s">
        <v>137</v>
      </c>
      <c r="AF6370" t="s">
        <v>8233</v>
      </c>
      <c r="AG6370" t="s">
        <v>139</v>
      </c>
    </row>
    <row r="6371" spans="1:33" x14ac:dyDescent="0.25">
      <c r="A6371">
        <v>1134559024</v>
      </c>
      <c r="C6371" t="s">
        <v>28811</v>
      </c>
      <c r="G6371" t="s">
        <v>9911</v>
      </c>
      <c r="H6371" t="s">
        <v>9912</v>
      </c>
      <c r="J6371" t="s">
        <v>9913</v>
      </c>
      <c r="K6371" t="s">
        <v>9907</v>
      </c>
      <c r="L6371" t="s">
        <v>163</v>
      </c>
      <c r="M6371" t="s">
        <v>49</v>
      </c>
      <c r="R6371" t="s">
        <v>28812</v>
      </c>
      <c r="S6371" t="s">
        <v>2000</v>
      </c>
      <c r="T6371" t="s">
        <v>570</v>
      </c>
      <c r="U6371" t="s">
        <v>133</v>
      </c>
      <c r="V6371">
        <v>112031851</v>
      </c>
      <c r="AC6371" t="s">
        <v>136</v>
      </c>
      <c r="AD6371" t="s">
        <v>49</v>
      </c>
      <c r="AE6371" t="s">
        <v>211</v>
      </c>
      <c r="AF6371" t="s">
        <v>698</v>
      </c>
      <c r="AG6371" t="s">
        <v>139</v>
      </c>
    </row>
    <row r="6372" spans="1:33" x14ac:dyDescent="0.25">
      <c r="A6372">
        <v>1992074405</v>
      </c>
      <c r="B6372">
        <v>3906723</v>
      </c>
      <c r="C6372" t="s">
        <v>28813</v>
      </c>
      <c r="D6372" t="s">
        <v>28814</v>
      </c>
      <c r="E6372" t="s">
        <v>28815</v>
      </c>
      <c r="G6372" t="s">
        <v>4742</v>
      </c>
      <c r="H6372" t="s">
        <v>10037</v>
      </c>
      <c r="J6372" t="s">
        <v>4744</v>
      </c>
      <c r="L6372" t="s">
        <v>170</v>
      </c>
      <c r="M6372" t="s">
        <v>49</v>
      </c>
      <c r="R6372" t="s">
        <v>28816</v>
      </c>
      <c r="W6372" t="s">
        <v>28815</v>
      </c>
      <c r="X6372" t="s">
        <v>17057</v>
      </c>
      <c r="Y6372" t="s">
        <v>183</v>
      </c>
      <c r="Z6372" t="s">
        <v>133</v>
      </c>
      <c r="AA6372" t="s">
        <v>5496</v>
      </c>
      <c r="AB6372" t="s">
        <v>779</v>
      </c>
      <c r="AC6372" t="s">
        <v>136</v>
      </c>
      <c r="AD6372" t="s">
        <v>49</v>
      </c>
      <c r="AE6372" t="s">
        <v>137</v>
      </c>
      <c r="AF6372" t="s">
        <v>698</v>
      </c>
      <c r="AG6372" t="s">
        <v>139</v>
      </c>
    </row>
    <row r="6373" spans="1:33" x14ac:dyDescent="0.25">
      <c r="A6373">
        <v>1871627703</v>
      </c>
      <c r="B6373">
        <v>3495856</v>
      </c>
      <c r="C6373" t="s">
        <v>28817</v>
      </c>
      <c r="D6373" t="s">
        <v>28818</v>
      </c>
      <c r="E6373" t="s">
        <v>28819</v>
      </c>
      <c r="G6373" t="s">
        <v>4742</v>
      </c>
      <c r="H6373" t="s">
        <v>10037</v>
      </c>
      <c r="J6373" t="s">
        <v>4744</v>
      </c>
      <c r="L6373" t="s">
        <v>170</v>
      </c>
      <c r="M6373" t="s">
        <v>49</v>
      </c>
      <c r="R6373" t="s">
        <v>28820</v>
      </c>
      <c r="W6373" t="s">
        <v>28819</v>
      </c>
      <c r="X6373" t="s">
        <v>17661</v>
      </c>
      <c r="Y6373" t="s">
        <v>183</v>
      </c>
      <c r="Z6373" t="s">
        <v>133</v>
      </c>
      <c r="AA6373" t="s">
        <v>17662</v>
      </c>
      <c r="AB6373" t="s">
        <v>779</v>
      </c>
      <c r="AC6373" t="s">
        <v>136</v>
      </c>
      <c r="AD6373" t="s">
        <v>49</v>
      </c>
      <c r="AE6373" t="s">
        <v>137</v>
      </c>
      <c r="AF6373" t="s">
        <v>698</v>
      </c>
      <c r="AG6373" t="s">
        <v>139</v>
      </c>
    </row>
    <row r="6374" spans="1:33" x14ac:dyDescent="0.25">
      <c r="A6374">
        <v>1154630507</v>
      </c>
      <c r="C6374" t="s">
        <v>28821</v>
      </c>
      <c r="G6374" t="s">
        <v>4742</v>
      </c>
      <c r="H6374" t="s">
        <v>10037</v>
      </c>
      <c r="J6374" t="s">
        <v>4744</v>
      </c>
      <c r="K6374" t="s">
        <v>9907</v>
      </c>
      <c r="L6374" t="s">
        <v>163</v>
      </c>
      <c r="M6374" t="s">
        <v>49</v>
      </c>
      <c r="R6374" t="s">
        <v>28822</v>
      </c>
      <c r="S6374" t="s">
        <v>28823</v>
      </c>
      <c r="T6374" t="s">
        <v>3701</v>
      </c>
      <c r="U6374" t="s">
        <v>133</v>
      </c>
      <c r="V6374">
        <v>103102835</v>
      </c>
      <c r="AC6374" t="s">
        <v>136</v>
      </c>
      <c r="AD6374" t="s">
        <v>49</v>
      </c>
      <c r="AE6374" t="s">
        <v>211</v>
      </c>
      <c r="AF6374" t="s">
        <v>698</v>
      </c>
      <c r="AG6374" t="s">
        <v>139</v>
      </c>
    </row>
    <row r="6375" spans="1:33" x14ac:dyDescent="0.25">
      <c r="A6375">
        <v>1043511207</v>
      </c>
      <c r="C6375" t="s">
        <v>28824</v>
      </c>
      <c r="G6375" t="s">
        <v>4742</v>
      </c>
      <c r="H6375" t="s">
        <v>10037</v>
      </c>
      <c r="J6375" t="s">
        <v>4744</v>
      </c>
      <c r="K6375" t="s">
        <v>9907</v>
      </c>
      <c r="L6375" t="s">
        <v>163</v>
      </c>
      <c r="M6375" t="s">
        <v>49</v>
      </c>
      <c r="R6375" t="s">
        <v>28825</v>
      </c>
      <c r="S6375" t="s">
        <v>28826</v>
      </c>
      <c r="T6375" t="s">
        <v>570</v>
      </c>
      <c r="U6375" t="s">
        <v>133</v>
      </c>
      <c r="V6375">
        <v>11238</v>
      </c>
      <c r="AC6375" t="s">
        <v>136</v>
      </c>
      <c r="AD6375" t="s">
        <v>49</v>
      </c>
      <c r="AE6375" t="s">
        <v>211</v>
      </c>
      <c r="AF6375" t="s">
        <v>698</v>
      </c>
      <c r="AG6375" t="s">
        <v>139</v>
      </c>
    </row>
    <row r="6376" spans="1:33" x14ac:dyDescent="0.25">
      <c r="A6376">
        <v>1841669298</v>
      </c>
      <c r="C6376" t="s">
        <v>28827</v>
      </c>
      <c r="G6376" t="s">
        <v>9911</v>
      </c>
      <c r="H6376" t="s">
        <v>9912</v>
      </c>
      <c r="J6376" t="s">
        <v>9913</v>
      </c>
      <c r="K6376" t="s">
        <v>9907</v>
      </c>
      <c r="L6376" t="s">
        <v>163</v>
      </c>
      <c r="M6376" t="s">
        <v>49</v>
      </c>
      <c r="R6376" t="s">
        <v>28828</v>
      </c>
      <c r="S6376" t="s">
        <v>15911</v>
      </c>
      <c r="T6376" t="s">
        <v>132</v>
      </c>
      <c r="U6376" t="s">
        <v>133</v>
      </c>
      <c r="V6376">
        <v>104751560</v>
      </c>
      <c r="AC6376" t="s">
        <v>136</v>
      </c>
      <c r="AD6376" t="s">
        <v>49</v>
      </c>
      <c r="AE6376" t="s">
        <v>211</v>
      </c>
      <c r="AF6376" t="s">
        <v>698</v>
      </c>
      <c r="AG6376" t="s">
        <v>139</v>
      </c>
    </row>
    <row r="6377" spans="1:33" x14ac:dyDescent="0.25">
      <c r="A6377">
        <v>1750643177</v>
      </c>
      <c r="C6377" t="s">
        <v>28829</v>
      </c>
      <c r="G6377" t="s">
        <v>9911</v>
      </c>
      <c r="H6377" t="s">
        <v>9912</v>
      </c>
      <c r="J6377" t="s">
        <v>9913</v>
      </c>
      <c r="K6377" t="s">
        <v>9907</v>
      </c>
      <c r="L6377" t="s">
        <v>170</v>
      </c>
      <c r="M6377" t="s">
        <v>49</v>
      </c>
      <c r="R6377" t="s">
        <v>28830</v>
      </c>
      <c r="S6377" t="s">
        <v>10027</v>
      </c>
      <c r="T6377" t="s">
        <v>132</v>
      </c>
      <c r="U6377" t="s">
        <v>133</v>
      </c>
      <c r="V6377">
        <v>104751560</v>
      </c>
      <c r="AC6377" t="s">
        <v>136</v>
      </c>
      <c r="AD6377" t="s">
        <v>49</v>
      </c>
      <c r="AE6377" t="s">
        <v>211</v>
      </c>
      <c r="AF6377" t="s">
        <v>698</v>
      </c>
      <c r="AG6377" t="s">
        <v>139</v>
      </c>
    </row>
    <row r="6378" spans="1:33" x14ac:dyDescent="0.25">
      <c r="A6378">
        <v>1013331859</v>
      </c>
      <c r="C6378" t="s">
        <v>28831</v>
      </c>
      <c r="G6378" t="s">
        <v>9911</v>
      </c>
      <c r="H6378" t="s">
        <v>9912</v>
      </c>
      <c r="J6378" t="s">
        <v>9913</v>
      </c>
      <c r="K6378" t="s">
        <v>9907</v>
      </c>
      <c r="L6378" t="s">
        <v>170</v>
      </c>
      <c r="M6378" t="s">
        <v>49</v>
      </c>
      <c r="R6378" t="s">
        <v>28832</v>
      </c>
      <c r="S6378" t="s">
        <v>28833</v>
      </c>
      <c r="T6378" t="s">
        <v>132</v>
      </c>
      <c r="U6378" t="s">
        <v>133</v>
      </c>
      <c r="V6378">
        <v>104692052</v>
      </c>
      <c r="AC6378" t="s">
        <v>136</v>
      </c>
      <c r="AD6378" t="s">
        <v>49</v>
      </c>
      <c r="AE6378" t="s">
        <v>211</v>
      </c>
      <c r="AF6378" t="s">
        <v>698</v>
      </c>
      <c r="AG6378" t="s">
        <v>139</v>
      </c>
    </row>
    <row r="6379" spans="1:33" x14ac:dyDescent="0.25">
      <c r="A6379">
        <v>1891042669</v>
      </c>
      <c r="C6379" t="s">
        <v>28834</v>
      </c>
      <c r="G6379" t="s">
        <v>9911</v>
      </c>
      <c r="H6379" t="s">
        <v>9912</v>
      </c>
      <c r="J6379" t="s">
        <v>9913</v>
      </c>
      <c r="K6379" t="s">
        <v>9907</v>
      </c>
      <c r="L6379" t="s">
        <v>170</v>
      </c>
      <c r="M6379" t="s">
        <v>49</v>
      </c>
      <c r="R6379" t="s">
        <v>28835</v>
      </c>
      <c r="S6379" t="s">
        <v>10027</v>
      </c>
      <c r="T6379" t="s">
        <v>132</v>
      </c>
      <c r="U6379" t="s">
        <v>133</v>
      </c>
      <c r="V6379">
        <v>104751560</v>
      </c>
      <c r="AC6379" t="s">
        <v>136</v>
      </c>
      <c r="AD6379" t="s">
        <v>49</v>
      </c>
      <c r="AE6379" t="s">
        <v>211</v>
      </c>
      <c r="AF6379" t="s">
        <v>698</v>
      </c>
      <c r="AG6379" t="s">
        <v>139</v>
      </c>
    </row>
    <row r="6380" spans="1:33" x14ac:dyDescent="0.25">
      <c r="A6380">
        <v>1073996971</v>
      </c>
      <c r="C6380" t="s">
        <v>28836</v>
      </c>
      <c r="G6380" t="s">
        <v>9911</v>
      </c>
      <c r="H6380" t="s">
        <v>9912</v>
      </c>
      <c r="J6380" t="s">
        <v>9913</v>
      </c>
      <c r="K6380" t="s">
        <v>9907</v>
      </c>
      <c r="L6380" t="s">
        <v>163</v>
      </c>
      <c r="M6380" t="s">
        <v>49</v>
      </c>
      <c r="R6380" t="s">
        <v>28837</v>
      </c>
      <c r="S6380" t="s">
        <v>9915</v>
      </c>
      <c r="T6380" t="s">
        <v>132</v>
      </c>
      <c r="U6380" t="s">
        <v>133</v>
      </c>
      <c r="V6380">
        <v>104751560</v>
      </c>
      <c r="AC6380" t="s">
        <v>136</v>
      </c>
      <c r="AD6380" t="s">
        <v>49</v>
      </c>
      <c r="AE6380" t="s">
        <v>211</v>
      </c>
      <c r="AF6380" t="s">
        <v>698</v>
      </c>
      <c r="AG6380" t="s">
        <v>139</v>
      </c>
    </row>
    <row r="6381" spans="1:33" x14ac:dyDescent="0.25">
      <c r="A6381">
        <v>1598004814</v>
      </c>
      <c r="C6381" t="s">
        <v>28838</v>
      </c>
      <c r="G6381" t="s">
        <v>9911</v>
      </c>
      <c r="H6381" t="s">
        <v>9912</v>
      </c>
      <c r="J6381" t="s">
        <v>9913</v>
      </c>
      <c r="K6381" t="s">
        <v>9907</v>
      </c>
      <c r="L6381" t="s">
        <v>163</v>
      </c>
      <c r="M6381" t="s">
        <v>49</v>
      </c>
      <c r="R6381" t="s">
        <v>28839</v>
      </c>
      <c r="S6381" t="s">
        <v>10027</v>
      </c>
      <c r="T6381" t="s">
        <v>132</v>
      </c>
      <c r="U6381" t="s">
        <v>133</v>
      </c>
      <c r="V6381">
        <v>104751560</v>
      </c>
      <c r="AC6381" t="s">
        <v>136</v>
      </c>
      <c r="AD6381" t="s">
        <v>49</v>
      </c>
      <c r="AE6381" t="s">
        <v>211</v>
      </c>
      <c r="AF6381" t="s">
        <v>698</v>
      </c>
      <c r="AG6381" t="s">
        <v>139</v>
      </c>
    </row>
    <row r="6382" spans="1:33" x14ac:dyDescent="0.25">
      <c r="A6382">
        <v>1932543766</v>
      </c>
      <c r="C6382" t="s">
        <v>28840</v>
      </c>
      <c r="G6382" t="s">
        <v>9911</v>
      </c>
      <c r="H6382" t="s">
        <v>9912</v>
      </c>
      <c r="J6382" t="s">
        <v>9913</v>
      </c>
      <c r="K6382" t="s">
        <v>9907</v>
      </c>
      <c r="L6382" t="s">
        <v>170</v>
      </c>
      <c r="M6382" t="s">
        <v>49</v>
      </c>
      <c r="R6382" t="s">
        <v>28841</v>
      </c>
      <c r="S6382" t="s">
        <v>9915</v>
      </c>
      <c r="T6382" t="s">
        <v>132</v>
      </c>
      <c r="U6382" t="s">
        <v>133</v>
      </c>
      <c r="V6382">
        <v>104751560</v>
      </c>
      <c r="AC6382" t="s">
        <v>136</v>
      </c>
      <c r="AD6382" t="s">
        <v>49</v>
      </c>
      <c r="AE6382" t="s">
        <v>211</v>
      </c>
      <c r="AF6382" t="s">
        <v>698</v>
      </c>
      <c r="AG6382" t="s">
        <v>139</v>
      </c>
    </row>
    <row r="6383" spans="1:33" x14ac:dyDescent="0.25">
      <c r="A6383">
        <v>1851726509</v>
      </c>
      <c r="C6383" t="s">
        <v>28842</v>
      </c>
      <c r="G6383" t="s">
        <v>9911</v>
      </c>
      <c r="H6383" t="s">
        <v>9912</v>
      </c>
      <c r="J6383" t="s">
        <v>9913</v>
      </c>
      <c r="K6383" t="s">
        <v>9907</v>
      </c>
      <c r="L6383" t="s">
        <v>170</v>
      </c>
      <c r="M6383" t="s">
        <v>49</v>
      </c>
      <c r="R6383" t="s">
        <v>28843</v>
      </c>
      <c r="S6383" t="s">
        <v>9915</v>
      </c>
      <c r="T6383" t="s">
        <v>132</v>
      </c>
      <c r="U6383" t="s">
        <v>133</v>
      </c>
      <c r="V6383">
        <v>104751560</v>
      </c>
      <c r="AC6383" t="s">
        <v>136</v>
      </c>
      <c r="AD6383" t="s">
        <v>49</v>
      </c>
      <c r="AE6383" t="s">
        <v>211</v>
      </c>
      <c r="AF6383" t="s">
        <v>698</v>
      </c>
      <c r="AG6383" t="s">
        <v>139</v>
      </c>
    </row>
    <row r="6384" spans="1:33" x14ac:dyDescent="0.25">
      <c r="A6384">
        <v>1811005010</v>
      </c>
      <c r="B6384">
        <v>312249</v>
      </c>
      <c r="C6384" t="s">
        <v>12144</v>
      </c>
      <c r="D6384" t="s">
        <v>28844</v>
      </c>
      <c r="E6384" t="s">
        <v>28845</v>
      </c>
      <c r="G6384" t="s">
        <v>28846</v>
      </c>
      <c r="H6384" t="s">
        <v>28847</v>
      </c>
      <c r="J6384" t="s">
        <v>28848</v>
      </c>
      <c r="L6384" t="s">
        <v>693</v>
      </c>
      <c r="M6384" t="s">
        <v>128</v>
      </c>
      <c r="R6384" t="s">
        <v>28849</v>
      </c>
      <c r="W6384" t="s">
        <v>28850</v>
      </c>
      <c r="X6384" t="s">
        <v>28851</v>
      </c>
      <c r="Y6384" t="s">
        <v>132</v>
      </c>
      <c r="Z6384" t="s">
        <v>133</v>
      </c>
      <c r="AA6384" t="s">
        <v>28852</v>
      </c>
      <c r="AB6384" t="s">
        <v>697</v>
      </c>
      <c r="AC6384" t="s">
        <v>136</v>
      </c>
      <c r="AD6384" t="s">
        <v>49</v>
      </c>
      <c r="AE6384" t="s">
        <v>137</v>
      </c>
      <c r="AF6384" t="s">
        <v>698</v>
      </c>
      <c r="AG6384" t="s">
        <v>139</v>
      </c>
    </row>
    <row r="6385" spans="1:33" x14ac:dyDescent="0.25">
      <c r="A6385">
        <v>1487957700</v>
      </c>
      <c r="B6385">
        <v>3312127</v>
      </c>
      <c r="C6385" t="s">
        <v>28853</v>
      </c>
      <c r="D6385" t="s">
        <v>28854</v>
      </c>
      <c r="E6385" t="s">
        <v>28855</v>
      </c>
      <c r="G6385" t="s">
        <v>11564</v>
      </c>
      <c r="H6385" t="s">
        <v>11565</v>
      </c>
      <c r="J6385" t="s">
        <v>11566</v>
      </c>
      <c r="L6385" t="s">
        <v>259</v>
      </c>
      <c r="M6385" t="s">
        <v>49</v>
      </c>
      <c r="R6385" t="s">
        <v>28855</v>
      </c>
      <c r="W6385" t="s">
        <v>28855</v>
      </c>
      <c r="X6385" t="s">
        <v>21082</v>
      </c>
      <c r="Y6385" t="s">
        <v>183</v>
      </c>
      <c r="Z6385" t="s">
        <v>133</v>
      </c>
      <c r="AA6385" t="s">
        <v>25923</v>
      </c>
      <c r="AB6385" t="s">
        <v>294</v>
      </c>
      <c r="AC6385" t="s">
        <v>136</v>
      </c>
      <c r="AD6385" t="s">
        <v>49</v>
      </c>
      <c r="AE6385" t="s">
        <v>137</v>
      </c>
      <c r="AF6385" t="s">
        <v>698</v>
      </c>
      <c r="AG6385" t="s">
        <v>139</v>
      </c>
    </row>
    <row r="6386" spans="1:33" x14ac:dyDescent="0.25">
      <c r="A6386">
        <v>1629363841</v>
      </c>
      <c r="B6386">
        <v>4108738</v>
      </c>
      <c r="C6386" t="s">
        <v>28856</v>
      </c>
      <c r="D6386" t="s">
        <v>28857</v>
      </c>
      <c r="E6386" t="s">
        <v>28858</v>
      </c>
      <c r="G6386" t="s">
        <v>9960</v>
      </c>
      <c r="H6386" t="s">
        <v>3834</v>
      </c>
      <c r="J6386" t="s">
        <v>3421</v>
      </c>
      <c r="L6386" t="s">
        <v>259</v>
      </c>
      <c r="M6386" t="s">
        <v>49</v>
      </c>
      <c r="R6386" t="s">
        <v>28859</v>
      </c>
      <c r="W6386" t="s">
        <v>28858</v>
      </c>
      <c r="X6386" t="s">
        <v>158</v>
      </c>
      <c r="Y6386" t="s">
        <v>132</v>
      </c>
      <c r="Z6386" t="s">
        <v>133</v>
      </c>
      <c r="AA6386" t="s">
        <v>159</v>
      </c>
      <c r="AB6386" t="s">
        <v>135</v>
      </c>
      <c r="AC6386" t="s">
        <v>136</v>
      </c>
      <c r="AD6386" t="s">
        <v>49</v>
      </c>
      <c r="AE6386" t="s">
        <v>137</v>
      </c>
      <c r="AF6386" t="s">
        <v>709</v>
      </c>
      <c r="AG6386" t="s">
        <v>139</v>
      </c>
    </row>
    <row r="6387" spans="1:33" x14ac:dyDescent="0.25">
      <c r="A6387">
        <v>1265825137</v>
      </c>
      <c r="C6387" t="s">
        <v>28860</v>
      </c>
      <c r="G6387" t="s">
        <v>9911</v>
      </c>
      <c r="H6387" t="s">
        <v>9912</v>
      </c>
      <c r="J6387" t="s">
        <v>9913</v>
      </c>
      <c r="K6387" t="s">
        <v>9907</v>
      </c>
      <c r="L6387" t="s">
        <v>163</v>
      </c>
      <c r="M6387" t="s">
        <v>49</v>
      </c>
      <c r="R6387" t="s">
        <v>28861</v>
      </c>
      <c r="S6387" t="s">
        <v>9915</v>
      </c>
      <c r="T6387" t="s">
        <v>132</v>
      </c>
      <c r="U6387" t="s">
        <v>133</v>
      </c>
      <c r="V6387">
        <v>104751560</v>
      </c>
      <c r="AC6387" t="s">
        <v>136</v>
      </c>
      <c r="AD6387" t="s">
        <v>49</v>
      </c>
      <c r="AE6387" t="s">
        <v>211</v>
      </c>
      <c r="AF6387" t="s">
        <v>698</v>
      </c>
      <c r="AG6387" t="s">
        <v>139</v>
      </c>
    </row>
    <row r="6388" spans="1:33" x14ac:dyDescent="0.25">
      <c r="A6388">
        <v>1881838951</v>
      </c>
      <c r="B6388">
        <v>3782996</v>
      </c>
      <c r="C6388" t="s">
        <v>28862</v>
      </c>
      <c r="D6388" t="s">
        <v>28863</v>
      </c>
      <c r="E6388" t="s">
        <v>28864</v>
      </c>
      <c r="G6388" t="s">
        <v>9904</v>
      </c>
      <c r="H6388" t="s">
        <v>9905</v>
      </c>
      <c r="J6388" t="s">
        <v>9906</v>
      </c>
      <c r="L6388" t="s">
        <v>143</v>
      </c>
      <c r="M6388" t="s">
        <v>49</v>
      </c>
      <c r="R6388" t="s">
        <v>28865</v>
      </c>
      <c r="W6388" t="s">
        <v>28864</v>
      </c>
      <c r="X6388" t="s">
        <v>28866</v>
      </c>
      <c r="Y6388" t="s">
        <v>165</v>
      </c>
      <c r="Z6388" t="s">
        <v>133</v>
      </c>
      <c r="AA6388" t="s">
        <v>28867</v>
      </c>
      <c r="AB6388" t="s">
        <v>135</v>
      </c>
      <c r="AC6388" t="s">
        <v>136</v>
      </c>
      <c r="AD6388" t="s">
        <v>49</v>
      </c>
      <c r="AE6388" t="s">
        <v>137</v>
      </c>
      <c r="AF6388" t="s">
        <v>138</v>
      </c>
      <c r="AG6388" t="s">
        <v>139</v>
      </c>
    </row>
    <row r="6389" spans="1:33" x14ac:dyDescent="0.25">
      <c r="A6389">
        <v>1972668432</v>
      </c>
      <c r="B6389">
        <v>2223265</v>
      </c>
      <c r="C6389" t="s">
        <v>28868</v>
      </c>
      <c r="D6389" t="s">
        <v>28869</v>
      </c>
      <c r="E6389" t="s">
        <v>28870</v>
      </c>
      <c r="G6389" t="s">
        <v>4742</v>
      </c>
      <c r="H6389" t="s">
        <v>10037</v>
      </c>
      <c r="J6389" t="s">
        <v>4744</v>
      </c>
      <c r="L6389" t="s">
        <v>170</v>
      </c>
      <c r="M6389" t="s">
        <v>49</v>
      </c>
      <c r="R6389" t="s">
        <v>28871</v>
      </c>
      <c r="W6389" t="s">
        <v>28870</v>
      </c>
      <c r="X6389" t="s">
        <v>28872</v>
      </c>
      <c r="Y6389" t="s">
        <v>1803</v>
      </c>
      <c r="Z6389" t="s">
        <v>133</v>
      </c>
      <c r="AA6389" t="s">
        <v>28873</v>
      </c>
      <c r="AB6389" t="s">
        <v>779</v>
      </c>
      <c r="AC6389" t="s">
        <v>136</v>
      </c>
      <c r="AD6389" t="s">
        <v>49</v>
      </c>
      <c r="AE6389" t="s">
        <v>137</v>
      </c>
      <c r="AF6389" t="s">
        <v>698</v>
      </c>
      <c r="AG6389" t="s">
        <v>139</v>
      </c>
    </row>
    <row r="6390" spans="1:33" x14ac:dyDescent="0.25">
      <c r="A6390">
        <v>1760895726</v>
      </c>
      <c r="C6390" t="s">
        <v>28874</v>
      </c>
      <c r="G6390" t="s">
        <v>11564</v>
      </c>
      <c r="H6390" t="s">
        <v>11565</v>
      </c>
      <c r="J6390" t="s">
        <v>11566</v>
      </c>
      <c r="K6390" t="s">
        <v>9907</v>
      </c>
      <c r="L6390" t="s">
        <v>170</v>
      </c>
      <c r="M6390" t="s">
        <v>49</v>
      </c>
      <c r="R6390" t="s">
        <v>28875</v>
      </c>
      <c r="S6390" t="s">
        <v>18716</v>
      </c>
      <c r="T6390" t="s">
        <v>132</v>
      </c>
      <c r="U6390" t="s">
        <v>133</v>
      </c>
      <c r="V6390">
        <v>104631205</v>
      </c>
      <c r="AC6390" t="s">
        <v>136</v>
      </c>
      <c r="AD6390" t="s">
        <v>49</v>
      </c>
      <c r="AE6390" t="s">
        <v>211</v>
      </c>
      <c r="AF6390" t="s">
        <v>698</v>
      </c>
      <c r="AG6390" t="s">
        <v>139</v>
      </c>
    </row>
    <row r="6391" spans="1:33" x14ac:dyDescent="0.25">
      <c r="A6391">
        <v>1336180751</v>
      </c>
      <c r="B6391">
        <v>3888942</v>
      </c>
      <c r="C6391" t="s">
        <v>28876</v>
      </c>
      <c r="D6391" t="s">
        <v>28877</v>
      </c>
      <c r="E6391" t="s">
        <v>28878</v>
      </c>
      <c r="G6391" t="s">
        <v>9960</v>
      </c>
      <c r="H6391" t="s">
        <v>3834</v>
      </c>
      <c r="J6391" t="s">
        <v>3421</v>
      </c>
      <c r="L6391" t="s">
        <v>143</v>
      </c>
      <c r="M6391" t="s">
        <v>49</v>
      </c>
      <c r="R6391" t="s">
        <v>28879</v>
      </c>
      <c r="W6391" t="s">
        <v>28878</v>
      </c>
      <c r="X6391" t="s">
        <v>2944</v>
      </c>
      <c r="Y6391" t="s">
        <v>132</v>
      </c>
      <c r="Z6391" t="s">
        <v>133</v>
      </c>
      <c r="AA6391" t="s">
        <v>2945</v>
      </c>
      <c r="AB6391" t="s">
        <v>135</v>
      </c>
      <c r="AC6391" t="s">
        <v>136</v>
      </c>
      <c r="AD6391" t="s">
        <v>49</v>
      </c>
      <c r="AE6391" t="s">
        <v>137</v>
      </c>
      <c r="AF6391" t="s">
        <v>709</v>
      </c>
      <c r="AG6391" t="s">
        <v>139</v>
      </c>
    </row>
    <row r="6392" spans="1:33" x14ac:dyDescent="0.25">
      <c r="A6392">
        <v>1972622579</v>
      </c>
      <c r="B6392">
        <v>3644520</v>
      </c>
      <c r="C6392" t="s">
        <v>28880</v>
      </c>
      <c r="D6392" t="s">
        <v>28881</v>
      </c>
      <c r="E6392" t="s">
        <v>28882</v>
      </c>
      <c r="G6392" t="s">
        <v>9919</v>
      </c>
      <c r="H6392" t="s">
        <v>9920</v>
      </c>
      <c r="I6392">
        <v>719</v>
      </c>
      <c r="J6392" t="s">
        <v>9921</v>
      </c>
      <c r="L6392" t="s">
        <v>170</v>
      </c>
      <c r="M6392" t="s">
        <v>49</v>
      </c>
      <c r="R6392" t="s">
        <v>28883</v>
      </c>
      <c r="W6392" t="s">
        <v>28882</v>
      </c>
      <c r="X6392" t="s">
        <v>9923</v>
      </c>
      <c r="Y6392" t="s">
        <v>183</v>
      </c>
      <c r="Z6392" t="s">
        <v>133</v>
      </c>
      <c r="AA6392" t="s">
        <v>9924</v>
      </c>
      <c r="AB6392" t="s">
        <v>135</v>
      </c>
      <c r="AC6392" t="s">
        <v>136</v>
      </c>
      <c r="AD6392" t="s">
        <v>49</v>
      </c>
      <c r="AE6392" t="s">
        <v>137</v>
      </c>
      <c r="AF6392" t="s">
        <v>698</v>
      </c>
      <c r="AG6392" t="s">
        <v>139</v>
      </c>
    </row>
    <row r="6393" spans="1:33" x14ac:dyDescent="0.25">
      <c r="A6393">
        <v>1811301765</v>
      </c>
      <c r="B6393">
        <v>4250419</v>
      </c>
      <c r="C6393" t="s">
        <v>28884</v>
      </c>
      <c r="D6393" t="s">
        <v>28885</v>
      </c>
      <c r="E6393" t="s">
        <v>28886</v>
      </c>
      <c r="G6393" t="s">
        <v>9904</v>
      </c>
      <c r="H6393" t="s">
        <v>9905</v>
      </c>
      <c r="J6393" t="s">
        <v>9906</v>
      </c>
      <c r="L6393" t="s">
        <v>259</v>
      </c>
      <c r="M6393" t="s">
        <v>49</v>
      </c>
      <c r="R6393" t="s">
        <v>28886</v>
      </c>
      <c r="W6393" t="s">
        <v>28887</v>
      </c>
      <c r="X6393" t="s">
        <v>2914</v>
      </c>
      <c r="Y6393" t="s">
        <v>132</v>
      </c>
      <c r="Z6393" t="s">
        <v>133</v>
      </c>
      <c r="AA6393" t="s">
        <v>2915</v>
      </c>
      <c r="AB6393" t="s">
        <v>264</v>
      </c>
      <c r="AC6393" t="s">
        <v>136</v>
      </c>
      <c r="AD6393" t="s">
        <v>49</v>
      </c>
      <c r="AE6393" t="s">
        <v>137</v>
      </c>
      <c r="AF6393" t="s">
        <v>138</v>
      </c>
      <c r="AG6393" t="s">
        <v>139</v>
      </c>
    </row>
    <row r="6394" spans="1:33" x14ac:dyDescent="0.25">
      <c r="A6394">
        <v>1699174359</v>
      </c>
      <c r="C6394" t="s">
        <v>28888</v>
      </c>
      <c r="G6394" t="s">
        <v>16586</v>
      </c>
      <c r="H6394" t="s">
        <v>16587</v>
      </c>
      <c r="J6394" t="s">
        <v>16588</v>
      </c>
      <c r="K6394" t="s">
        <v>9907</v>
      </c>
      <c r="L6394" t="s">
        <v>170</v>
      </c>
      <c r="M6394" t="s">
        <v>49</v>
      </c>
      <c r="R6394" t="s">
        <v>28889</v>
      </c>
      <c r="S6394" t="s">
        <v>16590</v>
      </c>
      <c r="T6394" t="s">
        <v>132</v>
      </c>
      <c r="U6394" t="s">
        <v>133</v>
      </c>
      <c r="V6394">
        <v>104679304</v>
      </c>
      <c r="AC6394" t="s">
        <v>136</v>
      </c>
      <c r="AD6394" t="s">
        <v>49</v>
      </c>
      <c r="AE6394" t="s">
        <v>211</v>
      </c>
      <c r="AF6394" t="s">
        <v>698</v>
      </c>
      <c r="AG6394" t="s">
        <v>139</v>
      </c>
    </row>
    <row r="6395" spans="1:33" x14ac:dyDescent="0.25">
      <c r="A6395">
        <v>1588811418</v>
      </c>
      <c r="B6395">
        <v>3043794</v>
      </c>
      <c r="C6395" t="s">
        <v>28890</v>
      </c>
      <c r="D6395" t="s">
        <v>28891</v>
      </c>
      <c r="E6395" t="s">
        <v>28892</v>
      </c>
      <c r="G6395" t="s">
        <v>11564</v>
      </c>
      <c r="H6395" t="s">
        <v>11565</v>
      </c>
      <c r="J6395" t="s">
        <v>11566</v>
      </c>
      <c r="L6395" t="s">
        <v>170</v>
      </c>
      <c r="M6395" t="s">
        <v>49</v>
      </c>
      <c r="R6395" t="s">
        <v>28893</v>
      </c>
      <c r="W6395" t="s">
        <v>28892</v>
      </c>
      <c r="X6395" t="s">
        <v>15659</v>
      </c>
      <c r="Y6395" t="s">
        <v>132</v>
      </c>
      <c r="Z6395" t="s">
        <v>133</v>
      </c>
      <c r="AA6395" t="s">
        <v>15660</v>
      </c>
      <c r="AB6395" t="s">
        <v>294</v>
      </c>
      <c r="AC6395" t="s">
        <v>136</v>
      </c>
      <c r="AD6395" t="s">
        <v>49</v>
      </c>
      <c r="AE6395" t="s">
        <v>137</v>
      </c>
      <c r="AF6395" t="s">
        <v>698</v>
      </c>
      <c r="AG6395" t="s">
        <v>139</v>
      </c>
    </row>
    <row r="6396" spans="1:33" x14ac:dyDescent="0.25">
      <c r="A6396">
        <v>1386990133</v>
      </c>
      <c r="B6396">
        <v>3526189</v>
      </c>
      <c r="C6396" t="s">
        <v>28894</v>
      </c>
      <c r="D6396" t="s">
        <v>28895</v>
      </c>
      <c r="E6396" t="s">
        <v>28896</v>
      </c>
      <c r="G6396" t="s">
        <v>9904</v>
      </c>
      <c r="H6396" t="s">
        <v>9905</v>
      </c>
      <c r="J6396" t="s">
        <v>9906</v>
      </c>
      <c r="L6396" t="s">
        <v>170</v>
      </c>
      <c r="M6396" t="s">
        <v>49</v>
      </c>
      <c r="R6396" t="s">
        <v>28897</v>
      </c>
      <c r="W6396" t="s">
        <v>28896</v>
      </c>
      <c r="X6396" t="s">
        <v>28898</v>
      </c>
      <c r="Y6396" t="s">
        <v>13570</v>
      </c>
      <c r="Z6396" t="s">
        <v>133</v>
      </c>
      <c r="AA6396" t="s">
        <v>28899</v>
      </c>
      <c r="AB6396" t="s">
        <v>135</v>
      </c>
      <c r="AC6396" t="s">
        <v>136</v>
      </c>
      <c r="AD6396" t="s">
        <v>49</v>
      </c>
      <c r="AE6396" t="s">
        <v>137</v>
      </c>
      <c r="AF6396" t="s">
        <v>138</v>
      </c>
      <c r="AG6396" t="s">
        <v>139</v>
      </c>
    </row>
    <row r="6397" spans="1:33" x14ac:dyDescent="0.25">
      <c r="A6397">
        <v>1770802779</v>
      </c>
      <c r="B6397">
        <v>4370265</v>
      </c>
      <c r="C6397" t="s">
        <v>28900</v>
      </c>
      <c r="D6397" t="s">
        <v>28901</v>
      </c>
      <c r="E6397" t="s">
        <v>28902</v>
      </c>
      <c r="G6397" t="s">
        <v>9904</v>
      </c>
      <c r="H6397" t="s">
        <v>9905</v>
      </c>
      <c r="J6397" t="s">
        <v>9906</v>
      </c>
      <c r="L6397" t="s">
        <v>170</v>
      </c>
      <c r="M6397" t="s">
        <v>49</v>
      </c>
      <c r="R6397" t="s">
        <v>28903</v>
      </c>
      <c r="W6397" t="s">
        <v>28902</v>
      </c>
      <c r="X6397" t="s">
        <v>27297</v>
      </c>
      <c r="Y6397" t="s">
        <v>132</v>
      </c>
      <c r="Z6397" t="s">
        <v>133</v>
      </c>
      <c r="AA6397" t="s">
        <v>9689</v>
      </c>
      <c r="AB6397" t="s">
        <v>135</v>
      </c>
      <c r="AC6397" t="s">
        <v>136</v>
      </c>
      <c r="AD6397" t="s">
        <v>49</v>
      </c>
      <c r="AE6397" t="s">
        <v>137</v>
      </c>
      <c r="AF6397" t="s">
        <v>138</v>
      </c>
      <c r="AG6397" t="s">
        <v>139</v>
      </c>
    </row>
    <row r="6398" spans="1:33" x14ac:dyDescent="0.25">
      <c r="A6398">
        <v>1730580127</v>
      </c>
      <c r="C6398" t="s">
        <v>28904</v>
      </c>
      <c r="G6398" t="s">
        <v>9911</v>
      </c>
      <c r="H6398" t="s">
        <v>9912</v>
      </c>
      <c r="J6398" t="s">
        <v>9913</v>
      </c>
      <c r="K6398" t="s">
        <v>9907</v>
      </c>
      <c r="L6398" t="s">
        <v>163</v>
      </c>
      <c r="M6398" t="s">
        <v>49</v>
      </c>
      <c r="R6398" t="s">
        <v>28905</v>
      </c>
      <c r="S6398" t="s">
        <v>15911</v>
      </c>
      <c r="T6398" t="s">
        <v>132</v>
      </c>
      <c r="U6398" t="s">
        <v>133</v>
      </c>
      <c r="V6398">
        <v>104751560</v>
      </c>
      <c r="AC6398" t="s">
        <v>136</v>
      </c>
      <c r="AD6398" t="s">
        <v>49</v>
      </c>
      <c r="AE6398" t="s">
        <v>211</v>
      </c>
      <c r="AF6398" t="s">
        <v>698</v>
      </c>
      <c r="AG6398" t="s">
        <v>139</v>
      </c>
    </row>
    <row r="6399" spans="1:33" x14ac:dyDescent="0.25">
      <c r="A6399">
        <v>1144381260</v>
      </c>
      <c r="B6399">
        <v>1826695</v>
      </c>
      <c r="C6399" t="s">
        <v>28906</v>
      </c>
      <c r="D6399" t="s">
        <v>28907</v>
      </c>
      <c r="E6399" t="s">
        <v>28908</v>
      </c>
      <c r="G6399" t="s">
        <v>4742</v>
      </c>
      <c r="H6399" t="s">
        <v>10037</v>
      </c>
      <c r="J6399" t="s">
        <v>4744</v>
      </c>
      <c r="L6399" t="s">
        <v>143</v>
      </c>
      <c r="M6399" t="s">
        <v>49</v>
      </c>
      <c r="R6399" t="s">
        <v>28909</v>
      </c>
      <c r="W6399" t="s">
        <v>28908</v>
      </c>
      <c r="X6399" t="s">
        <v>2907</v>
      </c>
      <c r="Y6399" t="s">
        <v>183</v>
      </c>
      <c r="Z6399" t="s">
        <v>133</v>
      </c>
      <c r="AA6399" t="s">
        <v>1300</v>
      </c>
      <c r="AB6399" t="s">
        <v>648</v>
      </c>
      <c r="AC6399" t="s">
        <v>136</v>
      </c>
      <c r="AD6399" t="s">
        <v>49</v>
      </c>
      <c r="AE6399" t="s">
        <v>137</v>
      </c>
      <c r="AF6399" t="s">
        <v>154</v>
      </c>
      <c r="AG6399" t="s">
        <v>139</v>
      </c>
    </row>
    <row r="6400" spans="1:33" x14ac:dyDescent="0.25">
      <c r="A6400">
        <v>1053752618</v>
      </c>
      <c r="B6400">
        <v>4546916</v>
      </c>
      <c r="C6400" t="s">
        <v>28910</v>
      </c>
      <c r="D6400" t="s">
        <v>28911</v>
      </c>
      <c r="E6400" t="s">
        <v>28912</v>
      </c>
      <c r="G6400" t="s">
        <v>9911</v>
      </c>
      <c r="H6400" t="s">
        <v>9912</v>
      </c>
      <c r="J6400" t="s">
        <v>9913</v>
      </c>
      <c r="L6400" t="s">
        <v>170</v>
      </c>
      <c r="M6400" t="s">
        <v>49</v>
      </c>
      <c r="R6400" t="s">
        <v>28912</v>
      </c>
      <c r="W6400" t="s">
        <v>28912</v>
      </c>
      <c r="AB6400" t="s">
        <v>2599</v>
      </c>
      <c r="AC6400" t="s">
        <v>136</v>
      </c>
      <c r="AD6400" t="s">
        <v>49</v>
      </c>
      <c r="AE6400" t="s">
        <v>137</v>
      </c>
      <c r="AF6400" t="s">
        <v>698</v>
      </c>
      <c r="AG6400" t="s">
        <v>139</v>
      </c>
    </row>
    <row r="6401" spans="1:33" x14ac:dyDescent="0.25">
      <c r="A6401">
        <v>1821385618</v>
      </c>
      <c r="B6401">
        <v>4108201</v>
      </c>
      <c r="C6401" t="s">
        <v>28913</v>
      </c>
      <c r="D6401" t="s">
        <v>28914</v>
      </c>
      <c r="E6401" t="s">
        <v>28915</v>
      </c>
      <c r="G6401" t="s">
        <v>9904</v>
      </c>
      <c r="H6401" t="s">
        <v>9905</v>
      </c>
      <c r="J6401" t="s">
        <v>9906</v>
      </c>
      <c r="L6401" t="s">
        <v>170</v>
      </c>
      <c r="M6401" t="s">
        <v>49</v>
      </c>
      <c r="R6401" t="s">
        <v>28915</v>
      </c>
      <c r="W6401" t="s">
        <v>28915</v>
      </c>
      <c r="X6401" t="s">
        <v>158</v>
      </c>
      <c r="Y6401" t="s">
        <v>132</v>
      </c>
      <c r="Z6401" t="s">
        <v>133</v>
      </c>
      <c r="AA6401" t="s">
        <v>159</v>
      </c>
      <c r="AB6401" t="s">
        <v>135</v>
      </c>
      <c r="AC6401" t="s">
        <v>136</v>
      </c>
      <c r="AD6401" t="s">
        <v>49</v>
      </c>
      <c r="AE6401" t="s">
        <v>137</v>
      </c>
      <c r="AF6401" t="s">
        <v>138</v>
      </c>
      <c r="AG6401" t="s">
        <v>139</v>
      </c>
    </row>
    <row r="6402" spans="1:33" x14ac:dyDescent="0.25">
      <c r="A6402">
        <v>1568737831</v>
      </c>
      <c r="B6402">
        <v>4251290</v>
      </c>
      <c r="C6402" t="s">
        <v>28916</v>
      </c>
      <c r="D6402" t="s">
        <v>28917</v>
      </c>
      <c r="E6402" t="s">
        <v>28918</v>
      </c>
      <c r="G6402" t="s">
        <v>9904</v>
      </c>
      <c r="H6402" t="s">
        <v>9905</v>
      </c>
      <c r="J6402" t="s">
        <v>9906</v>
      </c>
      <c r="L6402" t="s">
        <v>170</v>
      </c>
      <c r="M6402" t="s">
        <v>49</v>
      </c>
      <c r="R6402" t="s">
        <v>28918</v>
      </c>
      <c r="W6402" t="s">
        <v>28919</v>
      </c>
      <c r="X6402" t="s">
        <v>158</v>
      </c>
      <c r="Y6402" t="s">
        <v>132</v>
      </c>
      <c r="Z6402" t="s">
        <v>133</v>
      </c>
      <c r="AA6402" t="s">
        <v>159</v>
      </c>
      <c r="AB6402" t="s">
        <v>135</v>
      </c>
      <c r="AC6402" t="s">
        <v>136</v>
      </c>
      <c r="AD6402" t="s">
        <v>49</v>
      </c>
      <c r="AE6402" t="s">
        <v>137</v>
      </c>
      <c r="AF6402" t="s">
        <v>138</v>
      </c>
      <c r="AG6402" t="s">
        <v>139</v>
      </c>
    </row>
    <row r="6403" spans="1:33" x14ac:dyDescent="0.25">
      <c r="A6403">
        <v>1124425640</v>
      </c>
      <c r="C6403" t="s">
        <v>28920</v>
      </c>
      <c r="G6403" t="s">
        <v>16586</v>
      </c>
      <c r="H6403" t="s">
        <v>16587</v>
      </c>
      <c r="J6403" t="s">
        <v>16588</v>
      </c>
      <c r="K6403" t="s">
        <v>9907</v>
      </c>
      <c r="L6403" t="s">
        <v>170</v>
      </c>
      <c r="M6403" t="s">
        <v>49</v>
      </c>
      <c r="R6403" t="s">
        <v>28921</v>
      </c>
      <c r="S6403" t="s">
        <v>16590</v>
      </c>
      <c r="T6403" t="s">
        <v>132</v>
      </c>
      <c r="U6403" t="s">
        <v>133</v>
      </c>
      <c r="V6403">
        <v>104679304</v>
      </c>
      <c r="AC6403" t="s">
        <v>136</v>
      </c>
      <c r="AD6403" t="s">
        <v>49</v>
      </c>
      <c r="AE6403" t="s">
        <v>211</v>
      </c>
      <c r="AF6403" t="s">
        <v>698</v>
      </c>
      <c r="AG6403" t="s">
        <v>139</v>
      </c>
    </row>
    <row r="6404" spans="1:33" x14ac:dyDescent="0.25">
      <c r="A6404">
        <v>1619351509</v>
      </c>
      <c r="C6404" t="s">
        <v>28922</v>
      </c>
      <c r="G6404" t="s">
        <v>16662</v>
      </c>
      <c r="H6404" t="s">
        <v>16663</v>
      </c>
      <c r="J6404" t="s">
        <v>16664</v>
      </c>
      <c r="K6404" t="s">
        <v>9907</v>
      </c>
      <c r="L6404" t="s">
        <v>163</v>
      </c>
      <c r="M6404" t="s">
        <v>49</v>
      </c>
      <c r="R6404" t="s">
        <v>28923</v>
      </c>
      <c r="S6404" t="s">
        <v>18911</v>
      </c>
      <c r="T6404" t="s">
        <v>2069</v>
      </c>
      <c r="U6404" t="s">
        <v>133</v>
      </c>
      <c r="V6404">
        <v>111024175</v>
      </c>
      <c r="AC6404" t="s">
        <v>136</v>
      </c>
      <c r="AD6404" t="s">
        <v>49</v>
      </c>
      <c r="AE6404" t="s">
        <v>211</v>
      </c>
      <c r="AF6404" t="s">
        <v>698</v>
      </c>
      <c r="AG6404" t="s">
        <v>139</v>
      </c>
    </row>
    <row r="6405" spans="1:33" x14ac:dyDescent="0.25">
      <c r="A6405">
        <v>1619239571</v>
      </c>
      <c r="C6405" t="s">
        <v>28924</v>
      </c>
      <c r="G6405" t="s">
        <v>9911</v>
      </c>
      <c r="H6405" t="s">
        <v>9912</v>
      </c>
      <c r="J6405" t="s">
        <v>9913</v>
      </c>
      <c r="K6405" t="s">
        <v>9907</v>
      </c>
      <c r="L6405" t="s">
        <v>170</v>
      </c>
      <c r="M6405" t="s">
        <v>49</v>
      </c>
      <c r="R6405" t="s">
        <v>28925</v>
      </c>
      <c r="S6405" t="s">
        <v>10027</v>
      </c>
      <c r="T6405" t="s">
        <v>132</v>
      </c>
      <c r="U6405" t="s">
        <v>133</v>
      </c>
      <c r="V6405">
        <v>104751560</v>
      </c>
      <c r="AC6405" t="s">
        <v>136</v>
      </c>
      <c r="AD6405" t="s">
        <v>49</v>
      </c>
      <c r="AE6405" t="s">
        <v>211</v>
      </c>
      <c r="AF6405" t="s">
        <v>698</v>
      </c>
      <c r="AG6405" t="s">
        <v>139</v>
      </c>
    </row>
    <row r="6406" spans="1:33" x14ac:dyDescent="0.25">
      <c r="A6406">
        <v>1366841918</v>
      </c>
      <c r="B6406">
        <v>4038533</v>
      </c>
      <c r="C6406" t="s">
        <v>28926</v>
      </c>
      <c r="D6406" t="s">
        <v>28927</v>
      </c>
      <c r="E6406" t="s">
        <v>28928</v>
      </c>
      <c r="G6406" t="s">
        <v>9904</v>
      </c>
      <c r="H6406" t="s">
        <v>9905</v>
      </c>
      <c r="J6406" t="s">
        <v>9906</v>
      </c>
      <c r="L6406" t="s">
        <v>404</v>
      </c>
      <c r="M6406" t="s">
        <v>49</v>
      </c>
      <c r="R6406" t="s">
        <v>28928</v>
      </c>
      <c r="W6406" t="s">
        <v>28928</v>
      </c>
      <c r="X6406" t="s">
        <v>1106</v>
      </c>
      <c r="Y6406" t="s">
        <v>132</v>
      </c>
      <c r="Z6406" t="s">
        <v>133</v>
      </c>
      <c r="AA6406" t="s">
        <v>411</v>
      </c>
      <c r="AB6406" t="s">
        <v>135</v>
      </c>
      <c r="AC6406" t="s">
        <v>136</v>
      </c>
      <c r="AD6406" t="s">
        <v>49</v>
      </c>
      <c r="AE6406" t="s">
        <v>137</v>
      </c>
      <c r="AF6406" t="s">
        <v>138</v>
      </c>
      <c r="AG6406" t="s">
        <v>139</v>
      </c>
    </row>
    <row r="6407" spans="1:33" x14ac:dyDescent="0.25">
      <c r="A6407">
        <v>1073685038</v>
      </c>
      <c r="B6407">
        <v>1375617</v>
      </c>
      <c r="C6407" t="s">
        <v>28929</v>
      </c>
      <c r="D6407" t="s">
        <v>28930</v>
      </c>
      <c r="E6407" t="s">
        <v>28931</v>
      </c>
      <c r="G6407" t="s">
        <v>8229</v>
      </c>
      <c r="H6407" t="s">
        <v>28932</v>
      </c>
      <c r="J6407" t="s">
        <v>8231</v>
      </c>
      <c r="L6407" t="s">
        <v>143</v>
      </c>
      <c r="M6407" t="s">
        <v>49</v>
      </c>
      <c r="R6407" t="s">
        <v>28933</v>
      </c>
      <c r="W6407" t="s">
        <v>28931</v>
      </c>
      <c r="X6407" t="s">
        <v>28934</v>
      </c>
      <c r="Y6407" t="s">
        <v>132</v>
      </c>
      <c r="Z6407" t="s">
        <v>133</v>
      </c>
      <c r="AA6407" t="s">
        <v>28935</v>
      </c>
      <c r="AB6407" t="s">
        <v>1214</v>
      </c>
      <c r="AC6407" t="s">
        <v>136</v>
      </c>
      <c r="AD6407" t="s">
        <v>49</v>
      </c>
      <c r="AE6407" t="s">
        <v>137</v>
      </c>
      <c r="AF6407" t="s">
        <v>8233</v>
      </c>
      <c r="AG6407" t="s">
        <v>139</v>
      </c>
    </row>
    <row r="6408" spans="1:33" x14ac:dyDescent="0.25">
      <c r="A6408">
        <v>1154720886</v>
      </c>
      <c r="C6408" t="s">
        <v>28936</v>
      </c>
      <c r="G6408" t="s">
        <v>9904</v>
      </c>
      <c r="H6408" t="s">
        <v>9905</v>
      </c>
      <c r="J6408" t="s">
        <v>9906</v>
      </c>
      <c r="K6408" t="s">
        <v>9907</v>
      </c>
      <c r="L6408" t="s">
        <v>163</v>
      </c>
      <c r="M6408" t="s">
        <v>49</v>
      </c>
      <c r="R6408" t="s">
        <v>28937</v>
      </c>
      <c r="S6408" t="s">
        <v>28938</v>
      </c>
      <c r="T6408" t="s">
        <v>132</v>
      </c>
      <c r="U6408" t="s">
        <v>133</v>
      </c>
      <c r="V6408">
        <v>104672401</v>
      </c>
      <c r="AC6408" t="s">
        <v>136</v>
      </c>
      <c r="AD6408" t="s">
        <v>49</v>
      </c>
      <c r="AE6408" t="s">
        <v>211</v>
      </c>
      <c r="AF6408" t="s">
        <v>138</v>
      </c>
      <c r="AG6408" t="s">
        <v>139</v>
      </c>
    </row>
    <row r="6409" spans="1:33" x14ac:dyDescent="0.25">
      <c r="A6409">
        <v>1093808339</v>
      </c>
      <c r="B6409">
        <v>3718283</v>
      </c>
      <c r="C6409" t="s">
        <v>28939</v>
      </c>
      <c r="D6409" t="s">
        <v>28940</v>
      </c>
      <c r="E6409" t="s">
        <v>28941</v>
      </c>
      <c r="G6409" t="s">
        <v>16245</v>
      </c>
      <c r="H6409" t="s">
        <v>16246</v>
      </c>
      <c r="J6409" t="s">
        <v>16247</v>
      </c>
      <c r="L6409" t="s">
        <v>170</v>
      </c>
      <c r="M6409" t="s">
        <v>49</v>
      </c>
      <c r="R6409" t="s">
        <v>28941</v>
      </c>
      <c r="W6409" t="s">
        <v>28941</v>
      </c>
      <c r="X6409" t="s">
        <v>16249</v>
      </c>
      <c r="Y6409" t="s">
        <v>132</v>
      </c>
      <c r="Z6409" t="s">
        <v>133</v>
      </c>
      <c r="AA6409" t="s">
        <v>18048</v>
      </c>
      <c r="AB6409" t="s">
        <v>135</v>
      </c>
      <c r="AC6409" t="s">
        <v>136</v>
      </c>
      <c r="AD6409" t="s">
        <v>49</v>
      </c>
      <c r="AE6409" t="s">
        <v>137</v>
      </c>
      <c r="AF6409" t="s">
        <v>698</v>
      </c>
      <c r="AG6409" t="s">
        <v>139</v>
      </c>
    </row>
    <row r="6410" spans="1:33" x14ac:dyDescent="0.25">
      <c r="A6410">
        <v>1922497189</v>
      </c>
      <c r="B6410">
        <v>4189162</v>
      </c>
      <c r="C6410" t="s">
        <v>28942</v>
      </c>
      <c r="D6410" t="s">
        <v>28943</v>
      </c>
      <c r="E6410" t="s">
        <v>28944</v>
      </c>
      <c r="G6410" t="s">
        <v>9904</v>
      </c>
      <c r="H6410" t="s">
        <v>9905</v>
      </c>
      <c r="J6410" t="s">
        <v>9906</v>
      </c>
      <c r="L6410" t="s">
        <v>170</v>
      </c>
      <c r="M6410" t="s">
        <v>49</v>
      </c>
      <c r="R6410" t="s">
        <v>28945</v>
      </c>
      <c r="W6410" t="s">
        <v>28944</v>
      </c>
      <c r="X6410" t="s">
        <v>1792</v>
      </c>
      <c r="Y6410" t="s">
        <v>132</v>
      </c>
      <c r="Z6410" t="s">
        <v>133</v>
      </c>
      <c r="AA6410" t="s">
        <v>501</v>
      </c>
      <c r="AB6410" t="s">
        <v>135</v>
      </c>
      <c r="AC6410" t="s">
        <v>136</v>
      </c>
      <c r="AD6410" t="s">
        <v>49</v>
      </c>
      <c r="AE6410" t="s">
        <v>137</v>
      </c>
      <c r="AF6410" t="s">
        <v>138</v>
      </c>
      <c r="AG6410" t="s">
        <v>139</v>
      </c>
    </row>
    <row r="6411" spans="1:33" x14ac:dyDescent="0.25">
      <c r="A6411">
        <v>1215280532</v>
      </c>
      <c r="B6411">
        <v>4186458</v>
      </c>
      <c r="C6411" t="s">
        <v>28946</v>
      </c>
      <c r="D6411" t="s">
        <v>28947</v>
      </c>
      <c r="E6411" t="s">
        <v>28948</v>
      </c>
      <c r="G6411" t="s">
        <v>9904</v>
      </c>
      <c r="H6411" t="s">
        <v>9905</v>
      </c>
      <c r="J6411" t="s">
        <v>9906</v>
      </c>
      <c r="L6411" t="s">
        <v>170</v>
      </c>
      <c r="M6411" t="s">
        <v>49</v>
      </c>
      <c r="R6411" t="s">
        <v>28948</v>
      </c>
      <c r="W6411" t="s">
        <v>28948</v>
      </c>
      <c r="X6411" t="s">
        <v>2588</v>
      </c>
      <c r="Y6411" t="s">
        <v>132</v>
      </c>
      <c r="Z6411" t="s">
        <v>133</v>
      </c>
      <c r="AA6411" t="s">
        <v>411</v>
      </c>
      <c r="AB6411" t="s">
        <v>135</v>
      </c>
      <c r="AC6411" t="s">
        <v>136</v>
      </c>
      <c r="AD6411" t="s">
        <v>49</v>
      </c>
      <c r="AE6411" t="s">
        <v>137</v>
      </c>
      <c r="AF6411" t="s">
        <v>138</v>
      </c>
      <c r="AG6411" t="s">
        <v>139</v>
      </c>
    </row>
    <row r="6412" spans="1:33" x14ac:dyDescent="0.25">
      <c r="A6412">
        <v>1790151520</v>
      </c>
      <c r="B6412">
        <v>4232766</v>
      </c>
      <c r="C6412" t="s">
        <v>28949</v>
      </c>
      <c r="D6412" t="s">
        <v>28950</v>
      </c>
      <c r="E6412" t="s">
        <v>28951</v>
      </c>
      <c r="G6412" t="s">
        <v>9911</v>
      </c>
      <c r="H6412" t="s">
        <v>9912</v>
      </c>
      <c r="J6412" t="s">
        <v>9913</v>
      </c>
      <c r="L6412" t="s">
        <v>163</v>
      </c>
      <c r="M6412" t="s">
        <v>49</v>
      </c>
      <c r="R6412" t="s">
        <v>28952</v>
      </c>
      <c r="W6412" t="s">
        <v>28951</v>
      </c>
      <c r="X6412" t="s">
        <v>28953</v>
      </c>
      <c r="Y6412" t="s">
        <v>570</v>
      </c>
      <c r="Z6412" t="s">
        <v>133</v>
      </c>
      <c r="AA6412" t="s">
        <v>28954</v>
      </c>
      <c r="AB6412" t="s">
        <v>2599</v>
      </c>
      <c r="AC6412" t="s">
        <v>136</v>
      </c>
      <c r="AD6412" t="s">
        <v>49</v>
      </c>
      <c r="AE6412" t="s">
        <v>137</v>
      </c>
      <c r="AF6412" t="s">
        <v>698</v>
      </c>
      <c r="AG6412" t="s">
        <v>139</v>
      </c>
    </row>
    <row r="6413" spans="1:33" x14ac:dyDescent="0.25">
      <c r="A6413">
        <v>1992788459</v>
      </c>
      <c r="B6413">
        <v>2489027</v>
      </c>
      <c r="C6413" t="s">
        <v>28955</v>
      </c>
      <c r="D6413" t="s">
        <v>28956</v>
      </c>
      <c r="E6413" t="s">
        <v>28957</v>
      </c>
      <c r="G6413" t="s">
        <v>9943</v>
      </c>
      <c r="H6413" t="s">
        <v>9944</v>
      </c>
      <c r="I6413">
        <v>2435</v>
      </c>
      <c r="J6413" t="s">
        <v>9945</v>
      </c>
      <c r="L6413" t="s">
        <v>143</v>
      </c>
      <c r="M6413" t="s">
        <v>49</v>
      </c>
      <c r="R6413" t="s">
        <v>28958</v>
      </c>
      <c r="W6413" t="s">
        <v>28957</v>
      </c>
      <c r="Y6413" t="s">
        <v>132</v>
      </c>
      <c r="Z6413" t="s">
        <v>133</v>
      </c>
      <c r="AA6413" t="s">
        <v>411</v>
      </c>
      <c r="AB6413" t="s">
        <v>135</v>
      </c>
      <c r="AC6413" t="s">
        <v>136</v>
      </c>
      <c r="AD6413" t="s">
        <v>49</v>
      </c>
      <c r="AE6413" t="s">
        <v>137</v>
      </c>
      <c r="AF6413" t="s">
        <v>9948</v>
      </c>
      <c r="AG6413" t="s">
        <v>139</v>
      </c>
    </row>
    <row r="6414" spans="1:33" x14ac:dyDescent="0.25">
      <c r="A6414">
        <v>1093184988</v>
      </c>
      <c r="C6414" t="s">
        <v>28959</v>
      </c>
      <c r="G6414" t="s">
        <v>9904</v>
      </c>
      <c r="H6414" t="s">
        <v>9905</v>
      </c>
      <c r="J6414" t="s">
        <v>9906</v>
      </c>
      <c r="K6414" t="s">
        <v>9907</v>
      </c>
      <c r="L6414" t="s">
        <v>170</v>
      </c>
      <c r="M6414" t="s">
        <v>49</v>
      </c>
      <c r="R6414" t="s">
        <v>28960</v>
      </c>
      <c r="S6414" t="s">
        <v>158</v>
      </c>
      <c r="T6414" t="s">
        <v>132</v>
      </c>
      <c r="U6414" t="s">
        <v>133</v>
      </c>
      <c r="V6414">
        <v>104672401</v>
      </c>
      <c r="AC6414" t="s">
        <v>136</v>
      </c>
      <c r="AD6414" t="s">
        <v>49</v>
      </c>
      <c r="AE6414" t="s">
        <v>211</v>
      </c>
      <c r="AF6414" t="s">
        <v>138</v>
      </c>
      <c r="AG6414" t="s">
        <v>139</v>
      </c>
    </row>
    <row r="6415" spans="1:33" x14ac:dyDescent="0.25">
      <c r="A6415">
        <v>1912258435</v>
      </c>
      <c r="B6415">
        <v>4039314</v>
      </c>
      <c r="C6415" t="s">
        <v>28961</v>
      </c>
      <c r="D6415" t="s">
        <v>28962</v>
      </c>
      <c r="E6415" t="s">
        <v>28963</v>
      </c>
      <c r="G6415" t="s">
        <v>9904</v>
      </c>
      <c r="H6415" t="s">
        <v>9905</v>
      </c>
      <c r="J6415" t="s">
        <v>9906</v>
      </c>
      <c r="L6415" t="s">
        <v>170</v>
      </c>
      <c r="M6415" t="s">
        <v>49</v>
      </c>
      <c r="R6415" t="s">
        <v>28964</v>
      </c>
      <c r="W6415" t="s">
        <v>28963</v>
      </c>
      <c r="X6415" t="s">
        <v>1539</v>
      </c>
      <c r="Y6415" t="s">
        <v>132</v>
      </c>
      <c r="Z6415" t="s">
        <v>133</v>
      </c>
      <c r="AA6415" t="s">
        <v>159</v>
      </c>
      <c r="AB6415" t="s">
        <v>135</v>
      </c>
      <c r="AC6415" t="s">
        <v>136</v>
      </c>
      <c r="AD6415" t="s">
        <v>49</v>
      </c>
      <c r="AE6415" t="s">
        <v>137</v>
      </c>
      <c r="AF6415" t="s">
        <v>138</v>
      </c>
      <c r="AG6415" t="s">
        <v>139</v>
      </c>
    </row>
    <row r="6416" spans="1:33" x14ac:dyDescent="0.25">
      <c r="A6416">
        <v>1821493610</v>
      </c>
      <c r="B6416">
        <v>3999520</v>
      </c>
      <c r="C6416" t="s">
        <v>28965</v>
      </c>
      <c r="D6416" t="s">
        <v>28966</v>
      </c>
      <c r="E6416" t="s">
        <v>28967</v>
      </c>
      <c r="G6416" t="s">
        <v>9911</v>
      </c>
      <c r="H6416" t="s">
        <v>9912</v>
      </c>
      <c r="J6416" t="s">
        <v>9913</v>
      </c>
      <c r="L6416" t="s">
        <v>163</v>
      </c>
      <c r="M6416" t="s">
        <v>49</v>
      </c>
      <c r="R6416" t="s">
        <v>28968</v>
      </c>
      <c r="W6416" t="s">
        <v>28967</v>
      </c>
      <c r="X6416" t="s">
        <v>28969</v>
      </c>
      <c r="Y6416" t="s">
        <v>183</v>
      </c>
      <c r="Z6416" t="s">
        <v>133</v>
      </c>
      <c r="AA6416" t="s">
        <v>28970</v>
      </c>
      <c r="AB6416" t="s">
        <v>2599</v>
      </c>
      <c r="AC6416" t="s">
        <v>136</v>
      </c>
      <c r="AD6416" t="s">
        <v>49</v>
      </c>
      <c r="AE6416" t="s">
        <v>137</v>
      </c>
      <c r="AF6416" t="s">
        <v>698</v>
      </c>
      <c r="AG6416" t="s">
        <v>139</v>
      </c>
    </row>
    <row r="6417" spans="1:33" x14ac:dyDescent="0.25">
      <c r="A6417">
        <v>1245634377</v>
      </c>
      <c r="B6417">
        <v>4139442</v>
      </c>
      <c r="C6417" t="s">
        <v>28971</v>
      </c>
      <c r="D6417" t="s">
        <v>28972</v>
      </c>
      <c r="E6417" t="s">
        <v>28973</v>
      </c>
      <c r="G6417" t="s">
        <v>9904</v>
      </c>
      <c r="H6417" t="s">
        <v>9905</v>
      </c>
      <c r="J6417" t="s">
        <v>9906</v>
      </c>
      <c r="L6417" t="s">
        <v>404</v>
      </c>
      <c r="M6417" t="s">
        <v>49</v>
      </c>
      <c r="R6417" t="s">
        <v>28974</v>
      </c>
      <c r="W6417" t="s">
        <v>28973</v>
      </c>
      <c r="X6417" t="s">
        <v>2582</v>
      </c>
      <c r="Y6417" t="s">
        <v>1012</v>
      </c>
      <c r="Z6417" t="s">
        <v>133</v>
      </c>
      <c r="AA6417" t="s">
        <v>2583</v>
      </c>
      <c r="AB6417" t="s">
        <v>135</v>
      </c>
      <c r="AC6417" t="s">
        <v>136</v>
      </c>
      <c r="AD6417" t="s">
        <v>49</v>
      </c>
      <c r="AE6417" t="s">
        <v>137</v>
      </c>
      <c r="AF6417" t="s">
        <v>138</v>
      </c>
      <c r="AG6417" t="s">
        <v>139</v>
      </c>
    </row>
    <row r="6418" spans="1:33" x14ac:dyDescent="0.25">
      <c r="C6418" t="s">
        <v>28975</v>
      </c>
      <c r="G6418" t="s">
        <v>28976</v>
      </c>
      <c r="H6418" t="s">
        <v>28977</v>
      </c>
      <c r="J6418" t="s">
        <v>28978</v>
      </c>
      <c r="K6418" t="s">
        <v>9907</v>
      </c>
      <c r="L6418" t="s">
        <v>50</v>
      </c>
      <c r="M6418" t="s">
        <v>49</v>
      </c>
      <c r="N6418" t="s">
        <v>18865</v>
      </c>
      <c r="O6418" t="s">
        <v>1368</v>
      </c>
      <c r="P6418" t="s">
        <v>133</v>
      </c>
      <c r="Q6418">
        <v>10459</v>
      </c>
      <c r="AC6418" t="s">
        <v>136</v>
      </c>
      <c r="AD6418" t="s">
        <v>49</v>
      </c>
      <c r="AE6418" t="s">
        <v>1332</v>
      </c>
      <c r="AG6418" t="s">
        <v>139</v>
      </c>
    </row>
    <row r="6419" spans="1:33" x14ac:dyDescent="0.25">
      <c r="A6419">
        <v>1336387059</v>
      </c>
      <c r="B6419">
        <v>3573879</v>
      </c>
      <c r="C6419" t="s">
        <v>28979</v>
      </c>
      <c r="D6419" t="s">
        <v>28980</v>
      </c>
      <c r="E6419" t="s">
        <v>28981</v>
      </c>
      <c r="G6419" t="s">
        <v>9960</v>
      </c>
      <c r="H6419" t="s">
        <v>3834</v>
      </c>
      <c r="J6419" t="s">
        <v>3421</v>
      </c>
      <c r="L6419" t="s">
        <v>143</v>
      </c>
      <c r="M6419" t="s">
        <v>49</v>
      </c>
      <c r="R6419" t="s">
        <v>28982</v>
      </c>
      <c r="W6419" t="s">
        <v>28982</v>
      </c>
      <c r="X6419" t="s">
        <v>6175</v>
      </c>
      <c r="Y6419" t="s">
        <v>183</v>
      </c>
      <c r="Z6419" t="s">
        <v>133</v>
      </c>
      <c r="AA6419" t="s">
        <v>3431</v>
      </c>
      <c r="AB6419" t="s">
        <v>135</v>
      </c>
      <c r="AC6419" t="s">
        <v>136</v>
      </c>
      <c r="AD6419" t="s">
        <v>49</v>
      </c>
      <c r="AE6419" t="s">
        <v>137</v>
      </c>
      <c r="AF6419" t="s">
        <v>709</v>
      </c>
      <c r="AG6419" t="s">
        <v>139</v>
      </c>
    </row>
    <row r="6420" spans="1:33" x14ac:dyDescent="0.25">
      <c r="A6420">
        <v>1205172640</v>
      </c>
      <c r="B6420">
        <v>4458435</v>
      </c>
      <c r="C6420" t="s">
        <v>28983</v>
      </c>
      <c r="D6420" t="s">
        <v>28984</v>
      </c>
      <c r="E6420" t="s">
        <v>28985</v>
      </c>
      <c r="G6420" t="s">
        <v>11564</v>
      </c>
      <c r="H6420" t="s">
        <v>11565</v>
      </c>
      <c r="J6420" t="s">
        <v>11566</v>
      </c>
      <c r="L6420" t="s">
        <v>170</v>
      </c>
      <c r="M6420" t="s">
        <v>49</v>
      </c>
      <c r="R6420" t="s">
        <v>28986</v>
      </c>
      <c r="W6420" t="s">
        <v>28985</v>
      </c>
      <c r="AB6420" t="s">
        <v>294</v>
      </c>
      <c r="AC6420" t="s">
        <v>136</v>
      </c>
      <c r="AD6420" t="s">
        <v>49</v>
      </c>
      <c r="AE6420" t="s">
        <v>137</v>
      </c>
      <c r="AF6420" t="s">
        <v>698</v>
      </c>
      <c r="AG6420" t="s">
        <v>139</v>
      </c>
    </row>
    <row r="6421" spans="1:33" x14ac:dyDescent="0.25">
      <c r="A6421">
        <v>1023335742</v>
      </c>
      <c r="C6421" t="s">
        <v>28987</v>
      </c>
      <c r="G6421" t="s">
        <v>16555</v>
      </c>
      <c r="H6421" t="s">
        <v>16556</v>
      </c>
      <c r="I6421">
        <v>7155</v>
      </c>
      <c r="J6421" t="s">
        <v>16557</v>
      </c>
      <c r="K6421" t="s">
        <v>9907</v>
      </c>
      <c r="L6421" t="s">
        <v>170</v>
      </c>
      <c r="M6421" t="s">
        <v>49</v>
      </c>
      <c r="R6421" t="s">
        <v>28988</v>
      </c>
      <c r="S6421" t="s">
        <v>16485</v>
      </c>
      <c r="T6421" t="s">
        <v>183</v>
      </c>
      <c r="U6421" t="s">
        <v>133</v>
      </c>
      <c r="V6421">
        <v>100244018</v>
      </c>
      <c r="AC6421" t="s">
        <v>136</v>
      </c>
      <c r="AD6421" t="s">
        <v>49</v>
      </c>
      <c r="AE6421" t="s">
        <v>211</v>
      </c>
      <c r="AF6421" t="s">
        <v>698</v>
      </c>
      <c r="AG6421" t="s">
        <v>139</v>
      </c>
    </row>
    <row r="6422" spans="1:33" x14ac:dyDescent="0.25">
      <c r="A6422">
        <v>1972899789</v>
      </c>
      <c r="B6422">
        <v>4181375</v>
      </c>
      <c r="C6422" t="s">
        <v>28989</v>
      </c>
      <c r="D6422" t="s">
        <v>28990</v>
      </c>
      <c r="E6422" t="s">
        <v>28991</v>
      </c>
      <c r="G6422" t="s">
        <v>9904</v>
      </c>
      <c r="H6422" t="s">
        <v>9905</v>
      </c>
      <c r="J6422" t="s">
        <v>9906</v>
      </c>
      <c r="L6422" t="s">
        <v>143</v>
      </c>
      <c r="M6422" t="s">
        <v>49</v>
      </c>
      <c r="R6422" t="s">
        <v>28991</v>
      </c>
      <c r="W6422" t="s">
        <v>28992</v>
      </c>
      <c r="X6422" t="s">
        <v>1165</v>
      </c>
      <c r="Y6422" t="s">
        <v>132</v>
      </c>
      <c r="Z6422" t="s">
        <v>133</v>
      </c>
      <c r="AA6422" t="s">
        <v>159</v>
      </c>
      <c r="AB6422" t="s">
        <v>135</v>
      </c>
      <c r="AC6422" t="s">
        <v>136</v>
      </c>
      <c r="AD6422" t="s">
        <v>49</v>
      </c>
      <c r="AE6422" t="s">
        <v>137</v>
      </c>
      <c r="AF6422" t="s">
        <v>138</v>
      </c>
      <c r="AG6422" t="s">
        <v>139</v>
      </c>
    </row>
    <row r="6423" spans="1:33" x14ac:dyDescent="0.25">
      <c r="A6423">
        <v>1922486687</v>
      </c>
      <c r="B6423">
        <v>4247403</v>
      </c>
      <c r="C6423" t="s">
        <v>28993</v>
      </c>
      <c r="D6423" t="s">
        <v>28994</v>
      </c>
      <c r="E6423" t="s">
        <v>28995</v>
      </c>
      <c r="G6423" t="s">
        <v>18818</v>
      </c>
      <c r="H6423" t="s">
        <v>18819</v>
      </c>
      <c r="J6423" t="s">
        <v>18820</v>
      </c>
      <c r="L6423" t="s">
        <v>143</v>
      </c>
      <c r="M6423" t="s">
        <v>49</v>
      </c>
      <c r="R6423" t="s">
        <v>28995</v>
      </c>
      <c r="W6423" t="s">
        <v>28995</v>
      </c>
      <c r="X6423" t="s">
        <v>28996</v>
      </c>
      <c r="Y6423" t="s">
        <v>2303</v>
      </c>
      <c r="Z6423" t="s">
        <v>133</v>
      </c>
      <c r="AA6423" t="s">
        <v>28997</v>
      </c>
      <c r="AB6423" t="s">
        <v>135</v>
      </c>
      <c r="AC6423" t="s">
        <v>136</v>
      </c>
      <c r="AD6423" t="s">
        <v>49</v>
      </c>
      <c r="AE6423" t="s">
        <v>137</v>
      </c>
      <c r="AF6423" t="s">
        <v>698</v>
      </c>
      <c r="AG6423" t="s">
        <v>139</v>
      </c>
    </row>
    <row r="6424" spans="1:33" x14ac:dyDescent="0.25">
      <c r="A6424">
        <v>1043515067</v>
      </c>
      <c r="B6424">
        <v>4145988</v>
      </c>
      <c r="C6424" t="s">
        <v>28998</v>
      </c>
      <c r="D6424" t="s">
        <v>28999</v>
      </c>
      <c r="E6424" t="s">
        <v>29000</v>
      </c>
      <c r="G6424" t="s">
        <v>9904</v>
      </c>
      <c r="H6424" t="s">
        <v>9905</v>
      </c>
      <c r="J6424" t="s">
        <v>9906</v>
      </c>
      <c r="L6424" t="s">
        <v>170</v>
      </c>
      <c r="M6424" t="s">
        <v>49</v>
      </c>
      <c r="R6424" t="s">
        <v>29001</v>
      </c>
      <c r="W6424" t="s">
        <v>29000</v>
      </c>
      <c r="X6424" t="s">
        <v>175</v>
      </c>
      <c r="Y6424" t="s">
        <v>132</v>
      </c>
      <c r="Z6424" t="s">
        <v>133</v>
      </c>
      <c r="AA6424" t="s">
        <v>176</v>
      </c>
      <c r="AB6424" t="s">
        <v>135</v>
      </c>
      <c r="AC6424" t="s">
        <v>136</v>
      </c>
      <c r="AD6424" t="s">
        <v>49</v>
      </c>
      <c r="AE6424" t="s">
        <v>137</v>
      </c>
      <c r="AF6424" t="s">
        <v>138</v>
      </c>
      <c r="AG6424" t="s">
        <v>139</v>
      </c>
    </row>
    <row r="6425" spans="1:33" x14ac:dyDescent="0.25">
      <c r="A6425">
        <v>1831502707</v>
      </c>
      <c r="B6425">
        <v>4263296</v>
      </c>
      <c r="C6425" t="s">
        <v>29002</v>
      </c>
      <c r="D6425" t="s">
        <v>29003</v>
      </c>
      <c r="E6425" t="s">
        <v>29004</v>
      </c>
      <c r="G6425" t="s">
        <v>9904</v>
      </c>
      <c r="H6425" t="s">
        <v>9905</v>
      </c>
      <c r="J6425" t="s">
        <v>9906</v>
      </c>
      <c r="L6425" t="s">
        <v>170</v>
      </c>
      <c r="M6425" t="s">
        <v>49</v>
      </c>
      <c r="R6425" t="s">
        <v>29004</v>
      </c>
      <c r="W6425" t="s">
        <v>29005</v>
      </c>
      <c r="X6425" t="s">
        <v>158</v>
      </c>
      <c r="Y6425" t="s">
        <v>132</v>
      </c>
      <c r="Z6425" t="s">
        <v>133</v>
      </c>
      <c r="AA6425" t="s">
        <v>159</v>
      </c>
      <c r="AB6425" t="s">
        <v>135</v>
      </c>
      <c r="AC6425" t="s">
        <v>136</v>
      </c>
      <c r="AD6425" t="s">
        <v>49</v>
      </c>
      <c r="AE6425" t="s">
        <v>137</v>
      </c>
      <c r="AF6425" t="s">
        <v>138</v>
      </c>
      <c r="AG6425" t="s">
        <v>139</v>
      </c>
    </row>
    <row r="6426" spans="1:33" x14ac:dyDescent="0.25">
      <c r="A6426">
        <v>1740341825</v>
      </c>
      <c r="B6426">
        <v>3286284</v>
      </c>
      <c r="C6426" t="s">
        <v>29006</v>
      </c>
      <c r="D6426" t="s">
        <v>29007</v>
      </c>
      <c r="E6426" t="s">
        <v>29008</v>
      </c>
      <c r="G6426" t="s">
        <v>16586</v>
      </c>
      <c r="H6426" t="s">
        <v>16587</v>
      </c>
      <c r="J6426" t="s">
        <v>16588</v>
      </c>
      <c r="L6426" t="s">
        <v>259</v>
      </c>
      <c r="M6426" t="s">
        <v>49</v>
      </c>
      <c r="R6426" t="s">
        <v>29009</v>
      </c>
      <c r="W6426" t="s">
        <v>29008</v>
      </c>
      <c r="X6426" t="s">
        <v>29010</v>
      </c>
      <c r="Y6426" t="s">
        <v>132</v>
      </c>
      <c r="Z6426" t="s">
        <v>133</v>
      </c>
      <c r="AA6426" t="s">
        <v>24114</v>
      </c>
      <c r="AB6426" t="s">
        <v>294</v>
      </c>
      <c r="AC6426" t="s">
        <v>136</v>
      </c>
      <c r="AD6426" t="s">
        <v>49</v>
      </c>
      <c r="AE6426" t="s">
        <v>137</v>
      </c>
      <c r="AF6426" t="s">
        <v>698</v>
      </c>
      <c r="AG6426" t="s">
        <v>139</v>
      </c>
    </row>
    <row r="6427" spans="1:33" x14ac:dyDescent="0.25">
      <c r="A6427">
        <v>1881942019</v>
      </c>
      <c r="C6427" t="s">
        <v>29011</v>
      </c>
      <c r="G6427" t="s">
        <v>16530</v>
      </c>
      <c r="H6427" t="s">
        <v>18599</v>
      </c>
      <c r="J6427" t="s">
        <v>16532</v>
      </c>
      <c r="K6427" t="s">
        <v>9907</v>
      </c>
      <c r="L6427" t="s">
        <v>163</v>
      </c>
      <c r="M6427" t="s">
        <v>49</v>
      </c>
      <c r="R6427" t="s">
        <v>29012</v>
      </c>
      <c r="S6427" t="s">
        <v>18601</v>
      </c>
      <c r="T6427" t="s">
        <v>1286</v>
      </c>
      <c r="U6427" t="s">
        <v>133</v>
      </c>
      <c r="V6427">
        <v>105321313</v>
      </c>
      <c r="AC6427" t="s">
        <v>136</v>
      </c>
      <c r="AD6427" t="s">
        <v>49</v>
      </c>
      <c r="AE6427" t="s">
        <v>211</v>
      </c>
      <c r="AF6427" t="s">
        <v>698</v>
      </c>
      <c r="AG6427" t="s">
        <v>139</v>
      </c>
    </row>
    <row r="6428" spans="1:33" x14ac:dyDescent="0.25">
      <c r="A6428">
        <v>1164602231</v>
      </c>
      <c r="B6428">
        <v>4157411</v>
      </c>
      <c r="C6428" t="s">
        <v>29013</v>
      </c>
      <c r="D6428" t="s">
        <v>29014</v>
      </c>
      <c r="E6428" t="s">
        <v>29015</v>
      </c>
      <c r="G6428" t="s">
        <v>9904</v>
      </c>
      <c r="H6428" t="s">
        <v>9905</v>
      </c>
      <c r="J6428" t="s">
        <v>9906</v>
      </c>
      <c r="L6428" t="s">
        <v>143</v>
      </c>
      <c r="M6428" t="s">
        <v>49</v>
      </c>
      <c r="R6428" t="s">
        <v>29016</v>
      </c>
      <c r="W6428" t="s">
        <v>29015</v>
      </c>
      <c r="X6428" t="s">
        <v>158</v>
      </c>
      <c r="Y6428" t="s">
        <v>132</v>
      </c>
      <c r="Z6428" t="s">
        <v>133</v>
      </c>
      <c r="AA6428" t="s">
        <v>159</v>
      </c>
      <c r="AB6428" t="s">
        <v>135</v>
      </c>
      <c r="AC6428" t="s">
        <v>136</v>
      </c>
      <c r="AD6428" t="s">
        <v>49</v>
      </c>
      <c r="AE6428" t="s">
        <v>137</v>
      </c>
      <c r="AF6428" t="s">
        <v>138</v>
      </c>
      <c r="AG6428" t="s">
        <v>139</v>
      </c>
    </row>
    <row r="6429" spans="1:33" x14ac:dyDescent="0.25">
      <c r="A6429">
        <v>1760872055</v>
      </c>
      <c r="C6429" t="s">
        <v>29017</v>
      </c>
      <c r="G6429" t="s">
        <v>9911</v>
      </c>
      <c r="H6429" t="s">
        <v>9912</v>
      </c>
      <c r="J6429" t="s">
        <v>9913</v>
      </c>
      <c r="K6429" t="s">
        <v>9907</v>
      </c>
      <c r="L6429" t="s">
        <v>163</v>
      </c>
      <c r="M6429" t="s">
        <v>49</v>
      </c>
      <c r="R6429" t="s">
        <v>29018</v>
      </c>
      <c r="S6429" t="s">
        <v>29019</v>
      </c>
      <c r="T6429" t="s">
        <v>132</v>
      </c>
      <c r="U6429" t="s">
        <v>133</v>
      </c>
      <c r="V6429">
        <v>104751560</v>
      </c>
      <c r="AC6429" t="s">
        <v>136</v>
      </c>
      <c r="AD6429" t="s">
        <v>49</v>
      </c>
      <c r="AE6429" t="s">
        <v>211</v>
      </c>
      <c r="AF6429" t="s">
        <v>698</v>
      </c>
      <c r="AG6429" t="s">
        <v>139</v>
      </c>
    </row>
    <row r="6430" spans="1:33" x14ac:dyDescent="0.25">
      <c r="A6430">
        <v>1043681414</v>
      </c>
      <c r="C6430" t="s">
        <v>29020</v>
      </c>
      <c r="G6430" t="s">
        <v>9911</v>
      </c>
      <c r="H6430" t="s">
        <v>9912</v>
      </c>
      <c r="J6430" t="s">
        <v>9913</v>
      </c>
      <c r="K6430" t="s">
        <v>9907</v>
      </c>
      <c r="L6430" t="s">
        <v>163</v>
      </c>
      <c r="M6430" t="s">
        <v>49</v>
      </c>
      <c r="R6430" t="s">
        <v>29021</v>
      </c>
      <c r="S6430" t="s">
        <v>15911</v>
      </c>
      <c r="T6430" t="s">
        <v>132</v>
      </c>
      <c r="U6430" t="s">
        <v>133</v>
      </c>
      <c r="V6430">
        <v>104751560</v>
      </c>
      <c r="AC6430" t="s">
        <v>136</v>
      </c>
      <c r="AD6430" t="s">
        <v>49</v>
      </c>
      <c r="AE6430" t="s">
        <v>211</v>
      </c>
      <c r="AF6430" t="s">
        <v>698</v>
      </c>
      <c r="AG6430" t="s">
        <v>139</v>
      </c>
    </row>
    <row r="6431" spans="1:33" x14ac:dyDescent="0.25">
      <c r="A6431">
        <v>1689769341</v>
      </c>
      <c r="B6431">
        <v>2123779</v>
      </c>
      <c r="C6431" t="s">
        <v>29022</v>
      </c>
      <c r="D6431" t="s">
        <v>29023</v>
      </c>
      <c r="E6431" t="s">
        <v>29024</v>
      </c>
      <c r="G6431" t="s">
        <v>11564</v>
      </c>
      <c r="H6431" t="s">
        <v>11565</v>
      </c>
      <c r="J6431" t="s">
        <v>11566</v>
      </c>
      <c r="L6431" t="s">
        <v>259</v>
      </c>
      <c r="M6431" t="s">
        <v>49</v>
      </c>
      <c r="R6431" t="s">
        <v>29025</v>
      </c>
      <c r="W6431" t="s">
        <v>29024</v>
      </c>
      <c r="X6431" t="s">
        <v>29026</v>
      </c>
      <c r="Y6431" t="s">
        <v>570</v>
      </c>
      <c r="Z6431" t="s">
        <v>133</v>
      </c>
      <c r="AA6431" t="s">
        <v>29027</v>
      </c>
      <c r="AB6431" t="s">
        <v>264</v>
      </c>
      <c r="AC6431" t="s">
        <v>136</v>
      </c>
      <c r="AD6431" t="s">
        <v>49</v>
      </c>
      <c r="AE6431" t="s">
        <v>137</v>
      </c>
      <c r="AF6431" t="s">
        <v>698</v>
      </c>
      <c r="AG6431" t="s">
        <v>139</v>
      </c>
    </row>
    <row r="6432" spans="1:33" x14ac:dyDescent="0.25">
      <c r="A6432">
        <v>1790968360</v>
      </c>
      <c r="B6432">
        <v>3790223</v>
      </c>
      <c r="C6432" t="s">
        <v>29028</v>
      </c>
      <c r="D6432" t="s">
        <v>29029</v>
      </c>
      <c r="E6432" t="s">
        <v>29030</v>
      </c>
      <c r="G6432" t="s">
        <v>9904</v>
      </c>
      <c r="H6432" t="s">
        <v>9905</v>
      </c>
      <c r="J6432" t="s">
        <v>9906</v>
      </c>
      <c r="L6432" t="s">
        <v>170</v>
      </c>
      <c r="M6432" t="s">
        <v>49</v>
      </c>
      <c r="R6432" t="s">
        <v>29031</v>
      </c>
      <c r="W6432" t="s">
        <v>29030</v>
      </c>
      <c r="X6432" t="s">
        <v>9032</v>
      </c>
      <c r="Y6432" t="s">
        <v>132</v>
      </c>
      <c r="Z6432" t="s">
        <v>133</v>
      </c>
      <c r="AA6432" t="s">
        <v>9033</v>
      </c>
      <c r="AB6432" t="s">
        <v>135</v>
      </c>
      <c r="AC6432" t="s">
        <v>136</v>
      </c>
      <c r="AD6432" t="s">
        <v>49</v>
      </c>
      <c r="AE6432" t="s">
        <v>137</v>
      </c>
      <c r="AF6432" t="s">
        <v>138</v>
      </c>
      <c r="AG6432" t="s">
        <v>139</v>
      </c>
    </row>
    <row r="6433" spans="1:33" x14ac:dyDescent="0.25">
      <c r="A6433">
        <v>1427333178</v>
      </c>
      <c r="B6433">
        <v>4108921</v>
      </c>
      <c r="C6433" t="s">
        <v>29032</v>
      </c>
      <c r="D6433" t="s">
        <v>29033</v>
      </c>
      <c r="E6433" t="s">
        <v>29034</v>
      </c>
      <c r="G6433" t="s">
        <v>9960</v>
      </c>
      <c r="H6433" t="s">
        <v>3834</v>
      </c>
      <c r="J6433" t="s">
        <v>3421</v>
      </c>
      <c r="L6433" t="s">
        <v>143</v>
      </c>
      <c r="M6433" t="s">
        <v>49</v>
      </c>
      <c r="R6433" t="s">
        <v>29034</v>
      </c>
      <c r="W6433" t="s">
        <v>29034</v>
      </c>
      <c r="X6433" t="s">
        <v>2944</v>
      </c>
      <c r="Y6433" t="s">
        <v>132</v>
      </c>
      <c r="Z6433" t="s">
        <v>133</v>
      </c>
      <c r="AA6433" t="s">
        <v>11260</v>
      </c>
      <c r="AB6433" t="s">
        <v>135</v>
      </c>
      <c r="AC6433" t="s">
        <v>136</v>
      </c>
      <c r="AD6433" t="s">
        <v>49</v>
      </c>
      <c r="AE6433" t="s">
        <v>137</v>
      </c>
      <c r="AF6433" t="s">
        <v>709</v>
      </c>
      <c r="AG6433" t="s">
        <v>139</v>
      </c>
    </row>
    <row r="6434" spans="1:33" x14ac:dyDescent="0.25">
      <c r="A6434">
        <v>1881795722</v>
      </c>
      <c r="B6434">
        <v>3209450</v>
      </c>
      <c r="C6434" t="s">
        <v>29035</v>
      </c>
      <c r="D6434" t="s">
        <v>29036</v>
      </c>
      <c r="E6434" t="s">
        <v>29037</v>
      </c>
      <c r="G6434" t="s">
        <v>9943</v>
      </c>
      <c r="H6434" t="s">
        <v>9944</v>
      </c>
      <c r="I6434">
        <v>2435</v>
      </c>
      <c r="J6434" t="s">
        <v>9945</v>
      </c>
      <c r="L6434" t="s">
        <v>170</v>
      </c>
      <c r="M6434" t="s">
        <v>49</v>
      </c>
      <c r="R6434" t="s">
        <v>29038</v>
      </c>
      <c r="W6434" t="s">
        <v>29037</v>
      </c>
      <c r="X6434" t="s">
        <v>29039</v>
      </c>
      <c r="Y6434" t="s">
        <v>183</v>
      </c>
      <c r="Z6434" t="s">
        <v>133</v>
      </c>
      <c r="AA6434" t="s">
        <v>29040</v>
      </c>
      <c r="AB6434" t="s">
        <v>135</v>
      </c>
      <c r="AC6434" t="s">
        <v>136</v>
      </c>
      <c r="AD6434" t="s">
        <v>49</v>
      </c>
      <c r="AE6434" t="s">
        <v>137</v>
      </c>
      <c r="AF6434" t="s">
        <v>9948</v>
      </c>
      <c r="AG6434" t="s">
        <v>139</v>
      </c>
    </row>
    <row r="6435" spans="1:33" x14ac:dyDescent="0.25">
      <c r="A6435">
        <v>1346376969</v>
      </c>
      <c r="B6435">
        <v>3689269</v>
      </c>
      <c r="C6435" t="s">
        <v>29041</v>
      </c>
      <c r="D6435" t="s">
        <v>29042</v>
      </c>
      <c r="E6435" t="s">
        <v>29043</v>
      </c>
      <c r="G6435" t="s">
        <v>9904</v>
      </c>
      <c r="H6435" t="s">
        <v>9905</v>
      </c>
      <c r="J6435" t="s">
        <v>9906</v>
      </c>
      <c r="L6435" t="s">
        <v>313</v>
      </c>
      <c r="M6435" t="s">
        <v>49</v>
      </c>
      <c r="R6435" t="s">
        <v>29044</v>
      </c>
      <c r="W6435" t="s">
        <v>29043</v>
      </c>
      <c r="X6435" t="s">
        <v>15549</v>
      </c>
      <c r="Y6435" t="s">
        <v>132</v>
      </c>
      <c r="Z6435" t="s">
        <v>133</v>
      </c>
      <c r="AA6435" t="s">
        <v>2442</v>
      </c>
      <c r="AB6435" t="s">
        <v>264</v>
      </c>
      <c r="AC6435" t="s">
        <v>136</v>
      </c>
      <c r="AD6435" t="s">
        <v>49</v>
      </c>
      <c r="AE6435" t="s">
        <v>137</v>
      </c>
      <c r="AF6435" t="s">
        <v>138</v>
      </c>
      <c r="AG6435" t="s">
        <v>139</v>
      </c>
    </row>
    <row r="6436" spans="1:33" x14ac:dyDescent="0.25">
      <c r="A6436">
        <v>1639540917</v>
      </c>
      <c r="C6436" t="s">
        <v>29045</v>
      </c>
      <c r="G6436" t="s">
        <v>9911</v>
      </c>
      <c r="H6436" t="s">
        <v>9912</v>
      </c>
      <c r="J6436" t="s">
        <v>9913</v>
      </c>
      <c r="K6436" t="s">
        <v>9907</v>
      </c>
      <c r="L6436" t="s">
        <v>163</v>
      </c>
      <c r="M6436" t="s">
        <v>49</v>
      </c>
      <c r="R6436" t="s">
        <v>29046</v>
      </c>
      <c r="S6436" t="s">
        <v>9915</v>
      </c>
      <c r="T6436" t="s">
        <v>132</v>
      </c>
      <c r="U6436" t="s">
        <v>133</v>
      </c>
      <c r="V6436">
        <v>104751560</v>
      </c>
      <c r="AC6436" t="s">
        <v>136</v>
      </c>
      <c r="AD6436" t="s">
        <v>49</v>
      </c>
      <c r="AE6436" t="s">
        <v>211</v>
      </c>
      <c r="AF6436" t="s">
        <v>698</v>
      </c>
      <c r="AG6436" t="s">
        <v>139</v>
      </c>
    </row>
    <row r="6437" spans="1:33" x14ac:dyDescent="0.25">
      <c r="A6437">
        <v>1851689798</v>
      </c>
      <c r="B6437">
        <v>4147462</v>
      </c>
      <c r="C6437" t="s">
        <v>29047</v>
      </c>
      <c r="D6437" t="s">
        <v>29048</v>
      </c>
      <c r="E6437" t="s">
        <v>29049</v>
      </c>
      <c r="G6437" t="s">
        <v>9904</v>
      </c>
      <c r="H6437" t="s">
        <v>9905</v>
      </c>
      <c r="J6437" t="s">
        <v>9906</v>
      </c>
      <c r="L6437" t="s">
        <v>170</v>
      </c>
      <c r="M6437" t="s">
        <v>49</v>
      </c>
      <c r="R6437" t="s">
        <v>29049</v>
      </c>
      <c r="W6437" t="s">
        <v>29049</v>
      </c>
      <c r="X6437" t="s">
        <v>158</v>
      </c>
      <c r="Y6437" t="s">
        <v>132</v>
      </c>
      <c r="Z6437" t="s">
        <v>133</v>
      </c>
      <c r="AA6437" t="s">
        <v>159</v>
      </c>
      <c r="AB6437" t="s">
        <v>135</v>
      </c>
      <c r="AC6437" t="s">
        <v>136</v>
      </c>
      <c r="AD6437" t="s">
        <v>49</v>
      </c>
      <c r="AE6437" t="s">
        <v>137</v>
      </c>
      <c r="AF6437" t="s">
        <v>138</v>
      </c>
      <c r="AG6437" t="s">
        <v>139</v>
      </c>
    </row>
    <row r="6438" spans="1:33" x14ac:dyDescent="0.25">
      <c r="A6438">
        <v>1265724280</v>
      </c>
      <c r="B6438">
        <v>4209716</v>
      </c>
      <c r="C6438" t="s">
        <v>29050</v>
      </c>
      <c r="D6438" t="s">
        <v>29051</v>
      </c>
      <c r="E6438" t="s">
        <v>29052</v>
      </c>
      <c r="G6438" t="s">
        <v>9904</v>
      </c>
      <c r="H6438" t="s">
        <v>9905</v>
      </c>
      <c r="J6438" t="s">
        <v>9906</v>
      </c>
      <c r="L6438" t="s">
        <v>170</v>
      </c>
      <c r="M6438" t="s">
        <v>49</v>
      </c>
      <c r="R6438" t="s">
        <v>29052</v>
      </c>
      <c r="W6438" t="s">
        <v>29052</v>
      </c>
      <c r="X6438" t="s">
        <v>158</v>
      </c>
      <c r="Y6438" t="s">
        <v>132</v>
      </c>
      <c r="Z6438" t="s">
        <v>133</v>
      </c>
      <c r="AA6438" t="s">
        <v>159</v>
      </c>
      <c r="AB6438" t="s">
        <v>135</v>
      </c>
      <c r="AC6438" t="s">
        <v>136</v>
      </c>
      <c r="AD6438" t="s">
        <v>49</v>
      </c>
      <c r="AE6438" t="s">
        <v>137</v>
      </c>
      <c r="AF6438" t="s">
        <v>138</v>
      </c>
      <c r="AG6438" t="s">
        <v>139</v>
      </c>
    </row>
    <row r="6439" spans="1:33" x14ac:dyDescent="0.25">
      <c r="A6439">
        <v>1285824649</v>
      </c>
      <c r="C6439" t="s">
        <v>29053</v>
      </c>
      <c r="G6439" t="s">
        <v>29054</v>
      </c>
      <c r="H6439" t="s">
        <v>18126</v>
      </c>
      <c r="J6439" t="s">
        <v>29055</v>
      </c>
      <c r="K6439" t="s">
        <v>9907</v>
      </c>
      <c r="L6439" t="s">
        <v>163</v>
      </c>
      <c r="M6439" t="s">
        <v>49</v>
      </c>
      <c r="R6439" t="s">
        <v>29056</v>
      </c>
      <c r="S6439" t="s">
        <v>29057</v>
      </c>
      <c r="T6439" t="s">
        <v>183</v>
      </c>
      <c r="U6439" t="s">
        <v>133</v>
      </c>
      <c r="V6439">
        <v>101140001</v>
      </c>
      <c r="AC6439" t="s">
        <v>136</v>
      </c>
      <c r="AD6439" t="s">
        <v>49</v>
      </c>
      <c r="AE6439" t="s">
        <v>211</v>
      </c>
      <c r="AF6439" t="s">
        <v>698</v>
      </c>
      <c r="AG6439" t="s">
        <v>139</v>
      </c>
    </row>
    <row r="6440" spans="1:33" x14ac:dyDescent="0.25">
      <c r="A6440">
        <v>1831416908</v>
      </c>
      <c r="B6440">
        <v>3256306</v>
      </c>
      <c r="C6440" t="s">
        <v>29058</v>
      </c>
      <c r="D6440" t="s">
        <v>29059</v>
      </c>
      <c r="E6440" t="s">
        <v>29060</v>
      </c>
      <c r="G6440" t="s">
        <v>9911</v>
      </c>
      <c r="H6440" t="s">
        <v>9912</v>
      </c>
      <c r="J6440" t="s">
        <v>9913</v>
      </c>
      <c r="L6440" t="s">
        <v>170</v>
      </c>
      <c r="M6440" t="s">
        <v>49</v>
      </c>
      <c r="R6440" t="s">
        <v>29060</v>
      </c>
      <c r="W6440" t="s">
        <v>29060</v>
      </c>
      <c r="X6440" t="s">
        <v>29061</v>
      </c>
      <c r="Y6440" t="s">
        <v>570</v>
      </c>
      <c r="Z6440" t="s">
        <v>133</v>
      </c>
      <c r="AA6440" t="s">
        <v>29062</v>
      </c>
      <c r="AB6440" t="s">
        <v>2599</v>
      </c>
      <c r="AC6440" t="s">
        <v>136</v>
      </c>
      <c r="AD6440" t="s">
        <v>49</v>
      </c>
      <c r="AE6440" t="s">
        <v>137</v>
      </c>
      <c r="AF6440" t="s">
        <v>698</v>
      </c>
      <c r="AG6440" t="s">
        <v>139</v>
      </c>
    </row>
    <row r="6441" spans="1:33" x14ac:dyDescent="0.25">
      <c r="A6441">
        <v>1083096697</v>
      </c>
      <c r="B6441">
        <v>4472262</v>
      </c>
      <c r="C6441" t="s">
        <v>29063</v>
      </c>
      <c r="D6441" t="s">
        <v>29064</v>
      </c>
      <c r="E6441" t="s">
        <v>29065</v>
      </c>
      <c r="G6441" t="s">
        <v>9904</v>
      </c>
      <c r="H6441" t="s">
        <v>9905</v>
      </c>
      <c r="J6441" t="s">
        <v>9906</v>
      </c>
      <c r="L6441" t="s">
        <v>170</v>
      </c>
      <c r="M6441" t="s">
        <v>49</v>
      </c>
      <c r="R6441" t="s">
        <v>29065</v>
      </c>
      <c r="W6441" t="s">
        <v>29065</v>
      </c>
      <c r="AB6441" t="s">
        <v>135</v>
      </c>
      <c r="AC6441" t="s">
        <v>136</v>
      </c>
      <c r="AD6441" t="s">
        <v>49</v>
      </c>
      <c r="AE6441" t="s">
        <v>137</v>
      </c>
      <c r="AF6441" t="s">
        <v>138</v>
      </c>
      <c r="AG6441" t="s">
        <v>139</v>
      </c>
    </row>
    <row r="6442" spans="1:33" x14ac:dyDescent="0.25">
      <c r="A6442">
        <v>1689737587</v>
      </c>
      <c r="B6442">
        <v>1953584</v>
      </c>
      <c r="C6442" t="s">
        <v>29066</v>
      </c>
      <c r="D6442" t="s">
        <v>29067</v>
      </c>
      <c r="E6442" t="s">
        <v>29068</v>
      </c>
      <c r="G6442" t="s">
        <v>29069</v>
      </c>
      <c r="H6442" t="s">
        <v>29070</v>
      </c>
      <c r="I6442">
        <v>218</v>
      </c>
      <c r="J6442" t="s">
        <v>29071</v>
      </c>
      <c r="L6442" t="s">
        <v>10912</v>
      </c>
      <c r="M6442" t="s">
        <v>128</v>
      </c>
      <c r="R6442" t="s">
        <v>29072</v>
      </c>
      <c r="W6442" t="s">
        <v>29068</v>
      </c>
      <c r="X6442" t="s">
        <v>29073</v>
      </c>
      <c r="Y6442" t="s">
        <v>183</v>
      </c>
      <c r="Z6442" t="s">
        <v>133</v>
      </c>
      <c r="AA6442" t="s">
        <v>29074</v>
      </c>
      <c r="AB6442" t="s">
        <v>2247</v>
      </c>
      <c r="AC6442" t="s">
        <v>136</v>
      </c>
      <c r="AD6442" t="s">
        <v>49</v>
      </c>
      <c r="AE6442" t="s">
        <v>137</v>
      </c>
      <c r="AF6442" t="s">
        <v>698</v>
      </c>
      <c r="AG6442" t="s">
        <v>139</v>
      </c>
    </row>
    <row r="6443" spans="1:33" x14ac:dyDescent="0.25">
      <c r="A6443">
        <v>1407294945</v>
      </c>
      <c r="C6443" t="s">
        <v>29075</v>
      </c>
      <c r="G6443" t="s">
        <v>16530</v>
      </c>
      <c r="H6443" t="s">
        <v>16531</v>
      </c>
      <c r="J6443" t="s">
        <v>16532</v>
      </c>
      <c r="K6443" t="s">
        <v>9907</v>
      </c>
      <c r="L6443" t="s">
        <v>163</v>
      </c>
      <c r="M6443" t="s">
        <v>49</v>
      </c>
      <c r="R6443" t="s">
        <v>29076</v>
      </c>
      <c r="S6443" t="s">
        <v>17060</v>
      </c>
      <c r="T6443" t="s">
        <v>1286</v>
      </c>
      <c r="U6443" t="s">
        <v>133</v>
      </c>
      <c r="V6443">
        <v>105322018</v>
      </c>
      <c r="AC6443" t="s">
        <v>136</v>
      </c>
      <c r="AD6443" t="s">
        <v>49</v>
      </c>
      <c r="AE6443" t="s">
        <v>211</v>
      </c>
      <c r="AF6443" t="s">
        <v>698</v>
      </c>
      <c r="AG6443" t="s">
        <v>139</v>
      </c>
    </row>
    <row r="6444" spans="1:33" x14ac:dyDescent="0.25">
      <c r="A6444">
        <v>1831160589</v>
      </c>
      <c r="B6444">
        <v>1424051</v>
      </c>
      <c r="C6444" t="s">
        <v>29077</v>
      </c>
      <c r="D6444" t="s">
        <v>29078</v>
      </c>
      <c r="E6444" t="s">
        <v>29079</v>
      </c>
      <c r="G6444" t="s">
        <v>29077</v>
      </c>
      <c r="H6444" t="s">
        <v>29080</v>
      </c>
      <c r="J6444" t="s">
        <v>18777</v>
      </c>
      <c r="L6444" t="s">
        <v>127</v>
      </c>
      <c r="M6444" t="s">
        <v>128</v>
      </c>
      <c r="R6444" t="s">
        <v>29081</v>
      </c>
      <c r="W6444" t="s">
        <v>29079</v>
      </c>
      <c r="Y6444" t="s">
        <v>132</v>
      </c>
      <c r="Z6444" t="s">
        <v>133</v>
      </c>
      <c r="AA6444" t="s">
        <v>501</v>
      </c>
      <c r="AB6444" t="s">
        <v>135</v>
      </c>
      <c r="AC6444" t="s">
        <v>136</v>
      </c>
      <c r="AD6444" t="s">
        <v>49</v>
      </c>
      <c r="AE6444" t="s">
        <v>137</v>
      </c>
      <c r="AF6444" t="s">
        <v>15050</v>
      </c>
      <c r="AG6444" t="s">
        <v>139</v>
      </c>
    </row>
    <row r="6445" spans="1:33" x14ac:dyDescent="0.25">
      <c r="A6445">
        <v>1770952210</v>
      </c>
      <c r="B6445">
        <v>4339800</v>
      </c>
      <c r="C6445" t="s">
        <v>29082</v>
      </c>
      <c r="D6445" t="s">
        <v>29083</v>
      </c>
      <c r="E6445" t="s">
        <v>29084</v>
      </c>
      <c r="G6445" t="s">
        <v>9904</v>
      </c>
      <c r="H6445" t="s">
        <v>9905</v>
      </c>
      <c r="J6445" t="s">
        <v>9906</v>
      </c>
      <c r="L6445" t="s">
        <v>170</v>
      </c>
      <c r="M6445" t="s">
        <v>49</v>
      </c>
      <c r="R6445" t="s">
        <v>29084</v>
      </c>
      <c r="W6445" t="s">
        <v>29084</v>
      </c>
      <c r="X6445" t="s">
        <v>189</v>
      </c>
      <c r="Y6445" t="s">
        <v>132</v>
      </c>
      <c r="Z6445" t="s">
        <v>133</v>
      </c>
      <c r="AA6445" t="s">
        <v>190</v>
      </c>
      <c r="AB6445" t="s">
        <v>135</v>
      </c>
      <c r="AC6445" t="s">
        <v>136</v>
      </c>
      <c r="AD6445" t="s">
        <v>49</v>
      </c>
      <c r="AE6445" t="s">
        <v>137</v>
      </c>
      <c r="AF6445" t="s">
        <v>138</v>
      </c>
      <c r="AG6445" t="s">
        <v>139</v>
      </c>
    </row>
    <row r="6446" spans="1:33" x14ac:dyDescent="0.25">
      <c r="A6446">
        <v>1679556450</v>
      </c>
      <c r="B6446">
        <v>1186305</v>
      </c>
      <c r="C6446" t="s">
        <v>29085</v>
      </c>
      <c r="D6446" t="s">
        <v>29086</v>
      </c>
      <c r="E6446" t="s">
        <v>29087</v>
      </c>
      <c r="G6446" t="s">
        <v>29088</v>
      </c>
      <c r="H6446" t="s">
        <v>29089</v>
      </c>
      <c r="J6446" t="s">
        <v>29090</v>
      </c>
      <c r="L6446" t="s">
        <v>86</v>
      </c>
      <c r="M6446" t="s">
        <v>128</v>
      </c>
      <c r="R6446" t="s">
        <v>29091</v>
      </c>
      <c r="W6446" t="s">
        <v>29092</v>
      </c>
      <c r="X6446" t="s">
        <v>29093</v>
      </c>
      <c r="Y6446" t="s">
        <v>183</v>
      </c>
      <c r="Z6446" t="s">
        <v>133</v>
      </c>
      <c r="AA6446" t="s">
        <v>29094</v>
      </c>
      <c r="AB6446" t="s">
        <v>697</v>
      </c>
      <c r="AC6446" t="s">
        <v>136</v>
      </c>
      <c r="AD6446" t="s">
        <v>49</v>
      </c>
      <c r="AE6446" t="s">
        <v>137</v>
      </c>
      <c r="AF6446" t="s">
        <v>698</v>
      </c>
      <c r="AG6446" t="s">
        <v>139</v>
      </c>
    </row>
    <row r="6447" spans="1:33" x14ac:dyDescent="0.25">
      <c r="A6447">
        <v>1932128386</v>
      </c>
      <c r="B6447">
        <v>2578958</v>
      </c>
      <c r="C6447" t="s">
        <v>29095</v>
      </c>
      <c r="D6447" t="s">
        <v>29096</v>
      </c>
      <c r="E6447" t="s">
        <v>29097</v>
      </c>
      <c r="G6447" t="s">
        <v>29098</v>
      </c>
      <c r="H6447" t="s">
        <v>29099</v>
      </c>
      <c r="J6447" t="s">
        <v>29100</v>
      </c>
      <c r="L6447" t="s">
        <v>86</v>
      </c>
      <c r="M6447" t="s">
        <v>128</v>
      </c>
      <c r="R6447" t="s">
        <v>29091</v>
      </c>
      <c r="W6447" t="s">
        <v>29101</v>
      </c>
      <c r="X6447" t="s">
        <v>29102</v>
      </c>
      <c r="Y6447" t="s">
        <v>183</v>
      </c>
      <c r="Z6447" t="s">
        <v>133</v>
      </c>
      <c r="AA6447" t="s">
        <v>29103</v>
      </c>
      <c r="AB6447" t="s">
        <v>1377</v>
      </c>
      <c r="AC6447" t="s">
        <v>136</v>
      </c>
      <c r="AD6447" t="s">
        <v>49</v>
      </c>
      <c r="AE6447" t="s">
        <v>137</v>
      </c>
      <c r="AF6447" t="s">
        <v>698</v>
      </c>
      <c r="AG6447" t="s">
        <v>139</v>
      </c>
    </row>
    <row r="6448" spans="1:33" x14ac:dyDescent="0.25">
      <c r="A6448">
        <v>1588829188</v>
      </c>
      <c r="B6448">
        <v>4199602</v>
      </c>
      <c r="C6448" t="s">
        <v>29104</v>
      </c>
      <c r="D6448" t="s">
        <v>29105</v>
      </c>
      <c r="E6448" t="s">
        <v>29106</v>
      </c>
      <c r="G6448" t="s">
        <v>9960</v>
      </c>
      <c r="H6448" t="s">
        <v>3834</v>
      </c>
      <c r="J6448" t="s">
        <v>3421</v>
      </c>
      <c r="L6448" t="s">
        <v>143</v>
      </c>
      <c r="M6448" t="s">
        <v>49</v>
      </c>
      <c r="R6448" t="s">
        <v>29107</v>
      </c>
      <c r="W6448" t="s">
        <v>29108</v>
      </c>
      <c r="X6448" t="s">
        <v>29109</v>
      </c>
      <c r="Y6448" t="s">
        <v>132</v>
      </c>
      <c r="Z6448" t="s">
        <v>133</v>
      </c>
      <c r="AA6448" t="s">
        <v>8405</v>
      </c>
      <c r="AB6448" t="s">
        <v>135</v>
      </c>
      <c r="AC6448" t="s">
        <v>136</v>
      </c>
      <c r="AD6448" t="s">
        <v>49</v>
      </c>
      <c r="AE6448" t="s">
        <v>137</v>
      </c>
      <c r="AF6448" t="s">
        <v>8233</v>
      </c>
      <c r="AG6448" t="s">
        <v>139</v>
      </c>
    </row>
    <row r="6449" spans="1:33" x14ac:dyDescent="0.25">
      <c r="A6449">
        <v>1528362365</v>
      </c>
      <c r="B6449">
        <v>3314849</v>
      </c>
      <c r="C6449" t="s">
        <v>29110</v>
      </c>
      <c r="D6449" t="s">
        <v>29111</v>
      </c>
      <c r="E6449" t="s">
        <v>29112</v>
      </c>
      <c r="G6449" t="s">
        <v>19981</v>
      </c>
      <c r="H6449" t="s">
        <v>19982</v>
      </c>
      <c r="J6449" t="s">
        <v>19983</v>
      </c>
      <c r="L6449" t="s">
        <v>86</v>
      </c>
      <c r="M6449" t="s">
        <v>128</v>
      </c>
      <c r="R6449" t="s">
        <v>29113</v>
      </c>
      <c r="W6449" t="s">
        <v>29112</v>
      </c>
      <c r="X6449" t="s">
        <v>19987</v>
      </c>
      <c r="Y6449" t="s">
        <v>661</v>
      </c>
      <c r="Z6449" t="s">
        <v>133</v>
      </c>
      <c r="AA6449" t="s">
        <v>29114</v>
      </c>
      <c r="AB6449" t="s">
        <v>2599</v>
      </c>
      <c r="AC6449" t="s">
        <v>136</v>
      </c>
      <c r="AD6449" t="s">
        <v>49</v>
      </c>
      <c r="AE6449" t="s">
        <v>137</v>
      </c>
      <c r="AF6449" t="s">
        <v>698</v>
      </c>
      <c r="AG6449" t="s">
        <v>139</v>
      </c>
    </row>
    <row r="6450" spans="1:33" x14ac:dyDescent="0.25">
      <c r="A6450">
        <v>1023387354</v>
      </c>
      <c r="B6450">
        <v>3921560</v>
      </c>
      <c r="C6450" t="s">
        <v>29115</v>
      </c>
      <c r="D6450" t="s">
        <v>29116</v>
      </c>
      <c r="E6450" t="s">
        <v>29117</v>
      </c>
      <c r="G6450" t="s">
        <v>15891</v>
      </c>
      <c r="H6450" t="s">
        <v>15892</v>
      </c>
      <c r="I6450">
        <v>5252</v>
      </c>
      <c r="J6450" t="s">
        <v>15893</v>
      </c>
      <c r="L6450" t="s">
        <v>127</v>
      </c>
      <c r="M6450" t="s">
        <v>49</v>
      </c>
      <c r="R6450" t="s">
        <v>29118</v>
      </c>
      <c r="W6450" t="s">
        <v>29119</v>
      </c>
      <c r="X6450" t="s">
        <v>16255</v>
      </c>
      <c r="Y6450" t="s">
        <v>132</v>
      </c>
      <c r="Z6450" t="s">
        <v>133</v>
      </c>
      <c r="AA6450" t="s">
        <v>16256</v>
      </c>
      <c r="AB6450" t="s">
        <v>135</v>
      </c>
      <c r="AC6450" t="s">
        <v>136</v>
      </c>
      <c r="AD6450" t="s">
        <v>49</v>
      </c>
      <c r="AE6450" t="s">
        <v>137</v>
      </c>
      <c r="AF6450" t="s">
        <v>13257</v>
      </c>
      <c r="AG6450" t="s">
        <v>139</v>
      </c>
    </row>
    <row r="6451" spans="1:33" x14ac:dyDescent="0.25">
      <c r="A6451">
        <v>1447241252</v>
      </c>
      <c r="B6451">
        <v>1883398</v>
      </c>
      <c r="C6451" t="s">
        <v>29120</v>
      </c>
      <c r="D6451" t="s">
        <v>29121</v>
      </c>
      <c r="E6451" t="s">
        <v>29122</v>
      </c>
      <c r="G6451" t="s">
        <v>24612</v>
      </c>
      <c r="H6451" t="s">
        <v>24613</v>
      </c>
      <c r="I6451">
        <v>273</v>
      </c>
      <c r="J6451" t="s">
        <v>24614</v>
      </c>
      <c r="L6451" t="s">
        <v>170</v>
      </c>
      <c r="M6451" t="s">
        <v>128</v>
      </c>
      <c r="R6451" t="s">
        <v>29123</v>
      </c>
      <c r="W6451" t="s">
        <v>29122</v>
      </c>
      <c r="X6451" t="s">
        <v>12296</v>
      </c>
      <c r="Y6451" t="s">
        <v>570</v>
      </c>
      <c r="Z6451" t="s">
        <v>133</v>
      </c>
      <c r="AA6451" t="s">
        <v>12297</v>
      </c>
      <c r="AB6451" t="s">
        <v>135</v>
      </c>
      <c r="AC6451" t="s">
        <v>136</v>
      </c>
      <c r="AD6451" t="s">
        <v>49</v>
      </c>
      <c r="AE6451" t="s">
        <v>137</v>
      </c>
      <c r="AF6451" t="s">
        <v>698</v>
      </c>
      <c r="AG6451" t="s">
        <v>139</v>
      </c>
    </row>
    <row r="6452" spans="1:33" x14ac:dyDescent="0.25">
      <c r="A6452">
        <v>1538312574</v>
      </c>
      <c r="C6452" t="s">
        <v>29124</v>
      </c>
      <c r="G6452" t="s">
        <v>9911</v>
      </c>
      <c r="H6452" t="s">
        <v>9912</v>
      </c>
      <c r="J6452" t="s">
        <v>9913</v>
      </c>
      <c r="K6452" t="s">
        <v>9907</v>
      </c>
      <c r="L6452" t="s">
        <v>170</v>
      </c>
      <c r="M6452" t="s">
        <v>49</v>
      </c>
      <c r="R6452" t="s">
        <v>29125</v>
      </c>
      <c r="S6452" t="s">
        <v>29126</v>
      </c>
      <c r="T6452" t="s">
        <v>132</v>
      </c>
      <c r="U6452" t="s">
        <v>133</v>
      </c>
      <c r="V6452">
        <v>104681126</v>
      </c>
      <c r="AC6452" t="s">
        <v>136</v>
      </c>
      <c r="AD6452" t="s">
        <v>49</v>
      </c>
      <c r="AE6452" t="s">
        <v>211</v>
      </c>
      <c r="AF6452" t="s">
        <v>698</v>
      </c>
      <c r="AG6452" t="s">
        <v>139</v>
      </c>
    </row>
    <row r="6453" spans="1:33" x14ac:dyDescent="0.25">
      <c r="A6453">
        <v>1043646235</v>
      </c>
      <c r="C6453" t="s">
        <v>29127</v>
      </c>
      <c r="G6453" t="s">
        <v>9911</v>
      </c>
      <c r="H6453" t="s">
        <v>9912</v>
      </c>
      <c r="J6453" t="s">
        <v>9913</v>
      </c>
      <c r="K6453" t="s">
        <v>9907</v>
      </c>
      <c r="L6453" t="s">
        <v>163</v>
      </c>
      <c r="M6453" t="s">
        <v>49</v>
      </c>
      <c r="R6453" t="s">
        <v>29128</v>
      </c>
      <c r="S6453" t="s">
        <v>9915</v>
      </c>
      <c r="T6453" t="s">
        <v>132</v>
      </c>
      <c r="U6453" t="s">
        <v>133</v>
      </c>
      <c r="V6453">
        <v>104751560</v>
      </c>
      <c r="AC6453" t="s">
        <v>136</v>
      </c>
      <c r="AD6453" t="s">
        <v>49</v>
      </c>
      <c r="AE6453" t="s">
        <v>211</v>
      </c>
      <c r="AF6453" t="s">
        <v>698</v>
      </c>
      <c r="AG6453" t="s">
        <v>139</v>
      </c>
    </row>
    <row r="6454" spans="1:33" x14ac:dyDescent="0.25">
      <c r="A6454">
        <v>1639453673</v>
      </c>
      <c r="B6454">
        <v>3787184</v>
      </c>
      <c r="C6454" t="s">
        <v>29129</v>
      </c>
      <c r="D6454" t="s">
        <v>29130</v>
      </c>
      <c r="E6454" t="s">
        <v>29131</v>
      </c>
      <c r="G6454" t="s">
        <v>16530</v>
      </c>
      <c r="H6454" t="s">
        <v>18599</v>
      </c>
      <c r="J6454" t="s">
        <v>16532</v>
      </c>
      <c r="L6454" t="s">
        <v>163</v>
      </c>
      <c r="M6454" t="s">
        <v>49</v>
      </c>
      <c r="R6454" t="s">
        <v>29132</v>
      </c>
      <c r="W6454" t="s">
        <v>29131</v>
      </c>
      <c r="X6454" t="s">
        <v>18601</v>
      </c>
      <c r="Y6454" t="s">
        <v>1286</v>
      </c>
      <c r="Z6454" t="s">
        <v>133</v>
      </c>
      <c r="AA6454" t="s">
        <v>18602</v>
      </c>
      <c r="AB6454" t="s">
        <v>2599</v>
      </c>
      <c r="AC6454" t="s">
        <v>136</v>
      </c>
      <c r="AD6454" t="s">
        <v>49</v>
      </c>
      <c r="AE6454" t="s">
        <v>137</v>
      </c>
      <c r="AF6454" t="s">
        <v>698</v>
      </c>
      <c r="AG6454" t="s">
        <v>139</v>
      </c>
    </row>
    <row r="6455" spans="1:33" x14ac:dyDescent="0.25">
      <c r="A6455">
        <v>1790115640</v>
      </c>
      <c r="C6455" t="s">
        <v>29133</v>
      </c>
      <c r="G6455" t="s">
        <v>16495</v>
      </c>
      <c r="H6455" t="s">
        <v>16496</v>
      </c>
      <c r="I6455">
        <v>622322</v>
      </c>
      <c r="J6455" t="s">
        <v>16497</v>
      </c>
      <c r="K6455" t="s">
        <v>9907</v>
      </c>
      <c r="L6455" t="s">
        <v>170</v>
      </c>
      <c r="M6455" t="s">
        <v>49</v>
      </c>
      <c r="R6455" t="s">
        <v>29134</v>
      </c>
      <c r="S6455" t="s">
        <v>15659</v>
      </c>
      <c r="T6455" t="s">
        <v>132</v>
      </c>
      <c r="U6455" t="s">
        <v>133</v>
      </c>
      <c r="V6455">
        <v>104671052</v>
      </c>
      <c r="AC6455" t="s">
        <v>136</v>
      </c>
      <c r="AD6455" t="s">
        <v>49</v>
      </c>
      <c r="AE6455" t="s">
        <v>211</v>
      </c>
      <c r="AF6455" t="s">
        <v>698</v>
      </c>
      <c r="AG6455" t="s">
        <v>139</v>
      </c>
    </row>
    <row r="6456" spans="1:33" x14ac:dyDescent="0.25">
      <c r="A6456">
        <v>1366794190</v>
      </c>
      <c r="B6456">
        <v>4070128</v>
      </c>
      <c r="C6456" t="s">
        <v>29135</v>
      </c>
      <c r="D6456" t="s">
        <v>29136</v>
      </c>
      <c r="E6456" t="s">
        <v>29137</v>
      </c>
      <c r="G6456" t="s">
        <v>9960</v>
      </c>
      <c r="H6456" t="s">
        <v>3834</v>
      </c>
      <c r="J6456" t="s">
        <v>3421</v>
      </c>
      <c r="L6456" t="s">
        <v>170</v>
      </c>
      <c r="M6456" t="s">
        <v>49</v>
      </c>
      <c r="R6456" t="s">
        <v>29137</v>
      </c>
      <c r="W6456" t="s">
        <v>29137</v>
      </c>
      <c r="X6456" t="s">
        <v>2944</v>
      </c>
      <c r="Y6456" t="s">
        <v>132</v>
      </c>
      <c r="Z6456" t="s">
        <v>133</v>
      </c>
      <c r="AA6456" t="s">
        <v>2945</v>
      </c>
      <c r="AB6456" t="s">
        <v>135</v>
      </c>
      <c r="AC6456" t="s">
        <v>136</v>
      </c>
      <c r="AD6456" t="s">
        <v>49</v>
      </c>
      <c r="AE6456" t="s">
        <v>137</v>
      </c>
      <c r="AF6456" t="s">
        <v>709</v>
      </c>
      <c r="AG6456" t="s">
        <v>139</v>
      </c>
    </row>
    <row r="6457" spans="1:33" x14ac:dyDescent="0.25">
      <c r="C6457" t="s">
        <v>29138</v>
      </c>
      <c r="G6457" t="s">
        <v>29139</v>
      </c>
      <c r="H6457" t="s">
        <v>29140</v>
      </c>
      <c r="I6457">
        <v>716</v>
      </c>
      <c r="J6457" t="s">
        <v>29141</v>
      </c>
      <c r="K6457" t="s">
        <v>9907</v>
      </c>
      <c r="L6457" t="s">
        <v>50</v>
      </c>
      <c r="M6457" t="s">
        <v>49</v>
      </c>
      <c r="N6457" t="s">
        <v>29142</v>
      </c>
      <c r="O6457" t="s">
        <v>16058</v>
      </c>
      <c r="P6457" t="s">
        <v>133</v>
      </c>
      <c r="Q6457">
        <v>10031</v>
      </c>
      <c r="AC6457" t="s">
        <v>136</v>
      </c>
      <c r="AD6457" t="s">
        <v>49</v>
      </c>
      <c r="AE6457" t="s">
        <v>1332</v>
      </c>
      <c r="AG6457" t="s">
        <v>139</v>
      </c>
    </row>
    <row r="6458" spans="1:33" x14ac:dyDescent="0.25">
      <c r="A6458">
        <v>1881029387</v>
      </c>
      <c r="C6458" t="s">
        <v>29143</v>
      </c>
      <c r="G6458" t="s">
        <v>4742</v>
      </c>
      <c r="H6458" t="s">
        <v>10037</v>
      </c>
      <c r="J6458" t="s">
        <v>4744</v>
      </c>
      <c r="K6458" t="s">
        <v>9907</v>
      </c>
      <c r="L6458" t="s">
        <v>163</v>
      </c>
      <c r="M6458" t="s">
        <v>49</v>
      </c>
      <c r="R6458" t="s">
        <v>29144</v>
      </c>
      <c r="S6458" t="s">
        <v>29145</v>
      </c>
      <c r="T6458" t="s">
        <v>132</v>
      </c>
      <c r="U6458" t="s">
        <v>133</v>
      </c>
      <c r="V6458">
        <v>104664609</v>
      </c>
      <c r="AC6458" t="s">
        <v>136</v>
      </c>
      <c r="AD6458" t="s">
        <v>49</v>
      </c>
      <c r="AE6458" t="s">
        <v>211</v>
      </c>
      <c r="AF6458" t="s">
        <v>698</v>
      </c>
      <c r="AG6458" t="s">
        <v>139</v>
      </c>
    </row>
    <row r="6459" spans="1:33" x14ac:dyDescent="0.25">
      <c r="A6459">
        <v>1114009446</v>
      </c>
      <c r="B6459">
        <v>2765199</v>
      </c>
      <c r="C6459" t="s">
        <v>29146</v>
      </c>
      <c r="D6459" t="s">
        <v>29147</v>
      </c>
      <c r="E6459" t="s">
        <v>29148</v>
      </c>
      <c r="G6459" t="s">
        <v>11564</v>
      </c>
      <c r="H6459" t="s">
        <v>11565</v>
      </c>
      <c r="J6459" t="s">
        <v>11566</v>
      </c>
      <c r="L6459" t="s">
        <v>170</v>
      </c>
      <c r="M6459" t="s">
        <v>49</v>
      </c>
      <c r="R6459" t="s">
        <v>29149</v>
      </c>
      <c r="W6459" t="s">
        <v>29150</v>
      </c>
      <c r="X6459" t="s">
        <v>18716</v>
      </c>
      <c r="Y6459" t="s">
        <v>132</v>
      </c>
      <c r="Z6459" t="s">
        <v>133</v>
      </c>
      <c r="AA6459" t="s">
        <v>18717</v>
      </c>
      <c r="AB6459" t="s">
        <v>294</v>
      </c>
      <c r="AC6459" t="s">
        <v>136</v>
      </c>
      <c r="AD6459" t="s">
        <v>49</v>
      </c>
      <c r="AE6459" t="s">
        <v>137</v>
      </c>
      <c r="AF6459" t="s">
        <v>698</v>
      </c>
      <c r="AG6459" t="s">
        <v>139</v>
      </c>
    </row>
    <row r="6460" spans="1:33" x14ac:dyDescent="0.25">
      <c r="A6460">
        <v>1619346616</v>
      </c>
      <c r="B6460">
        <v>4313957</v>
      </c>
      <c r="C6460" t="s">
        <v>29151</v>
      </c>
      <c r="D6460" t="s">
        <v>29152</v>
      </c>
      <c r="E6460" t="s">
        <v>29153</v>
      </c>
      <c r="G6460" t="s">
        <v>9904</v>
      </c>
      <c r="H6460" t="s">
        <v>9905</v>
      </c>
      <c r="J6460" t="s">
        <v>9906</v>
      </c>
      <c r="L6460" t="s">
        <v>170</v>
      </c>
      <c r="M6460" t="s">
        <v>49</v>
      </c>
      <c r="R6460" t="s">
        <v>29154</v>
      </c>
      <c r="W6460" t="s">
        <v>29153</v>
      </c>
      <c r="X6460" t="s">
        <v>500</v>
      </c>
      <c r="Y6460" t="s">
        <v>132</v>
      </c>
      <c r="Z6460" t="s">
        <v>133</v>
      </c>
      <c r="AA6460" t="s">
        <v>501</v>
      </c>
      <c r="AB6460" t="s">
        <v>135</v>
      </c>
      <c r="AC6460" t="s">
        <v>136</v>
      </c>
      <c r="AD6460" t="s">
        <v>49</v>
      </c>
      <c r="AE6460" t="s">
        <v>137</v>
      </c>
      <c r="AF6460" t="s">
        <v>138</v>
      </c>
      <c r="AG6460" t="s">
        <v>139</v>
      </c>
    </row>
    <row r="6461" spans="1:33" x14ac:dyDescent="0.25">
      <c r="A6461">
        <v>1346234630</v>
      </c>
      <c r="B6461">
        <v>2200342</v>
      </c>
      <c r="C6461" t="s">
        <v>29155</v>
      </c>
      <c r="D6461" t="s">
        <v>29156</v>
      </c>
      <c r="E6461" t="s">
        <v>29157</v>
      </c>
      <c r="G6461" t="s">
        <v>9904</v>
      </c>
      <c r="H6461" t="s">
        <v>9905</v>
      </c>
      <c r="J6461" t="s">
        <v>9906</v>
      </c>
      <c r="L6461" t="s">
        <v>170</v>
      </c>
      <c r="M6461" t="s">
        <v>49</v>
      </c>
      <c r="R6461" t="s">
        <v>29158</v>
      </c>
      <c r="W6461" t="s">
        <v>29157</v>
      </c>
      <c r="X6461" t="s">
        <v>29159</v>
      </c>
      <c r="Y6461" t="s">
        <v>165</v>
      </c>
      <c r="Z6461" t="s">
        <v>133</v>
      </c>
      <c r="AA6461">
        <v>10595</v>
      </c>
      <c r="AB6461" t="s">
        <v>135</v>
      </c>
      <c r="AC6461" t="s">
        <v>136</v>
      </c>
      <c r="AD6461" t="s">
        <v>49</v>
      </c>
      <c r="AE6461" t="s">
        <v>137</v>
      </c>
      <c r="AF6461" t="s">
        <v>138</v>
      </c>
      <c r="AG6461" t="s">
        <v>139</v>
      </c>
    </row>
    <row r="6462" spans="1:33" x14ac:dyDescent="0.25">
      <c r="A6462">
        <v>1821418203</v>
      </c>
      <c r="C6462" t="s">
        <v>29160</v>
      </c>
      <c r="G6462" t="s">
        <v>9911</v>
      </c>
      <c r="H6462" t="s">
        <v>9912</v>
      </c>
      <c r="J6462" t="s">
        <v>9913</v>
      </c>
      <c r="K6462" t="s">
        <v>9907</v>
      </c>
      <c r="L6462" t="s">
        <v>163</v>
      </c>
      <c r="M6462" t="s">
        <v>49</v>
      </c>
      <c r="R6462" t="s">
        <v>29161</v>
      </c>
      <c r="S6462" t="s">
        <v>29162</v>
      </c>
      <c r="T6462" t="s">
        <v>132</v>
      </c>
      <c r="U6462" t="s">
        <v>133</v>
      </c>
      <c r="V6462">
        <v>104586510</v>
      </c>
      <c r="AC6462" t="s">
        <v>136</v>
      </c>
      <c r="AD6462" t="s">
        <v>49</v>
      </c>
      <c r="AE6462" t="s">
        <v>211</v>
      </c>
      <c r="AF6462" t="s">
        <v>698</v>
      </c>
      <c r="AG6462" t="s">
        <v>139</v>
      </c>
    </row>
    <row r="6463" spans="1:33" x14ac:dyDescent="0.25">
      <c r="A6463">
        <v>1801971270</v>
      </c>
      <c r="B6463">
        <v>891589</v>
      </c>
      <c r="C6463" t="s">
        <v>29163</v>
      </c>
      <c r="D6463" t="s">
        <v>29164</v>
      </c>
      <c r="E6463" t="s">
        <v>29165</v>
      </c>
      <c r="G6463" t="s">
        <v>9904</v>
      </c>
      <c r="H6463" t="s">
        <v>9905</v>
      </c>
      <c r="J6463" t="s">
        <v>9906</v>
      </c>
      <c r="L6463" t="s">
        <v>143</v>
      </c>
      <c r="M6463" t="s">
        <v>128</v>
      </c>
      <c r="R6463" t="s">
        <v>29166</v>
      </c>
      <c r="W6463" t="s">
        <v>29165</v>
      </c>
      <c r="X6463" t="s">
        <v>29167</v>
      </c>
      <c r="Y6463" t="s">
        <v>183</v>
      </c>
      <c r="Z6463" t="s">
        <v>133</v>
      </c>
      <c r="AA6463">
        <v>10019</v>
      </c>
      <c r="AB6463" t="s">
        <v>135</v>
      </c>
      <c r="AC6463" t="s">
        <v>136</v>
      </c>
      <c r="AD6463" t="s">
        <v>49</v>
      </c>
      <c r="AE6463" t="s">
        <v>137</v>
      </c>
      <c r="AF6463" t="s">
        <v>138</v>
      </c>
      <c r="AG6463" t="s">
        <v>139</v>
      </c>
    </row>
    <row r="6464" spans="1:33" x14ac:dyDescent="0.25">
      <c r="A6464">
        <v>1144384892</v>
      </c>
      <c r="B6464">
        <v>895038</v>
      </c>
      <c r="C6464" t="s">
        <v>29168</v>
      </c>
      <c r="D6464" t="s">
        <v>29169</v>
      </c>
      <c r="E6464" t="s">
        <v>29170</v>
      </c>
      <c r="G6464" t="s">
        <v>18651</v>
      </c>
      <c r="H6464" t="s">
        <v>18652</v>
      </c>
      <c r="J6464" t="s">
        <v>18653</v>
      </c>
      <c r="L6464" t="s">
        <v>259</v>
      </c>
      <c r="M6464" t="s">
        <v>49</v>
      </c>
      <c r="R6464" t="s">
        <v>29171</v>
      </c>
      <c r="W6464" t="s">
        <v>29170</v>
      </c>
      <c r="X6464" t="s">
        <v>29172</v>
      </c>
      <c r="Y6464" t="s">
        <v>165</v>
      </c>
      <c r="Z6464" t="s">
        <v>133</v>
      </c>
      <c r="AA6464" t="s">
        <v>166</v>
      </c>
      <c r="AB6464" t="s">
        <v>135</v>
      </c>
      <c r="AC6464" t="s">
        <v>136</v>
      </c>
      <c r="AD6464" t="s">
        <v>49</v>
      </c>
      <c r="AE6464" t="s">
        <v>137</v>
      </c>
      <c r="AF6464" t="s">
        <v>698</v>
      </c>
      <c r="AG6464" t="s">
        <v>139</v>
      </c>
    </row>
    <row r="6465" spans="1:33" x14ac:dyDescent="0.25">
      <c r="A6465">
        <v>1104105253</v>
      </c>
      <c r="C6465" t="s">
        <v>29173</v>
      </c>
      <c r="G6465" t="s">
        <v>4742</v>
      </c>
      <c r="H6465" t="s">
        <v>10037</v>
      </c>
      <c r="J6465" t="s">
        <v>4744</v>
      </c>
      <c r="K6465" t="s">
        <v>9907</v>
      </c>
      <c r="L6465" t="s">
        <v>163</v>
      </c>
      <c r="M6465" t="s">
        <v>49</v>
      </c>
      <c r="R6465" t="s">
        <v>29174</v>
      </c>
      <c r="S6465" t="s">
        <v>19006</v>
      </c>
      <c r="T6465" t="s">
        <v>11525</v>
      </c>
      <c r="U6465" t="s">
        <v>133</v>
      </c>
      <c r="V6465">
        <v>125712268</v>
      </c>
      <c r="AC6465" t="s">
        <v>136</v>
      </c>
      <c r="AD6465" t="s">
        <v>49</v>
      </c>
      <c r="AE6465" t="s">
        <v>211</v>
      </c>
      <c r="AF6465" t="s">
        <v>698</v>
      </c>
      <c r="AG6465" t="s">
        <v>139</v>
      </c>
    </row>
    <row r="6466" spans="1:33" x14ac:dyDescent="0.25">
      <c r="A6466">
        <v>1891836458</v>
      </c>
      <c r="B6466">
        <v>2441830</v>
      </c>
      <c r="C6466" t="s">
        <v>29175</v>
      </c>
      <c r="D6466" t="s">
        <v>29176</v>
      </c>
      <c r="E6466" t="s">
        <v>29177</v>
      </c>
      <c r="G6466" t="s">
        <v>16506</v>
      </c>
      <c r="H6466" t="s">
        <v>16507</v>
      </c>
      <c r="I6466">
        <v>4155</v>
      </c>
      <c r="J6466" t="s">
        <v>16508</v>
      </c>
      <c r="L6466" t="s">
        <v>143</v>
      </c>
      <c r="M6466" t="s">
        <v>49</v>
      </c>
      <c r="R6466" t="s">
        <v>29178</v>
      </c>
      <c r="W6466" t="s">
        <v>29177</v>
      </c>
      <c r="X6466" t="s">
        <v>29179</v>
      </c>
      <c r="Y6466" t="s">
        <v>26787</v>
      </c>
      <c r="Z6466" t="s">
        <v>133</v>
      </c>
      <c r="AA6466" t="s">
        <v>29180</v>
      </c>
      <c r="AB6466" t="s">
        <v>135</v>
      </c>
      <c r="AC6466" t="s">
        <v>136</v>
      </c>
      <c r="AD6466" t="s">
        <v>49</v>
      </c>
      <c r="AE6466" t="s">
        <v>137</v>
      </c>
      <c r="AF6466" t="s">
        <v>16512</v>
      </c>
      <c r="AG6466" t="s">
        <v>139</v>
      </c>
    </row>
    <row r="6467" spans="1:33" x14ac:dyDescent="0.25">
      <c r="A6467">
        <v>1831509223</v>
      </c>
      <c r="C6467" t="s">
        <v>29181</v>
      </c>
      <c r="G6467" t="s">
        <v>9911</v>
      </c>
      <c r="H6467" t="s">
        <v>9912</v>
      </c>
      <c r="J6467" t="s">
        <v>9913</v>
      </c>
      <c r="K6467" t="s">
        <v>9907</v>
      </c>
      <c r="L6467" t="s">
        <v>170</v>
      </c>
      <c r="M6467" t="s">
        <v>49</v>
      </c>
      <c r="R6467" t="s">
        <v>29182</v>
      </c>
      <c r="S6467" t="s">
        <v>29183</v>
      </c>
      <c r="T6467" t="s">
        <v>570</v>
      </c>
      <c r="U6467" t="s">
        <v>133</v>
      </c>
      <c r="V6467">
        <v>112122355</v>
      </c>
      <c r="AC6467" t="s">
        <v>136</v>
      </c>
      <c r="AD6467" t="s">
        <v>49</v>
      </c>
      <c r="AE6467" t="s">
        <v>211</v>
      </c>
      <c r="AF6467" t="s">
        <v>698</v>
      </c>
      <c r="AG6467" t="s">
        <v>139</v>
      </c>
    </row>
    <row r="6468" spans="1:33" x14ac:dyDescent="0.25">
      <c r="A6468">
        <v>1609036904</v>
      </c>
      <c r="B6468">
        <v>2435610</v>
      </c>
      <c r="C6468" t="s">
        <v>29184</v>
      </c>
      <c r="D6468" t="s">
        <v>29185</v>
      </c>
      <c r="E6468" t="s">
        <v>29186</v>
      </c>
      <c r="G6468" t="s">
        <v>9943</v>
      </c>
      <c r="H6468" t="s">
        <v>9944</v>
      </c>
      <c r="I6468">
        <v>2435</v>
      </c>
      <c r="J6468" t="s">
        <v>9945</v>
      </c>
      <c r="L6468" t="s">
        <v>259</v>
      </c>
      <c r="M6468" t="s">
        <v>49</v>
      </c>
      <c r="R6468" t="s">
        <v>29187</v>
      </c>
      <c r="W6468" t="s">
        <v>29188</v>
      </c>
      <c r="X6468" t="s">
        <v>29189</v>
      </c>
      <c r="Y6468" t="s">
        <v>132</v>
      </c>
      <c r="Z6468" t="s">
        <v>133</v>
      </c>
      <c r="AA6468" t="s">
        <v>17212</v>
      </c>
      <c r="AB6468" t="s">
        <v>294</v>
      </c>
      <c r="AC6468" t="s">
        <v>136</v>
      </c>
      <c r="AD6468" t="s">
        <v>49</v>
      </c>
      <c r="AE6468" t="s">
        <v>137</v>
      </c>
      <c r="AF6468" t="s">
        <v>9948</v>
      </c>
      <c r="AG6468" t="s">
        <v>139</v>
      </c>
    </row>
    <row r="6469" spans="1:33" x14ac:dyDescent="0.25">
      <c r="A6469">
        <v>1023373990</v>
      </c>
      <c r="B6469">
        <v>3642106</v>
      </c>
      <c r="C6469" t="s">
        <v>29190</v>
      </c>
      <c r="D6469" t="s">
        <v>29191</v>
      </c>
      <c r="E6469" t="s">
        <v>29192</v>
      </c>
      <c r="G6469" t="s">
        <v>9960</v>
      </c>
      <c r="H6469" t="s">
        <v>3834</v>
      </c>
      <c r="J6469" t="s">
        <v>3421</v>
      </c>
      <c r="L6469" t="s">
        <v>143</v>
      </c>
      <c r="M6469" t="s">
        <v>49</v>
      </c>
      <c r="R6469" t="s">
        <v>29193</v>
      </c>
      <c r="W6469" t="s">
        <v>29192</v>
      </c>
      <c r="X6469" t="s">
        <v>29194</v>
      </c>
      <c r="Y6469" t="s">
        <v>570</v>
      </c>
      <c r="Z6469" t="s">
        <v>133</v>
      </c>
      <c r="AA6469" t="s">
        <v>29195</v>
      </c>
      <c r="AB6469" t="s">
        <v>2599</v>
      </c>
      <c r="AC6469" t="s">
        <v>136</v>
      </c>
      <c r="AD6469" t="s">
        <v>49</v>
      </c>
      <c r="AE6469" t="s">
        <v>137</v>
      </c>
      <c r="AF6469" t="s">
        <v>8233</v>
      </c>
      <c r="AG6469" t="s">
        <v>139</v>
      </c>
    </row>
    <row r="6470" spans="1:33" x14ac:dyDescent="0.25">
      <c r="A6470">
        <v>1417001926</v>
      </c>
      <c r="C6470" t="s">
        <v>29196</v>
      </c>
      <c r="G6470" t="s">
        <v>16467</v>
      </c>
      <c r="H6470" t="s">
        <v>16468</v>
      </c>
      <c r="J6470" t="s">
        <v>16469</v>
      </c>
      <c r="K6470" t="s">
        <v>9907</v>
      </c>
      <c r="L6470" t="s">
        <v>163</v>
      </c>
      <c r="M6470" t="s">
        <v>49</v>
      </c>
      <c r="R6470" t="s">
        <v>29197</v>
      </c>
      <c r="S6470" t="s">
        <v>29198</v>
      </c>
      <c r="T6470" t="s">
        <v>11525</v>
      </c>
      <c r="U6470" t="s">
        <v>133</v>
      </c>
      <c r="V6470">
        <v>125711780</v>
      </c>
      <c r="AC6470" t="s">
        <v>136</v>
      </c>
      <c r="AD6470" t="s">
        <v>49</v>
      </c>
      <c r="AE6470" t="s">
        <v>211</v>
      </c>
      <c r="AF6470" t="s">
        <v>698</v>
      </c>
      <c r="AG6470" t="s">
        <v>139</v>
      </c>
    </row>
    <row r="6471" spans="1:33" x14ac:dyDescent="0.25">
      <c r="A6471">
        <v>1588979694</v>
      </c>
      <c r="C6471" t="s">
        <v>29199</v>
      </c>
      <c r="G6471" t="s">
        <v>14029</v>
      </c>
      <c r="H6471" t="s">
        <v>16736</v>
      </c>
      <c r="J6471" t="s">
        <v>16737</v>
      </c>
      <c r="K6471" t="s">
        <v>9907</v>
      </c>
      <c r="L6471" t="s">
        <v>163</v>
      </c>
      <c r="M6471" t="s">
        <v>49</v>
      </c>
      <c r="R6471" t="s">
        <v>29200</v>
      </c>
      <c r="S6471" t="s">
        <v>2842</v>
      </c>
      <c r="T6471" t="s">
        <v>132</v>
      </c>
      <c r="U6471" t="s">
        <v>133</v>
      </c>
      <c r="V6471">
        <v>104678124</v>
      </c>
      <c r="AC6471" t="s">
        <v>136</v>
      </c>
      <c r="AD6471" t="s">
        <v>49</v>
      </c>
      <c r="AE6471" t="s">
        <v>211</v>
      </c>
      <c r="AF6471" t="s">
        <v>698</v>
      </c>
      <c r="AG6471" t="s">
        <v>139</v>
      </c>
    </row>
    <row r="6472" spans="1:33" x14ac:dyDescent="0.25">
      <c r="A6472">
        <v>1457518169</v>
      </c>
      <c r="B6472">
        <v>3164761</v>
      </c>
      <c r="C6472" t="s">
        <v>29201</v>
      </c>
      <c r="D6472" t="s">
        <v>29202</v>
      </c>
      <c r="E6472" t="s">
        <v>29203</v>
      </c>
      <c r="G6472" t="s">
        <v>9952</v>
      </c>
      <c r="H6472" t="s">
        <v>9953</v>
      </c>
      <c r="J6472" t="s">
        <v>9954</v>
      </c>
      <c r="L6472" t="s">
        <v>127</v>
      </c>
      <c r="M6472" t="s">
        <v>128</v>
      </c>
      <c r="R6472" t="s">
        <v>29204</v>
      </c>
      <c r="W6472" t="s">
        <v>29205</v>
      </c>
      <c r="X6472" t="s">
        <v>29206</v>
      </c>
      <c r="Y6472" t="s">
        <v>183</v>
      </c>
      <c r="Z6472" t="s">
        <v>133</v>
      </c>
      <c r="AA6472" t="s">
        <v>16565</v>
      </c>
      <c r="AB6472" t="s">
        <v>135</v>
      </c>
      <c r="AC6472" t="s">
        <v>136</v>
      </c>
      <c r="AD6472" t="s">
        <v>49</v>
      </c>
      <c r="AE6472" t="s">
        <v>137</v>
      </c>
      <c r="AF6472" t="s">
        <v>698</v>
      </c>
      <c r="AG6472" t="s">
        <v>139</v>
      </c>
    </row>
    <row r="6473" spans="1:33" x14ac:dyDescent="0.25">
      <c r="A6473">
        <v>1710228994</v>
      </c>
      <c r="B6473">
        <v>4390227</v>
      </c>
      <c r="C6473" t="s">
        <v>29207</v>
      </c>
      <c r="D6473" t="s">
        <v>29208</v>
      </c>
      <c r="E6473" t="s">
        <v>29209</v>
      </c>
      <c r="G6473" t="s">
        <v>9904</v>
      </c>
      <c r="H6473" t="s">
        <v>9905</v>
      </c>
      <c r="J6473" t="s">
        <v>9906</v>
      </c>
      <c r="L6473" t="s">
        <v>170</v>
      </c>
      <c r="M6473" t="s">
        <v>49</v>
      </c>
      <c r="R6473" t="s">
        <v>29210</v>
      </c>
      <c r="W6473" t="s">
        <v>29209</v>
      </c>
      <c r="X6473" t="s">
        <v>195</v>
      </c>
      <c r="Y6473" t="s">
        <v>132</v>
      </c>
      <c r="Z6473" t="s">
        <v>133</v>
      </c>
      <c r="AA6473" t="s">
        <v>196</v>
      </c>
      <c r="AB6473" t="s">
        <v>598</v>
      </c>
      <c r="AC6473" t="s">
        <v>136</v>
      </c>
      <c r="AD6473" t="s">
        <v>49</v>
      </c>
      <c r="AE6473" t="s">
        <v>137</v>
      </c>
      <c r="AF6473" t="s">
        <v>138</v>
      </c>
      <c r="AG6473" t="s">
        <v>139</v>
      </c>
    </row>
    <row r="6474" spans="1:33" x14ac:dyDescent="0.25">
      <c r="A6474">
        <v>1730368705</v>
      </c>
      <c r="B6474">
        <v>3604602</v>
      </c>
      <c r="C6474" t="s">
        <v>29211</v>
      </c>
      <c r="D6474" t="s">
        <v>29212</v>
      </c>
      <c r="E6474" t="s">
        <v>29213</v>
      </c>
      <c r="G6474" t="s">
        <v>29214</v>
      </c>
      <c r="H6474" t="s">
        <v>9944</v>
      </c>
      <c r="I6474">
        <v>1995</v>
      </c>
      <c r="J6474" t="s">
        <v>29215</v>
      </c>
      <c r="L6474" t="s">
        <v>143</v>
      </c>
      <c r="M6474" t="s">
        <v>49</v>
      </c>
      <c r="R6474" t="s">
        <v>29216</v>
      </c>
      <c r="W6474" t="s">
        <v>29213</v>
      </c>
      <c r="X6474" t="s">
        <v>29217</v>
      </c>
      <c r="Y6474" t="s">
        <v>183</v>
      </c>
      <c r="Z6474" t="s">
        <v>133</v>
      </c>
      <c r="AA6474" t="s">
        <v>29218</v>
      </c>
      <c r="AB6474" t="s">
        <v>135</v>
      </c>
      <c r="AC6474" t="s">
        <v>136</v>
      </c>
      <c r="AD6474" t="s">
        <v>49</v>
      </c>
      <c r="AE6474" t="s">
        <v>137</v>
      </c>
      <c r="AF6474" t="s">
        <v>9948</v>
      </c>
      <c r="AG6474" t="s">
        <v>139</v>
      </c>
    </row>
    <row r="6475" spans="1:33" x14ac:dyDescent="0.25">
      <c r="A6475">
        <v>1760868012</v>
      </c>
      <c r="B6475">
        <v>4289534</v>
      </c>
      <c r="C6475" t="s">
        <v>29219</v>
      </c>
      <c r="D6475" t="s">
        <v>29220</v>
      </c>
      <c r="E6475" t="s">
        <v>29221</v>
      </c>
      <c r="G6475" t="s">
        <v>29222</v>
      </c>
      <c r="H6475" t="s">
        <v>23884</v>
      </c>
      <c r="J6475" t="s">
        <v>29223</v>
      </c>
      <c r="L6475" t="s">
        <v>127</v>
      </c>
      <c r="M6475" t="s">
        <v>49</v>
      </c>
      <c r="R6475" t="s">
        <v>29224</v>
      </c>
      <c r="W6475" t="s">
        <v>29221</v>
      </c>
      <c r="X6475" t="s">
        <v>18444</v>
      </c>
      <c r="Y6475" t="s">
        <v>132</v>
      </c>
      <c r="Z6475" t="s">
        <v>133</v>
      </c>
      <c r="AA6475" t="s">
        <v>23504</v>
      </c>
      <c r="AB6475" t="s">
        <v>135</v>
      </c>
      <c r="AC6475" t="s">
        <v>136</v>
      </c>
      <c r="AD6475" t="s">
        <v>49</v>
      </c>
      <c r="AE6475" t="s">
        <v>137</v>
      </c>
      <c r="AF6475" t="s">
        <v>15050</v>
      </c>
      <c r="AG6475" t="s">
        <v>139</v>
      </c>
    </row>
    <row r="6476" spans="1:33" x14ac:dyDescent="0.25">
      <c r="A6476">
        <v>1295728731</v>
      </c>
      <c r="B6476">
        <v>2385046</v>
      </c>
      <c r="C6476" t="s">
        <v>29225</v>
      </c>
      <c r="D6476" t="s">
        <v>29226</v>
      </c>
      <c r="E6476" t="s">
        <v>29227</v>
      </c>
      <c r="G6476" t="s">
        <v>29228</v>
      </c>
      <c r="H6476" t="s">
        <v>29229</v>
      </c>
      <c r="J6476" t="s">
        <v>15048</v>
      </c>
      <c r="L6476" t="s">
        <v>127</v>
      </c>
      <c r="M6476" t="s">
        <v>49</v>
      </c>
      <c r="R6476" t="s">
        <v>29230</v>
      </c>
      <c r="W6476" t="s">
        <v>29231</v>
      </c>
      <c r="X6476" t="s">
        <v>29232</v>
      </c>
      <c r="Y6476" t="s">
        <v>570</v>
      </c>
      <c r="Z6476" t="s">
        <v>133</v>
      </c>
      <c r="AA6476" t="s">
        <v>29233</v>
      </c>
      <c r="AB6476" t="s">
        <v>135</v>
      </c>
      <c r="AC6476" t="s">
        <v>136</v>
      </c>
      <c r="AD6476" t="s">
        <v>49</v>
      </c>
      <c r="AE6476" t="s">
        <v>137</v>
      </c>
      <c r="AF6476" t="s">
        <v>15050</v>
      </c>
      <c r="AG6476" t="s">
        <v>139</v>
      </c>
    </row>
    <row r="6477" spans="1:33" x14ac:dyDescent="0.25">
      <c r="A6477">
        <v>1033526603</v>
      </c>
      <c r="B6477">
        <v>4502269</v>
      </c>
      <c r="C6477" t="s">
        <v>29234</v>
      </c>
      <c r="D6477" t="s">
        <v>29235</v>
      </c>
      <c r="E6477" t="s">
        <v>29236</v>
      </c>
      <c r="G6477" t="s">
        <v>9904</v>
      </c>
      <c r="H6477" t="s">
        <v>9905</v>
      </c>
      <c r="J6477" t="s">
        <v>9906</v>
      </c>
      <c r="L6477" t="s">
        <v>163</v>
      </c>
      <c r="M6477" t="s">
        <v>49</v>
      </c>
      <c r="R6477" t="s">
        <v>29237</v>
      </c>
      <c r="W6477" t="s">
        <v>29238</v>
      </c>
      <c r="AB6477" t="s">
        <v>135</v>
      </c>
      <c r="AC6477" t="s">
        <v>136</v>
      </c>
      <c r="AD6477" t="s">
        <v>49</v>
      </c>
      <c r="AE6477" t="s">
        <v>137</v>
      </c>
      <c r="AF6477" t="s">
        <v>138</v>
      </c>
      <c r="AG6477" t="s">
        <v>139</v>
      </c>
    </row>
    <row r="6478" spans="1:33" x14ac:dyDescent="0.25">
      <c r="A6478">
        <v>1467701607</v>
      </c>
      <c r="B6478">
        <v>4209207</v>
      </c>
      <c r="C6478" t="s">
        <v>29239</v>
      </c>
      <c r="D6478" t="s">
        <v>29240</v>
      </c>
      <c r="E6478" t="s">
        <v>29241</v>
      </c>
      <c r="G6478" t="s">
        <v>29242</v>
      </c>
      <c r="H6478" t="s">
        <v>29243</v>
      </c>
      <c r="J6478" t="s">
        <v>29244</v>
      </c>
      <c r="L6478" t="s">
        <v>143</v>
      </c>
      <c r="M6478" t="s">
        <v>49</v>
      </c>
      <c r="R6478" t="s">
        <v>29245</v>
      </c>
      <c r="W6478" t="s">
        <v>29241</v>
      </c>
      <c r="X6478" t="s">
        <v>14918</v>
      </c>
      <c r="Y6478" t="s">
        <v>132</v>
      </c>
      <c r="Z6478" t="s">
        <v>133</v>
      </c>
      <c r="AA6478" t="s">
        <v>196</v>
      </c>
      <c r="AB6478" t="s">
        <v>135</v>
      </c>
      <c r="AC6478" t="s">
        <v>136</v>
      </c>
      <c r="AD6478" t="s">
        <v>49</v>
      </c>
      <c r="AE6478" t="s">
        <v>137</v>
      </c>
      <c r="AF6478" t="s">
        <v>709</v>
      </c>
      <c r="AG6478" t="s">
        <v>139</v>
      </c>
    </row>
    <row r="6479" spans="1:33" x14ac:dyDescent="0.25">
      <c r="A6479">
        <v>1306067046</v>
      </c>
      <c r="C6479" t="s">
        <v>29246</v>
      </c>
      <c r="G6479" t="s">
        <v>29242</v>
      </c>
      <c r="H6479" t="s">
        <v>29243</v>
      </c>
      <c r="J6479" t="s">
        <v>29244</v>
      </c>
      <c r="K6479" t="s">
        <v>9907</v>
      </c>
      <c r="L6479" t="s">
        <v>163</v>
      </c>
      <c r="M6479" t="s">
        <v>49</v>
      </c>
      <c r="R6479" t="s">
        <v>29247</v>
      </c>
      <c r="S6479" t="s">
        <v>29248</v>
      </c>
      <c r="T6479" t="s">
        <v>1803</v>
      </c>
      <c r="U6479" t="s">
        <v>133</v>
      </c>
      <c r="V6479">
        <v>106042906</v>
      </c>
      <c r="AC6479" t="s">
        <v>136</v>
      </c>
      <c r="AD6479" t="s">
        <v>49</v>
      </c>
      <c r="AE6479" t="s">
        <v>211</v>
      </c>
      <c r="AF6479" t="s">
        <v>709</v>
      </c>
      <c r="AG6479" t="s">
        <v>139</v>
      </c>
    </row>
    <row r="6480" spans="1:33" x14ac:dyDescent="0.25">
      <c r="A6480">
        <v>1740402684</v>
      </c>
      <c r="B6480">
        <v>4450097</v>
      </c>
      <c r="C6480" t="s">
        <v>29249</v>
      </c>
      <c r="D6480" t="s">
        <v>29250</v>
      </c>
      <c r="E6480" t="s">
        <v>29251</v>
      </c>
      <c r="G6480" t="s">
        <v>9904</v>
      </c>
      <c r="H6480" t="s">
        <v>9905</v>
      </c>
      <c r="J6480" t="s">
        <v>9906</v>
      </c>
      <c r="L6480" t="s">
        <v>170</v>
      </c>
      <c r="M6480" t="s">
        <v>49</v>
      </c>
      <c r="R6480" t="s">
        <v>29252</v>
      </c>
      <c r="W6480" t="s">
        <v>29251</v>
      </c>
      <c r="AB6480" t="s">
        <v>598</v>
      </c>
      <c r="AC6480" t="s">
        <v>136</v>
      </c>
      <c r="AD6480" t="s">
        <v>49</v>
      </c>
      <c r="AE6480" t="s">
        <v>137</v>
      </c>
      <c r="AF6480" t="s">
        <v>138</v>
      </c>
      <c r="AG6480" t="s">
        <v>139</v>
      </c>
    </row>
    <row r="6481" spans="1:33" x14ac:dyDescent="0.25">
      <c r="A6481">
        <v>1043693039</v>
      </c>
      <c r="B6481">
        <v>4398418</v>
      </c>
      <c r="C6481" t="s">
        <v>29253</v>
      </c>
      <c r="D6481" t="s">
        <v>29254</v>
      </c>
      <c r="E6481" t="s">
        <v>29255</v>
      </c>
      <c r="G6481" t="s">
        <v>29222</v>
      </c>
      <c r="H6481" t="s">
        <v>23884</v>
      </c>
      <c r="J6481" t="s">
        <v>29256</v>
      </c>
      <c r="L6481" t="s">
        <v>143</v>
      </c>
      <c r="M6481" t="s">
        <v>49</v>
      </c>
      <c r="R6481" t="s">
        <v>29257</v>
      </c>
      <c r="W6481" t="s">
        <v>29255</v>
      </c>
      <c r="X6481" t="s">
        <v>18444</v>
      </c>
      <c r="Y6481" t="s">
        <v>132</v>
      </c>
      <c r="Z6481" t="s">
        <v>133</v>
      </c>
      <c r="AA6481" t="s">
        <v>23504</v>
      </c>
      <c r="AB6481" t="s">
        <v>135</v>
      </c>
      <c r="AC6481" t="s">
        <v>136</v>
      </c>
      <c r="AD6481" t="s">
        <v>49</v>
      </c>
      <c r="AE6481" t="s">
        <v>137</v>
      </c>
      <c r="AF6481" t="s">
        <v>15050</v>
      </c>
      <c r="AG6481" t="s">
        <v>139</v>
      </c>
    </row>
    <row r="6482" spans="1:33" x14ac:dyDescent="0.25">
      <c r="A6482">
        <v>1144562174</v>
      </c>
      <c r="B6482">
        <v>4427836</v>
      </c>
      <c r="C6482" t="s">
        <v>29258</v>
      </c>
      <c r="D6482" t="s">
        <v>29259</v>
      </c>
      <c r="E6482" t="s">
        <v>29260</v>
      </c>
      <c r="G6482" t="s">
        <v>9904</v>
      </c>
      <c r="H6482" t="s">
        <v>9905</v>
      </c>
      <c r="J6482" t="s">
        <v>9906</v>
      </c>
      <c r="L6482" t="s">
        <v>170</v>
      </c>
      <c r="M6482" t="s">
        <v>49</v>
      </c>
      <c r="R6482" t="s">
        <v>29260</v>
      </c>
      <c r="W6482" t="s">
        <v>29260</v>
      </c>
      <c r="X6482" t="s">
        <v>29261</v>
      </c>
      <c r="Y6482" t="s">
        <v>8805</v>
      </c>
      <c r="Z6482" t="s">
        <v>133</v>
      </c>
      <c r="AA6482" t="s">
        <v>29262</v>
      </c>
      <c r="AB6482" t="s">
        <v>598</v>
      </c>
      <c r="AC6482" t="s">
        <v>136</v>
      </c>
      <c r="AD6482" t="s">
        <v>49</v>
      </c>
      <c r="AE6482" t="s">
        <v>137</v>
      </c>
      <c r="AF6482" t="s">
        <v>138</v>
      </c>
      <c r="AG6482" t="s">
        <v>139</v>
      </c>
    </row>
    <row r="6483" spans="1:33" x14ac:dyDescent="0.25">
      <c r="A6483">
        <v>1760757512</v>
      </c>
      <c r="B6483">
        <v>3622520</v>
      </c>
      <c r="C6483" t="s">
        <v>29263</v>
      </c>
      <c r="D6483" t="s">
        <v>29264</v>
      </c>
      <c r="E6483" t="s">
        <v>29265</v>
      </c>
      <c r="G6483" t="s">
        <v>29266</v>
      </c>
      <c r="H6483" t="s">
        <v>9944</v>
      </c>
      <c r="I6483">
        <v>2128</v>
      </c>
      <c r="J6483" t="s">
        <v>29267</v>
      </c>
      <c r="L6483" t="s">
        <v>170</v>
      </c>
      <c r="M6483" t="s">
        <v>49</v>
      </c>
      <c r="R6483" t="s">
        <v>29268</v>
      </c>
      <c r="W6483" t="s">
        <v>29265</v>
      </c>
      <c r="X6483" t="s">
        <v>29269</v>
      </c>
      <c r="Y6483" t="s">
        <v>1041</v>
      </c>
      <c r="Z6483" t="s">
        <v>133</v>
      </c>
      <c r="AA6483" t="s">
        <v>29270</v>
      </c>
      <c r="AB6483" t="s">
        <v>598</v>
      </c>
      <c r="AC6483" t="s">
        <v>136</v>
      </c>
      <c r="AD6483" t="s">
        <v>49</v>
      </c>
      <c r="AE6483" t="s">
        <v>137</v>
      </c>
      <c r="AF6483" t="s">
        <v>9948</v>
      </c>
      <c r="AG6483" t="s">
        <v>139</v>
      </c>
    </row>
    <row r="6484" spans="1:33" x14ac:dyDescent="0.25">
      <c r="A6484">
        <v>1144299207</v>
      </c>
      <c r="B6484">
        <v>292553</v>
      </c>
      <c r="C6484" t="s">
        <v>29271</v>
      </c>
      <c r="D6484" t="s">
        <v>29272</v>
      </c>
      <c r="E6484" t="s">
        <v>29273</v>
      </c>
      <c r="G6484" t="s">
        <v>9904</v>
      </c>
      <c r="H6484" t="s">
        <v>9905</v>
      </c>
      <c r="J6484" t="s">
        <v>9906</v>
      </c>
      <c r="L6484" t="s">
        <v>170</v>
      </c>
      <c r="M6484" t="s">
        <v>49</v>
      </c>
      <c r="R6484" t="s">
        <v>29274</v>
      </c>
      <c r="W6484" t="s">
        <v>29273</v>
      </c>
      <c r="X6484" t="s">
        <v>29275</v>
      </c>
      <c r="Y6484" t="s">
        <v>661</v>
      </c>
      <c r="Z6484" t="s">
        <v>133</v>
      </c>
      <c r="AA6484" t="s">
        <v>29276</v>
      </c>
      <c r="AB6484" t="s">
        <v>598</v>
      </c>
      <c r="AC6484" t="s">
        <v>136</v>
      </c>
      <c r="AD6484" t="s">
        <v>49</v>
      </c>
      <c r="AE6484" t="s">
        <v>137</v>
      </c>
      <c r="AF6484" t="s">
        <v>138</v>
      </c>
      <c r="AG6484" t="s">
        <v>139</v>
      </c>
    </row>
    <row r="6485" spans="1:33" x14ac:dyDescent="0.25">
      <c r="A6485">
        <v>1700128808</v>
      </c>
      <c r="B6485">
        <v>4450955</v>
      </c>
      <c r="C6485" t="s">
        <v>29277</v>
      </c>
      <c r="D6485" t="s">
        <v>29278</v>
      </c>
      <c r="E6485" t="s">
        <v>29279</v>
      </c>
      <c r="G6485" t="s">
        <v>9904</v>
      </c>
      <c r="H6485" t="s">
        <v>9905</v>
      </c>
      <c r="J6485" t="s">
        <v>9906</v>
      </c>
      <c r="L6485" t="s">
        <v>163</v>
      </c>
      <c r="M6485" t="s">
        <v>49</v>
      </c>
      <c r="R6485" t="s">
        <v>29280</v>
      </c>
      <c r="W6485" t="s">
        <v>29279</v>
      </c>
      <c r="AB6485" t="s">
        <v>135</v>
      </c>
      <c r="AC6485" t="s">
        <v>136</v>
      </c>
      <c r="AD6485" t="s">
        <v>49</v>
      </c>
      <c r="AE6485" t="s">
        <v>137</v>
      </c>
      <c r="AF6485" t="s">
        <v>138</v>
      </c>
      <c r="AG6485" t="s">
        <v>139</v>
      </c>
    </row>
    <row r="6486" spans="1:33" x14ac:dyDescent="0.25">
      <c r="A6486">
        <v>1922147974</v>
      </c>
      <c r="B6486">
        <v>2082915</v>
      </c>
      <c r="C6486" t="s">
        <v>29281</v>
      </c>
      <c r="D6486" t="s">
        <v>29282</v>
      </c>
      <c r="E6486" t="s">
        <v>29283</v>
      </c>
      <c r="G6486" t="s">
        <v>29284</v>
      </c>
      <c r="H6486" t="s">
        <v>29285</v>
      </c>
      <c r="J6486" t="s">
        <v>29286</v>
      </c>
      <c r="L6486" t="s">
        <v>20</v>
      </c>
      <c r="M6486" t="s">
        <v>128</v>
      </c>
      <c r="R6486" t="s">
        <v>29287</v>
      </c>
      <c r="W6486" t="s">
        <v>29283</v>
      </c>
      <c r="X6486" t="s">
        <v>29288</v>
      </c>
      <c r="Y6486" t="s">
        <v>132</v>
      </c>
      <c r="Z6486" t="s">
        <v>133</v>
      </c>
      <c r="AA6486" t="s">
        <v>10777</v>
      </c>
      <c r="AB6486" t="s">
        <v>6306</v>
      </c>
      <c r="AC6486" t="s">
        <v>136</v>
      </c>
      <c r="AD6486" t="s">
        <v>49</v>
      </c>
      <c r="AE6486" t="s">
        <v>137</v>
      </c>
      <c r="AF6486" t="s">
        <v>698</v>
      </c>
      <c r="AG6486" t="s">
        <v>139</v>
      </c>
    </row>
    <row r="6487" spans="1:33" x14ac:dyDescent="0.25">
      <c r="A6487">
        <v>1790154466</v>
      </c>
      <c r="B6487">
        <v>4335571</v>
      </c>
      <c r="C6487" t="s">
        <v>29289</v>
      </c>
      <c r="D6487" t="s">
        <v>18928</v>
      </c>
      <c r="E6487" t="s">
        <v>18929</v>
      </c>
      <c r="G6487" t="s">
        <v>29290</v>
      </c>
      <c r="H6487" t="s">
        <v>16507</v>
      </c>
      <c r="I6487">
        <v>4137</v>
      </c>
      <c r="J6487" t="s">
        <v>29291</v>
      </c>
      <c r="L6487" t="s">
        <v>15336</v>
      </c>
      <c r="M6487" t="s">
        <v>128</v>
      </c>
      <c r="R6487" t="s">
        <v>18930</v>
      </c>
      <c r="W6487" t="s">
        <v>18929</v>
      </c>
      <c r="X6487" t="s">
        <v>29292</v>
      </c>
      <c r="Y6487" t="s">
        <v>132</v>
      </c>
      <c r="Z6487" t="s">
        <v>133</v>
      </c>
      <c r="AA6487" t="s">
        <v>9033</v>
      </c>
      <c r="AB6487" t="s">
        <v>2247</v>
      </c>
      <c r="AC6487" t="s">
        <v>136</v>
      </c>
      <c r="AD6487" t="s">
        <v>49</v>
      </c>
      <c r="AE6487" t="s">
        <v>137</v>
      </c>
      <c r="AF6487" t="s">
        <v>16512</v>
      </c>
      <c r="AG6487" t="s">
        <v>139</v>
      </c>
    </row>
    <row r="6488" spans="1:33" x14ac:dyDescent="0.25">
      <c r="A6488">
        <v>1821021072</v>
      </c>
      <c r="B6488">
        <v>2251930</v>
      </c>
      <c r="C6488" t="s">
        <v>29293</v>
      </c>
      <c r="D6488" t="s">
        <v>29294</v>
      </c>
      <c r="E6488" t="s">
        <v>29295</v>
      </c>
      <c r="G6488" t="s">
        <v>29296</v>
      </c>
      <c r="H6488" t="s">
        <v>29297</v>
      </c>
      <c r="J6488" t="s">
        <v>29298</v>
      </c>
      <c r="L6488" t="s">
        <v>143</v>
      </c>
      <c r="M6488" t="s">
        <v>128</v>
      </c>
      <c r="R6488" t="s">
        <v>29295</v>
      </c>
      <c r="W6488" t="s">
        <v>29295</v>
      </c>
      <c r="X6488" t="s">
        <v>29299</v>
      </c>
      <c r="Y6488" t="s">
        <v>132</v>
      </c>
      <c r="Z6488" t="s">
        <v>133</v>
      </c>
      <c r="AA6488" t="s">
        <v>15168</v>
      </c>
      <c r="AB6488" t="s">
        <v>135</v>
      </c>
      <c r="AC6488" t="s">
        <v>136</v>
      </c>
      <c r="AD6488" t="s">
        <v>49</v>
      </c>
      <c r="AE6488" t="s">
        <v>137</v>
      </c>
      <c r="AF6488" t="s">
        <v>2242</v>
      </c>
      <c r="AG6488" t="s">
        <v>139</v>
      </c>
    </row>
    <row r="6489" spans="1:33" x14ac:dyDescent="0.25">
      <c r="A6489">
        <v>1255774667</v>
      </c>
      <c r="C6489" t="s">
        <v>29300</v>
      </c>
      <c r="G6489" t="s">
        <v>29296</v>
      </c>
      <c r="H6489" t="s">
        <v>29297</v>
      </c>
      <c r="J6489" t="s">
        <v>29301</v>
      </c>
      <c r="K6489" t="s">
        <v>9907</v>
      </c>
      <c r="L6489" t="s">
        <v>163</v>
      </c>
      <c r="M6489" t="s">
        <v>49</v>
      </c>
      <c r="R6489" t="s">
        <v>29302</v>
      </c>
      <c r="S6489" t="s">
        <v>29303</v>
      </c>
      <c r="T6489" t="s">
        <v>132</v>
      </c>
      <c r="U6489" t="s">
        <v>133</v>
      </c>
      <c r="V6489">
        <v>10451</v>
      </c>
      <c r="AC6489" t="s">
        <v>136</v>
      </c>
      <c r="AD6489" t="s">
        <v>49</v>
      </c>
      <c r="AE6489" t="s">
        <v>211</v>
      </c>
      <c r="AF6489" t="s">
        <v>2242</v>
      </c>
      <c r="AG6489" t="s">
        <v>139</v>
      </c>
    </row>
    <row r="6490" spans="1:33" x14ac:dyDescent="0.25">
      <c r="A6490">
        <v>1528438454</v>
      </c>
      <c r="C6490" t="s">
        <v>29304</v>
      </c>
      <c r="G6490" t="s">
        <v>29214</v>
      </c>
      <c r="H6490" t="s">
        <v>9944</v>
      </c>
      <c r="I6490">
        <v>1995</v>
      </c>
      <c r="J6490" t="s">
        <v>29215</v>
      </c>
      <c r="K6490" t="s">
        <v>9907</v>
      </c>
      <c r="L6490" t="s">
        <v>163</v>
      </c>
      <c r="M6490" t="s">
        <v>49</v>
      </c>
      <c r="R6490" t="s">
        <v>29305</v>
      </c>
      <c r="S6490" t="s">
        <v>27342</v>
      </c>
      <c r="T6490" t="s">
        <v>132</v>
      </c>
      <c r="U6490" t="s">
        <v>133</v>
      </c>
      <c r="V6490">
        <v>104751701</v>
      </c>
      <c r="AC6490" t="s">
        <v>136</v>
      </c>
      <c r="AD6490" t="s">
        <v>49</v>
      </c>
      <c r="AE6490" t="s">
        <v>211</v>
      </c>
      <c r="AF6490" t="s">
        <v>9948</v>
      </c>
      <c r="AG6490" t="s">
        <v>139</v>
      </c>
    </row>
    <row r="6491" spans="1:33" x14ac:dyDescent="0.25">
      <c r="A6491">
        <v>1124340864</v>
      </c>
      <c r="B6491">
        <v>4426468</v>
      </c>
      <c r="C6491" t="s">
        <v>29306</v>
      </c>
      <c r="D6491" t="s">
        <v>29307</v>
      </c>
      <c r="E6491" t="s">
        <v>29308</v>
      </c>
      <c r="G6491" t="s">
        <v>29242</v>
      </c>
      <c r="H6491" t="s">
        <v>29243</v>
      </c>
      <c r="J6491" t="s">
        <v>29244</v>
      </c>
      <c r="L6491" t="s">
        <v>143</v>
      </c>
      <c r="M6491" t="s">
        <v>49</v>
      </c>
      <c r="R6491" t="s">
        <v>29308</v>
      </c>
      <c r="W6491" t="s">
        <v>29308</v>
      </c>
      <c r="X6491" t="s">
        <v>2944</v>
      </c>
      <c r="Y6491" t="s">
        <v>132</v>
      </c>
      <c r="Z6491" t="s">
        <v>133</v>
      </c>
      <c r="AA6491" t="s">
        <v>2945</v>
      </c>
      <c r="AB6491" t="s">
        <v>135</v>
      </c>
      <c r="AC6491" t="s">
        <v>136</v>
      </c>
      <c r="AD6491" t="s">
        <v>49</v>
      </c>
      <c r="AE6491" t="s">
        <v>137</v>
      </c>
      <c r="AF6491" t="s">
        <v>709</v>
      </c>
      <c r="AG6491" t="s">
        <v>139</v>
      </c>
    </row>
    <row r="6492" spans="1:33" x14ac:dyDescent="0.25">
      <c r="A6492">
        <v>1992790224</v>
      </c>
      <c r="B6492">
        <v>2460951</v>
      </c>
      <c r="C6492" t="s">
        <v>29309</v>
      </c>
      <c r="D6492" t="s">
        <v>29310</v>
      </c>
      <c r="E6492" t="s">
        <v>29311</v>
      </c>
      <c r="G6492" t="s">
        <v>29242</v>
      </c>
      <c r="H6492" t="s">
        <v>29243</v>
      </c>
      <c r="J6492" t="s">
        <v>29244</v>
      </c>
      <c r="L6492" t="s">
        <v>170</v>
      </c>
      <c r="M6492" t="s">
        <v>49</v>
      </c>
      <c r="R6492" t="s">
        <v>29312</v>
      </c>
      <c r="W6492" t="s">
        <v>29311</v>
      </c>
      <c r="X6492" t="s">
        <v>29313</v>
      </c>
      <c r="Y6492" t="s">
        <v>570</v>
      </c>
      <c r="Z6492" t="s">
        <v>133</v>
      </c>
      <c r="AA6492" t="s">
        <v>10890</v>
      </c>
      <c r="AB6492" t="s">
        <v>135</v>
      </c>
      <c r="AC6492" t="s">
        <v>136</v>
      </c>
      <c r="AD6492" t="s">
        <v>49</v>
      </c>
      <c r="AE6492" t="s">
        <v>137</v>
      </c>
      <c r="AF6492" t="s">
        <v>709</v>
      </c>
      <c r="AG6492" t="s">
        <v>139</v>
      </c>
    </row>
    <row r="6493" spans="1:33" x14ac:dyDescent="0.25">
      <c r="A6493">
        <v>1275763310</v>
      </c>
      <c r="B6493">
        <v>4370114</v>
      </c>
      <c r="C6493" t="s">
        <v>29314</v>
      </c>
      <c r="D6493" t="s">
        <v>29315</v>
      </c>
      <c r="E6493" t="s">
        <v>29316</v>
      </c>
      <c r="G6493" t="s">
        <v>29242</v>
      </c>
      <c r="H6493" t="s">
        <v>29243</v>
      </c>
      <c r="J6493" t="s">
        <v>29244</v>
      </c>
      <c r="L6493" t="s">
        <v>143</v>
      </c>
      <c r="M6493" t="s">
        <v>49</v>
      </c>
      <c r="R6493" t="s">
        <v>29317</v>
      </c>
      <c r="W6493" t="s">
        <v>29316</v>
      </c>
      <c r="X6493" t="s">
        <v>2944</v>
      </c>
      <c r="Y6493" t="s">
        <v>132</v>
      </c>
      <c r="Z6493" t="s">
        <v>133</v>
      </c>
      <c r="AA6493" t="s">
        <v>2945</v>
      </c>
      <c r="AB6493" t="s">
        <v>135</v>
      </c>
      <c r="AC6493" t="s">
        <v>136</v>
      </c>
      <c r="AD6493" t="s">
        <v>49</v>
      </c>
      <c r="AE6493" t="s">
        <v>137</v>
      </c>
      <c r="AF6493" t="s">
        <v>709</v>
      </c>
      <c r="AG6493" t="s">
        <v>139</v>
      </c>
    </row>
    <row r="6494" spans="1:33" x14ac:dyDescent="0.25">
      <c r="A6494">
        <v>1396114492</v>
      </c>
      <c r="C6494" t="s">
        <v>29318</v>
      </c>
      <c r="G6494" t="s">
        <v>29319</v>
      </c>
      <c r="H6494" t="s">
        <v>9944</v>
      </c>
      <c r="I6494">
        <v>1995</v>
      </c>
      <c r="J6494" t="s">
        <v>29215</v>
      </c>
      <c r="K6494" t="s">
        <v>9907</v>
      </c>
      <c r="L6494" t="s">
        <v>163</v>
      </c>
      <c r="M6494" t="s">
        <v>49</v>
      </c>
      <c r="R6494" t="s">
        <v>29320</v>
      </c>
      <c r="S6494" t="s">
        <v>29321</v>
      </c>
      <c r="T6494" t="s">
        <v>132</v>
      </c>
      <c r="U6494" t="s">
        <v>133</v>
      </c>
      <c r="V6494">
        <v>104515707</v>
      </c>
      <c r="AC6494" t="s">
        <v>136</v>
      </c>
      <c r="AD6494" t="s">
        <v>49</v>
      </c>
      <c r="AE6494" t="s">
        <v>211</v>
      </c>
      <c r="AF6494" t="s">
        <v>9948</v>
      </c>
      <c r="AG6494" t="s">
        <v>139</v>
      </c>
    </row>
    <row r="6495" spans="1:33" x14ac:dyDescent="0.25">
      <c r="A6495">
        <v>1942658216</v>
      </c>
      <c r="B6495">
        <v>4451685</v>
      </c>
      <c r="C6495" t="s">
        <v>29322</v>
      </c>
      <c r="D6495" t="s">
        <v>29323</v>
      </c>
      <c r="E6495" t="s">
        <v>29324</v>
      </c>
      <c r="G6495" t="s">
        <v>17625</v>
      </c>
      <c r="H6495" t="s">
        <v>9944</v>
      </c>
      <c r="I6495">
        <v>8139</v>
      </c>
      <c r="J6495" t="s">
        <v>29325</v>
      </c>
      <c r="L6495" t="s">
        <v>170</v>
      </c>
      <c r="M6495" t="s">
        <v>49</v>
      </c>
      <c r="R6495" t="s">
        <v>29324</v>
      </c>
      <c r="W6495" t="s">
        <v>29324</v>
      </c>
      <c r="AB6495" t="s">
        <v>294</v>
      </c>
      <c r="AC6495" t="s">
        <v>136</v>
      </c>
      <c r="AD6495" t="s">
        <v>49</v>
      </c>
      <c r="AE6495" t="s">
        <v>137</v>
      </c>
      <c r="AF6495" t="s">
        <v>9948</v>
      </c>
      <c r="AG6495" t="s">
        <v>139</v>
      </c>
    </row>
    <row r="6496" spans="1:33" x14ac:dyDescent="0.25">
      <c r="A6496">
        <v>1275906968</v>
      </c>
      <c r="C6496" t="s">
        <v>29326</v>
      </c>
      <c r="G6496" t="s">
        <v>29266</v>
      </c>
      <c r="H6496" t="s">
        <v>9944</v>
      </c>
      <c r="I6496">
        <v>2128</v>
      </c>
      <c r="J6496" t="s">
        <v>29267</v>
      </c>
      <c r="K6496" t="s">
        <v>9907</v>
      </c>
      <c r="L6496" t="s">
        <v>170</v>
      </c>
      <c r="M6496" t="s">
        <v>49</v>
      </c>
      <c r="R6496" t="s">
        <v>29327</v>
      </c>
      <c r="S6496" t="s">
        <v>29328</v>
      </c>
      <c r="T6496" t="s">
        <v>132</v>
      </c>
      <c r="U6496" t="s">
        <v>133</v>
      </c>
      <c r="V6496">
        <v>10453</v>
      </c>
      <c r="AC6496" t="s">
        <v>136</v>
      </c>
      <c r="AD6496" t="s">
        <v>49</v>
      </c>
      <c r="AE6496" t="s">
        <v>211</v>
      </c>
      <c r="AF6496" t="s">
        <v>9948</v>
      </c>
      <c r="AG6496" t="s">
        <v>139</v>
      </c>
    </row>
    <row r="6497" spans="1:33" x14ac:dyDescent="0.25">
      <c r="A6497">
        <v>1356796114</v>
      </c>
      <c r="C6497" t="s">
        <v>29329</v>
      </c>
      <c r="G6497" t="s">
        <v>29319</v>
      </c>
      <c r="H6497" t="s">
        <v>9944</v>
      </c>
      <c r="I6497">
        <v>1995</v>
      </c>
      <c r="J6497" t="s">
        <v>29215</v>
      </c>
      <c r="K6497" t="s">
        <v>9907</v>
      </c>
      <c r="L6497" t="s">
        <v>163</v>
      </c>
      <c r="M6497" t="s">
        <v>49</v>
      </c>
      <c r="R6497" t="s">
        <v>29330</v>
      </c>
      <c r="S6497" t="s">
        <v>16339</v>
      </c>
      <c r="T6497" t="s">
        <v>132</v>
      </c>
      <c r="U6497" t="s">
        <v>133</v>
      </c>
      <c r="V6497">
        <v>104515432</v>
      </c>
      <c r="AC6497" t="s">
        <v>136</v>
      </c>
      <c r="AD6497" t="s">
        <v>49</v>
      </c>
      <c r="AE6497" t="s">
        <v>211</v>
      </c>
      <c r="AF6497" t="s">
        <v>9948</v>
      </c>
      <c r="AG6497" t="s">
        <v>139</v>
      </c>
    </row>
    <row r="6498" spans="1:33" x14ac:dyDescent="0.25">
      <c r="A6498">
        <v>1598121469</v>
      </c>
      <c r="C6498" t="s">
        <v>29331</v>
      </c>
      <c r="G6498" t="s">
        <v>29319</v>
      </c>
      <c r="H6498" t="s">
        <v>9944</v>
      </c>
      <c r="I6498">
        <v>1995</v>
      </c>
      <c r="J6498" t="s">
        <v>29215</v>
      </c>
      <c r="K6498" t="s">
        <v>9907</v>
      </c>
      <c r="L6498" t="s">
        <v>163</v>
      </c>
      <c r="M6498" t="s">
        <v>49</v>
      </c>
      <c r="R6498" t="s">
        <v>29332</v>
      </c>
      <c r="S6498" t="s">
        <v>10776</v>
      </c>
      <c r="T6498" t="s">
        <v>132</v>
      </c>
      <c r="U6498" t="s">
        <v>133</v>
      </c>
      <c r="V6498">
        <v>104534015</v>
      </c>
      <c r="AC6498" t="s">
        <v>136</v>
      </c>
      <c r="AD6498" t="s">
        <v>49</v>
      </c>
      <c r="AE6498" t="s">
        <v>211</v>
      </c>
      <c r="AF6498" t="s">
        <v>9948</v>
      </c>
      <c r="AG6498" t="s">
        <v>139</v>
      </c>
    </row>
    <row r="6499" spans="1:33" x14ac:dyDescent="0.25">
      <c r="A6499">
        <v>1235538422</v>
      </c>
      <c r="C6499" t="s">
        <v>29333</v>
      </c>
      <c r="G6499" t="s">
        <v>29319</v>
      </c>
      <c r="H6499" t="s">
        <v>9944</v>
      </c>
      <c r="I6499">
        <v>1995</v>
      </c>
      <c r="J6499" t="s">
        <v>29215</v>
      </c>
      <c r="K6499" t="s">
        <v>9907</v>
      </c>
      <c r="L6499" t="s">
        <v>170</v>
      </c>
      <c r="M6499" t="s">
        <v>49</v>
      </c>
      <c r="R6499" t="s">
        <v>29334</v>
      </c>
      <c r="S6499" t="s">
        <v>10776</v>
      </c>
      <c r="T6499" t="s">
        <v>132</v>
      </c>
      <c r="U6499" t="s">
        <v>133</v>
      </c>
      <c r="V6499">
        <v>104534015</v>
      </c>
      <c r="AC6499" t="s">
        <v>136</v>
      </c>
      <c r="AD6499" t="s">
        <v>49</v>
      </c>
      <c r="AE6499" t="s">
        <v>211</v>
      </c>
      <c r="AF6499" t="s">
        <v>9948</v>
      </c>
      <c r="AG6499" t="s">
        <v>139</v>
      </c>
    </row>
    <row r="6500" spans="1:33" x14ac:dyDescent="0.25">
      <c r="A6500">
        <v>1396824454</v>
      </c>
      <c r="B6500">
        <v>4326321</v>
      </c>
      <c r="C6500" t="s">
        <v>29335</v>
      </c>
      <c r="D6500" t="s">
        <v>29336</v>
      </c>
      <c r="E6500" t="s">
        <v>29337</v>
      </c>
      <c r="G6500" t="s">
        <v>9904</v>
      </c>
      <c r="H6500" t="s">
        <v>9905</v>
      </c>
      <c r="J6500" t="s">
        <v>9906</v>
      </c>
      <c r="L6500" t="s">
        <v>170</v>
      </c>
      <c r="M6500" t="s">
        <v>49</v>
      </c>
      <c r="R6500" t="s">
        <v>29337</v>
      </c>
      <c r="W6500" t="s">
        <v>29338</v>
      </c>
      <c r="X6500" t="s">
        <v>29339</v>
      </c>
      <c r="Y6500" t="s">
        <v>132</v>
      </c>
      <c r="Z6500" t="s">
        <v>133</v>
      </c>
      <c r="AA6500" t="s">
        <v>29340</v>
      </c>
      <c r="AB6500" t="s">
        <v>135</v>
      </c>
      <c r="AC6500" t="s">
        <v>136</v>
      </c>
      <c r="AD6500" t="s">
        <v>49</v>
      </c>
      <c r="AE6500" t="s">
        <v>137</v>
      </c>
      <c r="AF6500" t="s">
        <v>138</v>
      </c>
      <c r="AG6500" t="s">
        <v>139</v>
      </c>
    </row>
    <row r="6501" spans="1:33" x14ac:dyDescent="0.25">
      <c r="A6501">
        <v>1831529726</v>
      </c>
      <c r="B6501">
        <v>4326803</v>
      </c>
      <c r="C6501" t="s">
        <v>29341</v>
      </c>
      <c r="D6501" t="s">
        <v>29342</v>
      </c>
      <c r="E6501" t="s">
        <v>29343</v>
      </c>
      <c r="G6501" t="s">
        <v>29319</v>
      </c>
      <c r="H6501" t="s">
        <v>9944</v>
      </c>
      <c r="I6501">
        <v>1995</v>
      </c>
      <c r="J6501" t="s">
        <v>29215</v>
      </c>
      <c r="L6501" t="s">
        <v>170</v>
      </c>
      <c r="M6501" t="s">
        <v>49</v>
      </c>
      <c r="R6501" t="s">
        <v>29343</v>
      </c>
      <c r="W6501" t="s">
        <v>29343</v>
      </c>
      <c r="X6501" t="s">
        <v>458</v>
      </c>
      <c r="Y6501" t="s">
        <v>132</v>
      </c>
      <c r="Z6501" t="s">
        <v>133</v>
      </c>
      <c r="AA6501" t="s">
        <v>459</v>
      </c>
      <c r="AB6501" t="s">
        <v>294</v>
      </c>
      <c r="AC6501" t="s">
        <v>136</v>
      </c>
      <c r="AD6501" t="s">
        <v>49</v>
      </c>
      <c r="AE6501" t="s">
        <v>137</v>
      </c>
      <c r="AF6501" t="s">
        <v>9948</v>
      </c>
      <c r="AG6501" t="s">
        <v>139</v>
      </c>
    </row>
    <row r="6502" spans="1:33" x14ac:dyDescent="0.25">
      <c r="A6502">
        <v>1558475376</v>
      </c>
      <c r="B6502">
        <v>819856</v>
      </c>
      <c r="C6502" t="s">
        <v>29344</v>
      </c>
      <c r="D6502" t="s">
        <v>29345</v>
      </c>
      <c r="E6502" t="s">
        <v>29346</v>
      </c>
      <c r="G6502" t="s">
        <v>29242</v>
      </c>
      <c r="H6502" t="s">
        <v>29243</v>
      </c>
      <c r="J6502" t="s">
        <v>29244</v>
      </c>
      <c r="L6502" t="s">
        <v>170</v>
      </c>
      <c r="M6502" t="s">
        <v>49</v>
      </c>
      <c r="R6502" t="s">
        <v>29347</v>
      </c>
      <c r="W6502" t="s">
        <v>29346</v>
      </c>
      <c r="X6502" t="s">
        <v>189</v>
      </c>
      <c r="Y6502" t="s">
        <v>132</v>
      </c>
      <c r="Z6502" t="s">
        <v>133</v>
      </c>
      <c r="AA6502" t="s">
        <v>190</v>
      </c>
      <c r="AB6502" t="s">
        <v>135</v>
      </c>
      <c r="AC6502" t="s">
        <v>136</v>
      </c>
      <c r="AD6502" t="s">
        <v>49</v>
      </c>
      <c r="AE6502" t="s">
        <v>137</v>
      </c>
      <c r="AF6502" t="s">
        <v>709</v>
      </c>
      <c r="AG6502" t="s">
        <v>139</v>
      </c>
    </row>
    <row r="6503" spans="1:33" x14ac:dyDescent="0.25">
      <c r="A6503">
        <v>1417067612</v>
      </c>
      <c r="B6503">
        <v>2666920</v>
      </c>
      <c r="C6503" t="s">
        <v>29348</v>
      </c>
      <c r="D6503" t="s">
        <v>29349</v>
      </c>
      <c r="E6503" t="s">
        <v>29350</v>
      </c>
      <c r="G6503" t="s">
        <v>29242</v>
      </c>
      <c r="H6503" t="s">
        <v>29243</v>
      </c>
      <c r="J6503" t="s">
        <v>29244</v>
      </c>
      <c r="L6503" t="s">
        <v>170</v>
      </c>
      <c r="M6503" t="s">
        <v>49</v>
      </c>
      <c r="R6503" t="s">
        <v>29351</v>
      </c>
      <c r="W6503" t="s">
        <v>29350</v>
      </c>
      <c r="X6503" t="s">
        <v>2425</v>
      </c>
      <c r="Y6503" t="s">
        <v>132</v>
      </c>
      <c r="Z6503" t="s">
        <v>133</v>
      </c>
      <c r="AA6503" t="s">
        <v>196</v>
      </c>
      <c r="AB6503" t="s">
        <v>135</v>
      </c>
      <c r="AC6503" t="s">
        <v>136</v>
      </c>
      <c r="AD6503" t="s">
        <v>49</v>
      </c>
      <c r="AE6503" t="s">
        <v>137</v>
      </c>
      <c r="AF6503" t="s">
        <v>709</v>
      </c>
      <c r="AG6503" t="s">
        <v>139</v>
      </c>
    </row>
    <row r="6504" spans="1:33" x14ac:dyDescent="0.25">
      <c r="A6504">
        <v>1609020981</v>
      </c>
      <c r="B6504">
        <v>3158138</v>
      </c>
      <c r="C6504" t="s">
        <v>29352</v>
      </c>
      <c r="D6504" t="s">
        <v>29353</v>
      </c>
      <c r="E6504" t="s">
        <v>29354</v>
      </c>
      <c r="G6504" t="s">
        <v>29242</v>
      </c>
      <c r="H6504" t="s">
        <v>29243</v>
      </c>
      <c r="J6504" t="s">
        <v>29244</v>
      </c>
      <c r="L6504" t="s">
        <v>143</v>
      </c>
      <c r="M6504" t="s">
        <v>49</v>
      </c>
      <c r="R6504" t="s">
        <v>29355</v>
      </c>
      <c r="W6504" t="s">
        <v>29356</v>
      </c>
      <c r="X6504" t="s">
        <v>2056</v>
      </c>
      <c r="Y6504" t="s">
        <v>661</v>
      </c>
      <c r="Z6504" t="s">
        <v>133</v>
      </c>
      <c r="AA6504" t="s">
        <v>2057</v>
      </c>
      <c r="AB6504" t="s">
        <v>135</v>
      </c>
      <c r="AC6504" t="s">
        <v>136</v>
      </c>
      <c r="AD6504" t="s">
        <v>49</v>
      </c>
      <c r="AE6504" t="s">
        <v>137</v>
      </c>
      <c r="AF6504" t="s">
        <v>709</v>
      </c>
      <c r="AG6504" t="s">
        <v>139</v>
      </c>
    </row>
    <row r="6505" spans="1:33" x14ac:dyDescent="0.25">
      <c r="A6505">
        <v>1386705325</v>
      </c>
      <c r="B6505">
        <v>2746569</v>
      </c>
      <c r="C6505" t="s">
        <v>29357</v>
      </c>
      <c r="D6505" t="s">
        <v>29358</v>
      </c>
      <c r="E6505" t="s">
        <v>29359</v>
      </c>
      <c r="G6505" t="s">
        <v>8229</v>
      </c>
      <c r="H6505" t="s">
        <v>8230</v>
      </c>
      <c r="J6505" t="s">
        <v>8231</v>
      </c>
      <c r="L6505" t="s">
        <v>143</v>
      </c>
      <c r="M6505" t="s">
        <v>49</v>
      </c>
      <c r="R6505" t="s">
        <v>29360</v>
      </c>
      <c r="W6505" t="s">
        <v>29361</v>
      </c>
      <c r="X6505" t="s">
        <v>5577</v>
      </c>
      <c r="Y6505" t="s">
        <v>570</v>
      </c>
      <c r="Z6505" t="s">
        <v>133</v>
      </c>
      <c r="AA6505" t="s">
        <v>5578</v>
      </c>
      <c r="AB6505" t="s">
        <v>24666</v>
      </c>
      <c r="AC6505" t="s">
        <v>136</v>
      </c>
      <c r="AD6505" t="s">
        <v>49</v>
      </c>
      <c r="AE6505" t="s">
        <v>137</v>
      </c>
      <c r="AF6505" t="s">
        <v>8233</v>
      </c>
      <c r="AG6505" t="s">
        <v>139</v>
      </c>
    </row>
    <row r="6506" spans="1:33" x14ac:dyDescent="0.25">
      <c r="A6506">
        <v>1962777060</v>
      </c>
      <c r="B6506">
        <v>4450675</v>
      </c>
      <c r="C6506" t="s">
        <v>29362</v>
      </c>
      <c r="D6506" t="s">
        <v>29363</v>
      </c>
      <c r="E6506" t="s">
        <v>29364</v>
      </c>
      <c r="G6506" t="s">
        <v>9904</v>
      </c>
      <c r="H6506" t="s">
        <v>9905</v>
      </c>
      <c r="J6506" t="s">
        <v>9906</v>
      </c>
      <c r="L6506" t="s">
        <v>170</v>
      </c>
      <c r="M6506" t="s">
        <v>49</v>
      </c>
      <c r="R6506" t="s">
        <v>29364</v>
      </c>
      <c r="W6506" t="s">
        <v>29364</v>
      </c>
      <c r="AB6506" t="s">
        <v>135</v>
      </c>
      <c r="AC6506" t="s">
        <v>136</v>
      </c>
      <c r="AD6506" t="s">
        <v>49</v>
      </c>
      <c r="AE6506" t="s">
        <v>137</v>
      </c>
      <c r="AF6506" t="s">
        <v>138</v>
      </c>
      <c r="AG6506" t="s">
        <v>139</v>
      </c>
    </row>
    <row r="6507" spans="1:33" x14ac:dyDescent="0.25">
      <c r="A6507">
        <v>1831368331</v>
      </c>
      <c r="B6507">
        <v>1947373</v>
      </c>
      <c r="C6507" t="s">
        <v>29365</v>
      </c>
      <c r="D6507" t="s">
        <v>29366</v>
      </c>
      <c r="E6507" t="s">
        <v>29367</v>
      </c>
      <c r="G6507" t="s">
        <v>29242</v>
      </c>
      <c r="H6507" t="s">
        <v>29243</v>
      </c>
      <c r="J6507" t="s">
        <v>29244</v>
      </c>
      <c r="L6507" t="s">
        <v>170</v>
      </c>
      <c r="M6507" t="s">
        <v>49</v>
      </c>
      <c r="R6507" t="s">
        <v>29367</v>
      </c>
      <c r="W6507" t="s">
        <v>29368</v>
      </c>
      <c r="X6507" t="s">
        <v>29367</v>
      </c>
      <c r="Y6507" t="s">
        <v>132</v>
      </c>
      <c r="Z6507" t="s">
        <v>133</v>
      </c>
      <c r="AA6507" t="s">
        <v>2945</v>
      </c>
      <c r="AB6507" t="s">
        <v>598</v>
      </c>
      <c r="AC6507" t="s">
        <v>136</v>
      </c>
      <c r="AD6507" t="s">
        <v>49</v>
      </c>
      <c r="AE6507" t="s">
        <v>137</v>
      </c>
      <c r="AF6507" t="s">
        <v>8233</v>
      </c>
      <c r="AG6507" t="s">
        <v>139</v>
      </c>
    </row>
    <row r="6508" spans="1:33" x14ac:dyDescent="0.25">
      <c r="A6508">
        <v>1225439409</v>
      </c>
      <c r="B6508">
        <v>4006066</v>
      </c>
      <c r="C6508" t="s">
        <v>29369</v>
      </c>
      <c r="D6508" t="s">
        <v>29370</v>
      </c>
      <c r="E6508" t="s">
        <v>29371</v>
      </c>
      <c r="G6508" t="s">
        <v>29369</v>
      </c>
      <c r="H6508" t="s">
        <v>29372</v>
      </c>
      <c r="J6508" t="s">
        <v>29373</v>
      </c>
      <c r="L6508" t="s">
        <v>143</v>
      </c>
      <c r="M6508" t="s">
        <v>49</v>
      </c>
      <c r="R6508" t="s">
        <v>29371</v>
      </c>
      <c r="W6508" t="s">
        <v>29371</v>
      </c>
      <c r="X6508" t="s">
        <v>15894</v>
      </c>
      <c r="Y6508" t="s">
        <v>132</v>
      </c>
      <c r="Z6508" t="s">
        <v>133</v>
      </c>
      <c r="AA6508" t="s">
        <v>15895</v>
      </c>
      <c r="AB6508" t="s">
        <v>6573</v>
      </c>
      <c r="AC6508" t="s">
        <v>136</v>
      </c>
      <c r="AD6508" t="s">
        <v>49</v>
      </c>
      <c r="AE6508" t="s">
        <v>137</v>
      </c>
      <c r="AF6508" t="s">
        <v>13257</v>
      </c>
      <c r="AG6508" t="s">
        <v>139</v>
      </c>
    </row>
    <row r="6509" spans="1:33" x14ac:dyDescent="0.25">
      <c r="A6509">
        <v>1174799654</v>
      </c>
      <c r="B6509">
        <v>3520789</v>
      </c>
      <c r="C6509" t="s">
        <v>29374</v>
      </c>
      <c r="D6509" t="s">
        <v>29375</v>
      </c>
      <c r="E6509" t="s">
        <v>29376</v>
      </c>
      <c r="G6509" t="s">
        <v>29374</v>
      </c>
      <c r="H6509" t="s">
        <v>29377</v>
      </c>
      <c r="J6509" t="s">
        <v>29378</v>
      </c>
      <c r="L6509" t="s">
        <v>180</v>
      </c>
      <c r="M6509" t="s">
        <v>49</v>
      </c>
      <c r="R6509" t="s">
        <v>29379</v>
      </c>
      <c r="W6509" t="s">
        <v>29376</v>
      </c>
      <c r="X6509" t="s">
        <v>29380</v>
      </c>
      <c r="Y6509" t="s">
        <v>183</v>
      </c>
      <c r="Z6509" t="s">
        <v>133</v>
      </c>
      <c r="AA6509" t="s">
        <v>17424</v>
      </c>
      <c r="AB6509" t="s">
        <v>6573</v>
      </c>
      <c r="AC6509" t="s">
        <v>136</v>
      </c>
      <c r="AD6509" t="s">
        <v>49</v>
      </c>
      <c r="AE6509" t="s">
        <v>137</v>
      </c>
      <c r="AF6509" t="s">
        <v>13257</v>
      </c>
      <c r="AG6509" t="s">
        <v>139</v>
      </c>
    </row>
    <row r="6510" spans="1:33" x14ac:dyDescent="0.25">
      <c r="A6510">
        <v>1205172186</v>
      </c>
      <c r="B6510">
        <v>4243665</v>
      </c>
      <c r="C6510" t="s">
        <v>29381</v>
      </c>
      <c r="D6510" t="s">
        <v>29382</v>
      </c>
      <c r="E6510" t="s">
        <v>29383</v>
      </c>
      <c r="G6510" t="s">
        <v>9904</v>
      </c>
      <c r="H6510" t="s">
        <v>9905</v>
      </c>
      <c r="J6510" t="s">
        <v>9906</v>
      </c>
      <c r="L6510" t="s">
        <v>163</v>
      </c>
      <c r="M6510" t="s">
        <v>49</v>
      </c>
      <c r="R6510" t="s">
        <v>29384</v>
      </c>
      <c r="W6510" t="s">
        <v>29383</v>
      </c>
      <c r="X6510" t="s">
        <v>1260</v>
      </c>
      <c r="Y6510" t="s">
        <v>539</v>
      </c>
      <c r="Z6510" t="s">
        <v>133</v>
      </c>
      <c r="AA6510" t="s">
        <v>1261</v>
      </c>
      <c r="AB6510" t="s">
        <v>135</v>
      </c>
      <c r="AC6510" t="s">
        <v>136</v>
      </c>
      <c r="AD6510" t="s">
        <v>49</v>
      </c>
      <c r="AE6510" t="s">
        <v>137</v>
      </c>
      <c r="AF6510" t="s">
        <v>138</v>
      </c>
      <c r="AG6510" t="s">
        <v>139</v>
      </c>
    </row>
    <row r="6511" spans="1:33" x14ac:dyDescent="0.25">
      <c r="A6511">
        <v>1316958945</v>
      </c>
      <c r="B6511">
        <v>1683590</v>
      </c>
      <c r="C6511" t="s">
        <v>29385</v>
      </c>
      <c r="D6511" t="s">
        <v>29386</v>
      </c>
      <c r="E6511" t="s">
        <v>29387</v>
      </c>
      <c r="G6511" t="s">
        <v>29242</v>
      </c>
      <c r="H6511" t="s">
        <v>29243</v>
      </c>
      <c r="J6511" t="s">
        <v>29244</v>
      </c>
      <c r="L6511" t="s">
        <v>143</v>
      </c>
      <c r="M6511" t="s">
        <v>49</v>
      </c>
      <c r="R6511" t="s">
        <v>29388</v>
      </c>
      <c r="W6511" t="s">
        <v>29387</v>
      </c>
      <c r="X6511" t="s">
        <v>23455</v>
      </c>
      <c r="Y6511" t="s">
        <v>18730</v>
      </c>
      <c r="Z6511" t="s">
        <v>133</v>
      </c>
      <c r="AA6511" t="s">
        <v>29389</v>
      </c>
      <c r="AB6511" t="s">
        <v>135</v>
      </c>
      <c r="AC6511" t="s">
        <v>136</v>
      </c>
      <c r="AD6511" t="s">
        <v>49</v>
      </c>
      <c r="AE6511" t="s">
        <v>137</v>
      </c>
      <c r="AF6511" t="s">
        <v>709</v>
      </c>
      <c r="AG6511" t="s">
        <v>139</v>
      </c>
    </row>
    <row r="6512" spans="1:33" x14ac:dyDescent="0.25">
      <c r="A6512">
        <v>1891892444</v>
      </c>
      <c r="B6512">
        <v>1947424</v>
      </c>
      <c r="C6512" t="s">
        <v>29390</v>
      </c>
      <c r="D6512" t="s">
        <v>29391</v>
      </c>
      <c r="E6512" t="s">
        <v>29392</v>
      </c>
      <c r="G6512" t="s">
        <v>29242</v>
      </c>
      <c r="H6512" t="s">
        <v>29243</v>
      </c>
      <c r="J6512" t="s">
        <v>29244</v>
      </c>
      <c r="L6512" t="s">
        <v>170</v>
      </c>
      <c r="M6512" t="s">
        <v>49</v>
      </c>
      <c r="R6512" t="s">
        <v>29393</v>
      </c>
      <c r="W6512" t="s">
        <v>29392</v>
      </c>
      <c r="X6512" t="s">
        <v>21152</v>
      </c>
      <c r="Y6512" t="s">
        <v>132</v>
      </c>
      <c r="Z6512" t="s">
        <v>133</v>
      </c>
      <c r="AA6512" t="s">
        <v>21153</v>
      </c>
      <c r="AB6512" t="s">
        <v>598</v>
      </c>
      <c r="AC6512" t="s">
        <v>136</v>
      </c>
      <c r="AD6512" t="s">
        <v>49</v>
      </c>
      <c r="AE6512" t="s">
        <v>137</v>
      </c>
      <c r="AF6512" t="s">
        <v>8233</v>
      </c>
      <c r="AG6512" t="s">
        <v>139</v>
      </c>
    </row>
    <row r="6513" spans="1:33" x14ac:dyDescent="0.25">
      <c r="A6513">
        <v>1306167796</v>
      </c>
      <c r="B6513">
        <v>3493198</v>
      </c>
      <c r="C6513" t="s">
        <v>29394</v>
      </c>
      <c r="D6513" t="s">
        <v>29395</v>
      </c>
      <c r="E6513" t="s">
        <v>29396</v>
      </c>
      <c r="G6513" t="s">
        <v>8229</v>
      </c>
      <c r="H6513" t="s">
        <v>8230</v>
      </c>
      <c r="J6513" t="s">
        <v>8231</v>
      </c>
      <c r="L6513" t="s">
        <v>143</v>
      </c>
      <c r="M6513" t="s">
        <v>128</v>
      </c>
      <c r="R6513" t="s">
        <v>29397</v>
      </c>
      <c r="W6513" t="s">
        <v>29398</v>
      </c>
      <c r="X6513" t="s">
        <v>1149</v>
      </c>
      <c r="Y6513" t="s">
        <v>132</v>
      </c>
      <c r="Z6513" t="s">
        <v>133</v>
      </c>
      <c r="AA6513" t="s">
        <v>1150</v>
      </c>
      <c r="AB6513" t="s">
        <v>135</v>
      </c>
      <c r="AC6513" t="s">
        <v>136</v>
      </c>
      <c r="AD6513" t="s">
        <v>49</v>
      </c>
      <c r="AE6513" t="s">
        <v>137</v>
      </c>
      <c r="AF6513" t="s">
        <v>8233</v>
      </c>
      <c r="AG6513" t="s">
        <v>139</v>
      </c>
    </row>
    <row r="6514" spans="1:33" x14ac:dyDescent="0.25">
      <c r="A6514">
        <v>1912077124</v>
      </c>
      <c r="B6514">
        <v>1989591</v>
      </c>
      <c r="C6514" t="s">
        <v>29399</v>
      </c>
      <c r="D6514" t="s">
        <v>29400</v>
      </c>
      <c r="E6514" t="s">
        <v>29401</v>
      </c>
      <c r="G6514" t="s">
        <v>9904</v>
      </c>
      <c r="H6514" t="s">
        <v>9905</v>
      </c>
      <c r="J6514" t="s">
        <v>9906</v>
      </c>
      <c r="L6514" t="s">
        <v>404</v>
      </c>
      <c r="M6514" t="s">
        <v>49</v>
      </c>
      <c r="R6514" t="s">
        <v>29401</v>
      </c>
      <c r="W6514" t="s">
        <v>29402</v>
      </c>
      <c r="X6514" t="s">
        <v>15549</v>
      </c>
      <c r="Y6514" t="s">
        <v>132</v>
      </c>
      <c r="Z6514" t="s">
        <v>133</v>
      </c>
      <c r="AA6514" t="s">
        <v>2442</v>
      </c>
      <c r="AB6514" t="s">
        <v>135</v>
      </c>
      <c r="AC6514" t="s">
        <v>136</v>
      </c>
      <c r="AD6514" t="s">
        <v>49</v>
      </c>
      <c r="AE6514" t="s">
        <v>137</v>
      </c>
      <c r="AF6514" t="s">
        <v>138</v>
      </c>
      <c r="AG6514" t="s">
        <v>139</v>
      </c>
    </row>
    <row r="6515" spans="1:33" x14ac:dyDescent="0.25">
      <c r="A6515">
        <v>1023066198</v>
      </c>
      <c r="B6515">
        <v>1858704</v>
      </c>
      <c r="C6515" t="s">
        <v>29403</v>
      </c>
      <c r="D6515" t="s">
        <v>29404</v>
      </c>
      <c r="E6515" t="s">
        <v>29405</v>
      </c>
      <c r="G6515" t="s">
        <v>9904</v>
      </c>
      <c r="H6515" t="s">
        <v>9905</v>
      </c>
      <c r="J6515" t="s">
        <v>9906</v>
      </c>
      <c r="L6515" t="s">
        <v>143</v>
      </c>
      <c r="M6515" t="s">
        <v>128</v>
      </c>
      <c r="R6515" t="s">
        <v>29406</v>
      </c>
      <c r="W6515" t="s">
        <v>29405</v>
      </c>
      <c r="X6515" t="s">
        <v>2907</v>
      </c>
      <c r="Y6515" t="s">
        <v>183</v>
      </c>
      <c r="Z6515" t="s">
        <v>133</v>
      </c>
      <c r="AA6515" t="s">
        <v>1300</v>
      </c>
      <c r="AB6515" t="s">
        <v>135</v>
      </c>
      <c r="AC6515" t="s">
        <v>136</v>
      </c>
      <c r="AD6515" t="s">
        <v>49</v>
      </c>
      <c r="AE6515" t="s">
        <v>137</v>
      </c>
      <c r="AF6515" t="s">
        <v>138</v>
      </c>
      <c r="AG6515" t="s">
        <v>139</v>
      </c>
    </row>
    <row r="6516" spans="1:33" x14ac:dyDescent="0.25">
      <c r="A6516">
        <v>1487816260</v>
      </c>
      <c r="B6516">
        <v>4424544</v>
      </c>
      <c r="C6516" t="s">
        <v>29407</v>
      </c>
      <c r="D6516" t="s">
        <v>29408</v>
      </c>
      <c r="E6516" t="s">
        <v>29409</v>
      </c>
      <c r="G6516" t="s">
        <v>9904</v>
      </c>
      <c r="H6516" t="s">
        <v>9905</v>
      </c>
      <c r="J6516" t="s">
        <v>9906</v>
      </c>
      <c r="L6516" t="s">
        <v>170</v>
      </c>
      <c r="M6516" t="s">
        <v>49</v>
      </c>
      <c r="R6516" t="s">
        <v>29410</v>
      </c>
      <c r="W6516" t="s">
        <v>29411</v>
      </c>
      <c r="X6516" t="s">
        <v>158</v>
      </c>
      <c r="Y6516" t="s">
        <v>132</v>
      </c>
      <c r="Z6516" t="s">
        <v>133</v>
      </c>
      <c r="AA6516" t="s">
        <v>159</v>
      </c>
      <c r="AB6516" t="s">
        <v>135</v>
      </c>
      <c r="AC6516" t="s">
        <v>136</v>
      </c>
      <c r="AD6516" t="s">
        <v>49</v>
      </c>
      <c r="AE6516" t="s">
        <v>137</v>
      </c>
      <c r="AF6516" t="s">
        <v>138</v>
      </c>
      <c r="AG6516" t="s">
        <v>139</v>
      </c>
    </row>
    <row r="6517" spans="1:33" x14ac:dyDescent="0.25">
      <c r="A6517">
        <v>1083977425</v>
      </c>
      <c r="B6517">
        <v>4425229</v>
      </c>
      <c r="C6517" t="s">
        <v>29412</v>
      </c>
      <c r="D6517" t="s">
        <v>29413</v>
      </c>
      <c r="E6517" t="s">
        <v>29414</v>
      </c>
      <c r="G6517" t="s">
        <v>9904</v>
      </c>
      <c r="H6517" t="s">
        <v>9905</v>
      </c>
      <c r="J6517" t="s">
        <v>9906</v>
      </c>
      <c r="L6517" t="s">
        <v>170</v>
      </c>
      <c r="M6517" t="s">
        <v>49</v>
      </c>
      <c r="R6517" t="s">
        <v>29414</v>
      </c>
      <c r="W6517" t="s">
        <v>29414</v>
      </c>
      <c r="X6517" t="s">
        <v>158</v>
      </c>
      <c r="Y6517" t="s">
        <v>132</v>
      </c>
      <c r="Z6517" t="s">
        <v>133</v>
      </c>
      <c r="AA6517" t="s">
        <v>159</v>
      </c>
      <c r="AB6517" t="s">
        <v>135</v>
      </c>
      <c r="AC6517" t="s">
        <v>136</v>
      </c>
      <c r="AD6517" t="s">
        <v>49</v>
      </c>
      <c r="AE6517" t="s">
        <v>137</v>
      </c>
      <c r="AF6517" t="s">
        <v>138</v>
      </c>
      <c r="AG6517" t="s">
        <v>139</v>
      </c>
    </row>
    <row r="6518" spans="1:33" x14ac:dyDescent="0.25">
      <c r="A6518">
        <v>1497006779</v>
      </c>
      <c r="B6518">
        <v>4426055</v>
      </c>
      <c r="C6518" t="s">
        <v>29415</v>
      </c>
      <c r="D6518" t="s">
        <v>29416</v>
      </c>
      <c r="E6518" t="s">
        <v>29417</v>
      </c>
      <c r="G6518" t="s">
        <v>9904</v>
      </c>
      <c r="H6518" t="s">
        <v>9905</v>
      </c>
      <c r="J6518" t="s">
        <v>9906</v>
      </c>
      <c r="L6518" t="s">
        <v>170</v>
      </c>
      <c r="M6518" t="s">
        <v>49</v>
      </c>
      <c r="R6518" t="s">
        <v>29418</v>
      </c>
      <c r="W6518" t="s">
        <v>29417</v>
      </c>
      <c r="X6518" t="s">
        <v>189</v>
      </c>
      <c r="Y6518" t="s">
        <v>132</v>
      </c>
      <c r="Z6518" t="s">
        <v>133</v>
      </c>
      <c r="AA6518" t="s">
        <v>190</v>
      </c>
      <c r="AB6518" t="s">
        <v>135</v>
      </c>
      <c r="AC6518" t="s">
        <v>136</v>
      </c>
      <c r="AD6518" t="s">
        <v>49</v>
      </c>
      <c r="AE6518" t="s">
        <v>137</v>
      </c>
      <c r="AF6518" t="s">
        <v>138</v>
      </c>
      <c r="AG6518" t="s">
        <v>139</v>
      </c>
    </row>
    <row r="6519" spans="1:33" x14ac:dyDescent="0.25">
      <c r="A6519">
        <v>1477849412</v>
      </c>
      <c r="B6519">
        <v>4451438</v>
      </c>
      <c r="C6519" t="s">
        <v>29419</v>
      </c>
      <c r="D6519" t="s">
        <v>29420</v>
      </c>
      <c r="E6519" t="s">
        <v>29421</v>
      </c>
      <c r="G6519" t="s">
        <v>9904</v>
      </c>
      <c r="H6519" t="s">
        <v>9905</v>
      </c>
      <c r="J6519" t="s">
        <v>9906</v>
      </c>
      <c r="L6519" t="s">
        <v>143</v>
      </c>
      <c r="M6519" t="s">
        <v>49</v>
      </c>
      <c r="R6519" t="s">
        <v>29422</v>
      </c>
      <c r="W6519" t="s">
        <v>29421</v>
      </c>
      <c r="AB6519" t="s">
        <v>135</v>
      </c>
      <c r="AC6519" t="s">
        <v>136</v>
      </c>
      <c r="AD6519" t="s">
        <v>49</v>
      </c>
      <c r="AE6519" t="s">
        <v>137</v>
      </c>
      <c r="AF6519" t="s">
        <v>138</v>
      </c>
      <c r="AG6519" t="s">
        <v>139</v>
      </c>
    </row>
    <row r="6520" spans="1:33" x14ac:dyDescent="0.25">
      <c r="A6520">
        <v>1083900575</v>
      </c>
      <c r="B6520">
        <v>4407925</v>
      </c>
      <c r="C6520" t="s">
        <v>29423</v>
      </c>
      <c r="D6520" t="s">
        <v>29424</v>
      </c>
      <c r="E6520" t="s">
        <v>29425</v>
      </c>
      <c r="G6520" t="s">
        <v>9904</v>
      </c>
      <c r="H6520" t="s">
        <v>9905</v>
      </c>
      <c r="J6520" t="s">
        <v>9906</v>
      </c>
      <c r="L6520" t="s">
        <v>143</v>
      </c>
      <c r="M6520" t="s">
        <v>49</v>
      </c>
      <c r="R6520" t="s">
        <v>29426</v>
      </c>
      <c r="W6520" t="s">
        <v>29425</v>
      </c>
      <c r="X6520" t="s">
        <v>158</v>
      </c>
      <c r="Y6520" t="s">
        <v>132</v>
      </c>
      <c r="Z6520" t="s">
        <v>133</v>
      </c>
      <c r="AA6520" t="s">
        <v>159</v>
      </c>
      <c r="AB6520" t="s">
        <v>135</v>
      </c>
      <c r="AC6520" t="s">
        <v>136</v>
      </c>
      <c r="AD6520" t="s">
        <v>49</v>
      </c>
      <c r="AE6520" t="s">
        <v>137</v>
      </c>
      <c r="AF6520" t="s">
        <v>138</v>
      </c>
      <c r="AG6520" t="s">
        <v>139</v>
      </c>
    </row>
    <row r="6521" spans="1:33" x14ac:dyDescent="0.25">
      <c r="A6521">
        <v>1144385006</v>
      </c>
      <c r="B6521">
        <v>1450004</v>
      </c>
      <c r="C6521" t="s">
        <v>29427</v>
      </c>
      <c r="D6521" t="s">
        <v>29428</v>
      </c>
      <c r="E6521" t="s">
        <v>29429</v>
      </c>
      <c r="G6521" t="s">
        <v>9904</v>
      </c>
      <c r="H6521" t="s">
        <v>9905</v>
      </c>
      <c r="J6521" t="s">
        <v>9906</v>
      </c>
      <c r="L6521" t="s">
        <v>143</v>
      </c>
      <c r="M6521" t="s">
        <v>49</v>
      </c>
      <c r="R6521" t="s">
        <v>29430</v>
      </c>
      <c r="W6521" t="s">
        <v>29429</v>
      </c>
      <c r="X6521" t="s">
        <v>29431</v>
      </c>
      <c r="Y6521" t="s">
        <v>183</v>
      </c>
      <c r="Z6521" t="s">
        <v>133</v>
      </c>
      <c r="AA6521" t="s">
        <v>239</v>
      </c>
      <c r="AB6521" t="s">
        <v>135</v>
      </c>
      <c r="AC6521" t="s">
        <v>136</v>
      </c>
      <c r="AD6521" t="s">
        <v>49</v>
      </c>
      <c r="AE6521" t="s">
        <v>137</v>
      </c>
      <c r="AF6521" t="s">
        <v>9948</v>
      </c>
      <c r="AG6521" t="s">
        <v>139</v>
      </c>
    </row>
    <row r="6522" spans="1:33" x14ac:dyDescent="0.25">
      <c r="A6522">
        <v>1417924523</v>
      </c>
      <c r="B6522">
        <v>1211518</v>
      </c>
      <c r="C6522" t="s">
        <v>29432</v>
      </c>
      <c r="D6522" t="s">
        <v>29433</v>
      </c>
      <c r="E6522" t="s">
        <v>29434</v>
      </c>
      <c r="G6522" t="s">
        <v>29435</v>
      </c>
      <c r="H6522" t="s">
        <v>9944</v>
      </c>
      <c r="I6522">
        <v>2131</v>
      </c>
      <c r="J6522" t="s">
        <v>29436</v>
      </c>
      <c r="L6522" t="s">
        <v>143</v>
      </c>
      <c r="M6522" t="s">
        <v>49</v>
      </c>
      <c r="R6522" t="s">
        <v>29437</v>
      </c>
      <c r="W6522" t="s">
        <v>29434</v>
      </c>
      <c r="X6522" t="s">
        <v>29438</v>
      </c>
      <c r="Y6522" t="s">
        <v>29439</v>
      </c>
      <c r="Z6522" t="s">
        <v>133</v>
      </c>
      <c r="AA6522" t="s">
        <v>29440</v>
      </c>
      <c r="AB6522" t="s">
        <v>135</v>
      </c>
      <c r="AC6522" t="s">
        <v>136</v>
      </c>
      <c r="AD6522" t="s">
        <v>49</v>
      </c>
      <c r="AE6522" t="s">
        <v>137</v>
      </c>
      <c r="AF6522" t="s">
        <v>9948</v>
      </c>
      <c r="AG6522" t="s">
        <v>139</v>
      </c>
    </row>
    <row r="6523" spans="1:33" x14ac:dyDescent="0.25">
      <c r="A6523">
        <v>1932198389</v>
      </c>
      <c r="B6523">
        <v>2071438</v>
      </c>
      <c r="C6523" t="s">
        <v>29441</v>
      </c>
      <c r="D6523" t="s">
        <v>29442</v>
      </c>
      <c r="E6523" t="s">
        <v>29443</v>
      </c>
      <c r="G6523" t="s">
        <v>29242</v>
      </c>
      <c r="H6523" t="s">
        <v>29243</v>
      </c>
      <c r="J6523" t="s">
        <v>29244</v>
      </c>
      <c r="L6523" t="s">
        <v>170</v>
      </c>
      <c r="M6523" t="s">
        <v>49</v>
      </c>
      <c r="R6523" t="s">
        <v>29444</v>
      </c>
      <c r="W6523" t="s">
        <v>29443</v>
      </c>
      <c r="X6523" t="s">
        <v>29445</v>
      </c>
      <c r="Y6523" t="s">
        <v>132</v>
      </c>
      <c r="Z6523" t="s">
        <v>133</v>
      </c>
      <c r="AA6523" t="s">
        <v>29446</v>
      </c>
      <c r="AB6523" t="s">
        <v>598</v>
      </c>
      <c r="AC6523" t="s">
        <v>136</v>
      </c>
      <c r="AD6523" t="s">
        <v>49</v>
      </c>
      <c r="AE6523" t="s">
        <v>137</v>
      </c>
      <c r="AF6523" t="s">
        <v>8233</v>
      </c>
      <c r="AG6523" t="s">
        <v>139</v>
      </c>
    </row>
    <row r="6524" spans="1:33" x14ac:dyDescent="0.25">
      <c r="A6524">
        <v>1326056995</v>
      </c>
      <c r="B6524">
        <v>2343039</v>
      </c>
      <c r="C6524" t="s">
        <v>29447</v>
      </c>
      <c r="D6524" t="s">
        <v>29448</v>
      </c>
      <c r="E6524" t="s">
        <v>29449</v>
      </c>
      <c r="G6524" t="s">
        <v>29435</v>
      </c>
      <c r="H6524" t="s">
        <v>9944</v>
      </c>
      <c r="I6524">
        <v>2533</v>
      </c>
      <c r="J6524" t="s">
        <v>29450</v>
      </c>
      <c r="L6524" t="s">
        <v>143</v>
      </c>
      <c r="M6524" t="s">
        <v>49</v>
      </c>
      <c r="R6524" t="s">
        <v>29451</v>
      </c>
      <c r="W6524" t="s">
        <v>29449</v>
      </c>
      <c r="Y6524" t="s">
        <v>479</v>
      </c>
      <c r="Z6524" t="s">
        <v>133</v>
      </c>
      <c r="AA6524" t="s">
        <v>29452</v>
      </c>
      <c r="AB6524" t="s">
        <v>135</v>
      </c>
      <c r="AC6524" t="s">
        <v>136</v>
      </c>
      <c r="AD6524" t="s">
        <v>49</v>
      </c>
      <c r="AE6524" t="s">
        <v>137</v>
      </c>
      <c r="AF6524" t="s">
        <v>9948</v>
      </c>
      <c r="AG6524" t="s">
        <v>139</v>
      </c>
    </row>
    <row r="6525" spans="1:33" x14ac:dyDescent="0.25">
      <c r="A6525">
        <v>1386677680</v>
      </c>
      <c r="B6525">
        <v>4404940</v>
      </c>
      <c r="C6525" t="s">
        <v>29453</v>
      </c>
      <c r="D6525" t="s">
        <v>29454</v>
      </c>
      <c r="E6525" t="s">
        <v>29455</v>
      </c>
      <c r="G6525" t="s">
        <v>9904</v>
      </c>
      <c r="H6525" t="s">
        <v>9905</v>
      </c>
      <c r="J6525" t="s">
        <v>9906</v>
      </c>
      <c r="L6525" t="s">
        <v>143</v>
      </c>
      <c r="M6525" t="s">
        <v>49</v>
      </c>
      <c r="R6525" t="s">
        <v>29455</v>
      </c>
      <c r="W6525" t="s">
        <v>29455</v>
      </c>
      <c r="X6525" t="s">
        <v>7282</v>
      </c>
      <c r="Y6525" t="s">
        <v>7283</v>
      </c>
      <c r="Z6525" t="s">
        <v>133</v>
      </c>
      <c r="AA6525" t="s">
        <v>7284</v>
      </c>
      <c r="AB6525" t="s">
        <v>135</v>
      </c>
      <c r="AC6525" t="s">
        <v>136</v>
      </c>
      <c r="AD6525" t="s">
        <v>49</v>
      </c>
      <c r="AE6525" t="s">
        <v>137</v>
      </c>
      <c r="AF6525" t="s">
        <v>138</v>
      </c>
      <c r="AG6525" t="s">
        <v>139</v>
      </c>
    </row>
    <row r="6526" spans="1:33" x14ac:dyDescent="0.25">
      <c r="A6526">
        <v>1750363388</v>
      </c>
      <c r="B6526">
        <v>2662366</v>
      </c>
      <c r="C6526" t="s">
        <v>29456</v>
      </c>
      <c r="D6526" t="s">
        <v>29457</v>
      </c>
      <c r="E6526" t="s">
        <v>29458</v>
      </c>
      <c r="G6526" t="s">
        <v>29242</v>
      </c>
      <c r="H6526" t="s">
        <v>29243</v>
      </c>
      <c r="J6526" t="s">
        <v>29244</v>
      </c>
      <c r="L6526" t="s">
        <v>170</v>
      </c>
      <c r="M6526" t="s">
        <v>49</v>
      </c>
      <c r="R6526" t="s">
        <v>29459</v>
      </c>
      <c r="W6526" t="s">
        <v>29458</v>
      </c>
      <c r="X6526" t="s">
        <v>29460</v>
      </c>
      <c r="Y6526" t="s">
        <v>132</v>
      </c>
      <c r="Z6526" t="s">
        <v>133</v>
      </c>
      <c r="AA6526">
        <v>10457</v>
      </c>
      <c r="AB6526" t="s">
        <v>598</v>
      </c>
      <c r="AC6526" t="s">
        <v>136</v>
      </c>
      <c r="AD6526" t="s">
        <v>49</v>
      </c>
      <c r="AE6526" t="s">
        <v>137</v>
      </c>
      <c r="AF6526" t="s">
        <v>8233</v>
      </c>
      <c r="AG6526" t="s">
        <v>139</v>
      </c>
    </row>
    <row r="6527" spans="1:33" x14ac:dyDescent="0.25">
      <c r="A6527">
        <v>1205809191</v>
      </c>
      <c r="B6527">
        <v>2738883</v>
      </c>
      <c r="C6527" t="s">
        <v>29461</v>
      </c>
      <c r="D6527" t="s">
        <v>29462</v>
      </c>
      <c r="E6527" t="s">
        <v>29463</v>
      </c>
      <c r="G6527" t="s">
        <v>9904</v>
      </c>
      <c r="H6527" t="s">
        <v>9905</v>
      </c>
      <c r="J6527" t="s">
        <v>9906</v>
      </c>
      <c r="L6527" t="s">
        <v>143</v>
      </c>
      <c r="M6527" t="s">
        <v>49</v>
      </c>
      <c r="R6527" t="s">
        <v>29464</v>
      </c>
      <c r="W6527" t="s">
        <v>29463</v>
      </c>
      <c r="X6527" t="s">
        <v>29465</v>
      </c>
      <c r="Y6527" t="s">
        <v>22248</v>
      </c>
      <c r="Z6527" t="s">
        <v>133</v>
      </c>
      <c r="AA6527" t="s">
        <v>29466</v>
      </c>
      <c r="AB6527" t="s">
        <v>135</v>
      </c>
      <c r="AC6527" t="s">
        <v>136</v>
      </c>
      <c r="AD6527" t="s">
        <v>49</v>
      </c>
      <c r="AE6527" t="s">
        <v>137</v>
      </c>
      <c r="AF6527" t="s">
        <v>154</v>
      </c>
      <c r="AG6527" t="s">
        <v>139</v>
      </c>
    </row>
    <row r="6528" spans="1:33" x14ac:dyDescent="0.25">
      <c r="A6528">
        <v>1619118080</v>
      </c>
      <c r="B6528">
        <v>3414702</v>
      </c>
      <c r="C6528" t="s">
        <v>29467</v>
      </c>
      <c r="D6528" t="s">
        <v>29468</v>
      </c>
      <c r="E6528" t="s">
        <v>29469</v>
      </c>
      <c r="G6528" t="s">
        <v>9904</v>
      </c>
      <c r="H6528" t="s">
        <v>9905</v>
      </c>
      <c r="J6528" t="s">
        <v>9906</v>
      </c>
      <c r="L6528" t="s">
        <v>143</v>
      </c>
      <c r="M6528" t="s">
        <v>49</v>
      </c>
      <c r="R6528" t="s">
        <v>29469</v>
      </c>
      <c r="W6528" t="s">
        <v>29469</v>
      </c>
      <c r="X6528" t="s">
        <v>29470</v>
      </c>
      <c r="Y6528" t="s">
        <v>570</v>
      </c>
      <c r="Z6528" t="s">
        <v>133</v>
      </c>
      <c r="AA6528" t="s">
        <v>29471</v>
      </c>
      <c r="AB6528" t="s">
        <v>135</v>
      </c>
      <c r="AC6528" t="s">
        <v>136</v>
      </c>
      <c r="AD6528" t="s">
        <v>49</v>
      </c>
      <c r="AE6528" t="s">
        <v>137</v>
      </c>
      <c r="AF6528" t="s">
        <v>154</v>
      </c>
      <c r="AG6528" t="s">
        <v>139</v>
      </c>
    </row>
    <row r="6529" spans="1:33" x14ac:dyDescent="0.25">
      <c r="A6529">
        <v>1659649531</v>
      </c>
      <c r="B6529">
        <v>4154725</v>
      </c>
      <c r="C6529" t="s">
        <v>29472</v>
      </c>
      <c r="D6529" t="s">
        <v>29473</v>
      </c>
      <c r="E6529" t="s">
        <v>29474</v>
      </c>
      <c r="G6529" t="s">
        <v>29242</v>
      </c>
      <c r="H6529" t="s">
        <v>29243</v>
      </c>
      <c r="J6529" t="s">
        <v>29244</v>
      </c>
      <c r="L6529" t="s">
        <v>143</v>
      </c>
      <c r="M6529" t="s">
        <v>49</v>
      </c>
      <c r="R6529" t="s">
        <v>29475</v>
      </c>
      <c r="W6529" t="s">
        <v>29476</v>
      </c>
      <c r="X6529" t="s">
        <v>2944</v>
      </c>
      <c r="Y6529" t="s">
        <v>132</v>
      </c>
      <c r="Z6529" t="s">
        <v>133</v>
      </c>
      <c r="AA6529" t="s">
        <v>2945</v>
      </c>
      <c r="AB6529" t="s">
        <v>135</v>
      </c>
      <c r="AC6529" t="s">
        <v>136</v>
      </c>
      <c r="AD6529" t="s">
        <v>49</v>
      </c>
      <c r="AE6529" t="s">
        <v>137</v>
      </c>
      <c r="AF6529" t="s">
        <v>709</v>
      </c>
      <c r="AG6529" t="s">
        <v>139</v>
      </c>
    </row>
    <row r="6530" spans="1:33" x14ac:dyDescent="0.25">
      <c r="A6530">
        <v>1871892190</v>
      </c>
      <c r="B6530">
        <v>4425334</v>
      </c>
      <c r="C6530" t="s">
        <v>29477</v>
      </c>
      <c r="D6530" t="s">
        <v>29478</v>
      </c>
      <c r="E6530" t="s">
        <v>29479</v>
      </c>
      <c r="G6530" t="s">
        <v>9904</v>
      </c>
      <c r="H6530" t="s">
        <v>9905</v>
      </c>
      <c r="J6530" t="s">
        <v>9906</v>
      </c>
      <c r="L6530" t="s">
        <v>143</v>
      </c>
      <c r="M6530" t="s">
        <v>49</v>
      </c>
      <c r="R6530" t="s">
        <v>29480</v>
      </c>
      <c r="W6530" t="s">
        <v>29481</v>
      </c>
      <c r="X6530" t="s">
        <v>1539</v>
      </c>
      <c r="Y6530" t="s">
        <v>132</v>
      </c>
      <c r="Z6530" t="s">
        <v>133</v>
      </c>
      <c r="AA6530">
        <v>10467</v>
      </c>
      <c r="AB6530" t="s">
        <v>135</v>
      </c>
      <c r="AC6530" t="s">
        <v>136</v>
      </c>
      <c r="AD6530" t="s">
        <v>49</v>
      </c>
      <c r="AE6530" t="s">
        <v>137</v>
      </c>
      <c r="AF6530" t="s">
        <v>138</v>
      </c>
      <c r="AG6530" t="s">
        <v>139</v>
      </c>
    </row>
    <row r="6531" spans="1:33" x14ac:dyDescent="0.25">
      <c r="A6531">
        <v>1689801995</v>
      </c>
      <c r="B6531">
        <v>4405285</v>
      </c>
      <c r="C6531" t="s">
        <v>29482</v>
      </c>
      <c r="D6531" t="s">
        <v>29483</v>
      </c>
      <c r="E6531" t="s">
        <v>29484</v>
      </c>
      <c r="G6531" t="s">
        <v>9904</v>
      </c>
      <c r="H6531" t="s">
        <v>9905</v>
      </c>
      <c r="J6531" t="s">
        <v>9906</v>
      </c>
      <c r="L6531" t="s">
        <v>143</v>
      </c>
      <c r="M6531" t="s">
        <v>49</v>
      </c>
      <c r="R6531" t="s">
        <v>29485</v>
      </c>
      <c r="W6531" t="s">
        <v>29484</v>
      </c>
      <c r="X6531" t="s">
        <v>28755</v>
      </c>
      <c r="Y6531" t="s">
        <v>29486</v>
      </c>
      <c r="Z6531" t="s">
        <v>133</v>
      </c>
      <c r="AA6531" t="s">
        <v>29487</v>
      </c>
      <c r="AB6531" t="s">
        <v>135</v>
      </c>
      <c r="AC6531" t="s">
        <v>136</v>
      </c>
      <c r="AD6531" t="s">
        <v>49</v>
      </c>
      <c r="AE6531" t="s">
        <v>137</v>
      </c>
      <c r="AF6531" t="s">
        <v>138</v>
      </c>
      <c r="AG6531" t="s">
        <v>139</v>
      </c>
    </row>
    <row r="6532" spans="1:33" x14ac:dyDescent="0.25">
      <c r="A6532">
        <v>1356401699</v>
      </c>
      <c r="B6532">
        <v>1652139</v>
      </c>
      <c r="C6532" t="s">
        <v>29488</v>
      </c>
      <c r="D6532" t="s">
        <v>29489</v>
      </c>
      <c r="E6532" t="s">
        <v>29490</v>
      </c>
      <c r="G6532" t="s">
        <v>29242</v>
      </c>
      <c r="H6532" t="s">
        <v>29243</v>
      </c>
      <c r="J6532" t="s">
        <v>29244</v>
      </c>
      <c r="L6532" t="s">
        <v>143</v>
      </c>
      <c r="M6532" t="s">
        <v>49</v>
      </c>
      <c r="R6532" t="s">
        <v>29491</v>
      </c>
      <c r="W6532" t="s">
        <v>29492</v>
      </c>
      <c r="X6532" t="s">
        <v>158</v>
      </c>
      <c r="Y6532" t="s">
        <v>132</v>
      </c>
      <c r="Z6532" t="s">
        <v>133</v>
      </c>
      <c r="AA6532" t="s">
        <v>159</v>
      </c>
      <c r="AB6532" t="s">
        <v>135</v>
      </c>
      <c r="AC6532" t="s">
        <v>136</v>
      </c>
      <c r="AD6532" t="s">
        <v>49</v>
      </c>
      <c r="AE6532" t="s">
        <v>137</v>
      </c>
      <c r="AF6532" t="s">
        <v>709</v>
      </c>
      <c r="AG6532" t="s">
        <v>139</v>
      </c>
    </row>
    <row r="6533" spans="1:33" x14ac:dyDescent="0.25">
      <c r="A6533">
        <v>1821357906</v>
      </c>
      <c r="B6533">
        <v>4492733</v>
      </c>
      <c r="C6533" t="s">
        <v>29493</v>
      </c>
      <c r="D6533" t="s">
        <v>29494</v>
      </c>
      <c r="E6533" t="s">
        <v>29495</v>
      </c>
      <c r="G6533" t="s">
        <v>29435</v>
      </c>
      <c r="H6533" t="s">
        <v>9944</v>
      </c>
      <c r="I6533">
        <v>2131</v>
      </c>
      <c r="J6533" t="s">
        <v>29436</v>
      </c>
      <c r="L6533" t="s">
        <v>143</v>
      </c>
      <c r="M6533" t="s">
        <v>49</v>
      </c>
      <c r="R6533" t="s">
        <v>29496</v>
      </c>
      <c r="W6533" t="s">
        <v>29495</v>
      </c>
      <c r="AB6533" t="s">
        <v>135</v>
      </c>
      <c r="AC6533" t="s">
        <v>136</v>
      </c>
      <c r="AD6533" t="s">
        <v>49</v>
      </c>
      <c r="AE6533" t="s">
        <v>137</v>
      </c>
      <c r="AF6533" t="s">
        <v>9948</v>
      </c>
      <c r="AG6533" t="s">
        <v>139</v>
      </c>
    </row>
    <row r="6534" spans="1:33" x14ac:dyDescent="0.25">
      <c r="A6534">
        <v>1346462629</v>
      </c>
      <c r="B6534">
        <v>2878086</v>
      </c>
      <c r="C6534" t="s">
        <v>29497</v>
      </c>
      <c r="D6534" t="s">
        <v>29498</v>
      </c>
      <c r="E6534" t="s">
        <v>29499</v>
      </c>
      <c r="G6534" t="s">
        <v>9904</v>
      </c>
      <c r="H6534" t="s">
        <v>9905</v>
      </c>
      <c r="J6534" t="s">
        <v>9906</v>
      </c>
      <c r="L6534" t="s">
        <v>143</v>
      </c>
      <c r="M6534" t="s">
        <v>49</v>
      </c>
      <c r="R6534" t="s">
        <v>29500</v>
      </c>
      <c r="W6534" t="s">
        <v>29499</v>
      </c>
      <c r="X6534" t="s">
        <v>304</v>
      </c>
      <c r="Y6534" t="s">
        <v>183</v>
      </c>
      <c r="Z6534" t="s">
        <v>133</v>
      </c>
      <c r="AA6534" t="s">
        <v>305</v>
      </c>
      <c r="AB6534" t="s">
        <v>135</v>
      </c>
      <c r="AC6534" t="s">
        <v>136</v>
      </c>
      <c r="AD6534" t="s">
        <v>49</v>
      </c>
      <c r="AE6534" t="s">
        <v>137</v>
      </c>
      <c r="AF6534" t="s">
        <v>154</v>
      </c>
      <c r="AG6534" t="s">
        <v>139</v>
      </c>
    </row>
    <row r="6535" spans="1:33" x14ac:dyDescent="0.25">
      <c r="A6535">
        <v>1801179155</v>
      </c>
      <c r="B6535">
        <v>4450982</v>
      </c>
      <c r="C6535" t="s">
        <v>29501</v>
      </c>
      <c r="D6535" t="s">
        <v>29502</v>
      </c>
      <c r="E6535" t="s">
        <v>29503</v>
      </c>
      <c r="G6535" t="s">
        <v>9904</v>
      </c>
      <c r="H6535" t="s">
        <v>9905</v>
      </c>
      <c r="J6535" t="s">
        <v>9906</v>
      </c>
      <c r="L6535" t="s">
        <v>170</v>
      </c>
      <c r="M6535" t="s">
        <v>49</v>
      </c>
      <c r="R6535" t="s">
        <v>29504</v>
      </c>
      <c r="W6535" t="s">
        <v>29505</v>
      </c>
      <c r="AB6535" t="s">
        <v>135</v>
      </c>
      <c r="AC6535" t="s">
        <v>136</v>
      </c>
      <c r="AD6535" t="s">
        <v>49</v>
      </c>
      <c r="AE6535" t="s">
        <v>137</v>
      </c>
      <c r="AF6535" t="s">
        <v>138</v>
      </c>
      <c r="AG6535" t="s">
        <v>139</v>
      </c>
    </row>
    <row r="6536" spans="1:33" x14ac:dyDescent="0.25">
      <c r="A6536">
        <v>1922238450</v>
      </c>
      <c r="B6536">
        <v>3349204</v>
      </c>
      <c r="C6536" t="s">
        <v>29506</v>
      </c>
      <c r="D6536" t="s">
        <v>29507</v>
      </c>
      <c r="E6536" t="s">
        <v>29508</v>
      </c>
      <c r="G6536" t="s">
        <v>29242</v>
      </c>
      <c r="H6536" t="s">
        <v>29243</v>
      </c>
      <c r="J6536" t="s">
        <v>29244</v>
      </c>
      <c r="L6536" t="s">
        <v>170</v>
      </c>
      <c r="M6536" t="s">
        <v>49</v>
      </c>
      <c r="R6536" t="s">
        <v>29509</v>
      </c>
      <c r="W6536" t="s">
        <v>29508</v>
      </c>
      <c r="X6536" t="s">
        <v>29510</v>
      </c>
      <c r="Y6536" t="s">
        <v>132</v>
      </c>
      <c r="Z6536" t="s">
        <v>133</v>
      </c>
      <c r="AA6536" t="s">
        <v>29511</v>
      </c>
      <c r="AB6536" t="s">
        <v>598</v>
      </c>
      <c r="AC6536" t="s">
        <v>136</v>
      </c>
      <c r="AD6536" t="s">
        <v>49</v>
      </c>
      <c r="AE6536" t="s">
        <v>137</v>
      </c>
      <c r="AF6536" t="s">
        <v>8233</v>
      </c>
      <c r="AG6536" t="s">
        <v>139</v>
      </c>
    </row>
    <row r="6537" spans="1:33" x14ac:dyDescent="0.25">
      <c r="A6537">
        <v>1356473540</v>
      </c>
      <c r="B6537">
        <v>2140509</v>
      </c>
      <c r="C6537" t="s">
        <v>29512</v>
      </c>
      <c r="D6537" t="s">
        <v>29513</v>
      </c>
      <c r="E6537" t="s">
        <v>29514</v>
      </c>
      <c r="G6537" t="s">
        <v>9904</v>
      </c>
      <c r="H6537" t="s">
        <v>9905</v>
      </c>
      <c r="J6537" t="s">
        <v>9906</v>
      </c>
      <c r="L6537" t="s">
        <v>143</v>
      </c>
      <c r="M6537" t="s">
        <v>49</v>
      </c>
      <c r="R6537" t="s">
        <v>29515</v>
      </c>
      <c r="W6537" t="s">
        <v>29514</v>
      </c>
      <c r="X6537" t="s">
        <v>29516</v>
      </c>
      <c r="Y6537" t="s">
        <v>183</v>
      </c>
      <c r="Z6537" t="s">
        <v>133</v>
      </c>
      <c r="AA6537" t="s">
        <v>8174</v>
      </c>
      <c r="AB6537" t="s">
        <v>135</v>
      </c>
      <c r="AC6537" t="s">
        <v>136</v>
      </c>
      <c r="AD6537" t="s">
        <v>49</v>
      </c>
      <c r="AE6537" t="s">
        <v>137</v>
      </c>
      <c r="AF6537" t="s">
        <v>9948</v>
      </c>
      <c r="AG6537" t="s">
        <v>139</v>
      </c>
    </row>
    <row r="6538" spans="1:33" x14ac:dyDescent="0.25">
      <c r="A6538">
        <v>1487628269</v>
      </c>
      <c r="B6538">
        <v>4273676</v>
      </c>
      <c r="C6538" t="s">
        <v>29517</v>
      </c>
      <c r="D6538" t="s">
        <v>29518</v>
      </c>
      <c r="E6538" t="s">
        <v>29519</v>
      </c>
      <c r="G6538" t="s">
        <v>9904</v>
      </c>
      <c r="H6538" t="s">
        <v>9905</v>
      </c>
      <c r="J6538" t="s">
        <v>9906</v>
      </c>
      <c r="L6538" t="s">
        <v>143</v>
      </c>
      <c r="M6538" t="s">
        <v>49</v>
      </c>
      <c r="R6538" t="s">
        <v>29519</v>
      </c>
      <c r="W6538" t="s">
        <v>29519</v>
      </c>
      <c r="X6538" t="s">
        <v>24857</v>
      </c>
      <c r="Y6538" t="s">
        <v>24858</v>
      </c>
      <c r="Z6538" t="s">
        <v>133</v>
      </c>
      <c r="AA6538" t="s">
        <v>24859</v>
      </c>
      <c r="AB6538" t="s">
        <v>135</v>
      </c>
      <c r="AC6538" t="s">
        <v>136</v>
      </c>
      <c r="AD6538" t="s">
        <v>49</v>
      </c>
      <c r="AE6538" t="s">
        <v>137</v>
      </c>
      <c r="AF6538" t="s">
        <v>154</v>
      </c>
      <c r="AG6538" t="s">
        <v>139</v>
      </c>
    </row>
    <row r="6539" spans="1:33" x14ac:dyDescent="0.25">
      <c r="A6539">
        <v>1780944272</v>
      </c>
      <c r="B6539">
        <v>4424842</v>
      </c>
      <c r="C6539" t="s">
        <v>29520</v>
      </c>
      <c r="D6539" t="s">
        <v>29521</v>
      </c>
      <c r="E6539" t="s">
        <v>29522</v>
      </c>
      <c r="G6539" t="s">
        <v>9904</v>
      </c>
      <c r="H6539" t="s">
        <v>9905</v>
      </c>
      <c r="J6539" t="s">
        <v>9906</v>
      </c>
      <c r="L6539" t="s">
        <v>170</v>
      </c>
      <c r="M6539" t="s">
        <v>49</v>
      </c>
      <c r="R6539" t="s">
        <v>29523</v>
      </c>
      <c r="W6539" t="s">
        <v>29522</v>
      </c>
      <c r="X6539" t="s">
        <v>189</v>
      </c>
      <c r="Y6539" t="s">
        <v>132</v>
      </c>
      <c r="Z6539" t="s">
        <v>133</v>
      </c>
      <c r="AA6539" t="s">
        <v>190</v>
      </c>
      <c r="AB6539" t="s">
        <v>135</v>
      </c>
      <c r="AC6539" t="s">
        <v>136</v>
      </c>
      <c r="AD6539" t="s">
        <v>49</v>
      </c>
      <c r="AE6539" t="s">
        <v>137</v>
      </c>
      <c r="AF6539" t="s">
        <v>138</v>
      </c>
      <c r="AG6539" t="s">
        <v>139</v>
      </c>
    </row>
    <row r="6540" spans="1:33" x14ac:dyDescent="0.25">
      <c r="A6540">
        <v>1073795373</v>
      </c>
      <c r="B6540">
        <v>4452493</v>
      </c>
      <c r="C6540" t="s">
        <v>29524</v>
      </c>
      <c r="D6540" t="s">
        <v>29525</v>
      </c>
      <c r="E6540" t="s">
        <v>29526</v>
      </c>
      <c r="G6540" t="s">
        <v>9904</v>
      </c>
      <c r="H6540" t="s">
        <v>9905</v>
      </c>
      <c r="J6540" t="s">
        <v>9906</v>
      </c>
      <c r="L6540" t="s">
        <v>143</v>
      </c>
      <c r="M6540" t="s">
        <v>49</v>
      </c>
      <c r="R6540" t="s">
        <v>8108</v>
      </c>
      <c r="W6540" t="s">
        <v>29526</v>
      </c>
      <c r="AB6540" t="s">
        <v>135</v>
      </c>
      <c r="AC6540" t="s">
        <v>136</v>
      </c>
      <c r="AD6540" t="s">
        <v>49</v>
      </c>
      <c r="AE6540" t="s">
        <v>137</v>
      </c>
      <c r="AF6540" t="s">
        <v>138</v>
      </c>
      <c r="AG6540" t="s">
        <v>139</v>
      </c>
    </row>
    <row r="6541" spans="1:33" x14ac:dyDescent="0.25">
      <c r="A6541">
        <v>1326363391</v>
      </c>
      <c r="B6541">
        <v>4500203</v>
      </c>
      <c r="C6541" t="s">
        <v>29527</v>
      </c>
      <c r="D6541" t="s">
        <v>29528</v>
      </c>
      <c r="E6541" t="s">
        <v>29529</v>
      </c>
      <c r="G6541" t="s">
        <v>9904</v>
      </c>
      <c r="H6541" t="s">
        <v>9905</v>
      </c>
      <c r="J6541" t="s">
        <v>9906</v>
      </c>
      <c r="L6541" t="s">
        <v>143</v>
      </c>
      <c r="M6541" t="s">
        <v>49</v>
      </c>
      <c r="R6541" t="s">
        <v>29530</v>
      </c>
      <c r="W6541" t="s">
        <v>29529</v>
      </c>
      <c r="AB6541" t="s">
        <v>135</v>
      </c>
      <c r="AC6541" t="s">
        <v>136</v>
      </c>
      <c r="AD6541" t="s">
        <v>49</v>
      </c>
      <c r="AE6541" t="s">
        <v>137</v>
      </c>
      <c r="AF6541" t="s">
        <v>138</v>
      </c>
      <c r="AG6541" t="s">
        <v>139</v>
      </c>
    </row>
    <row r="6542" spans="1:33" x14ac:dyDescent="0.25">
      <c r="A6542">
        <v>1144275207</v>
      </c>
      <c r="B6542">
        <v>605041</v>
      </c>
      <c r="C6542" t="s">
        <v>29531</v>
      </c>
      <c r="D6542" t="s">
        <v>29532</v>
      </c>
      <c r="E6542" t="s">
        <v>29533</v>
      </c>
      <c r="G6542" t="s">
        <v>29435</v>
      </c>
      <c r="H6542" t="s">
        <v>9944</v>
      </c>
      <c r="I6542">
        <v>2131</v>
      </c>
      <c r="J6542" t="s">
        <v>29436</v>
      </c>
      <c r="L6542" t="s">
        <v>143</v>
      </c>
      <c r="M6542" t="s">
        <v>49</v>
      </c>
      <c r="R6542" t="s">
        <v>29534</v>
      </c>
      <c r="W6542" t="s">
        <v>29535</v>
      </c>
      <c r="X6542" t="s">
        <v>7282</v>
      </c>
      <c r="Y6542" t="s">
        <v>7283</v>
      </c>
      <c r="Z6542" t="s">
        <v>133</v>
      </c>
      <c r="AA6542" t="s">
        <v>7284</v>
      </c>
      <c r="AB6542" t="s">
        <v>135</v>
      </c>
      <c r="AC6542" t="s">
        <v>136</v>
      </c>
      <c r="AD6542" t="s">
        <v>49</v>
      </c>
      <c r="AE6542" t="s">
        <v>137</v>
      </c>
      <c r="AF6542" t="s">
        <v>9948</v>
      </c>
      <c r="AG6542" t="s">
        <v>139</v>
      </c>
    </row>
    <row r="6543" spans="1:33" x14ac:dyDescent="0.25">
      <c r="A6543">
        <v>1417212432</v>
      </c>
      <c r="B6543">
        <v>4426160</v>
      </c>
      <c r="C6543" t="s">
        <v>29536</v>
      </c>
      <c r="D6543" t="s">
        <v>29537</v>
      </c>
      <c r="E6543" t="s">
        <v>29538</v>
      </c>
      <c r="G6543" t="s">
        <v>9904</v>
      </c>
      <c r="H6543" t="s">
        <v>9905</v>
      </c>
      <c r="J6543" t="s">
        <v>9906</v>
      </c>
      <c r="L6543" t="s">
        <v>170</v>
      </c>
      <c r="M6543" t="s">
        <v>49</v>
      </c>
      <c r="R6543" t="s">
        <v>29539</v>
      </c>
      <c r="W6543" t="s">
        <v>29540</v>
      </c>
      <c r="X6543" t="s">
        <v>158</v>
      </c>
      <c r="Y6543" t="s">
        <v>132</v>
      </c>
      <c r="Z6543" t="s">
        <v>133</v>
      </c>
      <c r="AA6543" t="s">
        <v>159</v>
      </c>
      <c r="AB6543" t="s">
        <v>135</v>
      </c>
      <c r="AC6543" t="s">
        <v>136</v>
      </c>
      <c r="AD6543" t="s">
        <v>49</v>
      </c>
      <c r="AE6543" t="s">
        <v>137</v>
      </c>
      <c r="AF6543" t="s">
        <v>138</v>
      </c>
      <c r="AG6543" t="s">
        <v>139</v>
      </c>
    </row>
    <row r="6544" spans="1:33" x14ac:dyDescent="0.25">
      <c r="A6544">
        <v>1689800369</v>
      </c>
      <c r="B6544">
        <v>4350309</v>
      </c>
      <c r="C6544" t="s">
        <v>29541</v>
      </c>
      <c r="D6544" t="s">
        <v>29542</v>
      </c>
      <c r="E6544" t="s">
        <v>29543</v>
      </c>
      <c r="G6544" t="s">
        <v>9904</v>
      </c>
      <c r="H6544" t="s">
        <v>9905</v>
      </c>
      <c r="J6544" t="s">
        <v>9906</v>
      </c>
      <c r="L6544" t="s">
        <v>143</v>
      </c>
      <c r="M6544" t="s">
        <v>49</v>
      </c>
      <c r="R6544" t="s">
        <v>29544</v>
      </c>
      <c r="W6544" t="s">
        <v>29543</v>
      </c>
      <c r="X6544" t="s">
        <v>2582</v>
      </c>
      <c r="Y6544" t="s">
        <v>1012</v>
      </c>
      <c r="Z6544" t="s">
        <v>133</v>
      </c>
      <c r="AA6544" t="s">
        <v>2583</v>
      </c>
      <c r="AB6544" t="s">
        <v>135</v>
      </c>
      <c r="AC6544" t="s">
        <v>136</v>
      </c>
      <c r="AD6544" t="s">
        <v>49</v>
      </c>
      <c r="AE6544" t="s">
        <v>137</v>
      </c>
      <c r="AF6544" t="s">
        <v>154</v>
      </c>
      <c r="AG6544" t="s">
        <v>139</v>
      </c>
    </row>
    <row r="6545" spans="1:33" x14ac:dyDescent="0.25">
      <c r="A6545">
        <v>1093060949</v>
      </c>
      <c r="B6545">
        <v>4450973</v>
      </c>
      <c r="C6545" t="s">
        <v>29545</v>
      </c>
      <c r="D6545" t="s">
        <v>29546</v>
      </c>
      <c r="E6545" t="s">
        <v>29547</v>
      </c>
      <c r="G6545" t="s">
        <v>9904</v>
      </c>
      <c r="H6545" t="s">
        <v>9905</v>
      </c>
      <c r="J6545" t="s">
        <v>9906</v>
      </c>
      <c r="L6545" t="s">
        <v>170</v>
      </c>
      <c r="M6545" t="s">
        <v>49</v>
      </c>
      <c r="R6545" t="s">
        <v>29548</v>
      </c>
      <c r="W6545" t="s">
        <v>29547</v>
      </c>
      <c r="AB6545" t="s">
        <v>135</v>
      </c>
      <c r="AC6545" t="s">
        <v>136</v>
      </c>
      <c r="AD6545" t="s">
        <v>49</v>
      </c>
      <c r="AE6545" t="s">
        <v>137</v>
      </c>
      <c r="AF6545" t="s">
        <v>138</v>
      </c>
      <c r="AG6545" t="s">
        <v>139</v>
      </c>
    </row>
    <row r="6546" spans="1:33" x14ac:dyDescent="0.25">
      <c r="A6546">
        <v>1326021163</v>
      </c>
      <c r="B6546">
        <v>1507639</v>
      </c>
      <c r="C6546" t="s">
        <v>29549</v>
      </c>
      <c r="D6546" t="s">
        <v>29550</v>
      </c>
      <c r="E6546" t="s">
        <v>29551</v>
      </c>
      <c r="G6546" t="s">
        <v>29435</v>
      </c>
      <c r="H6546" t="s">
        <v>9944</v>
      </c>
      <c r="I6546">
        <v>2131</v>
      </c>
      <c r="J6546" t="s">
        <v>29436</v>
      </c>
      <c r="L6546" t="s">
        <v>143</v>
      </c>
      <c r="M6546" t="s">
        <v>49</v>
      </c>
      <c r="R6546" t="s">
        <v>29552</v>
      </c>
      <c r="W6546" t="s">
        <v>29551</v>
      </c>
      <c r="X6546" t="s">
        <v>29553</v>
      </c>
      <c r="Y6546" t="s">
        <v>3879</v>
      </c>
      <c r="Z6546" t="s">
        <v>133</v>
      </c>
      <c r="AA6546" t="s">
        <v>3880</v>
      </c>
      <c r="AB6546" t="s">
        <v>135</v>
      </c>
      <c r="AC6546" t="s">
        <v>136</v>
      </c>
      <c r="AD6546" t="s">
        <v>49</v>
      </c>
      <c r="AE6546" t="s">
        <v>137</v>
      </c>
      <c r="AF6546" t="s">
        <v>9948</v>
      </c>
      <c r="AG6546" t="s">
        <v>139</v>
      </c>
    </row>
    <row r="6547" spans="1:33" x14ac:dyDescent="0.25">
      <c r="A6547">
        <v>1902070519</v>
      </c>
      <c r="B6547">
        <v>4424264</v>
      </c>
      <c r="C6547" t="s">
        <v>29554</v>
      </c>
      <c r="D6547" t="s">
        <v>29555</v>
      </c>
      <c r="E6547" t="s">
        <v>29556</v>
      </c>
      <c r="G6547" t="s">
        <v>9904</v>
      </c>
      <c r="H6547" t="s">
        <v>9905</v>
      </c>
      <c r="J6547" t="s">
        <v>9906</v>
      </c>
      <c r="L6547" t="s">
        <v>143</v>
      </c>
      <c r="M6547" t="s">
        <v>49</v>
      </c>
      <c r="R6547" t="s">
        <v>29556</v>
      </c>
      <c r="W6547" t="s">
        <v>29556</v>
      </c>
      <c r="X6547" t="s">
        <v>2582</v>
      </c>
      <c r="Y6547" t="s">
        <v>1012</v>
      </c>
      <c r="Z6547" t="s">
        <v>133</v>
      </c>
      <c r="AA6547" t="s">
        <v>2583</v>
      </c>
      <c r="AB6547" t="s">
        <v>135</v>
      </c>
      <c r="AC6547" t="s">
        <v>136</v>
      </c>
      <c r="AD6547" t="s">
        <v>49</v>
      </c>
      <c r="AE6547" t="s">
        <v>137</v>
      </c>
      <c r="AF6547" t="s">
        <v>709</v>
      </c>
      <c r="AG6547" t="s">
        <v>139</v>
      </c>
    </row>
    <row r="6548" spans="1:33" x14ac:dyDescent="0.25">
      <c r="A6548">
        <v>1922363563</v>
      </c>
      <c r="B6548">
        <v>4425265</v>
      </c>
      <c r="C6548" t="s">
        <v>29557</v>
      </c>
      <c r="D6548" t="s">
        <v>29558</v>
      </c>
      <c r="E6548" t="s">
        <v>29559</v>
      </c>
      <c r="G6548" t="s">
        <v>9904</v>
      </c>
      <c r="H6548" t="s">
        <v>9905</v>
      </c>
      <c r="J6548" t="s">
        <v>9906</v>
      </c>
      <c r="L6548" t="s">
        <v>170</v>
      </c>
      <c r="M6548" t="s">
        <v>49</v>
      </c>
      <c r="R6548" t="s">
        <v>29560</v>
      </c>
      <c r="W6548" t="s">
        <v>29559</v>
      </c>
      <c r="X6548" t="s">
        <v>189</v>
      </c>
      <c r="Y6548" t="s">
        <v>132</v>
      </c>
      <c r="Z6548" t="s">
        <v>133</v>
      </c>
      <c r="AA6548" t="s">
        <v>190</v>
      </c>
      <c r="AB6548" t="s">
        <v>135</v>
      </c>
      <c r="AC6548" t="s">
        <v>136</v>
      </c>
      <c r="AD6548" t="s">
        <v>49</v>
      </c>
      <c r="AE6548" t="s">
        <v>137</v>
      </c>
      <c r="AF6548" t="s">
        <v>138</v>
      </c>
      <c r="AG6548" t="s">
        <v>139</v>
      </c>
    </row>
    <row r="6549" spans="1:33" x14ac:dyDescent="0.25">
      <c r="A6549">
        <v>1790793560</v>
      </c>
      <c r="B6549">
        <v>1849389</v>
      </c>
      <c r="C6549" t="s">
        <v>29561</v>
      </c>
      <c r="D6549" t="s">
        <v>29562</v>
      </c>
      <c r="E6549" t="s">
        <v>29563</v>
      </c>
      <c r="G6549" t="s">
        <v>29435</v>
      </c>
      <c r="H6549" t="s">
        <v>9944</v>
      </c>
      <c r="I6549">
        <v>2131</v>
      </c>
      <c r="J6549" t="s">
        <v>29436</v>
      </c>
      <c r="L6549" t="s">
        <v>143</v>
      </c>
      <c r="M6549" t="s">
        <v>49</v>
      </c>
      <c r="R6549" t="s">
        <v>29564</v>
      </c>
      <c r="W6549" t="s">
        <v>29565</v>
      </c>
      <c r="X6549" t="s">
        <v>29566</v>
      </c>
      <c r="Y6549" t="s">
        <v>2603</v>
      </c>
      <c r="Z6549" t="s">
        <v>133</v>
      </c>
      <c r="AA6549" t="s">
        <v>29567</v>
      </c>
      <c r="AB6549" t="s">
        <v>135</v>
      </c>
      <c r="AC6549" t="s">
        <v>136</v>
      </c>
      <c r="AD6549" t="s">
        <v>49</v>
      </c>
      <c r="AE6549" t="s">
        <v>137</v>
      </c>
      <c r="AF6549" t="s">
        <v>9948</v>
      </c>
      <c r="AG6549" t="s">
        <v>139</v>
      </c>
    </row>
    <row r="6550" spans="1:33" x14ac:dyDescent="0.25">
      <c r="A6550">
        <v>1922011618</v>
      </c>
      <c r="B6550">
        <v>2051081</v>
      </c>
      <c r="C6550" t="s">
        <v>29568</v>
      </c>
      <c r="D6550" t="s">
        <v>29569</v>
      </c>
      <c r="E6550" t="s">
        <v>29570</v>
      </c>
      <c r="G6550" t="s">
        <v>29435</v>
      </c>
      <c r="H6550" t="s">
        <v>9944</v>
      </c>
      <c r="I6550">
        <v>2131</v>
      </c>
      <c r="J6550" t="s">
        <v>29436</v>
      </c>
      <c r="L6550" t="s">
        <v>143</v>
      </c>
      <c r="M6550" t="s">
        <v>49</v>
      </c>
      <c r="R6550" t="s">
        <v>29571</v>
      </c>
      <c r="W6550" t="s">
        <v>29572</v>
      </c>
      <c r="X6550" t="s">
        <v>1260</v>
      </c>
      <c r="Y6550" t="s">
        <v>539</v>
      </c>
      <c r="Z6550" t="s">
        <v>133</v>
      </c>
      <c r="AA6550" t="s">
        <v>1261</v>
      </c>
      <c r="AB6550" t="s">
        <v>135</v>
      </c>
      <c r="AC6550" t="s">
        <v>136</v>
      </c>
      <c r="AD6550" t="s">
        <v>49</v>
      </c>
      <c r="AE6550" t="s">
        <v>137</v>
      </c>
      <c r="AF6550" t="s">
        <v>9948</v>
      </c>
      <c r="AG6550" t="s">
        <v>139</v>
      </c>
    </row>
    <row r="6551" spans="1:33" x14ac:dyDescent="0.25">
      <c r="A6551">
        <v>1891928255</v>
      </c>
      <c r="B6551">
        <v>4326078</v>
      </c>
      <c r="C6551" t="s">
        <v>29573</v>
      </c>
      <c r="D6551" t="s">
        <v>29574</v>
      </c>
      <c r="E6551" t="s">
        <v>29575</v>
      </c>
      <c r="G6551" t="s">
        <v>9904</v>
      </c>
      <c r="H6551" t="s">
        <v>9905</v>
      </c>
      <c r="J6551" t="s">
        <v>9906</v>
      </c>
      <c r="L6551" t="s">
        <v>143</v>
      </c>
      <c r="M6551" t="s">
        <v>49</v>
      </c>
      <c r="R6551" t="s">
        <v>29576</v>
      </c>
      <c r="W6551" t="s">
        <v>29575</v>
      </c>
      <c r="X6551" t="s">
        <v>14015</v>
      </c>
      <c r="Y6551" t="s">
        <v>21500</v>
      </c>
      <c r="Z6551" t="s">
        <v>133</v>
      </c>
      <c r="AA6551" t="s">
        <v>14017</v>
      </c>
      <c r="AB6551" t="s">
        <v>135</v>
      </c>
      <c r="AC6551" t="s">
        <v>136</v>
      </c>
      <c r="AD6551" t="s">
        <v>49</v>
      </c>
      <c r="AE6551" t="s">
        <v>137</v>
      </c>
      <c r="AF6551" t="s">
        <v>138</v>
      </c>
      <c r="AG6551" t="s">
        <v>139</v>
      </c>
    </row>
    <row r="6552" spans="1:33" x14ac:dyDescent="0.25">
      <c r="A6552">
        <v>1396969945</v>
      </c>
      <c r="B6552">
        <v>4426293</v>
      </c>
      <c r="C6552" t="s">
        <v>29577</v>
      </c>
      <c r="D6552" t="s">
        <v>29578</v>
      </c>
      <c r="E6552" t="s">
        <v>29579</v>
      </c>
      <c r="G6552" t="s">
        <v>9904</v>
      </c>
      <c r="H6552" t="s">
        <v>9905</v>
      </c>
      <c r="J6552" t="s">
        <v>9906</v>
      </c>
      <c r="L6552" t="s">
        <v>143</v>
      </c>
      <c r="M6552" t="s">
        <v>49</v>
      </c>
      <c r="R6552" t="s">
        <v>29580</v>
      </c>
      <c r="W6552" t="s">
        <v>29579</v>
      </c>
      <c r="X6552" t="s">
        <v>2944</v>
      </c>
      <c r="Y6552" t="s">
        <v>132</v>
      </c>
      <c r="Z6552" t="s">
        <v>133</v>
      </c>
      <c r="AA6552" t="s">
        <v>2945</v>
      </c>
      <c r="AB6552" t="s">
        <v>135</v>
      </c>
      <c r="AC6552" t="s">
        <v>136</v>
      </c>
      <c r="AD6552" t="s">
        <v>49</v>
      </c>
      <c r="AE6552" t="s">
        <v>137</v>
      </c>
      <c r="AF6552" t="s">
        <v>154</v>
      </c>
      <c r="AG6552" t="s">
        <v>139</v>
      </c>
    </row>
    <row r="6553" spans="1:33" x14ac:dyDescent="0.25">
      <c r="A6553">
        <v>1619945342</v>
      </c>
      <c r="B6553">
        <v>1883090</v>
      </c>
      <c r="C6553" t="s">
        <v>29581</v>
      </c>
      <c r="D6553" t="s">
        <v>29582</v>
      </c>
      <c r="E6553" t="s">
        <v>29583</v>
      </c>
      <c r="G6553" t="s">
        <v>29435</v>
      </c>
      <c r="H6553" t="s">
        <v>9944</v>
      </c>
      <c r="I6553">
        <v>2131</v>
      </c>
      <c r="J6553" t="s">
        <v>29436</v>
      </c>
      <c r="L6553" t="s">
        <v>143</v>
      </c>
      <c r="M6553" t="s">
        <v>49</v>
      </c>
      <c r="R6553" t="s">
        <v>29584</v>
      </c>
      <c r="W6553" t="s">
        <v>29583</v>
      </c>
      <c r="X6553" t="s">
        <v>29585</v>
      </c>
      <c r="Y6553" t="s">
        <v>2784</v>
      </c>
      <c r="Z6553" t="s">
        <v>133</v>
      </c>
      <c r="AA6553" t="s">
        <v>3124</v>
      </c>
      <c r="AB6553" t="s">
        <v>135</v>
      </c>
      <c r="AC6553" t="s">
        <v>136</v>
      </c>
      <c r="AD6553" t="s">
        <v>49</v>
      </c>
      <c r="AE6553" t="s">
        <v>137</v>
      </c>
      <c r="AF6553" t="s">
        <v>9948</v>
      </c>
      <c r="AG6553" t="s">
        <v>139</v>
      </c>
    </row>
    <row r="6554" spans="1:33" x14ac:dyDescent="0.25">
      <c r="A6554">
        <v>1255424487</v>
      </c>
      <c r="B6554">
        <v>1193264</v>
      </c>
      <c r="C6554" t="s">
        <v>29586</v>
      </c>
      <c r="D6554" t="s">
        <v>29587</v>
      </c>
      <c r="E6554" t="s">
        <v>29588</v>
      </c>
      <c r="G6554" t="s">
        <v>9904</v>
      </c>
      <c r="H6554" t="s">
        <v>9905</v>
      </c>
      <c r="J6554" t="s">
        <v>9906</v>
      </c>
      <c r="L6554" t="s">
        <v>143</v>
      </c>
      <c r="M6554" t="s">
        <v>49</v>
      </c>
      <c r="R6554" t="s">
        <v>29589</v>
      </c>
      <c r="W6554" t="s">
        <v>29588</v>
      </c>
      <c r="X6554" t="s">
        <v>29590</v>
      </c>
      <c r="Y6554" t="s">
        <v>19328</v>
      </c>
      <c r="Z6554" t="s">
        <v>133</v>
      </c>
      <c r="AA6554">
        <v>11411</v>
      </c>
      <c r="AB6554" t="s">
        <v>135</v>
      </c>
      <c r="AC6554" t="s">
        <v>136</v>
      </c>
      <c r="AD6554" t="s">
        <v>49</v>
      </c>
      <c r="AE6554" t="s">
        <v>137</v>
      </c>
      <c r="AF6554" t="s">
        <v>9948</v>
      </c>
      <c r="AG6554" t="s">
        <v>139</v>
      </c>
    </row>
    <row r="6555" spans="1:33" x14ac:dyDescent="0.25">
      <c r="A6555">
        <v>1336124825</v>
      </c>
      <c r="C6555" t="s">
        <v>29591</v>
      </c>
      <c r="G6555" t="s">
        <v>9904</v>
      </c>
      <c r="H6555" t="s">
        <v>9905</v>
      </c>
      <c r="J6555" t="s">
        <v>9906</v>
      </c>
      <c r="K6555" t="s">
        <v>9907</v>
      </c>
      <c r="L6555" t="s">
        <v>163</v>
      </c>
      <c r="M6555" t="s">
        <v>49</v>
      </c>
      <c r="R6555" t="s">
        <v>29592</v>
      </c>
      <c r="S6555" t="s">
        <v>29593</v>
      </c>
      <c r="T6555" t="s">
        <v>29594</v>
      </c>
      <c r="U6555" t="s">
        <v>7610</v>
      </c>
      <c r="V6555">
        <v>809044722</v>
      </c>
      <c r="AC6555" t="s">
        <v>136</v>
      </c>
      <c r="AD6555" t="s">
        <v>49</v>
      </c>
      <c r="AE6555" t="s">
        <v>211</v>
      </c>
      <c r="AF6555" t="s">
        <v>154</v>
      </c>
      <c r="AG6555" t="s">
        <v>139</v>
      </c>
    </row>
    <row r="6556" spans="1:33" x14ac:dyDescent="0.25">
      <c r="A6556">
        <v>1306145057</v>
      </c>
      <c r="B6556">
        <v>4407892</v>
      </c>
      <c r="C6556" t="s">
        <v>29595</v>
      </c>
      <c r="D6556" t="s">
        <v>29596</v>
      </c>
      <c r="E6556" t="s">
        <v>29597</v>
      </c>
      <c r="G6556" t="s">
        <v>9904</v>
      </c>
      <c r="H6556" t="s">
        <v>9905</v>
      </c>
      <c r="J6556" t="s">
        <v>9906</v>
      </c>
      <c r="L6556" t="s">
        <v>143</v>
      </c>
      <c r="M6556" t="s">
        <v>49</v>
      </c>
      <c r="R6556" t="s">
        <v>29598</v>
      </c>
      <c r="W6556" t="s">
        <v>29597</v>
      </c>
      <c r="X6556" t="s">
        <v>158</v>
      </c>
      <c r="Y6556" t="s">
        <v>132</v>
      </c>
      <c r="Z6556" t="s">
        <v>133</v>
      </c>
      <c r="AA6556" t="s">
        <v>159</v>
      </c>
      <c r="AB6556" t="s">
        <v>135</v>
      </c>
      <c r="AC6556" t="s">
        <v>136</v>
      </c>
      <c r="AD6556" t="s">
        <v>49</v>
      </c>
      <c r="AE6556" t="s">
        <v>137</v>
      </c>
      <c r="AF6556" t="s">
        <v>138</v>
      </c>
      <c r="AG6556" t="s">
        <v>139</v>
      </c>
    </row>
    <row r="6557" spans="1:33" x14ac:dyDescent="0.25">
      <c r="A6557">
        <v>1083977458</v>
      </c>
      <c r="B6557">
        <v>4504514</v>
      </c>
      <c r="C6557" t="s">
        <v>29599</v>
      </c>
      <c r="D6557" t="s">
        <v>29600</v>
      </c>
      <c r="E6557" t="s">
        <v>29601</v>
      </c>
      <c r="G6557" t="s">
        <v>29242</v>
      </c>
      <c r="H6557" t="s">
        <v>29243</v>
      </c>
      <c r="J6557" t="s">
        <v>29244</v>
      </c>
      <c r="L6557" t="s">
        <v>170</v>
      </c>
      <c r="M6557" t="s">
        <v>49</v>
      </c>
      <c r="R6557" t="s">
        <v>29602</v>
      </c>
      <c r="W6557" t="s">
        <v>29601</v>
      </c>
      <c r="AB6557" t="s">
        <v>135</v>
      </c>
      <c r="AC6557" t="s">
        <v>136</v>
      </c>
      <c r="AD6557" t="s">
        <v>49</v>
      </c>
      <c r="AE6557" t="s">
        <v>137</v>
      </c>
      <c r="AF6557" t="s">
        <v>709</v>
      </c>
      <c r="AG6557" t="s">
        <v>139</v>
      </c>
    </row>
    <row r="6558" spans="1:33" x14ac:dyDescent="0.25">
      <c r="A6558">
        <v>1477825115</v>
      </c>
      <c r="B6558">
        <v>4407883</v>
      </c>
      <c r="C6558" t="s">
        <v>29603</v>
      </c>
      <c r="D6558" t="s">
        <v>29604</v>
      </c>
      <c r="E6558" t="s">
        <v>29605</v>
      </c>
      <c r="G6558" t="s">
        <v>9904</v>
      </c>
      <c r="H6558" t="s">
        <v>9905</v>
      </c>
      <c r="J6558" t="s">
        <v>9906</v>
      </c>
      <c r="L6558" t="s">
        <v>143</v>
      </c>
      <c r="M6558" t="s">
        <v>49</v>
      </c>
      <c r="R6558" t="s">
        <v>29606</v>
      </c>
      <c r="W6558" t="s">
        <v>29605</v>
      </c>
      <c r="X6558" t="s">
        <v>158</v>
      </c>
      <c r="Y6558" t="s">
        <v>132</v>
      </c>
      <c r="Z6558" t="s">
        <v>133</v>
      </c>
      <c r="AA6558" t="s">
        <v>159</v>
      </c>
      <c r="AB6558" t="s">
        <v>135</v>
      </c>
      <c r="AC6558" t="s">
        <v>136</v>
      </c>
      <c r="AD6558" t="s">
        <v>49</v>
      </c>
      <c r="AE6558" t="s">
        <v>137</v>
      </c>
      <c r="AF6558" t="s">
        <v>138</v>
      </c>
      <c r="AG6558" t="s">
        <v>139</v>
      </c>
    </row>
    <row r="6559" spans="1:33" x14ac:dyDescent="0.25">
      <c r="A6559">
        <v>1023264157</v>
      </c>
      <c r="B6559">
        <v>4345704</v>
      </c>
      <c r="C6559" t="s">
        <v>29607</v>
      </c>
      <c r="D6559" t="s">
        <v>29608</v>
      </c>
      <c r="E6559" t="s">
        <v>29609</v>
      </c>
      <c r="G6559" t="s">
        <v>9904</v>
      </c>
      <c r="H6559" t="s">
        <v>9905</v>
      </c>
      <c r="J6559" t="s">
        <v>9906</v>
      </c>
      <c r="L6559" t="s">
        <v>143</v>
      </c>
      <c r="M6559" t="s">
        <v>49</v>
      </c>
      <c r="R6559" t="s">
        <v>29609</v>
      </c>
      <c r="W6559" t="s">
        <v>29609</v>
      </c>
      <c r="X6559" t="s">
        <v>29610</v>
      </c>
      <c r="Y6559" t="s">
        <v>570</v>
      </c>
      <c r="Z6559" t="s">
        <v>133</v>
      </c>
      <c r="AA6559" t="s">
        <v>29611</v>
      </c>
      <c r="AB6559" t="s">
        <v>135</v>
      </c>
      <c r="AC6559" t="s">
        <v>136</v>
      </c>
      <c r="AD6559" t="s">
        <v>49</v>
      </c>
      <c r="AE6559" t="s">
        <v>137</v>
      </c>
      <c r="AF6559" t="s">
        <v>138</v>
      </c>
      <c r="AG6559" t="s">
        <v>139</v>
      </c>
    </row>
    <row r="6560" spans="1:33" x14ac:dyDescent="0.25">
      <c r="A6560">
        <v>1811158967</v>
      </c>
      <c r="B6560">
        <v>4038991</v>
      </c>
      <c r="C6560" t="s">
        <v>29612</v>
      </c>
      <c r="D6560" t="s">
        <v>29613</v>
      </c>
      <c r="E6560" t="s">
        <v>29614</v>
      </c>
      <c r="G6560" t="s">
        <v>9904</v>
      </c>
      <c r="H6560" t="s">
        <v>9905</v>
      </c>
      <c r="J6560" t="s">
        <v>9906</v>
      </c>
      <c r="L6560" t="s">
        <v>143</v>
      </c>
      <c r="M6560" t="s">
        <v>49</v>
      </c>
      <c r="R6560" t="s">
        <v>29615</v>
      </c>
      <c r="W6560" t="s">
        <v>29614</v>
      </c>
      <c r="X6560" t="s">
        <v>29616</v>
      </c>
      <c r="Y6560" t="s">
        <v>23384</v>
      </c>
      <c r="Z6560" t="s">
        <v>133</v>
      </c>
      <c r="AA6560" t="s">
        <v>29617</v>
      </c>
      <c r="AB6560" t="s">
        <v>135</v>
      </c>
      <c r="AC6560" t="s">
        <v>136</v>
      </c>
      <c r="AD6560" t="s">
        <v>49</v>
      </c>
      <c r="AE6560" t="s">
        <v>137</v>
      </c>
      <c r="AF6560" t="s">
        <v>709</v>
      </c>
      <c r="AG6560" t="s">
        <v>139</v>
      </c>
    </row>
    <row r="6561" spans="1:33" x14ac:dyDescent="0.25">
      <c r="A6561">
        <v>1942597083</v>
      </c>
      <c r="B6561">
        <v>4450455</v>
      </c>
      <c r="C6561" t="s">
        <v>29618</v>
      </c>
      <c r="D6561" t="s">
        <v>29619</v>
      </c>
      <c r="E6561" t="s">
        <v>29620</v>
      </c>
      <c r="G6561" t="s">
        <v>9904</v>
      </c>
      <c r="H6561" t="s">
        <v>9905</v>
      </c>
      <c r="J6561" t="s">
        <v>9906</v>
      </c>
      <c r="L6561" t="s">
        <v>170</v>
      </c>
      <c r="M6561" t="s">
        <v>49</v>
      </c>
      <c r="R6561" t="s">
        <v>29621</v>
      </c>
      <c r="W6561" t="s">
        <v>29620</v>
      </c>
      <c r="AB6561" t="s">
        <v>135</v>
      </c>
      <c r="AC6561" t="s">
        <v>136</v>
      </c>
      <c r="AD6561" t="s">
        <v>49</v>
      </c>
      <c r="AE6561" t="s">
        <v>137</v>
      </c>
      <c r="AF6561" t="s">
        <v>138</v>
      </c>
      <c r="AG6561" t="s">
        <v>139</v>
      </c>
    </row>
    <row r="6562" spans="1:33" x14ac:dyDescent="0.25">
      <c r="A6562">
        <v>1992787121</v>
      </c>
      <c r="B6562">
        <v>2161099</v>
      </c>
      <c r="C6562" t="s">
        <v>29622</v>
      </c>
      <c r="D6562" t="s">
        <v>29623</v>
      </c>
      <c r="E6562" t="s">
        <v>29624</v>
      </c>
      <c r="G6562" t="s">
        <v>29435</v>
      </c>
      <c r="H6562" t="s">
        <v>9944</v>
      </c>
      <c r="I6562">
        <v>2131</v>
      </c>
      <c r="J6562" t="s">
        <v>29436</v>
      </c>
      <c r="L6562" t="s">
        <v>143</v>
      </c>
      <c r="M6562" t="s">
        <v>49</v>
      </c>
      <c r="R6562" t="s">
        <v>29625</v>
      </c>
      <c r="W6562" t="s">
        <v>29624</v>
      </c>
      <c r="X6562" t="s">
        <v>29626</v>
      </c>
      <c r="Y6562" t="s">
        <v>570</v>
      </c>
      <c r="Z6562" t="s">
        <v>133</v>
      </c>
      <c r="AA6562" t="s">
        <v>2001</v>
      </c>
      <c r="AB6562" t="s">
        <v>135</v>
      </c>
      <c r="AC6562" t="s">
        <v>136</v>
      </c>
      <c r="AD6562" t="s">
        <v>49</v>
      </c>
      <c r="AE6562" t="s">
        <v>137</v>
      </c>
      <c r="AF6562" t="s">
        <v>9948</v>
      </c>
      <c r="AG6562" t="s">
        <v>139</v>
      </c>
    </row>
    <row r="6563" spans="1:33" x14ac:dyDescent="0.25">
      <c r="A6563">
        <v>1265660542</v>
      </c>
      <c r="B6563">
        <v>4350478</v>
      </c>
      <c r="C6563" t="s">
        <v>29627</v>
      </c>
      <c r="D6563" t="s">
        <v>29628</v>
      </c>
      <c r="E6563" t="s">
        <v>29629</v>
      </c>
      <c r="G6563" t="s">
        <v>9904</v>
      </c>
      <c r="H6563" t="s">
        <v>9905</v>
      </c>
      <c r="J6563" t="s">
        <v>9906</v>
      </c>
      <c r="L6563" t="s">
        <v>143</v>
      </c>
      <c r="M6563" t="s">
        <v>49</v>
      </c>
      <c r="R6563" t="s">
        <v>29629</v>
      </c>
      <c r="W6563" t="s">
        <v>29629</v>
      </c>
      <c r="X6563" t="s">
        <v>2582</v>
      </c>
      <c r="Y6563" t="s">
        <v>1012</v>
      </c>
      <c r="Z6563" t="s">
        <v>133</v>
      </c>
      <c r="AA6563" t="s">
        <v>2583</v>
      </c>
      <c r="AB6563" t="s">
        <v>135</v>
      </c>
      <c r="AC6563" t="s">
        <v>136</v>
      </c>
      <c r="AD6563" t="s">
        <v>49</v>
      </c>
      <c r="AE6563" t="s">
        <v>137</v>
      </c>
      <c r="AF6563" t="s">
        <v>709</v>
      </c>
      <c r="AG6563" t="s">
        <v>139</v>
      </c>
    </row>
    <row r="6564" spans="1:33" x14ac:dyDescent="0.25">
      <c r="A6564">
        <v>1346568227</v>
      </c>
      <c r="B6564">
        <v>3365657</v>
      </c>
      <c r="C6564" t="s">
        <v>29630</v>
      </c>
      <c r="D6564" t="s">
        <v>29631</v>
      </c>
      <c r="E6564" t="s">
        <v>29632</v>
      </c>
      <c r="G6564" t="s">
        <v>9904</v>
      </c>
      <c r="H6564" t="s">
        <v>9905</v>
      </c>
      <c r="J6564" t="s">
        <v>9906</v>
      </c>
      <c r="L6564" t="s">
        <v>143</v>
      </c>
      <c r="M6564" t="s">
        <v>49</v>
      </c>
      <c r="R6564" t="s">
        <v>29632</v>
      </c>
      <c r="W6564" t="s">
        <v>29632</v>
      </c>
      <c r="X6564" t="s">
        <v>29633</v>
      </c>
      <c r="Y6564" t="s">
        <v>132</v>
      </c>
      <c r="Z6564" t="s">
        <v>133</v>
      </c>
      <c r="AA6564">
        <v>10451</v>
      </c>
      <c r="AB6564" t="s">
        <v>135</v>
      </c>
      <c r="AC6564" t="s">
        <v>136</v>
      </c>
      <c r="AD6564" t="s">
        <v>49</v>
      </c>
      <c r="AE6564" t="s">
        <v>137</v>
      </c>
      <c r="AF6564" t="s">
        <v>154</v>
      </c>
      <c r="AG6564" t="s">
        <v>139</v>
      </c>
    </row>
    <row r="6565" spans="1:33" x14ac:dyDescent="0.25">
      <c r="A6565">
        <v>1891054136</v>
      </c>
      <c r="B6565">
        <v>4425816</v>
      </c>
      <c r="C6565" t="s">
        <v>29634</v>
      </c>
      <c r="D6565" t="s">
        <v>29635</v>
      </c>
      <c r="E6565" t="s">
        <v>29636</v>
      </c>
      <c r="G6565" t="s">
        <v>9904</v>
      </c>
      <c r="H6565" t="s">
        <v>9905</v>
      </c>
      <c r="J6565" t="s">
        <v>9906</v>
      </c>
      <c r="L6565" t="s">
        <v>143</v>
      </c>
      <c r="M6565" t="s">
        <v>49</v>
      </c>
      <c r="R6565" t="s">
        <v>29636</v>
      </c>
      <c r="W6565" t="s">
        <v>29636</v>
      </c>
      <c r="X6565" t="s">
        <v>1272</v>
      </c>
      <c r="Y6565" t="s">
        <v>1273</v>
      </c>
      <c r="Z6565" t="s">
        <v>133</v>
      </c>
      <c r="AA6565" t="s">
        <v>1274</v>
      </c>
      <c r="AB6565" t="s">
        <v>135</v>
      </c>
      <c r="AC6565" t="s">
        <v>136</v>
      </c>
      <c r="AD6565" t="s">
        <v>49</v>
      </c>
      <c r="AE6565" t="s">
        <v>137</v>
      </c>
      <c r="AF6565" t="s">
        <v>138</v>
      </c>
      <c r="AG6565" t="s">
        <v>139</v>
      </c>
    </row>
    <row r="6566" spans="1:33" x14ac:dyDescent="0.25">
      <c r="A6566">
        <v>1689678559</v>
      </c>
      <c r="B6566">
        <v>2600677</v>
      </c>
      <c r="C6566" t="s">
        <v>29637</v>
      </c>
      <c r="D6566" t="s">
        <v>29638</v>
      </c>
      <c r="E6566" t="s">
        <v>29639</v>
      </c>
      <c r="G6566" t="s">
        <v>9904</v>
      </c>
      <c r="H6566" t="s">
        <v>9905</v>
      </c>
      <c r="J6566" t="s">
        <v>9906</v>
      </c>
      <c r="L6566" t="s">
        <v>143</v>
      </c>
      <c r="M6566" t="s">
        <v>49</v>
      </c>
      <c r="R6566" t="s">
        <v>29640</v>
      </c>
      <c r="W6566" t="s">
        <v>29639</v>
      </c>
      <c r="X6566" t="s">
        <v>17217</v>
      </c>
      <c r="Y6566" t="s">
        <v>2998</v>
      </c>
      <c r="Z6566" t="s">
        <v>133</v>
      </c>
      <c r="AA6566" t="s">
        <v>17218</v>
      </c>
      <c r="AB6566" t="s">
        <v>135</v>
      </c>
      <c r="AC6566" t="s">
        <v>136</v>
      </c>
      <c r="AD6566" t="s">
        <v>49</v>
      </c>
      <c r="AE6566" t="s">
        <v>137</v>
      </c>
      <c r="AF6566" t="s">
        <v>154</v>
      </c>
      <c r="AG6566" t="s">
        <v>139</v>
      </c>
    </row>
    <row r="6567" spans="1:33" x14ac:dyDescent="0.25">
      <c r="A6567">
        <v>1962859942</v>
      </c>
      <c r="B6567">
        <v>4533024</v>
      </c>
      <c r="C6567" t="s">
        <v>29641</v>
      </c>
      <c r="D6567" t="s">
        <v>29642</v>
      </c>
      <c r="E6567" t="s">
        <v>29643</v>
      </c>
      <c r="G6567" t="s">
        <v>9904</v>
      </c>
      <c r="H6567" t="s">
        <v>9905</v>
      </c>
      <c r="J6567" t="s">
        <v>9906</v>
      </c>
      <c r="L6567" t="s">
        <v>170</v>
      </c>
      <c r="M6567" t="s">
        <v>49</v>
      </c>
      <c r="R6567" t="s">
        <v>29644</v>
      </c>
      <c r="W6567" t="s">
        <v>29643</v>
      </c>
      <c r="AB6567" t="s">
        <v>135</v>
      </c>
      <c r="AC6567" t="s">
        <v>136</v>
      </c>
      <c r="AD6567" t="s">
        <v>49</v>
      </c>
      <c r="AE6567" t="s">
        <v>137</v>
      </c>
      <c r="AF6567" t="s">
        <v>138</v>
      </c>
      <c r="AG6567" t="s">
        <v>139</v>
      </c>
    </row>
    <row r="6568" spans="1:33" x14ac:dyDescent="0.25">
      <c r="A6568">
        <v>1699780213</v>
      </c>
      <c r="B6568">
        <v>1335120</v>
      </c>
      <c r="C6568" t="s">
        <v>29645</v>
      </c>
      <c r="D6568" t="s">
        <v>29646</v>
      </c>
      <c r="E6568" t="s">
        <v>29647</v>
      </c>
      <c r="G6568" t="s">
        <v>29648</v>
      </c>
      <c r="H6568" t="s">
        <v>29649</v>
      </c>
      <c r="J6568" t="s">
        <v>29650</v>
      </c>
      <c r="L6568" t="s">
        <v>20</v>
      </c>
      <c r="M6568" t="s">
        <v>49</v>
      </c>
      <c r="R6568" t="s">
        <v>29647</v>
      </c>
      <c r="W6568" t="s">
        <v>29647</v>
      </c>
      <c r="X6568" t="s">
        <v>29651</v>
      </c>
      <c r="Y6568" t="s">
        <v>132</v>
      </c>
      <c r="Z6568" t="s">
        <v>133</v>
      </c>
      <c r="AA6568" t="s">
        <v>29652</v>
      </c>
      <c r="AB6568" t="s">
        <v>6306</v>
      </c>
      <c r="AC6568" t="s">
        <v>136</v>
      </c>
      <c r="AD6568" t="s">
        <v>49</v>
      </c>
      <c r="AE6568" t="s">
        <v>137</v>
      </c>
      <c r="AF6568" t="s">
        <v>698</v>
      </c>
      <c r="AG6568" t="s">
        <v>139</v>
      </c>
    </row>
    <row r="6569" spans="1:33" x14ac:dyDescent="0.25">
      <c r="A6569">
        <v>1730549973</v>
      </c>
      <c r="C6569" t="s">
        <v>29653</v>
      </c>
      <c r="G6569" t="s">
        <v>9904</v>
      </c>
      <c r="H6569" t="s">
        <v>9905</v>
      </c>
      <c r="J6569" t="s">
        <v>9906</v>
      </c>
      <c r="K6569" t="s">
        <v>9907</v>
      </c>
      <c r="L6569" t="s">
        <v>163</v>
      </c>
      <c r="M6569" t="s">
        <v>49</v>
      </c>
      <c r="R6569" t="s">
        <v>29654</v>
      </c>
      <c r="S6569" t="s">
        <v>189</v>
      </c>
      <c r="T6569" t="s">
        <v>132</v>
      </c>
      <c r="U6569" t="s">
        <v>133</v>
      </c>
      <c r="V6569">
        <v>104612301</v>
      </c>
      <c r="AC6569" t="s">
        <v>136</v>
      </c>
      <c r="AD6569" t="s">
        <v>49</v>
      </c>
      <c r="AE6569" t="s">
        <v>211</v>
      </c>
      <c r="AF6569" t="s">
        <v>138</v>
      </c>
      <c r="AG6569" t="s">
        <v>139</v>
      </c>
    </row>
    <row r="6570" spans="1:33" x14ac:dyDescent="0.25">
      <c r="A6570">
        <v>1770949588</v>
      </c>
      <c r="C6570" t="s">
        <v>29655</v>
      </c>
      <c r="G6570" t="s">
        <v>9904</v>
      </c>
      <c r="H6570" t="s">
        <v>9905</v>
      </c>
      <c r="J6570" t="s">
        <v>9906</v>
      </c>
      <c r="K6570" t="s">
        <v>9907</v>
      </c>
      <c r="L6570" t="s">
        <v>170</v>
      </c>
      <c r="M6570" t="s">
        <v>49</v>
      </c>
      <c r="R6570" t="s">
        <v>29656</v>
      </c>
      <c r="S6570" t="s">
        <v>189</v>
      </c>
      <c r="T6570" t="s">
        <v>132</v>
      </c>
      <c r="U6570" t="s">
        <v>133</v>
      </c>
      <c r="V6570">
        <v>104612301</v>
      </c>
      <c r="AC6570" t="s">
        <v>136</v>
      </c>
      <c r="AD6570" t="s">
        <v>49</v>
      </c>
      <c r="AE6570" t="s">
        <v>211</v>
      </c>
      <c r="AF6570" t="s">
        <v>138</v>
      </c>
      <c r="AG6570" t="s">
        <v>139</v>
      </c>
    </row>
    <row r="6571" spans="1:33" x14ac:dyDescent="0.25">
      <c r="A6571">
        <v>1962738534</v>
      </c>
      <c r="B6571">
        <v>3177511</v>
      </c>
      <c r="C6571" t="s">
        <v>29657</v>
      </c>
      <c r="D6571" t="s">
        <v>29658</v>
      </c>
      <c r="E6571" t="s">
        <v>29659</v>
      </c>
      <c r="G6571" t="s">
        <v>9904</v>
      </c>
      <c r="H6571" t="s">
        <v>9905</v>
      </c>
      <c r="J6571" t="s">
        <v>9906</v>
      </c>
      <c r="L6571" t="s">
        <v>143</v>
      </c>
      <c r="M6571" t="s">
        <v>49</v>
      </c>
      <c r="R6571" t="s">
        <v>29660</v>
      </c>
      <c r="W6571" t="s">
        <v>29659</v>
      </c>
      <c r="X6571" t="s">
        <v>8804</v>
      </c>
      <c r="Y6571" t="s">
        <v>8805</v>
      </c>
      <c r="Z6571" t="s">
        <v>133</v>
      </c>
      <c r="AA6571" t="s">
        <v>8806</v>
      </c>
      <c r="AB6571" t="s">
        <v>135</v>
      </c>
      <c r="AC6571" t="s">
        <v>136</v>
      </c>
      <c r="AD6571" t="s">
        <v>49</v>
      </c>
      <c r="AE6571" t="s">
        <v>137</v>
      </c>
      <c r="AF6571" t="s">
        <v>138</v>
      </c>
      <c r="AG6571" t="s">
        <v>139</v>
      </c>
    </row>
    <row r="6572" spans="1:33" x14ac:dyDescent="0.25">
      <c r="A6572">
        <v>1417365263</v>
      </c>
      <c r="B6572">
        <v>4037954</v>
      </c>
      <c r="C6572" t="s">
        <v>29661</v>
      </c>
      <c r="D6572" t="s">
        <v>29662</v>
      </c>
      <c r="E6572" t="s">
        <v>29663</v>
      </c>
      <c r="G6572" t="s">
        <v>29319</v>
      </c>
      <c r="H6572" t="s">
        <v>9944</v>
      </c>
      <c r="I6572">
        <v>1995</v>
      </c>
      <c r="J6572" t="s">
        <v>29215</v>
      </c>
      <c r="L6572" t="s">
        <v>259</v>
      </c>
      <c r="M6572" t="s">
        <v>49</v>
      </c>
      <c r="R6572" t="s">
        <v>29663</v>
      </c>
      <c r="W6572" t="s">
        <v>29663</v>
      </c>
      <c r="X6572" t="s">
        <v>22654</v>
      </c>
      <c r="Y6572" t="s">
        <v>1514</v>
      </c>
      <c r="Z6572" t="s">
        <v>133</v>
      </c>
      <c r="AA6572">
        <v>11374</v>
      </c>
      <c r="AB6572" t="s">
        <v>294</v>
      </c>
      <c r="AC6572" t="s">
        <v>136</v>
      </c>
      <c r="AD6572" t="s">
        <v>49</v>
      </c>
      <c r="AE6572" t="s">
        <v>137</v>
      </c>
      <c r="AF6572" t="s">
        <v>9948</v>
      </c>
      <c r="AG6572" t="s">
        <v>139</v>
      </c>
    </row>
    <row r="6573" spans="1:33" x14ac:dyDescent="0.25">
      <c r="A6573">
        <v>1659742831</v>
      </c>
      <c r="C6573" t="s">
        <v>29664</v>
      </c>
      <c r="G6573" t="s">
        <v>9904</v>
      </c>
      <c r="H6573" t="s">
        <v>9905</v>
      </c>
      <c r="J6573" t="s">
        <v>9906</v>
      </c>
      <c r="K6573" t="s">
        <v>9907</v>
      </c>
      <c r="L6573" t="s">
        <v>170</v>
      </c>
      <c r="M6573" t="s">
        <v>49</v>
      </c>
      <c r="R6573" t="s">
        <v>29665</v>
      </c>
      <c r="S6573" t="s">
        <v>29666</v>
      </c>
      <c r="T6573" t="s">
        <v>4402</v>
      </c>
      <c r="U6573" t="s">
        <v>133</v>
      </c>
      <c r="V6573">
        <v>110041220</v>
      </c>
      <c r="AC6573" t="s">
        <v>136</v>
      </c>
      <c r="AD6573" t="s">
        <v>49</v>
      </c>
      <c r="AE6573" t="s">
        <v>211</v>
      </c>
      <c r="AF6573" t="s">
        <v>138</v>
      </c>
      <c r="AG6573" t="s">
        <v>139</v>
      </c>
    </row>
    <row r="6574" spans="1:33" x14ac:dyDescent="0.25">
      <c r="A6574">
        <v>1770805004</v>
      </c>
      <c r="B6574">
        <v>3194254</v>
      </c>
      <c r="C6574" t="s">
        <v>29667</v>
      </c>
      <c r="D6574" t="s">
        <v>29668</v>
      </c>
      <c r="E6574" t="s">
        <v>29669</v>
      </c>
      <c r="G6574" t="s">
        <v>29670</v>
      </c>
      <c r="H6574" t="s">
        <v>29671</v>
      </c>
      <c r="J6574" t="s">
        <v>29672</v>
      </c>
      <c r="L6574" t="s">
        <v>20</v>
      </c>
      <c r="M6574" t="s">
        <v>49</v>
      </c>
      <c r="R6574" t="s">
        <v>29669</v>
      </c>
      <c r="W6574" t="s">
        <v>29669</v>
      </c>
      <c r="X6574" t="s">
        <v>1450</v>
      </c>
      <c r="Y6574" t="s">
        <v>132</v>
      </c>
      <c r="Z6574" t="s">
        <v>133</v>
      </c>
      <c r="AA6574" t="s">
        <v>1451</v>
      </c>
      <c r="AB6574" t="s">
        <v>6306</v>
      </c>
      <c r="AC6574" t="s">
        <v>136</v>
      </c>
      <c r="AD6574" t="s">
        <v>49</v>
      </c>
      <c r="AE6574" t="s">
        <v>137</v>
      </c>
      <c r="AF6574" t="s">
        <v>698</v>
      </c>
      <c r="AG6574" t="s">
        <v>139</v>
      </c>
    </row>
    <row r="6575" spans="1:33" x14ac:dyDescent="0.25">
      <c r="A6575">
        <v>1942680517</v>
      </c>
      <c r="C6575" t="s">
        <v>29673</v>
      </c>
      <c r="G6575" t="s">
        <v>9904</v>
      </c>
      <c r="H6575" t="s">
        <v>9905</v>
      </c>
      <c r="J6575" t="s">
        <v>9906</v>
      </c>
      <c r="K6575" t="s">
        <v>9907</v>
      </c>
      <c r="L6575" t="s">
        <v>170</v>
      </c>
      <c r="M6575" t="s">
        <v>49</v>
      </c>
      <c r="R6575" t="s">
        <v>29674</v>
      </c>
      <c r="S6575" t="s">
        <v>29675</v>
      </c>
      <c r="T6575" t="s">
        <v>3701</v>
      </c>
      <c r="U6575" t="s">
        <v>133</v>
      </c>
      <c r="V6575">
        <v>103054233</v>
      </c>
      <c r="AC6575" t="s">
        <v>136</v>
      </c>
      <c r="AD6575" t="s">
        <v>49</v>
      </c>
      <c r="AE6575" t="s">
        <v>211</v>
      </c>
      <c r="AF6575" t="s">
        <v>138</v>
      </c>
      <c r="AG6575" t="s">
        <v>139</v>
      </c>
    </row>
    <row r="6576" spans="1:33" x14ac:dyDescent="0.25">
      <c r="A6576">
        <v>1497110522</v>
      </c>
      <c r="B6576">
        <v>4533060</v>
      </c>
      <c r="C6576" t="s">
        <v>29676</v>
      </c>
      <c r="D6576" t="s">
        <v>29677</v>
      </c>
      <c r="E6576" t="s">
        <v>29678</v>
      </c>
      <c r="G6576" t="s">
        <v>9904</v>
      </c>
      <c r="H6576" t="s">
        <v>9905</v>
      </c>
      <c r="J6576" t="s">
        <v>9906</v>
      </c>
      <c r="L6576" t="s">
        <v>163</v>
      </c>
      <c r="M6576" t="s">
        <v>49</v>
      </c>
      <c r="R6576" t="s">
        <v>29679</v>
      </c>
      <c r="W6576" t="s">
        <v>29678</v>
      </c>
      <c r="AB6576" t="s">
        <v>135</v>
      </c>
      <c r="AC6576" t="s">
        <v>136</v>
      </c>
      <c r="AD6576" t="s">
        <v>49</v>
      </c>
      <c r="AE6576" t="s">
        <v>137</v>
      </c>
      <c r="AF6576" t="s">
        <v>138</v>
      </c>
      <c r="AG6576" t="s">
        <v>139</v>
      </c>
    </row>
    <row r="6577" spans="1:33" x14ac:dyDescent="0.25">
      <c r="A6577">
        <v>1568481240</v>
      </c>
      <c r="B6577">
        <v>3060253</v>
      </c>
      <c r="C6577" t="s">
        <v>29680</v>
      </c>
      <c r="D6577" t="s">
        <v>29681</v>
      </c>
      <c r="E6577" t="s">
        <v>29682</v>
      </c>
      <c r="G6577" t="s">
        <v>29683</v>
      </c>
      <c r="H6577" t="s">
        <v>9944</v>
      </c>
      <c r="I6577">
        <v>2435</v>
      </c>
      <c r="J6577" t="s">
        <v>29684</v>
      </c>
      <c r="L6577" t="s">
        <v>180</v>
      </c>
      <c r="M6577" t="s">
        <v>49</v>
      </c>
      <c r="R6577" t="s">
        <v>29685</v>
      </c>
      <c r="W6577" t="s">
        <v>29685</v>
      </c>
      <c r="X6577" t="s">
        <v>158</v>
      </c>
      <c r="Y6577" t="s">
        <v>132</v>
      </c>
      <c r="Z6577" t="s">
        <v>133</v>
      </c>
      <c r="AA6577" t="s">
        <v>159</v>
      </c>
      <c r="AB6577" t="s">
        <v>135</v>
      </c>
      <c r="AC6577" t="s">
        <v>136</v>
      </c>
      <c r="AD6577" t="s">
        <v>49</v>
      </c>
      <c r="AE6577" t="s">
        <v>137</v>
      </c>
      <c r="AF6577" t="s">
        <v>9948</v>
      </c>
      <c r="AG6577" t="s">
        <v>139</v>
      </c>
    </row>
    <row r="6578" spans="1:33" x14ac:dyDescent="0.25">
      <c r="A6578">
        <v>1750480828</v>
      </c>
      <c r="C6578" t="s">
        <v>29686</v>
      </c>
      <c r="G6578" t="s">
        <v>9904</v>
      </c>
      <c r="H6578" t="s">
        <v>9905</v>
      </c>
      <c r="J6578" t="s">
        <v>9906</v>
      </c>
      <c r="K6578" t="s">
        <v>9907</v>
      </c>
      <c r="L6578" t="s">
        <v>163</v>
      </c>
      <c r="M6578" t="s">
        <v>49</v>
      </c>
      <c r="R6578" t="s">
        <v>29687</v>
      </c>
      <c r="S6578" t="s">
        <v>158</v>
      </c>
      <c r="T6578" t="s">
        <v>132</v>
      </c>
      <c r="U6578" t="s">
        <v>133</v>
      </c>
      <c r="V6578">
        <v>104672401</v>
      </c>
      <c r="AC6578" t="s">
        <v>136</v>
      </c>
      <c r="AD6578" t="s">
        <v>49</v>
      </c>
      <c r="AE6578" t="s">
        <v>211</v>
      </c>
      <c r="AF6578" t="s">
        <v>138</v>
      </c>
      <c r="AG6578" t="s">
        <v>139</v>
      </c>
    </row>
    <row r="6579" spans="1:33" x14ac:dyDescent="0.25">
      <c r="A6579">
        <v>1780759936</v>
      </c>
      <c r="B6579">
        <v>3438575</v>
      </c>
      <c r="C6579" t="s">
        <v>29688</v>
      </c>
      <c r="D6579" t="s">
        <v>29689</v>
      </c>
      <c r="E6579" t="s">
        <v>29690</v>
      </c>
      <c r="G6579" t="s">
        <v>9904</v>
      </c>
      <c r="H6579" t="s">
        <v>9905</v>
      </c>
      <c r="J6579" t="s">
        <v>9906</v>
      </c>
      <c r="L6579" t="s">
        <v>143</v>
      </c>
      <c r="M6579" t="s">
        <v>49</v>
      </c>
      <c r="R6579" t="s">
        <v>29691</v>
      </c>
      <c r="W6579" t="s">
        <v>29690</v>
      </c>
      <c r="X6579" t="s">
        <v>29692</v>
      </c>
      <c r="Y6579" t="s">
        <v>13951</v>
      </c>
      <c r="Z6579" t="s">
        <v>133</v>
      </c>
      <c r="AA6579" t="s">
        <v>29693</v>
      </c>
      <c r="AB6579" t="s">
        <v>135</v>
      </c>
      <c r="AC6579" t="s">
        <v>136</v>
      </c>
      <c r="AD6579" t="s">
        <v>49</v>
      </c>
      <c r="AE6579" t="s">
        <v>137</v>
      </c>
      <c r="AF6579" t="s">
        <v>138</v>
      </c>
      <c r="AG6579" t="s">
        <v>139</v>
      </c>
    </row>
    <row r="6580" spans="1:33" x14ac:dyDescent="0.25">
      <c r="A6580">
        <v>1093909483</v>
      </c>
      <c r="B6580">
        <v>3202664</v>
      </c>
      <c r="C6580" t="s">
        <v>29694</v>
      </c>
      <c r="D6580" t="s">
        <v>29695</v>
      </c>
      <c r="E6580" t="s">
        <v>29696</v>
      </c>
      <c r="G6580" t="s">
        <v>29242</v>
      </c>
      <c r="H6580" t="s">
        <v>29243</v>
      </c>
      <c r="J6580" t="s">
        <v>29244</v>
      </c>
      <c r="L6580" t="s">
        <v>143</v>
      </c>
      <c r="M6580" t="s">
        <v>49</v>
      </c>
      <c r="R6580" t="s">
        <v>29697</v>
      </c>
      <c r="W6580" t="s">
        <v>29698</v>
      </c>
      <c r="X6580" t="s">
        <v>29699</v>
      </c>
      <c r="Y6580" t="s">
        <v>1803</v>
      </c>
      <c r="Z6580" t="s">
        <v>133</v>
      </c>
      <c r="AA6580" t="s">
        <v>29700</v>
      </c>
      <c r="AB6580" t="s">
        <v>135</v>
      </c>
      <c r="AC6580" t="s">
        <v>136</v>
      </c>
      <c r="AD6580" t="s">
        <v>49</v>
      </c>
      <c r="AE6580" t="s">
        <v>137</v>
      </c>
      <c r="AF6580" t="s">
        <v>709</v>
      </c>
      <c r="AG6580" t="s">
        <v>139</v>
      </c>
    </row>
    <row r="6581" spans="1:33" x14ac:dyDescent="0.25">
      <c r="A6581">
        <v>1255761474</v>
      </c>
      <c r="B6581">
        <v>3843616</v>
      </c>
      <c r="C6581" t="s">
        <v>29701</v>
      </c>
      <c r="D6581" t="s">
        <v>29702</v>
      </c>
      <c r="E6581" t="s">
        <v>29703</v>
      </c>
      <c r="G6581" t="s">
        <v>9904</v>
      </c>
      <c r="H6581" t="s">
        <v>9905</v>
      </c>
      <c r="J6581" t="s">
        <v>9906</v>
      </c>
      <c r="L6581" t="s">
        <v>170</v>
      </c>
      <c r="M6581" t="s">
        <v>49</v>
      </c>
      <c r="R6581" t="s">
        <v>29704</v>
      </c>
      <c r="W6581" t="s">
        <v>29704</v>
      </c>
      <c r="X6581" t="s">
        <v>1260</v>
      </c>
      <c r="Y6581" t="s">
        <v>539</v>
      </c>
      <c r="Z6581" t="s">
        <v>133</v>
      </c>
      <c r="AA6581" t="s">
        <v>1261</v>
      </c>
      <c r="AB6581" t="s">
        <v>135</v>
      </c>
      <c r="AC6581" t="s">
        <v>136</v>
      </c>
      <c r="AD6581" t="s">
        <v>49</v>
      </c>
      <c r="AE6581" t="s">
        <v>137</v>
      </c>
      <c r="AF6581" t="s">
        <v>138</v>
      </c>
      <c r="AG6581" t="s">
        <v>139</v>
      </c>
    </row>
    <row r="6582" spans="1:33" x14ac:dyDescent="0.25">
      <c r="A6582">
        <v>1396104048</v>
      </c>
      <c r="C6582" t="s">
        <v>29705</v>
      </c>
      <c r="G6582" t="s">
        <v>9904</v>
      </c>
      <c r="H6582" t="s">
        <v>9905</v>
      </c>
      <c r="J6582" t="s">
        <v>9906</v>
      </c>
      <c r="K6582" t="s">
        <v>9907</v>
      </c>
      <c r="L6582" t="s">
        <v>163</v>
      </c>
      <c r="M6582" t="s">
        <v>49</v>
      </c>
      <c r="R6582" t="s">
        <v>29706</v>
      </c>
      <c r="S6582" t="s">
        <v>29707</v>
      </c>
      <c r="T6582" t="s">
        <v>1012</v>
      </c>
      <c r="U6582" t="s">
        <v>133</v>
      </c>
      <c r="V6582">
        <v>105523946</v>
      </c>
      <c r="AC6582" t="s">
        <v>136</v>
      </c>
      <c r="AD6582" t="s">
        <v>49</v>
      </c>
      <c r="AE6582" t="s">
        <v>211</v>
      </c>
      <c r="AF6582" t="s">
        <v>138</v>
      </c>
      <c r="AG6582" t="s">
        <v>139</v>
      </c>
    </row>
    <row r="6583" spans="1:33" x14ac:dyDescent="0.25">
      <c r="A6583">
        <v>1992150270</v>
      </c>
      <c r="C6583" t="s">
        <v>29708</v>
      </c>
      <c r="G6583" t="s">
        <v>9904</v>
      </c>
      <c r="H6583" t="s">
        <v>9905</v>
      </c>
      <c r="J6583" t="s">
        <v>9906</v>
      </c>
      <c r="K6583" t="s">
        <v>9907</v>
      </c>
      <c r="L6583" t="s">
        <v>163</v>
      </c>
      <c r="M6583" t="s">
        <v>49</v>
      </c>
      <c r="R6583" t="s">
        <v>29709</v>
      </c>
      <c r="S6583" t="s">
        <v>158</v>
      </c>
      <c r="T6583" t="s">
        <v>132</v>
      </c>
      <c r="U6583" t="s">
        <v>133</v>
      </c>
      <c r="V6583">
        <v>104672401</v>
      </c>
      <c r="AC6583" t="s">
        <v>136</v>
      </c>
      <c r="AD6583" t="s">
        <v>49</v>
      </c>
      <c r="AE6583" t="s">
        <v>211</v>
      </c>
      <c r="AF6583" t="s">
        <v>138</v>
      </c>
      <c r="AG6583" t="s">
        <v>139</v>
      </c>
    </row>
    <row r="6584" spans="1:33" x14ac:dyDescent="0.25">
      <c r="A6584">
        <v>1285776021</v>
      </c>
      <c r="B6584">
        <v>2234426</v>
      </c>
      <c r="C6584" t="s">
        <v>29710</v>
      </c>
      <c r="D6584" t="s">
        <v>29711</v>
      </c>
      <c r="E6584" t="s">
        <v>29712</v>
      </c>
      <c r="G6584" t="s">
        <v>29242</v>
      </c>
      <c r="H6584" t="s">
        <v>29243</v>
      </c>
      <c r="J6584" t="s">
        <v>29244</v>
      </c>
      <c r="L6584" t="s">
        <v>170</v>
      </c>
      <c r="M6584" t="s">
        <v>49</v>
      </c>
      <c r="R6584" t="s">
        <v>29713</v>
      </c>
      <c r="W6584" t="s">
        <v>29712</v>
      </c>
      <c r="X6584" t="s">
        <v>8404</v>
      </c>
      <c r="Y6584" t="s">
        <v>132</v>
      </c>
      <c r="Z6584" t="s">
        <v>133</v>
      </c>
      <c r="AA6584" t="s">
        <v>8405</v>
      </c>
      <c r="AB6584" t="s">
        <v>598</v>
      </c>
      <c r="AC6584" t="s">
        <v>136</v>
      </c>
      <c r="AD6584" t="s">
        <v>49</v>
      </c>
      <c r="AE6584" t="s">
        <v>137</v>
      </c>
      <c r="AF6584" t="s">
        <v>8233</v>
      </c>
      <c r="AG6584" t="s">
        <v>139</v>
      </c>
    </row>
    <row r="6585" spans="1:33" x14ac:dyDescent="0.25">
      <c r="A6585">
        <v>1366884363</v>
      </c>
      <c r="B6585">
        <v>3695916</v>
      </c>
      <c r="C6585" t="s">
        <v>29714</v>
      </c>
      <c r="D6585" t="s">
        <v>29715</v>
      </c>
      <c r="E6585" t="s">
        <v>29716</v>
      </c>
      <c r="G6585" t="s">
        <v>29717</v>
      </c>
      <c r="H6585" t="s">
        <v>29718</v>
      </c>
      <c r="J6585" t="s">
        <v>29719</v>
      </c>
      <c r="L6585" t="s">
        <v>20</v>
      </c>
      <c r="M6585" t="s">
        <v>49</v>
      </c>
      <c r="R6585" t="s">
        <v>29716</v>
      </c>
      <c r="W6585" t="s">
        <v>29716</v>
      </c>
      <c r="X6585" t="s">
        <v>29720</v>
      </c>
      <c r="Y6585" t="s">
        <v>132</v>
      </c>
      <c r="Z6585" t="s">
        <v>133</v>
      </c>
      <c r="AA6585" t="s">
        <v>1673</v>
      </c>
      <c r="AB6585" t="s">
        <v>6306</v>
      </c>
      <c r="AC6585" t="s">
        <v>136</v>
      </c>
      <c r="AD6585" t="s">
        <v>49</v>
      </c>
      <c r="AE6585" t="s">
        <v>137</v>
      </c>
      <c r="AF6585" t="s">
        <v>698</v>
      </c>
      <c r="AG6585" t="s">
        <v>139</v>
      </c>
    </row>
    <row r="6586" spans="1:33" x14ac:dyDescent="0.25">
      <c r="A6586">
        <v>1417328519</v>
      </c>
      <c r="B6586">
        <v>4359275</v>
      </c>
      <c r="C6586" t="s">
        <v>29721</v>
      </c>
      <c r="D6586" t="s">
        <v>29722</v>
      </c>
      <c r="E6586" t="s">
        <v>29723</v>
      </c>
      <c r="G6586" t="s">
        <v>9904</v>
      </c>
      <c r="H6586" t="s">
        <v>9905</v>
      </c>
      <c r="J6586" t="s">
        <v>9906</v>
      </c>
      <c r="L6586" t="s">
        <v>170</v>
      </c>
      <c r="M6586" t="s">
        <v>49</v>
      </c>
      <c r="R6586" t="s">
        <v>29724</v>
      </c>
      <c r="W6586" t="s">
        <v>29723</v>
      </c>
      <c r="X6586" t="s">
        <v>175</v>
      </c>
      <c r="Y6586" t="s">
        <v>132</v>
      </c>
      <c r="Z6586" t="s">
        <v>133</v>
      </c>
      <c r="AA6586" t="s">
        <v>176</v>
      </c>
      <c r="AB6586" t="s">
        <v>135</v>
      </c>
      <c r="AC6586" t="s">
        <v>136</v>
      </c>
      <c r="AD6586" t="s">
        <v>49</v>
      </c>
      <c r="AE6586" t="s">
        <v>137</v>
      </c>
      <c r="AF6586" t="s">
        <v>138</v>
      </c>
      <c r="AG6586" t="s">
        <v>139</v>
      </c>
    </row>
    <row r="6587" spans="1:33" x14ac:dyDescent="0.25">
      <c r="A6587">
        <v>1639165459</v>
      </c>
      <c r="B6587">
        <v>3009794</v>
      </c>
      <c r="C6587" t="s">
        <v>29725</v>
      </c>
      <c r="D6587" t="s">
        <v>29726</v>
      </c>
      <c r="E6587" t="s">
        <v>29727</v>
      </c>
      <c r="G6587" t="s">
        <v>29728</v>
      </c>
      <c r="H6587" t="s">
        <v>29729</v>
      </c>
      <c r="I6587">
        <v>1001</v>
      </c>
      <c r="J6587" t="s">
        <v>29730</v>
      </c>
      <c r="L6587" t="s">
        <v>23584</v>
      </c>
      <c r="M6587" t="s">
        <v>49</v>
      </c>
      <c r="R6587" t="s">
        <v>29727</v>
      </c>
      <c r="W6587" t="s">
        <v>29727</v>
      </c>
      <c r="X6587" t="s">
        <v>29731</v>
      </c>
      <c r="Y6587" t="s">
        <v>2603</v>
      </c>
      <c r="Z6587" t="s">
        <v>133</v>
      </c>
      <c r="AA6587" t="s">
        <v>29732</v>
      </c>
      <c r="AB6587" t="s">
        <v>6306</v>
      </c>
      <c r="AC6587" t="s">
        <v>136</v>
      </c>
      <c r="AD6587" t="s">
        <v>49</v>
      </c>
      <c r="AE6587" t="s">
        <v>137</v>
      </c>
      <c r="AF6587" t="s">
        <v>698</v>
      </c>
      <c r="AG6587" t="s">
        <v>139</v>
      </c>
    </row>
    <row r="6588" spans="1:33" x14ac:dyDescent="0.25">
      <c r="A6588">
        <v>1841330891</v>
      </c>
      <c r="B6588">
        <v>4351135</v>
      </c>
      <c r="C6588" t="s">
        <v>29733</v>
      </c>
      <c r="D6588" t="s">
        <v>29734</v>
      </c>
      <c r="E6588" t="s">
        <v>29735</v>
      </c>
      <c r="G6588" t="s">
        <v>29733</v>
      </c>
      <c r="H6588" t="s">
        <v>29736</v>
      </c>
      <c r="J6588" t="s">
        <v>29737</v>
      </c>
      <c r="L6588" t="s">
        <v>249</v>
      </c>
      <c r="M6588" t="s">
        <v>49</v>
      </c>
      <c r="R6588" t="s">
        <v>29738</v>
      </c>
      <c r="W6588" t="s">
        <v>29735</v>
      </c>
      <c r="X6588" t="s">
        <v>29739</v>
      </c>
      <c r="Y6588" t="s">
        <v>132</v>
      </c>
      <c r="Z6588" t="s">
        <v>133</v>
      </c>
      <c r="AA6588" t="s">
        <v>29740</v>
      </c>
      <c r="AB6588" t="s">
        <v>135</v>
      </c>
      <c r="AC6588" t="s">
        <v>136</v>
      </c>
      <c r="AD6588" t="s">
        <v>49</v>
      </c>
      <c r="AE6588" t="s">
        <v>137</v>
      </c>
      <c r="AF6588" t="s">
        <v>13257</v>
      </c>
      <c r="AG6588" t="s">
        <v>139</v>
      </c>
    </row>
    <row r="6589" spans="1:33" x14ac:dyDescent="0.25">
      <c r="A6589">
        <v>1124492475</v>
      </c>
      <c r="C6589" t="s">
        <v>29741</v>
      </c>
      <c r="G6589" t="s">
        <v>9904</v>
      </c>
      <c r="H6589" t="s">
        <v>9905</v>
      </c>
      <c r="J6589" t="s">
        <v>9906</v>
      </c>
      <c r="K6589" t="s">
        <v>9907</v>
      </c>
      <c r="L6589" t="s">
        <v>170</v>
      </c>
      <c r="M6589" t="s">
        <v>49</v>
      </c>
      <c r="R6589" t="s">
        <v>29742</v>
      </c>
      <c r="S6589" t="s">
        <v>189</v>
      </c>
      <c r="T6589" t="s">
        <v>132</v>
      </c>
      <c r="U6589" t="s">
        <v>133</v>
      </c>
      <c r="V6589">
        <v>104612301</v>
      </c>
      <c r="AC6589" t="s">
        <v>136</v>
      </c>
      <c r="AD6589" t="s">
        <v>49</v>
      </c>
      <c r="AE6589" t="s">
        <v>211</v>
      </c>
      <c r="AF6589" t="s">
        <v>138</v>
      </c>
      <c r="AG6589" t="s">
        <v>139</v>
      </c>
    </row>
    <row r="6590" spans="1:33" x14ac:dyDescent="0.25">
      <c r="A6590">
        <v>1619306479</v>
      </c>
      <c r="B6590">
        <v>3819770</v>
      </c>
      <c r="C6590" t="s">
        <v>29743</v>
      </c>
      <c r="D6590" t="s">
        <v>29744</v>
      </c>
      <c r="E6590" t="s">
        <v>29745</v>
      </c>
      <c r="G6590" t="s">
        <v>29290</v>
      </c>
      <c r="H6590" t="s">
        <v>16507</v>
      </c>
      <c r="I6590">
        <v>4137</v>
      </c>
      <c r="J6590" t="s">
        <v>29291</v>
      </c>
      <c r="L6590" t="s">
        <v>259</v>
      </c>
      <c r="M6590" t="s">
        <v>49</v>
      </c>
      <c r="R6590" t="s">
        <v>29746</v>
      </c>
      <c r="W6590" t="s">
        <v>29745</v>
      </c>
      <c r="X6590" t="s">
        <v>9032</v>
      </c>
      <c r="Y6590" t="s">
        <v>132</v>
      </c>
      <c r="Z6590" t="s">
        <v>133</v>
      </c>
      <c r="AA6590" t="s">
        <v>9033</v>
      </c>
      <c r="AB6590" t="s">
        <v>135</v>
      </c>
      <c r="AC6590" t="s">
        <v>136</v>
      </c>
      <c r="AD6590" t="s">
        <v>49</v>
      </c>
      <c r="AE6590" t="s">
        <v>137</v>
      </c>
      <c r="AF6590" t="s">
        <v>16512</v>
      </c>
      <c r="AG6590" t="s">
        <v>139</v>
      </c>
    </row>
    <row r="6591" spans="1:33" x14ac:dyDescent="0.25">
      <c r="A6591">
        <v>1053376418</v>
      </c>
      <c r="B6591">
        <v>3293818</v>
      </c>
      <c r="C6591" t="s">
        <v>29747</v>
      </c>
      <c r="D6591" t="s">
        <v>29748</v>
      </c>
      <c r="E6591" t="s">
        <v>29749</v>
      </c>
      <c r="G6591" t="s">
        <v>29242</v>
      </c>
      <c r="H6591" t="s">
        <v>29243</v>
      </c>
      <c r="J6591" t="s">
        <v>29244</v>
      </c>
      <c r="L6591" t="s">
        <v>143</v>
      </c>
      <c r="M6591" t="s">
        <v>49</v>
      </c>
      <c r="R6591" t="s">
        <v>29750</v>
      </c>
      <c r="W6591" t="s">
        <v>29749</v>
      </c>
      <c r="X6591" t="s">
        <v>16101</v>
      </c>
      <c r="Y6591" t="s">
        <v>16102</v>
      </c>
      <c r="Z6591" t="s">
        <v>133</v>
      </c>
      <c r="AA6591" t="s">
        <v>16103</v>
      </c>
      <c r="AB6591" t="s">
        <v>135</v>
      </c>
      <c r="AC6591" t="s">
        <v>136</v>
      </c>
      <c r="AD6591" t="s">
        <v>49</v>
      </c>
      <c r="AE6591" t="s">
        <v>137</v>
      </c>
      <c r="AF6591" t="s">
        <v>709</v>
      </c>
      <c r="AG6591" t="s">
        <v>139</v>
      </c>
    </row>
    <row r="6592" spans="1:33" x14ac:dyDescent="0.25">
      <c r="A6592">
        <v>1205033248</v>
      </c>
      <c r="B6592">
        <v>4599051</v>
      </c>
      <c r="C6592" t="s">
        <v>29751</v>
      </c>
      <c r="D6592" t="s">
        <v>29752</v>
      </c>
      <c r="E6592" t="s">
        <v>29753</v>
      </c>
      <c r="G6592" t="s">
        <v>29242</v>
      </c>
      <c r="H6592" t="s">
        <v>29243</v>
      </c>
      <c r="J6592" t="s">
        <v>29244</v>
      </c>
      <c r="L6592" t="s">
        <v>143</v>
      </c>
      <c r="M6592" t="s">
        <v>49</v>
      </c>
      <c r="R6592" t="s">
        <v>29754</v>
      </c>
      <c r="W6592" t="s">
        <v>29753</v>
      </c>
      <c r="AB6592" t="s">
        <v>135</v>
      </c>
      <c r="AC6592" t="s">
        <v>136</v>
      </c>
      <c r="AD6592" t="s">
        <v>49</v>
      </c>
      <c r="AE6592" t="s">
        <v>137</v>
      </c>
      <c r="AF6592" t="s">
        <v>709</v>
      </c>
      <c r="AG6592" t="s">
        <v>139</v>
      </c>
    </row>
    <row r="6593" spans="1:33" x14ac:dyDescent="0.25">
      <c r="A6593">
        <v>1396068623</v>
      </c>
      <c r="B6593">
        <v>3195457</v>
      </c>
      <c r="C6593" t="s">
        <v>29667</v>
      </c>
      <c r="D6593" t="s">
        <v>29755</v>
      </c>
      <c r="E6593" t="s">
        <v>29669</v>
      </c>
      <c r="G6593" t="s">
        <v>29670</v>
      </c>
      <c r="H6593" t="s">
        <v>29756</v>
      </c>
      <c r="J6593" t="s">
        <v>29672</v>
      </c>
      <c r="L6593" t="s">
        <v>20</v>
      </c>
      <c r="M6593" t="s">
        <v>49</v>
      </c>
      <c r="R6593" t="s">
        <v>29669</v>
      </c>
      <c r="W6593" t="s">
        <v>29669</v>
      </c>
      <c r="X6593" t="s">
        <v>12222</v>
      </c>
      <c r="Y6593" t="s">
        <v>132</v>
      </c>
      <c r="Z6593" t="s">
        <v>133</v>
      </c>
      <c r="AA6593" t="s">
        <v>1112</v>
      </c>
      <c r="AB6593" t="s">
        <v>6306</v>
      </c>
      <c r="AC6593" t="s">
        <v>136</v>
      </c>
      <c r="AD6593" t="s">
        <v>49</v>
      </c>
      <c r="AE6593" t="s">
        <v>137</v>
      </c>
      <c r="AF6593" t="s">
        <v>698</v>
      </c>
      <c r="AG6593" t="s">
        <v>139</v>
      </c>
    </row>
    <row r="6594" spans="1:33" x14ac:dyDescent="0.25">
      <c r="A6594">
        <v>1487025706</v>
      </c>
      <c r="B6594">
        <v>4360183</v>
      </c>
      <c r="C6594" t="s">
        <v>29757</v>
      </c>
      <c r="D6594" t="s">
        <v>29758</v>
      </c>
      <c r="E6594" t="s">
        <v>29759</v>
      </c>
      <c r="G6594" t="s">
        <v>9904</v>
      </c>
      <c r="H6594" t="s">
        <v>9905</v>
      </c>
      <c r="J6594" t="s">
        <v>9906</v>
      </c>
      <c r="L6594" t="s">
        <v>170</v>
      </c>
      <c r="M6594" t="s">
        <v>49</v>
      </c>
      <c r="R6594" t="s">
        <v>29760</v>
      </c>
      <c r="W6594" t="s">
        <v>29759</v>
      </c>
      <c r="X6594" t="s">
        <v>175</v>
      </c>
      <c r="Y6594" t="s">
        <v>132</v>
      </c>
      <c r="Z6594" t="s">
        <v>133</v>
      </c>
      <c r="AA6594" t="s">
        <v>176</v>
      </c>
      <c r="AB6594" t="s">
        <v>135</v>
      </c>
      <c r="AC6594" t="s">
        <v>136</v>
      </c>
      <c r="AD6594" t="s">
        <v>49</v>
      </c>
      <c r="AE6594" t="s">
        <v>137</v>
      </c>
      <c r="AF6594" t="s">
        <v>138</v>
      </c>
      <c r="AG6594" t="s">
        <v>139</v>
      </c>
    </row>
    <row r="6595" spans="1:33" x14ac:dyDescent="0.25">
      <c r="A6595">
        <v>1679754238</v>
      </c>
      <c r="B6595">
        <v>4400877</v>
      </c>
      <c r="C6595" t="s">
        <v>29761</v>
      </c>
      <c r="D6595" t="s">
        <v>29762</v>
      </c>
      <c r="E6595" t="s">
        <v>29763</v>
      </c>
      <c r="G6595" t="s">
        <v>9904</v>
      </c>
      <c r="H6595" t="s">
        <v>9905</v>
      </c>
      <c r="J6595" t="s">
        <v>9906</v>
      </c>
      <c r="L6595" t="s">
        <v>170</v>
      </c>
      <c r="M6595" t="s">
        <v>49</v>
      </c>
      <c r="R6595" t="s">
        <v>29764</v>
      </c>
      <c r="W6595" t="s">
        <v>29763</v>
      </c>
      <c r="X6595" t="s">
        <v>158</v>
      </c>
      <c r="Y6595" t="s">
        <v>132</v>
      </c>
      <c r="Z6595" t="s">
        <v>133</v>
      </c>
      <c r="AA6595" t="s">
        <v>159</v>
      </c>
      <c r="AB6595" t="s">
        <v>135</v>
      </c>
      <c r="AC6595" t="s">
        <v>136</v>
      </c>
      <c r="AD6595" t="s">
        <v>49</v>
      </c>
      <c r="AE6595" t="s">
        <v>137</v>
      </c>
      <c r="AF6595" t="s">
        <v>138</v>
      </c>
      <c r="AG6595" t="s">
        <v>139</v>
      </c>
    </row>
    <row r="6596" spans="1:33" x14ac:dyDescent="0.25">
      <c r="A6596">
        <v>1932578473</v>
      </c>
      <c r="B6596">
        <v>4522749</v>
      </c>
      <c r="C6596" t="s">
        <v>29765</v>
      </c>
      <c r="D6596" t="s">
        <v>29766</v>
      </c>
      <c r="E6596" t="s">
        <v>29767</v>
      </c>
      <c r="G6596" t="s">
        <v>9904</v>
      </c>
      <c r="H6596" t="s">
        <v>9905</v>
      </c>
      <c r="J6596" t="s">
        <v>9906</v>
      </c>
      <c r="L6596" t="s">
        <v>170</v>
      </c>
      <c r="M6596" t="s">
        <v>49</v>
      </c>
      <c r="R6596" t="s">
        <v>29768</v>
      </c>
      <c r="W6596" t="s">
        <v>29767</v>
      </c>
      <c r="AB6596" t="s">
        <v>135</v>
      </c>
      <c r="AC6596" t="s">
        <v>136</v>
      </c>
      <c r="AD6596" t="s">
        <v>49</v>
      </c>
      <c r="AE6596" t="s">
        <v>137</v>
      </c>
      <c r="AF6596" t="s">
        <v>138</v>
      </c>
      <c r="AG6596" t="s">
        <v>139</v>
      </c>
    </row>
    <row r="6597" spans="1:33" x14ac:dyDescent="0.25">
      <c r="A6597">
        <v>1326277047</v>
      </c>
      <c r="B6597">
        <v>4227721</v>
      </c>
      <c r="C6597" t="s">
        <v>29769</v>
      </c>
      <c r="D6597" t="s">
        <v>29770</v>
      </c>
      <c r="E6597" t="s">
        <v>29771</v>
      </c>
      <c r="G6597" t="s">
        <v>29242</v>
      </c>
      <c r="H6597" t="s">
        <v>29243</v>
      </c>
      <c r="J6597" t="s">
        <v>29244</v>
      </c>
      <c r="L6597" t="s">
        <v>170</v>
      </c>
      <c r="M6597" t="s">
        <v>49</v>
      </c>
      <c r="R6597" t="s">
        <v>29772</v>
      </c>
      <c r="W6597" t="s">
        <v>29771</v>
      </c>
      <c r="X6597" t="s">
        <v>8404</v>
      </c>
      <c r="Y6597" t="s">
        <v>132</v>
      </c>
      <c r="Z6597" t="s">
        <v>133</v>
      </c>
      <c r="AA6597" t="s">
        <v>8405</v>
      </c>
      <c r="AB6597" t="s">
        <v>598</v>
      </c>
      <c r="AC6597" t="s">
        <v>136</v>
      </c>
      <c r="AD6597" t="s">
        <v>49</v>
      </c>
      <c r="AE6597" t="s">
        <v>137</v>
      </c>
      <c r="AF6597" t="s">
        <v>8233</v>
      </c>
      <c r="AG6597" t="s">
        <v>139</v>
      </c>
    </row>
    <row r="6598" spans="1:33" x14ac:dyDescent="0.25">
      <c r="A6598">
        <v>1487014635</v>
      </c>
      <c r="C6598" t="s">
        <v>29773</v>
      </c>
      <c r="G6598" t="s">
        <v>9904</v>
      </c>
      <c r="H6598" t="s">
        <v>9905</v>
      </c>
      <c r="J6598" t="s">
        <v>9906</v>
      </c>
      <c r="K6598" t="s">
        <v>9907</v>
      </c>
      <c r="L6598" t="s">
        <v>170</v>
      </c>
      <c r="M6598" t="s">
        <v>49</v>
      </c>
      <c r="R6598" t="s">
        <v>29774</v>
      </c>
      <c r="S6598" t="s">
        <v>29775</v>
      </c>
      <c r="T6598" t="s">
        <v>934</v>
      </c>
      <c r="U6598" t="s">
        <v>133</v>
      </c>
      <c r="V6598">
        <v>113661944</v>
      </c>
      <c r="AC6598" t="s">
        <v>136</v>
      </c>
      <c r="AD6598" t="s">
        <v>49</v>
      </c>
      <c r="AE6598" t="s">
        <v>211</v>
      </c>
      <c r="AF6598" t="s">
        <v>138</v>
      </c>
      <c r="AG6598" t="s">
        <v>139</v>
      </c>
    </row>
    <row r="6599" spans="1:33" x14ac:dyDescent="0.25">
      <c r="A6599">
        <v>1487019279</v>
      </c>
      <c r="B6599">
        <v>4374989</v>
      </c>
      <c r="C6599" t="s">
        <v>29776</v>
      </c>
      <c r="D6599" t="s">
        <v>29777</v>
      </c>
      <c r="E6599" t="s">
        <v>29778</v>
      </c>
      <c r="G6599" t="s">
        <v>9904</v>
      </c>
      <c r="H6599" t="s">
        <v>9905</v>
      </c>
      <c r="J6599" t="s">
        <v>9906</v>
      </c>
      <c r="L6599" t="s">
        <v>170</v>
      </c>
      <c r="M6599" t="s">
        <v>49</v>
      </c>
      <c r="R6599" t="s">
        <v>29779</v>
      </c>
      <c r="W6599" t="s">
        <v>29778</v>
      </c>
      <c r="X6599" t="s">
        <v>1260</v>
      </c>
      <c r="Y6599" t="s">
        <v>539</v>
      </c>
      <c r="Z6599" t="s">
        <v>133</v>
      </c>
      <c r="AA6599" t="s">
        <v>1261</v>
      </c>
      <c r="AB6599" t="s">
        <v>135</v>
      </c>
      <c r="AC6599" t="s">
        <v>136</v>
      </c>
      <c r="AD6599" t="s">
        <v>49</v>
      </c>
      <c r="AE6599" t="s">
        <v>137</v>
      </c>
      <c r="AF6599" t="s">
        <v>138</v>
      </c>
      <c r="AG6599" t="s">
        <v>139</v>
      </c>
    </row>
    <row r="6600" spans="1:33" x14ac:dyDescent="0.25">
      <c r="A6600">
        <v>1558719237</v>
      </c>
      <c r="B6600">
        <v>4540305</v>
      </c>
      <c r="C6600" t="s">
        <v>29780</v>
      </c>
      <c r="D6600" t="s">
        <v>29781</v>
      </c>
      <c r="E6600" t="s">
        <v>29782</v>
      </c>
      <c r="G6600" t="s">
        <v>9904</v>
      </c>
      <c r="H6600" t="s">
        <v>9905</v>
      </c>
      <c r="J6600" t="s">
        <v>9906</v>
      </c>
      <c r="L6600" t="s">
        <v>170</v>
      </c>
      <c r="M6600" t="s">
        <v>49</v>
      </c>
      <c r="R6600" t="s">
        <v>29783</v>
      </c>
      <c r="W6600" t="s">
        <v>29782</v>
      </c>
      <c r="AB6600" t="s">
        <v>135</v>
      </c>
      <c r="AC6600" t="s">
        <v>136</v>
      </c>
      <c r="AD6600" t="s">
        <v>49</v>
      </c>
      <c r="AE6600" t="s">
        <v>137</v>
      </c>
      <c r="AF6600" t="s">
        <v>138</v>
      </c>
      <c r="AG6600" t="s">
        <v>139</v>
      </c>
    </row>
    <row r="6601" spans="1:33" x14ac:dyDescent="0.25">
      <c r="A6601">
        <v>1902213747</v>
      </c>
      <c r="C6601" t="s">
        <v>29784</v>
      </c>
      <c r="G6601" t="s">
        <v>9904</v>
      </c>
      <c r="H6601" t="s">
        <v>9905</v>
      </c>
      <c r="J6601" t="s">
        <v>9906</v>
      </c>
      <c r="K6601" t="s">
        <v>9907</v>
      </c>
      <c r="L6601" t="s">
        <v>163</v>
      </c>
      <c r="M6601" t="s">
        <v>49</v>
      </c>
      <c r="R6601" t="s">
        <v>477</v>
      </c>
      <c r="S6601" t="s">
        <v>189</v>
      </c>
      <c r="T6601" t="s">
        <v>132</v>
      </c>
      <c r="U6601" t="s">
        <v>133</v>
      </c>
      <c r="V6601">
        <v>104612301</v>
      </c>
      <c r="AC6601" t="s">
        <v>136</v>
      </c>
      <c r="AD6601" t="s">
        <v>49</v>
      </c>
      <c r="AE6601" t="s">
        <v>211</v>
      </c>
      <c r="AF6601" t="s">
        <v>138</v>
      </c>
      <c r="AG6601" t="s">
        <v>139</v>
      </c>
    </row>
    <row r="6602" spans="1:33" x14ac:dyDescent="0.25">
      <c r="A6602">
        <v>1780089599</v>
      </c>
      <c r="B6602">
        <v>4017121</v>
      </c>
      <c r="C6602" t="s">
        <v>29785</v>
      </c>
      <c r="D6602" t="s">
        <v>29786</v>
      </c>
      <c r="E6602" t="s">
        <v>29787</v>
      </c>
      <c r="G6602" t="s">
        <v>29788</v>
      </c>
      <c r="H6602" t="s">
        <v>29789</v>
      </c>
      <c r="J6602" t="s">
        <v>29790</v>
      </c>
      <c r="L6602" t="s">
        <v>20</v>
      </c>
      <c r="M6602" t="s">
        <v>49</v>
      </c>
      <c r="R6602" t="s">
        <v>29791</v>
      </c>
      <c r="W6602" t="s">
        <v>29791</v>
      </c>
      <c r="X6602" t="s">
        <v>29792</v>
      </c>
      <c r="Y6602" t="s">
        <v>132</v>
      </c>
      <c r="Z6602" t="s">
        <v>133</v>
      </c>
      <c r="AA6602" t="s">
        <v>29793</v>
      </c>
      <c r="AB6602" t="s">
        <v>6306</v>
      </c>
      <c r="AC6602" t="s">
        <v>136</v>
      </c>
      <c r="AD6602" t="s">
        <v>49</v>
      </c>
      <c r="AE6602" t="s">
        <v>137</v>
      </c>
      <c r="AF6602" t="s">
        <v>698</v>
      </c>
      <c r="AG6602" t="s">
        <v>139</v>
      </c>
    </row>
    <row r="6603" spans="1:33" x14ac:dyDescent="0.25">
      <c r="A6603">
        <v>1992105159</v>
      </c>
      <c r="B6603">
        <v>4372905</v>
      </c>
      <c r="C6603" t="s">
        <v>29794</v>
      </c>
      <c r="D6603" t="s">
        <v>29795</v>
      </c>
      <c r="E6603" t="s">
        <v>29796</v>
      </c>
      <c r="G6603" t="s">
        <v>9904</v>
      </c>
      <c r="H6603" t="s">
        <v>9905</v>
      </c>
      <c r="J6603" t="s">
        <v>9906</v>
      </c>
      <c r="L6603" t="s">
        <v>170</v>
      </c>
      <c r="M6603" t="s">
        <v>49</v>
      </c>
      <c r="R6603" t="s">
        <v>29797</v>
      </c>
      <c r="W6603" t="s">
        <v>29796</v>
      </c>
      <c r="X6603" t="s">
        <v>500</v>
      </c>
      <c r="Y6603" t="s">
        <v>132</v>
      </c>
      <c r="Z6603" t="s">
        <v>133</v>
      </c>
      <c r="AA6603" t="s">
        <v>501</v>
      </c>
      <c r="AB6603" t="s">
        <v>135</v>
      </c>
      <c r="AC6603" t="s">
        <v>136</v>
      </c>
      <c r="AD6603" t="s">
        <v>49</v>
      </c>
      <c r="AE6603" t="s">
        <v>137</v>
      </c>
      <c r="AF6603" t="s">
        <v>138</v>
      </c>
      <c r="AG6603" t="s">
        <v>139</v>
      </c>
    </row>
    <row r="6604" spans="1:33" x14ac:dyDescent="0.25">
      <c r="A6604">
        <v>1801255286</v>
      </c>
      <c r="B6604">
        <v>4393500</v>
      </c>
      <c r="C6604" t="s">
        <v>29798</v>
      </c>
      <c r="D6604" t="s">
        <v>29799</v>
      </c>
      <c r="E6604" t="s">
        <v>29800</v>
      </c>
      <c r="G6604" t="s">
        <v>9904</v>
      </c>
      <c r="H6604" t="s">
        <v>9905</v>
      </c>
      <c r="J6604" t="s">
        <v>9906</v>
      </c>
      <c r="L6604" t="s">
        <v>163</v>
      </c>
      <c r="M6604" t="s">
        <v>49</v>
      </c>
      <c r="R6604" t="s">
        <v>29801</v>
      </c>
      <c r="W6604" t="s">
        <v>29800</v>
      </c>
      <c r="X6604" t="s">
        <v>158</v>
      </c>
      <c r="Y6604" t="s">
        <v>132</v>
      </c>
      <c r="Z6604" t="s">
        <v>133</v>
      </c>
      <c r="AA6604" t="s">
        <v>159</v>
      </c>
      <c r="AB6604" t="s">
        <v>135</v>
      </c>
      <c r="AC6604" t="s">
        <v>136</v>
      </c>
      <c r="AD6604" t="s">
        <v>49</v>
      </c>
      <c r="AE6604" t="s">
        <v>137</v>
      </c>
      <c r="AF6604" t="s">
        <v>138</v>
      </c>
      <c r="AG6604" t="s">
        <v>139</v>
      </c>
    </row>
    <row r="6605" spans="1:33" x14ac:dyDescent="0.25">
      <c r="A6605">
        <v>1942663992</v>
      </c>
      <c r="C6605" t="s">
        <v>29802</v>
      </c>
      <c r="G6605" t="s">
        <v>9904</v>
      </c>
      <c r="H6605" t="s">
        <v>9905</v>
      </c>
      <c r="J6605" t="s">
        <v>9906</v>
      </c>
      <c r="K6605" t="s">
        <v>9907</v>
      </c>
      <c r="L6605" t="s">
        <v>170</v>
      </c>
      <c r="M6605" t="s">
        <v>49</v>
      </c>
      <c r="R6605" t="s">
        <v>29803</v>
      </c>
      <c r="S6605" t="s">
        <v>29804</v>
      </c>
      <c r="T6605" t="s">
        <v>183</v>
      </c>
      <c r="U6605" t="s">
        <v>133</v>
      </c>
      <c r="V6605">
        <v>100342991</v>
      </c>
      <c r="AC6605" t="s">
        <v>136</v>
      </c>
      <c r="AD6605" t="s">
        <v>49</v>
      </c>
      <c r="AE6605" t="s">
        <v>211</v>
      </c>
      <c r="AF6605" t="s">
        <v>138</v>
      </c>
      <c r="AG6605" t="s">
        <v>139</v>
      </c>
    </row>
    <row r="6606" spans="1:33" x14ac:dyDescent="0.25">
      <c r="A6606">
        <v>1558344101</v>
      </c>
      <c r="B6606">
        <v>1871374</v>
      </c>
      <c r="C6606" t="s">
        <v>29805</v>
      </c>
      <c r="D6606" t="s">
        <v>29806</v>
      </c>
      <c r="E6606" t="s">
        <v>29807</v>
      </c>
      <c r="G6606" t="s">
        <v>29808</v>
      </c>
      <c r="H6606" t="s">
        <v>29809</v>
      </c>
      <c r="J6606" t="s">
        <v>29810</v>
      </c>
      <c r="L6606" t="s">
        <v>20</v>
      </c>
      <c r="M6606" t="s">
        <v>49</v>
      </c>
      <c r="R6606" t="s">
        <v>29811</v>
      </c>
      <c r="W6606" t="s">
        <v>29807</v>
      </c>
      <c r="X6606" t="s">
        <v>29812</v>
      </c>
      <c r="Y6606" t="s">
        <v>132</v>
      </c>
      <c r="Z6606" t="s">
        <v>133</v>
      </c>
      <c r="AA6606" t="s">
        <v>29813</v>
      </c>
      <c r="AB6606" t="s">
        <v>6306</v>
      </c>
      <c r="AC6606" t="s">
        <v>136</v>
      </c>
      <c r="AD6606" t="s">
        <v>49</v>
      </c>
      <c r="AE6606" t="s">
        <v>137</v>
      </c>
      <c r="AF6606" t="s">
        <v>698</v>
      </c>
      <c r="AG6606" t="s">
        <v>139</v>
      </c>
    </row>
    <row r="6607" spans="1:33" x14ac:dyDescent="0.25">
      <c r="A6607">
        <v>1972833747</v>
      </c>
      <c r="B6607">
        <v>3196903</v>
      </c>
      <c r="C6607" t="s">
        <v>29814</v>
      </c>
      <c r="D6607" t="s">
        <v>29815</v>
      </c>
      <c r="E6607" t="s">
        <v>29816</v>
      </c>
      <c r="G6607" t="s">
        <v>29817</v>
      </c>
      <c r="H6607" t="s">
        <v>29818</v>
      </c>
      <c r="J6607" t="s">
        <v>29819</v>
      </c>
      <c r="L6607" t="s">
        <v>20</v>
      </c>
      <c r="M6607" t="s">
        <v>49</v>
      </c>
      <c r="R6607" t="s">
        <v>29816</v>
      </c>
      <c r="W6607" t="s">
        <v>29816</v>
      </c>
      <c r="X6607" t="s">
        <v>29820</v>
      </c>
      <c r="Y6607" t="s">
        <v>132</v>
      </c>
      <c r="Z6607" t="s">
        <v>133</v>
      </c>
      <c r="AA6607" t="s">
        <v>29821</v>
      </c>
      <c r="AB6607" t="s">
        <v>6306</v>
      </c>
      <c r="AC6607" t="s">
        <v>136</v>
      </c>
      <c r="AD6607" t="s">
        <v>49</v>
      </c>
      <c r="AE6607" t="s">
        <v>137</v>
      </c>
      <c r="AF6607" t="s">
        <v>698</v>
      </c>
      <c r="AG6607" t="s">
        <v>139</v>
      </c>
    </row>
    <row r="6608" spans="1:33" x14ac:dyDescent="0.25">
      <c r="A6608">
        <v>1902157019</v>
      </c>
      <c r="B6608">
        <v>3528934</v>
      </c>
      <c r="C6608" t="s">
        <v>29814</v>
      </c>
      <c r="D6608" t="s">
        <v>29822</v>
      </c>
      <c r="E6608" t="s">
        <v>29823</v>
      </c>
      <c r="G6608" t="s">
        <v>29817</v>
      </c>
      <c r="H6608" t="s">
        <v>29824</v>
      </c>
      <c r="J6608" t="s">
        <v>29819</v>
      </c>
      <c r="L6608" t="s">
        <v>20</v>
      </c>
      <c r="M6608" t="s">
        <v>49</v>
      </c>
      <c r="R6608" t="s">
        <v>29823</v>
      </c>
      <c r="W6608" t="s">
        <v>29823</v>
      </c>
      <c r="X6608" t="s">
        <v>29825</v>
      </c>
      <c r="Y6608" t="s">
        <v>183</v>
      </c>
      <c r="Z6608" t="s">
        <v>133</v>
      </c>
      <c r="AA6608" t="s">
        <v>29826</v>
      </c>
      <c r="AB6608" t="s">
        <v>6306</v>
      </c>
      <c r="AC6608" t="s">
        <v>136</v>
      </c>
      <c r="AD6608" t="s">
        <v>49</v>
      </c>
      <c r="AE6608" t="s">
        <v>137</v>
      </c>
      <c r="AF6608" t="s">
        <v>698</v>
      </c>
      <c r="AG6608" t="s">
        <v>139</v>
      </c>
    </row>
    <row r="6609" spans="1:33" x14ac:dyDescent="0.25">
      <c r="A6609">
        <v>1114130291</v>
      </c>
      <c r="B6609">
        <v>1815512</v>
      </c>
      <c r="C6609" t="s">
        <v>29725</v>
      </c>
      <c r="D6609" t="s">
        <v>29726</v>
      </c>
      <c r="E6609" t="s">
        <v>29727</v>
      </c>
      <c r="G6609" t="s">
        <v>29728</v>
      </c>
      <c r="H6609" t="s">
        <v>29729</v>
      </c>
      <c r="I6609">
        <v>1001</v>
      </c>
      <c r="J6609" t="s">
        <v>29730</v>
      </c>
      <c r="L6609" t="s">
        <v>23584</v>
      </c>
      <c r="M6609" t="s">
        <v>49</v>
      </c>
      <c r="R6609" t="s">
        <v>29727</v>
      </c>
      <c r="W6609" t="s">
        <v>29727</v>
      </c>
      <c r="X6609" t="s">
        <v>29731</v>
      </c>
      <c r="Y6609" t="s">
        <v>2603</v>
      </c>
      <c r="Z6609" t="s">
        <v>133</v>
      </c>
      <c r="AA6609" t="s">
        <v>29732</v>
      </c>
      <c r="AB6609" t="s">
        <v>6306</v>
      </c>
      <c r="AC6609" t="s">
        <v>136</v>
      </c>
      <c r="AD6609" t="s">
        <v>49</v>
      </c>
      <c r="AE6609" t="s">
        <v>137</v>
      </c>
      <c r="AF6609" t="s">
        <v>698</v>
      </c>
      <c r="AG6609" t="s">
        <v>139</v>
      </c>
    </row>
    <row r="6610" spans="1:33" x14ac:dyDescent="0.25">
      <c r="A6610">
        <v>1295191864</v>
      </c>
      <c r="C6610" t="s">
        <v>29827</v>
      </c>
      <c r="G6610" t="s">
        <v>9904</v>
      </c>
      <c r="H6610" t="s">
        <v>9905</v>
      </c>
      <c r="J6610" t="s">
        <v>9906</v>
      </c>
      <c r="K6610" t="s">
        <v>9907</v>
      </c>
      <c r="L6610" t="s">
        <v>163</v>
      </c>
      <c r="M6610" t="s">
        <v>49</v>
      </c>
      <c r="R6610" t="s">
        <v>29828</v>
      </c>
      <c r="S6610" t="s">
        <v>158</v>
      </c>
      <c r="T6610" t="s">
        <v>132</v>
      </c>
      <c r="U6610" t="s">
        <v>133</v>
      </c>
      <c r="V6610">
        <v>104672401</v>
      </c>
      <c r="AC6610" t="s">
        <v>136</v>
      </c>
      <c r="AD6610" t="s">
        <v>49</v>
      </c>
      <c r="AE6610" t="s">
        <v>211</v>
      </c>
      <c r="AF6610" t="s">
        <v>138</v>
      </c>
      <c r="AG6610" t="s">
        <v>139</v>
      </c>
    </row>
    <row r="6611" spans="1:33" x14ac:dyDescent="0.25">
      <c r="A6611">
        <v>1831543438</v>
      </c>
      <c r="C6611" t="s">
        <v>29829</v>
      </c>
      <c r="G6611" t="s">
        <v>9904</v>
      </c>
      <c r="H6611" t="s">
        <v>9905</v>
      </c>
      <c r="J6611" t="s">
        <v>9906</v>
      </c>
      <c r="K6611" t="s">
        <v>9907</v>
      </c>
      <c r="L6611" t="s">
        <v>170</v>
      </c>
      <c r="M6611" t="s">
        <v>49</v>
      </c>
      <c r="R6611" t="s">
        <v>29830</v>
      </c>
      <c r="S6611" t="s">
        <v>29831</v>
      </c>
      <c r="T6611" t="s">
        <v>132</v>
      </c>
      <c r="U6611" t="s">
        <v>133</v>
      </c>
      <c r="V6611">
        <v>104672509</v>
      </c>
      <c r="AC6611" t="s">
        <v>136</v>
      </c>
      <c r="AD6611" t="s">
        <v>49</v>
      </c>
      <c r="AE6611" t="s">
        <v>211</v>
      </c>
      <c r="AF6611" t="s">
        <v>138</v>
      </c>
      <c r="AG6611" t="s">
        <v>139</v>
      </c>
    </row>
    <row r="6612" spans="1:33" x14ac:dyDescent="0.25">
      <c r="A6612">
        <v>1073705596</v>
      </c>
      <c r="B6612">
        <v>4405698</v>
      </c>
      <c r="C6612" t="s">
        <v>29832</v>
      </c>
      <c r="D6612" t="s">
        <v>29833</v>
      </c>
      <c r="E6612" t="s">
        <v>29834</v>
      </c>
      <c r="G6612" t="s">
        <v>29242</v>
      </c>
      <c r="H6612" t="s">
        <v>29243</v>
      </c>
      <c r="J6612" t="s">
        <v>29244</v>
      </c>
      <c r="L6612" t="s">
        <v>143</v>
      </c>
      <c r="M6612" t="s">
        <v>49</v>
      </c>
      <c r="R6612" t="s">
        <v>29835</v>
      </c>
      <c r="W6612" t="s">
        <v>29834</v>
      </c>
      <c r="X6612" t="s">
        <v>29836</v>
      </c>
      <c r="Y6612" t="s">
        <v>570</v>
      </c>
      <c r="Z6612" t="s">
        <v>133</v>
      </c>
      <c r="AA6612" t="s">
        <v>19480</v>
      </c>
      <c r="AB6612" t="s">
        <v>135</v>
      </c>
      <c r="AC6612" t="s">
        <v>136</v>
      </c>
      <c r="AD6612" t="s">
        <v>49</v>
      </c>
      <c r="AE6612" t="s">
        <v>137</v>
      </c>
      <c r="AF6612" t="s">
        <v>709</v>
      </c>
      <c r="AG6612" t="s">
        <v>139</v>
      </c>
    </row>
    <row r="6613" spans="1:33" x14ac:dyDescent="0.25">
      <c r="A6613">
        <v>1407846785</v>
      </c>
      <c r="B6613">
        <v>675489</v>
      </c>
      <c r="C6613" t="s">
        <v>29837</v>
      </c>
      <c r="D6613" t="s">
        <v>29838</v>
      </c>
      <c r="E6613" t="s">
        <v>29839</v>
      </c>
      <c r="G6613" t="s">
        <v>29840</v>
      </c>
      <c r="H6613" t="s">
        <v>29841</v>
      </c>
      <c r="J6613" t="s">
        <v>29842</v>
      </c>
      <c r="L6613" t="s">
        <v>20</v>
      </c>
      <c r="M6613" t="s">
        <v>128</v>
      </c>
      <c r="R6613" t="s">
        <v>29843</v>
      </c>
      <c r="W6613" t="s">
        <v>29844</v>
      </c>
      <c r="X6613" t="s">
        <v>29845</v>
      </c>
      <c r="Y6613" t="s">
        <v>132</v>
      </c>
      <c r="Z6613" t="s">
        <v>133</v>
      </c>
      <c r="AA6613" t="s">
        <v>10792</v>
      </c>
      <c r="AB6613" t="s">
        <v>6306</v>
      </c>
      <c r="AC6613" t="s">
        <v>136</v>
      </c>
      <c r="AD6613" t="s">
        <v>49</v>
      </c>
      <c r="AE6613" t="s">
        <v>137</v>
      </c>
      <c r="AF6613" t="s">
        <v>698</v>
      </c>
      <c r="AG6613" t="s">
        <v>139</v>
      </c>
    </row>
    <row r="6614" spans="1:33" x14ac:dyDescent="0.25">
      <c r="A6614">
        <v>1700251717</v>
      </c>
      <c r="C6614" t="s">
        <v>29846</v>
      </c>
      <c r="G6614" t="s">
        <v>9904</v>
      </c>
      <c r="H6614" t="s">
        <v>9905</v>
      </c>
      <c r="J6614" t="s">
        <v>9906</v>
      </c>
      <c r="K6614" t="s">
        <v>9907</v>
      </c>
      <c r="L6614" t="s">
        <v>163</v>
      </c>
      <c r="M6614" t="s">
        <v>49</v>
      </c>
      <c r="R6614" t="s">
        <v>29847</v>
      </c>
      <c r="S6614" t="s">
        <v>189</v>
      </c>
      <c r="T6614" t="s">
        <v>132</v>
      </c>
      <c r="U6614" t="s">
        <v>133</v>
      </c>
      <c r="V6614">
        <v>104612301</v>
      </c>
      <c r="AC6614" t="s">
        <v>136</v>
      </c>
      <c r="AD6614" t="s">
        <v>49</v>
      </c>
      <c r="AE6614" t="s">
        <v>211</v>
      </c>
      <c r="AF6614" t="s">
        <v>138</v>
      </c>
      <c r="AG6614" t="s">
        <v>139</v>
      </c>
    </row>
    <row r="6615" spans="1:33" x14ac:dyDescent="0.25">
      <c r="A6615">
        <v>1861860132</v>
      </c>
      <c r="C6615" t="s">
        <v>29848</v>
      </c>
      <c r="G6615" t="s">
        <v>9904</v>
      </c>
      <c r="H6615" t="s">
        <v>9905</v>
      </c>
      <c r="J6615" t="s">
        <v>9906</v>
      </c>
      <c r="K6615" t="s">
        <v>9907</v>
      </c>
      <c r="L6615" t="s">
        <v>170</v>
      </c>
      <c r="M6615" t="s">
        <v>49</v>
      </c>
      <c r="R6615" t="s">
        <v>29849</v>
      </c>
      <c r="S6615" t="s">
        <v>158</v>
      </c>
      <c r="T6615" t="s">
        <v>132</v>
      </c>
      <c r="U6615" t="s">
        <v>133</v>
      </c>
      <c r="V6615">
        <v>104672401</v>
      </c>
      <c r="AC6615" t="s">
        <v>136</v>
      </c>
      <c r="AD6615" t="s">
        <v>49</v>
      </c>
      <c r="AE6615" t="s">
        <v>211</v>
      </c>
      <c r="AF6615" t="s">
        <v>138</v>
      </c>
      <c r="AG6615" t="s">
        <v>139</v>
      </c>
    </row>
    <row r="6616" spans="1:33" x14ac:dyDescent="0.25">
      <c r="A6616">
        <v>1063884476</v>
      </c>
      <c r="B6616">
        <v>4339759</v>
      </c>
      <c r="C6616" t="s">
        <v>29850</v>
      </c>
      <c r="D6616" t="s">
        <v>29851</v>
      </c>
      <c r="E6616" t="s">
        <v>29852</v>
      </c>
      <c r="G6616" t="s">
        <v>9904</v>
      </c>
      <c r="H6616" t="s">
        <v>9905</v>
      </c>
      <c r="J6616" t="s">
        <v>9906</v>
      </c>
      <c r="L6616" t="s">
        <v>163</v>
      </c>
      <c r="M6616" t="s">
        <v>49</v>
      </c>
      <c r="R6616" t="s">
        <v>29852</v>
      </c>
      <c r="W6616" t="s">
        <v>29852</v>
      </c>
      <c r="X6616" t="s">
        <v>158</v>
      </c>
      <c r="Y6616" t="s">
        <v>132</v>
      </c>
      <c r="Z6616" t="s">
        <v>133</v>
      </c>
      <c r="AA6616" t="s">
        <v>159</v>
      </c>
      <c r="AB6616" t="s">
        <v>135</v>
      </c>
      <c r="AC6616" t="s">
        <v>136</v>
      </c>
      <c r="AD6616" t="s">
        <v>49</v>
      </c>
      <c r="AE6616" t="s">
        <v>137</v>
      </c>
      <c r="AF6616" t="s">
        <v>138</v>
      </c>
      <c r="AG6616" t="s">
        <v>139</v>
      </c>
    </row>
    <row r="6617" spans="1:33" x14ac:dyDescent="0.25">
      <c r="A6617">
        <v>1790157162</v>
      </c>
      <c r="C6617" t="s">
        <v>29853</v>
      </c>
      <c r="G6617" t="s">
        <v>9904</v>
      </c>
      <c r="H6617" t="s">
        <v>9905</v>
      </c>
      <c r="J6617" t="s">
        <v>9906</v>
      </c>
      <c r="K6617" t="s">
        <v>9907</v>
      </c>
      <c r="L6617" t="s">
        <v>170</v>
      </c>
      <c r="M6617" t="s">
        <v>49</v>
      </c>
      <c r="R6617" t="s">
        <v>29854</v>
      </c>
      <c r="S6617" t="s">
        <v>189</v>
      </c>
      <c r="T6617" t="s">
        <v>132</v>
      </c>
      <c r="U6617" t="s">
        <v>133</v>
      </c>
      <c r="V6617">
        <v>104612301</v>
      </c>
      <c r="AC6617" t="s">
        <v>136</v>
      </c>
      <c r="AD6617" t="s">
        <v>49</v>
      </c>
      <c r="AE6617" t="s">
        <v>211</v>
      </c>
      <c r="AF6617" t="s">
        <v>138</v>
      </c>
      <c r="AG6617" t="s">
        <v>139</v>
      </c>
    </row>
    <row r="6618" spans="1:33" x14ac:dyDescent="0.25">
      <c r="A6618">
        <v>1114928116</v>
      </c>
      <c r="B6618">
        <v>1983724</v>
      </c>
      <c r="C6618" t="s">
        <v>29855</v>
      </c>
      <c r="D6618" t="s">
        <v>29856</v>
      </c>
      <c r="E6618" t="s">
        <v>29857</v>
      </c>
      <c r="G6618" t="s">
        <v>29242</v>
      </c>
      <c r="H6618" t="s">
        <v>29243</v>
      </c>
      <c r="J6618" t="s">
        <v>29244</v>
      </c>
      <c r="L6618" t="s">
        <v>143</v>
      </c>
      <c r="M6618" t="s">
        <v>49</v>
      </c>
      <c r="R6618" t="s">
        <v>29858</v>
      </c>
      <c r="W6618" t="s">
        <v>29857</v>
      </c>
      <c r="X6618" t="s">
        <v>12296</v>
      </c>
      <c r="Y6618" t="s">
        <v>570</v>
      </c>
      <c r="Z6618" t="s">
        <v>133</v>
      </c>
      <c r="AA6618" t="s">
        <v>12297</v>
      </c>
      <c r="AB6618" t="s">
        <v>135</v>
      </c>
      <c r="AC6618" t="s">
        <v>136</v>
      </c>
      <c r="AD6618" t="s">
        <v>49</v>
      </c>
      <c r="AE6618" t="s">
        <v>137</v>
      </c>
      <c r="AF6618" t="s">
        <v>709</v>
      </c>
      <c r="AG6618" t="s">
        <v>139</v>
      </c>
    </row>
    <row r="6619" spans="1:33" x14ac:dyDescent="0.25">
      <c r="A6619">
        <v>1932568979</v>
      </c>
      <c r="C6619" t="s">
        <v>29859</v>
      </c>
      <c r="G6619" t="s">
        <v>9904</v>
      </c>
      <c r="H6619" t="s">
        <v>9905</v>
      </c>
      <c r="J6619" t="s">
        <v>9906</v>
      </c>
      <c r="K6619" t="s">
        <v>9907</v>
      </c>
      <c r="L6619" t="s">
        <v>163</v>
      </c>
      <c r="M6619" t="s">
        <v>49</v>
      </c>
      <c r="R6619" t="s">
        <v>29860</v>
      </c>
      <c r="S6619" t="s">
        <v>29861</v>
      </c>
      <c r="T6619" t="s">
        <v>132</v>
      </c>
      <c r="U6619" t="s">
        <v>133</v>
      </c>
      <c r="V6619">
        <v>104626405</v>
      </c>
      <c r="AC6619" t="s">
        <v>136</v>
      </c>
      <c r="AD6619" t="s">
        <v>49</v>
      </c>
      <c r="AE6619" t="s">
        <v>211</v>
      </c>
      <c r="AF6619" t="s">
        <v>138</v>
      </c>
      <c r="AG6619" t="s">
        <v>139</v>
      </c>
    </row>
    <row r="6620" spans="1:33" x14ac:dyDescent="0.25">
      <c r="A6620">
        <v>1033469077</v>
      </c>
      <c r="B6620">
        <v>3553495</v>
      </c>
      <c r="C6620" t="s">
        <v>29862</v>
      </c>
      <c r="D6620" t="s">
        <v>29863</v>
      </c>
      <c r="E6620" t="s">
        <v>29864</v>
      </c>
      <c r="G6620" t="s">
        <v>9904</v>
      </c>
      <c r="H6620" t="s">
        <v>9905</v>
      </c>
      <c r="J6620" t="s">
        <v>9906</v>
      </c>
      <c r="L6620" t="s">
        <v>170</v>
      </c>
      <c r="M6620" t="s">
        <v>49</v>
      </c>
      <c r="R6620" t="s">
        <v>29865</v>
      </c>
      <c r="W6620" t="s">
        <v>29864</v>
      </c>
      <c r="X6620" t="s">
        <v>29866</v>
      </c>
      <c r="Y6620" t="s">
        <v>21418</v>
      </c>
      <c r="Z6620" t="s">
        <v>133</v>
      </c>
      <c r="AA6620" t="s">
        <v>29867</v>
      </c>
      <c r="AB6620" t="s">
        <v>135</v>
      </c>
      <c r="AC6620" t="s">
        <v>136</v>
      </c>
      <c r="AD6620" t="s">
        <v>49</v>
      </c>
      <c r="AE6620" t="s">
        <v>137</v>
      </c>
      <c r="AF6620" t="s">
        <v>138</v>
      </c>
      <c r="AG6620" t="s">
        <v>139</v>
      </c>
    </row>
    <row r="6621" spans="1:33" x14ac:dyDescent="0.25">
      <c r="A6621">
        <v>1033502125</v>
      </c>
      <c r="C6621" t="s">
        <v>29868</v>
      </c>
      <c r="G6621" t="s">
        <v>9904</v>
      </c>
      <c r="H6621" t="s">
        <v>9905</v>
      </c>
      <c r="J6621" t="s">
        <v>9906</v>
      </c>
      <c r="K6621" t="s">
        <v>9907</v>
      </c>
      <c r="L6621" t="s">
        <v>163</v>
      </c>
      <c r="M6621" t="s">
        <v>49</v>
      </c>
      <c r="R6621" t="s">
        <v>29869</v>
      </c>
      <c r="S6621" t="s">
        <v>7237</v>
      </c>
      <c r="T6621" t="s">
        <v>183</v>
      </c>
      <c r="U6621" t="s">
        <v>133</v>
      </c>
      <c r="V6621">
        <v>100214823</v>
      </c>
      <c r="AC6621" t="s">
        <v>136</v>
      </c>
      <c r="AD6621" t="s">
        <v>49</v>
      </c>
      <c r="AE6621" t="s">
        <v>211</v>
      </c>
      <c r="AF6621" t="s">
        <v>138</v>
      </c>
      <c r="AG6621" t="s">
        <v>139</v>
      </c>
    </row>
    <row r="6622" spans="1:33" ht="105" x14ac:dyDescent="0.25">
      <c r="A6622">
        <v>1225426307</v>
      </c>
      <c r="B6622">
        <v>4195548</v>
      </c>
      <c r="C6622" t="s">
        <v>29814</v>
      </c>
      <c r="D6622" t="s">
        <v>29870</v>
      </c>
      <c r="E6622" t="s">
        <v>29871</v>
      </c>
      <c r="G6622" t="s">
        <v>29817</v>
      </c>
      <c r="H6622" t="s">
        <v>29872</v>
      </c>
      <c r="J6622" s="11" t="s">
        <v>29873</v>
      </c>
      <c r="L6622" t="s">
        <v>20</v>
      </c>
      <c r="M6622" t="s">
        <v>49</v>
      </c>
      <c r="R6622" t="s">
        <v>29871</v>
      </c>
      <c r="W6622" t="s">
        <v>29871</v>
      </c>
      <c r="X6622" t="s">
        <v>29874</v>
      </c>
      <c r="Y6622" t="s">
        <v>132</v>
      </c>
      <c r="Z6622" t="s">
        <v>133</v>
      </c>
      <c r="AA6622" t="s">
        <v>29875</v>
      </c>
      <c r="AB6622" t="s">
        <v>6306</v>
      </c>
      <c r="AC6622" t="s">
        <v>136</v>
      </c>
      <c r="AD6622" t="s">
        <v>49</v>
      </c>
      <c r="AE6622" t="s">
        <v>137</v>
      </c>
      <c r="AF6622" t="s">
        <v>698</v>
      </c>
      <c r="AG6622" t="s">
        <v>139</v>
      </c>
    </row>
    <row r="6623" spans="1:33" x14ac:dyDescent="0.25">
      <c r="A6623">
        <v>1437350873</v>
      </c>
      <c r="B6623">
        <v>1627563</v>
      </c>
      <c r="C6623" t="s">
        <v>29876</v>
      </c>
      <c r="D6623" t="s">
        <v>29877</v>
      </c>
      <c r="E6623" t="s">
        <v>29878</v>
      </c>
      <c r="G6623" t="s">
        <v>29290</v>
      </c>
      <c r="H6623" t="s">
        <v>16507</v>
      </c>
      <c r="I6623">
        <v>4137</v>
      </c>
      <c r="J6623" t="s">
        <v>29291</v>
      </c>
      <c r="L6623" t="s">
        <v>143</v>
      </c>
      <c r="M6623" t="s">
        <v>49</v>
      </c>
      <c r="R6623" t="s">
        <v>29879</v>
      </c>
      <c r="W6623" t="s">
        <v>29878</v>
      </c>
      <c r="X6623" t="s">
        <v>5577</v>
      </c>
      <c r="Y6623" t="s">
        <v>570</v>
      </c>
      <c r="Z6623" t="s">
        <v>133</v>
      </c>
      <c r="AA6623" t="s">
        <v>5578</v>
      </c>
      <c r="AB6623" t="s">
        <v>135</v>
      </c>
      <c r="AC6623" t="s">
        <v>136</v>
      </c>
      <c r="AD6623" t="s">
        <v>49</v>
      </c>
      <c r="AE6623" t="s">
        <v>137</v>
      </c>
      <c r="AF6623" t="s">
        <v>16512</v>
      </c>
      <c r="AG6623" t="s">
        <v>139</v>
      </c>
    </row>
    <row r="6624" spans="1:33" x14ac:dyDescent="0.25">
      <c r="A6624">
        <v>1568785897</v>
      </c>
      <c r="B6624">
        <v>3195448</v>
      </c>
      <c r="C6624" t="s">
        <v>29880</v>
      </c>
      <c r="D6624" t="s">
        <v>29881</v>
      </c>
      <c r="E6624" t="s">
        <v>29669</v>
      </c>
      <c r="G6624" t="s">
        <v>29670</v>
      </c>
      <c r="H6624" t="s">
        <v>29882</v>
      </c>
      <c r="J6624" t="s">
        <v>29672</v>
      </c>
      <c r="L6624" t="s">
        <v>20</v>
      </c>
      <c r="M6624" t="s">
        <v>49</v>
      </c>
      <c r="R6624" t="s">
        <v>29669</v>
      </c>
      <c r="W6624" t="s">
        <v>29669</v>
      </c>
      <c r="X6624" t="s">
        <v>2188</v>
      </c>
      <c r="Y6624" t="s">
        <v>132</v>
      </c>
      <c r="Z6624" t="s">
        <v>133</v>
      </c>
      <c r="AA6624" t="s">
        <v>2189</v>
      </c>
      <c r="AB6624" t="s">
        <v>6306</v>
      </c>
      <c r="AC6624" t="s">
        <v>136</v>
      </c>
      <c r="AD6624" t="s">
        <v>49</v>
      </c>
      <c r="AE6624" t="s">
        <v>137</v>
      </c>
      <c r="AF6624" t="s">
        <v>698</v>
      </c>
      <c r="AG6624" t="s">
        <v>139</v>
      </c>
    </row>
    <row r="6625" spans="1:33" x14ac:dyDescent="0.25">
      <c r="A6625">
        <v>1851749758</v>
      </c>
      <c r="C6625" t="s">
        <v>29883</v>
      </c>
      <c r="G6625" t="s">
        <v>9904</v>
      </c>
      <c r="H6625" t="s">
        <v>9905</v>
      </c>
      <c r="J6625" t="s">
        <v>9906</v>
      </c>
      <c r="K6625" t="s">
        <v>9907</v>
      </c>
      <c r="L6625" t="s">
        <v>163</v>
      </c>
      <c r="M6625" t="s">
        <v>49</v>
      </c>
      <c r="R6625" t="s">
        <v>29884</v>
      </c>
      <c r="S6625" t="s">
        <v>158</v>
      </c>
      <c r="T6625" t="s">
        <v>132</v>
      </c>
      <c r="U6625" t="s">
        <v>133</v>
      </c>
      <c r="V6625">
        <v>104672401</v>
      </c>
      <c r="AC6625" t="s">
        <v>136</v>
      </c>
      <c r="AD6625" t="s">
        <v>49</v>
      </c>
      <c r="AE6625" t="s">
        <v>211</v>
      </c>
      <c r="AF6625" t="s">
        <v>138</v>
      </c>
      <c r="AG6625" t="s">
        <v>139</v>
      </c>
    </row>
    <row r="6626" spans="1:33" x14ac:dyDescent="0.25">
      <c r="A6626">
        <v>1437505617</v>
      </c>
      <c r="B6626">
        <v>4517768</v>
      </c>
      <c r="C6626" t="s">
        <v>29885</v>
      </c>
      <c r="D6626" t="s">
        <v>29886</v>
      </c>
      <c r="E6626" t="s">
        <v>29887</v>
      </c>
      <c r="G6626" t="s">
        <v>9904</v>
      </c>
      <c r="H6626" t="s">
        <v>9905</v>
      </c>
      <c r="J6626" t="s">
        <v>9906</v>
      </c>
      <c r="L6626" t="s">
        <v>170</v>
      </c>
      <c r="M6626" t="s">
        <v>49</v>
      </c>
      <c r="R6626" t="s">
        <v>29887</v>
      </c>
      <c r="W6626" t="s">
        <v>29887</v>
      </c>
      <c r="AB6626" t="s">
        <v>135</v>
      </c>
      <c r="AC6626" t="s">
        <v>136</v>
      </c>
      <c r="AD6626" t="s">
        <v>49</v>
      </c>
      <c r="AE6626" t="s">
        <v>137</v>
      </c>
      <c r="AF6626" t="s">
        <v>138</v>
      </c>
      <c r="AG6626" t="s">
        <v>139</v>
      </c>
    </row>
    <row r="6627" spans="1:33" x14ac:dyDescent="0.25">
      <c r="A6627">
        <v>1609219898</v>
      </c>
      <c r="B6627">
        <v>3739493</v>
      </c>
      <c r="C6627" t="s">
        <v>29888</v>
      </c>
      <c r="D6627" t="s">
        <v>29889</v>
      </c>
      <c r="E6627" t="s">
        <v>29890</v>
      </c>
      <c r="G6627" t="s">
        <v>9904</v>
      </c>
      <c r="H6627" t="s">
        <v>9905</v>
      </c>
      <c r="J6627" t="s">
        <v>9906</v>
      </c>
      <c r="L6627" t="s">
        <v>170</v>
      </c>
      <c r="M6627" t="s">
        <v>49</v>
      </c>
      <c r="R6627" t="s">
        <v>29891</v>
      </c>
      <c r="W6627" t="s">
        <v>29890</v>
      </c>
      <c r="X6627" t="s">
        <v>3620</v>
      </c>
      <c r="Y6627" t="s">
        <v>3621</v>
      </c>
      <c r="Z6627" t="s">
        <v>133</v>
      </c>
      <c r="AA6627" t="s">
        <v>3622</v>
      </c>
      <c r="AB6627" t="s">
        <v>135</v>
      </c>
      <c r="AC6627" t="s">
        <v>136</v>
      </c>
      <c r="AD6627" t="s">
        <v>49</v>
      </c>
      <c r="AE6627" t="s">
        <v>137</v>
      </c>
      <c r="AF6627" t="s">
        <v>138</v>
      </c>
      <c r="AG6627" t="s">
        <v>139</v>
      </c>
    </row>
    <row r="6628" spans="1:33" x14ac:dyDescent="0.25">
      <c r="A6628">
        <v>1639303357</v>
      </c>
      <c r="B6628">
        <v>3118196</v>
      </c>
      <c r="C6628" t="s">
        <v>29892</v>
      </c>
      <c r="D6628" t="s">
        <v>29893</v>
      </c>
      <c r="E6628" t="s">
        <v>29894</v>
      </c>
      <c r="G6628" t="s">
        <v>29242</v>
      </c>
      <c r="H6628" t="s">
        <v>29243</v>
      </c>
      <c r="J6628" t="s">
        <v>29244</v>
      </c>
      <c r="L6628" t="s">
        <v>143</v>
      </c>
      <c r="M6628" t="s">
        <v>49</v>
      </c>
      <c r="R6628" t="s">
        <v>29895</v>
      </c>
      <c r="W6628" t="s">
        <v>29896</v>
      </c>
      <c r="X6628" t="s">
        <v>8188</v>
      </c>
      <c r="Y6628" t="s">
        <v>570</v>
      </c>
      <c r="Z6628" t="s">
        <v>133</v>
      </c>
      <c r="AA6628" t="s">
        <v>8189</v>
      </c>
      <c r="AB6628" t="s">
        <v>598</v>
      </c>
      <c r="AC6628" t="s">
        <v>136</v>
      </c>
      <c r="AD6628" t="s">
        <v>49</v>
      </c>
      <c r="AE6628" t="s">
        <v>137</v>
      </c>
      <c r="AF6628" t="s">
        <v>8233</v>
      </c>
      <c r="AG6628" t="s">
        <v>139</v>
      </c>
    </row>
    <row r="6629" spans="1:33" x14ac:dyDescent="0.25">
      <c r="A6629">
        <v>1871948620</v>
      </c>
      <c r="B6629">
        <v>4397311</v>
      </c>
      <c r="C6629" t="s">
        <v>29897</v>
      </c>
      <c r="D6629" t="s">
        <v>29898</v>
      </c>
      <c r="E6629" t="s">
        <v>29899</v>
      </c>
      <c r="G6629" t="s">
        <v>9904</v>
      </c>
      <c r="H6629" t="s">
        <v>9905</v>
      </c>
      <c r="J6629" t="s">
        <v>9906</v>
      </c>
      <c r="L6629" t="s">
        <v>170</v>
      </c>
      <c r="M6629" t="s">
        <v>49</v>
      </c>
      <c r="R6629" t="s">
        <v>29900</v>
      </c>
      <c r="W6629" t="s">
        <v>29899</v>
      </c>
      <c r="X6629" t="s">
        <v>158</v>
      </c>
      <c r="Y6629" t="s">
        <v>132</v>
      </c>
      <c r="Z6629" t="s">
        <v>133</v>
      </c>
      <c r="AA6629" t="s">
        <v>159</v>
      </c>
      <c r="AB6629" t="s">
        <v>135</v>
      </c>
      <c r="AC6629" t="s">
        <v>136</v>
      </c>
      <c r="AD6629" t="s">
        <v>49</v>
      </c>
      <c r="AE6629" t="s">
        <v>137</v>
      </c>
      <c r="AF6629" t="s">
        <v>138</v>
      </c>
      <c r="AG6629" t="s">
        <v>139</v>
      </c>
    </row>
    <row r="6630" spans="1:33" x14ac:dyDescent="0.25">
      <c r="A6630">
        <v>1134591118</v>
      </c>
      <c r="C6630" t="s">
        <v>29901</v>
      </c>
      <c r="G6630" t="s">
        <v>9904</v>
      </c>
      <c r="H6630" t="s">
        <v>9905</v>
      </c>
      <c r="J6630" t="s">
        <v>9906</v>
      </c>
      <c r="K6630" t="s">
        <v>9907</v>
      </c>
      <c r="L6630" t="s">
        <v>163</v>
      </c>
      <c r="M6630" t="s">
        <v>49</v>
      </c>
      <c r="R6630" t="s">
        <v>29902</v>
      </c>
      <c r="S6630" t="s">
        <v>500</v>
      </c>
      <c r="T6630" t="s">
        <v>132</v>
      </c>
      <c r="U6630" t="s">
        <v>133</v>
      </c>
      <c r="V6630">
        <v>104662604</v>
      </c>
      <c r="AC6630" t="s">
        <v>136</v>
      </c>
      <c r="AD6630" t="s">
        <v>49</v>
      </c>
      <c r="AE6630" t="s">
        <v>211</v>
      </c>
      <c r="AF6630" t="s">
        <v>138</v>
      </c>
      <c r="AG6630" t="s">
        <v>139</v>
      </c>
    </row>
    <row r="6631" spans="1:33" x14ac:dyDescent="0.25">
      <c r="A6631">
        <v>1306291612</v>
      </c>
      <c r="B6631">
        <v>4470040</v>
      </c>
      <c r="C6631" t="s">
        <v>29903</v>
      </c>
      <c r="D6631" t="s">
        <v>29904</v>
      </c>
      <c r="E6631" t="s">
        <v>29905</v>
      </c>
      <c r="G6631" t="s">
        <v>9904</v>
      </c>
      <c r="H6631" t="s">
        <v>9905</v>
      </c>
      <c r="J6631" t="s">
        <v>9906</v>
      </c>
      <c r="L6631" t="s">
        <v>170</v>
      </c>
      <c r="M6631" t="s">
        <v>49</v>
      </c>
      <c r="R6631" t="s">
        <v>29905</v>
      </c>
      <c r="W6631" t="s">
        <v>29905</v>
      </c>
      <c r="AB6631" t="s">
        <v>135</v>
      </c>
      <c r="AC6631" t="s">
        <v>136</v>
      </c>
      <c r="AD6631" t="s">
        <v>49</v>
      </c>
      <c r="AE6631" t="s">
        <v>137</v>
      </c>
      <c r="AF6631" t="s">
        <v>138</v>
      </c>
      <c r="AG6631" t="s">
        <v>139</v>
      </c>
    </row>
    <row r="6632" spans="1:33" x14ac:dyDescent="0.25">
      <c r="A6632">
        <v>1356613442</v>
      </c>
      <c r="B6632">
        <v>3915428</v>
      </c>
      <c r="C6632" t="s">
        <v>29906</v>
      </c>
      <c r="D6632" t="s">
        <v>29907</v>
      </c>
      <c r="E6632" t="s">
        <v>29908</v>
      </c>
      <c r="G6632" t="s">
        <v>28559</v>
      </c>
      <c r="H6632" t="s">
        <v>9944</v>
      </c>
      <c r="I6632">
        <v>3209</v>
      </c>
      <c r="J6632" t="s">
        <v>29909</v>
      </c>
      <c r="L6632" t="s">
        <v>259</v>
      </c>
      <c r="M6632" t="s">
        <v>49</v>
      </c>
      <c r="R6632" t="s">
        <v>29910</v>
      </c>
      <c r="W6632" t="s">
        <v>29908</v>
      </c>
      <c r="X6632" t="s">
        <v>16848</v>
      </c>
      <c r="Y6632" t="s">
        <v>132</v>
      </c>
      <c r="Z6632" t="s">
        <v>133</v>
      </c>
      <c r="AA6632" t="s">
        <v>17212</v>
      </c>
      <c r="AB6632" t="s">
        <v>294</v>
      </c>
      <c r="AC6632" t="s">
        <v>136</v>
      </c>
      <c r="AD6632" t="s">
        <v>49</v>
      </c>
      <c r="AE6632" t="s">
        <v>137</v>
      </c>
      <c r="AF6632" t="s">
        <v>9948</v>
      </c>
      <c r="AG6632" t="s">
        <v>139</v>
      </c>
    </row>
    <row r="6633" spans="1:33" x14ac:dyDescent="0.25">
      <c r="A6633">
        <v>1679857726</v>
      </c>
      <c r="C6633" t="s">
        <v>29911</v>
      </c>
      <c r="G6633" t="s">
        <v>9904</v>
      </c>
      <c r="H6633" t="s">
        <v>9905</v>
      </c>
      <c r="J6633" t="s">
        <v>9906</v>
      </c>
      <c r="K6633" t="s">
        <v>9907</v>
      </c>
      <c r="L6633" t="s">
        <v>170</v>
      </c>
      <c r="M6633" t="s">
        <v>49</v>
      </c>
      <c r="R6633" t="s">
        <v>29912</v>
      </c>
      <c r="S6633" t="s">
        <v>2425</v>
      </c>
      <c r="T6633" t="s">
        <v>132</v>
      </c>
      <c r="U6633" t="s">
        <v>133</v>
      </c>
      <c r="V6633">
        <v>104672410</v>
      </c>
      <c r="AC6633" t="s">
        <v>136</v>
      </c>
      <c r="AD6633" t="s">
        <v>49</v>
      </c>
      <c r="AE6633" t="s">
        <v>211</v>
      </c>
      <c r="AF6633" t="s">
        <v>138</v>
      </c>
      <c r="AG6633" t="s">
        <v>139</v>
      </c>
    </row>
    <row r="6634" spans="1:33" x14ac:dyDescent="0.25">
      <c r="A6634">
        <v>1235594425</v>
      </c>
      <c r="B6634">
        <v>4411309</v>
      </c>
      <c r="C6634" t="s">
        <v>29913</v>
      </c>
      <c r="D6634" t="s">
        <v>29914</v>
      </c>
      <c r="E6634" t="s">
        <v>29915</v>
      </c>
      <c r="G6634" t="s">
        <v>9904</v>
      </c>
      <c r="H6634" t="s">
        <v>9905</v>
      </c>
      <c r="J6634" t="s">
        <v>9906</v>
      </c>
      <c r="L6634" t="s">
        <v>170</v>
      </c>
      <c r="M6634" t="s">
        <v>49</v>
      </c>
      <c r="R6634" t="s">
        <v>29916</v>
      </c>
      <c r="W6634" t="s">
        <v>29915</v>
      </c>
      <c r="X6634" t="s">
        <v>11185</v>
      </c>
      <c r="Y6634" t="s">
        <v>183</v>
      </c>
      <c r="Z6634" t="s">
        <v>133</v>
      </c>
      <c r="AA6634" t="s">
        <v>3263</v>
      </c>
      <c r="AB6634" t="s">
        <v>135</v>
      </c>
      <c r="AC6634" t="s">
        <v>136</v>
      </c>
      <c r="AD6634" t="s">
        <v>49</v>
      </c>
      <c r="AE6634" t="s">
        <v>137</v>
      </c>
      <c r="AF6634" t="s">
        <v>138</v>
      </c>
      <c r="AG6634" t="s">
        <v>139</v>
      </c>
    </row>
    <row r="6635" spans="1:33" x14ac:dyDescent="0.25">
      <c r="A6635">
        <v>1396842985</v>
      </c>
      <c r="B6635">
        <v>2016439</v>
      </c>
      <c r="C6635" t="s">
        <v>29917</v>
      </c>
      <c r="D6635" t="s">
        <v>29918</v>
      </c>
      <c r="E6635" t="s">
        <v>29919</v>
      </c>
      <c r="G6635" t="s">
        <v>29242</v>
      </c>
      <c r="H6635" t="s">
        <v>29243</v>
      </c>
      <c r="J6635" t="s">
        <v>29244</v>
      </c>
      <c r="L6635" t="s">
        <v>170</v>
      </c>
      <c r="M6635" t="s">
        <v>49</v>
      </c>
      <c r="R6635" t="s">
        <v>29920</v>
      </c>
      <c r="W6635" t="s">
        <v>29919</v>
      </c>
      <c r="X6635" t="s">
        <v>29921</v>
      </c>
      <c r="Y6635" t="s">
        <v>16980</v>
      </c>
      <c r="Z6635" t="s">
        <v>133</v>
      </c>
      <c r="AA6635" t="s">
        <v>29922</v>
      </c>
      <c r="AB6635" t="s">
        <v>598</v>
      </c>
      <c r="AC6635" t="s">
        <v>136</v>
      </c>
      <c r="AD6635" t="s">
        <v>49</v>
      </c>
      <c r="AE6635" t="s">
        <v>137</v>
      </c>
      <c r="AF6635" t="s">
        <v>8233</v>
      </c>
      <c r="AG6635" t="s">
        <v>139</v>
      </c>
    </row>
    <row r="6636" spans="1:33" x14ac:dyDescent="0.25">
      <c r="A6636">
        <v>1851765838</v>
      </c>
      <c r="B6636">
        <v>4380470</v>
      </c>
      <c r="C6636" t="s">
        <v>29923</v>
      </c>
      <c r="D6636" t="s">
        <v>29924</v>
      </c>
      <c r="E6636" t="s">
        <v>29925</v>
      </c>
      <c r="G6636" t="s">
        <v>9904</v>
      </c>
      <c r="H6636" t="s">
        <v>9905</v>
      </c>
      <c r="J6636" t="s">
        <v>9906</v>
      </c>
      <c r="L6636" t="s">
        <v>170</v>
      </c>
      <c r="M6636" t="s">
        <v>49</v>
      </c>
      <c r="R6636" t="s">
        <v>29926</v>
      </c>
      <c r="W6636" t="s">
        <v>29927</v>
      </c>
      <c r="X6636" t="s">
        <v>158</v>
      </c>
      <c r="Y6636" t="s">
        <v>132</v>
      </c>
      <c r="Z6636" t="s">
        <v>133</v>
      </c>
      <c r="AA6636" t="s">
        <v>159</v>
      </c>
      <c r="AB6636" t="s">
        <v>135</v>
      </c>
      <c r="AC6636" t="s">
        <v>136</v>
      </c>
      <c r="AD6636" t="s">
        <v>49</v>
      </c>
      <c r="AE6636" t="s">
        <v>137</v>
      </c>
      <c r="AF6636" t="s">
        <v>138</v>
      </c>
      <c r="AG6636" t="s">
        <v>139</v>
      </c>
    </row>
    <row r="6637" spans="1:33" x14ac:dyDescent="0.25">
      <c r="A6637">
        <v>1619236585</v>
      </c>
      <c r="B6637">
        <v>3448166</v>
      </c>
      <c r="C6637" t="s">
        <v>29928</v>
      </c>
      <c r="D6637" t="s">
        <v>29929</v>
      </c>
      <c r="E6637" t="s">
        <v>29930</v>
      </c>
      <c r="G6637" t="s">
        <v>9904</v>
      </c>
      <c r="H6637" t="s">
        <v>9905</v>
      </c>
      <c r="J6637" t="s">
        <v>9906</v>
      </c>
      <c r="L6637" t="s">
        <v>143</v>
      </c>
      <c r="M6637" t="s">
        <v>49</v>
      </c>
      <c r="R6637" t="s">
        <v>29931</v>
      </c>
      <c r="W6637" t="s">
        <v>29932</v>
      </c>
      <c r="X6637" t="s">
        <v>29933</v>
      </c>
      <c r="Y6637" t="s">
        <v>29934</v>
      </c>
      <c r="Z6637" t="s">
        <v>133</v>
      </c>
      <c r="AA6637" t="s">
        <v>29935</v>
      </c>
      <c r="AB6637" t="s">
        <v>135</v>
      </c>
      <c r="AC6637" t="s">
        <v>136</v>
      </c>
      <c r="AD6637" t="s">
        <v>49</v>
      </c>
      <c r="AE6637" t="s">
        <v>137</v>
      </c>
      <c r="AF6637" t="s">
        <v>138</v>
      </c>
      <c r="AG6637" t="s">
        <v>139</v>
      </c>
    </row>
    <row r="6638" spans="1:33" x14ac:dyDescent="0.25">
      <c r="A6638">
        <v>1023410636</v>
      </c>
      <c r="B6638">
        <v>4010720</v>
      </c>
      <c r="C6638" t="s">
        <v>29936</v>
      </c>
      <c r="D6638" t="s">
        <v>29937</v>
      </c>
      <c r="E6638" t="s">
        <v>29938</v>
      </c>
      <c r="G6638" t="s">
        <v>9904</v>
      </c>
      <c r="H6638" t="s">
        <v>9905</v>
      </c>
      <c r="J6638" t="s">
        <v>9906</v>
      </c>
      <c r="L6638" t="s">
        <v>170</v>
      </c>
      <c r="M6638" t="s">
        <v>49</v>
      </c>
      <c r="R6638" t="s">
        <v>29939</v>
      </c>
      <c r="W6638" t="s">
        <v>29940</v>
      </c>
      <c r="X6638" t="s">
        <v>5815</v>
      </c>
      <c r="Y6638" t="s">
        <v>183</v>
      </c>
      <c r="Z6638" t="s">
        <v>133</v>
      </c>
      <c r="AA6638" t="s">
        <v>2376</v>
      </c>
      <c r="AB6638" t="s">
        <v>135</v>
      </c>
      <c r="AC6638" t="s">
        <v>136</v>
      </c>
      <c r="AD6638" t="s">
        <v>49</v>
      </c>
      <c r="AE6638" t="s">
        <v>137</v>
      </c>
      <c r="AF6638" t="s">
        <v>138</v>
      </c>
      <c r="AG6638" t="s">
        <v>139</v>
      </c>
    </row>
    <row r="6639" spans="1:33" x14ac:dyDescent="0.25">
      <c r="A6639">
        <v>1245614429</v>
      </c>
      <c r="C6639" t="s">
        <v>29941</v>
      </c>
      <c r="G6639" t="s">
        <v>9904</v>
      </c>
      <c r="H6639" t="s">
        <v>9905</v>
      </c>
      <c r="J6639" t="s">
        <v>9906</v>
      </c>
      <c r="K6639" t="s">
        <v>9907</v>
      </c>
      <c r="L6639" t="s">
        <v>163</v>
      </c>
      <c r="M6639" t="s">
        <v>49</v>
      </c>
      <c r="R6639" t="s">
        <v>29942</v>
      </c>
      <c r="S6639" t="s">
        <v>29943</v>
      </c>
      <c r="T6639" t="s">
        <v>1486</v>
      </c>
      <c r="U6639" t="s">
        <v>133</v>
      </c>
      <c r="V6639">
        <v>105123816</v>
      </c>
      <c r="AC6639" t="s">
        <v>136</v>
      </c>
      <c r="AD6639" t="s">
        <v>49</v>
      </c>
      <c r="AE6639" t="s">
        <v>211</v>
      </c>
      <c r="AF6639" t="s">
        <v>138</v>
      </c>
      <c r="AG6639" t="s">
        <v>139</v>
      </c>
    </row>
    <row r="6640" spans="1:33" x14ac:dyDescent="0.25">
      <c r="A6640">
        <v>1760753016</v>
      </c>
      <c r="B6640">
        <v>3694011</v>
      </c>
      <c r="C6640" t="s">
        <v>29944</v>
      </c>
      <c r="D6640" t="s">
        <v>29945</v>
      </c>
      <c r="E6640" t="s">
        <v>29946</v>
      </c>
      <c r="G6640" t="s">
        <v>9904</v>
      </c>
      <c r="H6640" t="s">
        <v>9905</v>
      </c>
      <c r="J6640" t="s">
        <v>9906</v>
      </c>
      <c r="L6640" t="s">
        <v>170</v>
      </c>
      <c r="M6640" t="s">
        <v>49</v>
      </c>
      <c r="R6640" t="s">
        <v>29946</v>
      </c>
      <c r="W6640" t="s">
        <v>29946</v>
      </c>
      <c r="X6640" t="s">
        <v>500</v>
      </c>
      <c r="Y6640" t="s">
        <v>132</v>
      </c>
      <c r="Z6640" t="s">
        <v>133</v>
      </c>
      <c r="AA6640" t="s">
        <v>501</v>
      </c>
      <c r="AB6640" t="s">
        <v>135</v>
      </c>
      <c r="AC6640" t="s">
        <v>136</v>
      </c>
      <c r="AD6640" t="s">
        <v>49</v>
      </c>
      <c r="AE6640" t="s">
        <v>137</v>
      </c>
      <c r="AF6640" t="s">
        <v>138</v>
      </c>
      <c r="AG6640" t="s">
        <v>139</v>
      </c>
    </row>
    <row r="6641" spans="1:33" x14ac:dyDescent="0.25">
      <c r="A6641">
        <v>1568588390</v>
      </c>
      <c r="B6641">
        <v>2510727</v>
      </c>
      <c r="C6641" t="s">
        <v>29947</v>
      </c>
      <c r="D6641" t="s">
        <v>29948</v>
      </c>
      <c r="E6641" t="s">
        <v>29949</v>
      </c>
      <c r="G6641" t="s">
        <v>29950</v>
      </c>
      <c r="H6641" t="s">
        <v>29951</v>
      </c>
      <c r="J6641" t="s">
        <v>29952</v>
      </c>
      <c r="L6641" t="s">
        <v>20</v>
      </c>
      <c r="M6641" t="s">
        <v>128</v>
      </c>
      <c r="R6641" t="s">
        <v>29949</v>
      </c>
      <c r="W6641" t="s">
        <v>29949</v>
      </c>
      <c r="X6641" t="s">
        <v>29953</v>
      </c>
      <c r="Y6641" t="s">
        <v>132</v>
      </c>
      <c r="Z6641" t="s">
        <v>133</v>
      </c>
      <c r="AA6641" t="s">
        <v>29954</v>
      </c>
      <c r="AB6641" t="s">
        <v>6306</v>
      </c>
      <c r="AC6641" t="s">
        <v>136</v>
      </c>
      <c r="AD6641" t="s">
        <v>49</v>
      </c>
      <c r="AE6641" t="s">
        <v>137</v>
      </c>
      <c r="AF6641" t="s">
        <v>698</v>
      </c>
      <c r="AG6641" t="s">
        <v>139</v>
      </c>
    </row>
    <row r="6642" spans="1:33" x14ac:dyDescent="0.25">
      <c r="A6642">
        <v>1689657835</v>
      </c>
      <c r="B6642">
        <v>2058280</v>
      </c>
      <c r="C6642" t="s">
        <v>29955</v>
      </c>
      <c r="D6642" t="s">
        <v>29956</v>
      </c>
      <c r="E6642" t="s">
        <v>29957</v>
      </c>
      <c r="G6642" t="s">
        <v>29958</v>
      </c>
      <c r="H6642" t="s">
        <v>29959</v>
      </c>
      <c r="J6642" t="s">
        <v>29960</v>
      </c>
      <c r="L6642" t="s">
        <v>20</v>
      </c>
      <c r="M6642" t="s">
        <v>128</v>
      </c>
      <c r="R6642" t="s">
        <v>29957</v>
      </c>
      <c r="W6642" t="s">
        <v>29957</v>
      </c>
      <c r="X6642" t="s">
        <v>29961</v>
      </c>
      <c r="Y6642" t="s">
        <v>132</v>
      </c>
      <c r="Z6642" t="s">
        <v>133</v>
      </c>
      <c r="AA6642" t="s">
        <v>29962</v>
      </c>
      <c r="AB6642" t="s">
        <v>6306</v>
      </c>
      <c r="AC6642" t="s">
        <v>136</v>
      </c>
      <c r="AD6642" t="s">
        <v>49</v>
      </c>
      <c r="AE6642" t="s">
        <v>137</v>
      </c>
      <c r="AF6642" t="s">
        <v>698</v>
      </c>
      <c r="AG6642" t="s">
        <v>139</v>
      </c>
    </row>
    <row r="6643" spans="1:33" x14ac:dyDescent="0.25">
      <c r="A6643">
        <v>1518087030</v>
      </c>
      <c r="B6643">
        <v>4409014</v>
      </c>
      <c r="C6643" t="s">
        <v>29963</v>
      </c>
      <c r="D6643" t="s">
        <v>29964</v>
      </c>
      <c r="E6643" t="s">
        <v>29965</v>
      </c>
      <c r="G6643" t="s">
        <v>9904</v>
      </c>
      <c r="H6643" t="s">
        <v>9905</v>
      </c>
      <c r="J6643" t="s">
        <v>9906</v>
      </c>
      <c r="L6643" t="s">
        <v>180</v>
      </c>
      <c r="M6643" t="s">
        <v>49</v>
      </c>
      <c r="R6643" t="s">
        <v>29966</v>
      </c>
      <c r="W6643" t="s">
        <v>29965</v>
      </c>
      <c r="X6643" t="s">
        <v>458</v>
      </c>
      <c r="Y6643" t="s">
        <v>132</v>
      </c>
      <c r="Z6643" t="s">
        <v>133</v>
      </c>
      <c r="AA6643" t="s">
        <v>459</v>
      </c>
      <c r="AB6643" t="s">
        <v>135</v>
      </c>
      <c r="AC6643" t="s">
        <v>136</v>
      </c>
      <c r="AD6643" t="s">
        <v>49</v>
      </c>
      <c r="AE6643" t="s">
        <v>137</v>
      </c>
      <c r="AF6643" t="s">
        <v>138</v>
      </c>
      <c r="AG6643" t="s">
        <v>139</v>
      </c>
    </row>
    <row r="6644" spans="1:33" x14ac:dyDescent="0.25">
      <c r="A6644">
        <v>1336195361</v>
      </c>
      <c r="B6644">
        <v>2103506</v>
      </c>
      <c r="C6644" t="s">
        <v>29967</v>
      </c>
      <c r="D6644" t="s">
        <v>29968</v>
      </c>
      <c r="E6644" t="s">
        <v>29969</v>
      </c>
      <c r="G6644" t="s">
        <v>29290</v>
      </c>
      <c r="H6644" t="s">
        <v>16507</v>
      </c>
      <c r="I6644">
        <v>4137</v>
      </c>
      <c r="J6644" t="s">
        <v>29291</v>
      </c>
      <c r="L6644" t="s">
        <v>143</v>
      </c>
      <c r="M6644" t="s">
        <v>49</v>
      </c>
      <c r="R6644" t="s">
        <v>29970</v>
      </c>
      <c r="W6644" t="s">
        <v>29969</v>
      </c>
      <c r="X6644" t="s">
        <v>29971</v>
      </c>
      <c r="Y6644" t="s">
        <v>3939</v>
      </c>
      <c r="Z6644" t="s">
        <v>133</v>
      </c>
      <c r="AA6644" t="s">
        <v>3940</v>
      </c>
      <c r="AB6644" t="s">
        <v>135</v>
      </c>
      <c r="AC6644" t="s">
        <v>136</v>
      </c>
      <c r="AD6644" t="s">
        <v>49</v>
      </c>
      <c r="AE6644" t="s">
        <v>137</v>
      </c>
      <c r="AF6644" t="s">
        <v>16512</v>
      </c>
      <c r="AG6644" t="s">
        <v>139</v>
      </c>
    </row>
    <row r="6645" spans="1:33" x14ac:dyDescent="0.25">
      <c r="A6645">
        <v>1356437388</v>
      </c>
      <c r="B6645">
        <v>1137902</v>
      </c>
      <c r="C6645" t="s">
        <v>29972</v>
      </c>
      <c r="D6645" t="s">
        <v>29973</v>
      </c>
      <c r="E6645" t="s">
        <v>29974</v>
      </c>
      <c r="G6645" t="s">
        <v>29290</v>
      </c>
      <c r="H6645" t="s">
        <v>16507</v>
      </c>
      <c r="I6645">
        <v>4137</v>
      </c>
      <c r="J6645" t="s">
        <v>29291</v>
      </c>
      <c r="L6645" t="s">
        <v>143</v>
      </c>
      <c r="M6645" t="s">
        <v>49</v>
      </c>
      <c r="R6645" t="s">
        <v>29975</v>
      </c>
      <c r="W6645" t="s">
        <v>29974</v>
      </c>
      <c r="X6645" t="s">
        <v>2151</v>
      </c>
      <c r="Y6645" t="s">
        <v>1273</v>
      </c>
      <c r="Z6645" t="s">
        <v>133</v>
      </c>
      <c r="AA6645" t="s">
        <v>2152</v>
      </c>
      <c r="AB6645" t="s">
        <v>648</v>
      </c>
      <c r="AC6645" t="s">
        <v>136</v>
      </c>
      <c r="AD6645" t="s">
        <v>49</v>
      </c>
      <c r="AE6645" t="s">
        <v>137</v>
      </c>
      <c r="AF6645" t="s">
        <v>16512</v>
      </c>
      <c r="AG6645" t="s">
        <v>139</v>
      </c>
    </row>
    <row r="6646" spans="1:33" x14ac:dyDescent="0.25">
      <c r="A6646">
        <v>1912341058</v>
      </c>
      <c r="C6646" t="s">
        <v>29976</v>
      </c>
      <c r="G6646" t="s">
        <v>29290</v>
      </c>
      <c r="H6646" t="s">
        <v>16507</v>
      </c>
      <c r="I6646">
        <v>4137</v>
      </c>
      <c r="J6646" t="s">
        <v>29291</v>
      </c>
      <c r="K6646" t="s">
        <v>9907</v>
      </c>
      <c r="L6646" t="s">
        <v>163</v>
      </c>
      <c r="M6646" t="s">
        <v>49</v>
      </c>
      <c r="R6646" t="s">
        <v>29977</v>
      </c>
      <c r="S6646" t="s">
        <v>29978</v>
      </c>
      <c r="T6646" t="s">
        <v>183</v>
      </c>
      <c r="U6646" t="s">
        <v>133</v>
      </c>
      <c r="V6646">
        <v>100353832</v>
      </c>
      <c r="AC6646" t="s">
        <v>136</v>
      </c>
      <c r="AD6646" t="s">
        <v>49</v>
      </c>
      <c r="AE6646" t="s">
        <v>211</v>
      </c>
      <c r="AF6646" t="s">
        <v>16512</v>
      </c>
      <c r="AG6646" t="s">
        <v>139</v>
      </c>
    </row>
    <row r="6647" spans="1:33" x14ac:dyDescent="0.25">
      <c r="A6647">
        <v>1205178936</v>
      </c>
      <c r="B6647">
        <v>4499836</v>
      </c>
      <c r="C6647" t="s">
        <v>29979</v>
      </c>
      <c r="D6647" t="s">
        <v>29980</v>
      </c>
      <c r="E6647" t="s">
        <v>29981</v>
      </c>
      <c r="G6647" t="s">
        <v>9904</v>
      </c>
      <c r="H6647" t="s">
        <v>9905</v>
      </c>
      <c r="J6647" t="s">
        <v>9906</v>
      </c>
      <c r="L6647" t="s">
        <v>180</v>
      </c>
      <c r="M6647" t="s">
        <v>49</v>
      </c>
      <c r="R6647" t="s">
        <v>29982</v>
      </c>
      <c r="W6647" t="s">
        <v>29981</v>
      </c>
      <c r="AB6647" t="s">
        <v>135</v>
      </c>
      <c r="AC6647" t="s">
        <v>136</v>
      </c>
      <c r="AD6647" t="s">
        <v>49</v>
      </c>
      <c r="AE6647" t="s">
        <v>137</v>
      </c>
      <c r="AF6647" t="s">
        <v>138</v>
      </c>
      <c r="AG6647" t="s">
        <v>139</v>
      </c>
    </row>
    <row r="6648" spans="1:33" x14ac:dyDescent="0.25">
      <c r="A6648">
        <v>1972899714</v>
      </c>
      <c r="B6648">
        <v>3970876</v>
      </c>
      <c r="C6648" t="s">
        <v>29983</v>
      </c>
      <c r="D6648" t="s">
        <v>29984</v>
      </c>
      <c r="E6648" t="s">
        <v>29985</v>
      </c>
      <c r="G6648" t="s">
        <v>9904</v>
      </c>
      <c r="H6648" t="s">
        <v>9905</v>
      </c>
      <c r="J6648" t="s">
        <v>9906</v>
      </c>
      <c r="L6648" t="s">
        <v>170</v>
      </c>
      <c r="M6648" t="s">
        <v>49</v>
      </c>
      <c r="R6648" t="s">
        <v>29986</v>
      </c>
      <c r="W6648" t="s">
        <v>29985</v>
      </c>
      <c r="X6648" t="s">
        <v>29987</v>
      </c>
      <c r="Y6648" t="s">
        <v>183</v>
      </c>
      <c r="Z6648" t="s">
        <v>133</v>
      </c>
      <c r="AA6648" t="s">
        <v>29988</v>
      </c>
      <c r="AB6648" t="s">
        <v>135</v>
      </c>
      <c r="AC6648" t="s">
        <v>136</v>
      </c>
      <c r="AD6648" t="s">
        <v>49</v>
      </c>
      <c r="AE6648" t="s">
        <v>137</v>
      </c>
      <c r="AF6648" t="s">
        <v>138</v>
      </c>
      <c r="AG6648" t="s">
        <v>139</v>
      </c>
    </row>
    <row r="6649" spans="1:33" x14ac:dyDescent="0.25">
      <c r="A6649">
        <v>1245653054</v>
      </c>
      <c r="B6649">
        <v>4208733</v>
      </c>
      <c r="C6649" t="s">
        <v>29989</v>
      </c>
      <c r="D6649" t="s">
        <v>29990</v>
      </c>
      <c r="E6649" t="s">
        <v>29991</v>
      </c>
      <c r="G6649" t="s">
        <v>9904</v>
      </c>
      <c r="H6649" t="s">
        <v>9905</v>
      </c>
      <c r="J6649" t="s">
        <v>9906</v>
      </c>
      <c r="L6649" t="s">
        <v>127</v>
      </c>
      <c r="M6649" t="s">
        <v>49</v>
      </c>
      <c r="R6649" t="s">
        <v>29992</v>
      </c>
      <c r="W6649" t="s">
        <v>29993</v>
      </c>
      <c r="X6649" t="s">
        <v>29994</v>
      </c>
      <c r="Y6649" t="s">
        <v>1514</v>
      </c>
      <c r="Z6649" t="s">
        <v>133</v>
      </c>
      <c r="AA6649" t="s">
        <v>19299</v>
      </c>
      <c r="AB6649" t="s">
        <v>135</v>
      </c>
      <c r="AC6649" t="s">
        <v>136</v>
      </c>
      <c r="AD6649" t="s">
        <v>49</v>
      </c>
      <c r="AE6649" t="s">
        <v>137</v>
      </c>
      <c r="AF6649" t="s">
        <v>138</v>
      </c>
      <c r="AG6649" t="s">
        <v>139</v>
      </c>
    </row>
    <row r="6650" spans="1:33" x14ac:dyDescent="0.25">
      <c r="A6650">
        <v>1578801619</v>
      </c>
      <c r="B6650">
        <v>4451598</v>
      </c>
      <c r="C6650" t="s">
        <v>29995</v>
      </c>
      <c r="D6650" t="s">
        <v>29996</v>
      </c>
      <c r="E6650" t="s">
        <v>29997</v>
      </c>
      <c r="G6650" t="s">
        <v>9904</v>
      </c>
      <c r="H6650" t="s">
        <v>9905</v>
      </c>
      <c r="J6650" t="s">
        <v>9906</v>
      </c>
      <c r="L6650" t="s">
        <v>170</v>
      </c>
      <c r="M6650" t="s">
        <v>49</v>
      </c>
      <c r="R6650" t="s">
        <v>29998</v>
      </c>
      <c r="W6650" t="s">
        <v>29997</v>
      </c>
      <c r="AB6650" t="s">
        <v>135</v>
      </c>
      <c r="AC6650" t="s">
        <v>136</v>
      </c>
      <c r="AD6650" t="s">
        <v>49</v>
      </c>
      <c r="AE6650" t="s">
        <v>137</v>
      </c>
      <c r="AF6650" t="s">
        <v>138</v>
      </c>
      <c r="AG6650" t="s">
        <v>139</v>
      </c>
    </row>
    <row r="6651" spans="1:33" x14ac:dyDescent="0.25">
      <c r="A6651">
        <v>1861550626</v>
      </c>
      <c r="B6651">
        <v>2817494</v>
      </c>
      <c r="C6651" t="s">
        <v>29999</v>
      </c>
      <c r="D6651" t="s">
        <v>30000</v>
      </c>
      <c r="E6651" t="s">
        <v>30001</v>
      </c>
      <c r="G6651" t="s">
        <v>9904</v>
      </c>
      <c r="H6651" t="s">
        <v>9905</v>
      </c>
      <c r="J6651" t="s">
        <v>9906</v>
      </c>
      <c r="L6651" t="s">
        <v>170</v>
      </c>
      <c r="M6651" t="s">
        <v>49</v>
      </c>
      <c r="R6651" t="s">
        <v>30002</v>
      </c>
      <c r="W6651" t="s">
        <v>30001</v>
      </c>
      <c r="X6651" t="s">
        <v>1666</v>
      </c>
      <c r="Y6651" t="s">
        <v>132</v>
      </c>
      <c r="Z6651" t="s">
        <v>133</v>
      </c>
      <c r="AA6651" t="s">
        <v>1667</v>
      </c>
      <c r="AB6651" t="s">
        <v>598</v>
      </c>
      <c r="AC6651" t="s">
        <v>136</v>
      </c>
      <c r="AD6651" t="s">
        <v>49</v>
      </c>
      <c r="AE6651" t="s">
        <v>137</v>
      </c>
      <c r="AF6651" t="s">
        <v>138</v>
      </c>
      <c r="AG6651" t="s">
        <v>139</v>
      </c>
    </row>
    <row r="6652" spans="1:33" x14ac:dyDescent="0.25">
      <c r="A6652">
        <v>1497056790</v>
      </c>
      <c r="B6652">
        <v>4108792</v>
      </c>
      <c r="C6652" t="s">
        <v>30003</v>
      </c>
      <c r="D6652" t="s">
        <v>30004</v>
      </c>
      <c r="E6652" t="s">
        <v>30005</v>
      </c>
      <c r="G6652" t="s">
        <v>9904</v>
      </c>
      <c r="H6652" t="s">
        <v>9905</v>
      </c>
      <c r="J6652" t="s">
        <v>9906</v>
      </c>
      <c r="L6652" t="s">
        <v>170</v>
      </c>
      <c r="M6652" t="s">
        <v>49</v>
      </c>
      <c r="R6652" t="s">
        <v>30006</v>
      </c>
      <c r="W6652" t="s">
        <v>30005</v>
      </c>
      <c r="X6652" t="s">
        <v>30007</v>
      </c>
      <c r="Y6652" t="s">
        <v>132</v>
      </c>
      <c r="Z6652" t="s">
        <v>133</v>
      </c>
      <c r="AA6652">
        <v>10461</v>
      </c>
      <c r="AB6652" t="s">
        <v>135</v>
      </c>
      <c r="AC6652" t="s">
        <v>136</v>
      </c>
      <c r="AD6652" t="s">
        <v>49</v>
      </c>
      <c r="AE6652" t="s">
        <v>137</v>
      </c>
      <c r="AF6652" t="s">
        <v>138</v>
      </c>
      <c r="AG6652" t="s">
        <v>139</v>
      </c>
    </row>
    <row r="6653" spans="1:33" x14ac:dyDescent="0.25">
      <c r="A6653">
        <v>1477996999</v>
      </c>
      <c r="B6653">
        <v>4425747</v>
      </c>
      <c r="C6653" t="s">
        <v>30008</v>
      </c>
      <c r="D6653" t="s">
        <v>30009</v>
      </c>
      <c r="E6653" t="s">
        <v>30010</v>
      </c>
      <c r="G6653" t="s">
        <v>9904</v>
      </c>
      <c r="H6653" t="s">
        <v>9905</v>
      </c>
      <c r="J6653" t="s">
        <v>9906</v>
      </c>
      <c r="L6653" t="s">
        <v>180</v>
      </c>
      <c r="M6653" t="s">
        <v>49</v>
      </c>
      <c r="R6653" t="s">
        <v>30011</v>
      </c>
      <c r="W6653" t="s">
        <v>30010</v>
      </c>
      <c r="X6653" t="s">
        <v>158</v>
      </c>
      <c r="Y6653" t="s">
        <v>132</v>
      </c>
      <c r="Z6653" t="s">
        <v>133</v>
      </c>
      <c r="AA6653" t="s">
        <v>159</v>
      </c>
      <c r="AB6653" t="s">
        <v>135</v>
      </c>
      <c r="AC6653" t="s">
        <v>136</v>
      </c>
      <c r="AD6653" t="s">
        <v>49</v>
      </c>
      <c r="AE6653" t="s">
        <v>137</v>
      </c>
      <c r="AF6653" t="s">
        <v>138</v>
      </c>
      <c r="AG6653" t="s">
        <v>139</v>
      </c>
    </row>
    <row r="6654" spans="1:33" x14ac:dyDescent="0.25">
      <c r="A6654">
        <v>1215224480</v>
      </c>
      <c r="C6654" t="s">
        <v>30012</v>
      </c>
      <c r="G6654" t="s">
        <v>29242</v>
      </c>
      <c r="H6654" t="s">
        <v>29243</v>
      </c>
      <c r="J6654" t="s">
        <v>29244</v>
      </c>
      <c r="K6654" t="s">
        <v>9907</v>
      </c>
      <c r="L6654" t="s">
        <v>163</v>
      </c>
      <c r="M6654" t="s">
        <v>49</v>
      </c>
      <c r="R6654" t="s">
        <v>30013</v>
      </c>
      <c r="S6654" t="s">
        <v>30014</v>
      </c>
      <c r="T6654" t="s">
        <v>2069</v>
      </c>
      <c r="U6654" t="s">
        <v>133</v>
      </c>
      <c r="V6654">
        <v>111033586</v>
      </c>
      <c r="AC6654" t="s">
        <v>136</v>
      </c>
      <c r="AD6654" t="s">
        <v>49</v>
      </c>
      <c r="AE6654" t="s">
        <v>211</v>
      </c>
      <c r="AF6654" t="s">
        <v>709</v>
      </c>
      <c r="AG6654" t="s">
        <v>139</v>
      </c>
    </row>
    <row r="6655" spans="1:33" x14ac:dyDescent="0.25">
      <c r="A6655">
        <v>1366857625</v>
      </c>
      <c r="B6655">
        <v>4462020</v>
      </c>
      <c r="C6655" t="s">
        <v>30015</v>
      </c>
      <c r="D6655" t="s">
        <v>30016</v>
      </c>
      <c r="E6655" t="s">
        <v>30017</v>
      </c>
      <c r="G6655" t="s">
        <v>8229</v>
      </c>
      <c r="H6655" t="s">
        <v>8230</v>
      </c>
      <c r="J6655" t="s">
        <v>8231</v>
      </c>
      <c r="L6655" t="s">
        <v>170</v>
      </c>
      <c r="M6655" t="s">
        <v>49</v>
      </c>
      <c r="R6655" t="s">
        <v>30018</v>
      </c>
      <c r="W6655" t="s">
        <v>30017</v>
      </c>
      <c r="AB6655" t="s">
        <v>779</v>
      </c>
      <c r="AC6655" t="s">
        <v>136</v>
      </c>
      <c r="AD6655" t="s">
        <v>49</v>
      </c>
      <c r="AE6655" t="s">
        <v>137</v>
      </c>
      <c r="AF6655" t="s">
        <v>8233</v>
      </c>
      <c r="AG6655" t="s">
        <v>139</v>
      </c>
    </row>
    <row r="6656" spans="1:33" x14ac:dyDescent="0.25">
      <c r="A6656">
        <v>1518932318</v>
      </c>
      <c r="B6656">
        <v>2270982</v>
      </c>
      <c r="C6656" t="s">
        <v>30019</v>
      </c>
      <c r="D6656" t="s">
        <v>30020</v>
      </c>
      <c r="E6656" t="s">
        <v>30021</v>
      </c>
      <c r="G6656" t="s">
        <v>9904</v>
      </c>
      <c r="H6656" t="s">
        <v>9905</v>
      </c>
      <c r="J6656" t="s">
        <v>9906</v>
      </c>
      <c r="L6656" t="s">
        <v>127</v>
      </c>
      <c r="M6656" t="s">
        <v>49</v>
      </c>
      <c r="R6656" t="s">
        <v>30022</v>
      </c>
      <c r="W6656" t="s">
        <v>30021</v>
      </c>
      <c r="X6656" t="s">
        <v>30023</v>
      </c>
      <c r="Y6656" t="s">
        <v>7044</v>
      </c>
      <c r="Z6656" t="s">
        <v>133</v>
      </c>
      <c r="AA6656">
        <v>10577</v>
      </c>
      <c r="AB6656" t="s">
        <v>135</v>
      </c>
      <c r="AC6656" t="s">
        <v>136</v>
      </c>
      <c r="AD6656" t="s">
        <v>49</v>
      </c>
      <c r="AE6656" t="s">
        <v>137</v>
      </c>
      <c r="AF6656" t="s">
        <v>154</v>
      </c>
      <c r="AG6656" t="s">
        <v>139</v>
      </c>
    </row>
    <row r="6657" spans="1:33" x14ac:dyDescent="0.25">
      <c r="A6657">
        <v>1972763274</v>
      </c>
      <c r="B6657">
        <v>4326445</v>
      </c>
      <c r="C6657" t="s">
        <v>30024</v>
      </c>
      <c r="D6657" t="s">
        <v>30025</v>
      </c>
      <c r="E6657" t="s">
        <v>30026</v>
      </c>
      <c r="G6657" t="s">
        <v>9904</v>
      </c>
      <c r="H6657" t="s">
        <v>9905</v>
      </c>
      <c r="J6657" t="s">
        <v>9906</v>
      </c>
      <c r="L6657" t="s">
        <v>143</v>
      </c>
      <c r="M6657" t="s">
        <v>49</v>
      </c>
      <c r="R6657" t="s">
        <v>30026</v>
      </c>
      <c r="W6657" t="s">
        <v>30026</v>
      </c>
      <c r="X6657" t="s">
        <v>4085</v>
      </c>
      <c r="Y6657" t="s">
        <v>132</v>
      </c>
      <c r="Z6657" t="s">
        <v>133</v>
      </c>
      <c r="AA6657" t="s">
        <v>411</v>
      </c>
      <c r="AB6657" t="s">
        <v>135</v>
      </c>
      <c r="AC6657" t="s">
        <v>136</v>
      </c>
      <c r="AD6657" t="s">
        <v>49</v>
      </c>
      <c r="AE6657" t="s">
        <v>137</v>
      </c>
      <c r="AF6657" t="s">
        <v>138</v>
      </c>
      <c r="AG6657" t="s">
        <v>139</v>
      </c>
    </row>
    <row r="6658" spans="1:33" x14ac:dyDescent="0.25">
      <c r="A6658">
        <v>1316941776</v>
      </c>
      <c r="B6658">
        <v>1348576</v>
      </c>
      <c r="C6658" t="s">
        <v>30027</v>
      </c>
      <c r="D6658" t="s">
        <v>30028</v>
      </c>
      <c r="E6658" t="s">
        <v>30029</v>
      </c>
      <c r="G6658" t="s">
        <v>29242</v>
      </c>
      <c r="H6658" t="s">
        <v>29243</v>
      </c>
      <c r="J6658" t="s">
        <v>29244</v>
      </c>
      <c r="L6658" t="s">
        <v>127</v>
      </c>
      <c r="M6658" t="s">
        <v>128</v>
      </c>
      <c r="R6658" t="s">
        <v>30030</v>
      </c>
      <c r="W6658" t="s">
        <v>30031</v>
      </c>
      <c r="X6658" t="s">
        <v>12937</v>
      </c>
      <c r="Y6658" t="s">
        <v>132</v>
      </c>
      <c r="Z6658" t="s">
        <v>133</v>
      </c>
      <c r="AA6658">
        <v>10457</v>
      </c>
      <c r="AB6658" t="s">
        <v>135</v>
      </c>
      <c r="AC6658" t="s">
        <v>136</v>
      </c>
      <c r="AD6658" t="s">
        <v>49</v>
      </c>
      <c r="AE6658" t="s">
        <v>137</v>
      </c>
      <c r="AF6658" t="s">
        <v>8233</v>
      </c>
      <c r="AG6658" t="s">
        <v>139</v>
      </c>
    </row>
    <row r="6659" spans="1:33" x14ac:dyDescent="0.25">
      <c r="A6659">
        <v>1801021555</v>
      </c>
      <c r="B6659">
        <v>4147559</v>
      </c>
      <c r="C6659" t="s">
        <v>30032</v>
      </c>
      <c r="D6659" t="s">
        <v>30033</v>
      </c>
      <c r="E6659" t="s">
        <v>30034</v>
      </c>
      <c r="G6659" t="s">
        <v>9904</v>
      </c>
      <c r="H6659" t="s">
        <v>9905</v>
      </c>
      <c r="J6659" t="s">
        <v>9906</v>
      </c>
      <c r="L6659" t="s">
        <v>143</v>
      </c>
      <c r="M6659" t="s">
        <v>49</v>
      </c>
      <c r="R6659" t="s">
        <v>30035</v>
      </c>
      <c r="W6659" t="s">
        <v>30034</v>
      </c>
      <c r="X6659" t="s">
        <v>7237</v>
      </c>
      <c r="Y6659" t="s">
        <v>183</v>
      </c>
      <c r="Z6659" t="s">
        <v>133</v>
      </c>
      <c r="AA6659" t="s">
        <v>3391</v>
      </c>
      <c r="AB6659" t="s">
        <v>135</v>
      </c>
      <c r="AC6659" t="s">
        <v>136</v>
      </c>
      <c r="AD6659" t="s">
        <v>49</v>
      </c>
      <c r="AE6659" t="s">
        <v>137</v>
      </c>
      <c r="AF6659" t="s">
        <v>138</v>
      </c>
      <c r="AG6659" t="s">
        <v>139</v>
      </c>
    </row>
    <row r="6660" spans="1:33" x14ac:dyDescent="0.25">
      <c r="A6660">
        <v>1205902087</v>
      </c>
      <c r="B6660">
        <v>3211305</v>
      </c>
      <c r="C6660" t="s">
        <v>30036</v>
      </c>
      <c r="D6660" t="s">
        <v>30037</v>
      </c>
      <c r="E6660" t="s">
        <v>30038</v>
      </c>
      <c r="G6660" t="s">
        <v>8229</v>
      </c>
      <c r="H6660" t="s">
        <v>8230</v>
      </c>
      <c r="J6660" t="s">
        <v>8231</v>
      </c>
      <c r="L6660" t="s">
        <v>143</v>
      </c>
      <c r="M6660" t="s">
        <v>49</v>
      </c>
      <c r="R6660" t="s">
        <v>30038</v>
      </c>
      <c r="W6660" t="s">
        <v>30038</v>
      </c>
      <c r="X6660" t="s">
        <v>30039</v>
      </c>
      <c r="Y6660" t="s">
        <v>20233</v>
      </c>
      <c r="Z6660" t="s">
        <v>133</v>
      </c>
      <c r="AA6660" t="s">
        <v>20234</v>
      </c>
      <c r="AB6660" t="s">
        <v>135</v>
      </c>
      <c r="AC6660" t="s">
        <v>136</v>
      </c>
      <c r="AD6660" t="s">
        <v>49</v>
      </c>
      <c r="AE6660" t="s">
        <v>137</v>
      </c>
      <c r="AF6660" t="s">
        <v>8233</v>
      </c>
      <c r="AG6660" t="s">
        <v>139</v>
      </c>
    </row>
    <row r="6661" spans="1:33" x14ac:dyDescent="0.25">
      <c r="A6661">
        <v>1669614863</v>
      </c>
      <c r="B6661">
        <v>4350712</v>
      </c>
      <c r="C6661" t="s">
        <v>30040</v>
      </c>
      <c r="D6661" t="s">
        <v>30041</v>
      </c>
      <c r="E6661" t="s">
        <v>30042</v>
      </c>
      <c r="G6661" t="s">
        <v>9904</v>
      </c>
      <c r="H6661" t="s">
        <v>9905</v>
      </c>
      <c r="J6661" t="s">
        <v>9906</v>
      </c>
      <c r="L6661" t="s">
        <v>143</v>
      </c>
      <c r="M6661" t="s">
        <v>49</v>
      </c>
      <c r="R6661" t="s">
        <v>30043</v>
      </c>
      <c r="W6661" t="s">
        <v>30042</v>
      </c>
      <c r="X6661" t="s">
        <v>1106</v>
      </c>
      <c r="Y6661" t="s">
        <v>132</v>
      </c>
      <c r="Z6661" t="s">
        <v>133</v>
      </c>
      <c r="AA6661" t="s">
        <v>411</v>
      </c>
      <c r="AB6661" t="s">
        <v>135</v>
      </c>
      <c r="AC6661" t="s">
        <v>136</v>
      </c>
      <c r="AD6661" t="s">
        <v>49</v>
      </c>
      <c r="AE6661" t="s">
        <v>137</v>
      </c>
      <c r="AF6661" t="s">
        <v>138</v>
      </c>
      <c r="AG6661" t="s">
        <v>139</v>
      </c>
    </row>
    <row r="6662" spans="1:33" x14ac:dyDescent="0.25">
      <c r="A6662">
        <v>1346241536</v>
      </c>
      <c r="B6662">
        <v>2217283</v>
      </c>
      <c r="C6662" t="s">
        <v>30044</v>
      </c>
      <c r="D6662" t="s">
        <v>30045</v>
      </c>
      <c r="E6662" t="s">
        <v>30046</v>
      </c>
      <c r="G6662" t="s">
        <v>9904</v>
      </c>
      <c r="H6662" t="s">
        <v>9905</v>
      </c>
      <c r="J6662" t="s">
        <v>9906</v>
      </c>
      <c r="L6662" t="s">
        <v>170</v>
      </c>
      <c r="M6662" t="s">
        <v>49</v>
      </c>
      <c r="R6662" t="s">
        <v>30047</v>
      </c>
      <c r="W6662" t="s">
        <v>30047</v>
      </c>
      <c r="X6662" t="s">
        <v>2080</v>
      </c>
      <c r="Y6662" t="s">
        <v>165</v>
      </c>
      <c r="Z6662" t="s">
        <v>133</v>
      </c>
      <c r="AA6662" t="s">
        <v>2081</v>
      </c>
      <c r="AB6662" t="s">
        <v>135</v>
      </c>
      <c r="AC6662" t="s">
        <v>136</v>
      </c>
      <c r="AD6662" t="s">
        <v>49</v>
      </c>
      <c r="AE6662" t="s">
        <v>137</v>
      </c>
      <c r="AF6662" t="s">
        <v>138</v>
      </c>
      <c r="AG6662" t="s">
        <v>139</v>
      </c>
    </row>
    <row r="6663" spans="1:33" x14ac:dyDescent="0.25">
      <c r="A6663">
        <v>1467619106</v>
      </c>
      <c r="B6663">
        <v>3247289</v>
      </c>
      <c r="C6663" t="s">
        <v>30048</v>
      </c>
      <c r="D6663" t="s">
        <v>30049</v>
      </c>
      <c r="E6663" t="s">
        <v>30050</v>
      </c>
      <c r="G6663" t="s">
        <v>9904</v>
      </c>
      <c r="H6663" t="s">
        <v>9905</v>
      </c>
      <c r="J6663" t="s">
        <v>9906</v>
      </c>
      <c r="L6663" t="s">
        <v>143</v>
      </c>
      <c r="M6663" t="s">
        <v>49</v>
      </c>
      <c r="R6663" t="s">
        <v>30051</v>
      </c>
      <c r="W6663" t="s">
        <v>30050</v>
      </c>
      <c r="X6663" t="s">
        <v>10542</v>
      </c>
      <c r="Y6663" t="s">
        <v>183</v>
      </c>
      <c r="Z6663" t="s">
        <v>133</v>
      </c>
      <c r="AA6663" t="s">
        <v>3720</v>
      </c>
      <c r="AB6663" t="s">
        <v>135</v>
      </c>
      <c r="AC6663" t="s">
        <v>136</v>
      </c>
      <c r="AD6663" t="s">
        <v>49</v>
      </c>
      <c r="AE6663" t="s">
        <v>137</v>
      </c>
      <c r="AF6663" t="s">
        <v>138</v>
      </c>
      <c r="AG6663" t="s">
        <v>139</v>
      </c>
    </row>
    <row r="6664" spans="1:33" x14ac:dyDescent="0.25">
      <c r="A6664">
        <v>1194001909</v>
      </c>
      <c r="B6664">
        <v>3916552</v>
      </c>
      <c r="C6664" t="s">
        <v>30052</v>
      </c>
      <c r="D6664" t="s">
        <v>30053</v>
      </c>
      <c r="E6664" t="s">
        <v>30054</v>
      </c>
      <c r="G6664" t="s">
        <v>8229</v>
      </c>
      <c r="H6664" t="s">
        <v>8230</v>
      </c>
      <c r="J6664" t="s">
        <v>8231</v>
      </c>
      <c r="L6664" t="s">
        <v>127</v>
      </c>
      <c r="M6664" t="s">
        <v>49</v>
      </c>
      <c r="R6664" t="s">
        <v>30055</v>
      </c>
      <c r="W6664" t="s">
        <v>30056</v>
      </c>
      <c r="X6664" t="s">
        <v>7188</v>
      </c>
      <c r="Y6664" t="s">
        <v>570</v>
      </c>
      <c r="Z6664" t="s">
        <v>133</v>
      </c>
      <c r="AA6664" t="s">
        <v>7189</v>
      </c>
      <c r="AB6664" t="s">
        <v>135</v>
      </c>
      <c r="AC6664" t="s">
        <v>136</v>
      </c>
      <c r="AD6664" t="s">
        <v>49</v>
      </c>
      <c r="AE6664" t="s">
        <v>137</v>
      </c>
      <c r="AF6664" t="s">
        <v>8233</v>
      </c>
      <c r="AG6664" t="s">
        <v>139</v>
      </c>
    </row>
    <row r="6665" spans="1:33" x14ac:dyDescent="0.25">
      <c r="A6665">
        <v>1700232675</v>
      </c>
      <c r="B6665">
        <v>4626904</v>
      </c>
      <c r="C6665" t="s">
        <v>30057</v>
      </c>
      <c r="D6665" t="s">
        <v>30058</v>
      </c>
      <c r="E6665" t="s">
        <v>30059</v>
      </c>
      <c r="G6665" t="s">
        <v>8229</v>
      </c>
      <c r="H6665" t="s">
        <v>8230</v>
      </c>
      <c r="J6665" t="s">
        <v>8231</v>
      </c>
      <c r="L6665" t="s">
        <v>170</v>
      </c>
      <c r="M6665" t="s">
        <v>49</v>
      </c>
      <c r="R6665" t="s">
        <v>30060</v>
      </c>
      <c r="W6665" t="s">
        <v>30059</v>
      </c>
      <c r="AB6665" t="s">
        <v>135</v>
      </c>
      <c r="AC6665" t="s">
        <v>136</v>
      </c>
      <c r="AD6665" t="s">
        <v>49</v>
      </c>
      <c r="AE6665" t="s">
        <v>137</v>
      </c>
      <c r="AF6665" t="s">
        <v>8233</v>
      </c>
      <c r="AG6665" t="s">
        <v>139</v>
      </c>
    </row>
    <row r="6666" spans="1:33" x14ac:dyDescent="0.25">
      <c r="A6666">
        <v>1407152325</v>
      </c>
      <c r="B6666">
        <v>4452580</v>
      </c>
      <c r="C6666" t="s">
        <v>30061</v>
      </c>
      <c r="D6666" t="s">
        <v>30062</v>
      </c>
      <c r="E6666" t="s">
        <v>30063</v>
      </c>
      <c r="G6666" t="s">
        <v>9904</v>
      </c>
      <c r="H6666" t="s">
        <v>9905</v>
      </c>
      <c r="J6666" t="s">
        <v>9906</v>
      </c>
      <c r="L6666" t="s">
        <v>143</v>
      </c>
      <c r="M6666" t="s">
        <v>49</v>
      </c>
      <c r="R6666" t="s">
        <v>30063</v>
      </c>
      <c r="W6666" t="s">
        <v>30064</v>
      </c>
      <c r="AB6666" t="s">
        <v>135</v>
      </c>
      <c r="AC6666" t="s">
        <v>136</v>
      </c>
      <c r="AD6666" t="s">
        <v>49</v>
      </c>
      <c r="AE6666" t="s">
        <v>137</v>
      </c>
      <c r="AF6666" t="s">
        <v>138</v>
      </c>
      <c r="AG6666" t="s">
        <v>139</v>
      </c>
    </row>
    <row r="6667" spans="1:33" x14ac:dyDescent="0.25">
      <c r="A6667">
        <v>1467400572</v>
      </c>
      <c r="B6667">
        <v>1890766</v>
      </c>
      <c r="C6667" t="s">
        <v>30065</v>
      </c>
      <c r="D6667" t="s">
        <v>30066</v>
      </c>
      <c r="E6667" t="s">
        <v>30067</v>
      </c>
      <c r="G6667" t="s">
        <v>29242</v>
      </c>
      <c r="H6667" t="s">
        <v>29243</v>
      </c>
      <c r="J6667" t="s">
        <v>29244</v>
      </c>
      <c r="L6667" t="s">
        <v>127</v>
      </c>
      <c r="M6667" t="s">
        <v>128</v>
      </c>
      <c r="R6667" t="s">
        <v>30068</v>
      </c>
      <c r="W6667" t="s">
        <v>30067</v>
      </c>
      <c r="X6667" t="s">
        <v>29874</v>
      </c>
      <c r="Y6667" t="s">
        <v>132</v>
      </c>
      <c r="Z6667" t="s">
        <v>133</v>
      </c>
      <c r="AA6667" t="s">
        <v>29875</v>
      </c>
      <c r="AB6667" t="s">
        <v>135</v>
      </c>
      <c r="AC6667" t="s">
        <v>136</v>
      </c>
      <c r="AD6667" t="s">
        <v>49</v>
      </c>
      <c r="AE6667" t="s">
        <v>137</v>
      </c>
      <c r="AF6667" t="s">
        <v>8233</v>
      </c>
      <c r="AG6667" t="s">
        <v>139</v>
      </c>
    </row>
    <row r="6668" spans="1:33" x14ac:dyDescent="0.25">
      <c r="A6668">
        <v>1659517605</v>
      </c>
      <c r="B6668">
        <v>4365431</v>
      </c>
      <c r="C6668" t="s">
        <v>30069</v>
      </c>
      <c r="D6668" t="s">
        <v>30070</v>
      </c>
      <c r="E6668" t="s">
        <v>30071</v>
      </c>
      <c r="G6668" t="s">
        <v>9904</v>
      </c>
      <c r="H6668" t="s">
        <v>9905</v>
      </c>
      <c r="J6668" t="s">
        <v>9906</v>
      </c>
      <c r="L6668" t="s">
        <v>170</v>
      </c>
      <c r="M6668" t="s">
        <v>49</v>
      </c>
      <c r="R6668" t="s">
        <v>30072</v>
      </c>
      <c r="W6668" t="s">
        <v>30071</v>
      </c>
      <c r="X6668" t="s">
        <v>24604</v>
      </c>
      <c r="Y6668" t="s">
        <v>132</v>
      </c>
      <c r="Z6668" t="s">
        <v>133</v>
      </c>
      <c r="AA6668" t="s">
        <v>159</v>
      </c>
      <c r="AB6668" t="s">
        <v>135</v>
      </c>
      <c r="AC6668" t="s">
        <v>136</v>
      </c>
      <c r="AD6668" t="s">
        <v>49</v>
      </c>
      <c r="AE6668" t="s">
        <v>137</v>
      </c>
      <c r="AF6668" t="s">
        <v>138</v>
      </c>
      <c r="AG6668" t="s">
        <v>139</v>
      </c>
    </row>
    <row r="6669" spans="1:33" x14ac:dyDescent="0.25">
      <c r="A6669">
        <v>1205060068</v>
      </c>
      <c r="B6669">
        <v>3875289</v>
      </c>
      <c r="C6669" t="s">
        <v>30073</v>
      </c>
      <c r="D6669" t="s">
        <v>30074</v>
      </c>
      <c r="E6669" t="s">
        <v>30075</v>
      </c>
      <c r="G6669" t="s">
        <v>9904</v>
      </c>
      <c r="H6669" t="s">
        <v>9905</v>
      </c>
      <c r="J6669" t="s">
        <v>9906</v>
      </c>
      <c r="L6669" t="s">
        <v>170</v>
      </c>
      <c r="M6669" t="s">
        <v>49</v>
      </c>
      <c r="R6669" t="s">
        <v>30076</v>
      </c>
      <c r="W6669" t="s">
        <v>30075</v>
      </c>
      <c r="X6669" t="s">
        <v>6904</v>
      </c>
      <c r="Y6669" t="s">
        <v>183</v>
      </c>
      <c r="Z6669" t="s">
        <v>133</v>
      </c>
      <c r="AA6669" t="s">
        <v>1650</v>
      </c>
      <c r="AB6669" t="s">
        <v>135</v>
      </c>
      <c r="AC6669" t="s">
        <v>136</v>
      </c>
      <c r="AD6669" t="s">
        <v>49</v>
      </c>
      <c r="AE6669" t="s">
        <v>137</v>
      </c>
      <c r="AF6669" t="s">
        <v>138</v>
      </c>
      <c r="AG6669" t="s">
        <v>139</v>
      </c>
    </row>
    <row r="6670" spans="1:33" x14ac:dyDescent="0.25">
      <c r="A6670">
        <v>1801900428</v>
      </c>
      <c r="B6670">
        <v>2534572</v>
      </c>
      <c r="C6670" t="s">
        <v>30077</v>
      </c>
      <c r="D6670" t="s">
        <v>30078</v>
      </c>
      <c r="E6670" t="s">
        <v>30079</v>
      </c>
      <c r="G6670" t="s">
        <v>9904</v>
      </c>
      <c r="H6670" t="s">
        <v>9905</v>
      </c>
      <c r="J6670" t="s">
        <v>9906</v>
      </c>
      <c r="L6670" t="s">
        <v>259</v>
      </c>
      <c r="M6670" t="s">
        <v>49</v>
      </c>
      <c r="R6670" t="s">
        <v>30080</v>
      </c>
      <c r="W6670" t="s">
        <v>30079</v>
      </c>
      <c r="X6670" t="s">
        <v>30081</v>
      </c>
      <c r="Y6670" t="s">
        <v>132</v>
      </c>
      <c r="Z6670" t="s">
        <v>133</v>
      </c>
      <c r="AA6670" t="s">
        <v>18170</v>
      </c>
      <c r="AB6670" t="s">
        <v>135</v>
      </c>
      <c r="AC6670" t="s">
        <v>136</v>
      </c>
      <c r="AD6670" t="s">
        <v>49</v>
      </c>
      <c r="AE6670" t="s">
        <v>137</v>
      </c>
      <c r="AF6670" t="s">
        <v>138</v>
      </c>
      <c r="AG6670" t="s">
        <v>139</v>
      </c>
    </row>
    <row r="6671" spans="1:33" x14ac:dyDescent="0.25">
      <c r="A6671">
        <v>1437437373</v>
      </c>
      <c r="B6671">
        <v>4425701</v>
      </c>
      <c r="C6671" t="s">
        <v>30082</v>
      </c>
      <c r="D6671" t="s">
        <v>30083</v>
      </c>
      <c r="E6671" t="s">
        <v>30084</v>
      </c>
      <c r="G6671" t="s">
        <v>9904</v>
      </c>
      <c r="H6671" t="s">
        <v>9905</v>
      </c>
      <c r="J6671" t="s">
        <v>9906</v>
      </c>
      <c r="L6671" t="s">
        <v>143</v>
      </c>
      <c r="M6671" t="s">
        <v>49</v>
      </c>
      <c r="R6671" t="s">
        <v>30085</v>
      </c>
      <c r="W6671" t="s">
        <v>30084</v>
      </c>
      <c r="X6671" t="s">
        <v>158</v>
      </c>
      <c r="Y6671" t="s">
        <v>132</v>
      </c>
      <c r="Z6671" t="s">
        <v>133</v>
      </c>
      <c r="AA6671" t="s">
        <v>159</v>
      </c>
      <c r="AB6671" t="s">
        <v>135</v>
      </c>
      <c r="AC6671" t="s">
        <v>136</v>
      </c>
      <c r="AD6671" t="s">
        <v>49</v>
      </c>
      <c r="AE6671" t="s">
        <v>137</v>
      </c>
      <c r="AF6671" t="s">
        <v>138</v>
      </c>
      <c r="AG6671" t="s">
        <v>139</v>
      </c>
    </row>
    <row r="6672" spans="1:33" x14ac:dyDescent="0.25">
      <c r="A6672">
        <v>1174840888</v>
      </c>
      <c r="B6672">
        <v>4425605</v>
      </c>
      <c r="C6672" t="s">
        <v>30086</v>
      </c>
      <c r="D6672" t="s">
        <v>30087</v>
      </c>
      <c r="E6672" t="s">
        <v>30088</v>
      </c>
      <c r="G6672" t="s">
        <v>9904</v>
      </c>
      <c r="H6672" t="s">
        <v>9905</v>
      </c>
      <c r="J6672" t="s">
        <v>9906</v>
      </c>
      <c r="L6672" t="s">
        <v>143</v>
      </c>
      <c r="M6672" t="s">
        <v>49</v>
      </c>
      <c r="R6672" t="s">
        <v>30089</v>
      </c>
      <c r="W6672" t="s">
        <v>30088</v>
      </c>
      <c r="X6672" t="s">
        <v>3984</v>
      </c>
      <c r="Y6672" t="s">
        <v>132</v>
      </c>
      <c r="Z6672" t="s">
        <v>133</v>
      </c>
      <c r="AA6672" t="s">
        <v>3985</v>
      </c>
      <c r="AB6672" t="s">
        <v>135</v>
      </c>
      <c r="AC6672" t="s">
        <v>136</v>
      </c>
      <c r="AD6672" t="s">
        <v>49</v>
      </c>
      <c r="AE6672" t="s">
        <v>137</v>
      </c>
      <c r="AF6672" t="s">
        <v>138</v>
      </c>
      <c r="AG6672" t="s">
        <v>139</v>
      </c>
    </row>
    <row r="6673" spans="1:33" x14ac:dyDescent="0.25">
      <c r="A6673">
        <v>1144260308</v>
      </c>
      <c r="B6673">
        <v>2862944</v>
      </c>
      <c r="C6673" t="s">
        <v>30090</v>
      </c>
      <c r="D6673" t="s">
        <v>30091</v>
      </c>
      <c r="E6673" t="s">
        <v>30092</v>
      </c>
      <c r="G6673" t="s">
        <v>9904</v>
      </c>
      <c r="H6673" t="s">
        <v>9905</v>
      </c>
      <c r="J6673" t="s">
        <v>9906</v>
      </c>
      <c r="L6673" t="s">
        <v>143</v>
      </c>
      <c r="M6673" t="s">
        <v>49</v>
      </c>
      <c r="R6673" t="s">
        <v>30093</v>
      </c>
      <c r="W6673" t="s">
        <v>30094</v>
      </c>
      <c r="X6673" t="s">
        <v>3095</v>
      </c>
      <c r="Y6673" t="s">
        <v>570</v>
      </c>
      <c r="Z6673" t="s">
        <v>133</v>
      </c>
      <c r="AA6673" t="s">
        <v>3096</v>
      </c>
      <c r="AB6673" t="s">
        <v>135</v>
      </c>
      <c r="AC6673" t="s">
        <v>136</v>
      </c>
      <c r="AD6673" t="s">
        <v>49</v>
      </c>
      <c r="AE6673" t="s">
        <v>137</v>
      </c>
      <c r="AF6673" t="s">
        <v>138</v>
      </c>
      <c r="AG6673" t="s">
        <v>139</v>
      </c>
    </row>
    <row r="6674" spans="1:33" x14ac:dyDescent="0.25">
      <c r="A6674">
        <v>1982829685</v>
      </c>
      <c r="B6674">
        <v>3672520</v>
      </c>
      <c r="C6674" t="s">
        <v>30095</v>
      </c>
      <c r="D6674" t="s">
        <v>30096</v>
      </c>
      <c r="E6674" t="s">
        <v>30097</v>
      </c>
      <c r="G6674" t="s">
        <v>9904</v>
      </c>
      <c r="H6674" t="s">
        <v>9905</v>
      </c>
      <c r="J6674" t="s">
        <v>9906</v>
      </c>
      <c r="L6674" t="s">
        <v>170</v>
      </c>
      <c r="M6674" t="s">
        <v>49</v>
      </c>
      <c r="R6674" t="s">
        <v>30098</v>
      </c>
      <c r="W6674" t="s">
        <v>30097</v>
      </c>
      <c r="X6674" t="s">
        <v>15549</v>
      </c>
      <c r="Y6674" t="s">
        <v>132</v>
      </c>
      <c r="Z6674" t="s">
        <v>133</v>
      </c>
      <c r="AA6674" t="s">
        <v>2442</v>
      </c>
      <c r="AB6674" t="s">
        <v>779</v>
      </c>
      <c r="AC6674" t="s">
        <v>136</v>
      </c>
      <c r="AD6674" t="s">
        <v>49</v>
      </c>
      <c r="AE6674" t="s">
        <v>137</v>
      </c>
      <c r="AF6674" t="s">
        <v>138</v>
      </c>
      <c r="AG6674" t="s">
        <v>139</v>
      </c>
    </row>
    <row r="6675" spans="1:33" x14ac:dyDescent="0.25">
      <c r="A6675">
        <v>1194157461</v>
      </c>
      <c r="B6675">
        <v>3798827</v>
      </c>
      <c r="C6675" t="s">
        <v>30099</v>
      </c>
      <c r="D6675" t="s">
        <v>30100</v>
      </c>
      <c r="E6675" t="s">
        <v>30101</v>
      </c>
      <c r="G6675" t="s">
        <v>9904</v>
      </c>
      <c r="H6675" t="s">
        <v>9905</v>
      </c>
      <c r="J6675" t="s">
        <v>9906</v>
      </c>
      <c r="L6675" t="s">
        <v>170</v>
      </c>
      <c r="M6675" t="s">
        <v>49</v>
      </c>
      <c r="R6675" t="s">
        <v>30102</v>
      </c>
      <c r="W6675" t="s">
        <v>30101</v>
      </c>
      <c r="X6675" t="s">
        <v>15549</v>
      </c>
      <c r="Y6675" t="s">
        <v>132</v>
      </c>
      <c r="Z6675" t="s">
        <v>133</v>
      </c>
      <c r="AA6675" t="s">
        <v>2442</v>
      </c>
      <c r="AB6675" t="s">
        <v>779</v>
      </c>
      <c r="AC6675" t="s">
        <v>136</v>
      </c>
      <c r="AD6675" t="s">
        <v>49</v>
      </c>
      <c r="AE6675" t="s">
        <v>137</v>
      </c>
      <c r="AF6675" t="s">
        <v>138</v>
      </c>
      <c r="AG6675" t="s">
        <v>139</v>
      </c>
    </row>
    <row r="6676" spans="1:33" x14ac:dyDescent="0.25">
      <c r="A6676">
        <v>1528389178</v>
      </c>
      <c r="B6676">
        <v>4407934</v>
      </c>
      <c r="C6676" t="s">
        <v>30103</v>
      </c>
      <c r="D6676" t="s">
        <v>30104</v>
      </c>
      <c r="E6676" t="s">
        <v>30105</v>
      </c>
      <c r="G6676" t="s">
        <v>9904</v>
      </c>
      <c r="H6676" t="s">
        <v>9905</v>
      </c>
      <c r="J6676" t="s">
        <v>9906</v>
      </c>
      <c r="L6676" t="s">
        <v>170</v>
      </c>
      <c r="M6676" t="s">
        <v>49</v>
      </c>
      <c r="R6676" t="s">
        <v>30106</v>
      </c>
      <c r="W6676" t="s">
        <v>30105</v>
      </c>
      <c r="X6676" t="s">
        <v>158</v>
      </c>
      <c r="Y6676" t="s">
        <v>132</v>
      </c>
      <c r="Z6676" t="s">
        <v>133</v>
      </c>
      <c r="AA6676" t="s">
        <v>159</v>
      </c>
      <c r="AB6676" t="s">
        <v>135</v>
      </c>
      <c r="AC6676" t="s">
        <v>136</v>
      </c>
      <c r="AD6676" t="s">
        <v>49</v>
      </c>
      <c r="AE6676" t="s">
        <v>137</v>
      </c>
      <c r="AF6676" t="s">
        <v>138</v>
      </c>
      <c r="AG6676" t="s">
        <v>139</v>
      </c>
    </row>
    <row r="6677" spans="1:33" x14ac:dyDescent="0.25">
      <c r="A6677">
        <v>1992017024</v>
      </c>
      <c r="B6677">
        <v>4426028</v>
      </c>
      <c r="C6677" t="s">
        <v>30107</v>
      </c>
      <c r="D6677" t="s">
        <v>30108</v>
      </c>
      <c r="E6677" t="s">
        <v>30109</v>
      </c>
      <c r="G6677" t="s">
        <v>9904</v>
      </c>
      <c r="H6677" t="s">
        <v>9905</v>
      </c>
      <c r="J6677" t="s">
        <v>9906</v>
      </c>
      <c r="L6677" t="s">
        <v>143</v>
      </c>
      <c r="M6677" t="s">
        <v>49</v>
      </c>
      <c r="R6677" t="s">
        <v>30109</v>
      </c>
      <c r="W6677" t="s">
        <v>30109</v>
      </c>
      <c r="X6677" t="s">
        <v>158</v>
      </c>
      <c r="Y6677" t="s">
        <v>132</v>
      </c>
      <c r="Z6677" t="s">
        <v>133</v>
      </c>
      <c r="AA6677" t="s">
        <v>159</v>
      </c>
      <c r="AB6677" t="s">
        <v>135</v>
      </c>
      <c r="AC6677" t="s">
        <v>136</v>
      </c>
      <c r="AD6677" t="s">
        <v>49</v>
      </c>
      <c r="AE6677" t="s">
        <v>137</v>
      </c>
      <c r="AF6677" t="s">
        <v>138</v>
      </c>
      <c r="AG6677" t="s">
        <v>139</v>
      </c>
    </row>
    <row r="6678" spans="1:33" x14ac:dyDescent="0.25">
      <c r="A6678">
        <v>1669730511</v>
      </c>
      <c r="B6678">
        <v>3545677</v>
      </c>
      <c r="C6678" t="s">
        <v>30110</v>
      </c>
      <c r="D6678" t="s">
        <v>30111</v>
      </c>
      <c r="E6678" t="s">
        <v>30112</v>
      </c>
      <c r="G6678" t="s">
        <v>9904</v>
      </c>
      <c r="H6678" t="s">
        <v>9905</v>
      </c>
      <c r="J6678" t="s">
        <v>9906</v>
      </c>
      <c r="L6678" t="s">
        <v>170</v>
      </c>
      <c r="M6678" t="s">
        <v>49</v>
      </c>
      <c r="R6678" t="s">
        <v>30112</v>
      </c>
      <c r="W6678" t="s">
        <v>30113</v>
      </c>
      <c r="X6678" t="s">
        <v>2375</v>
      </c>
      <c r="Y6678" t="s">
        <v>183</v>
      </c>
      <c r="Z6678" t="s">
        <v>133</v>
      </c>
      <c r="AA6678" t="s">
        <v>2376</v>
      </c>
      <c r="AB6678" t="s">
        <v>135</v>
      </c>
      <c r="AC6678" t="s">
        <v>136</v>
      </c>
      <c r="AD6678" t="s">
        <v>49</v>
      </c>
      <c r="AE6678" t="s">
        <v>137</v>
      </c>
      <c r="AF6678" t="s">
        <v>138</v>
      </c>
      <c r="AG6678" t="s">
        <v>139</v>
      </c>
    </row>
    <row r="6679" spans="1:33" x14ac:dyDescent="0.25">
      <c r="A6679">
        <v>1780658070</v>
      </c>
      <c r="B6679">
        <v>4294639</v>
      </c>
      <c r="C6679" t="s">
        <v>30114</v>
      </c>
      <c r="D6679" t="s">
        <v>30115</v>
      </c>
      <c r="E6679" t="s">
        <v>30116</v>
      </c>
      <c r="G6679" t="s">
        <v>9904</v>
      </c>
      <c r="H6679" t="s">
        <v>9905</v>
      </c>
      <c r="J6679" t="s">
        <v>9906</v>
      </c>
      <c r="L6679" t="s">
        <v>170</v>
      </c>
      <c r="M6679" t="s">
        <v>49</v>
      </c>
      <c r="R6679" t="s">
        <v>30117</v>
      </c>
      <c r="W6679" t="s">
        <v>30116</v>
      </c>
      <c r="X6679" t="s">
        <v>158</v>
      </c>
      <c r="Y6679" t="s">
        <v>132</v>
      </c>
      <c r="Z6679" t="s">
        <v>133</v>
      </c>
      <c r="AA6679" t="s">
        <v>159</v>
      </c>
      <c r="AB6679" t="s">
        <v>135</v>
      </c>
      <c r="AC6679" t="s">
        <v>136</v>
      </c>
      <c r="AD6679" t="s">
        <v>49</v>
      </c>
      <c r="AE6679" t="s">
        <v>137</v>
      </c>
      <c r="AF6679" t="s">
        <v>138</v>
      </c>
      <c r="AG6679" t="s">
        <v>139</v>
      </c>
    </row>
    <row r="6680" spans="1:33" x14ac:dyDescent="0.25">
      <c r="A6680">
        <v>1194013607</v>
      </c>
      <c r="B6680">
        <v>4488482</v>
      </c>
      <c r="C6680" t="s">
        <v>30118</v>
      </c>
      <c r="D6680" t="s">
        <v>30119</v>
      </c>
      <c r="E6680" t="s">
        <v>30120</v>
      </c>
      <c r="G6680" t="s">
        <v>9904</v>
      </c>
      <c r="H6680" t="s">
        <v>9905</v>
      </c>
      <c r="J6680" t="s">
        <v>9906</v>
      </c>
      <c r="L6680" t="s">
        <v>170</v>
      </c>
      <c r="M6680" t="s">
        <v>49</v>
      </c>
      <c r="R6680" t="s">
        <v>30121</v>
      </c>
      <c r="W6680" t="s">
        <v>30120</v>
      </c>
      <c r="AB6680" t="s">
        <v>135</v>
      </c>
      <c r="AC6680" t="s">
        <v>136</v>
      </c>
      <c r="AD6680" t="s">
        <v>49</v>
      </c>
      <c r="AE6680" t="s">
        <v>137</v>
      </c>
      <c r="AF6680" t="s">
        <v>138</v>
      </c>
      <c r="AG6680" t="s">
        <v>139</v>
      </c>
    </row>
    <row r="6681" spans="1:33" x14ac:dyDescent="0.25">
      <c r="A6681">
        <v>1679677132</v>
      </c>
      <c r="B6681">
        <v>2958189</v>
      </c>
      <c r="C6681" t="s">
        <v>30122</v>
      </c>
      <c r="D6681" t="s">
        <v>30123</v>
      </c>
      <c r="E6681" t="s">
        <v>30124</v>
      </c>
      <c r="G6681" t="s">
        <v>30125</v>
      </c>
      <c r="H6681" t="s">
        <v>30126</v>
      </c>
      <c r="J6681" t="s">
        <v>30127</v>
      </c>
      <c r="L6681" t="s">
        <v>20</v>
      </c>
      <c r="M6681" t="s">
        <v>49</v>
      </c>
      <c r="R6681" t="s">
        <v>30128</v>
      </c>
      <c r="W6681" t="s">
        <v>30124</v>
      </c>
      <c r="X6681" t="s">
        <v>30129</v>
      </c>
      <c r="Y6681" t="s">
        <v>132</v>
      </c>
      <c r="Z6681" t="s">
        <v>133</v>
      </c>
      <c r="AA6681" t="s">
        <v>30130</v>
      </c>
      <c r="AB6681" t="s">
        <v>6306</v>
      </c>
      <c r="AC6681" t="s">
        <v>136</v>
      </c>
      <c r="AD6681" t="s">
        <v>49</v>
      </c>
      <c r="AE6681" t="s">
        <v>137</v>
      </c>
      <c r="AF6681" t="s">
        <v>698</v>
      </c>
      <c r="AG6681" t="s">
        <v>139</v>
      </c>
    </row>
    <row r="6682" spans="1:33" x14ac:dyDescent="0.25">
      <c r="A6682">
        <v>1316216740</v>
      </c>
      <c r="B6682">
        <v>4405221</v>
      </c>
      <c r="C6682" t="s">
        <v>30131</v>
      </c>
      <c r="D6682" t="s">
        <v>30132</v>
      </c>
      <c r="E6682" t="s">
        <v>30133</v>
      </c>
      <c r="G6682" t="s">
        <v>9904</v>
      </c>
      <c r="H6682" t="s">
        <v>9905</v>
      </c>
      <c r="J6682" t="s">
        <v>9906</v>
      </c>
      <c r="L6682" t="s">
        <v>170</v>
      </c>
      <c r="M6682" t="s">
        <v>49</v>
      </c>
      <c r="R6682" t="s">
        <v>30133</v>
      </c>
      <c r="W6682" t="s">
        <v>30134</v>
      </c>
      <c r="X6682" t="s">
        <v>2350</v>
      </c>
      <c r="Y6682" t="s">
        <v>132</v>
      </c>
      <c r="Z6682" t="s">
        <v>133</v>
      </c>
      <c r="AA6682" t="s">
        <v>2351</v>
      </c>
      <c r="AB6682" t="s">
        <v>135</v>
      </c>
      <c r="AC6682" t="s">
        <v>136</v>
      </c>
      <c r="AD6682" t="s">
        <v>49</v>
      </c>
      <c r="AE6682" t="s">
        <v>137</v>
      </c>
      <c r="AF6682" t="s">
        <v>138</v>
      </c>
      <c r="AG6682" t="s">
        <v>139</v>
      </c>
    </row>
    <row r="6683" spans="1:33" x14ac:dyDescent="0.25">
      <c r="A6683">
        <v>1780006809</v>
      </c>
      <c r="B6683">
        <v>4425316</v>
      </c>
      <c r="C6683" t="s">
        <v>30135</v>
      </c>
      <c r="D6683" t="s">
        <v>30136</v>
      </c>
      <c r="E6683" t="s">
        <v>30137</v>
      </c>
      <c r="G6683" t="s">
        <v>9904</v>
      </c>
      <c r="H6683" t="s">
        <v>9905</v>
      </c>
      <c r="J6683" t="s">
        <v>9906</v>
      </c>
      <c r="L6683" t="s">
        <v>143</v>
      </c>
      <c r="M6683" t="s">
        <v>49</v>
      </c>
      <c r="R6683" t="s">
        <v>30137</v>
      </c>
      <c r="W6683" t="s">
        <v>30137</v>
      </c>
      <c r="X6683" t="s">
        <v>158</v>
      </c>
      <c r="Y6683" t="s">
        <v>132</v>
      </c>
      <c r="Z6683" t="s">
        <v>133</v>
      </c>
      <c r="AA6683" t="s">
        <v>159</v>
      </c>
      <c r="AB6683" t="s">
        <v>135</v>
      </c>
      <c r="AC6683" t="s">
        <v>136</v>
      </c>
      <c r="AD6683" t="s">
        <v>49</v>
      </c>
      <c r="AE6683" t="s">
        <v>137</v>
      </c>
      <c r="AF6683" t="s">
        <v>138</v>
      </c>
      <c r="AG6683" t="s">
        <v>139</v>
      </c>
    </row>
    <row r="6684" spans="1:33" x14ac:dyDescent="0.25">
      <c r="A6684">
        <v>1295014991</v>
      </c>
      <c r="B6684">
        <v>4451869</v>
      </c>
      <c r="C6684" t="s">
        <v>30138</v>
      </c>
      <c r="D6684" t="s">
        <v>30139</v>
      </c>
      <c r="E6684" t="s">
        <v>30140</v>
      </c>
      <c r="G6684" t="s">
        <v>9904</v>
      </c>
      <c r="H6684" t="s">
        <v>9905</v>
      </c>
      <c r="J6684" t="s">
        <v>9906</v>
      </c>
      <c r="L6684" t="s">
        <v>163</v>
      </c>
      <c r="M6684" t="s">
        <v>49</v>
      </c>
      <c r="R6684" t="s">
        <v>30141</v>
      </c>
      <c r="W6684" t="s">
        <v>30142</v>
      </c>
      <c r="AB6684" t="s">
        <v>135</v>
      </c>
      <c r="AC6684" t="s">
        <v>136</v>
      </c>
      <c r="AD6684" t="s">
        <v>49</v>
      </c>
      <c r="AE6684" t="s">
        <v>137</v>
      </c>
      <c r="AF6684" t="s">
        <v>138</v>
      </c>
      <c r="AG6684" t="s">
        <v>139</v>
      </c>
    </row>
    <row r="6685" spans="1:33" x14ac:dyDescent="0.25">
      <c r="A6685">
        <v>1952544611</v>
      </c>
      <c r="B6685">
        <v>4426046</v>
      </c>
      <c r="C6685" t="s">
        <v>30143</v>
      </c>
      <c r="D6685" t="s">
        <v>30144</v>
      </c>
      <c r="E6685" t="s">
        <v>30145</v>
      </c>
      <c r="G6685" t="s">
        <v>9904</v>
      </c>
      <c r="H6685" t="s">
        <v>9905</v>
      </c>
      <c r="J6685" t="s">
        <v>9906</v>
      </c>
      <c r="L6685" t="s">
        <v>170</v>
      </c>
      <c r="M6685" t="s">
        <v>49</v>
      </c>
      <c r="R6685" t="s">
        <v>30145</v>
      </c>
      <c r="W6685" t="s">
        <v>30146</v>
      </c>
      <c r="X6685" t="s">
        <v>175</v>
      </c>
      <c r="Y6685" t="s">
        <v>132</v>
      </c>
      <c r="Z6685" t="s">
        <v>133</v>
      </c>
      <c r="AA6685" t="s">
        <v>176</v>
      </c>
      <c r="AB6685" t="s">
        <v>135</v>
      </c>
      <c r="AC6685" t="s">
        <v>136</v>
      </c>
      <c r="AD6685" t="s">
        <v>49</v>
      </c>
      <c r="AE6685" t="s">
        <v>137</v>
      </c>
      <c r="AF6685" t="s">
        <v>138</v>
      </c>
      <c r="AG6685" t="s">
        <v>139</v>
      </c>
    </row>
    <row r="6686" spans="1:33" x14ac:dyDescent="0.25">
      <c r="A6686">
        <v>1588065957</v>
      </c>
      <c r="B6686">
        <v>4382867</v>
      </c>
      <c r="C6686" t="s">
        <v>30147</v>
      </c>
      <c r="D6686" t="s">
        <v>30148</v>
      </c>
      <c r="E6686" t="s">
        <v>30149</v>
      </c>
      <c r="G6686" t="s">
        <v>9904</v>
      </c>
      <c r="H6686" t="s">
        <v>9905</v>
      </c>
      <c r="J6686" t="s">
        <v>9906</v>
      </c>
      <c r="L6686" t="s">
        <v>170</v>
      </c>
      <c r="M6686" t="s">
        <v>49</v>
      </c>
      <c r="R6686" t="s">
        <v>30150</v>
      </c>
      <c r="W6686" t="s">
        <v>30149</v>
      </c>
      <c r="X6686" t="s">
        <v>10974</v>
      </c>
      <c r="Y6686" t="s">
        <v>132</v>
      </c>
      <c r="Z6686" t="s">
        <v>133</v>
      </c>
      <c r="AA6686" t="s">
        <v>9689</v>
      </c>
      <c r="AB6686" t="s">
        <v>779</v>
      </c>
      <c r="AC6686" t="s">
        <v>136</v>
      </c>
      <c r="AD6686" t="s">
        <v>49</v>
      </c>
      <c r="AE6686" t="s">
        <v>137</v>
      </c>
      <c r="AF6686" t="s">
        <v>138</v>
      </c>
      <c r="AG6686" t="s">
        <v>139</v>
      </c>
    </row>
    <row r="6687" spans="1:33" x14ac:dyDescent="0.25">
      <c r="A6687">
        <v>1326071556</v>
      </c>
      <c r="B6687">
        <v>2697785</v>
      </c>
      <c r="C6687" t="s">
        <v>30151</v>
      </c>
      <c r="D6687" t="s">
        <v>30152</v>
      </c>
      <c r="E6687" t="s">
        <v>30153</v>
      </c>
      <c r="G6687" t="s">
        <v>30151</v>
      </c>
      <c r="H6687" t="s">
        <v>29372</v>
      </c>
      <c r="J6687" t="s">
        <v>30154</v>
      </c>
      <c r="L6687" t="s">
        <v>127</v>
      </c>
      <c r="M6687" t="s">
        <v>49</v>
      </c>
      <c r="R6687" t="s">
        <v>30155</v>
      </c>
      <c r="W6687" t="s">
        <v>30155</v>
      </c>
      <c r="X6687" t="s">
        <v>30156</v>
      </c>
      <c r="Y6687" t="s">
        <v>10599</v>
      </c>
      <c r="Z6687" t="s">
        <v>222</v>
      </c>
      <c r="AA6687" t="s">
        <v>30157</v>
      </c>
      <c r="AB6687" t="s">
        <v>135</v>
      </c>
      <c r="AC6687" t="s">
        <v>136</v>
      </c>
      <c r="AD6687" t="s">
        <v>49</v>
      </c>
      <c r="AE6687" t="s">
        <v>137</v>
      </c>
      <c r="AF6687" t="s">
        <v>13257</v>
      </c>
      <c r="AG6687" t="s">
        <v>139</v>
      </c>
    </row>
    <row r="6688" spans="1:33" x14ac:dyDescent="0.25">
      <c r="A6688">
        <v>1124339080</v>
      </c>
      <c r="B6688">
        <v>4346847</v>
      </c>
      <c r="C6688" t="s">
        <v>30158</v>
      </c>
      <c r="D6688" t="s">
        <v>30159</v>
      </c>
      <c r="E6688" t="s">
        <v>30160</v>
      </c>
      <c r="G6688" t="s">
        <v>30158</v>
      </c>
      <c r="H6688" t="s">
        <v>29736</v>
      </c>
      <c r="J6688" t="s">
        <v>30161</v>
      </c>
      <c r="L6688" t="s">
        <v>143</v>
      </c>
      <c r="M6688" t="s">
        <v>49</v>
      </c>
      <c r="R6688" t="s">
        <v>30162</v>
      </c>
      <c r="W6688" t="s">
        <v>30160</v>
      </c>
      <c r="X6688" t="s">
        <v>30163</v>
      </c>
      <c r="Y6688" t="s">
        <v>30164</v>
      </c>
      <c r="Z6688" t="s">
        <v>133</v>
      </c>
      <c r="AA6688" t="s">
        <v>30165</v>
      </c>
      <c r="AB6688" t="s">
        <v>135</v>
      </c>
      <c r="AC6688" t="s">
        <v>136</v>
      </c>
      <c r="AD6688" t="s">
        <v>49</v>
      </c>
      <c r="AE6688" t="s">
        <v>137</v>
      </c>
      <c r="AF6688" t="s">
        <v>13257</v>
      </c>
      <c r="AG6688" t="s">
        <v>139</v>
      </c>
    </row>
    <row r="6689" spans="1:33" x14ac:dyDescent="0.25">
      <c r="A6689">
        <v>1275858110</v>
      </c>
      <c r="B6689">
        <v>4502663</v>
      </c>
      <c r="C6689" t="s">
        <v>30166</v>
      </c>
      <c r="D6689" t="s">
        <v>30167</v>
      </c>
      <c r="E6689" t="s">
        <v>30168</v>
      </c>
      <c r="G6689" t="s">
        <v>30166</v>
      </c>
      <c r="H6689" t="s">
        <v>29377</v>
      </c>
      <c r="J6689" t="s">
        <v>30169</v>
      </c>
      <c r="L6689" t="s">
        <v>404</v>
      </c>
      <c r="M6689" t="s">
        <v>49</v>
      </c>
      <c r="R6689" t="s">
        <v>30170</v>
      </c>
      <c r="W6689" t="s">
        <v>30168</v>
      </c>
      <c r="AB6689" t="s">
        <v>135</v>
      </c>
      <c r="AC6689" t="s">
        <v>136</v>
      </c>
      <c r="AD6689" t="s">
        <v>49</v>
      </c>
      <c r="AE6689" t="s">
        <v>137</v>
      </c>
      <c r="AF6689" t="s">
        <v>13257</v>
      </c>
      <c r="AG6689" t="s">
        <v>139</v>
      </c>
    </row>
    <row r="6690" spans="1:33" x14ac:dyDescent="0.25">
      <c r="A6690">
        <v>1316108251</v>
      </c>
      <c r="B6690">
        <v>4451850</v>
      </c>
      <c r="C6690" t="s">
        <v>30171</v>
      </c>
      <c r="D6690" t="s">
        <v>30172</v>
      </c>
      <c r="E6690" t="s">
        <v>30173</v>
      </c>
      <c r="G6690" t="s">
        <v>30171</v>
      </c>
      <c r="H6690" t="s">
        <v>29372</v>
      </c>
      <c r="J6690" t="s">
        <v>30174</v>
      </c>
      <c r="L6690" t="s">
        <v>180</v>
      </c>
      <c r="M6690" t="s">
        <v>49</v>
      </c>
      <c r="R6690" t="s">
        <v>30173</v>
      </c>
      <c r="W6690" t="s">
        <v>30173</v>
      </c>
      <c r="AB6690" t="s">
        <v>135</v>
      </c>
      <c r="AC6690" t="s">
        <v>136</v>
      </c>
      <c r="AD6690" t="s">
        <v>49</v>
      </c>
      <c r="AE6690" t="s">
        <v>137</v>
      </c>
      <c r="AF6690" t="s">
        <v>13257</v>
      </c>
      <c r="AG6690" t="s">
        <v>139</v>
      </c>
    </row>
    <row r="6691" spans="1:33" x14ac:dyDescent="0.25">
      <c r="A6691">
        <v>1578844007</v>
      </c>
      <c r="B6691">
        <v>4325706</v>
      </c>
      <c r="C6691" t="s">
        <v>30175</v>
      </c>
      <c r="D6691" t="s">
        <v>30176</v>
      </c>
      <c r="E6691" t="s">
        <v>30177</v>
      </c>
      <c r="G6691" t="s">
        <v>9904</v>
      </c>
      <c r="H6691" t="s">
        <v>9905</v>
      </c>
      <c r="J6691" t="s">
        <v>9906</v>
      </c>
      <c r="L6691" t="s">
        <v>143</v>
      </c>
      <c r="M6691" t="s">
        <v>49</v>
      </c>
      <c r="R6691" t="s">
        <v>30178</v>
      </c>
      <c r="W6691" t="s">
        <v>30177</v>
      </c>
      <c r="X6691" t="s">
        <v>30179</v>
      </c>
      <c r="Y6691" t="s">
        <v>4348</v>
      </c>
      <c r="Z6691" t="s">
        <v>133</v>
      </c>
      <c r="AA6691" t="s">
        <v>30180</v>
      </c>
      <c r="AB6691" t="s">
        <v>135</v>
      </c>
      <c r="AC6691" t="s">
        <v>136</v>
      </c>
      <c r="AD6691" t="s">
        <v>49</v>
      </c>
      <c r="AE6691" t="s">
        <v>137</v>
      </c>
      <c r="AF6691" t="s">
        <v>154</v>
      </c>
      <c r="AG6691" t="s">
        <v>139</v>
      </c>
    </row>
    <row r="6692" spans="1:33" x14ac:dyDescent="0.25">
      <c r="A6692">
        <v>1811203458</v>
      </c>
      <c r="B6692">
        <v>3565693</v>
      </c>
      <c r="C6692" t="s">
        <v>30181</v>
      </c>
      <c r="D6692" t="s">
        <v>30182</v>
      </c>
      <c r="E6692" t="s">
        <v>30183</v>
      </c>
      <c r="G6692" t="s">
        <v>29242</v>
      </c>
      <c r="H6692" t="s">
        <v>29243</v>
      </c>
      <c r="J6692" t="s">
        <v>29244</v>
      </c>
      <c r="L6692" t="s">
        <v>170</v>
      </c>
      <c r="M6692" t="s">
        <v>49</v>
      </c>
      <c r="R6692" t="s">
        <v>30184</v>
      </c>
      <c r="W6692" t="s">
        <v>30183</v>
      </c>
      <c r="X6692" t="s">
        <v>18031</v>
      </c>
      <c r="Y6692" t="s">
        <v>132</v>
      </c>
      <c r="Z6692" t="s">
        <v>133</v>
      </c>
      <c r="AA6692" t="s">
        <v>4674</v>
      </c>
      <c r="AB6692" t="s">
        <v>598</v>
      </c>
      <c r="AC6692" t="s">
        <v>136</v>
      </c>
      <c r="AD6692" t="s">
        <v>49</v>
      </c>
      <c r="AE6692" t="s">
        <v>137</v>
      </c>
      <c r="AF6692" t="s">
        <v>8233</v>
      </c>
      <c r="AG6692" t="s">
        <v>139</v>
      </c>
    </row>
    <row r="6693" spans="1:33" x14ac:dyDescent="0.25">
      <c r="A6693">
        <v>1316951551</v>
      </c>
      <c r="B6693">
        <v>1947497</v>
      </c>
      <c r="C6693" t="s">
        <v>30185</v>
      </c>
      <c r="D6693" t="s">
        <v>30186</v>
      </c>
      <c r="E6693" t="s">
        <v>30187</v>
      </c>
      <c r="G6693" t="s">
        <v>29242</v>
      </c>
      <c r="H6693" t="s">
        <v>29243</v>
      </c>
      <c r="J6693" t="s">
        <v>29244</v>
      </c>
      <c r="L6693" t="s">
        <v>170</v>
      </c>
      <c r="M6693" t="s">
        <v>49</v>
      </c>
      <c r="R6693" t="s">
        <v>30188</v>
      </c>
      <c r="W6693" t="s">
        <v>30187</v>
      </c>
      <c r="X6693" t="s">
        <v>30189</v>
      </c>
      <c r="Y6693" t="s">
        <v>1803</v>
      </c>
      <c r="Z6693" t="s">
        <v>133</v>
      </c>
      <c r="AA6693" t="s">
        <v>30190</v>
      </c>
      <c r="AB6693" t="s">
        <v>598</v>
      </c>
      <c r="AC6693" t="s">
        <v>136</v>
      </c>
      <c r="AD6693" t="s">
        <v>49</v>
      </c>
      <c r="AE6693" t="s">
        <v>137</v>
      </c>
      <c r="AF6693" t="s">
        <v>8233</v>
      </c>
      <c r="AG6693" t="s">
        <v>139</v>
      </c>
    </row>
    <row r="6694" spans="1:33" x14ac:dyDescent="0.25">
      <c r="A6694">
        <v>1386797371</v>
      </c>
      <c r="B6694">
        <v>2604222</v>
      </c>
      <c r="C6694" t="s">
        <v>30191</v>
      </c>
      <c r="D6694" t="s">
        <v>30192</v>
      </c>
      <c r="E6694" t="s">
        <v>30193</v>
      </c>
      <c r="G6694" t="s">
        <v>29242</v>
      </c>
      <c r="H6694" t="s">
        <v>29243</v>
      </c>
      <c r="J6694" t="s">
        <v>29244</v>
      </c>
      <c r="L6694" t="s">
        <v>170</v>
      </c>
      <c r="M6694" t="s">
        <v>49</v>
      </c>
      <c r="R6694" t="s">
        <v>30194</v>
      </c>
      <c r="W6694" t="s">
        <v>30193</v>
      </c>
      <c r="X6694" t="s">
        <v>30193</v>
      </c>
      <c r="Y6694" t="s">
        <v>132</v>
      </c>
      <c r="Z6694" t="s">
        <v>133</v>
      </c>
      <c r="AA6694" t="s">
        <v>2945</v>
      </c>
      <c r="AB6694" t="s">
        <v>598</v>
      </c>
      <c r="AC6694" t="s">
        <v>136</v>
      </c>
      <c r="AD6694" t="s">
        <v>49</v>
      </c>
      <c r="AE6694" t="s">
        <v>137</v>
      </c>
      <c r="AF6694" t="s">
        <v>8233</v>
      </c>
      <c r="AG6694" t="s">
        <v>139</v>
      </c>
    </row>
    <row r="6695" spans="1:33" x14ac:dyDescent="0.25">
      <c r="A6695">
        <v>1962665679</v>
      </c>
      <c r="B6695">
        <v>4527419</v>
      </c>
      <c r="C6695" t="s">
        <v>30195</v>
      </c>
      <c r="D6695" t="s">
        <v>30196</v>
      </c>
      <c r="E6695" t="s">
        <v>30197</v>
      </c>
      <c r="G6695" t="s">
        <v>9904</v>
      </c>
      <c r="H6695" t="s">
        <v>9905</v>
      </c>
      <c r="J6695" t="s">
        <v>9906</v>
      </c>
      <c r="L6695" t="s">
        <v>249</v>
      </c>
      <c r="M6695" t="s">
        <v>49</v>
      </c>
      <c r="R6695" t="s">
        <v>30198</v>
      </c>
      <c r="W6695" t="s">
        <v>30197</v>
      </c>
      <c r="AB6695" t="s">
        <v>135</v>
      </c>
      <c r="AC6695" t="s">
        <v>136</v>
      </c>
      <c r="AD6695" t="s">
        <v>49</v>
      </c>
      <c r="AE6695" t="s">
        <v>137</v>
      </c>
      <c r="AF6695" t="s">
        <v>138</v>
      </c>
      <c r="AG6695" t="s">
        <v>139</v>
      </c>
    </row>
    <row r="6696" spans="1:33" x14ac:dyDescent="0.25">
      <c r="A6696">
        <v>1134407943</v>
      </c>
      <c r="B6696">
        <v>4380989</v>
      </c>
      <c r="C6696" t="s">
        <v>30199</v>
      </c>
      <c r="D6696" t="s">
        <v>30200</v>
      </c>
      <c r="E6696" t="s">
        <v>30201</v>
      </c>
      <c r="G6696" t="s">
        <v>9904</v>
      </c>
      <c r="H6696" t="s">
        <v>9905</v>
      </c>
      <c r="J6696" t="s">
        <v>9906</v>
      </c>
      <c r="L6696" t="s">
        <v>170</v>
      </c>
      <c r="M6696" t="s">
        <v>49</v>
      </c>
      <c r="R6696" t="s">
        <v>30202</v>
      </c>
      <c r="W6696" t="s">
        <v>30203</v>
      </c>
      <c r="X6696" t="s">
        <v>158</v>
      </c>
      <c r="Y6696" t="s">
        <v>132</v>
      </c>
      <c r="Z6696" t="s">
        <v>133</v>
      </c>
      <c r="AA6696" t="s">
        <v>159</v>
      </c>
      <c r="AB6696" t="s">
        <v>135</v>
      </c>
      <c r="AC6696" t="s">
        <v>136</v>
      </c>
      <c r="AD6696" t="s">
        <v>49</v>
      </c>
      <c r="AE6696" t="s">
        <v>137</v>
      </c>
      <c r="AF6696" t="s">
        <v>138</v>
      </c>
      <c r="AG6696" t="s">
        <v>139</v>
      </c>
    </row>
    <row r="6697" spans="1:33" x14ac:dyDescent="0.25">
      <c r="A6697">
        <v>1982662334</v>
      </c>
      <c r="B6697">
        <v>1801569</v>
      </c>
      <c r="C6697" t="s">
        <v>30204</v>
      </c>
      <c r="D6697" t="s">
        <v>30205</v>
      </c>
      <c r="E6697" t="s">
        <v>30206</v>
      </c>
      <c r="G6697" t="s">
        <v>9904</v>
      </c>
      <c r="H6697" t="s">
        <v>9905</v>
      </c>
      <c r="J6697" t="s">
        <v>9906</v>
      </c>
      <c r="L6697" t="s">
        <v>143</v>
      </c>
      <c r="M6697" t="s">
        <v>128</v>
      </c>
      <c r="R6697" t="s">
        <v>30207</v>
      </c>
      <c r="W6697" t="s">
        <v>30208</v>
      </c>
      <c r="X6697" t="s">
        <v>30209</v>
      </c>
      <c r="Y6697" t="s">
        <v>183</v>
      </c>
      <c r="Z6697" t="s">
        <v>133</v>
      </c>
      <c r="AA6697" t="s">
        <v>228</v>
      </c>
      <c r="AB6697" t="s">
        <v>135</v>
      </c>
      <c r="AC6697" t="s">
        <v>136</v>
      </c>
      <c r="AD6697" t="s">
        <v>49</v>
      </c>
      <c r="AE6697" t="s">
        <v>137</v>
      </c>
      <c r="AF6697" t="s">
        <v>138</v>
      </c>
      <c r="AG6697" t="s">
        <v>139</v>
      </c>
    </row>
    <row r="6698" spans="1:33" x14ac:dyDescent="0.25">
      <c r="A6698">
        <v>1679624084</v>
      </c>
      <c r="C6698" t="s">
        <v>30210</v>
      </c>
      <c r="G6698" t="s">
        <v>29242</v>
      </c>
      <c r="H6698" t="s">
        <v>29243</v>
      </c>
      <c r="J6698" t="s">
        <v>29244</v>
      </c>
      <c r="K6698" t="s">
        <v>9907</v>
      </c>
      <c r="L6698" t="s">
        <v>163</v>
      </c>
      <c r="M6698" t="s">
        <v>49</v>
      </c>
      <c r="R6698" t="s">
        <v>30211</v>
      </c>
      <c r="S6698" t="s">
        <v>30212</v>
      </c>
      <c r="T6698" t="s">
        <v>27477</v>
      </c>
      <c r="U6698" t="s">
        <v>210</v>
      </c>
      <c r="V6698">
        <v>76664242</v>
      </c>
      <c r="AC6698" t="s">
        <v>136</v>
      </c>
      <c r="AD6698" t="s">
        <v>49</v>
      </c>
      <c r="AE6698" t="s">
        <v>211</v>
      </c>
      <c r="AF6698" t="s">
        <v>8233</v>
      </c>
      <c r="AG6698" t="s">
        <v>139</v>
      </c>
    </row>
    <row r="6699" spans="1:33" x14ac:dyDescent="0.25">
      <c r="A6699">
        <v>1982075891</v>
      </c>
      <c r="C6699" t="s">
        <v>30213</v>
      </c>
      <c r="G6699" t="s">
        <v>29266</v>
      </c>
      <c r="H6699" t="s">
        <v>9944</v>
      </c>
      <c r="I6699">
        <v>2128</v>
      </c>
      <c r="J6699" t="s">
        <v>29267</v>
      </c>
      <c r="K6699" t="s">
        <v>9907</v>
      </c>
      <c r="L6699" t="s">
        <v>163</v>
      </c>
      <c r="M6699" t="s">
        <v>49</v>
      </c>
      <c r="R6699" t="s">
        <v>30214</v>
      </c>
      <c r="S6699" t="s">
        <v>10776</v>
      </c>
      <c r="T6699" t="s">
        <v>132</v>
      </c>
      <c r="U6699" t="s">
        <v>133</v>
      </c>
      <c r="V6699">
        <v>104534015</v>
      </c>
      <c r="AC6699" t="s">
        <v>136</v>
      </c>
      <c r="AD6699" t="s">
        <v>49</v>
      </c>
      <c r="AE6699" t="s">
        <v>211</v>
      </c>
      <c r="AF6699" t="s">
        <v>9948</v>
      </c>
      <c r="AG6699" t="s">
        <v>139</v>
      </c>
    </row>
    <row r="6700" spans="1:33" x14ac:dyDescent="0.25">
      <c r="A6700">
        <v>1700817178</v>
      </c>
      <c r="B6700">
        <v>1947415</v>
      </c>
      <c r="C6700" t="s">
        <v>30215</v>
      </c>
      <c r="D6700" t="s">
        <v>30216</v>
      </c>
      <c r="E6700" t="s">
        <v>30217</v>
      </c>
      <c r="G6700" t="s">
        <v>29242</v>
      </c>
      <c r="H6700" t="s">
        <v>29243</v>
      </c>
      <c r="J6700" t="s">
        <v>29244</v>
      </c>
      <c r="L6700" t="s">
        <v>170</v>
      </c>
      <c r="M6700" t="s">
        <v>49</v>
      </c>
      <c r="R6700" t="s">
        <v>30218</v>
      </c>
      <c r="W6700" t="s">
        <v>30219</v>
      </c>
      <c r="X6700" t="s">
        <v>18031</v>
      </c>
      <c r="Y6700" t="s">
        <v>132</v>
      </c>
      <c r="Z6700" t="s">
        <v>133</v>
      </c>
      <c r="AA6700" t="s">
        <v>4674</v>
      </c>
      <c r="AB6700" t="s">
        <v>598</v>
      </c>
      <c r="AC6700" t="s">
        <v>136</v>
      </c>
      <c r="AD6700" t="s">
        <v>49</v>
      </c>
      <c r="AE6700" t="s">
        <v>137</v>
      </c>
      <c r="AF6700" t="s">
        <v>8233</v>
      </c>
      <c r="AG6700" t="s">
        <v>139</v>
      </c>
    </row>
    <row r="6701" spans="1:33" x14ac:dyDescent="0.25">
      <c r="A6701">
        <v>1780654947</v>
      </c>
      <c r="B6701">
        <v>984161</v>
      </c>
      <c r="C6701" t="s">
        <v>30220</v>
      </c>
      <c r="D6701" t="s">
        <v>30221</v>
      </c>
      <c r="E6701" t="s">
        <v>30222</v>
      </c>
      <c r="G6701" t="s">
        <v>29242</v>
      </c>
      <c r="H6701" t="s">
        <v>29243</v>
      </c>
      <c r="J6701" t="s">
        <v>29244</v>
      </c>
      <c r="L6701" t="s">
        <v>170</v>
      </c>
      <c r="M6701" t="s">
        <v>49</v>
      </c>
      <c r="R6701" t="s">
        <v>30223</v>
      </c>
      <c r="W6701" t="s">
        <v>30222</v>
      </c>
      <c r="X6701" t="s">
        <v>30224</v>
      </c>
      <c r="Y6701" t="s">
        <v>570</v>
      </c>
      <c r="Z6701" t="s">
        <v>133</v>
      </c>
      <c r="AA6701" t="s">
        <v>30225</v>
      </c>
      <c r="AB6701" t="s">
        <v>598</v>
      </c>
      <c r="AC6701" t="s">
        <v>136</v>
      </c>
      <c r="AD6701" t="s">
        <v>49</v>
      </c>
      <c r="AE6701" t="s">
        <v>137</v>
      </c>
      <c r="AF6701" t="s">
        <v>8233</v>
      </c>
      <c r="AG6701" t="s">
        <v>139</v>
      </c>
    </row>
    <row r="6702" spans="1:33" x14ac:dyDescent="0.25">
      <c r="A6702">
        <v>1710061973</v>
      </c>
      <c r="B6702">
        <v>863727</v>
      </c>
      <c r="C6702" t="s">
        <v>30226</v>
      </c>
      <c r="D6702" t="s">
        <v>30227</v>
      </c>
      <c r="E6702" t="s">
        <v>30228</v>
      </c>
      <c r="G6702" t="s">
        <v>9904</v>
      </c>
      <c r="H6702" t="s">
        <v>9905</v>
      </c>
      <c r="J6702" t="s">
        <v>9906</v>
      </c>
      <c r="L6702" t="s">
        <v>143</v>
      </c>
      <c r="M6702" t="s">
        <v>49</v>
      </c>
      <c r="R6702" t="s">
        <v>30228</v>
      </c>
      <c r="W6702" t="s">
        <v>30228</v>
      </c>
      <c r="X6702" t="s">
        <v>158</v>
      </c>
      <c r="Y6702" t="s">
        <v>132</v>
      </c>
      <c r="Z6702" t="s">
        <v>133</v>
      </c>
      <c r="AA6702" t="s">
        <v>159</v>
      </c>
      <c r="AB6702" t="s">
        <v>135</v>
      </c>
      <c r="AC6702" t="s">
        <v>136</v>
      </c>
      <c r="AD6702" t="s">
        <v>49</v>
      </c>
      <c r="AE6702" t="s">
        <v>137</v>
      </c>
      <c r="AF6702" t="s">
        <v>138</v>
      </c>
      <c r="AG6702" t="s">
        <v>139</v>
      </c>
    </row>
    <row r="6703" spans="1:33" x14ac:dyDescent="0.25">
      <c r="A6703">
        <v>1013079920</v>
      </c>
      <c r="B6703">
        <v>1011081</v>
      </c>
      <c r="C6703" t="s">
        <v>30229</v>
      </c>
      <c r="D6703" t="s">
        <v>30230</v>
      </c>
      <c r="E6703" t="s">
        <v>30231</v>
      </c>
      <c r="G6703" t="s">
        <v>29242</v>
      </c>
      <c r="H6703" t="s">
        <v>29243</v>
      </c>
      <c r="J6703" t="s">
        <v>29244</v>
      </c>
      <c r="L6703" t="s">
        <v>170</v>
      </c>
      <c r="M6703" t="s">
        <v>49</v>
      </c>
      <c r="R6703" t="s">
        <v>30232</v>
      </c>
      <c r="W6703" t="s">
        <v>30233</v>
      </c>
      <c r="X6703" t="s">
        <v>30234</v>
      </c>
      <c r="Y6703" t="s">
        <v>132</v>
      </c>
      <c r="Z6703" t="s">
        <v>133</v>
      </c>
      <c r="AA6703" t="s">
        <v>30235</v>
      </c>
      <c r="AB6703" t="s">
        <v>598</v>
      </c>
      <c r="AC6703" t="s">
        <v>136</v>
      </c>
      <c r="AD6703" t="s">
        <v>49</v>
      </c>
      <c r="AE6703" t="s">
        <v>137</v>
      </c>
      <c r="AF6703" t="s">
        <v>709</v>
      </c>
      <c r="AG6703" t="s">
        <v>139</v>
      </c>
    </row>
    <row r="6704" spans="1:33" x14ac:dyDescent="0.25">
      <c r="A6704">
        <v>1780990481</v>
      </c>
      <c r="B6704">
        <v>4425710</v>
      </c>
      <c r="C6704" t="s">
        <v>30236</v>
      </c>
      <c r="D6704" t="s">
        <v>30237</v>
      </c>
      <c r="E6704" t="s">
        <v>30238</v>
      </c>
      <c r="G6704" t="s">
        <v>9904</v>
      </c>
      <c r="H6704" t="s">
        <v>9905</v>
      </c>
      <c r="J6704" t="s">
        <v>9906</v>
      </c>
      <c r="L6704" t="s">
        <v>170</v>
      </c>
      <c r="M6704" t="s">
        <v>49</v>
      </c>
      <c r="R6704" t="s">
        <v>30239</v>
      </c>
      <c r="W6704" t="s">
        <v>30238</v>
      </c>
      <c r="X6704" t="s">
        <v>158</v>
      </c>
      <c r="Y6704" t="s">
        <v>132</v>
      </c>
      <c r="Z6704" t="s">
        <v>133</v>
      </c>
      <c r="AA6704" t="s">
        <v>159</v>
      </c>
      <c r="AB6704" t="s">
        <v>135</v>
      </c>
      <c r="AC6704" t="s">
        <v>136</v>
      </c>
      <c r="AD6704" t="s">
        <v>49</v>
      </c>
      <c r="AE6704" t="s">
        <v>137</v>
      </c>
      <c r="AF6704" t="s">
        <v>138</v>
      </c>
      <c r="AG6704" t="s">
        <v>139</v>
      </c>
    </row>
    <row r="6705" spans="1:33" x14ac:dyDescent="0.25">
      <c r="A6705">
        <v>1972550846</v>
      </c>
      <c r="B6705">
        <v>4370307</v>
      </c>
      <c r="C6705" t="s">
        <v>30240</v>
      </c>
      <c r="D6705" t="s">
        <v>30241</v>
      </c>
      <c r="E6705" t="s">
        <v>30242</v>
      </c>
      <c r="G6705" t="s">
        <v>9904</v>
      </c>
      <c r="H6705" t="s">
        <v>9905</v>
      </c>
      <c r="J6705" t="s">
        <v>9906</v>
      </c>
      <c r="L6705" t="s">
        <v>170</v>
      </c>
      <c r="M6705" t="s">
        <v>49</v>
      </c>
      <c r="R6705" t="s">
        <v>30243</v>
      </c>
      <c r="W6705" t="s">
        <v>30242</v>
      </c>
      <c r="X6705" t="s">
        <v>158</v>
      </c>
      <c r="Y6705" t="s">
        <v>132</v>
      </c>
      <c r="Z6705" t="s">
        <v>133</v>
      </c>
      <c r="AA6705" t="s">
        <v>159</v>
      </c>
      <c r="AB6705" t="s">
        <v>135</v>
      </c>
      <c r="AC6705" t="s">
        <v>136</v>
      </c>
      <c r="AD6705" t="s">
        <v>49</v>
      </c>
      <c r="AE6705" t="s">
        <v>137</v>
      </c>
      <c r="AF6705" t="s">
        <v>138</v>
      </c>
      <c r="AG6705" t="s">
        <v>139</v>
      </c>
    </row>
    <row r="6706" spans="1:33" x14ac:dyDescent="0.25">
      <c r="A6706">
        <v>1457607590</v>
      </c>
      <c r="C6706" t="s">
        <v>30244</v>
      </c>
      <c r="G6706" t="s">
        <v>30244</v>
      </c>
      <c r="H6706" t="s">
        <v>29377</v>
      </c>
      <c r="J6706" t="s">
        <v>30245</v>
      </c>
      <c r="K6706" t="s">
        <v>9907</v>
      </c>
      <c r="L6706" t="s">
        <v>170</v>
      </c>
      <c r="M6706" t="s">
        <v>49</v>
      </c>
      <c r="R6706" t="s">
        <v>30246</v>
      </c>
      <c r="S6706" t="s">
        <v>30247</v>
      </c>
      <c r="T6706" t="s">
        <v>132</v>
      </c>
      <c r="U6706" t="s">
        <v>133</v>
      </c>
      <c r="V6706">
        <v>104527911</v>
      </c>
      <c r="AC6706" t="s">
        <v>136</v>
      </c>
      <c r="AD6706" t="s">
        <v>49</v>
      </c>
      <c r="AE6706" t="s">
        <v>211</v>
      </c>
      <c r="AF6706" t="s">
        <v>13257</v>
      </c>
      <c r="AG6706" t="s">
        <v>139</v>
      </c>
    </row>
    <row r="6707" spans="1:33" x14ac:dyDescent="0.25">
      <c r="A6707">
        <v>1033284716</v>
      </c>
      <c r="B6707">
        <v>2000599</v>
      </c>
      <c r="C6707" t="s">
        <v>30248</v>
      </c>
      <c r="D6707" t="s">
        <v>30249</v>
      </c>
      <c r="E6707" t="s">
        <v>30250</v>
      </c>
      <c r="G6707" t="s">
        <v>30248</v>
      </c>
      <c r="H6707" t="s">
        <v>29372</v>
      </c>
      <c r="J6707" t="s">
        <v>30251</v>
      </c>
      <c r="L6707" t="s">
        <v>170</v>
      </c>
      <c r="M6707" t="s">
        <v>128</v>
      </c>
      <c r="R6707" t="s">
        <v>30252</v>
      </c>
      <c r="W6707" t="s">
        <v>30253</v>
      </c>
      <c r="X6707" t="s">
        <v>15894</v>
      </c>
      <c r="Y6707" t="s">
        <v>132</v>
      </c>
      <c r="Z6707" t="s">
        <v>133</v>
      </c>
      <c r="AA6707" t="s">
        <v>15895</v>
      </c>
      <c r="AB6707" t="s">
        <v>598</v>
      </c>
      <c r="AC6707" t="s">
        <v>136</v>
      </c>
      <c r="AD6707" t="s">
        <v>49</v>
      </c>
      <c r="AE6707" t="s">
        <v>137</v>
      </c>
      <c r="AF6707" t="s">
        <v>13257</v>
      </c>
      <c r="AG6707" t="s">
        <v>139</v>
      </c>
    </row>
    <row r="6708" spans="1:33" x14ac:dyDescent="0.25">
      <c r="A6708">
        <v>1497060222</v>
      </c>
      <c r="B6708">
        <v>4251552</v>
      </c>
      <c r="C6708" t="s">
        <v>30254</v>
      </c>
      <c r="D6708" t="s">
        <v>30255</v>
      </c>
      <c r="E6708" t="s">
        <v>30256</v>
      </c>
      <c r="G6708" t="s">
        <v>9904</v>
      </c>
      <c r="H6708" t="s">
        <v>9905</v>
      </c>
      <c r="J6708" t="s">
        <v>9906</v>
      </c>
      <c r="L6708" t="s">
        <v>404</v>
      </c>
      <c r="M6708" t="s">
        <v>49</v>
      </c>
      <c r="R6708" t="s">
        <v>30256</v>
      </c>
      <c r="W6708" t="s">
        <v>30257</v>
      </c>
      <c r="X6708" t="s">
        <v>30258</v>
      </c>
      <c r="Y6708" t="s">
        <v>183</v>
      </c>
      <c r="Z6708" t="s">
        <v>133</v>
      </c>
      <c r="AA6708" t="s">
        <v>4063</v>
      </c>
      <c r="AB6708" t="s">
        <v>135</v>
      </c>
      <c r="AC6708" t="s">
        <v>136</v>
      </c>
      <c r="AD6708" t="s">
        <v>49</v>
      </c>
      <c r="AE6708" t="s">
        <v>137</v>
      </c>
      <c r="AF6708" t="s">
        <v>138</v>
      </c>
      <c r="AG6708" t="s">
        <v>139</v>
      </c>
    </row>
    <row r="6709" spans="1:33" x14ac:dyDescent="0.25">
      <c r="A6709">
        <v>1326300807</v>
      </c>
      <c r="B6709">
        <v>4315380</v>
      </c>
      <c r="C6709" t="s">
        <v>30259</v>
      </c>
      <c r="D6709" t="s">
        <v>30260</v>
      </c>
      <c r="E6709" t="s">
        <v>30261</v>
      </c>
      <c r="G6709" t="s">
        <v>9904</v>
      </c>
      <c r="H6709" t="s">
        <v>9905</v>
      </c>
      <c r="J6709" t="s">
        <v>9906</v>
      </c>
      <c r="L6709" t="s">
        <v>127</v>
      </c>
      <c r="M6709" t="s">
        <v>49</v>
      </c>
      <c r="R6709" t="s">
        <v>30262</v>
      </c>
      <c r="W6709" t="s">
        <v>30261</v>
      </c>
      <c r="X6709" t="s">
        <v>30263</v>
      </c>
      <c r="Y6709" t="s">
        <v>3701</v>
      </c>
      <c r="Z6709" t="s">
        <v>133</v>
      </c>
      <c r="AA6709" t="s">
        <v>30264</v>
      </c>
      <c r="AB6709" t="s">
        <v>135</v>
      </c>
      <c r="AC6709" t="s">
        <v>136</v>
      </c>
      <c r="AD6709" t="s">
        <v>49</v>
      </c>
      <c r="AE6709" t="s">
        <v>137</v>
      </c>
      <c r="AF6709" t="s">
        <v>138</v>
      </c>
      <c r="AG6709" t="s">
        <v>139</v>
      </c>
    </row>
    <row r="6710" spans="1:33" x14ac:dyDescent="0.25">
      <c r="A6710">
        <v>1891854576</v>
      </c>
      <c r="B6710">
        <v>2925175</v>
      </c>
      <c r="C6710" t="s">
        <v>30265</v>
      </c>
      <c r="D6710" t="s">
        <v>30266</v>
      </c>
      <c r="E6710" t="s">
        <v>30267</v>
      </c>
      <c r="G6710" t="s">
        <v>9904</v>
      </c>
      <c r="H6710" t="s">
        <v>9905</v>
      </c>
      <c r="J6710" t="s">
        <v>9906</v>
      </c>
      <c r="L6710" t="s">
        <v>404</v>
      </c>
      <c r="M6710" t="s">
        <v>49</v>
      </c>
      <c r="R6710" t="s">
        <v>30268</v>
      </c>
      <c r="W6710" t="s">
        <v>30269</v>
      </c>
      <c r="X6710" t="s">
        <v>175</v>
      </c>
      <c r="Y6710" t="s">
        <v>132</v>
      </c>
      <c r="Z6710" t="s">
        <v>133</v>
      </c>
      <c r="AA6710" t="s">
        <v>176</v>
      </c>
      <c r="AB6710" t="s">
        <v>135</v>
      </c>
      <c r="AC6710" t="s">
        <v>136</v>
      </c>
      <c r="AD6710" t="s">
        <v>49</v>
      </c>
      <c r="AE6710" t="s">
        <v>137</v>
      </c>
      <c r="AF6710" t="s">
        <v>138</v>
      </c>
      <c r="AG6710" t="s">
        <v>139</v>
      </c>
    </row>
    <row r="6711" spans="1:33" x14ac:dyDescent="0.25">
      <c r="A6711">
        <v>1205072881</v>
      </c>
      <c r="B6711">
        <v>3137097</v>
      </c>
      <c r="C6711" t="s">
        <v>30270</v>
      </c>
      <c r="D6711" t="s">
        <v>30271</v>
      </c>
      <c r="E6711" t="s">
        <v>30272</v>
      </c>
      <c r="G6711" t="s">
        <v>29290</v>
      </c>
      <c r="H6711" t="s">
        <v>16507</v>
      </c>
      <c r="I6711">
        <v>4137</v>
      </c>
      <c r="J6711" t="s">
        <v>29291</v>
      </c>
      <c r="L6711" t="s">
        <v>143</v>
      </c>
      <c r="M6711" t="s">
        <v>49</v>
      </c>
      <c r="R6711" t="s">
        <v>30273</v>
      </c>
      <c r="W6711" t="s">
        <v>30272</v>
      </c>
      <c r="X6711" t="s">
        <v>1821</v>
      </c>
      <c r="Y6711" t="s">
        <v>132</v>
      </c>
      <c r="Z6711" t="s">
        <v>133</v>
      </c>
      <c r="AA6711" t="s">
        <v>1822</v>
      </c>
      <c r="AB6711" t="s">
        <v>135</v>
      </c>
      <c r="AC6711" t="s">
        <v>136</v>
      </c>
      <c r="AD6711" t="s">
        <v>49</v>
      </c>
      <c r="AE6711" t="s">
        <v>137</v>
      </c>
      <c r="AF6711" t="s">
        <v>16512</v>
      </c>
      <c r="AG6711" t="s">
        <v>139</v>
      </c>
    </row>
    <row r="6712" spans="1:33" x14ac:dyDescent="0.25">
      <c r="A6712">
        <v>1568847952</v>
      </c>
      <c r="C6712" t="s">
        <v>15520</v>
      </c>
      <c r="G6712" t="s">
        <v>8229</v>
      </c>
      <c r="H6712" t="s">
        <v>8230</v>
      </c>
      <c r="J6712" t="s">
        <v>8231</v>
      </c>
      <c r="K6712" t="s">
        <v>9907</v>
      </c>
      <c r="L6712" t="s">
        <v>163</v>
      </c>
      <c r="M6712" t="s">
        <v>49</v>
      </c>
      <c r="R6712" t="s">
        <v>19055</v>
      </c>
      <c r="S6712" t="s">
        <v>4673</v>
      </c>
      <c r="T6712" t="s">
        <v>132</v>
      </c>
      <c r="U6712" t="s">
        <v>133</v>
      </c>
      <c r="V6712">
        <v>104623388</v>
      </c>
      <c r="AC6712" t="s">
        <v>136</v>
      </c>
      <c r="AD6712" t="s">
        <v>49</v>
      </c>
      <c r="AE6712" t="s">
        <v>211</v>
      </c>
      <c r="AF6712" t="s">
        <v>8233</v>
      </c>
      <c r="AG6712" t="s">
        <v>139</v>
      </c>
    </row>
    <row r="6713" spans="1:33" x14ac:dyDescent="0.25">
      <c r="A6713">
        <v>1912104522</v>
      </c>
      <c r="B6713">
        <v>3260148</v>
      </c>
      <c r="C6713" t="s">
        <v>30274</v>
      </c>
      <c r="D6713" t="s">
        <v>30275</v>
      </c>
      <c r="E6713" t="s">
        <v>30276</v>
      </c>
      <c r="G6713" t="s">
        <v>9904</v>
      </c>
      <c r="H6713" t="s">
        <v>9905</v>
      </c>
      <c r="J6713" t="s">
        <v>9906</v>
      </c>
      <c r="L6713" t="s">
        <v>143</v>
      </c>
      <c r="M6713" t="s">
        <v>49</v>
      </c>
      <c r="R6713" t="s">
        <v>30277</v>
      </c>
      <c r="W6713" t="s">
        <v>30276</v>
      </c>
      <c r="X6713" t="s">
        <v>158</v>
      </c>
      <c r="Y6713" t="s">
        <v>132</v>
      </c>
      <c r="Z6713" t="s">
        <v>133</v>
      </c>
      <c r="AA6713" t="s">
        <v>159</v>
      </c>
      <c r="AB6713" t="s">
        <v>2599</v>
      </c>
      <c r="AC6713" t="s">
        <v>136</v>
      </c>
      <c r="AD6713" t="s">
        <v>49</v>
      </c>
      <c r="AE6713" t="s">
        <v>137</v>
      </c>
      <c r="AF6713" t="s">
        <v>138</v>
      </c>
      <c r="AG6713" t="s">
        <v>139</v>
      </c>
    </row>
    <row r="6714" spans="1:33" x14ac:dyDescent="0.25">
      <c r="A6714">
        <v>1184098329</v>
      </c>
      <c r="B6714">
        <v>4325655</v>
      </c>
      <c r="C6714" t="s">
        <v>30278</v>
      </c>
      <c r="D6714" t="s">
        <v>30279</v>
      </c>
      <c r="E6714" t="s">
        <v>30280</v>
      </c>
      <c r="G6714" t="s">
        <v>9904</v>
      </c>
      <c r="H6714" t="s">
        <v>9905</v>
      </c>
      <c r="J6714" t="s">
        <v>9906</v>
      </c>
      <c r="L6714" t="s">
        <v>170</v>
      </c>
      <c r="M6714" t="s">
        <v>49</v>
      </c>
      <c r="R6714" t="s">
        <v>30280</v>
      </c>
      <c r="W6714" t="s">
        <v>30280</v>
      </c>
      <c r="X6714" t="s">
        <v>175</v>
      </c>
      <c r="Y6714" t="s">
        <v>132</v>
      </c>
      <c r="Z6714" t="s">
        <v>133</v>
      </c>
      <c r="AA6714" t="s">
        <v>176</v>
      </c>
      <c r="AB6714" t="s">
        <v>135</v>
      </c>
      <c r="AC6714" t="s">
        <v>136</v>
      </c>
      <c r="AD6714" t="s">
        <v>49</v>
      </c>
      <c r="AE6714" t="s">
        <v>137</v>
      </c>
      <c r="AF6714" t="s">
        <v>138</v>
      </c>
      <c r="AG6714" t="s">
        <v>139</v>
      </c>
    </row>
    <row r="6715" spans="1:33" x14ac:dyDescent="0.25">
      <c r="A6715">
        <v>1699901900</v>
      </c>
      <c r="C6715" t="s">
        <v>15520</v>
      </c>
      <c r="G6715" t="s">
        <v>8229</v>
      </c>
      <c r="H6715" t="s">
        <v>8230</v>
      </c>
      <c r="J6715" t="s">
        <v>8231</v>
      </c>
      <c r="K6715" t="s">
        <v>9907</v>
      </c>
      <c r="L6715" t="s">
        <v>163</v>
      </c>
      <c r="M6715" t="s">
        <v>49</v>
      </c>
      <c r="R6715" t="s">
        <v>15524</v>
      </c>
      <c r="S6715" t="s">
        <v>8404</v>
      </c>
      <c r="T6715" t="s">
        <v>132</v>
      </c>
      <c r="U6715" t="s">
        <v>133</v>
      </c>
      <c r="V6715">
        <v>104585302</v>
      </c>
      <c r="AC6715" t="s">
        <v>136</v>
      </c>
      <c r="AD6715" t="s">
        <v>49</v>
      </c>
      <c r="AE6715" t="s">
        <v>211</v>
      </c>
      <c r="AF6715" t="s">
        <v>8233</v>
      </c>
      <c r="AG6715" t="s">
        <v>139</v>
      </c>
    </row>
    <row r="6716" spans="1:33" x14ac:dyDescent="0.25">
      <c r="A6716">
        <v>1659754885</v>
      </c>
      <c r="C6716" t="s">
        <v>15520</v>
      </c>
      <c r="G6716" t="s">
        <v>8229</v>
      </c>
      <c r="H6716" t="s">
        <v>8230</v>
      </c>
      <c r="J6716" t="s">
        <v>8231</v>
      </c>
      <c r="K6716" t="s">
        <v>9907</v>
      </c>
      <c r="L6716" t="s">
        <v>163</v>
      </c>
      <c r="M6716" t="s">
        <v>49</v>
      </c>
      <c r="R6716" t="s">
        <v>19055</v>
      </c>
      <c r="S6716" t="s">
        <v>30281</v>
      </c>
      <c r="T6716" t="s">
        <v>132</v>
      </c>
      <c r="U6716" t="s">
        <v>133</v>
      </c>
      <c r="V6716">
        <v>104572594</v>
      </c>
      <c r="AC6716" t="s">
        <v>136</v>
      </c>
      <c r="AD6716" t="s">
        <v>49</v>
      </c>
      <c r="AE6716" t="s">
        <v>211</v>
      </c>
      <c r="AF6716" t="s">
        <v>8233</v>
      </c>
      <c r="AG6716" t="s">
        <v>139</v>
      </c>
    </row>
    <row r="6717" spans="1:33" x14ac:dyDescent="0.25">
      <c r="A6717">
        <v>1972505493</v>
      </c>
      <c r="B6717">
        <v>2115355</v>
      </c>
      <c r="C6717" t="s">
        <v>30282</v>
      </c>
      <c r="D6717" t="s">
        <v>30283</v>
      </c>
      <c r="E6717" t="s">
        <v>30284</v>
      </c>
      <c r="G6717" t="s">
        <v>29242</v>
      </c>
      <c r="H6717" t="s">
        <v>29243</v>
      </c>
      <c r="J6717" t="s">
        <v>29244</v>
      </c>
      <c r="L6717" t="s">
        <v>143</v>
      </c>
      <c r="M6717" t="s">
        <v>49</v>
      </c>
      <c r="R6717" t="s">
        <v>30285</v>
      </c>
      <c r="W6717" t="s">
        <v>30284</v>
      </c>
      <c r="X6717" t="s">
        <v>2602</v>
      </c>
      <c r="Y6717" t="s">
        <v>2603</v>
      </c>
      <c r="Z6717" t="s">
        <v>133</v>
      </c>
      <c r="AA6717" t="s">
        <v>3676</v>
      </c>
      <c r="AB6717" t="s">
        <v>598</v>
      </c>
      <c r="AC6717" t="s">
        <v>136</v>
      </c>
      <c r="AD6717" t="s">
        <v>49</v>
      </c>
      <c r="AE6717" t="s">
        <v>137</v>
      </c>
      <c r="AF6717" t="s">
        <v>8233</v>
      </c>
      <c r="AG6717" t="s">
        <v>139</v>
      </c>
    </row>
    <row r="6718" spans="1:33" x14ac:dyDescent="0.25">
      <c r="A6718">
        <v>1972827863</v>
      </c>
      <c r="B6718">
        <v>3466240</v>
      </c>
      <c r="C6718" t="s">
        <v>30286</v>
      </c>
      <c r="D6718" t="s">
        <v>30287</v>
      </c>
      <c r="E6718" t="s">
        <v>30288</v>
      </c>
      <c r="G6718" t="s">
        <v>8229</v>
      </c>
      <c r="H6718" t="s">
        <v>8230</v>
      </c>
      <c r="J6718" t="s">
        <v>8231</v>
      </c>
      <c r="L6718" t="s">
        <v>127</v>
      </c>
      <c r="M6718" t="s">
        <v>49</v>
      </c>
      <c r="R6718" t="s">
        <v>30289</v>
      </c>
      <c r="W6718" t="s">
        <v>30288</v>
      </c>
      <c r="X6718" t="s">
        <v>16287</v>
      </c>
      <c r="Y6718" t="s">
        <v>3701</v>
      </c>
      <c r="Z6718" t="s">
        <v>133</v>
      </c>
      <c r="AA6718" t="s">
        <v>11598</v>
      </c>
      <c r="AB6718" t="s">
        <v>135</v>
      </c>
      <c r="AC6718" t="s">
        <v>136</v>
      </c>
      <c r="AD6718" t="s">
        <v>49</v>
      </c>
      <c r="AE6718" t="s">
        <v>137</v>
      </c>
      <c r="AF6718" t="s">
        <v>8233</v>
      </c>
      <c r="AG6718" t="s">
        <v>139</v>
      </c>
    </row>
    <row r="6719" spans="1:33" x14ac:dyDescent="0.25">
      <c r="A6719">
        <v>1598008765</v>
      </c>
      <c r="B6719">
        <v>4504752</v>
      </c>
      <c r="C6719" t="s">
        <v>30290</v>
      </c>
      <c r="D6719" t="s">
        <v>30291</v>
      </c>
      <c r="E6719" t="s">
        <v>30292</v>
      </c>
      <c r="G6719" t="s">
        <v>9904</v>
      </c>
      <c r="H6719" t="s">
        <v>9905</v>
      </c>
      <c r="J6719" t="s">
        <v>9906</v>
      </c>
      <c r="L6719" t="s">
        <v>170</v>
      </c>
      <c r="M6719" t="s">
        <v>49</v>
      </c>
      <c r="R6719" t="s">
        <v>30292</v>
      </c>
      <c r="W6719" t="s">
        <v>30292</v>
      </c>
      <c r="AB6719" t="s">
        <v>135</v>
      </c>
      <c r="AC6719" t="s">
        <v>136</v>
      </c>
      <c r="AD6719" t="s">
        <v>49</v>
      </c>
      <c r="AE6719" t="s">
        <v>137</v>
      </c>
      <c r="AF6719" t="s">
        <v>138</v>
      </c>
      <c r="AG6719" t="s">
        <v>139</v>
      </c>
    </row>
    <row r="6720" spans="1:33" x14ac:dyDescent="0.25">
      <c r="A6720">
        <v>1124133301</v>
      </c>
      <c r="B6720">
        <v>2313028</v>
      </c>
      <c r="C6720" t="s">
        <v>30293</v>
      </c>
      <c r="D6720" t="s">
        <v>30294</v>
      </c>
      <c r="E6720" t="s">
        <v>30295</v>
      </c>
      <c r="G6720" t="s">
        <v>29290</v>
      </c>
      <c r="H6720" t="s">
        <v>16507</v>
      </c>
      <c r="I6720">
        <v>4137</v>
      </c>
      <c r="J6720" t="s">
        <v>29291</v>
      </c>
      <c r="L6720" t="s">
        <v>11444</v>
      </c>
      <c r="M6720" t="s">
        <v>128</v>
      </c>
      <c r="R6720" t="s">
        <v>30295</v>
      </c>
      <c r="W6720" t="s">
        <v>30295</v>
      </c>
      <c r="AB6720" t="s">
        <v>135</v>
      </c>
      <c r="AC6720" t="s">
        <v>136</v>
      </c>
      <c r="AD6720" t="s">
        <v>49</v>
      </c>
      <c r="AE6720" t="s">
        <v>137</v>
      </c>
      <c r="AF6720" t="s">
        <v>16512</v>
      </c>
      <c r="AG6720" t="s">
        <v>139</v>
      </c>
    </row>
    <row r="6721" spans="1:33" x14ac:dyDescent="0.25">
      <c r="A6721">
        <v>1982675922</v>
      </c>
      <c r="B6721">
        <v>4369779</v>
      </c>
      <c r="C6721" t="s">
        <v>30296</v>
      </c>
      <c r="D6721" t="s">
        <v>30297</v>
      </c>
      <c r="E6721" t="s">
        <v>30298</v>
      </c>
      <c r="G6721" t="s">
        <v>9904</v>
      </c>
      <c r="H6721" t="s">
        <v>9905</v>
      </c>
      <c r="J6721" t="s">
        <v>9906</v>
      </c>
      <c r="L6721" t="s">
        <v>180</v>
      </c>
      <c r="M6721" t="s">
        <v>49</v>
      </c>
      <c r="R6721" t="s">
        <v>30299</v>
      </c>
      <c r="W6721" t="s">
        <v>30300</v>
      </c>
      <c r="X6721" t="s">
        <v>4424</v>
      </c>
      <c r="Y6721" t="s">
        <v>4425</v>
      </c>
      <c r="Z6721" t="s">
        <v>133</v>
      </c>
      <c r="AA6721" t="s">
        <v>4426</v>
      </c>
      <c r="AB6721" t="s">
        <v>135</v>
      </c>
      <c r="AC6721" t="s">
        <v>136</v>
      </c>
      <c r="AD6721" t="s">
        <v>49</v>
      </c>
      <c r="AE6721" t="s">
        <v>137</v>
      </c>
      <c r="AF6721" t="s">
        <v>138</v>
      </c>
      <c r="AG6721" t="s">
        <v>139</v>
      </c>
    </row>
    <row r="6722" spans="1:33" x14ac:dyDescent="0.25">
      <c r="A6722">
        <v>1396072518</v>
      </c>
      <c r="B6722">
        <v>3173737</v>
      </c>
      <c r="C6722" t="s">
        <v>30301</v>
      </c>
      <c r="D6722" t="s">
        <v>30302</v>
      </c>
      <c r="E6722" t="s">
        <v>30303</v>
      </c>
      <c r="G6722" t="s">
        <v>8229</v>
      </c>
      <c r="H6722" t="s">
        <v>8230</v>
      </c>
      <c r="J6722" t="s">
        <v>8231</v>
      </c>
      <c r="L6722" t="s">
        <v>259</v>
      </c>
      <c r="M6722" t="s">
        <v>49</v>
      </c>
      <c r="R6722" t="s">
        <v>30303</v>
      </c>
      <c r="W6722" t="s">
        <v>30303</v>
      </c>
      <c r="X6722" t="s">
        <v>4413</v>
      </c>
      <c r="Y6722" t="s">
        <v>132</v>
      </c>
      <c r="Z6722" t="s">
        <v>133</v>
      </c>
      <c r="AA6722" t="s">
        <v>4414</v>
      </c>
      <c r="AB6722" t="s">
        <v>294</v>
      </c>
      <c r="AC6722" t="s">
        <v>136</v>
      </c>
      <c r="AD6722" t="s">
        <v>49</v>
      </c>
      <c r="AE6722" t="s">
        <v>137</v>
      </c>
      <c r="AF6722" t="s">
        <v>8233</v>
      </c>
      <c r="AG6722" t="s">
        <v>139</v>
      </c>
    </row>
    <row r="6723" spans="1:33" x14ac:dyDescent="0.25">
      <c r="A6723">
        <v>1831113612</v>
      </c>
      <c r="B6723">
        <v>1936438</v>
      </c>
      <c r="C6723" t="s">
        <v>30304</v>
      </c>
      <c r="D6723" t="s">
        <v>30305</v>
      </c>
      <c r="E6723" t="s">
        <v>30306</v>
      </c>
      <c r="G6723" t="s">
        <v>29296</v>
      </c>
      <c r="H6723" t="s">
        <v>30307</v>
      </c>
      <c r="J6723" t="s">
        <v>30308</v>
      </c>
      <c r="L6723" t="s">
        <v>127</v>
      </c>
      <c r="M6723" t="s">
        <v>128</v>
      </c>
      <c r="R6723" t="s">
        <v>30309</v>
      </c>
      <c r="W6723" t="s">
        <v>30306</v>
      </c>
      <c r="X6723" t="s">
        <v>30310</v>
      </c>
      <c r="Y6723" t="s">
        <v>570</v>
      </c>
      <c r="Z6723" t="s">
        <v>133</v>
      </c>
      <c r="AA6723" t="s">
        <v>30311</v>
      </c>
      <c r="AB6723" t="s">
        <v>135</v>
      </c>
      <c r="AC6723" t="s">
        <v>136</v>
      </c>
      <c r="AD6723" t="s">
        <v>49</v>
      </c>
      <c r="AE6723" t="s">
        <v>137</v>
      </c>
      <c r="AF6723" t="s">
        <v>2242</v>
      </c>
      <c r="AG6723" t="s">
        <v>139</v>
      </c>
    </row>
    <row r="6724" spans="1:33" x14ac:dyDescent="0.25">
      <c r="A6724">
        <v>1033359757</v>
      </c>
      <c r="B6724">
        <v>3375422</v>
      </c>
      <c r="C6724" t="s">
        <v>30312</v>
      </c>
      <c r="D6724" t="s">
        <v>30313</v>
      </c>
      <c r="E6724" t="s">
        <v>30314</v>
      </c>
      <c r="G6724" t="s">
        <v>9904</v>
      </c>
      <c r="H6724" t="s">
        <v>9905</v>
      </c>
      <c r="J6724" t="s">
        <v>9906</v>
      </c>
      <c r="L6724" t="s">
        <v>127</v>
      </c>
      <c r="M6724" t="s">
        <v>128</v>
      </c>
      <c r="R6724" t="s">
        <v>30315</v>
      </c>
      <c r="W6724" t="s">
        <v>30316</v>
      </c>
      <c r="X6724" t="s">
        <v>2000</v>
      </c>
      <c r="Y6724" t="s">
        <v>570</v>
      </c>
      <c r="Z6724" t="s">
        <v>133</v>
      </c>
      <c r="AA6724" t="s">
        <v>2001</v>
      </c>
      <c r="AB6724" t="s">
        <v>135</v>
      </c>
      <c r="AC6724" t="s">
        <v>136</v>
      </c>
      <c r="AD6724" t="s">
        <v>49</v>
      </c>
      <c r="AE6724" t="s">
        <v>137</v>
      </c>
      <c r="AF6724" t="s">
        <v>138</v>
      </c>
      <c r="AG6724" t="s">
        <v>139</v>
      </c>
    </row>
    <row r="6725" spans="1:33" x14ac:dyDescent="0.25">
      <c r="A6725">
        <v>1811333750</v>
      </c>
      <c r="B6725">
        <v>4425421</v>
      </c>
      <c r="C6725" t="s">
        <v>30317</v>
      </c>
      <c r="D6725" t="s">
        <v>30318</v>
      </c>
      <c r="E6725" t="s">
        <v>30319</v>
      </c>
      <c r="G6725" t="s">
        <v>9904</v>
      </c>
      <c r="H6725" t="s">
        <v>9905</v>
      </c>
      <c r="J6725" t="s">
        <v>9906</v>
      </c>
      <c r="L6725" t="s">
        <v>404</v>
      </c>
      <c r="M6725" t="s">
        <v>49</v>
      </c>
      <c r="R6725" t="s">
        <v>30320</v>
      </c>
      <c r="W6725" t="s">
        <v>30319</v>
      </c>
      <c r="X6725" t="s">
        <v>158</v>
      </c>
      <c r="Y6725" t="s">
        <v>132</v>
      </c>
      <c r="Z6725" t="s">
        <v>133</v>
      </c>
      <c r="AA6725" t="s">
        <v>159</v>
      </c>
      <c r="AB6725" t="s">
        <v>135</v>
      </c>
      <c r="AC6725" t="s">
        <v>136</v>
      </c>
      <c r="AD6725" t="s">
        <v>49</v>
      </c>
      <c r="AE6725" t="s">
        <v>137</v>
      </c>
      <c r="AF6725" t="s">
        <v>138</v>
      </c>
      <c r="AG6725" t="s">
        <v>139</v>
      </c>
    </row>
    <row r="6726" spans="1:33" x14ac:dyDescent="0.25">
      <c r="A6726">
        <v>1598108037</v>
      </c>
      <c r="B6726">
        <v>4451290</v>
      </c>
      <c r="C6726" t="s">
        <v>30321</v>
      </c>
      <c r="D6726" t="s">
        <v>30322</v>
      </c>
      <c r="E6726" t="s">
        <v>30323</v>
      </c>
      <c r="G6726" t="s">
        <v>9904</v>
      </c>
      <c r="H6726" t="s">
        <v>9905</v>
      </c>
      <c r="J6726" t="s">
        <v>9906</v>
      </c>
      <c r="L6726" t="s">
        <v>170</v>
      </c>
      <c r="M6726" t="s">
        <v>49</v>
      </c>
      <c r="R6726" t="s">
        <v>30324</v>
      </c>
      <c r="W6726" t="s">
        <v>30323</v>
      </c>
      <c r="AB6726" t="s">
        <v>135</v>
      </c>
      <c r="AC6726" t="s">
        <v>136</v>
      </c>
      <c r="AD6726" t="s">
        <v>49</v>
      </c>
      <c r="AE6726" t="s">
        <v>137</v>
      </c>
      <c r="AF6726" t="s">
        <v>138</v>
      </c>
      <c r="AG6726" t="s">
        <v>139</v>
      </c>
    </row>
    <row r="6727" spans="1:33" x14ac:dyDescent="0.25">
      <c r="A6727">
        <v>1104888221</v>
      </c>
      <c r="B6727">
        <v>2222493</v>
      </c>
      <c r="C6727" t="s">
        <v>30325</v>
      </c>
      <c r="D6727" t="s">
        <v>30326</v>
      </c>
      <c r="E6727" t="s">
        <v>30327</v>
      </c>
      <c r="G6727" t="s">
        <v>9904</v>
      </c>
      <c r="H6727" t="s">
        <v>9905</v>
      </c>
      <c r="J6727" t="s">
        <v>9906</v>
      </c>
      <c r="L6727" t="s">
        <v>127</v>
      </c>
      <c r="M6727" t="s">
        <v>49</v>
      </c>
      <c r="R6727" t="s">
        <v>30328</v>
      </c>
      <c r="W6727" t="s">
        <v>30327</v>
      </c>
      <c r="X6727" t="s">
        <v>30329</v>
      </c>
      <c r="Y6727" t="s">
        <v>4809</v>
      </c>
      <c r="Z6727" t="s">
        <v>133</v>
      </c>
      <c r="AA6727" t="s">
        <v>30330</v>
      </c>
      <c r="AB6727" t="s">
        <v>135</v>
      </c>
      <c r="AC6727" t="s">
        <v>136</v>
      </c>
      <c r="AD6727" t="s">
        <v>49</v>
      </c>
      <c r="AE6727" t="s">
        <v>137</v>
      </c>
      <c r="AF6727" t="s">
        <v>154</v>
      </c>
      <c r="AG6727" t="s">
        <v>139</v>
      </c>
    </row>
    <row r="6728" spans="1:33" x14ac:dyDescent="0.25">
      <c r="A6728">
        <v>1801948641</v>
      </c>
      <c r="C6728" t="s">
        <v>30331</v>
      </c>
      <c r="G6728" t="s">
        <v>9904</v>
      </c>
      <c r="H6728" t="s">
        <v>9905</v>
      </c>
      <c r="J6728" t="s">
        <v>9906</v>
      </c>
      <c r="K6728" t="s">
        <v>9907</v>
      </c>
      <c r="L6728" t="s">
        <v>170</v>
      </c>
      <c r="M6728" t="s">
        <v>49</v>
      </c>
      <c r="R6728" t="s">
        <v>30332</v>
      </c>
      <c r="S6728" t="s">
        <v>30333</v>
      </c>
      <c r="T6728" t="s">
        <v>132</v>
      </c>
      <c r="U6728" t="s">
        <v>133</v>
      </c>
      <c r="V6728">
        <v>104611915</v>
      </c>
      <c r="AC6728" t="s">
        <v>136</v>
      </c>
      <c r="AD6728" t="s">
        <v>49</v>
      </c>
      <c r="AE6728" t="s">
        <v>211</v>
      </c>
      <c r="AF6728" t="s">
        <v>138</v>
      </c>
      <c r="AG6728" t="s">
        <v>139</v>
      </c>
    </row>
    <row r="6729" spans="1:33" x14ac:dyDescent="0.25">
      <c r="A6729">
        <v>1609952548</v>
      </c>
      <c r="B6729">
        <v>127651</v>
      </c>
      <c r="C6729" t="s">
        <v>30334</v>
      </c>
      <c r="D6729" t="s">
        <v>30335</v>
      </c>
      <c r="E6729" t="s">
        <v>30336</v>
      </c>
      <c r="G6729" t="s">
        <v>9904</v>
      </c>
      <c r="H6729" t="s">
        <v>9905</v>
      </c>
      <c r="J6729" t="s">
        <v>9906</v>
      </c>
      <c r="L6729" t="s">
        <v>170</v>
      </c>
      <c r="M6729" t="s">
        <v>49</v>
      </c>
      <c r="R6729" t="s">
        <v>30337</v>
      </c>
      <c r="W6729" t="s">
        <v>30338</v>
      </c>
      <c r="X6729" t="s">
        <v>30339</v>
      </c>
      <c r="Y6729" t="s">
        <v>132</v>
      </c>
      <c r="Z6729" t="s">
        <v>133</v>
      </c>
      <c r="AA6729" t="s">
        <v>11015</v>
      </c>
      <c r="AB6729" t="s">
        <v>135</v>
      </c>
      <c r="AC6729" t="s">
        <v>136</v>
      </c>
      <c r="AD6729" t="s">
        <v>49</v>
      </c>
      <c r="AE6729" t="s">
        <v>137</v>
      </c>
      <c r="AF6729" t="s">
        <v>138</v>
      </c>
      <c r="AG6729" t="s">
        <v>139</v>
      </c>
    </row>
    <row r="6730" spans="1:33" x14ac:dyDescent="0.25">
      <c r="A6730">
        <v>1740504778</v>
      </c>
      <c r="B6730">
        <v>4325435</v>
      </c>
      <c r="C6730" t="s">
        <v>30340</v>
      </c>
      <c r="D6730" t="s">
        <v>30341</v>
      </c>
      <c r="E6730" t="s">
        <v>30342</v>
      </c>
      <c r="G6730" t="s">
        <v>9904</v>
      </c>
      <c r="H6730" t="s">
        <v>9905</v>
      </c>
      <c r="J6730" t="s">
        <v>9906</v>
      </c>
      <c r="L6730" t="s">
        <v>143</v>
      </c>
      <c r="M6730" t="s">
        <v>49</v>
      </c>
      <c r="R6730" t="s">
        <v>30343</v>
      </c>
      <c r="W6730" t="s">
        <v>30344</v>
      </c>
      <c r="X6730" t="s">
        <v>458</v>
      </c>
      <c r="Y6730" t="s">
        <v>132</v>
      </c>
      <c r="Z6730" t="s">
        <v>133</v>
      </c>
      <c r="AA6730" t="s">
        <v>459</v>
      </c>
      <c r="AB6730" t="s">
        <v>135</v>
      </c>
      <c r="AC6730" t="s">
        <v>136</v>
      </c>
      <c r="AD6730" t="s">
        <v>49</v>
      </c>
      <c r="AE6730" t="s">
        <v>137</v>
      </c>
      <c r="AF6730" t="s">
        <v>138</v>
      </c>
      <c r="AG6730" t="s">
        <v>139</v>
      </c>
    </row>
    <row r="6731" spans="1:33" x14ac:dyDescent="0.25">
      <c r="A6731">
        <v>1841584745</v>
      </c>
      <c r="B6731">
        <v>4297756</v>
      </c>
      <c r="C6731" t="s">
        <v>30345</v>
      </c>
      <c r="D6731" t="s">
        <v>30346</v>
      </c>
      <c r="E6731" t="s">
        <v>30347</v>
      </c>
      <c r="G6731" t="s">
        <v>9904</v>
      </c>
      <c r="H6731" t="s">
        <v>9905</v>
      </c>
      <c r="J6731" t="s">
        <v>9906</v>
      </c>
      <c r="L6731" t="s">
        <v>170</v>
      </c>
      <c r="M6731" t="s">
        <v>49</v>
      </c>
      <c r="R6731" t="s">
        <v>30347</v>
      </c>
      <c r="W6731" t="s">
        <v>30347</v>
      </c>
      <c r="X6731" t="s">
        <v>30348</v>
      </c>
      <c r="Y6731" t="s">
        <v>479</v>
      </c>
      <c r="Z6731" t="s">
        <v>133</v>
      </c>
      <c r="AA6731" t="s">
        <v>30349</v>
      </c>
      <c r="AB6731" t="s">
        <v>135</v>
      </c>
      <c r="AC6731" t="s">
        <v>136</v>
      </c>
      <c r="AD6731" t="s">
        <v>49</v>
      </c>
      <c r="AE6731" t="s">
        <v>137</v>
      </c>
      <c r="AF6731" t="s">
        <v>138</v>
      </c>
      <c r="AG6731" t="s">
        <v>139</v>
      </c>
    </row>
    <row r="6732" spans="1:33" x14ac:dyDescent="0.25">
      <c r="A6732">
        <v>1275998874</v>
      </c>
      <c r="B6732">
        <v>4451194</v>
      </c>
      <c r="C6732" t="s">
        <v>30350</v>
      </c>
      <c r="D6732" t="s">
        <v>30351</v>
      </c>
      <c r="E6732" t="s">
        <v>30352</v>
      </c>
      <c r="G6732" t="s">
        <v>9904</v>
      </c>
      <c r="H6732" t="s">
        <v>9905</v>
      </c>
      <c r="J6732" t="s">
        <v>9906</v>
      </c>
      <c r="L6732" t="s">
        <v>143</v>
      </c>
      <c r="M6732" t="s">
        <v>49</v>
      </c>
      <c r="R6732" t="s">
        <v>30352</v>
      </c>
      <c r="W6732" t="s">
        <v>30352</v>
      </c>
      <c r="AB6732" t="s">
        <v>135</v>
      </c>
      <c r="AC6732" t="s">
        <v>136</v>
      </c>
      <c r="AD6732" t="s">
        <v>49</v>
      </c>
      <c r="AE6732" t="s">
        <v>137</v>
      </c>
      <c r="AF6732" t="s">
        <v>138</v>
      </c>
      <c r="AG6732" t="s">
        <v>139</v>
      </c>
    </row>
    <row r="6733" spans="1:33" x14ac:dyDescent="0.25">
      <c r="A6733">
        <v>1487095089</v>
      </c>
      <c r="B6733">
        <v>4425572</v>
      </c>
      <c r="C6733" t="s">
        <v>30353</v>
      </c>
      <c r="D6733" t="s">
        <v>30354</v>
      </c>
      <c r="E6733" t="s">
        <v>30355</v>
      </c>
      <c r="G6733" t="s">
        <v>9904</v>
      </c>
      <c r="H6733" t="s">
        <v>9905</v>
      </c>
      <c r="J6733" t="s">
        <v>9906</v>
      </c>
      <c r="L6733" t="s">
        <v>170</v>
      </c>
      <c r="M6733" t="s">
        <v>49</v>
      </c>
      <c r="R6733" t="s">
        <v>30356</v>
      </c>
      <c r="W6733" t="s">
        <v>30355</v>
      </c>
      <c r="X6733" t="s">
        <v>500</v>
      </c>
      <c r="Y6733" t="s">
        <v>132</v>
      </c>
      <c r="Z6733" t="s">
        <v>133</v>
      </c>
      <c r="AA6733" t="s">
        <v>501</v>
      </c>
      <c r="AB6733" t="s">
        <v>135</v>
      </c>
      <c r="AC6733" t="s">
        <v>136</v>
      </c>
      <c r="AD6733" t="s">
        <v>49</v>
      </c>
      <c r="AE6733" t="s">
        <v>137</v>
      </c>
      <c r="AF6733" t="s">
        <v>138</v>
      </c>
      <c r="AG6733" t="s">
        <v>139</v>
      </c>
    </row>
    <row r="6734" spans="1:33" x14ac:dyDescent="0.25">
      <c r="A6734">
        <v>1043664568</v>
      </c>
      <c r="C6734" t="s">
        <v>30357</v>
      </c>
      <c r="G6734" t="s">
        <v>9904</v>
      </c>
      <c r="H6734" t="s">
        <v>9905</v>
      </c>
      <c r="J6734" t="s">
        <v>9906</v>
      </c>
      <c r="K6734" t="s">
        <v>9907</v>
      </c>
      <c r="L6734" t="s">
        <v>163</v>
      </c>
      <c r="M6734" t="s">
        <v>49</v>
      </c>
      <c r="R6734" t="s">
        <v>30358</v>
      </c>
      <c r="S6734" t="s">
        <v>30359</v>
      </c>
      <c r="T6734" t="s">
        <v>661</v>
      </c>
      <c r="U6734" t="s">
        <v>133</v>
      </c>
      <c r="V6734">
        <v>10801</v>
      </c>
      <c r="AC6734" t="s">
        <v>136</v>
      </c>
      <c r="AD6734" t="s">
        <v>49</v>
      </c>
      <c r="AE6734" t="s">
        <v>211</v>
      </c>
      <c r="AF6734" t="s">
        <v>138</v>
      </c>
      <c r="AG6734" t="s">
        <v>139</v>
      </c>
    </row>
    <row r="6735" spans="1:33" x14ac:dyDescent="0.25">
      <c r="A6735">
        <v>1336580216</v>
      </c>
      <c r="B6735">
        <v>4451589</v>
      </c>
      <c r="C6735" t="s">
        <v>30360</v>
      </c>
      <c r="D6735" t="s">
        <v>30361</v>
      </c>
      <c r="E6735" t="s">
        <v>30362</v>
      </c>
      <c r="G6735" t="s">
        <v>9904</v>
      </c>
      <c r="H6735" t="s">
        <v>9905</v>
      </c>
      <c r="J6735" t="s">
        <v>9906</v>
      </c>
      <c r="L6735" t="s">
        <v>143</v>
      </c>
      <c r="M6735" t="s">
        <v>49</v>
      </c>
      <c r="R6735" t="s">
        <v>30362</v>
      </c>
      <c r="W6735" t="s">
        <v>30362</v>
      </c>
      <c r="AB6735" t="s">
        <v>135</v>
      </c>
      <c r="AC6735" t="s">
        <v>136</v>
      </c>
      <c r="AD6735" t="s">
        <v>49</v>
      </c>
      <c r="AE6735" t="s">
        <v>137</v>
      </c>
      <c r="AF6735" t="s">
        <v>138</v>
      </c>
      <c r="AG6735" t="s">
        <v>139</v>
      </c>
    </row>
    <row r="6736" spans="1:33" x14ac:dyDescent="0.25">
      <c r="A6736">
        <v>1447326673</v>
      </c>
      <c r="B6736">
        <v>1725406</v>
      </c>
      <c r="C6736" t="s">
        <v>30363</v>
      </c>
      <c r="D6736" t="s">
        <v>30364</v>
      </c>
      <c r="E6736" t="s">
        <v>30365</v>
      </c>
      <c r="G6736" t="s">
        <v>9904</v>
      </c>
      <c r="H6736" t="s">
        <v>9905</v>
      </c>
      <c r="J6736" t="s">
        <v>9906</v>
      </c>
      <c r="L6736" t="s">
        <v>180</v>
      </c>
      <c r="M6736" t="s">
        <v>49</v>
      </c>
      <c r="R6736" t="s">
        <v>30366</v>
      </c>
      <c r="W6736" t="s">
        <v>30365</v>
      </c>
      <c r="X6736" t="s">
        <v>8883</v>
      </c>
      <c r="Y6736" t="s">
        <v>132</v>
      </c>
      <c r="Z6736" t="s">
        <v>133</v>
      </c>
      <c r="AA6736" t="s">
        <v>8884</v>
      </c>
      <c r="AB6736" t="s">
        <v>135</v>
      </c>
      <c r="AC6736" t="s">
        <v>136</v>
      </c>
      <c r="AD6736" t="s">
        <v>49</v>
      </c>
      <c r="AE6736" t="s">
        <v>137</v>
      </c>
      <c r="AF6736" t="s">
        <v>138</v>
      </c>
      <c r="AG6736" t="s">
        <v>139</v>
      </c>
    </row>
    <row r="6737" spans="1:33" x14ac:dyDescent="0.25">
      <c r="A6737">
        <v>1518304823</v>
      </c>
      <c r="B6737">
        <v>4451043</v>
      </c>
      <c r="C6737" t="s">
        <v>30367</v>
      </c>
      <c r="D6737" t="s">
        <v>30368</v>
      </c>
      <c r="E6737" t="s">
        <v>30369</v>
      </c>
      <c r="G6737" t="s">
        <v>9904</v>
      </c>
      <c r="H6737" t="s">
        <v>9905</v>
      </c>
      <c r="J6737" t="s">
        <v>9906</v>
      </c>
      <c r="L6737" t="s">
        <v>180</v>
      </c>
      <c r="M6737" t="s">
        <v>49</v>
      </c>
      <c r="R6737" t="s">
        <v>30370</v>
      </c>
      <c r="W6737" t="s">
        <v>30369</v>
      </c>
      <c r="AB6737" t="s">
        <v>135</v>
      </c>
      <c r="AC6737" t="s">
        <v>136</v>
      </c>
      <c r="AD6737" t="s">
        <v>49</v>
      </c>
      <c r="AE6737" t="s">
        <v>137</v>
      </c>
      <c r="AF6737" t="s">
        <v>138</v>
      </c>
      <c r="AG6737" t="s">
        <v>139</v>
      </c>
    </row>
    <row r="6738" spans="1:33" x14ac:dyDescent="0.25">
      <c r="A6738">
        <v>1548689987</v>
      </c>
      <c r="B6738">
        <v>4451121</v>
      </c>
      <c r="C6738" t="s">
        <v>30371</v>
      </c>
      <c r="D6738" t="s">
        <v>30372</v>
      </c>
      <c r="E6738" t="s">
        <v>30373</v>
      </c>
      <c r="G6738" t="s">
        <v>9904</v>
      </c>
      <c r="H6738" t="s">
        <v>9905</v>
      </c>
      <c r="J6738" t="s">
        <v>9906</v>
      </c>
      <c r="L6738" t="s">
        <v>170</v>
      </c>
      <c r="M6738" t="s">
        <v>49</v>
      </c>
      <c r="R6738" t="s">
        <v>30374</v>
      </c>
      <c r="W6738" t="s">
        <v>30373</v>
      </c>
      <c r="AB6738" t="s">
        <v>135</v>
      </c>
      <c r="AC6738" t="s">
        <v>136</v>
      </c>
      <c r="AD6738" t="s">
        <v>49</v>
      </c>
      <c r="AE6738" t="s">
        <v>137</v>
      </c>
      <c r="AF6738" t="s">
        <v>138</v>
      </c>
      <c r="AG6738" t="s">
        <v>139</v>
      </c>
    </row>
    <row r="6739" spans="1:33" x14ac:dyDescent="0.25">
      <c r="A6739">
        <v>1578718920</v>
      </c>
      <c r="B6739">
        <v>3384952</v>
      </c>
      <c r="C6739" t="s">
        <v>30375</v>
      </c>
      <c r="D6739" t="s">
        <v>30376</v>
      </c>
      <c r="E6739" t="s">
        <v>30377</v>
      </c>
      <c r="G6739" t="s">
        <v>9904</v>
      </c>
      <c r="H6739" t="s">
        <v>9905</v>
      </c>
      <c r="J6739" t="s">
        <v>9906</v>
      </c>
      <c r="L6739" t="s">
        <v>180</v>
      </c>
      <c r="M6739" t="s">
        <v>49</v>
      </c>
      <c r="R6739" t="s">
        <v>30377</v>
      </c>
      <c r="W6739" t="s">
        <v>30377</v>
      </c>
      <c r="X6739" t="s">
        <v>458</v>
      </c>
      <c r="Y6739" t="s">
        <v>132</v>
      </c>
      <c r="Z6739" t="s">
        <v>133</v>
      </c>
      <c r="AA6739" t="s">
        <v>459</v>
      </c>
      <c r="AB6739" t="s">
        <v>135</v>
      </c>
      <c r="AC6739" t="s">
        <v>136</v>
      </c>
      <c r="AD6739" t="s">
        <v>49</v>
      </c>
      <c r="AE6739" t="s">
        <v>137</v>
      </c>
      <c r="AF6739" t="s">
        <v>138</v>
      </c>
      <c r="AG6739" t="s">
        <v>139</v>
      </c>
    </row>
    <row r="6740" spans="1:33" x14ac:dyDescent="0.25">
      <c r="A6740">
        <v>1083017214</v>
      </c>
      <c r="B6740">
        <v>4451387</v>
      </c>
      <c r="C6740" t="s">
        <v>30378</v>
      </c>
      <c r="D6740" t="s">
        <v>30379</v>
      </c>
      <c r="E6740" t="s">
        <v>30380</v>
      </c>
      <c r="G6740" t="s">
        <v>9904</v>
      </c>
      <c r="H6740" t="s">
        <v>9905</v>
      </c>
      <c r="J6740" t="s">
        <v>9906</v>
      </c>
      <c r="L6740" t="s">
        <v>180</v>
      </c>
      <c r="M6740" t="s">
        <v>49</v>
      </c>
      <c r="R6740" t="s">
        <v>30381</v>
      </c>
      <c r="W6740" t="s">
        <v>30382</v>
      </c>
      <c r="AB6740" t="s">
        <v>135</v>
      </c>
      <c r="AC6740" t="s">
        <v>136</v>
      </c>
      <c r="AD6740" t="s">
        <v>49</v>
      </c>
      <c r="AE6740" t="s">
        <v>137</v>
      </c>
      <c r="AF6740" t="s">
        <v>138</v>
      </c>
      <c r="AG6740" t="s">
        <v>139</v>
      </c>
    </row>
    <row r="6741" spans="1:33" x14ac:dyDescent="0.25">
      <c r="A6741">
        <v>1558700914</v>
      </c>
      <c r="B6741">
        <v>4489272</v>
      </c>
      <c r="C6741" t="s">
        <v>30383</v>
      </c>
      <c r="D6741" t="s">
        <v>30384</v>
      </c>
      <c r="E6741" t="s">
        <v>30385</v>
      </c>
      <c r="G6741" t="s">
        <v>9904</v>
      </c>
      <c r="H6741" t="s">
        <v>9905</v>
      </c>
      <c r="J6741" t="s">
        <v>9906</v>
      </c>
      <c r="L6741" t="s">
        <v>170</v>
      </c>
      <c r="M6741" t="s">
        <v>49</v>
      </c>
      <c r="R6741" t="s">
        <v>30385</v>
      </c>
      <c r="W6741" t="s">
        <v>30385</v>
      </c>
      <c r="AB6741" t="s">
        <v>135</v>
      </c>
      <c r="AC6741" t="s">
        <v>136</v>
      </c>
      <c r="AD6741" t="s">
        <v>49</v>
      </c>
      <c r="AE6741" t="s">
        <v>137</v>
      </c>
      <c r="AF6741" t="s">
        <v>138</v>
      </c>
      <c r="AG6741" t="s">
        <v>139</v>
      </c>
    </row>
    <row r="6742" spans="1:33" x14ac:dyDescent="0.25">
      <c r="A6742">
        <v>1154664803</v>
      </c>
      <c r="B6742">
        <v>4425729</v>
      </c>
      <c r="C6742" t="s">
        <v>30386</v>
      </c>
      <c r="D6742" t="s">
        <v>30387</v>
      </c>
      <c r="E6742" t="s">
        <v>30388</v>
      </c>
      <c r="G6742" t="s">
        <v>9904</v>
      </c>
      <c r="H6742" t="s">
        <v>9905</v>
      </c>
      <c r="J6742" t="s">
        <v>9906</v>
      </c>
      <c r="L6742" t="s">
        <v>180</v>
      </c>
      <c r="M6742" t="s">
        <v>49</v>
      </c>
      <c r="R6742" t="s">
        <v>30388</v>
      </c>
      <c r="W6742" t="s">
        <v>30388</v>
      </c>
      <c r="X6742" t="s">
        <v>189</v>
      </c>
      <c r="Y6742" t="s">
        <v>132</v>
      </c>
      <c r="Z6742" t="s">
        <v>133</v>
      </c>
      <c r="AA6742" t="s">
        <v>190</v>
      </c>
      <c r="AB6742" t="s">
        <v>135</v>
      </c>
      <c r="AC6742" t="s">
        <v>136</v>
      </c>
      <c r="AD6742" t="s">
        <v>49</v>
      </c>
      <c r="AE6742" t="s">
        <v>137</v>
      </c>
      <c r="AF6742" t="s">
        <v>138</v>
      </c>
      <c r="AG6742" t="s">
        <v>139</v>
      </c>
    </row>
    <row r="6743" spans="1:33" x14ac:dyDescent="0.25">
      <c r="A6743">
        <v>1689012478</v>
      </c>
      <c r="B6743">
        <v>4451263</v>
      </c>
      <c r="C6743" t="s">
        <v>30389</v>
      </c>
      <c r="D6743" t="s">
        <v>30390</v>
      </c>
      <c r="E6743" t="s">
        <v>30391</v>
      </c>
      <c r="G6743" t="s">
        <v>9904</v>
      </c>
      <c r="H6743" t="s">
        <v>9905</v>
      </c>
      <c r="J6743" t="s">
        <v>9906</v>
      </c>
      <c r="L6743" t="s">
        <v>170</v>
      </c>
      <c r="M6743" t="s">
        <v>49</v>
      </c>
      <c r="R6743" t="s">
        <v>30391</v>
      </c>
      <c r="W6743" t="s">
        <v>30391</v>
      </c>
      <c r="AB6743" t="s">
        <v>135</v>
      </c>
      <c r="AC6743" t="s">
        <v>136</v>
      </c>
      <c r="AD6743" t="s">
        <v>49</v>
      </c>
      <c r="AE6743" t="s">
        <v>137</v>
      </c>
      <c r="AF6743" t="s">
        <v>138</v>
      </c>
      <c r="AG6743" t="s">
        <v>139</v>
      </c>
    </row>
    <row r="6744" spans="1:33" x14ac:dyDescent="0.25">
      <c r="A6744">
        <v>1114269958</v>
      </c>
      <c r="B6744">
        <v>4448431</v>
      </c>
      <c r="C6744" t="s">
        <v>30392</v>
      </c>
      <c r="D6744" t="s">
        <v>30393</v>
      </c>
      <c r="E6744" t="s">
        <v>30394</v>
      </c>
      <c r="G6744" t="s">
        <v>9904</v>
      </c>
      <c r="H6744" t="s">
        <v>9905</v>
      </c>
      <c r="J6744" t="s">
        <v>9906</v>
      </c>
      <c r="L6744" t="s">
        <v>170</v>
      </c>
      <c r="M6744" t="s">
        <v>49</v>
      </c>
      <c r="R6744" t="s">
        <v>30394</v>
      </c>
      <c r="W6744" t="s">
        <v>30394</v>
      </c>
      <c r="AB6744" t="s">
        <v>135</v>
      </c>
      <c r="AC6744" t="s">
        <v>136</v>
      </c>
      <c r="AD6744" t="s">
        <v>49</v>
      </c>
      <c r="AE6744" t="s">
        <v>137</v>
      </c>
      <c r="AF6744" t="s">
        <v>138</v>
      </c>
      <c r="AG6744" t="s">
        <v>139</v>
      </c>
    </row>
    <row r="6745" spans="1:33" x14ac:dyDescent="0.25">
      <c r="A6745">
        <v>1124493465</v>
      </c>
      <c r="B6745">
        <v>4451350</v>
      </c>
      <c r="C6745" t="s">
        <v>30395</v>
      </c>
      <c r="D6745" t="s">
        <v>30396</v>
      </c>
      <c r="E6745" t="s">
        <v>30397</v>
      </c>
      <c r="G6745" t="s">
        <v>9904</v>
      </c>
      <c r="H6745" t="s">
        <v>9905</v>
      </c>
      <c r="J6745" t="s">
        <v>9906</v>
      </c>
      <c r="L6745" t="s">
        <v>404</v>
      </c>
      <c r="M6745" t="s">
        <v>49</v>
      </c>
      <c r="R6745" t="s">
        <v>30398</v>
      </c>
      <c r="W6745" t="s">
        <v>30397</v>
      </c>
      <c r="AB6745" t="s">
        <v>135</v>
      </c>
      <c r="AC6745" t="s">
        <v>136</v>
      </c>
      <c r="AD6745" t="s">
        <v>49</v>
      </c>
      <c r="AE6745" t="s">
        <v>137</v>
      </c>
      <c r="AF6745" t="s">
        <v>138</v>
      </c>
      <c r="AG6745" t="s">
        <v>139</v>
      </c>
    </row>
    <row r="6746" spans="1:33" x14ac:dyDescent="0.25">
      <c r="A6746">
        <v>1932540655</v>
      </c>
      <c r="B6746">
        <v>4452484</v>
      </c>
      <c r="C6746" t="s">
        <v>30399</v>
      </c>
      <c r="D6746" t="s">
        <v>30400</v>
      </c>
      <c r="E6746" t="s">
        <v>30401</v>
      </c>
      <c r="G6746" t="s">
        <v>9904</v>
      </c>
      <c r="H6746" t="s">
        <v>9905</v>
      </c>
      <c r="J6746" t="s">
        <v>9906</v>
      </c>
      <c r="L6746" t="s">
        <v>170</v>
      </c>
      <c r="M6746" t="s">
        <v>49</v>
      </c>
      <c r="R6746" t="s">
        <v>30401</v>
      </c>
      <c r="W6746" t="s">
        <v>30401</v>
      </c>
      <c r="AB6746" t="s">
        <v>135</v>
      </c>
      <c r="AC6746" t="s">
        <v>136</v>
      </c>
      <c r="AD6746" t="s">
        <v>49</v>
      </c>
      <c r="AE6746" t="s">
        <v>137</v>
      </c>
      <c r="AF6746" t="s">
        <v>138</v>
      </c>
      <c r="AG6746" t="s">
        <v>139</v>
      </c>
    </row>
    <row r="6747" spans="1:33" x14ac:dyDescent="0.25">
      <c r="A6747">
        <v>1508299132</v>
      </c>
      <c r="B6747">
        <v>4436637</v>
      </c>
      <c r="C6747" t="s">
        <v>30402</v>
      </c>
      <c r="D6747" t="s">
        <v>30403</v>
      </c>
      <c r="E6747" t="s">
        <v>30404</v>
      </c>
      <c r="G6747" t="s">
        <v>30405</v>
      </c>
      <c r="H6747" t="s">
        <v>15047</v>
      </c>
      <c r="J6747" t="s">
        <v>15048</v>
      </c>
      <c r="L6747" t="s">
        <v>163</v>
      </c>
      <c r="M6747" t="s">
        <v>49</v>
      </c>
      <c r="R6747" t="s">
        <v>30406</v>
      </c>
      <c r="W6747" t="s">
        <v>30404</v>
      </c>
      <c r="X6747" t="s">
        <v>30407</v>
      </c>
      <c r="Y6747" t="s">
        <v>183</v>
      </c>
      <c r="Z6747" t="s">
        <v>133</v>
      </c>
      <c r="AA6747" t="s">
        <v>30408</v>
      </c>
      <c r="AB6747" t="s">
        <v>1377</v>
      </c>
      <c r="AC6747" t="s">
        <v>136</v>
      </c>
      <c r="AD6747" t="s">
        <v>49</v>
      </c>
      <c r="AE6747" t="s">
        <v>137</v>
      </c>
      <c r="AF6747" t="s">
        <v>15050</v>
      </c>
      <c r="AG6747" t="s">
        <v>139</v>
      </c>
    </row>
    <row r="6748" spans="1:33" x14ac:dyDescent="0.25">
      <c r="A6748">
        <v>1659614485</v>
      </c>
      <c r="B6748">
        <v>4451034</v>
      </c>
      <c r="C6748" t="s">
        <v>30409</v>
      </c>
      <c r="D6748" t="s">
        <v>30410</v>
      </c>
      <c r="E6748" t="s">
        <v>30411</v>
      </c>
      <c r="G6748" t="s">
        <v>9904</v>
      </c>
      <c r="H6748" t="s">
        <v>9905</v>
      </c>
      <c r="J6748" t="s">
        <v>9906</v>
      </c>
      <c r="L6748" t="s">
        <v>170</v>
      </c>
      <c r="M6748" t="s">
        <v>49</v>
      </c>
      <c r="R6748" t="s">
        <v>30412</v>
      </c>
      <c r="W6748" t="s">
        <v>30413</v>
      </c>
      <c r="AB6748" t="s">
        <v>135</v>
      </c>
      <c r="AC6748" t="s">
        <v>136</v>
      </c>
      <c r="AD6748" t="s">
        <v>49</v>
      </c>
      <c r="AE6748" t="s">
        <v>137</v>
      </c>
      <c r="AF6748" t="s">
        <v>138</v>
      </c>
      <c r="AG6748" t="s">
        <v>139</v>
      </c>
    </row>
    <row r="6749" spans="1:33" x14ac:dyDescent="0.25">
      <c r="A6749">
        <v>1568836203</v>
      </c>
      <c r="C6749" t="s">
        <v>30414</v>
      </c>
      <c r="G6749" t="s">
        <v>9904</v>
      </c>
      <c r="H6749" t="s">
        <v>9905</v>
      </c>
      <c r="J6749" t="s">
        <v>9906</v>
      </c>
      <c r="K6749" t="s">
        <v>9907</v>
      </c>
      <c r="L6749" t="s">
        <v>170</v>
      </c>
      <c r="M6749" t="s">
        <v>49</v>
      </c>
      <c r="R6749" t="s">
        <v>30415</v>
      </c>
      <c r="S6749" t="s">
        <v>4245</v>
      </c>
      <c r="T6749" t="s">
        <v>132</v>
      </c>
      <c r="U6749" t="s">
        <v>133</v>
      </c>
      <c r="V6749">
        <v>104593978</v>
      </c>
      <c r="AC6749" t="s">
        <v>136</v>
      </c>
      <c r="AD6749" t="s">
        <v>49</v>
      </c>
      <c r="AE6749" t="s">
        <v>211</v>
      </c>
      <c r="AF6749" t="s">
        <v>138</v>
      </c>
      <c r="AG6749" t="s">
        <v>139</v>
      </c>
    </row>
    <row r="6750" spans="1:33" x14ac:dyDescent="0.25">
      <c r="A6750">
        <v>1134462211</v>
      </c>
      <c r="B6750">
        <v>4454808</v>
      </c>
      <c r="C6750" t="s">
        <v>30416</v>
      </c>
      <c r="D6750" t="s">
        <v>30417</v>
      </c>
      <c r="E6750" t="s">
        <v>30418</v>
      </c>
      <c r="G6750" t="s">
        <v>9904</v>
      </c>
      <c r="H6750" t="s">
        <v>9905</v>
      </c>
      <c r="J6750" t="s">
        <v>9906</v>
      </c>
      <c r="L6750" t="s">
        <v>170</v>
      </c>
      <c r="M6750" t="s">
        <v>49</v>
      </c>
      <c r="R6750" t="s">
        <v>30419</v>
      </c>
      <c r="W6750" t="s">
        <v>30418</v>
      </c>
      <c r="AB6750" t="s">
        <v>135</v>
      </c>
      <c r="AC6750" t="s">
        <v>136</v>
      </c>
      <c r="AD6750" t="s">
        <v>49</v>
      </c>
      <c r="AE6750" t="s">
        <v>137</v>
      </c>
      <c r="AF6750" t="s">
        <v>138</v>
      </c>
      <c r="AG6750" t="s">
        <v>139</v>
      </c>
    </row>
    <row r="6751" spans="1:33" x14ac:dyDescent="0.25">
      <c r="A6751">
        <v>1700225885</v>
      </c>
      <c r="B6751">
        <v>4451236</v>
      </c>
      <c r="C6751" t="s">
        <v>30420</v>
      </c>
      <c r="D6751" t="s">
        <v>30421</v>
      </c>
      <c r="E6751" t="s">
        <v>30422</v>
      </c>
      <c r="G6751" t="s">
        <v>9904</v>
      </c>
      <c r="H6751" t="s">
        <v>9905</v>
      </c>
      <c r="J6751" t="s">
        <v>9906</v>
      </c>
      <c r="L6751" t="s">
        <v>404</v>
      </c>
      <c r="M6751" t="s">
        <v>49</v>
      </c>
      <c r="R6751" t="s">
        <v>30422</v>
      </c>
      <c r="W6751" t="s">
        <v>30422</v>
      </c>
      <c r="AB6751" t="s">
        <v>135</v>
      </c>
      <c r="AC6751" t="s">
        <v>136</v>
      </c>
      <c r="AD6751" t="s">
        <v>49</v>
      </c>
      <c r="AE6751" t="s">
        <v>137</v>
      </c>
      <c r="AF6751" t="s">
        <v>138</v>
      </c>
      <c r="AG6751" t="s">
        <v>139</v>
      </c>
    </row>
    <row r="6752" spans="1:33" x14ac:dyDescent="0.25">
      <c r="A6752">
        <v>1619219649</v>
      </c>
      <c r="B6752">
        <v>4516469</v>
      </c>
      <c r="C6752" t="s">
        <v>30423</v>
      </c>
      <c r="D6752" t="s">
        <v>30424</v>
      </c>
      <c r="E6752" t="s">
        <v>30425</v>
      </c>
      <c r="G6752" t="s">
        <v>30423</v>
      </c>
      <c r="H6752" t="s">
        <v>29377</v>
      </c>
      <c r="J6752" t="s">
        <v>30426</v>
      </c>
      <c r="L6752" t="s">
        <v>170</v>
      </c>
      <c r="M6752" t="s">
        <v>49</v>
      </c>
      <c r="R6752" t="s">
        <v>30427</v>
      </c>
      <c r="W6752" t="s">
        <v>30425</v>
      </c>
      <c r="AB6752" t="s">
        <v>135</v>
      </c>
      <c r="AC6752" t="s">
        <v>136</v>
      </c>
      <c r="AD6752" t="s">
        <v>49</v>
      </c>
      <c r="AE6752" t="s">
        <v>137</v>
      </c>
      <c r="AF6752" t="s">
        <v>13257</v>
      </c>
      <c r="AG6752" t="s">
        <v>139</v>
      </c>
    </row>
    <row r="6753" spans="1:33" x14ac:dyDescent="0.25">
      <c r="A6753">
        <v>1851462642</v>
      </c>
      <c r="B6753">
        <v>4382541</v>
      </c>
      <c r="C6753" t="s">
        <v>30428</v>
      </c>
      <c r="D6753" t="s">
        <v>30429</v>
      </c>
      <c r="E6753" t="s">
        <v>30430</v>
      </c>
      <c r="G6753" t="s">
        <v>9904</v>
      </c>
      <c r="H6753" t="s">
        <v>9905</v>
      </c>
      <c r="J6753" t="s">
        <v>9906</v>
      </c>
      <c r="L6753" t="s">
        <v>170</v>
      </c>
      <c r="M6753" t="s">
        <v>49</v>
      </c>
      <c r="R6753" t="s">
        <v>30430</v>
      </c>
      <c r="W6753" t="s">
        <v>30430</v>
      </c>
      <c r="X6753" t="s">
        <v>30431</v>
      </c>
      <c r="Y6753" t="s">
        <v>132</v>
      </c>
      <c r="Z6753" t="s">
        <v>133</v>
      </c>
      <c r="AA6753" t="s">
        <v>30432</v>
      </c>
      <c r="AB6753" t="s">
        <v>294</v>
      </c>
      <c r="AC6753" t="s">
        <v>136</v>
      </c>
      <c r="AD6753" t="s">
        <v>49</v>
      </c>
      <c r="AE6753" t="s">
        <v>137</v>
      </c>
      <c r="AF6753" t="s">
        <v>265</v>
      </c>
      <c r="AG6753" t="s">
        <v>139</v>
      </c>
    </row>
    <row r="6754" spans="1:33" x14ac:dyDescent="0.25">
      <c r="A6754">
        <v>1659726925</v>
      </c>
      <c r="B6754">
        <v>4451649</v>
      </c>
      <c r="C6754" t="s">
        <v>30433</v>
      </c>
      <c r="D6754" t="s">
        <v>30434</v>
      </c>
      <c r="E6754" t="s">
        <v>30435</v>
      </c>
      <c r="G6754" t="s">
        <v>9904</v>
      </c>
      <c r="H6754" t="s">
        <v>9905</v>
      </c>
      <c r="J6754" t="s">
        <v>9906</v>
      </c>
      <c r="L6754" t="s">
        <v>163</v>
      </c>
      <c r="M6754" t="s">
        <v>49</v>
      </c>
      <c r="R6754" t="s">
        <v>30436</v>
      </c>
      <c r="W6754" t="s">
        <v>30435</v>
      </c>
      <c r="AB6754" t="s">
        <v>294</v>
      </c>
      <c r="AC6754" t="s">
        <v>136</v>
      </c>
      <c r="AD6754" t="s">
        <v>49</v>
      </c>
      <c r="AE6754" t="s">
        <v>137</v>
      </c>
      <c r="AF6754" t="s">
        <v>138</v>
      </c>
      <c r="AG6754" t="s">
        <v>139</v>
      </c>
    </row>
    <row r="6755" spans="1:33" x14ac:dyDescent="0.25">
      <c r="A6755">
        <v>1699130153</v>
      </c>
      <c r="B6755">
        <v>4503173</v>
      </c>
      <c r="C6755" t="s">
        <v>30437</v>
      </c>
      <c r="D6755" t="s">
        <v>30438</v>
      </c>
      <c r="E6755" t="s">
        <v>30439</v>
      </c>
      <c r="G6755" t="s">
        <v>9904</v>
      </c>
      <c r="H6755" t="s">
        <v>9905</v>
      </c>
      <c r="J6755" t="s">
        <v>9906</v>
      </c>
      <c r="L6755" t="s">
        <v>170</v>
      </c>
      <c r="M6755" t="s">
        <v>49</v>
      </c>
      <c r="R6755" t="s">
        <v>30439</v>
      </c>
      <c r="W6755" t="s">
        <v>30439</v>
      </c>
      <c r="AB6755" t="s">
        <v>294</v>
      </c>
      <c r="AC6755" t="s">
        <v>136</v>
      </c>
      <c r="AD6755" t="s">
        <v>49</v>
      </c>
      <c r="AE6755" t="s">
        <v>137</v>
      </c>
      <c r="AF6755" t="s">
        <v>138</v>
      </c>
      <c r="AG6755" t="s">
        <v>139</v>
      </c>
    </row>
    <row r="6756" spans="1:33" x14ac:dyDescent="0.25">
      <c r="A6756">
        <v>1932358843</v>
      </c>
      <c r="B6756">
        <v>3068980</v>
      </c>
      <c r="C6756" t="s">
        <v>30440</v>
      </c>
      <c r="D6756" t="s">
        <v>30441</v>
      </c>
      <c r="E6756" t="s">
        <v>30442</v>
      </c>
      <c r="G6756" t="s">
        <v>9904</v>
      </c>
      <c r="H6756" t="s">
        <v>9905</v>
      </c>
      <c r="J6756" t="s">
        <v>9906</v>
      </c>
      <c r="L6756" t="s">
        <v>170</v>
      </c>
      <c r="M6756" t="s">
        <v>49</v>
      </c>
      <c r="R6756" t="s">
        <v>30443</v>
      </c>
      <c r="W6756" t="s">
        <v>30443</v>
      </c>
      <c r="X6756" t="s">
        <v>30444</v>
      </c>
      <c r="Y6756" t="s">
        <v>20043</v>
      </c>
      <c r="Z6756" t="s">
        <v>133</v>
      </c>
      <c r="AA6756" t="s">
        <v>30445</v>
      </c>
      <c r="AB6756" t="s">
        <v>294</v>
      </c>
      <c r="AC6756" t="s">
        <v>136</v>
      </c>
      <c r="AD6756" t="s">
        <v>49</v>
      </c>
      <c r="AE6756" t="s">
        <v>137</v>
      </c>
      <c r="AF6756" t="s">
        <v>138</v>
      </c>
      <c r="AG6756" t="s">
        <v>139</v>
      </c>
    </row>
    <row r="6757" spans="1:33" x14ac:dyDescent="0.25">
      <c r="A6757">
        <v>1669683298</v>
      </c>
      <c r="B6757">
        <v>3212613</v>
      </c>
      <c r="C6757" t="s">
        <v>30446</v>
      </c>
      <c r="D6757" t="s">
        <v>30447</v>
      </c>
      <c r="E6757" t="s">
        <v>30448</v>
      </c>
      <c r="G6757" t="s">
        <v>30446</v>
      </c>
      <c r="H6757" t="s">
        <v>30449</v>
      </c>
      <c r="J6757" t="s">
        <v>30450</v>
      </c>
      <c r="L6757" t="s">
        <v>313</v>
      </c>
      <c r="M6757" t="s">
        <v>128</v>
      </c>
      <c r="R6757" t="s">
        <v>30451</v>
      </c>
      <c r="W6757" t="s">
        <v>30448</v>
      </c>
      <c r="X6757" t="s">
        <v>875</v>
      </c>
      <c r="Y6757" t="s">
        <v>132</v>
      </c>
      <c r="Z6757" t="s">
        <v>133</v>
      </c>
      <c r="AA6757" t="s">
        <v>876</v>
      </c>
      <c r="AB6757" t="s">
        <v>135</v>
      </c>
      <c r="AC6757" t="s">
        <v>136</v>
      </c>
      <c r="AD6757" t="s">
        <v>49</v>
      </c>
      <c r="AE6757" t="s">
        <v>137</v>
      </c>
      <c r="AF6757" t="s">
        <v>13257</v>
      </c>
      <c r="AG6757" t="s">
        <v>139</v>
      </c>
    </row>
    <row r="6758" spans="1:33" x14ac:dyDescent="0.25">
      <c r="A6758">
        <v>1992994057</v>
      </c>
      <c r="B6758">
        <v>4057856</v>
      </c>
      <c r="C6758" t="s">
        <v>30452</v>
      </c>
      <c r="D6758" t="s">
        <v>30453</v>
      </c>
      <c r="E6758" t="s">
        <v>30454</v>
      </c>
      <c r="G6758" t="s">
        <v>9904</v>
      </c>
      <c r="H6758" t="s">
        <v>9905</v>
      </c>
      <c r="J6758" t="s">
        <v>9906</v>
      </c>
      <c r="L6758" t="s">
        <v>170</v>
      </c>
      <c r="M6758" t="s">
        <v>49</v>
      </c>
      <c r="R6758" t="s">
        <v>30455</v>
      </c>
      <c r="W6758" t="s">
        <v>30454</v>
      </c>
      <c r="X6758" t="s">
        <v>9688</v>
      </c>
      <c r="Y6758" t="s">
        <v>132</v>
      </c>
      <c r="Z6758" t="s">
        <v>133</v>
      </c>
      <c r="AA6758" t="s">
        <v>9689</v>
      </c>
      <c r="AB6758" t="s">
        <v>294</v>
      </c>
      <c r="AC6758" t="s">
        <v>136</v>
      </c>
      <c r="AD6758" t="s">
        <v>49</v>
      </c>
      <c r="AE6758" t="s">
        <v>137</v>
      </c>
      <c r="AF6758" t="s">
        <v>138</v>
      </c>
      <c r="AG6758" t="s">
        <v>139</v>
      </c>
    </row>
    <row r="6759" spans="1:33" x14ac:dyDescent="0.25">
      <c r="A6759">
        <v>1013930940</v>
      </c>
      <c r="B6759">
        <v>4468677</v>
      </c>
      <c r="C6759" t="s">
        <v>30456</v>
      </c>
      <c r="D6759" t="s">
        <v>30457</v>
      </c>
      <c r="E6759" t="s">
        <v>30458</v>
      </c>
      <c r="G6759" t="s">
        <v>9904</v>
      </c>
      <c r="H6759" t="s">
        <v>9905</v>
      </c>
      <c r="J6759" t="s">
        <v>9906</v>
      </c>
      <c r="L6759" t="s">
        <v>170</v>
      </c>
      <c r="M6759" t="s">
        <v>49</v>
      </c>
      <c r="R6759" t="s">
        <v>30459</v>
      </c>
      <c r="W6759" t="s">
        <v>30458</v>
      </c>
      <c r="AB6759" t="s">
        <v>294</v>
      </c>
      <c r="AC6759" t="s">
        <v>136</v>
      </c>
      <c r="AD6759" t="s">
        <v>49</v>
      </c>
      <c r="AE6759" t="s">
        <v>137</v>
      </c>
      <c r="AF6759" t="s">
        <v>138</v>
      </c>
      <c r="AG6759" t="s">
        <v>139</v>
      </c>
    </row>
    <row r="6760" spans="1:33" x14ac:dyDescent="0.25">
      <c r="A6760">
        <v>1619341294</v>
      </c>
      <c r="B6760">
        <v>4325522</v>
      </c>
      <c r="C6760" t="s">
        <v>30460</v>
      </c>
      <c r="D6760" t="s">
        <v>30461</v>
      </c>
      <c r="E6760" t="s">
        <v>30462</v>
      </c>
      <c r="G6760" t="s">
        <v>9904</v>
      </c>
      <c r="H6760" t="s">
        <v>9905</v>
      </c>
      <c r="J6760" t="s">
        <v>9906</v>
      </c>
      <c r="L6760" t="s">
        <v>259</v>
      </c>
      <c r="M6760" t="s">
        <v>49</v>
      </c>
      <c r="R6760" t="s">
        <v>30463</v>
      </c>
      <c r="W6760" t="s">
        <v>30462</v>
      </c>
      <c r="X6760" t="s">
        <v>2854</v>
      </c>
      <c r="Y6760" t="s">
        <v>132</v>
      </c>
      <c r="Z6760" t="s">
        <v>133</v>
      </c>
      <c r="AA6760" t="s">
        <v>2855</v>
      </c>
      <c r="AB6760" t="s">
        <v>294</v>
      </c>
      <c r="AC6760" t="s">
        <v>136</v>
      </c>
      <c r="AD6760" t="s">
        <v>49</v>
      </c>
      <c r="AE6760" t="s">
        <v>137</v>
      </c>
      <c r="AF6760" t="s">
        <v>138</v>
      </c>
      <c r="AG6760" t="s">
        <v>139</v>
      </c>
    </row>
    <row r="6761" spans="1:33" x14ac:dyDescent="0.25">
      <c r="A6761">
        <v>1912037284</v>
      </c>
      <c r="B6761">
        <v>3708798</v>
      </c>
      <c r="C6761" t="s">
        <v>30464</v>
      </c>
      <c r="D6761" t="s">
        <v>30465</v>
      </c>
      <c r="E6761" t="s">
        <v>30466</v>
      </c>
      <c r="G6761" t="s">
        <v>9904</v>
      </c>
      <c r="H6761" t="s">
        <v>9905</v>
      </c>
      <c r="J6761" t="s">
        <v>9906</v>
      </c>
      <c r="L6761" t="s">
        <v>170</v>
      </c>
      <c r="M6761" t="s">
        <v>49</v>
      </c>
      <c r="R6761" t="s">
        <v>30467</v>
      </c>
      <c r="W6761" t="s">
        <v>30466</v>
      </c>
      <c r="X6761" t="s">
        <v>30468</v>
      </c>
      <c r="Y6761" t="s">
        <v>132</v>
      </c>
      <c r="Z6761" t="s">
        <v>133</v>
      </c>
      <c r="AA6761" t="s">
        <v>2442</v>
      </c>
      <c r="AB6761" t="s">
        <v>294</v>
      </c>
      <c r="AC6761" t="s">
        <v>136</v>
      </c>
      <c r="AD6761" t="s">
        <v>49</v>
      </c>
      <c r="AE6761" t="s">
        <v>137</v>
      </c>
      <c r="AF6761" t="s">
        <v>138</v>
      </c>
      <c r="AG6761" t="s">
        <v>139</v>
      </c>
    </row>
    <row r="6762" spans="1:33" x14ac:dyDescent="0.25">
      <c r="A6762">
        <v>1336413301</v>
      </c>
      <c r="B6762">
        <v>4326963</v>
      </c>
      <c r="C6762" t="s">
        <v>30469</v>
      </c>
      <c r="D6762" t="s">
        <v>30470</v>
      </c>
      <c r="E6762" t="s">
        <v>30471</v>
      </c>
      <c r="G6762" t="s">
        <v>9904</v>
      </c>
      <c r="H6762" t="s">
        <v>9905</v>
      </c>
      <c r="J6762" t="s">
        <v>9906</v>
      </c>
      <c r="L6762" t="s">
        <v>170</v>
      </c>
      <c r="M6762" t="s">
        <v>49</v>
      </c>
      <c r="R6762" t="s">
        <v>30472</v>
      </c>
      <c r="W6762" t="s">
        <v>30471</v>
      </c>
      <c r="X6762" t="s">
        <v>10974</v>
      </c>
      <c r="Y6762" t="s">
        <v>132</v>
      </c>
      <c r="Z6762" t="s">
        <v>133</v>
      </c>
      <c r="AA6762" t="s">
        <v>9689</v>
      </c>
      <c r="AB6762" t="s">
        <v>294</v>
      </c>
      <c r="AC6762" t="s">
        <v>136</v>
      </c>
      <c r="AD6762" t="s">
        <v>49</v>
      </c>
      <c r="AE6762" t="s">
        <v>137</v>
      </c>
      <c r="AF6762" t="s">
        <v>138</v>
      </c>
      <c r="AG6762" t="s">
        <v>139</v>
      </c>
    </row>
    <row r="6763" spans="1:33" x14ac:dyDescent="0.25">
      <c r="A6763">
        <v>1982068557</v>
      </c>
      <c r="B6763">
        <v>4451841</v>
      </c>
      <c r="C6763" t="s">
        <v>30473</v>
      </c>
      <c r="D6763" t="s">
        <v>30474</v>
      </c>
      <c r="E6763" t="s">
        <v>30475</v>
      </c>
      <c r="G6763" t="s">
        <v>9904</v>
      </c>
      <c r="H6763" t="s">
        <v>9905</v>
      </c>
      <c r="J6763" t="s">
        <v>9906</v>
      </c>
      <c r="L6763" t="s">
        <v>170</v>
      </c>
      <c r="M6763" t="s">
        <v>49</v>
      </c>
      <c r="R6763" t="s">
        <v>30476</v>
      </c>
      <c r="W6763" t="s">
        <v>30475</v>
      </c>
      <c r="AB6763" t="s">
        <v>294</v>
      </c>
      <c r="AC6763" t="s">
        <v>136</v>
      </c>
      <c r="AD6763" t="s">
        <v>49</v>
      </c>
      <c r="AE6763" t="s">
        <v>137</v>
      </c>
      <c r="AF6763" t="s">
        <v>138</v>
      </c>
      <c r="AG6763" t="s">
        <v>139</v>
      </c>
    </row>
    <row r="6764" spans="1:33" x14ac:dyDescent="0.25">
      <c r="A6764">
        <v>1215395892</v>
      </c>
      <c r="B6764">
        <v>4405258</v>
      </c>
      <c r="C6764" t="s">
        <v>30477</v>
      </c>
      <c r="D6764" t="s">
        <v>30478</v>
      </c>
      <c r="E6764" t="s">
        <v>30479</v>
      </c>
      <c r="G6764" t="s">
        <v>9904</v>
      </c>
      <c r="H6764" t="s">
        <v>9905</v>
      </c>
      <c r="J6764" t="s">
        <v>9906</v>
      </c>
      <c r="L6764" t="s">
        <v>259</v>
      </c>
      <c r="M6764" t="s">
        <v>49</v>
      </c>
      <c r="R6764" t="s">
        <v>30480</v>
      </c>
      <c r="W6764" t="s">
        <v>30479</v>
      </c>
      <c r="X6764" t="s">
        <v>3524</v>
      </c>
      <c r="Y6764" t="s">
        <v>132</v>
      </c>
      <c r="Z6764" t="s">
        <v>133</v>
      </c>
      <c r="AA6764">
        <v>10451</v>
      </c>
      <c r="AB6764" t="s">
        <v>294</v>
      </c>
      <c r="AC6764" t="s">
        <v>136</v>
      </c>
      <c r="AD6764" t="s">
        <v>49</v>
      </c>
      <c r="AE6764" t="s">
        <v>137</v>
      </c>
      <c r="AF6764" t="s">
        <v>138</v>
      </c>
      <c r="AG6764" t="s">
        <v>139</v>
      </c>
    </row>
    <row r="6765" spans="1:33" x14ac:dyDescent="0.25">
      <c r="A6765">
        <v>1508999699</v>
      </c>
      <c r="B6765">
        <v>3708803</v>
      </c>
      <c r="C6765" t="s">
        <v>30481</v>
      </c>
      <c r="D6765" t="s">
        <v>30482</v>
      </c>
      <c r="E6765" t="s">
        <v>30483</v>
      </c>
      <c r="G6765" t="s">
        <v>9904</v>
      </c>
      <c r="H6765" t="s">
        <v>9905</v>
      </c>
      <c r="J6765" t="s">
        <v>9906</v>
      </c>
      <c r="L6765" t="s">
        <v>170</v>
      </c>
      <c r="M6765" t="s">
        <v>49</v>
      </c>
      <c r="R6765" t="s">
        <v>30484</v>
      </c>
      <c r="W6765" t="s">
        <v>30483</v>
      </c>
      <c r="X6765" t="s">
        <v>9688</v>
      </c>
      <c r="Y6765" t="s">
        <v>132</v>
      </c>
      <c r="Z6765" t="s">
        <v>133</v>
      </c>
      <c r="AA6765" t="s">
        <v>9689</v>
      </c>
      <c r="AB6765" t="s">
        <v>294</v>
      </c>
      <c r="AC6765" t="s">
        <v>136</v>
      </c>
      <c r="AD6765" t="s">
        <v>49</v>
      </c>
      <c r="AE6765" t="s">
        <v>137</v>
      </c>
      <c r="AF6765" t="s">
        <v>138</v>
      </c>
      <c r="AG6765" t="s">
        <v>139</v>
      </c>
    </row>
    <row r="6766" spans="1:33" x14ac:dyDescent="0.25">
      <c r="A6766">
        <v>1144533613</v>
      </c>
      <c r="B6766">
        <v>4325917</v>
      </c>
      <c r="C6766" t="s">
        <v>30485</v>
      </c>
      <c r="D6766" t="s">
        <v>30486</v>
      </c>
      <c r="E6766" t="s">
        <v>30487</v>
      </c>
      <c r="G6766" t="s">
        <v>9904</v>
      </c>
      <c r="H6766" t="s">
        <v>9905</v>
      </c>
      <c r="J6766" t="s">
        <v>9906</v>
      </c>
      <c r="L6766" t="s">
        <v>170</v>
      </c>
      <c r="M6766" t="s">
        <v>49</v>
      </c>
      <c r="R6766" t="s">
        <v>30488</v>
      </c>
      <c r="W6766" t="s">
        <v>30487</v>
      </c>
      <c r="X6766" t="s">
        <v>10974</v>
      </c>
      <c r="Y6766" t="s">
        <v>132</v>
      </c>
      <c r="Z6766" t="s">
        <v>133</v>
      </c>
      <c r="AA6766" t="s">
        <v>9689</v>
      </c>
      <c r="AB6766" t="s">
        <v>294</v>
      </c>
      <c r="AC6766" t="s">
        <v>136</v>
      </c>
      <c r="AD6766" t="s">
        <v>49</v>
      </c>
      <c r="AE6766" t="s">
        <v>137</v>
      </c>
      <c r="AF6766" t="s">
        <v>138</v>
      </c>
      <c r="AG6766" t="s">
        <v>139</v>
      </c>
    </row>
    <row r="6767" spans="1:33" x14ac:dyDescent="0.25">
      <c r="A6767">
        <v>1104282417</v>
      </c>
      <c r="B6767">
        <v>4404808</v>
      </c>
      <c r="C6767" t="s">
        <v>30489</v>
      </c>
      <c r="D6767" t="s">
        <v>30490</v>
      </c>
      <c r="E6767" t="s">
        <v>30491</v>
      </c>
      <c r="G6767" t="s">
        <v>9904</v>
      </c>
      <c r="H6767" t="s">
        <v>9905</v>
      </c>
      <c r="J6767" t="s">
        <v>9906</v>
      </c>
      <c r="L6767" t="s">
        <v>170</v>
      </c>
      <c r="M6767" t="s">
        <v>49</v>
      </c>
      <c r="R6767" t="s">
        <v>30491</v>
      </c>
      <c r="W6767" t="s">
        <v>30491</v>
      </c>
      <c r="X6767" t="s">
        <v>892</v>
      </c>
      <c r="Y6767" t="s">
        <v>132</v>
      </c>
      <c r="Z6767" t="s">
        <v>133</v>
      </c>
      <c r="AA6767">
        <v>10461</v>
      </c>
      <c r="AB6767" t="s">
        <v>294</v>
      </c>
      <c r="AC6767" t="s">
        <v>136</v>
      </c>
      <c r="AD6767" t="s">
        <v>49</v>
      </c>
      <c r="AE6767" t="s">
        <v>137</v>
      </c>
      <c r="AF6767" t="s">
        <v>138</v>
      </c>
      <c r="AG6767" t="s">
        <v>139</v>
      </c>
    </row>
    <row r="6768" spans="1:33" x14ac:dyDescent="0.25">
      <c r="A6768">
        <v>1205294006</v>
      </c>
      <c r="B6768">
        <v>4382481</v>
      </c>
      <c r="C6768" t="s">
        <v>30492</v>
      </c>
      <c r="D6768" t="s">
        <v>30493</v>
      </c>
      <c r="E6768" t="s">
        <v>30494</v>
      </c>
      <c r="G6768" t="s">
        <v>9904</v>
      </c>
      <c r="H6768" t="s">
        <v>9905</v>
      </c>
      <c r="J6768" t="s">
        <v>9906</v>
      </c>
      <c r="L6768" t="s">
        <v>170</v>
      </c>
      <c r="M6768" t="s">
        <v>49</v>
      </c>
      <c r="R6768" t="s">
        <v>30495</v>
      </c>
      <c r="W6768" t="s">
        <v>30494</v>
      </c>
      <c r="X6768" t="s">
        <v>6116</v>
      </c>
      <c r="Y6768" t="s">
        <v>132</v>
      </c>
      <c r="Z6768" t="s">
        <v>133</v>
      </c>
      <c r="AA6768" t="s">
        <v>11719</v>
      </c>
      <c r="AB6768" t="s">
        <v>294</v>
      </c>
      <c r="AC6768" t="s">
        <v>136</v>
      </c>
      <c r="AD6768" t="s">
        <v>49</v>
      </c>
      <c r="AE6768" t="s">
        <v>137</v>
      </c>
      <c r="AF6768" t="s">
        <v>138</v>
      </c>
      <c r="AG6768" t="s">
        <v>139</v>
      </c>
    </row>
    <row r="6769" spans="1:33" x14ac:dyDescent="0.25">
      <c r="A6769">
        <v>1912036146</v>
      </c>
      <c r="B6769">
        <v>3708789</v>
      </c>
      <c r="C6769" t="s">
        <v>30496</v>
      </c>
      <c r="D6769" t="s">
        <v>30497</v>
      </c>
      <c r="E6769" t="s">
        <v>30498</v>
      </c>
      <c r="G6769" t="s">
        <v>9904</v>
      </c>
      <c r="H6769" t="s">
        <v>9905</v>
      </c>
      <c r="J6769" t="s">
        <v>9906</v>
      </c>
      <c r="L6769" t="s">
        <v>313</v>
      </c>
      <c r="M6769" t="s">
        <v>49</v>
      </c>
      <c r="R6769" t="s">
        <v>30498</v>
      </c>
      <c r="W6769" t="s">
        <v>30498</v>
      </c>
      <c r="X6769" t="s">
        <v>30468</v>
      </c>
      <c r="Y6769" t="s">
        <v>132</v>
      </c>
      <c r="Z6769" t="s">
        <v>133</v>
      </c>
      <c r="AA6769" t="s">
        <v>2442</v>
      </c>
      <c r="AB6769" t="s">
        <v>294</v>
      </c>
      <c r="AC6769" t="s">
        <v>136</v>
      </c>
      <c r="AD6769" t="s">
        <v>49</v>
      </c>
      <c r="AE6769" t="s">
        <v>137</v>
      </c>
      <c r="AF6769" t="s">
        <v>138</v>
      </c>
      <c r="AG6769" t="s">
        <v>139</v>
      </c>
    </row>
    <row r="6770" spans="1:33" x14ac:dyDescent="0.25">
      <c r="A6770">
        <v>1134281694</v>
      </c>
      <c r="B6770">
        <v>4325164</v>
      </c>
      <c r="C6770" t="s">
        <v>30499</v>
      </c>
      <c r="D6770" t="s">
        <v>30500</v>
      </c>
      <c r="E6770" t="s">
        <v>30501</v>
      </c>
      <c r="G6770" t="s">
        <v>9904</v>
      </c>
      <c r="H6770" t="s">
        <v>9905</v>
      </c>
      <c r="J6770" t="s">
        <v>9906</v>
      </c>
      <c r="L6770" t="s">
        <v>163</v>
      </c>
      <c r="M6770" t="s">
        <v>49</v>
      </c>
      <c r="R6770" t="s">
        <v>30502</v>
      </c>
      <c r="W6770" t="s">
        <v>30503</v>
      </c>
      <c r="X6770" t="s">
        <v>2318</v>
      </c>
      <c r="Y6770" t="s">
        <v>132</v>
      </c>
      <c r="Z6770" t="s">
        <v>133</v>
      </c>
      <c r="AA6770" t="s">
        <v>444</v>
      </c>
      <c r="AB6770" t="s">
        <v>294</v>
      </c>
      <c r="AC6770" t="s">
        <v>136</v>
      </c>
      <c r="AD6770" t="s">
        <v>49</v>
      </c>
      <c r="AE6770" t="s">
        <v>137</v>
      </c>
      <c r="AF6770" t="s">
        <v>138</v>
      </c>
      <c r="AG6770" t="s">
        <v>139</v>
      </c>
    </row>
    <row r="6771" spans="1:33" x14ac:dyDescent="0.25">
      <c r="A6771">
        <v>1750727475</v>
      </c>
      <c r="B6771">
        <v>4404748</v>
      </c>
      <c r="C6771" t="s">
        <v>30504</v>
      </c>
      <c r="D6771" t="s">
        <v>30505</v>
      </c>
      <c r="E6771" t="s">
        <v>30506</v>
      </c>
      <c r="G6771" t="s">
        <v>9904</v>
      </c>
      <c r="H6771" t="s">
        <v>9905</v>
      </c>
      <c r="J6771" t="s">
        <v>9906</v>
      </c>
      <c r="L6771" t="s">
        <v>259</v>
      </c>
      <c r="M6771" t="s">
        <v>49</v>
      </c>
      <c r="R6771" t="s">
        <v>30507</v>
      </c>
      <c r="W6771" t="s">
        <v>30506</v>
      </c>
      <c r="X6771" t="s">
        <v>4245</v>
      </c>
      <c r="Y6771" t="s">
        <v>132</v>
      </c>
      <c r="Z6771" t="s">
        <v>133</v>
      </c>
      <c r="AA6771" t="s">
        <v>4246</v>
      </c>
      <c r="AB6771" t="s">
        <v>294</v>
      </c>
      <c r="AC6771" t="s">
        <v>136</v>
      </c>
      <c r="AD6771" t="s">
        <v>49</v>
      </c>
      <c r="AE6771" t="s">
        <v>137</v>
      </c>
      <c r="AF6771" t="s">
        <v>138</v>
      </c>
      <c r="AG6771" t="s">
        <v>139</v>
      </c>
    </row>
    <row r="6772" spans="1:33" x14ac:dyDescent="0.25">
      <c r="A6772">
        <v>1871986778</v>
      </c>
      <c r="B6772">
        <v>4423465</v>
      </c>
      <c r="C6772" t="s">
        <v>30508</v>
      </c>
      <c r="D6772" t="s">
        <v>30509</v>
      </c>
      <c r="E6772" t="s">
        <v>30510</v>
      </c>
      <c r="G6772" t="s">
        <v>9904</v>
      </c>
      <c r="H6772" t="s">
        <v>9905</v>
      </c>
      <c r="J6772" t="s">
        <v>9906</v>
      </c>
      <c r="L6772" t="s">
        <v>163</v>
      </c>
      <c r="M6772" t="s">
        <v>49</v>
      </c>
      <c r="R6772" t="s">
        <v>30510</v>
      </c>
      <c r="W6772" t="s">
        <v>30510</v>
      </c>
      <c r="X6772" t="s">
        <v>30511</v>
      </c>
      <c r="Y6772" t="s">
        <v>183</v>
      </c>
      <c r="Z6772" t="s">
        <v>133</v>
      </c>
      <c r="AA6772" t="s">
        <v>30512</v>
      </c>
      <c r="AB6772" t="s">
        <v>294</v>
      </c>
      <c r="AC6772" t="s">
        <v>136</v>
      </c>
      <c r="AD6772" t="s">
        <v>49</v>
      </c>
      <c r="AE6772" t="s">
        <v>137</v>
      </c>
      <c r="AF6772" t="s">
        <v>138</v>
      </c>
      <c r="AG6772" t="s">
        <v>139</v>
      </c>
    </row>
    <row r="6773" spans="1:33" x14ac:dyDescent="0.25">
      <c r="A6773">
        <v>1861519803</v>
      </c>
      <c r="B6773">
        <v>3678402</v>
      </c>
      <c r="C6773" t="s">
        <v>30513</v>
      </c>
      <c r="D6773" t="s">
        <v>30514</v>
      </c>
      <c r="E6773" t="s">
        <v>30515</v>
      </c>
      <c r="G6773" t="s">
        <v>9904</v>
      </c>
      <c r="H6773" t="s">
        <v>9905</v>
      </c>
      <c r="J6773" t="s">
        <v>9906</v>
      </c>
      <c r="L6773" t="s">
        <v>170</v>
      </c>
      <c r="M6773" t="s">
        <v>49</v>
      </c>
      <c r="R6773" t="s">
        <v>30516</v>
      </c>
      <c r="W6773" t="s">
        <v>30515</v>
      </c>
      <c r="X6773" t="s">
        <v>17920</v>
      </c>
      <c r="Y6773" t="s">
        <v>132</v>
      </c>
      <c r="Z6773" t="s">
        <v>133</v>
      </c>
      <c r="AA6773" t="s">
        <v>11015</v>
      </c>
      <c r="AB6773" t="s">
        <v>294</v>
      </c>
      <c r="AC6773" t="s">
        <v>136</v>
      </c>
      <c r="AD6773" t="s">
        <v>49</v>
      </c>
      <c r="AE6773" t="s">
        <v>137</v>
      </c>
      <c r="AF6773" t="s">
        <v>138</v>
      </c>
      <c r="AG6773" t="s">
        <v>139</v>
      </c>
    </row>
    <row r="6774" spans="1:33" x14ac:dyDescent="0.25">
      <c r="A6774">
        <v>1811068695</v>
      </c>
      <c r="B6774">
        <v>4426591</v>
      </c>
      <c r="C6774" t="s">
        <v>30517</v>
      </c>
      <c r="D6774" t="s">
        <v>30518</v>
      </c>
      <c r="E6774" t="s">
        <v>30519</v>
      </c>
      <c r="G6774" t="s">
        <v>9904</v>
      </c>
      <c r="H6774" t="s">
        <v>9905</v>
      </c>
      <c r="J6774" t="s">
        <v>9906</v>
      </c>
      <c r="L6774" t="s">
        <v>170</v>
      </c>
      <c r="M6774" t="s">
        <v>49</v>
      </c>
      <c r="R6774" t="s">
        <v>30520</v>
      </c>
      <c r="W6774" t="s">
        <v>30519</v>
      </c>
      <c r="X6774" t="s">
        <v>2582</v>
      </c>
      <c r="Y6774" t="s">
        <v>1012</v>
      </c>
      <c r="Z6774" t="s">
        <v>133</v>
      </c>
      <c r="AA6774" t="s">
        <v>2583</v>
      </c>
      <c r="AB6774" t="s">
        <v>294</v>
      </c>
      <c r="AC6774" t="s">
        <v>136</v>
      </c>
      <c r="AD6774" t="s">
        <v>49</v>
      </c>
      <c r="AE6774" t="s">
        <v>137</v>
      </c>
      <c r="AF6774" t="s">
        <v>138</v>
      </c>
      <c r="AG6774" t="s">
        <v>139</v>
      </c>
    </row>
    <row r="6775" spans="1:33" x14ac:dyDescent="0.25">
      <c r="A6775">
        <v>1316359599</v>
      </c>
      <c r="B6775">
        <v>4022708</v>
      </c>
      <c r="C6775" t="s">
        <v>30521</v>
      </c>
      <c r="D6775" t="s">
        <v>30522</v>
      </c>
      <c r="E6775" t="s">
        <v>30523</v>
      </c>
      <c r="G6775" t="s">
        <v>30524</v>
      </c>
      <c r="H6775" t="s">
        <v>30525</v>
      </c>
      <c r="I6775">
        <v>3056</v>
      </c>
      <c r="J6775" t="s">
        <v>30526</v>
      </c>
      <c r="L6775" t="s">
        <v>170</v>
      </c>
      <c r="M6775" t="s">
        <v>49</v>
      </c>
      <c r="R6775" t="s">
        <v>30527</v>
      </c>
      <c r="W6775" t="s">
        <v>30528</v>
      </c>
      <c r="X6775" t="s">
        <v>30529</v>
      </c>
      <c r="Y6775" t="s">
        <v>30530</v>
      </c>
      <c r="Z6775" t="s">
        <v>133</v>
      </c>
      <c r="AA6775" t="s">
        <v>30531</v>
      </c>
      <c r="AB6775" t="s">
        <v>135</v>
      </c>
      <c r="AC6775" t="s">
        <v>136</v>
      </c>
      <c r="AD6775" t="s">
        <v>49</v>
      </c>
      <c r="AE6775" t="s">
        <v>137</v>
      </c>
      <c r="AF6775" t="s">
        <v>2242</v>
      </c>
      <c r="AG6775" t="s">
        <v>139</v>
      </c>
    </row>
    <row r="6776" spans="1:33" x14ac:dyDescent="0.25">
      <c r="A6776">
        <v>1881950558</v>
      </c>
      <c r="B6776">
        <v>4474397</v>
      </c>
      <c r="C6776" t="s">
        <v>30532</v>
      </c>
      <c r="D6776" t="s">
        <v>30533</v>
      </c>
      <c r="E6776" t="s">
        <v>30534</v>
      </c>
      <c r="G6776" t="s">
        <v>8229</v>
      </c>
      <c r="H6776" t="s">
        <v>8230</v>
      </c>
      <c r="J6776" t="s">
        <v>8231</v>
      </c>
      <c r="L6776" t="s">
        <v>170</v>
      </c>
      <c r="M6776" t="s">
        <v>49</v>
      </c>
      <c r="R6776" t="s">
        <v>30535</v>
      </c>
      <c r="W6776" t="s">
        <v>30536</v>
      </c>
      <c r="AB6776" t="s">
        <v>135</v>
      </c>
      <c r="AC6776" t="s">
        <v>136</v>
      </c>
      <c r="AD6776" t="s">
        <v>49</v>
      </c>
      <c r="AE6776" t="s">
        <v>137</v>
      </c>
      <c r="AF6776" t="s">
        <v>8233</v>
      </c>
      <c r="AG6776" t="s">
        <v>139</v>
      </c>
    </row>
    <row r="6777" spans="1:33" x14ac:dyDescent="0.25">
      <c r="A6777">
        <v>1982759049</v>
      </c>
      <c r="B6777">
        <v>4108132</v>
      </c>
      <c r="C6777" t="s">
        <v>30537</v>
      </c>
      <c r="D6777" t="s">
        <v>30538</v>
      </c>
      <c r="E6777" t="s">
        <v>30539</v>
      </c>
      <c r="G6777" t="s">
        <v>29242</v>
      </c>
      <c r="H6777" t="s">
        <v>29243</v>
      </c>
      <c r="J6777" t="s">
        <v>29244</v>
      </c>
      <c r="L6777" t="s">
        <v>170</v>
      </c>
      <c r="M6777" t="s">
        <v>49</v>
      </c>
      <c r="R6777" t="s">
        <v>30540</v>
      </c>
      <c r="W6777" t="s">
        <v>30539</v>
      </c>
      <c r="X6777" t="s">
        <v>18688</v>
      </c>
      <c r="Y6777" t="s">
        <v>132</v>
      </c>
      <c r="Z6777" t="s">
        <v>133</v>
      </c>
      <c r="AA6777">
        <v>10458</v>
      </c>
      <c r="AB6777" t="s">
        <v>598</v>
      </c>
      <c r="AC6777" t="s">
        <v>136</v>
      </c>
      <c r="AD6777" t="s">
        <v>49</v>
      </c>
      <c r="AE6777" t="s">
        <v>137</v>
      </c>
      <c r="AF6777" t="s">
        <v>8233</v>
      </c>
      <c r="AG6777" t="s">
        <v>139</v>
      </c>
    </row>
    <row r="6778" spans="1:33" x14ac:dyDescent="0.25">
      <c r="A6778">
        <v>1881852762</v>
      </c>
      <c r="B6778">
        <v>3652559</v>
      </c>
      <c r="C6778" t="s">
        <v>30541</v>
      </c>
      <c r="D6778" t="s">
        <v>30542</v>
      </c>
      <c r="E6778" t="s">
        <v>30543</v>
      </c>
      <c r="G6778" t="s">
        <v>9904</v>
      </c>
      <c r="H6778" t="s">
        <v>9905</v>
      </c>
      <c r="J6778" t="s">
        <v>9906</v>
      </c>
      <c r="L6778" t="s">
        <v>143</v>
      </c>
      <c r="M6778" t="s">
        <v>49</v>
      </c>
      <c r="R6778" t="s">
        <v>30544</v>
      </c>
      <c r="W6778" t="s">
        <v>30545</v>
      </c>
      <c r="X6778" t="s">
        <v>30546</v>
      </c>
      <c r="Y6778" t="s">
        <v>3701</v>
      </c>
      <c r="Z6778" t="s">
        <v>133</v>
      </c>
      <c r="AA6778" t="s">
        <v>30547</v>
      </c>
      <c r="AB6778" t="s">
        <v>135</v>
      </c>
      <c r="AC6778" t="s">
        <v>136</v>
      </c>
      <c r="AD6778" t="s">
        <v>49</v>
      </c>
      <c r="AE6778" t="s">
        <v>137</v>
      </c>
      <c r="AF6778" t="s">
        <v>138</v>
      </c>
      <c r="AG6778" t="s">
        <v>139</v>
      </c>
    </row>
    <row r="6779" spans="1:33" x14ac:dyDescent="0.25">
      <c r="A6779">
        <v>1942567482</v>
      </c>
      <c r="B6779">
        <v>4425518</v>
      </c>
      <c r="C6779" t="s">
        <v>30548</v>
      </c>
      <c r="D6779" t="s">
        <v>30549</v>
      </c>
      <c r="E6779" t="s">
        <v>30550</v>
      </c>
      <c r="G6779" t="s">
        <v>9904</v>
      </c>
      <c r="H6779" t="s">
        <v>9905</v>
      </c>
      <c r="J6779" t="s">
        <v>9906</v>
      </c>
      <c r="L6779" t="s">
        <v>170</v>
      </c>
      <c r="M6779" t="s">
        <v>49</v>
      </c>
      <c r="R6779" t="s">
        <v>30550</v>
      </c>
      <c r="W6779" t="s">
        <v>30550</v>
      </c>
      <c r="X6779" t="s">
        <v>2476</v>
      </c>
      <c r="Y6779" t="s">
        <v>132</v>
      </c>
      <c r="Z6779" t="s">
        <v>133</v>
      </c>
      <c r="AA6779" t="s">
        <v>2477</v>
      </c>
      <c r="AB6779" t="s">
        <v>135</v>
      </c>
      <c r="AC6779" t="s">
        <v>136</v>
      </c>
      <c r="AD6779" t="s">
        <v>49</v>
      </c>
      <c r="AE6779" t="s">
        <v>137</v>
      </c>
      <c r="AF6779" t="s">
        <v>138</v>
      </c>
      <c r="AG6779" t="s">
        <v>139</v>
      </c>
    </row>
    <row r="6780" spans="1:33" x14ac:dyDescent="0.25">
      <c r="A6780">
        <v>1336579028</v>
      </c>
      <c r="B6780">
        <v>4450744</v>
      </c>
      <c r="C6780" t="s">
        <v>30551</v>
      </c>
      <c r="D6780" t="s">
        <v>30552</v>
      </c>
      <c r="E6780" t="s">
        <v>30553</v>
      </c>
      <c r="G6780" t="s">
        <v>9904</v>
      </c>
      <c r="H6780" t="s">
        <v>9905</v>
      </c>
      <c r="J6780" t="s">
        <v>9906</v>
      </c>
      <c r="L6780" t="s">
        <v>143</v>
      </c>
      <c r="M6780" t="s">
        <v>49</v>
      </c>
      <c r="R6780" t="s">
        <v>30553</v>
      </c>
      <c r="W6780" t="s">
        <v>30553</v>
      </c>
      <c r="AB6780" t="s">
        <v>135</v>
      </c>
      <c r="AC6780" t="s">
        <v>136</v>
      </c>
      <c r="AD6780" t="s">
        <v>49</v>
      </c>
      <c r="AE6780" t="s">
        <v>137</v>
      </c>
      <c r="AF6780" t="s">
        <v>138</v>
      </c>
      <c r="AG6780" t="s">
        <v>139</v>
      </c>
    </row>
    <row r="6781" spans="1:33" x14ac:dyDescent="0.25">
      <c r="A6781">
        <v>1184910861</v>
      </c>
      <c r="B6781">
        <v>4297449</v>
      </c>
      <c r="C6781" t="s">
        <v>30554</v>
      </c>
      <c r="D6781" t="s">
        <v>30555</v>
      </c>
      <c r="E6781" t="s">
        <v>30556</v>
      </c>
      <c r="G6781" t="s">
        <v>8229</v>
      </c>
      <c r="H6781" t="s">
        <v>8230</v>
      </c>
      <c r="J6781" t="s">
        <v>8231</v>
      </c>
      <c r="L6781" t="s">
        <v>143</v>
      </c>
      <c r="M6781" t="s">
        <v>49</v>
      </c>
      <c r="R6781" t="s">
        <v>30556</v>
      </c>
      <c r="W6781" t="s">
        <v>30556</v>
      </c>
      <c r="X6781" t="s">
        <v>2944</v>
      </c>
      <c r="Y6781" t="s">
        <v>132</v>
      </c>
      <c r="Z6781" t="s">
        <v>133</v>
      </c>
      <c r="AA6781" t="s">
        <v>2945</v>
      </c>
      <c r="AB6781" t="s">
        <v>135</v>
      </c>
      <c r="AC6781" t="s">
        <v>136</v>
      </c>
      <c r="AD6781" t="s">
        <v>49</v>
      </c>
      <c r="AE6781" t="s">
        <v>137</v>
      </c>
      <c r="AF6781" t="s">
        <v>8233</v>
      </c>
      <c r="AG6781" t="s">
        <v>139</v>
      </c>
    </row>
    <row r="6782" spans="1:33" x14ac:dyDescent="0.25">
      <c r="A6782">
        <v>1366555054</v>
      </c>
      <c r="B6782">
        <v>1947479</v>
      </c>
      <c r="C6782" t="s">
        <v>30557</v>
      </c>
      <c r="D6782" t="s">
        <v>30558</v>
      </c>
      <c r="E6782" t="s">
        <v>30559</v>
      </c>
      <c r="G6782" t="s">
        <v>29242</v>
      </c>
      <c r="H6782" t="s">
        <v>29243</v>
      </c>
      <c r="J6782" t="s">
        <v>29244</v>
      </c>
      <c r="L6782" t="s">
        <v>170</v>
      </c>
      <c r="M6782" t="s">
        <v>49</v>
      </c>
      <c r="R6782" t="s">
        <v>30560</v>
      </c>
      <c r="W6782" t="s">
        <v>30559</v>
      </c>
      <c r="X6782" t="s">
        <v>30559</v>
      </c>
      <c r="Y6782" t="s">
        <v>1012</v>
      </c>
      <c r="Z6782" t="s">
        <v>133</v>
      </c>
      <c r="AA6782" t="s">
        <v>30561</v>
      </c>
      <c r="AB6782" t="s">
        <v>598</v>
      </c>
      <c r="AC6782" t="s">
        <v>136</v>
      </c>
      <c r="AD6782" t="s">
        <v>49</v>
      </c>
      <c r="AE6782" t="s">
        <v>137</v>
      </c>
      <c r="AF6782" t="s">
        <v>8233</v>
      </c>
      <c r="AG6782" t="s">
        <v>139</v>
      </c>
    </row>
    <row r="6783" spans="1:33" x14ac:dyDescent="0.25">
      <c r="A6783">
        <v>1760844070</v>
      </c>
      <c r="B6783">
        <v>4475036</v>
      </c>
      <c r="C6783" t="s">
        <v>30562</v>
      </c>
      <c r="D6783" t="s">
        <v>30563</v>
      </c>
      <c r="E6783" t="s">
        <v>30564</v>
      </c>
      <c r="G6783" t="s">
        <v>9904</v>
      </c>
      <c r="H6783" t="s">
        <v>9905</v>
      </c>
      <c r="J6783" t="s">
        <v>9906</v>
      </c>
      <c r="L6783" t="s">
        <v>170</v>
      </c>
      <c r="M6783" t="s">
        <v>49</v>
      </c>
      <c r="R6783" t="s">
        <v>30565</v>
      </c>
      <c r="W6783" t="s">
        <v>30564</v>
      </c>
      <c r="AB6783" t="s">
        <v>135</v>
      </c>
      <c r="AC6783" t="s">
        <v>136</v>
      </c>
      <c r="AD6783" t="s">
        <v>49</v>
      </c>
      <c r="AE6783" t="s">
        <v>137</v>
      </c>
      <c r="AF6783" t="s">
        <v>138</v>
      </c>
      <c r="AG6783" t="s">
        <v>139</v>
      </c>
    </row>
    <row r="6784" spans="1:33" x14ac:dyDescent="0.25">
      <c r="A6784">
        <v>1184990343</v>
      </c>
      <c r="B6784">
        <v>4450542</v>
      </c>
      <c r="C6784" t="s">
        <v>30566</v>
      </c>
      <c r="D6784" t="s">
        <v>30567</v>
      </c>
      <c r="E6784" t="s">
        <v>30568</v>
      </c>
      <c r="G6784" t="s">
        <v>9904</v>
      </c>
      <c r="H6784" t="s">
        <v>9905</v>
      </c>
      <c r="J6784" t="s">
        <v>9906</v>
      </c>
      <c r="L6784" t="s">
        <v>170</v>
      </c>
      <c r="M6784" t="s">
        <v>49</v>
      </c>
      <c r="R6784" t="s">
        <v>30568</v>
      </c>
      <c r="W6784" t="s">
        <v>30568</v>
      </c>
      <c r="AB6784" t="s">
        <v>135</v>
      </c>
      <c r="AC6784" t="s">
        <v>136</v>
      </c>
      <c r="AD6784" t="s">
        <v>49</v>
      </c>
      <c r="AE6784" t="s">
        <v>137</v>
      </c>
      <c r="AF6784" t="s">
        <v>138</v>
      </c>
      <c r="AG6784" t="s">
        <v>139</v>
      </c>
    </row>
    <row r="6785" spans="1:33" x14ac:dyDescent="0.25">
      <c r="A6785">
        <v>1124060595</v>
      </c>
      <c r="B6785">
        <v>1928463</v>
      </c>
      <c r="C6785" t="s">
        <v>30554</v>
      </c>
      <c r="D6785" t="s">
        <v>30569</v>
      </c>
      <c r="E6785" t="s">
        <v>30570</v>
      </c>
      <c r="G6785" t="s">
        <v>8229</v>
      </c>
      <c r="H6785" t="s">
        <v>8230</v>
      </c>
      <c r="J6785" t="s">
        <v>8231</v>
      </c>
      <c r="L6785" t="s">
        <v>86</v>
      </c>
      <c r="M6785" t="s">
        <v>49</v>
      </c>
      <c r="R6785" t="s">
        <v>30571</v>
      </c>
      <c r="W6785" t="s">
        <v>30572</v>
      </c>
      <c r="X6785" t="s">
        <v>2944</v>
      </c>
      <c r="Y6785" t="s">
        <v>132</v>
      </c>
      <c r="Z6785" t="s">
        <v>133</v>
      </c>
      <c r="AA6785" t="s">
        <v>2945</v>
      </c>
      <c r="AB6785" t="s">
        <v>23219</v>
      </c>
      <c r="AC6785" t="s">
        <v>136</v>
      </c>
      <c r="AD6785" t="s">
        <v>49</v>
      </c>
      <c r="AE6785" t="s">
        <v>137</v>
      </c>
      <c r="AF6785" t="s">
        <v>8233</v>
      </c>
      <c r="AG6785" t="s">
        <v>139</v>
      </c>
    </row>
    <row r="6786" spans="1:33" x14ac:dyDescent="0.25">
      <c r="A6786">
        <v>1568728715</v>
      </c>
      <c r="B6786">
        <v>4499501</v>
      </c>
      <c r="C6786" t="s">
        <v>30573</v>
      </c>
      <c r="D6786" t="s">
        <v>30574</v>
      </c>
      <c r="E6786" t="s">
        <v>30575</v>
      </c>
      <c r="G6786" t="s">
        <v>9904</v>
      </c>
      <c r="H6786" t="s">
        <v>9905</v>
      </c>
      <c r="J6786" t="s">
        <v>9906</v>
      </c>
      <c r="L6786" t="s">
        <v>170</v>
      </c>
      <c r="M6786" t="s">
        <v>49</v>
      </c>
      <c r="R6786" t="s">
        <v>30576</v>
      </c>
      <c r="W6786" t="s">
        <v>30575</v>
      </c>
      <c r="AB6786" t="s">
        <v>135</v>
      </c>
      <c r="AC6786" t="s">
        <v>136</v>
      </c>
      <c r="AD6786" t="s">
        <v>49</v>
      </c>
      <c r="AE6786" t="s">
        <v>137</v>
      </c>
      <c r="AF6786" t="s">
        <v>138</v>
      </c>
      <c r="AG6786" t="s">
        <v>139</v>
      </c>
    </row>
    <row r="6787" spans="1:33" x14ac:dyDescent="0.25">
      <c r="A6787">
        <v>1790028926</v>
      </c>
      <c r="B6787">
        <v>4451456</v>
      </c>
      <c r="C6787" t="s">
        <v>30577</v>
      </c>
      <c r="D6787" t="s">
        <v>30578</v>
      </c>
      <c r="E6787" t="s">
        <v>30579</v>
      </c>
      <c r="G6787" t="s">
        <v>9904</v>
      </c>
      <c r="H6787" t="s">
        <v>9905</v>
      </c>
      <c r="J6787" t="s">
        <v>9906</v>
      </c>
      <c r="L6787" t="s">
        <v>170</v>
      </c>
      <c r="M6787" t="s">
        <v>49</v>
      </c>
      <c r="R6787" t="s">
        <v>30580</v>
      </c>
      <c r="W6787" t="s">
        <v>30579</v>
      </c>
      <c r="AB6787" t="s">
        <v>135</v>
      </c>
      <c r="AC6787" t="s">
        <v>136</v>
      </c>
      <c r="AD6787" t="s">
        <v>49</v>
      </c>
      <c r="AE6787" t="s">
        <v>137</v>
      </c>
      <c r="AF6787" t="s">
        <v>138</v>
      </c>
      <c r="AG6787" t="s">
        <v>139</v>
      </c>
    </row>
    <row r="6788" spans="1:33" x14ac:dyDescent="0.25">
      <c r="A6788">
        <v>1487918926</v>
      </c>
      <c r="B6788">
        <v>4502310</v>
      </c>
      <c r="C6788" t="s">
        <v>30581</v>
      </c>
      <c r="D6788" t="s">
        <v>30582</v>
      </c>
      <c r="E6788" t="s">
        <v>30583</v>
      </c>
      <c r="G6788" t="s">
        <v>9904</v>
      </c>
      <c r="H6788" t="s">
        <v>9905</v>
      </c>
      <c r="J6788" t="s">
        <v>9906</v>
      </c>
      <c r="L6788" t="s">
        <v>170</v>
      </c>
      <c r="M6788" t="s">
        <v>49</v>
      </c>
      <c r="R6788" t="s">
        <v>30583</v>
      </c>
      <c r="W6788" t="s">
        <v>30584</v>
      </c>
      <c r="AB6788" t="s">
        <v>135</v>
      </c>
      <c r="AC6788" t="s">
        <v>136</v>
      </c>
      <c r="AD6788" t="s">
        <v>49</v>
      </c>
      <c r="AE6788" t="s">
        <v>137</v>
      </c>
      <c r="AF6788" t="s">
        <v>138</v>
      </c>
      <c r="AG6788" t="s">
        <v>139</v>
      </c>
    </row>
    <row r="6789" spans="1:33" x14ac:dyDescent="0.25">
      <c r="A6789">
        <v>1841588977</v>
      </c>
      <c r="B6789">
        <v>4504569</v>
      </c>
      <c r="C6789" t="s">
        <v>30585</v>
      </c>
      <c r="D6789" t="s">
        <v>30586</v>
      </c>
      <c r="E6789" t="s">
        <v>30587</v>
      </c>
      <c r="G6789" t="s">
        <v>9904</v>
      </c>
      <c r="H6789" t="s">
        <v>9905</v>
      </c>
      <c r="J6789" t="s">
        <v>9906</v>
      </c>
      <c r="L6789" t="s">
        <v>170</v>
      </c>
      <c r="M6789" t="s">
        <v>49</v>
      </c>
      <c r="R6789" t="s">
        <v>30588</v>
      </c>
      <c r="W6789" t="s">
        <v>30587</v>
      </c>
      <c r="AB6789" t="s">
        <v>135</v>
      </c>
      <c r="AC6789" t="s">
        <v>136</v>
      </c>
      <c r="AD6789" t="s">
        <v>49</v>
      </c>
      <c r="AE6789" t="s">
        <v>137</v>
      </c>
      <c r="AF6789" t="s">
        <v>154</v>
      </c>
      <c r="AG6789" t="s">
        <v>139</v>
      </c>
    </row>
    <row r="6790" spans="1:33" x14ac:dyDescent="0.25">
      <c r="A6790">
        <v>1023368370</v>
      </c>
      <c r="B6790">
        <v>4425398</v>
      </c>
      <c r="C6790" t="s">
        <v>30589</v>
      </c>
      <c r="D6790" t="s">
        <v>30590</v>
      </c>
      <c r="E6790" t="s">
        <v>30591</v>
      </c>
      <c r="G6790" t="s">
        <v>9904</v>
      </c>
      <c r="H6790" t="s">
        <v>9905</v>
      </c>
      <c r="J6790" t="s">
        <v>9906</v>
      </c>
      <c r="L6790" t="s">
        <v>170</v>
      </c>
      <c r="M6790" t="s">
        <v>49</v>
      </c>
      <c r="R6790" t="s">
        <v>30592</v>
      </c>
      <c r="W6790" t="s">
        <v>30591</v>
      </c>
      <c r="X6790" t="s">
        <v>2476</v>
      </c>
      <c r="Y6790" t="s">
        <v>132</v>
      </c>
      <c r="Z6790" t="s">
        <v>133</v>
      </c>
      <c r="AA6790" t="s">
        <v>2477</v>
      </c>
      <c r="AB6790" t="s">
        <v>135</v>
      </c>
      <c r="AC6790" t="s">
        <v>136</v>
      </c>
      <c r="AD6790" t="s">
        <v>49</v>
      </c>
      <c r="AE6790" t="s">
        <v>137</v>
      </c>
      <c r="AF6790" t="s">
        <v>138</v>
      </c>
      <c r="AG6790" t="s">
        <v>139</v>
      </c>
    </row>
    <row r="6791" spans="1:33" x14ac:dyDescent="0.25">
      <c r="A6791">
        <v>1255598975</v>
      </c>
      <c r="B6791">
        <v>3291114</v>
      </c>
      <c r="C6791" t="s">
        <v>30593</v>
      </c>
      <c r="D6791" t="s">
        <v>30594</v>
      </c>
      <c r="E6791" t="s">
        <v>30595</v>
      </c>
      <c r="G6791" t="s">
        <v>8229</v>
      </c>
      <c r="H6791" t="s">
        <v>8230</v>
      </c>
      <c r="J6791" t="s">
        <v>8231</v>
      </c>
      <c r="L6791" t="s">
        <v>259</v>
      </c>
      <c r="M6791" t="s">
        <v>128</v>
      </c>
      <c r="R6791" t="s">
        <v>30596</v>
      </c>
      <c r="W6791" t="s">
        <v>30595</v>
      </c>
      <c r="X6791" t="s">
        <v>2873</v>
      </c>
      <c r="Y6791" t="s">
        <v>132</v>
      </c>
      <c r="Z6791" t="s">
        <v>133</v>
      </c>
      <c r="AA6791" t="s">
        <v>2874</v>
      </c>
      <c r="AB6791" t="s">
        <v>135</v>
      </c>
      <c r="AC6791" t="s">
        <v>136</v>
      </c>
      <c r="AD6791" t="s">
        <v>49</v>
      </c>
      <c r="AE6791" t="s">
        <v>137</v>
      </c>
      <c r="AF6791" t="s">
        <v>8233</v>
      </c>
      <c r="AG6791" t="s">
        <v>139</v>
      </c>
    </row>
    <row r="6792" spans="1:33" x14ac:dyDescent="0.25">
      <c r="A6792">
        <v>1003132861</v>
      </c>
      <c r="B6792">
        <v>4483327</v>
      </c>
      <c r="C6792" t="s">
        <v>30597</v>
      </c>
      <c r="D6792" t="s">
        <v>30598</v>
      </c>
      <c r="E6792" t="s">
        <v>30599</v>
      </c>
      <c r="G6792" t="s">
        <v>9904</v>
      </c>
      <c r="H6792" t="s">
        <v>9905</v>
      </c>
      <c r="J6792" t="s">
        <v>9906</v>
      </c>
      <c r="L6792" t="s">
        <v>170</v>
      </c>
      <c r="M6792" t="s">
        <v>49</v>
      </c>
      <c r="R6792" t="s">
        <v>30600</v>
      </c>
      <c r="W6792" t="s">
        <v>30599</v>
      </c>
      <c r="AB6792" t="s">
        <v>135</v>
      </c>
      <c r="AC6792" t="s">
        <v>136</v>
      </c>
      <c r="AD6792" t="s">
        <v>49</v>
      </c>
      <c r="AE6792" t="s">
        <v>137</v>
      </c>
      <c r="AF6792" t="s">
        <v>138</v>
      </c>
      <c r="AG6792" t="s">
        <v>139</v>
      </c>
    </row>
    <row r="6793" spans="1:33" x14ac:dyDescent="0.25">
      <c r="A6793">
        <v>1659651883</v>
      </c>
      <c r="B6793">
        <v>4366405</v>
      </c>
      <c r="C6793" t="s">
        <v>30601</v>
      </c>
      <c r="D6793" t="s">
        <v>30602</v>
      </c>
      <c r="E6793" t="s">
        <v>30603</v>
      </c>
      <c r="G6793" t="s">
        <v>9904</v>
      </c>
      <c r="H6793" t="s">
        <v>9905</v>
      </c>
      <c r="J6793" t="s">
        <v>9906</v>
      </c>
      <c r="L6793" t="s">
        <v>143</v>
      </c>
      <c r="M6793" t="s">
        <v>49</v>
      </c>
      <c r="R6793" t="s">
        <v>30604</v>
      </c>
      <c r="W6793" t="s">
        <v>30603</v>
      </c>
      <c r="X6793" t="s">
        <v>10285</v>
      </c>
      <c r="Y6793" t="s">
        <v>10286</v>
      </c>
      <c r="Z6793" t="s">
        <v>133</v>
      </c>
      <c r="AA6793" t="s">
        <v>10287</v>
      </c>
      <c r="AB6793" t="s">
        <v>135</v>
      </c>
      <c r="AC6793" t="s">
        <v>136</v>
      </c>
      <c r="AD6793" t="s">
        <v>49</v>
      </c>
      <c r="AE6793" t="s">
        <v>137</v>
      </c>
      <c r="AF6793" t="s">
        <v>138</v>
      </c>
      <c r="AG6793" t="s">
        <v>139</v>
      </c>
    </row>
    <row r="6794" spans="1:33" x14ac:dyDescent="0.25">
      <c r="A6794">
        <v>1851663660</v>
      </c>
      <c r="B6794">
        <v>3484360</v>
      </c>
      <c r="C6794" t="s">
        <v>30605</v>
      </c>
      <c r="D6794" t="s">
        <v>30606</v>
      </c>
      <c r="E6794" t="s">
        <v>30607</v>
      </c>
      <c r="G6794" t="s">
        <v>9904</v>
      </c>
      <c r="H6794" t="s">
        <v>9905</v>
      </c>
      <c r="J6794" t="s">
        <v>9906</v>
      </c>
      <c r="L6794" t="s">
        <v>170</v>
      </c>
      <c r="M6794" t="s">
        <v>49</v>
      </c>
      <c r="R6794" t="s">
        <v>30607</v>
      </c>
      <c r="W6794" t="s">
        <v>30607</v>
      </c>
      <c r="X6794" t="s">
        <v>30608</v>
      </c>
      <c r="Y6794" t="s">
        <v>132</v>
      </c>
      <c r="Z6794" t="s">
        <v>133</v>
      </c>
      <c r="AA6794" t="s">
        <v>2182</v>
      </c>
      <c r="AB6794" t="s">
        <v>135</v>
      </c>
      <c r="AC6794" t="s">
        <v>136</v>
      </c>
      <c r="AD6794" t="s">
        <v>49</v>
      </c>
      <c r="AE6794" t="s">
        <v>137</v>
      </c>
      <c r="AF6794" t="s">
        <v>138</v>
      </c>
      <c r="AG6794" t="s">
        <v>139</v>
      </c>
    </row>
    <row r="6795" spans="1:33" x14ac:dyDescent="0.25">
      <c r="A6795">
        <v>1558434134</v>
      </c>
      <c r="B6795">
        <v>1561279</v>
      </c>
      <c r="C6795" t="s">
        <v>30609</v>
      </c>
      <c r="D6795" t="s">
        <v>30610</v>
      </c>
      <c r="E6795" t="s">
        <v>30611</v>
      </c>
      <c r="G6795" t="s">
        <v>29290</v>
      </c>
      <c r="H6795" t="s">
        <v>16507</v>
      </c>
      <c r="I6795">
        <v>4137</v>
      </c>
      <c r="J6795" t="s">
        <v>29291</v>
      </c>
      <c r="L6795" t="s">
        <v>313</v>
      </c>
      <c r="M6795" t="s">
        <v>128</v>
      </c>
      <c r="R6795" t="s">
        <v>30611</v>
      </c>
      <c r="W6795" t="s">
        <v>30611</v>
      </c>
      <c r="X6795" t="s">
        <v>9032</v>
      </c>
      <c r="Y6795" t="s">
        <v>132</v>
      </c>
      <c r="Z6795" t="s">
        <v>133</v>
      </c>
      <c r="AA6795" t="s">
        <v>9033</v>
      </c>
      <c r="AB6795" t="s">
        <v>135</v>
      </c>
      <c r="AC6795" t="s">
        <v>136</v>
      </c>
      <c r="AD6795" t="s">
        <v>49</v>
      </c>
      <c r="AE6795" t="s">
        <v>137</v>
      </c>
      <c r="AF6795" t="s">
        <v>16512</v>
      </c>
      <c r="AG6795" t="s">
        <v>139</v>
      </c>
    </row>
    <row r="6796" spans="1:33" x14ac:dyDescent="0.25">
      <c r="A6796">
        <v>1346687019</v>
      </c>
      <c r="B6796">
        <v>4405152</v>
      </c>
      <c r="C6796" t="s">
        <v>30612</v>
      </c>
      <c r="D6796" t="s">
        <v>30613</v>
      </c>
      <c r="E6796" t="s">
        <v>30614</v>
      </c>
      <c r="G6796" t="s">
        <v>9904</v>
      </c>
      <c r="H6796" t="s">
        <v>9905</v>
      </c>
      <c r="J6796" t="s">
        <v>9906</v>
      </c>
      <c r="L6796" t="s">
        <v>170</v>
      </c>
      <c r="M6796" t="s">
        <v>49</v>
      </c>
      <c r="R6796" t="s">
        <v>30615</v>
      </c>
      <c r="W6796" t="s">
        <v>30615</v>
      </c>
      <c r="X6796" t="s">
        <v>217</v>
      </c>
      <c r="Y6796" t="s">
        <v>132</v>
      </c>
      <c r="Z6796" t="s">
        <v>133</v>
      </c>
      <c r="AA6796">
        <v>10461</v>
      </c>
      <c r="AB6796" t="s">
        <v>135</v>
      </c>
      <c r="AC6796" t="s">
        <v>136</v>
      </c>
      <c r="AD6796" t="s">
        <v>49</v>
      </c>
      <c r="AE6796" t="s">
        <v>137</v>
      </c>
      <c r="AF6796" t="s">
        <v>138</v>
      </c>
      <c r="AG6796" t="s">
        <v>139</v>
      </c>
    </row>
    <row r="6797" spans="1:33" x14ac:dyDescent="0.25">
      <c r="A6797">
        <v>1700937828</v>
      </c>
      <c r="B6797">
        <v>3042160</v>
      </c>
      <c r="C6797" t="s">
        <v>30616</v>
      </c>
      <c r="D6797" t="s">
        <v>30617</v>
      </c>
      <c r="E6797" t="s">
        <v>30618</v>
      </c>
      <c r="G6797" t="s">
        <v>30616</v>
      </c>
      <c r="H6797" t="s">
        <v>29377</v>
      </c>
      <c r="J6797" t="s">
        <v>30619</v>
      </c>
      <c r="L6797" t="s">
        <v>259</v>
      </c>
      <c r="M6797" t="s">
        <v>49</v>
      </c>
      <c r="R6797" t="s">
        <v>30620</v>
      </c>
      <c r="W6797" t="s">
        <v>30618</v>
      </c>
      <c r="X6797" t="s">
        <v>3649</v>
      </c>
      <c r="Y6797" t="s">
        <v>1273</v>
      </c>
      <c r="Z6797" t="s">
        <v>133</v>
      </c>
      <c r="AA6797" t="s">
        <v>3650</v>
      </c>
      <c r="AB6797" t="s">
        <v>135</v>
      </c>
      <c r="AC6797" t="s">
        <v>136</v>
      </c>
      <c r="AD6797" t="s">
        <v>49</v>
      </c>
      <c r="AE6797" t="s">
        <v>137</v>
      </c>
      <c r="AF6797" t="s">
        <v>13257</v>
      </c>
      <c r="AG6797" t="s">
        <v>139</v>
      </c>
    </row>
    <row r="6798" spans="1:33" x14ac:dyDescent="0.25">
      <c r="A6798">
        <v>1508014135</v>
      </c>
      <c r="B6798">
        <v>3097716</v>
      </c>
      <c r="C6798" t="s">
        <v>30621</v>
      </c>
      <c r="D6798" t="s">
        <v>30622</v>
      </c>
      <c r="E6798" t="s">
        <v>30623</v>
      </c>
      <c r="G6798" t="s">
        <v>30621</v>
      </c>
      <c r="H6798" t="s">
        <v>30624</v>
      </c>
      <c r="J6798" t="s">
        <v>30625</v>
      </c>
      <c r="L6798" t="s">
        <v>259</v>
      </c>
      <c r="M6798" t="s">
        <v>49</v>
      </c>
      <c r="R6798" t="s">
        <v>30623</v>
      </c>
      <c r="W6798" t="s">
        <v>30623</v>
      </c>
      <c r="X6798" t="s">
        <v>13312</v>
      </c>
      <c r="Y6798" t="s">
        <v>183</v>
      </c>
      <c r="Z6798" t="s">
        <v>133</v>
      </c>
      <c r="AA6798" t="s">
        <v>12558</v>
      </c>
      <c r="AB6798" t="s">
        <v>264</v>
      </c>
      <c r="AC6798" t="s">
        <v>136</v>
      </c>
      <c r="AD6798" t="s">
        <v>49</v>
      </c>
      <c r="AE6798" t="s">
        <v>137</v>
      </c>
      <c r="AF6798" t="s">
        <v>13257</v>
      </c>
      <c r="AG6798" t="s">
        <v>139</v>
      </c>
    </row>
    <row r="6799" spans="1:33" x14ac:dyDescent="0.25">
      <c r="A6799">
        <v>1164598991</v>
      </c>
      <c r="C6799" t="s">
        <v>30626</v>
      </c>
      <c r="G6799" t="s">
        <v>9904</v>
      </c>
      <c r="H6799" t="s">
        <v>9905</v>
      </c>
      <c r="J6799" t="s">
        <v>9906</v>
      </c>
      <c r="K6799" t="s">
        <v>9907</v>
      </c>
      <c r="L6799" t="s">
        <v>163</v>
      </c>
      <c r="M6799" t="s">
        <v>49</v>
      </c>
      <c r="R6799" t="s">
        <v>30627</v>
      </c>
      <c r="S6799" t="s">
        <v>30628</v>
      </c>
      <c r="T6799" t="s">
        <v>661</v>
      </c>
      <c r="U6799" t="s">
        <v>133</v>
      </c>
      <c r="V6799">
        <v>108017021</v>
      </c>
      <c r="AC6799" t="s">
        <v>136</v>
      </c>
      <c r="AD6799" t="s">
        <v>49</v>
      </c>
      <c r="AE6799" t="s">
        <v>211</v>
      </c>
      <c r="AF6799" t="s">
        <v>154</v>
      </c>
      <c r="AG6799" t="s">
        <v>139</v>
      </c>
    </row>
    <row r="6800" spans="1:33" x14ac:dyDescent="0.25">
      <c r="A6800">
        <v>1881080489</v>
      </c>
      <c r="C6800" t="s">
        <v>30629</v>
      </c>
      <c r="G6800" t="s">
        <v>9904</v>
      </c>
      <c r="H6800" t="s">
        <v>9905</v>
      </c>
      <c r="J6800" t="s">
        <v>9906</v>
      </c>
      <c r="K6800" t="s">
        <v>9907</v>
      </c>
      <c r="L6800" t="s">
        <v>163</v>
      </c>
      <c r="M6800" t="s">
        <v>49</v>
      </c>
      <c r="R6800" t="s">
        <v>30630</v>
      </c>
      <c r="S6800" t="s">
        <v>30631</v>
      </c>
      <c r="T6800" t="s">
        <v>570</v>
      </c>
      <c r="U6800" t="s">
        <v>133</v>
      </c>
      <c r="V6800">
        <v>11215</v>
      </c>
      <c r="AC6800" t="s">
        <v>136</v>
      </c>
      <c r="AD6800" t="s">
        <v>49</v>
      </c>
      <c r="AE6800" t="s">
        <v>211</v>
      </c>
      <c r="AF6800" t="s">
        <v>138</v>
      </c>
      <c r="AG6800" t="s">
        <v>139</v>
      </c>
    </row>
    <row r="6801" spans="1:33" x14ac:dyDescent="0.25">
      <c r="A6801">
        <v>1497136212</v>
      </c>
      <c r="C6801" t="s">
        <v>30632</v>
      </c>
      <c r="G6801" t="s">
        <v>9904</v>
      </c>
      <c r="H6801" t="s">
        <v>9905</v>
      </c>
      <c r="J6801" t="s">
        <v>9906</v>
      </c>
      <c r="K6801" t="s">
        <v>9907</v>
      </c>
      <c r="L6801" t="s">
        <v>163</v>
      </c>
      <c r="M6801" t="s">
        <v>49</v>
      </c>
      <c r="R6801" t="s">
        <v>30633</v>
      </c>
      <c r="S6801" t="s">
        <v>30634</v>
      </c>
      <c r="T6801" t="s">
        <v>30635</v>
      </c>
      <c r="U6801" t="s">
        <v>210</v>
      </c>
      <c r="V6801">
        <v>77406303</v>
      </c>
      <c r="AC6801" t="s">
        <v>136</v>
      </c>
      <c r="AD6801" t="s">
        <v>49</v>
      </c>
      <c r="AE6801" t="s">
        <v>211</v>
      </c>
      <c r="AF6801" t="s">
        <v>138</v>
      </c>
      <c r="AG6801" t="s">
        <v>139</v>
      </c>
    </row>
    <row r="6802" spans="1:33" x14ac:dyDescent="0.25">
      <c r="A6802">
        <v>1437516614</v>
      </c>
      <c r="B6802">
        <v>4467887</v>
      </c>
      <c r="C6802" t="s">
        <v>30636</v>
      </c>
      <c r="D6802" t="s">
        <v>30637</v>
      </c>
      <c r="E6802" t="s">
        <v>30638</v>
      </c>
      <c r="G6802" t="s">
        <v>29290</v>
      </c>
      <c r="H6802" t="s">
        <v>16507</v>
      </c>
      <c r="I6802">
        <v>4137</v>
      </c>
      <c r="J6802" t="s">
        <v>29291</v>
      </c>
      <c r="L6802" t="s">
        <v>170</v>
      </c>
      <c r="M6802" t="s">
        <v>49</v>
      </c>
      <c r="R6802" t="s">
        <v>30638</v>
      </c>
      <c r="W6802" t="s">
        <v>30638</v>
      </c>
      <c r="AB6802" t="s">
        <v>135</v>
      </c>
      <c r="AC6802" t="s">
        <v>136</v>
      </c>
      <c r="AD6802" t="s">
        <v>49</v>
      </c>
      <c r="AE6802" t="s">
        <v>137</v>
      </c>
      <c r="AF6802" t="s">
        <v>16512</v>
      </c>
      <c r="AG6802" t="s">
        <v>139</v>
      </c>
    </row>
    <row r="6803" spans="1:33" x14ac:dyDescent="0.25">
      <c r="A6803">
        <v>1326262197</v>
      </c>
      <c r="B6803">
        <v>3789219</v>
      </c>
      <c r="C6803" t="s">
        <v>30639</v>
      </c>
      <c r="D6803" t="s">
        <v>30640</v>
      </c>
      <c r="E6803" t="s">
        <v>30641</v>
      </c>
      <c r="G6803" t="s">
        <v>9904</v>
      </c>
      <c r="H6803" t="s">
        <v>9905</v>
      </c>
      <c r="J6803" t="s">
        <v>9906</v>
      </c>
      <c r="L6803" t="s">
        <v>170</v>
      </c>
      <c r="M6803" t="s">
        <v>49</v>
      </c>
      <c r="R6803" t="s">
        <v>30642</v>
      </c>
      <c r="W6803" t="s">
        <v>30643</v>
      </c>
      <c r="X6803" t="s">
        <v>15549</v>
      </c>
      <c r="Y6803" t="s">
        <v>132</v>
      </c>
      <c r="Z6803" t="s">
        <v>133</v>
      </c>
      <c r="AA6803" t="s">
        <v>2442</v>
      </c>
      <c r="AB6803" t="s">
        <v>779</v>
      </c>
      <c r="AC6803" t="s">
        <v>136</v>
      </c>
      <c r="AD6803" t="s">
        <v>49</v>
      </c>
      <c r="AE6803" t="s">
        <v>137</v>
      </c>
      <c r="AF6803" t="s">
        <v>138</v>
      </c>
      <c r="AG6803" t="s">
        <v>139</v>
      </c>
    </row>
    <row r="6804" spans="1:33" x14ac:dyDescent="0.25">
      <c r="A6804">
        <v>1093709610</v>
      </c>
      <c r="B6804">
        <v>2652362</v>
      </c>
      <c r="C6804" t="s">
        <v>30644</v>
      </c>
      <c r="D6804" t="s">
        <v>30645</v>
      </c>
      <c r="E6804" t="s">
        <v>30646</v>
      </c>
      <c r="G6804" t="s">
        <v>29296</v>
      </c>
      <c r="H6804" t="s">
        <v>29297</v>
      </c>
      <c r="J6804" t="s">
        <v>30647</v>
      </c>
      <c r="L6804" t="s">
        <v>143</v>
      </c>
      <c r="M6804" t="s">
        <v>49</v>
      </c>
      <c r="R6804" t="s">
        <v>30648</v>
      </c>
      <c r="W6804" t="s">
        <v>30646</v>
      </c>
      <c r="X6804" t="s">
        <v>29299</v>
      </c>
      <c r="Y6804" t="s">
        <v>132</v>
      </c>
      <c r="Z6804" t="s">
        <v>133</v>
      </c>
      <c r="AA6804" t="s">
        <v>15168</v>
      </c>
      <c r="AB6804" t="s">
        <v>648</v>
      </c>
      <c r="AC6804" t="s">
        <v>136</v>
      </c>
      <c r="AD6804" t="s">
        <v>49</v>
      </c>
      <c r="AE6804" t="s">
        <v>137</v>
      </c>
      <c r="AF6804" t="s">
        <v>2242</v>
      </c>
      <c r="AG6804" t="s">
        <v>139</v>
      </c>
    </row>
    <row r="6805" spans="1:33" x14ac:dyDescent="0.25">
      <c r="A6805">
        <v>1487029005</v>
      </c>
      <c r="C6805" t="s">
        <v>30649</v>
      </c>
      <c r="G6805" t="s">
        <v>9904</v>
      </c>
      <c r="H6805" t="s">
        <v>9905</v>
      </c>
      <c r="J6805" t="s">
        <v>9906</v>
      </c>
      <c r="K6805" t="s">
        <v>9907</v>
      </c>
      <c r="L6805" t="s">
        <v>163</v>
      </c>
      <c r="M6805" t="s">
        <v>49</v>
      </c>
      <c r="R6805" t="s">
        <v>30650</v>
      </c>
      <c r="S6805" t="s">
        <v>30651</v>
      </c>
      <c r="T6805" t="s">
        <v>777</v>
      </c>
      <c r="U6805" t="s">
        <v>133</v>
      </c>
      <c r="V6805">
        <v>109771738</v>
      </c>
      <c r="AC6805" t="s">
        <v>136</v>
      </c>
      <c r="AD6805" t="s">
        <v>49</v>
      </c>
      <c r="AE6805" t="s">
        <v>211</v>
      </c>
      <c r="AF6805" t="s">
        <v>138</v>
      </c>
      <c r="AG6805" t="s">
        <v>139</v>
      </c>
    </row>
    <row r="6806" spans="1:33" x14ac:dyDescent="0.25">
      <c r="A6806">
        <v>1023365640</v>
      </c>
      <c r="C6806" t="s">
        <v>30652</v>
      </c>
      <c r="G6806" t="s">
        <v>9904</v>
      </c>
      <c r="H6806" t="s">
        <v>9905</v>
      </c>
      <c r="J6806" t="s">
        <v>9906</v>
      </c>
      <c r="K6806" t="s">
        <v>9907</v>
      </c>
      <c r="L6806" t="s">
        <v>170</v>
      </c>
      <c r="M6806" t="s">
        <v>49</v>
      </c>
      <c r="R6806" t="s">
        <v>30653</v>
      </c>
      <c r="S6806" t="s">
        <v>2602</v>
      </c>
      <c r="T6806" t="s">
        <v>2603</v>
      </c>
      <c r="U6806" t="s">
        <v>133</v>
      </c>
      <c r="V6806">
        <v>110401402</v>
      </c>
      <c r="AC6806" t="s">
        <v>136</v>
      </c>
      <c r="AD6806" t="s">
        <v>49</v>
      </c>
      <c r="AE6806" t="s">
        <v>211</v>
      </c>
      <c r="AF6806" t="s">
        <v>138</v>
      </c>
      <c r="AG6806" t="s">
        <v>139</v>
      </c>
    </row>
    <row r="6807" spans="1:33" x14ac:dyDescent="0.25">
      <c r="A6807">
        <v>1689035768</v>
      </c>
      <c r="B6807">
        <v>4533455</v>
      </c>
      <c r="C6807" t="s">
        <v>30654</v>
      </c>
      <c r="D6807" t="s">
        <v>30655</v>
      </c>
      <c r="E6807" t="s">
        <v>30656</v>
      </c>
      <c r="G6807" t="s">
        <v>29290</v>
      </c>
      <c r="H6807" t="s">
        <v>16507</v>
      </c>
      <c r="I6807">
        <v>4137</v>
      </c>
      <c r="J6807" t="s">
        <v>29291</v>
      </c>
      <c r="L6807" t="s">
        <v>170</v>
      </c>
      <c r="M6807" t="s">
        <v>49</v>
      </c>
      <c r="R6807" t="s">
        <v>30656</v>
      </c>
      <c r="W6807" t="s">
        <v>30656</v>
      </c>
      <c r="AB6807" t="s">
        <v>135</v>
      </c>
      <c r="AC6807" t="s">
        <v>136</v>
      </c>
      <c r="AD6807" t="s">
        <v>49</v>
      </c>
      <c r="AE6807" t="s">
        <v>137</v>
      </c>
      <c r="AF6807" t="s">
        <v>16512</v>
      </c>
      <c r="AG6807" t="s">
        <v>139</v>
      </c>
    </row>
    <row r="6808" spans="1:33" x14ac:dyDescent="0.25">
      <c r="A6808">
        <v>1073742755</v>
      </c>
      <c r="B6808">
        <v>4450253</v>
      </c>
      <c r="C6808" t="s">
        <v>30657</v>
      </c>
      <c r="D6808" t="s">
        <v>30658</v>
      </c>
      <c r="E6808" t="s">
        <v>30659</v>
      </c>
      <c r="G6808" t="s">
        <v>30660</v>
      </c>
      <c r="H6808" t="s">
        <v>9944</v>
      </c>
      <c r="I6808">
        <v>2389</v>
      </c>
      <c r="J6808" t="s">
        <v>30661</v>
      </c>
      <c r="L6808" t="s">
        <v>127</v>
      </c>
      <c r="M6808" t="s">
        <v>49</v>
      </c>
      <c r="R6808" t="s">
        <v>30659</v>
      </c>
      <c r="W6808" t="s">
        <v>30659</v>
      </c>
      <c r="AB6808" t="s">
        <v>135</v>
      </c>
      <c r="AC6808" t="s">
        <v>136</v>
      </c>
      <c r="AD6808" t="s">
        <v>49</v>
      </c>
      <c r="AE6808" t="s">
        <v>137</v>
      </c>
      <c r="AF6808" t="s">
        <v>9948</v>
      </c>
      <c r="AG6808" t="s">
        <v>139</v>
      </c>
    </row>
    <row r="6809" spans="1:33" x14ac:dyDescent="0.25">
      <c r="A6809">
        <v>1245637842</v>
      </c>
      <c r="B6809">
        <v>4046686</v>
      </c>
      <c r="C6809" t="s">
        <v>30662</v>
      </c>
      <c r="D6809" t="s">
        <v>30663</v>
      </c>
      <c r="E6809" t="s">
        <v>30664</v>
      </c>
      <c r="G6809" t="s">
        <v>29290</v>
      </c>
      <c r="H6809" t="s">
        <v>16507</v>
      </c>
      <c r="I6809">
        <v>4137</v>
      </c>
      <c r="J6809" t="s">
        <v>29291</v>
      </c>
      <c r="L6809" t="s">
        <v>170</v>
      </c>
      <c r="M6809" t="s">
        <v>49</v>
      </c>
      <c r="R6809" t="s">
        <v>30664</v>
      </c>
      <c r="W6809" t="s">
        <v>30664</v>
      </c>
      <c r="AB6809" t="s">
        <v>135</v>
      </c>
      <c r="AC6809" t="s">
        <v>136</v>
      </c>
      <c r="AD6809" t="s">
        <v>49</v>
      </c>
      <c r="AE6809" t="s">
        <v>137</v>
      </c>
      <c r="AF6809" t="s">
        <v>16512</v>
      </c>
      <c r="AG6809" t="s">
        <v>139</v>
      </c>
    </row>
    <row r="6810" spans="1:33" x14ac:dyDescent="0.25">
      <c r="A6810">
        <v>1326320359</v>
      </c>
      <c r="C6810" t="s">
        <v>30665</v>
      </c>
      <c r="G6810" t="s">
        <v>9904</v>
      </c>
      <c r="H6810" t="s">
        <v>9905</v>
      </c>
      <c r="J6810" t="s">
        <v>9906</v>
      </c>
      <c r="K6810" t="s">
        <v>9907</v>
      </c>
      <c r="L6810" t="s">
        <v>163</v>
      </c>
      <c r="M6810" t="s">
        <v>49</v>
      </c>
      <c r="R6810" t="s">
        <v>30666</v>
      </c>
      <c r="S6810" t="s">
        <v>2602</v>
      </c>
      <c r="T6810" t="s">
        <v>2603</v>
      </c>
      <c r="U6810" t="s">
        <v>133</v>
      </c>
      <c r="V6810">
        <v>110401402</v>
      </c>
      <c r="AC6810" t="s">
        <v>136</v>
      </c>
      <c r="AD6810" t="s">
        <v>49</v>
      </c>
      <c r="AE6810" t="s">
        <v>211</v>
      </c>
      <c r="AF6810" t="s">
        <v>138</v>
      </c>
      <c r="AG6810" t="s">
        <v>139</v>
      </c>
    </row>
    <row r="6811" spans="1:33" x14ac:dyDescent="0.25">
      <c r="A6811">
        <v>1508080276</v>
      </c>
      <c r="B6811">
        <v>3743006</v>
      </c>
      <c r="C6811" t="s">
        <v>30667</v>
      </c>
      <c r="D6811" t="s">
        <v>30668</v>
      </c>
      <c r="E6811" t="s">
        <v>30669</v>
      </c>
      <c r="G6811" t="s">
        <v>9904</v>
      </c>
      <c r="H6811" t="s">
        <v>9905</v>
      </c>
      <c r="J6811" t="s">
        <v>9906</v>
      </c>
      <c r="L6811" t="s">
        <v>170</v>
      </c>
      <c r="M6811" t="s">
        <v>49</v>
      </c>
      <c r="R6811" t="s">
        <v>30670</v>
      </c>
      <c r="W6811" t="s">
        <v>30669</v>
      </c>
      <c r="X6811" t="s">
        <v>15549</v>
      </c>
      <c r="Y6811" t="s">
        <v>132</v>
      </c>
      <c r="Z6811" t="s">
        <v>133</v>
      </c>
      <c r="AA6811" t="s">
        <v>2442</v>
      </c>
      <c r="AB6811" t="s">
        <v>779</v>
      </c>
      <c r="AC6811" t="s">
        <v>136</v>
      </c>
      <c r="AD6811" t="s">
        <v>49</v>
      </c>
      <c r="AE6811" t="s">
        <v>137</v>
      </c>
      <c r="AF6811" t="s">
        <v>138</v>
      </c>
      <c r="AG6811" t="s">
        <v>139</v>
      </c>
    </row>
    <row r="6812" spans="1:33" x14ac:dyDescent="0.25">
      <c r="A6812">
        <v>1568875037</v>
      </c>
      <c r="C6812" t="s">
        <v>30671</v>
      </c>
      <c r="G6812" t="s">
        <v>9904</v>
      </c>
      <c r="H6812" t="s">
        <v>9905</v>
      </c>
      <c r="J6812" t="s">
        <v>9906</v>
      </c>
      <c r="K6812" t="s">
        <v>9907</v>
      </c>
      <c r="L6812" t="s">
        <v>163</v>
      </c>
      <c r="M6812" t="s">
        <v>49</v>
      </c>
      <c r="R6812" t="s">
        <v>30672</v>
      </c>
      <c r="S6812" t="s">
        <v>30673</v>
      </c>
      <c r="T6812" t="s">
        <v>30674</v>
      </c>
      <c r="U6812" t="s">
        <v>133</v>
      </c>
      <c r="V6812">
        <v>115181216</v>
      </c>
      <c r="AC6812" t="s">
        <v>136</v>
      </c>
      <c r="AD6812" t="s">
        <v>49</v>
      </c>
      <c r="AE6812" t="s">
        <v>211</v>
      </c>
      <c r="AF6812" t="s">
        <v>138</v>
      </c>
      <c r="AG6812" t="s">
        <v>139</v>
      </c>
    </row>
    <row r="6813" spans="1:33" x14ac:dyDescent="0.25">
      <c r="A6813">
        <v>1477944015</v>
      </c>
      <c r="B6813">
        <v>4041654</v>
      </c>
      <c r="C6813" t="s">
        <v>30675</v>
      </c>
      <c r="D6813" t="s">
        <v>30676</v>
      </c>
      <c r="E6813" t="s">
        <v>30677</v>
      </c>
      <c r="G6813" t="s">
        <v>9904</v>
      </c>
      <c r="H6813" t="s">
        <v>9905</v>
      </c>
      <c r="J6813" t="s">
        <v>9906</v>
      </c>
      <c r="L6813" t="s">
        <v>170</v>
      </c>
      <c r="M6813" t="s">
        <v>49</v>
      </c>
      <c r="R6813" t="s">
        <v>30677</v>
      </c>
      <c r="W6813" t="s">
        <v>30677</v>
      </c>
      <c r="X6813" t="s">
        <v>30468</v>
      </c>
      <c r="Y6813" t="s">
        <v>132</v>
      </c>
      <c r="Z6813" t="s">
        <v>133</v>
      </c>
      <c r="AA6813" t="s">
        <v>2442</v>
      </c>
      <c r="AB6813" t="s">
        <v>779</v>
      </c>
      <c r="AC6813" t="s">
        <v>136</v>
      </c>
      <c r="AD6813" t="s">
        <v>49</v>
      </c>
      <c r="AE6813" t="s">
        <v>137</v>
      </c>
      <c r="AF6813" t="s">
        <v>138</v>
      </c>
      <c r="AG6813" t="s">
        <v>139</v>
      </c>
    </row>
    <row r="6814" spans="1:33" x14ac:dyDescent="0.25">
      <c r="A6814">
        <v>1679954721</v>
      </c>
      <c r="C6814" t="s">
        <v>30678</v>
      </c>
      <c r="G6814" t="s">
        <v>9904</v>
      </c>
      <c r="H6814" t="s">
        <v>9905</v>
      </c>
      <c r="J6814" t="s">
        <v>9906</v>
      </c>
      <c r="K6814" t="s">
        <v>9907</v>
      </c>
      <c r="L6814" t="s">
        <v>163</v>
      </c>
      <c r="M6814" t="s">
        <v>49</v>
      </c>
      <c r="R6814" t="s">
        <v>30679</v>
      </c>
      <c r="S6814" t="s">
        <v>30680</v>
      </c>
      <c r="T6814" t="s">
        <v>183</v>
      </c>
      <c r="U6814" t="s">
        <v>133</v>
      </c>
      <c r="V6814">
        <v>100292643</v>
      </c>
      <c r="AC6814" t="s">
        <v>136</v>
      </c>
      <c r="AD6814" t="s">
        <v>49</v>
      </c>
      <c r="AE6814" t="s">
        <v>211</v>
      </c>
      <c r="AF6814" t="s">
        <v>138</v>
      </c>
      <c r="AG6814" t="s">
        <v>139</v>
      </c>
    </row>
    <row r="6815" spans="1:33" x14ac:dyDescent="0.25">
      <c r="A6815">
        <v>1861865883</v>
      </c>
      <c r="C6815" t="s">
        <v>30681</v>
      </c>
      <c r="G6815" t="s">
        <v>9904</v>
      </c>
      <c r="H6815" t="s">
        <v>9905</v>
      </c>
      <c r="J6815" t="s">
        <v>9906</v>
      </c>
      <c r="K6815" t="s">
        <v>9907</v>
      </c>
      <c r="L6815" t="s">
        <v>163</v>
      </c>
      <c r="M6815" t="s">
        <v>49</v>
      </c>
      <c r="R6815" t="s">
        <v>30682</v>
      </c>
      <c r="S6815" t="s">
        <v>30683</v>
      </c>
      <c r="T6815" t="s">
        <v>21899</v>
      </c>
      <c r="U6815" t="s">
        <v>133</v>
      </c>
      <c r="V6815">
        <v>113561670</v>
      </c>
      <c r="AC6815" t="s">
        <v>136</v>
      </c>
      <c r="AD6815" t="s">
        <v>49</v>
      </c>
      <c r="AE6815" t="s">
        <v>211</v>
      </c>
      <c r="AF6815" t="s">
        <v>138</v>
      </c>
      <c r="AG6815" t="s">
        <v>139</v>
      </c>
    </row>
    <row r="6816" spans="1:33" x14ac:dyDescent="0.25">
      <c r="A6816">
        <v>1295979110</v>
      </c>
      <c r="B6816">
        <v>4239938</v>
      </c>
      <c r="C6816" t="s">
        <v>30684</v>
      </c>
      <c r="D6816" t="s">
        <v>30685</v>
      </c>
      <c r="E6816" t="s">
        <v>30686</v>
      </c>
      <c r="G6816" t="s">
        <v>29290</v>
      </c>
      <c r="H6816" t="s">
        <v>16507</v>
      </c>
      <c r="I6816">
        <v>4137</v>
      </c>
      <c r="J6816" t="s">
        <v>29291</v>
      </c>
      <c r="L6816" t="s">
        <v>170</v>
      </c>
      <c r="M6816" t="s">
        <v>49</v>
      </c>
      <c r="R6816" t="s">
        <v>30686</v>
      </c>
      <c r="W6816" t="s">
        <v>30686</v>
      </c>
      <c r="X6816" t="s">
        <v>9032</v>
      </c>
      <c r="Y6816" t="s">
        <v>132</v>
      </c>
      <c r="Z6816" t="s">
        <v>133</v>
      </c>
      <c r="AA6816" t="s">
        <v>9033</v>
      </c>
      <c r="AB6816" t="s">
        <v>135</v>
      </c>
      <c r="AC6816" t="s">
        <v>136</v>
      </c>
      <c r="AD6816" t="s">
        <v>49</v>
      </c>
      <c r="AE6816" t="s">
        <v>137</v>
      </c>
      <c r="AF6816" t="s">
        <v>16512</v>
      </c>
      <c r="AG6816" t="s">
        <v>139</v>
      </c>
    </row>
    <row r="6817" spans="1:33" x14ac:dyDescent="0.25">
      <c r="A6817">
        <v>1578557625</v>
      </c>
      <c r="B6817">
        <v>2518358</v>
      </c>
      <c r="C6817" t="s">
        <v>30687</v>
      </c>
      <c r="D6817" t="s">
        <v>30688</v>
      </c>
      <c r="E6817" t="s">
        <v>30689</v>
      </c>
      <c r="G6817" t="s">
        <v>30687</v>
      </c>
      <c r="H6817" t="s">
        <v>29372</v>
      </c>
      <c r="J6817" t="s">
        <v>30690</v>
      </c>
      <c r="L6817" t="s">
        <v>143</v>
      </c>
      <c r="M6817" t="s">
        <v>49</v>
      </c>
      <c r="R6817" t="s">
        <v>30691</v>
      </c>
      <c r="W6817" t="s">
        <v>30692</v>
      </c>
      <c r="X6817" t="s">
        <v>7256</v>
      </c>
      <c r="Y6817" t="s">
        <v>132</v>
      </c>
      <c r="Z6817" t="s">
        <v>133</v>
      </c>
      <c r="AA6817" t="s">
        <v>7257</v>
      </c>
      <c r="AB6817" t="s">
        <v>648</v>
      </c>
      <c r="AC6817" t="s">
        <v>136</v>
      </c>
      <c r="AD6817" t="s">
        <v>49</v>
      </c>
      <c r="AE6817" t="s">
        <v>137</v>
      </c>
      <c r="AF6817" t="s">
        <v>13257</v>
      </c>
      <c r="AG6817" t="s">
        <v>139</v>
      </c>
    </row>
    <row r="6818" spans="1:33" x14ac:dyDescent="0.25">
      <c r="A6818">
        <v>1659624302</v>
      </c>
      <c r="B6818">
        <v>4348665</v>
      </c>
      <c r="C6818" t="s">
        <v>30693</v>
      </c>
      <c r="D6818" t="s">
        <v>30694</v>
      </c>
      <c r="E6818" t="s">
        <v>30695</v>
      </c>
      <c r="G6818" t="s">
        <v>29290</v>
      </c>
      <c r="H6818" t="s">
        <v>16507</v>
      </c>
      <c r="I6818">
        <v>4137</v>
      </c>
      <c r="J6818" t="s">
        <v>29291</v>
      </c>
      <c r="L6818" t="s">
        <v>170</v>
      </c>
      <c r="M6818" t="s">
        <v>49</v>
      </c>
      <c r="R6818" t="s">
        <v>30696</v>
      </c>
      <c r="W6818" t="s">
        <v>30695</v>
      </c>
      <c r="X6818" t="s">
        <v>9032</v>
      </c>
      <c r="Y6818" t="s">
        <v>132</v>
      </c>
      <c r="Z6818" t="s">
        <v>133</v>
      </c>
      <c r="AA6818" t="s">
        <v>9033</v>
      </c>
      <c r="AB6818" t="s">
        <v>135</v>
      </c>
      <c r="AC6818" t="s">
        <v>136</v>
      </c>
      <c r="AD6818" t="s">
        <v>49</v>
      </c>
      <c r="AE6818" t="s">
        <v>137</v>
      </c>
      <c r="AF6818" t="s">
        <v>16512</v>
      </c>
      <c r="AG6818" t="s">
        <v>139</v>
      </c>
    </row>
    <row r="6819" spans="1:33" x14ac:dyDescent="0.25">
      <c r="A6819">
        <v>1598006553</v>
      </c>
      <c r="B6819">
        <v>4454660</v>
      </c>
      <c r="C6819" t="s">
        <v>30697</v>
      </c>
      <c r="D6819" t="s">
        <v>30698</v>
      </c>
      <c r="E6819" t="s">
        <v>30699</v>
      </c>
      <c r="G6819" t="s">
        <v>29290</v>
      </c>
      <c r="H6819" t="s">
        <v>16507</v>
      </c>
      <c r="I6819">
        <v>4137</v>
      </c>
      <c r="J6819" t="s">
        <v>29291</v>
      </c>
      <c r="L6819" t="s">
        <v>259</v>
      </c>
      <c r="M6819" t="s">
        <v>49</v>
      </c>
      <c r="R6819" t="s">
        <v>30700</v>
      </c>
      <c r="W6819" t="s">
        <v>30699</v>
      </c>
      <c r="AB6819" t="s">
        <v>135</v>
      </c>
      <c r="AC6819" t="s">
        <v>136</v>
      </c>
      <c r="AD6819" t="s">
        <v>49</v>
      </c>
      <c r="AE6819" t="s">
        <v>137</v>
      </c>
      <c r="AF6819" t="s">
        <v>16512</v>
      </c>
      <c r="AG6819" t="s">
        <v>139</v>
      </c>
    </row>
    <row r="6820" spans="1:33" x14ac:dyDescent="0.25">
      <c r="A6820">
        <v>1306201603</v>
      </c>
      <c r="C6820" t="s">
        <v>30701</v>
      </c>
      <c r="G6820" t="s">
        <v>29290</v>
      </c>
      <c r="H6820" t="s">
        <v>16507</v>
      </c>
      <c r="I6820">
        <v>4137</v>
      </c>
      <c r="J6820" t="s">
        <v>29291</v>
      </c>
      <c r="K6820" t="s">
        <v>9907</v>
      </c>
      <c r="L6820" t="s">
        <v>163</v>
      </c>
      <c r="M6820" t="s">
        <v>49</v>
      </c>
      <c r="R6820" t="s">
        <v>30702</v>
      </c>
      <c r="S6820" t="s">
        <v>30703</v>
      </c>
      <c r="T6820" t="s">
        <v>132</v>
      </c>
      <c r="U6820" t="s">
        <v>133</v>
      </c>
      <c r="V6820">
        <v>104634274</v>
      </c>
      <c r="AC6820" t="s">
        <v>136</v>
      </c>
      <c r="AD6820" t="s">
        <v>49</v>
      </c>
      <c r="AE6820" t="s">
        <v>211</v>
      </c>
      <c r="AF6820" t="s">
        <v>16512</v>
      </c>
      <c r="AG6820" t="s">
        <v>139</v>
      </c>
    </row>
    <row r="6821" spans="1:33" x14ac:dyDescent="0.25">
      <c r="A6821">
        <v>1568821510</v>
      </c>
      <c r="B6821">
        <v>4546576</v>
      </c>
      <c r="C6821" t="s">
        <v>30704</v>
      </c>
      <c r="D6821" t="s">
        <v>30705</v>
      </c>
      <c r="E6821" t="s">
        <v>30706</v>
      </c>
      <c r="G6821" t="s">
        <v>29290</v>
      </c>
      <c r="H6821" t="s">
        <v>16507</v>
      </c>
      <c r="I6821">
        <v>4137</v>
      </c>
      <c r="J6821" t="s">
        <v>29291</v>
      </c>
      <c r="L6821" t="s">
        <v>170</v>
      </c>
      <c r="M6821" t="s">
        <v>49</v>
      </c>
      <c r="R6821" t="s">
        <v>30707</v>
      </c>
      <c r="W6821" t="s">
        <v>30706</v>
      </c>
      <c r="AB6821" t="s">
        <v>135</v>
      </c>
      <c r="AC6821" t="s">
        <v>136</v>
      </c>
      <c r="AD6821" t="s">
        <v>49</v>
      </c>
      <c r="AE6821" t="s">
        <v>137</v>
      </c>
      <c r="AF6821" t="s">
        <v>16512</v>
      </c>
      <c r="AG6821" t="s">
        <v>139</v>
      </c>
    </row>
    <row r="6822" spans="1:33" x14ac:dyDescent="0.25">
      <c r="A6822">
        <v>1720449416</v>
      </c>
      <c r="B6822">
        <v>4393615</v>
      </c>
      <c r="C6822" t="s">
        <v>30708</v>
      </c>
      <c r="D6822" t="s">
        <v>30709</v>
      </c>
      <c r="E6822" t="s">
        <v>30710</v>
      </c>
      <c r="G6822" t="s">
        <v>30711</v>
      </c>
      <c r="H6822" t="s">
        <v>9944</v>
      </c>
      <c r="I6822">
        <v>2515</v>
      </c>
      <c r="J6822" t="s">
        <v>30712</v>
      </c>
      <c r="L6822" t="s">
        <v>170</v>
      </c>
      <c r="M6822" t="s">
        <v>49</v>
      </c>
      <c r="R6822" t="s">
        <v>30713</v>
      </c>
      <c r="W6822" t="s">
        <v>30710</v>
      </c>
      <c r="X6822" t="s">
        <v>10776</v>
      </c>
      <c r="Y6822" t="s">
        <v>132</v>
      </c>
      <c r="Z6822" t="s">
        <v>133</v>
      </c>
      <c r="AA6822" t="s">
        <v>10777</v>
      </c>
      <c r="AB6822" t="s">
        <v>135</v>
      </c>
      <c r="AC6822" t="s">
        <v>136</v>
      </c>
      <c r="AD6822" t="s">
        <v>49</v>
      </c>
      <c r="AE6822" t="s">
        <v>137</v>
      </c>
      <c r="AF6822" t="s">
        <v>9948</v>
      </c>
      <c r="AG6822" t="s">
        <v>139</v>
      </c>
    </row>
    <row r="6823" spans="1:33" x14ac:dyDescent="0.25">
      <c r="A6823">
        <v>1720462708</v>
      </c>
      <c r="B6823">
        <v>4391631</v>
      </c>
      <c r="C6823" t="s">
        <v>30714</v>
      </c>
      <c r="D6823" t="s">
        <v>30715</v>
      </c>
      <c r="E6823" t="s">
        <v>30716</v>
      </c>
      <c r="G6823" t="s">
        <v>30717</v>
      </c>
      <c r="H6823" t="s">
        <v>9944</v>
      </c>
      <c r="I6823">
        <v>8581</v>
      </c>
      <c r="J6823" t="s">
        <v>30718</v>
      </c>
      <c r="L6823" t="s">
        <v>127</v>
      </c>
      <c r="M6823" t="s">
        <v>49</v>
      </c>
      <c r="R6823" t="s">
        <v>30719</v>
      </c>
      <c r="W6823" t="s">
        <v>30716</v>
      </c>
      <c r="X6823" t="s">
        <v>10791</v>
      </c>
      <c r="Y6823" t="s">
        <v>132</v>
      </c>
      <c r="Z6823" t="s">
        <v>133</v>
      </c>
      <c r="AA6823" t="s">
        <v>10792</v>
      </c>
      <c r="AB6823" t="s">
        <v>135</v>
      </c>
      <c r="AC6823" t="s">
        <v>136</v>
      </c>
      <c r="AD6823" t="s">
        <v>49</v>
      </c>
      <c r="AE6823" t="s">
        <v>137</v>
      </c>
      <c r="AF6823" t="s">
        <v>9948</v>
      </c>
      <c r="AG6823" t="s">
        <v>139</v>
      </c>
    </row>
    <row r="6824" spans="1:33" x14ac:dyDescent="0.25">
      <c r="A6824">
        <v>1598083974</v>
      </c>
      <c r="B6824">
        <v>4407916</v>
      </c>
      <c r="C6824" t="s">
        <v>30720</v>
      </c>
      <c r="D6824" t="s">
        <v>30721</v>
      </c>
      <c r="E6824" t="s">
        <v>30722</v>
      </c>
      <c r="G6824" t="s">
        <v>9904</v>
      </c>
      <c r="H6824" t="s">
        <v>9905</v>
      </c>
      <c r="J6824" t="s">
        <v>9906</v>
      </c>
      <c r="L6824" t="s">
        <v>143</v>
      </c>
      <c r="M6824" t="s">
        <v>49</v>
      </c>
      <c r="R6824" t="s">
        <v>30723</v>
      </c>
      <c r="W6824" t="s">
        <v>30722</v>
      </c>
      <c r="X6824" t="s">
        <v>175</v>
      </c>
      <c r="Y6824" t="s">
        <v>132</v>
      </c>
      <c r="Z6824" t="s">
        <v>133</v>
      </c>
      <c r="AA6824" t="s">
        <v>176</v>
      </c>
      <c r="AB6824" t="s">
        <v>135</v>
      </c>
      <c r="AC6824" t="s">
        <v>136</v>
      </c>
      <c r="AD6824" t="s">
        <v>49</v>
      </c>
      <c r="AE6824" t="s">
        <v>137</v>
      </c>
      <c r="AF6824" t="s">
        <v>138</v>
      </c>
      <c r="AG6824" t="s">
        <v>139</v>
      </c>
    </row>
    <row r="6825" spans="1:33" x14ac:dyDescent="0.25">
      <c r="A6825">
        <v>1184082729</v>
      </c>
      <c r="B6825">
        <v>4401709</v>
      </c>
      <c r="C6825" t="s">
        <v>30724</v>
      </c>
      <c r="D6825" t="s">
        <v>30725</v>
      </c>
      <c r="E6825" t="s">
        <v>30726</v>
      </c>
      <c r="G6825" t="s">
        <v>23052</v>
      </c>
      <c r="H6825" t="s">
        <v>9944</v>
      </c>
      <c r="I6825">
        <v>3216</v>
      </c>
      <c r="J6825" t="s">
        <v>30727</v>
      </c>
      <c r="L6825" t="s">
        <v>127</v>
      </c>
      <c r="M6825" t="s">
        <v>49</v>
      </c>
      <c r="R6825" t="s">
        <v>30728</v>
      </c>
      <c r="W6825" t="s">
        <v>30729</v>
      </c>
      <c r="X6825" t="s">
        <v>10776</v>
      </c>
      <c r="Y6825" t="s">
        <v>132</v>
      </c>
      <c r="Z6825" t="s">
        <v>133</v>
      </c>
      <c r="AA6825" t="s">
        <v>10777</v>
      </c>
      <c r="AB6825" t="s">
        <v>135</v>
      </c>
      <c r="AC6825" t="s">
        <v>136</v>
      </c>
      <c r="AD6825" t="s">
        <v>49</v>
      </c>
      <c r="AE6825" t="s">
        <v>137</v>
      </c>
      <c r="AF6825" t="s">
        <v>9948</v>
      </c>
      <c r="AG6825" t="s">
        <v>139</v>
      </c>
    </row>
    <row r="6826" spans="1:33" x14ac:dyDescent="0.25">
      <c r="A6826">
        <v>1972761237</v>
      </c>
      <c r="B6826">
        <v>3447376</v>
      </c>
      <c r="C6826" t="s">
        <v>30730</v>
      </c>
      <c r="D6826" t="s">
        <v>30731</v>
      </c>
      <c r="E6826" t="s">
        <v>30732</v>
      </c>
      <c r="G6826" t="s">
        <v>9904</v>
      </c>
      <c r="H6826" t="s">
        <v>9905</v>
      </c>
      <c r="J6826" t="s">
        <v>9906</v>
      </c>
      <c r="L6826" t="s">
        <v>143</v>
      </c>
      <c r="M6826" t="s">
        <v>128</v>
      </c>
      <c r="R6826" t="s">
        <v>30733</v>
      </c>
      <c r="W6826" t="s">
        <v>30732</v>
      </c>
      <c r="X6826" t="s">
        <v>30734</v>
      </c>
      <c r="Y6826" t="s">
        <v>183</v>
      </c>
      <c r="Z6826" t="s">
        <v>133</v>
      </c>
      <c r="AA6826" t="s">
        <v>1300</v>
      </c>
      <c r="AB6826" t="s">
        <v>135</v>
      </c>
      <c r="AC6826" t="s">
        <v>136</v>
      </c>
      <c r="AD6826" t="s">
        <v>49</v>
      </c>
      <c r="AE6826" t="s">
        <v>137</v>
      </c>
      <c r="AF6826" t="s">
        <v>138</v>
      </c>
      <c r="AG6826" t="s">
        <v>139</v>
      </c>
    </row>
    <row r="6827" spans="1:33" x14ac:dyDescent="0.25">
      <c r="A6827">
        <v>1013228469</v>
      </c>
      <c r="B6827">
        <v>4527428</v>
      </c>
      <c r="C6827" t="s">
        <v>30735</v>
      </c>
      <c r="D6827" t="s">
        <v>30736</v>
      </c>
      <c r="E6827" t="s">
        <v>30737</v>
      </c>
      <c r="G6827" t="s">
        <v>9904</v>
      </c>
      <c r="H6827" t="s">
        <v>9905</v>
      </c>
      <c r="J6827" t="s">
        <v>9906</v>
      </c>
      <c r="L6827" t="s">
        <v>143</v>
      </c>
      <c r="M6827" t="s">
        <v>49</v>
      </c>
      <c r="R6827" t="s">
        <v>30738</v>
      </c>
      <c r="W6827" t="s">
        <v>30739</v>
      </c>
      <c r="AB6827" t="s">
        <v>135</v>
      </c>
      <c r="AC6827" t="s">
        <v>136</v>
      </c>
      <c r="AD6827" t="s">
        <v>49</v>
      </c>
      <c r="AE6827" t="s">
        <v>137</v>
      </c>
      <c r="AF6827" t="s">
        <v>138</v>
      </c>
      <c r="AG6827" t="s">
        <v>139</v>
      </c>
    </row>
    <row r="6828" spans="1:33" x14ac:dyDescent="0.25">
      <c r="A6828">
        <v>1790051910</v>
      </c>
      <c r="B6828">
        <v>3836371</v>
      </c>
      <c r="C6828" t="s">
        <v>30740</v>
      </c>
      <c r="D6828" t="s">
        <v>30741</v>
      </c>
      <c r="E6828" t="s">
        <v>30742</v>
      </c>
      <c r="G6828" t="s">
        <v>30717</v>
      </c>
      <c r="H6828" t="s">
        <v>9944</v>
      </c>
      <c r="I6828">
        <v>8581</v>
      </c>
      <c r="J6828" t="s">
        <v>30718</v>
      </c>
      <c r="L6828" t="s">
        <v>180</v>
      </c>
      <c r="M6828" t="s">
        <v>49</v>
      </c>
      <c r="R6828" t="s">
        <v>30742</v>
      </c>
      <c r="W6828" t="s">
        <v>30743</v>
      </c>
      <c r="X6828" t="s">
        <v>30744</v>
      </c>
      <c r="Y6828" t="s">
        <v>30745</v>
      </c>
      <c r="Z6828" t="s">
        <v>133</v>
      </c>
      <c r="AA6828" t="s">
        <v>30746</v>
      </c>
      <c r="AB6828" t="s">
        <v>135</v>
      </c>
      <c r="AC6828" t="s">
        <v>136</v>
      </c>
      <c r="AD6828" t="s">
        <v>49</v>
      </c>
      <c r="AE6828" t="s">
        <v>137</v>
      </c>
      <c r="AF6828" t="s">
        <v>9948</v>
      </c>
      <c r="AG6828" t="s">
        <v>139</v>
      </c>
    </row>
    <row r="6829" spans="1:33" x14ac:dyDescent="0.25">
      <c r="A6829">
        <v>1538223391</v>
      </c>
      <c r="B6829">
        <v>2945742</v>
      </c>
      <c r="C6829" t="s">
        <v>30747</v>
      </c>
      <c r="D6829" t="s">
        <v>30748</v>
      </c>
      <c r="E6829" t="s">
        <v>30749</v>
      </c>
      <c r="G6829" t="s">
        <v>30750</v>
      </c>
      <c r="H6829" t="s">
        <v>9944</v>
      </c>
      <c r="I6829">
        <v>7105</v>
      </c>
      <c r="J6829" t="s">
        <v>30751</v>
      </c>
      <c r="L6829" t="s">
        <v>143</v>
      </c>
      <c r="M6829" t="s">
        <v>49</v>
      </c>
      <c r="R6829" t="s">
        <v>30752</v>
      </c>
      <c r="W6829" t="s">
        <v>30753</v>
      </c>
      <c r="X6829" t="s">
        <v>1266</v>
      </c>
      <c r="Y6829" t="s">
        <v>570</v>
      </c>
      <c r="Z6829" t="s">
        <v>133</v>
      </c>
      <c r="AA6829" t="s">
        <v>1267</v>
      </c>
      <c r="AB6829" t="s">
        <v>135</v>
      </c>
      <c r="AC6829" t="s">
        <v>136</v>
      </c>
      <c r="AD6829" t="s">
        <v>49</v>
      </c>
      <c r="AE6829" t="s">
        <v>137</v>
      </c>
      <c r="AF6829" t="s">
        <v>9948</v>
      </c>
      <c r="AG6829" t="s">
        <v>139</v>
      </c>
    </row>
    <row r="6830" spans="1:33" x14ac:dyDescent="0.25">
      <c r="A6830">
        <v>1841290046</v>
      </c>
      <c r="B6830">
        <v>1748067</v>
      </c>
      <c r="C6830" t="s">
        <v>30754</v>
      </c>
      <c r="D6830" t="s">
        <v>30755</v>
      </c>
      <c r="E6830" t="s">
        <v>30756</v>
      </c>
      <c r="G6830" t="s">
        <v>29683</v>
      </c>
      <c r="H6830" t="s">
        <v>9944</v>
      </c>
      <c r="I6830">
        <v>2435</v>
      </c>
      <c r="J6830" t="s">
        <v>29684</v>
      </c>
      <c r="L6830" t="s">
        <v>127</v>
      </c>
      <c r="M6830" t="s">
        <v>128</v>
      </c>
      <c r="R6830" t="s">
        <v>30757</v>
      </c>
      <c r="W6830" t="s">
        <v>30757</v>
      </c>
      <c r="X6830" t="s">
        <v>30758</v>
      </c>
      <c r="Y6830" t="s">
        <v>132</v>
      </c>
      <c r="Z6830" t="s">
        <v>133</v>
      </c>
      <c r="AA6830" t="s">
        <v>29740</v>
      </c>
      <c r="AB6830" t="s">
        <v>135</v>
      </c>
      <c r="AC6830" t="s">
        <v>136</v>
      </c>
      <c r="AD6830" t="s">
        <v>49</v>
      </c>
      <c r="AE6830" t="s">
        <v>137</v>
      </c>
      <c r="AF6830" t="s">
        <v>9948</v>
      </c>
      <c r="AG6830" t="s">
        <v>139</v>
      </c>
    </row>
    <row r="6831" spans="1:33" x14ac:dyDescent="0.25">
      <c r="A6831">
        <v>1184000796</v>
      </c>
      <c r="B6831">
        <v>4503182</v>
      </c>
      <c r="C6831" t="s">
        <v>30759</v>
      </c>
      <c r="D6831" t="s">
        <v>30760</v>
      </c>
      <c r="E6831" t="s">
        <v>30761</v>
      </c>
      <c r="G6831" t="s">
        <v>8229</v>
      </c>
      <c r="H6831" t="s">
        <v>8230</v>
      </c>
      <c r="J6831" t="s">
        <v>8231</v>
      </c>
      <c r="L6831" t="s">
        <v>127</v>
      </c>
      <c r="M6831" t="s">
        <v>49</v>
      </c>
      <c r="R6831" t="s">
        <v>30762</v>
      </c>
      <c r="W6831" t="s">
        <v>30761</v>
      </c>
      <c r="AB6831" t="s">
        <v>135</v>
      </c>
      <c r="AC6831" t="s">
        <v>136</v>
      </c>
      <c r="AD6831" t="s">
        <v>49</v>
      </c>
      <c r="AE6831" t="s">
        <v>137</v>
      </c>
      <c r="AF6831" t="s">
        <v>8233</v>
      </c>
      <c r="AG6831" t="s">
        <v>139</v>
      </c>
    </row>
    <row r="6832" spans="1:33" x14ac:dyDescent="0.25">
      <c r="A6832">
        <v>1497048581</v>
      </c>
      <c r="B6832">
        <v>4452080</v>
      </c>
      <c r="C6832" t="s">
        <v>30763</v>
      </c>
      <c r="D6832" t="s">
        <v>30764</v>
      </c>
      <c r="E6832" t="s">
        <v>30765</v>
      </c>
      <c r="G6832" t="s">
        <v>9904</v>
      </c>
      <c r="H6832" t="s">
        <v>9905</v>
      </c>
      <c r="J6832" t="s">
        <v>9906</v>
      </c>
      <c r="L6832" t="s">
        <v>170</v>
      </c>
      <c r="M6832" t="s">
        <v>49</v>
      </c>
      <c r="R6832" t="s">
        <v>30766</v>
      </c>
      <c r="W6832" t="s">
        <v>30765</v>
      </c>
      <c r="AB6832" t="s">
        <v>135</v>
      </c>
      <c r="AC6832" t="s">
        <v>136</v>
      </c>
      <c r="AD6832" t="s">
        <v>49</v>
      </c>
      <c r="AE6832" t="s">
        <v>137</v>
      </c>
      <c r="AF6832" t="s">
        <v>138</v>
      </c>
      <c r="AG6832" t="s">
        <v>139</v>
      </c>
    </row>
    <row r="6833" spans="1:33" x14ac:dyDescent="0.25">
      <c r="A6833">
        <v>1083967574</v>
      </c>
      <c r="B6833">
        <v>3568861</v>
      </c>
      <c r="C6833" t="s">
        <v>30767</v>
      </c>
      <c r="D6833" t="s">
        <v>30768</v>
      </c>
      <c r="E6833" t="s">
        <v>30769</v>
      </c>
      <c r="G6833" t="s">
        <v>30767</v>
      </c>
      <c r="H6833" t="s">
        <v>29377</v>
      </c>
      <c r="J6833" t="s">
        <v>30770</v>
      </c>
      <c r="L6833" t="s">
        <v>259</v>
      </c>
      <c r="M6833" t="s">
        <v>49</v>
      </c>
      <c r="R6833" t="s">
        <v>30769</v>
      </c>
      <c r="W6833" t="s">
        <v>30769</v>
      </c>
      <c r="X6833" t="s">
        <v>16255</v>
      </c>
      <c r="Y6833" t="s">
        <v>132</v>
      </c>
      <c r="Z6833" t="s">
        <v>133</v>
      </c>
      <c r="AA6833" t="s">
        <v>16256</v>
      </c>
      <c r="AB6833" t="s">
        <v>294</v>
      </c>
      <c r="AC6833" t="s">
        <v>136</v>
      </c>
      <c r="AD6833" t="s">
        <v>49</v>
      </c>
      <c r="AE6833" t="s">
        <v>137</v>
      </c>
      <c r="AF6833" t="s">
        <v>13257</v>
      </c>
      <c r="AG6833" t="s">
        <v>139</v>
      </c>
    </row>
    <row r="6834" spans="1:33" x14ac:dyDescent="0.25">
      <c r="A6834">
        <v>1811972870</v>
      </c>
      <c r="B6834">
        <v>1070704</v>
      </c>
      <c r="C6834" t="s">
        <v>30771</v>
      </c>
      <c r="D6834" t="s">
        <v>30772</v>
      </c>
      <c r="E6834" t="s">
        <v>30773</v>
      </c>
      <c r="G6834" t="s">
        <v>8229</v>
      </c>
      <c r="H6834" t="s">
        <v>8230</v>
      </c>
      <c r="J6834" t="s">
        <v>8231</v>
      </c>
      <c r="L6834" t="s">
        <v>143</v>
      </c>
      <c r="M6834" t="s">
        <v>49</v>
      </c>
      <c r="R6834" t="s">
        <v>30774</v>
      </c>
      <c r="W6834" t="s">
        <v>30773</v>
      </c>
      <c r="X6834" t="s">
        <v>30775</v>
      </c>
      <c r="Y6834" t="s">
        <v>4642</v>
      </c>
      <c r="Z6834" t="s">
        <v>133</v>
      </c>
      <c r="AA6834">
        <v>19004</v>
      </c>
      <c r="AB6834" t="s">
        <v>135</v>
      </c>
      <c r="AC6834" t="s">
        <v>136</v>
      </c>
      <c r="AD6834" t="s">
        <v>49</v>
      </c>
      <c r="AE6834" t="s">
        <v>137</v>
      </c>
      <c r="AF6834" t="s">
        <v>8233</v>
      </c>
      <c r="AG6834" t="s">
        <v>139</v>
      </c>
    </row>
    <row r="6835" spans="1:33" x14ac:dyDescent="0.25">
      <c r="A6835">
        <v>1619103835</v>
      </c>
      <c r="B6835">
        <v>3117599</v>
      </c>
      <c r="C6835" t="s">
        <v>30776</v>
      </c>
      <c r="D6835" t="s">
        <v>30777</v>
      </c>
      <c r="E6835" t="s">
        <v>30778</v>
      </c>
      <c r="G6835" t="s">
        <v>9904</v>
      </c>
      <c r="H6835" t="s">
        <v>9905</v>
      </c>
      <c r="J6835" t="s">
        <v>9906</v>
      </c>
      <c r="L6835" t="s">
        <v>11444</v>
      </c>
      <c r="M6835" t="s">
        <v>49</v>
      </c>
      <c r="R6835" t="s">
        <v>30779</v>
      </c>
      <c r="W6835" t="s">
        <v>30780</v>
      </c>
      <c r="X6835" t="s">
        <v>21396</v>
      </c>
      <c r="Y6835" t="s">
        <v>132</v>
      </c>
      <c r="Z6835" t="s">
        <v>133</v>
      </c>
      <c r="AA6835" t="s">
        <v>21397</v>
      </c>
      <c r="AB6835" t="s">
        <v>135</v>
      </c>
      <c r="AC6835" t="s">
        <v>136</v>
      </c>
      <c r="AD6835" t="s">
        <v>49</v>
      </c>
      <c r="AE6835" t="s">
        <v>137</v>
      </c>
      <c r="AF6835" t="s">
        <v>138</v>
      </c>
      <c r="AG6835" t="s">
        <v>139</v>
      </c>
    </row>
    <row r="6836" spans="1:33" x14ac:dyDescent="0.25">
      <c r="A6836">
        <v>1083862965</v>
      </c>
      <c r="B6836">
        <v>3475725</v>
      </c>
      <c r="C6836" t="s">
        <v>30781</v>
      </c>
      <c r="D6836" t="s">
        <v>30782</v>
      </c>
      <c r="E6836" t="s">
        <v>30783</v>
      </c>
      <c r="G6836" t="s">
        <v>29242</v>
      </c>
      <c r="H6836" t="s">
        <v>29243</v>
      </c>
      <c r="J6836" t="s">
        <v>29244</v>
      </c>
      <c r="L6836" t="s">
        <v>313</v>
      </c>
      <c r="M6836" t="s">
        <v>49</v>
      </c>
      <c r="R6836" t="s">
        <v>30784</v>
      </c>
      <c r="W6836" t="s">
        <v>30785</v>
      </c>
      <c r="X6836" t="s">
        <v>12296</v>
      </c>
      <c r="Y6836" t="s">
        <v>570</v>
      </c>
      <c r="Z6836" t="s">
        <v>133</v>
      </c>
      <c r="AA6836" t="s">
        <v>12297</v>
      </c>
      <c r="AB6836" t="s">
        <v>135</v>
      </c>
      <c r="AC6836" t="s">
        <v>136</v>
      </c>
      <c r="AD6836" t="s">
        <v>49</v>
      </c>
      <c r="AE6836" t="s">
        <v>137</v>
      </c>
      <c r="AF6836" t="s">
        <v>709</v>
      </c>
      <c r="AG6836" t="s">
        <v>139</v>
      </c>
    </row>
    <row r="6837" spans="1:33" x14ac:dyDescent="0.25">
      <c r="A6837">
        <v>1245657121</v>
      </c>
      <c r="C6837" t="s">
        <v>30786</v>
      </c>
      <c r="G6837" t="s">
        <v>30786</v>
      </c>
      <c r="H6837" t="s">
        <v>30624</v>
      </c>
      <c r="J6837" t="s">
        <v>30787</v>
      </c>
      <c r="K6837" t="s">
        <v>9907</v>
      </c>
      <c r="L6837" t="s">
        <v>170</v>
      </c>
      <c r="M6837" t="s">
        <v>49</v>
      </c>
      <c r="R6837" t="s">
        <v>30788</v>
      </c>
      <c r="S6837" t="s">
        <v>30247</v>
      </c>
      <c r="T6837" t="s">
        <v>132</v>
      </c>
      <c r="U6837" t="s">
        <v>133</v>
      </c>
      <c r="V6837">
        <v>104527929</v>
      </c>
      <c r="AC6837" t="s">
        <v>136</v>
      </c>
      <c r="AD6837" t="s">
        <v>49</v>
      </c>
      <c r="AE6837" t="s">
        <v>211</v>
      </c>
      <c r="AF6837" t="s">
        <v>13257</v>
      </c>
      <c r="AG6837" t="s">
        <v>139</v>
      </c>
    </row>
    <row r="6838" spans="1:33" x14ac:dyDescent="0.25">
      <c r="A6838">
        <v>1629282405</v>
      </c>
      <c r="C6838" t="s">
        <v>30789</v>
      </c>
      <c r="G6838" t="s">
        <v>30789</v>
      </c>
      <c r="H6838" t="s">
        <v>29377</v>
      </c>
      <c r="J6838" t="s">
        <v>30790</v>
      </c>
      <c r="K6838" t="s">
        <v>9907</v>
      </c>
      <c r="L6838" t="s">
        <v>170</v>
      </c>
      <c r="M6838" t="s">
        <v>49</v>
      </c>
      <c r="R6838" t="s">
        <v>30791</v>
      </c>
      <c r="S6838" t="s">
        <v>1279</v>
      </c>
      <c r="T6838" t="s">
        <v>183</v>
      </c>
      <c r="U6838" t="s">
        <v>133</v>
      </c>
      <c r="V6838">
        <v>100352709</v>
      </c>
      <c r="AC6838" t="s">
        <v>136</v>
      </c>
      <c r="AD6838" t="s">
        <v>49</v>
      </c>
      <c r="AE6838" t="s">
        <v>211</v>
      </c>
      <c r="AF6838" t="s">
        <v>13257</v>
      </c>
      <c r="AG6838" t="s">
        <v>139</v>
      </c>
    </row>
    <row r="6839" spans="1:33" x14ac:dyDescent="0.25">
      <c r="A6839">
        <v>1982602470</v>
      </c>
      <c r="B6839">
        <v>4598596</v>
      </c>
      <c r="C6839" t="s">
        <v>30792</v>
      </c>
      <c r="D6839" t="s">
        <v>30793</v>
      </c>
      <c r="E6839" t="s">
        <v>30794</v>
      </c>
      <c r="G6839" t="s">
        <v>29242</v>
      </c>
      <c r="H6839" t="s">
        <v>29243</v>
      </c>
      <c r="J6839" t="s">
        <v>29244</v>
      </c>
      <c r="L6839" t="s">
        <v>143</v>
      </c>
      <c r="M6839" t="s">
        <v>49</v>
      </c>
      <c r="R6839" t="s">
        <v>30794</v>
      </c>
      <c r="W6839" t="s">
        <v>30794</v>
      </c>
      <c r="AB6839" t="s">
        <v>135</v>
      </c>
      <c r="AC6839" t="s">
        <v>136</v>
      </c>
      <c r="AD6839" t="s">
        <v>49</v>
      </c>
      <c r="AE6839" t="s">
        <v>137</v>
      </c>
      <c r="AF6839" t="s">
        <v>709</v>
      </c>
      <c r="AG6839" t="s">
        <v>139</v>
      </c>
    </row>
    <row r="6840" spans="1:33" x14ac:dyDescent="0.25">
      <c r="A6840">
        <v>1962644823</v>
      </c>
      <c r="B6840">
        <v>3097876</v>
      </c>
      <c r="C6840" t="s">
        <v>30795</v>
      </c>
      <c r="D6840" t="s">
        <v>30796</v>
      </c>
      <c r="E6840" t="s">
        <v>30797</v>
      </c>
      <c r="G6840" t="s">
        <v>30524</v>
      </c>
      <c r="H6840" t="s">
        <v>30798</v>
      </c>
      <c r="I6840">
        <v>3283</v>
      </c>
      <c r="J6840" t="s">
        <v>30799</v>
      </c>
      <c r="L6840" t="s">
        <v>259</v>
      </c>
      <c r="M6840" t="s">
        <v>49</v>
      </c>
      <c r="R6840" t="s">
        <v>30800</v>
      </c>
      <c r="W6840" t="s">
        <v>30797</v>
      </c>
      <c r="X6840" t="s">
        <v>17429</v>
      </c>
      <c r="Y6840" t="s">
        <v>183</v>
      </c>
      <c r="Z6840" t="s">
        <v>133</v>
      </c>
      <c r="AA6840" t="s">
        <v>17430</v>
      </c>
      <c r="AB6840" t="s">
        <v>294</v>
      </c>
      <c r="AC6840" t="s">
        <v>136</v>
      </c>
      <c r="AD6840" t="s">
        <v>49</v>
      </c>
      <c r="AE6840" t="s">
        <v>137</v>
      </c>
      <c r="AF6840" t="s">
        <v>2242</v>
      </c>
      <c r="AG6840" t="s">
        <v>139</v>
      </c>
    </row>
    <row r="6841" spans="1:33" x14ac:dyDescent="0.25">
      <c r="A6841">
        <v>1144321019</v>
      </c>
      <c r="B6841">
        <v>2497450</v>
      </c>
      <c r="C6841" t="s">
        <v>30801</v>
      </c>
      <c r="D6841" t="s">
        <v>30802</v>
      </c>
      <c r="E6841" t="s">
        <v>30803</v>
      </c>
      <c r="G6841" t="s">
        <v>29242</v>
      </c>
      <c r="H6841" t="s">
        <v>29243</v>
      </c>
      <c r="J6841" t="s">
        <v>29244</v>
      </c>
      <c r="L6841" t="s">
        <v>259</v>
      </c>
      <c r="M6841" t="s">
        <v>128</v>
      </c>
      <c r="R6841" t="s">
        <v>30804</v>
      </c>
      <c r="W6841" t="s">
        <v>30803</v>
      </c>
      <c r="X6841" t="s">
        <v>1149</v>
      </c>
      <c r="Y6841" t="s">
        <v>132</v>
      </c>
      <c r="Z6841" t="s">
        <v>133</v>
      </c>
      <c r="AA6841" t="s">
        <v>1150</v>
      </c>
      <c r="AB6841" t="s">
        <v>135</v>
      </c>
      <c r="AC6841" t="s">
        <v>136</v>
      </c>
      <c r="AD6841" t="s">
        <v>49</v>
      </c>
      <c r="AE6841" t="s">
        <v>137</v>
      </c>
      <c r="AF6841" t="s">
        <v>709</v>
      </c>
      <c r="AG6841" t="s">
        <v>139</v>
      </c>
    </row>
    <row r="6842" spans="1:33" x14ac:dyDescent="0.25">
      <c r="A6842">
        <v>1487770582</v>
      </c>
      <c r="B6842">
        <v>2202422</v>
      </c>
      <c r="C6842" t="s">
        <v>30805</v>
      </c>
      <c r="D6842" t="s">
        <v>30806</v>
      </c>
      <c r="E6842" t="s">
        <v>30807</v>
      </c>
      <c r="G6842" t="s">
        <v>9904</v>
      </c>
      <c r="H6842" t="s">
        <v>9905</v>
      </c>
      <c r="J6842" t="s">
        <v>9906</v>
      </c>
      <c r="L6842" t="s">
        <v>163</v>
      </c>
      <c r="M6842" t="s">
        <v>49</v>
      </c>
      <c r="R6842" t="s">
        <v>30808</v>
      </c>
      <c r="W6842" t="s">
        <v>30807</v>
      </c>
      <c r="X6842" t="s">
        <v>30809</v>
      </c>
      <c r="Y6842" t="s">
        <v>183</v>
      </c>
      <c r="Z6842" t="s">
        <v>133</v>
      </c>
      <c r="AA6842" t="s">
        <v>1810</v>
      </c>
      <c r="AB6842" t="s">
        <v>135</v>
      </c>
      <c r="AC6842" t="s">
        <v>136</v>
      </c>
      <c r="AD6842" t="s">
        <v>49</v>
      </c>
      <c r="AE6842" t="s">
        <v>137</v>
      </c>
      <c r="AF6842" t="s">
        <v>138</v>
      </c>
      <c r="AG6842" t="s">
        <v>139</v>
      </c>
    </row>
    <row r="6843" spans="1:33" x14ac:dyDescent="0.25">
      <c r="A6843">
        <v>1225386105</v>
      </c>
      <c r="B6843">
        <v>3914821</v>
      </c>
      <c r="C6843" t="s">
        <v>30810</v>
      </c>
      <c r="D6843" t="s">
        <v>30811</v>
      </c>
      <c r="E6843" t="s">
        <v>30812</v>
      </c>
      <c r="G6843" t="s">
        <v>30810</v>
      </c>
      <c r="H6843" t="s">
        <v>29372</v>
      </c>
      <c r="J6843" t="s">
        <v>30813</v>
      </c>
      <c r="L6843" t="s">
        <v>259</v>
      </c>
      <c r="M6843" t="s">
        <v>49</v>
      </c>
      <c r="R6843" t="s">
        <v>30812</v>
      </c>
      <c r="W6843" t="s">
        <v>30812</v>
      </c>
      <c r="X6843" t="s">
        <v>30247</v>
      </c>
      <c r="Y6843" t="s">
        <v>132</v>
      </c>
      <c r="Z6843" t="s">
        <v>133</v>
      </c>
      <c r="AA6843" t="s">
        <v>15037</v>
      </c>
      <c r="AB6843" t="s">
        <v>294</v>
      </c>
      <c r="AC6843" t="s">
        <v>136</v>
      </c>
      <c r="AD6843" t="s">
        <v>49</v>
      </c>
      <c r="AE6843" t="s">
        <v>137</v>
      </c>
      <c r="AF6843" t="s">
        <v>13257</v>
      </c>
      <c r="AG6843" t="s">
        <v>139</v>
      </c>
    </row>
    <row r="6844" spans="1:33" x14ac:dyDescent="0.25">
      <c r="A6844">
        <v>1508247248</v>
      </c>
      <c r="C6844" t="s">
        <v>30814</v>
      </c>
      <c r="G6844" t="s">
        <v>30814</v>
      </c>
      <c r="H6844" t="s">
        <v>30449</v>
      </c>
      <c r="J6844" t="s">
        <v>30815</v>
      </c>
      <c r="K6844" t="s">
        <v>9907</v>
      </c>
      <c r="L6844" t="s">
        <v>170</v>
      </c>
      <c r="M6844" t="s">
        <v>49</v>
      </c>
      <c r="R6844" t="s">
        <v>30816</v>
      </c>
      <c r="S6844" t="s">
        <v>875</v>
      </c>
      <c r="T6844" t="s">
        <v>132</v>
      </c>
      <c r="U6844" t="s">
        <v>133</v>
      </c>
      <c r="V6844">
        <v>104613240</v>
      </c>
      <c r="AC6844" t="s">
        <v>136</v>
      </c>
      <c r="AD6844" t="s">
        <v>49</v>
      </c>
      <c r="AE6844" t="s">
        <v>211</v>
      </c>
      <c r="AF6844" t="s">
        <v>13257</v>
      </c>
      <c r="AG6844" t="s">
        <v>139</v>
      </c>
    </row>
    <row r="6845" spans="1:33" x14ac:dyDescent="0.25">
      <c r="A6845">
        <v>1063679223</v>
      </c>
      <c r="B6845">
        <v>3021670</v>
      </c>
      <c r="C6845" t="s">
        <v>30817</v>
      </c>
      <c r="D6845" t="s">
        <v>30818</v>
      </c>
      <c r="E6845" t="s">
        <v>30819</v>
      </c>
      <c r="G6845" t="s">
        <v>30817</v>
      </c>
      <c r="H6845" t="s">
        <v>29377</v>
      </c>
      <c r="J6845" t="s">
        <v>30820</v>
      </c>
      <c r="L6845" t="s">
        <v>259</v>
      </c>
      <c r="M6845" t="s">
        <v>49</v>
      </c>
      <c r="R6845" t="s">
        <v>30821</v>
      </c>
      <c r="W6845" t="s">
        <v>30819</v>
      </c>
      <c r="X6845" t="s">
        <v>16255</v>
      </c>
      <c r="Y6845" t="s">
        <v>132</v>
      </c>
      <c r="Z6845" t="s">
        <v>133</v>
      </c>
      <c r="AA6845" t="s">
        <v>16256</v>
      </c>
      <c r="AB6845" t="s">
        <v>294</v>
      </c>
      <c r="AC6845" t="s">
        <v>136</v>
      </c>
      <c r="AD6845" t="s">
        <v>49</v>
      </c>
      <c r="AE6845" t="s">
        <v>137</v>
      </c>
      <c r="AF6845" t="s">
        <v>13257</v>
      </c>
      <c r="AG6845" t="s">
        <v>139</v>
      </c>
    </row>
    <row r="6846" spans="1:33" x14ac:dyDescent="0.25">
      <c r="A6846">
        <v>1932473774</v>
      </c>
      <c r="B6846">
        <v>3429870</v>
      </c>
      <c r="C6846" t="s">
        <v>30822</v>
      </c>
      <c r="D6846" t="s">
        <v>30823</v>
      </c>
      <c r="E6846" t="s">
        <v>30824</v>
      </c>
      <c r="G6846" t="s">
        <v>30822</v>
      </c>
      <c r="H6846" t="s">
        <v>30449</v>
      </c>
      <c r="J6846" t="s">
        <v>30825</v>
      </c>
      <c r="L6846" t="s">
        <v>259</v>
      </c>
      <c r="M6846" t="s">
        <v>49</v>
      </c>
      <c r="R6846" t="s">
        <v>30824</v>
      </c>
      <c r="W6846" t="s">
        <v>30824</v>
      </c>
      <c r="X6846" t="s">
        <v>17312</v>
      </c>
      <c r="Y6846" t="s">
        <v>132</v>
      </c>
      <c r="Z6846" t="s">
        <v>133</v>
      </c>
      <c r="AA6846" t="s">
        <v>17313</v>
      </c>
      <c r="AB6846" t="s">
        <v>294</v>
      </c>
      <c r="AC6846" t="s">
        <v>136</v>
      </c>
      <c r="AD6846" t="s">
        <v>49</v>
      </c>
      <c r="AE6846" t="s">
        <v>137</v>
      </c>
      <c r="AF6846" t="s">
        <v>13257</v>
      </c>
      <c r="AG6846" t="s">
        <v>139</v>
      </c>
    </row>
    <row r="6847" spans="1:33" x14ac:dyDescent="0.25">
      <c r="A6847">
        <v>1306074224</v>
      </c>
      <c r="B6847">
        <v>4452008</v>
      </c>
      <c r="C6847" t="s">
        <v>30826</v>
      </c>
      <c r="D6847" t="s">
        <v>30827</v>
      </c>
      <c r="E6847" t="s">
        <v>30828</v>
      </c>
      <c r="G6847" t="s">
        <v>9904</v>
      </c>
      <c r="H6847" t="s">
        <v>9905</v>
      </c>
      <c r="J6847" t="s">
        <v>9906</v>
      </c>
      <c r="L6847" t="s">
        <v>170</v>
      </c>
      <c r="M6847" t="s">
        <v>49</v>
      </c>
      <c r="R6847" t="s">
        <v>30829</v>
      </c>
      <c r="W6847" t="s">
        <v>30828</v>
      </c>
      <c r="AB6847" t="s">
        <v>135</v>
      </c>
      <c r="AC6847" t="s">
        <v>136</v>
      </c>
      <c r="AD6847" t="s">
        <v>49</v>
      </c>
      <c r="AE6847" t="s">
        <v>137</v>
      </c>
      <c r="AF6847" t="s">
        <v>138</v>
      </c>
      <c r="AG6847" t="s">
        <v>139</v>
      </c>
    </row>
    <row r="6848" spans="1:33" x14ac:dyDescent="0.25">
      <c r="A6848">
        <v>1912386772</v>
      </c>
      <c r="C6848" t="s">
        <v>30830</v>
      </c>
      <c r="G6848" t="s">
        <v>30830</v>
      </c>
      <c r="H6848" t="s">
        <v>29377</v>
      </c>
      <c r="J6848" t="s">
        <v>30831</v>
      </c>
      <c r="K6848" t="s">
        <v>9907</v>
      </c>
      <c r="L6848" t="s">
        <v>170</v>
      </c>
      <c r="M6848" t="s">
        <v>49</v>
      </c>
      <c r="R6848" t="s">
        <v>30832</v>
      </c>
      <c r="S6848" t="s">
        <v>16255</v>
      </c>
      <c r="T6848" t="s">
        <v>132</v>
      </c>
      <c r="U6848" t="s">
        <v>133</v>
      </c>
      <c r="V6848">
        <v>104536018</v>
      </c>
      <c r="AC6848" t="s">
        <v>136</v>
      </c>
      <c r="AD6848" t="s">
        <v>49</v>
      </c>
      <c r="AE6848" t="s">
        <v>211</v>
      </c>
      <c r="AF6848" t="s">
        <v>13257</v>
      </c>
      <c r="AG6848" t="s">
        <v>139</v>
      </c>
    </row>
    <row r="6849" spans="1:33" x14ac:dyDescent="0.25">
      <c r="A6849">
        <v>1669730776</v>
      </c>
      <c r="B6849">
        <v>4407943</v>
      </c>
      <c r="C6849" t="s">
        <v>30833</v>
      </c>
      <c r="D6849" t="s">
        <v>30834</v>
      </c>
      <c r="E6849" t="s">
        <v>30835</v>
      </c>
      <c r="G6849" t="s">
        <v>9904</v>
      </c>
      <c r="H6849" t="s">
        <v>9905</v>
      </c>
      <c r="J6849" t="s">
        <v>9906</v>
      </c>
      <c r="L6849" t="s">
        <v>259</v>
      </c>
      <c r="M6849" t="s">
        <v>49</v>
      </c>
      <c r="R6849" t="s">
        <v>30835</v>
      </c>
      <c r="W6849" t="s">
        <v>30835</v>
      </c>
      <c r="X6849" t="s">
        <v>500</v>
      </c>
      <c r="Y6849" t="s">
        <v>132</v>
      </c>
      <c r="Z6849" t="s">
        <v>133</v>
      </c>
      <c r="AA6849" t="s">
        <v>501</v>
      </c>
      <c r="AB6849" t="s">
        <v>135</v>
      </c>
      <c r="AC6849" t="s">
        <v>136</v>
      </c>
      <c r="AD6849" t="s">
        <v>49</v>
      </c>
      <c r="AE6849" t="s">
        <v>137</v>
      </c>
      <c r="AF6849" t="s">
        <v>138</v>
      </c>
      <c r="AG6849" t="s">
        <v>139</v>
      </c>
    </row>
    <row r="6850" spans="1:33" x14ac:dyDescent="0.25">
      <c r="A6850">
        <v>1801184056</v>
      </c>
      <c r="B6850">
        <v>4107080</v>
      </c>
      <c r="C6850" t="s">
        <v>30836</v>
      </c>
      <c r="D6850" t="s">
        <v>30837</v>
      </c>
      <c r="E6850" t="s">
        <v>30838</v>
      </c>
      <c r="G6850" t="s">
        <v>9904</v>
      </c>
      <c r="H6850" t="s">
        <v>9905</v>
      </c>
      <c r="J6850" t="s">
        <v>9906</v>
      </c>
      <c r="L6850" t="s">
        <v>259</v>
      </c>
      <c r="M6850" t="s">
        <v>49</v>
      </c>
      <c r="R6850" t="s">
        <v>30839</v>
      </c>
      <c r="W6850" t="s">
        <v>30840</v>
      </c>
      <c r="X6850" t="s">
        <v>4401</v>
      </c>
      <c r="Y6850" t="s">
        <v>4402</v>
      </c>
      <c r="Z6850" t="s">
        <v>133</v>
      </c>
      <c r="AA6850" t="s">
        <v>4403</v>
      </c>
      <c r="AB6850" t="s">
        <v>135</v>
      </c>
      <c r="AC6850" t="s">
        <v>136</v>
      </c>
      <c r="AD6850" t="s">
        <v>49</v>
      </c>
      <c r="AE6850" t="s">
        <v>137</v>
      </c>
      <c r="AF6850" t="s">
        <v>138</v>
      </c>
      <c r="AG6850" t="s">
        <v>139</v>
      </c>
    </row>
    <row r="6851" spans="1:33" x14ac:dyDescent="0.25">
      <c r="A6851">
        <v>1023306974</v>
      </c>
      <c r="B6851">
        <v>4424755</v>
      </c>
      <c r="C6851" t="s">
        <v>30841</v>
      </c>
      <c r="D6851" t="s">
        <v>30842</v>
      </c>
      <c r="E6851" t="s">
        <v>30843</v>
      </c>
      <c r="G6851" t="s">
        <v>9904</v>
      </c>
      <c r="H6851" t="s">
        <v>9905</v>
      </c>
      <c r="J6851" t="s">
        <v>9906</v>
      </c>
      <c r="L6851" t="s">
        <v>143</v>
      </c>
      <c r="M6851" t="s">
        <v>49</v>
      </c>
      <c r="R6851" t="s">
        <v>30843</v>
      </c>
      <c r="W6851" t="s">
        <v>30843</v>
      </c>
      <c r="X6851" t="s">
        <v>158</v>
      </c>
      <c r="Y6851" t="s">
        <v>132</v>
      </c>
      <c r="Z6851" t="s">
        <v>133</v>
      </c>
      <c r="AA6851" t="s">
        <v>159</v>
      </c>
      <c r="AB6851" t="s">
        <v>135</v>
      </c>
      <c r="AC6851" t="s">
        <v>136</v>
      </c>
      <c r="AD6851" t="s">
        <v>49</v>
      </c>
      <c r="AE6851" t="s">
        <v>137</v>
      </c>
      <c r="AF6851" t="s">
        <v>138</v>
      </c>
      <c r="AG6851" t="s">
        <v>139</v>
      </c>
    </row>
    <row r="6852" spans="1:33" x14ac:dyDescent="0.25">
      <c r="A6852">
        <v>1871545269</v>
      </c>
      <c r="B6852">
        <v>4599024</v>
      </c>
      <c r="C6852" t="s">
        <v>30844</v>
      </c>
      <c r="D6852" t="s">
        <v>30845</v>
      </c>
      <c r="E6852" t="s">
        <v>30846</v>
      </c>
      <c r="G6852" t="s">
        <v>29242</v>
      </c>
      <c r="H6852" t="s">
        <v>29243</v>
      </c>
      <c r="J6852" t="s">
        <v>29244</v>
      </c>
      <c r="L6852" t="s">
        <v>143</v>
      </c>
      <c r="M6852" t="s">
        <v>49</v>
      </c>
      <c r="R6852" t="s">
        <v>30847</v>
      </c>
      <c r="W6852" t="s">
        <v>30846</v>
      </c>
      <c r="AB6852" t="s">
        <v>135</v>
      </c>
      <c r="AC6852" t="s">
        <v>136</v>
      </c>
      <c r="AD6852" t="s">
        <v>49</v>
      </c>
      <c r="AE6852" t="s">
        <v>137</v>
      </c>
      <c r="AF6852" t="s">
        <v>709</v>
      </c>
      <c r="AG6852" t="s">
        <v>139</v>
      </c>
    </row>
    <row r="6853" spans="1:33" x14ac:dyDescent="0.25">
      <c r="A6853">
        <v>1871555649</v>
      </c>
      <c r="B6853">
        <v>2136327</v>
      </c>
      <c r="C6853" t="s">
        <v>30848</v>
      </c>
      <c r="D6853" t="s">
        <v>30849</v>
      </c>
      <c r="E6853" t="s">
        <v>30850</v>
      </c>
      <c r="G6853" t="s">
        <v>29242</v>
      </c>
      <c r="H6853" t="s">
        <v>29243</v>
      </c>
      <c r="J6853" t="s">
        <v>29244</v>
      </c>
      <c r="L6853" t="s">
        <v>143</v>
      </c>
      <c r="M6853" t="s">
        <v>49</v>
      </c>
      <c r="R6853" t="s">
        <v>30851</v>
      </c>
      <c r="W6853" t="s">
        <v>30852</v>
      </c>
      <c r="X6853" t="s">
        <v>30853</v>
      </c>
      <c r="Y6853" t="s">
        <v>21044</v>
      </c>
      <c r="Z6853" t="s">
        <v>726</v>
      </c>
      <c r="AA6853" t="s">
        <v>30854</v>
      </c>
      <c r="AB6853" t="s">
        <v>135</v>
      </c>
      <c r="AC6853" t="s">
        <v>136</v>
      </c>
      <c r="AD6853" t="s">
        <v>49</v>
      </c>
      <c r="AE6853" t="s">
        <v>137</v>
      </c>
      <c r="AF6853" t="s">
        <v>709</v>
      </c>
      <c r="AG6853" t="s">
        <v>139</v>
      </c>
    </row>
    <row r="6854" spans="1:33" x14ac:dyDescent="0.25">
      <c r="A6854">
        <v>1972863272</v>
      </c>
      <c r="B6854">
        <v>4484153</v>
      </c>
      <c r="C6854" t="s">
        <v>30855</v>
      </c>
      <c r="D6854" t="s">
        <v>30856</v>
      </c>
      <c r="E6854" t="s">
        <v>30857</v>
      </c>
      <c r="G6854" t="s">
        <v>9904</v>
      </c>
      <c r="H6854" t="s">
        <v>9905</v>
      </c>
      <c r="J6854" t="s">
        <v>9906</v>
      </c>
      <c r="L6854" t="s">
        <v>170</v>
      </c>
      <c r="M6854" t="s">
        <v>49</v>
      </c>
      <c r="R6854" t="s">
        <v>30857</v>
      </c>
      <c r="W6854" t="s">
        <v>30857</v>
      </c>
      <c r="AB6854" t="s">
        <v>135</v>
      </c>
      <c r="AC6854" t="s">
        <v>136</v>
      </c>
      <c r="AD6854" t="s">
        <v>49</v>
      </c>
      <c r="AE6854" t="s">
        <v>137</v>
      </c>
      <c r="AF6854" t="s">
        <v>138</v>
      </c>
      <c r="AG6854" t="s">
        <v>139</v>
      </c>
    </row>
    <row r="6855" spans="1:33" x14ac:dyDescent="0.25">
      <c r="A6855">
        <v>1922342898</v>
      </c>
      <c r="B6855">
        <v>3914812</v>
      </c>
      <c r="C6855" t="s">
        <v>30858</v>
      </c>
      <c r="D6855" t="s">
        <v>30859</v>
      </c>
      <c r="E6855" t="s">
        <v>30860</v>
      </c>
      <c r="G6855" t="s">
        <v>30858</v>
      </c>
      <c r="H6855" t="s">
        <v>29372</v>
      </c>
      <c r="J6855" t="s">
        <v>30861</v>
      </c>
      <c r="L6855" t="s">
        <v>259</v>
      </c>
      <c r="M6855" t="s">
        <v>49</v>
      </c>
      <c r="R6855" t="s">
        <v>30862</v>
      </c>
      <c r="W6855" t="s">
        <v>30860</v>
      </c>
      <c r="X6855" t="s">
        <v>30863</v>
      </c>
      <c r="Y6855" t="s">
        <v>132</v>
      </c>
      <c r="Z6855" t="s">
        <v>133</v>
      </c>
      <c r="AA6855">
        <v>10473</v>
      </c>
      <c r="AB6855" t="s">
        <v>294</v>
      </c>
      <c r="AC6855" t="s">
        <v>136</v>
      </c>
      <c r="AD6855" t="s">
        <v>49</v>
      </c>
      <c r="AE6855" t="s">
        <v>137</v>
      </c>
      <c r="AF6855" t="s">
        <v>13257</v>
      </c>
      <c r="AG6855" t="s">
        <v>139</v>
      </c>
    </row>
    <row r="6856" spans="1:33" x14ac:dyDescent="0.25">
      <c r="A6856">
        <v>1184943433</v>
      </c>
      <c r="B6856">
        <v>4484144</v>
      </c>
      <c r="C6856" t="s">
        <v>30864</v>
      </c>
      <c r="D6856" t="s">
        <v>30865</v>
      </c>
      <c r="E6856" t="s">
        <v>30866</v>
      </c>
      <c r="G6856" t="s">
        <v>9904</v>
      </c>
      <c r="H6856" t="s">
        <v>9905</v>
      </c>
      <c r="J6856" t="s">
        <v>9906</v>
      </c>
      <c r="L6856" t="s">
        <v>170</v>
      </c>
      <c r="M6856" t="s">
        <v>49</v>
      </c>
      <c r="R6856" t="s">
        <v>30867</v>
      </c>
      <c r="W6856" t="s">
        <v>30866</v>
      </c>
      <c r="AB6856" t="s">
        <v>135</v>
      </c>
      <c r="AC6856" t="s">
        <v>136</v>
      </c>
      <c r="AD6856" t="s">
        <v>49</v>
      </c>
      <c r="AE6856" t="s">
        <v>137</v>
      </c>
      <c r="AF6856" t="s">
        <v>138</v>
      </c>
      <c r="AG6856" t="s">
        <v>139</v>
      </c>
    </row>
    <row r="6857" spans="1:33" x14ac:dyDescent="0.25">
      <c r="A6857">
        <v>1598715278</v>
      </c>
      <c r="B6857">
        <v>3242633</v>
      </c>
      <c r="C6857" t="s">
        <v>30868</v>
      </c>
      <c r="D6857" t="s">
        <v>30869</v>
      </c>
      <c r="E6857" t="s">
        <v>30870</v>
      </c>
      <c r="G6857" t="s">
        <v>29242</v>
      </c>
      <c r="H6857" t="s">
        <v>29243</v>
      </c>
      <c r="J6857" t="s">
        <v>29244</v>
      </c>
      <c r="L6857" t="s">
        <v>143</v>
      </c>
      <c r="M6857" t="s">
        <v>49</v>
      </c>
      <c r="R6857" t="s">
        <v>30871</v>
      </c>
      <c r="W6857" t="s">
        <v>30870</v>
      </c>
      <c r="X6857" t="s">
        <v>30872</v>
      </c>
      <c r="Y6857" t="s">
        <v>30873</v>
      </c>
      <c r="Z6857" t="s">
        <v>133</v>
      </c>
      <c r="AA6857" t="s">
        <v>30874</v>
      </c>
      <c r="AB6857" t="s">
        <v>135</v>
      </c>
      <c r="AC6857" t="s">
        <v>136</v>
      </c>
      <c r="AD6857" t="s">
        <v>49</v>
      </c>
      <c r="AE6857" t="s">
        <v>137</v>
      </c>
      <c r="AF6857" t="s">
        <v>709</v>
      </c>
      <c r="AG6857" t="s">
        <v>139</v>
      </c>
    </row>
    <row r="6858" spans="1:33" x14ac:dyDescent="0.25">
      <c r="A6858">
        <v>1780910281</v>
      </c>
      <c r="B6858">
        <v>3394176</v>
      </c>
      <c r="C6858" t="s">
        <v>30875</v>
      </c>
      <c r="D6858" t="s">
        <v>30876</v>
      </c>
      <c r="E6858" t="s">
        <v>30877</v>
      </c>
      <c r="G6858" t="s">
        <v>30875</v>
      </c>
      <c r="H6858" t="s">
        <v>29377</v>
      </c>
      <c r="J6858" t="s">
        <v>30878</v>
      </c>
      <c r="L6858" t="s">
        <v>313</v>
      </c>
      <c r="M6858" t="s">
        <v>49</v>
      </c>
      <c r="R6858" t="s">
        <v>30879</v>
      </c>
      <c r="W6858" t="s">
        <v>30877</v>
      </c>
      <c r="X6858" t="s">
        <v>16255</v>
      </c>
      <c r="Y6858" t="s">
        <v>132</v>
      </c>
      <c r="Z6858" t="s">
        <v>133</v>
      </c>
      <c r="AA6858" t="s">
        <v>16256</v>
      </c>
      <c r="AB6858" t="s">
        <v>294</v>
      </c>
      <c r="AC6858" t="s">
        <v>136</v>
      </c>
      <c r="AD6858" t="s">
        <v>49</v>
      </c>
      <c r="AE6858" t="s">
        <v>137</v>
      </c>
      <c r="AF6858" t="s">
        <v>13257</v>
      </c>
      <c r="AG6858" t="s">
        <v>139</v>
      </c>
    </row>
    <row r="6859" spans="1:33" x14ac:dyDescent="0.25">
      <c r="A6859">
        <v>1992877419</v>
      </c>
      <c r="B6859">
        <v>1841529</v>
      </c>
      <c r="C6859" t="s">
        <v>30880</v>
      </c>
      <c r="D6859" t="s">
        <v>30881</v>
      </c>
      <c r="E6859" t="s">
        <v>30882</v>
      </c>
      <c r="G6859" t="s">
        <v>9904</v>
      </c>
      <c r="H6859" t="s">
        <v>9905</v>
      </c>
      <c r="J6859" t="s">
        <v>9906</v>
      </c>
      <c r="L6859" t="s">
        <v>259</v>
      </c>
      <c r="M6859" t="s">
        <v>49</v>
      </c>
      <c r="R6859" t="s">
        <v>30883</v>
      </c>
      <c r="W6859" t="s">
        <v>30882</v>
      </c>
      <c r="X6859" t="s">
        <v>30884</v>
      </c>
      <c r="Y6859" t="s">
        <v>570</v>
      </c>
      <c r="Z6859" t="s">
        <v>133</v>
      </c>
      <c r="AA6859" t="s">
        <v>22725</v>
      </c>
      <c r="AB6859" t="s">
        <v>135</v>
      </c>
      <c r="AC6859" t="s">
        <v>136</v>
      </c>
      <c r="AD6859" t="s">
        <v>49</v>
      </c>
      <c r="AE6859" t="s">
        <v>137</v>
      </c>
      <c r="AF6859" t="s">
        <v>138</v>
      </c>
      <c r="AG6859" t="s">
        <v>139</v>
      </c>
    </row>
    <row r="6860" spans="1:33" x14ac:dyDescent="0.25">
      <c r="A6860">
        <v>1629360979</v>
      </c>
      <c r="B6860">
        <v>4452553</v>
      </c>
      <c r="C6860" t="s">
        <v>30885</v>
      </c>
      <c r="D6860" t="s">
        <v>30886</v>
      </c>
      <c r="E6860" t="s">
        <v>30887</v>
      </c>
      <c r="G6860" t="s">
        <v>9904</v>
      </c>
      <c r="H6860" t="s">
        <v>9905</v>
      </c>
      <c r="J6860" t="s">
        <v>9906</v>
      </c>
      <c r="L6860" t="s">
        <v>170</v>
      </c>
      <c r="M6860" t="s">
        <v>49</v>
      </c>
      <c r="R6860" t="s">
        <v>30888</v>
      </c>
      <c r="W6860" t="s">
        <v>30887</v>
      </c>
      <c r="AB6860" t="s">
        <v>135</v>
      </c>
      <c r="AC6860" t="s">
        <v>136</v>
      </c>
      <c r="AD6860" t="s">
        <v>49</v>
      </c>
      <c r="AE6860" t="s">
        <v>137</v>
      </c>
      <c r="AF6860" t="s">
        <v>138</v>
      </c>
      <c r="AG6860" t="s">
        <v>139</v>
      </c>
    </row>
    <row r="6861" spans="1:33" x14ac:dyDescent="0.25">
      <c r="A6861">
        <v>1871664490</v>
      </c>
      <c r="B6861">
        <v>2096293</v>
      </c>
      <c r="C6861" t="s">
        <v>30889</v>
      </c>
      <c r="D6861" t="s">
        <v>30890</v>
      </c>
      <c r="E6861" t="s">
        <v>30891</v>
      </c>
      <c r="G6861" t="s">
        <v>9904</v>
      </c>
      <c r="H6861" t="s">
        <v>9905</v>
      </c>
      <c r="J6861" t="s">
        <v>9906</v>
      </c>
      <c r="L6861" t="s">
        <v>259</v>
      </c>
      <c r="M6861" t="s">
        <v>49</v>
      </c>
      <c r="R6861" t="s">
        <v>30892</v>
      </c>
      <c r="W6861" t="s">
        <v>30891</v>
      </c>
      <c r="X6861" t="s">
        <v>30893</v>
      </c>
      <c r="Y6861" t="s">
        <v>183</v>
      </c>
      <c r="Z6861" t="s">
        <v>133</v>
      </c>
      <c r="AA6861" t="s">
        <v>30894</v>
      </c>
      <c r="AB6861" t="s">
        <v>135</v>
      </c>
      <c r="AC6861" t="s">
        <v>136</v>
      </c>
      <c r="AD6861" t="s">
        <v>49</v>
      </c>
      <c r="AE6861" t="s">
        <v>137</v>
      </c>
      <c r="AF6861" t="s">
        <v>154</v>
      </c>
      <c r="AG6861" t="s">
        <v>139</v>
      </c>
    </row>
    <row r="6862" spans="1:33" x14ac:dyDescent="0.25">
      <c r="A6862">
        <v>1770663122</v>
      </c>
      <c r="B6862">
        <v>2896380</v>
      </c>
      <c r="C6862" t="s">
        <v>30895</v>
      </c>
      <c r="D6862" t="s">
        <v>30896</v>
      </c>
      <c r="E6862" t="s">
        <v>30897</v>
      </c>
      <c r="G6862" t="s">
        <v>30895</v>
      </c>
      <c r="H6862" t="s">
        <v>29377</v>
      </c>
      <c r="J6862" t="s">
        <v>30898</v>
      </c>
      <c r="L6862" t="s">
        <v>170</v>
      </c>
      <c r="M6862" t="s">
        <v>49</v>
      </c>
      <c r="R6862" t="s">
        <v>30897</v>
      </c>
      <c r="W6862" t="s">
        <v>30899</v>
      </c>
      <c r="X6862" t="s">
        <v>1149</v>
      </c>
      <c r="Y6862" t="s">
        <v>132</v>
      </c>
      <c r="Z6862" t="s">
        <v>133</v>
      </c>
      <c r="AA6862" t="s">
        <v>1150</v>
      </c>
      <c r="AB6862" t="s">
        <v>294</v>
      </c>
      <c r="AC6862" t="s">
        <v>136</v>
      </c>
      <c r="AD6862" t="s">
        <v>49</v>
      </c>
      <c r="AE6862" t="s">
        <v>137</v>
      </c>
      <c r="AF6862" t="s">
        <v>13257</v>
      </c>
      <c r="AG6862" t="s">
        <v>139</v>
      </c>
    </row>
    <row r="6863" spans="1:33" x14ac:dyDescent="0.25">
      <c r="A6863">
        <v>1972851327</v>
      </c>
      <c r="B6863">
        <v>4370283</v>
      </c>
      <c r="C6863" t="s">
        <v>30900</v>
      </c>
      <c r="D6863" t="s">
        <v>30901</v>
      </c>
      <c r="E6863" t="s">
        <v>30902</v>
      </c>
      <c r="G6863" t="s">
        <v>29242</v>
      </c>
      <c r="H6863" t="s">
        <v>29243</v>
      </c>
      <c r="J6863" t="s">
        <v>29244</v>
      </c>
      <c r="L6863" t="s">
        <v>259</v>
      </c>
      <c r="M6863" t="s">
        <v>49</v>
      </c>
      <c r="R6863" t="s">
        <v>30903</v>
      </c>
      <c r="W6863" t="s">
        <v>30902</v>
      </c>
      <c r="X6863" t="s">
        <v>1666</v>
      </c>
      <c r="Y6863" t="s">
        <v>132</v>
      </c>
      <c r="Z6863" t="s">
        <v>133</v>
      </c>
      <c r="AA6863" t="s">
        <v>2182</v>
      </c>
      <c r="AB6863" t="s">
        <v>135</v>
      </c>
      <c r="AC6863" t="s">
        <v>136</v>
      </c>
      <c r="AD6863" t="s">
        <v>49</v>
      </c>
      <c r="AE6863" t="s">
        <v>137</v>
      </c>
      <c r="AF6863" t="s">
        <v>709</v>
      </c>
      <c r="AG6863" t="s">
        <v>139</v>
      </c>
    </row>
    <row r="6864" spans="1:33" x14ac:dyDescent="0.25">
      <c r="A6864">
        <v>1093073363</v>
      </c>
      <c r="B6864">
        <v>4452411</v>
      </c>
      <c r="C6864" t="s">
        <v>30904</v>
      </c>
      <c r="D6864" t="s">
        <v>30905</v>
      </c>
      <c r="E6864" t="s">
        <v>30906</v>
      </c>
      <c r="G6864" t="s">
        <v>9904</v>
      </c>
      <c r="H6864" t="s">
        <v>9905</v>
      </c>
      <c r="J6864" t="s">
        <v>9906</v>
      </c>
      <c r="L6864" t="s">
        <v>259</v>
      </c>
      <c r="M6864" t="s">
        <v>49</v>
      </c>
      <c r="R6864" t="s">
        <v>30907</v>
      </c>
      <c r="W6864" t="s">
        <v>30906</v>
      </c>
      <c r="AB6864" t="s">
        <v>135</v>
      </c>
      <c r="AC6864" t="s">
        <v>136</v>
      </c>
      <c r="AD6864" t="s">
        <v>49</v>
      </c>
      <c r="AE6864" t="s">
        <v>137</v>
      </c>
      <c r="AF6864" t="s">
        <v>138</v>
      </c>
      <c r="AG6864" t="s">
        <v>139</v>
      </c>
    </row>
    <row r="6865" spans="1:33" x14ac:dyDescent="0.25">
      <c r="A6865">
        <v>1558662155</v>
      </c>
      <c r="B6865">
        <v>3313100</v>
      </c>
      <c r="C6865" t="s">
        <v>30908</v>
      </c>
      <c r="D6865" t="s">
        <v>30909</v>
      </c>
      <c r="E6865" t="s">
        <v>30910</v>
      </c>
      <c r="G6865" t="s">
        <v>30908</v>
      </c>
      <c r="H6865" t="s">
        <v>30449</v>
      </c>
      <c r="J6865" t="s">
        <v>30911</v>
      </c>
      <c r="L6865" t="s">
        <v>259</v>
      </c>
      <c r="M6865" t="s">
        <v>49</v>
      </c>
      <c r="R6865" t="s">
        <v>30910</v>
      </c>
      <c r="W6865" t="s">
        <v>30910</v>
      </c>
      <c r="X6865" t="s">
        <v>15272</v>
      </c>
      <c r="Y6865" t="s">
        <v>132</v>
      </c>
      <c r="Z6865" t="s">
        <v>133</v>
      </c>
      <c r="AA6865" t="s">
        <v>30912</v>
      </c>
      <c r="AB6865" t="s">
        <v>294</v>
      </c>
      <c r="AC6865" t="s">
        <v>136</v>
      </c>
      <c r="AD6865" t="s">
        <v>49</v>
      </c>
      <c r="AE6865" t="s">
        <v>137</v>
      </c>
      <c r="AF6865" t="s">
        <v>13257</v>
      </c>
      <c r="AG6865" t="s">
        <v>139</v>
      </c>
    </row>
    <row r="6866" spans="1:33" x14ac:dyDescent="0.25">
      <c r="A6866">
        <v>1821253295</v>
      </c>
      <c r="B6866">
        <v>3059189</v>
      </c>
      <c r="C6866" t="s">
        <v>30913</v>
      </c>
      <c r="D6866" t="s">
        <v>30914</v>
      </c>
      <c r="E6866" t="s">
        <v>30915</v>
      </c>
      <c r="G6866" t="s">
        <v>30913</v>
      </c>
      <c r="H6866" t="s">
        <v>30449</v>
      </c>
      <c r="J6866" t="s">
        <v>30916</v>
      </c>
      <c r="L6866" t="s">
        <v>313</v>
      </c>
      <c r="M6866" t="s">
        <v>49</v>
      </c>
      <c r="R6866" t="s">
        <v>30915</v>
      </c>
      <c r="W6866" t="s">
        <v>30915</v>
      </c>
      <c r="X6866" t="s">
        <v>16255</v>
      </c>
      <c r="Y6866" t="s">
        <v>132</v>
      </c>
      <c r="Z6866" t="s">
        <v>133</v>
      </c>
      <c r="AA6866" t="s">
        <v>16256</v>
      </c>
      <c r="AB6866" t="s">
        <v>294</v>
      </c>
      <c r="AC6866" t="s">
        <v>136</v>
      </c>
      <c r="AD6866" t="s">
        <v>49</v>
      </c>
      <c r="AE6866" t="s">
        <v>137</v>
      </c>
      <c r="AF6866" t="s">
        <v>13257</v>
      </c>
      <c r="AG6866" t="s">
        <v>139</v>
      </c>
    </row>
    <row r="6867" spans="1:33" x14ac:dyDescent="0.25">
      <c r="A6867">
        <v>1114144417</v>
      </c>
      <c r="B6867">
        <v>4599015</v>
      </c>
      <c r="C6867" t="s">
        <v>30917</v>
      </c>
      <c r="D6867" t="s">
        <v>30918</v>
      </c>
      <c r="E6867" t="s">
        <v>30919</v>
      </c>
      <c r="G6867" t="s">
        <v>29242</v>
      </c>
      <c r="H6867" t="s">
        <v>29243</v>
      </c>
      <c r="J6867" t="s">
        <v>29244</v>
      </c>
      <c r="L6867" t="s">
        <v>143</v>
      </c>
      <c r="M6867" t="s">
        <v>49</v>
      </c>
      <c r="R6867" t="s">
        <v>30920</v>
      </c>
      <c r="W6867" t="s">
        <v>30919</v>
      </c>
      <c r="AB6867" t="s">
        <v>135</v>
      </c>
      <c r="AC6867" t="s">
        <v>136</v>
      </c>
      <c r="AD6867" t="s">
        <v>49</v>
      </c>
      <c r="AE6867" t="s">
        <v>137</v>
      </c>
      <c r="AF6867" t="s">
        <v>709</v>
      </c>
      <c r="AG6867" t="s">
        <v>139</v>
      </c>
    </row>
    <row r="6868" spans="1:33" x14ac:dyDescent="0.25">
      <c r="A6868">
        <v>1902061781</v>
      </c>
      <c r="C6868" t="s">
        <v>30921</v>
      </c>
      <c r="G6868" t="s">
        <v>29242</v>
      </c>
      <c r="H6868" t="s">
        <v>29243</v>
      </c>
      <c r="J6868" t="s">
        <v>29244</v>
      </c>
      <c r="K6868" t="s">
        <v>9907</v>
      </c>
      <c r="L6868" t="s">
        <v>170</v>
      </c>
      <c r="M6868" t="s">
        <v>49</v>
      </c>
      <c r="R6868" t="s">
        <v>30922</v>
      </c>
      <c r="S6868" t="s">
        <v>30923</v>
      </c>
      <c r="T6868" t="s">
        <v>183</v>
      </c>
      <c r="U6868" t="s">
        <v>133</v>
      </c>
      <c r="V6868">
        <v>10035</v>
      </c>
      <c r="AC6868" t="s">
        <v>136</v>
      </c>
      <c r="AD6868" t="s">
        <v>49</v>
      </c>
      <c r="AE6868" t="s">
        <v>211</v>
      </c>
      <c r="AF6868" t="s">
        <v>709</v>
      </c>
      <c r="AG6868" t="s">
        <v>139</v>
      </c>
    </row>
    <row r="6869" spans="1:33" x14ac:dyDescent="0.25">
      <c r="A6869">
        <v>1548531155</v>
      </c>
      <c r="C6869" t="s">
        <v>30924</v>
      </c>
      <c r="G6869" t="s">
        <v>30924</v>
      </c>
      <c r="H6869" t="s">
        <v>29377</v>
      </c>
      <c r="J6869" t="s">
        <v>30925</v>
      </c>
      <c r="K6869" t="s">
        <v>9907</v>
      </c>
      <c r="L6869" t="s">
        <v>170</v>
      </c>
      <c r="M6869" t="s">
        <v>49</v>
      </c>
      <c r="R6869" t="s">
        <v>30926</v>
      </c>
      <c r="S6869" t="s">
        <v>15036</v>
      </c>
      <c r="T6869" t="s">
        <v>132</v>
      </c>
      <c r="U6869" t="s">
        <v>133</v>
      </c>
      <c r="V6869">
        <v>104527929</v>
      </c>
      <c r="AC6869" t="s">
        <v>136</v>
      </c>
      <c r="AD6869" t="s">
        <v>49</v>
      </c>
      <c r="AE6869" t="s">
        <v>211</v>
      </c>
      <c r="AF6869" t="s">
        <v>13257</v>
      </c>
      <c r="AG6869" t="s">
        <v>139</v>
      </c>
    </row>
    <row r="6870" spans="1:33" x14ac:dyDescent="0.25">
      <c r="A6870">
        <v>1225414014</v>
      </c>
      <c r="C6870" t="s">
        <v>30927</v>
      </c>
      <c r="G6870" t="s">
        <v>30928</v>
      </c>
      <c r="H6870" t="s">
        <v>30929</v>
      </c>
      <c r="I6870">
        <v>1015</v>
      </c>
      <c r="J6870" t="s">
        <v>30930</v>
      </c>
      <c r="K6870" t="s">
        <v>9907</v>
      </c>
      <c r="L6870" t="s">
        <v>163</v>
      </c>
      <c r="M6870" t="s">
        <v>49</v>
      </c>
      <c r="R6870" t="s">
        <v>30931</v>
      </c>
      <c r="S6870" t="s">
        <v>5599</v>
      </c>
      <c r="T6870" t="s">
        <v>132</v>
      </c>
      <c r="U6870" t="s">
        <v>133</v>
      </c>
      <c r="V6870">
        <v>10457</v>
      </c>
      <c r="AC6870" t="s">
        <v>136</v>
      </c>
      <c r="AD6870" t="s">
        <v>49</v>
      </c>
      <c r="AE6870" t="s">
        <v>211</v>
      </c>
      <c r="AF6870" t="s">
        <v>2242</v>
      </c>
      <c r="AG6870" t="s">
        <v>139</v>
      </c>
    </row>
    <row r="6871" spans="1:33" x14ac:dyDescent="0.25">
      <c r="A6871">
        <v>1588052153</v>
      </c>
      <c r="C6871" t="s">
        <v>30932</v>
      </c>
      <c r="G6871" t="s">
        <v>29296</v>
      </c>
      <c r="H6871" t="s">
        <v>30933</v>
      </c>
      <c r="I6871">
        <v>3142</v>
      </c>
      <c r="J6871" t="s">
        <v>30934</v>
      </c>
      <c r="K6871" t="s">
        <v>9907</v>
      </c>
      <c r="L6871" t="s">
        <v>170</v>
      </c>
      <c r="M6871" t="s">
        <v>49</v>
      </c>
      <c r="R6871" t="s">
        <v>30935</v>
      </c>
      <c r="S6871" t="s">
        <v>5599</v>
      </c>
      <c r="T6871" t="s">
        <v>132</v>
      </c>
      <c r="U6871" t="s">
        <v>133</v>
      </c>
      <c r="V6871">
        <v>104577239</v>
      </c>
      <c r="AC6871" t="s">
        <v>136</v>
      </c>
      <c r="AD6871" t="s">
        <v>49</v>
      </c>
      <c r="AE6871" t="s">
        <v>211</v>
      </c>
      <c r="AF6871" t="s">
        <v>2242</v>
      </c>
      <c r="AG6871" t="s">
        <v>139</v>
      </c>
    </row>
    <row r="6872" spans="1:33" x14ac:dyDescent="0.25">
      <c r="A6872">
        <v>1811910508</v>
      </c>
      <c r="B6872">
        <v>2812999</v>
      </c>
      <c r="C6872" t="s">
        <v>30936</v>
      </c>
      <c r="D6872" t="s">
        <v>30937</v>
      </c>
      <c r="E6872" t="s">
        <v>30938</v>
      </c>
      <c r="G6872" t="s">
        <v>9904</v>
      </c>
      <c r="H6872" t="s">
        <v>9905</v>
      </c>
      <c r="J6872" t="s">
        <v>9906</v>
      </c>
      <c r="L6872" t="s">
        <v>170</v>
      </c>
      <c r="M6872" t="s">
        <v>49</v>
      </c>
      <c r="R6872" t="s">
        <v>30939</v>
      </c>
      <c r="W6872" t="s">
        <v>30938</v>
      </c>
      <c r="X6872" t="s">
        <v>2582</v>
      </c>
      <c r="Y6872" t="s">
        <v>1012</v>
      </c>
      <c r="Z6872" t="s">
        <v>133</v>
      </c>
      <c r="AA6872" t="s">
        <v>2583</v>
      </c>
      <c r="AB6872" t="s">
        <v>135</v>
      </c>
      <c r="AC6872" t="s">
        <v>136</v>
      </c>
      <c r="AD6872" t="s">
        <v>49</v>
      </c>
      <c r="AE6872" t="s">
        <v>137</v>
      </c>
      <c r="AF6872" t="s">
        <v>138</v>
      </c>
      <c r="AG6872" t="s">
        <v>139</v>
      </c>
    </row>
    <row r="6873" spans="1:33" x14ac:dyDescent="0.25">
      <c r="A6873">
        <v>1043497746</v>
      </c>
      <c r="B6873">
        <v>2980165</v>
      </c>
      <c r="C6873" t="s">
        <v>30940</v>
      </c>
      <c r="D6873" t="s">
        <v>30941</v>
      </c>
      <c r="E6873" t="s">
        <v>30942</v>
      </c>
      <c r="G6873" t="s">
        <v>30940</v>
      </c>
      <c r="H6873" t="s">
        <v>30624</v>
      </c>
      <c r="J6873" t="s">
        <v>30943</v>
      </c>
      <c r="L6873" t="s">
        <v>259</v>
      </c>
      <c r="M6873" t="s">
        <v>49</v>
      </c>
      <c r="R6873" t="s">
        <v>30942</v>
      </c>
      <c r="W6873" t="s">
        <v>30942</v>
      </c>
      <c r="X6873" t="s">
        <v>30944</v>
      </c>
      <c r="Y6873" t="s">
        <v>132</v>
      </c>
      <c r="Z6873" t="s">
        <v>133</v>
      </c>
      <c r="AA6873">
        <v>10452</v>
      </c>
      <c r="AB6873" t="s">
        <v>294</v>
      </c>
      <c r="AC6873" t="s">
        <v>136</v>
      </c>
      <c r="AD6873" t="s">
        <v>49</v>
      </c>
      <c r="AE6873" t="s">
        <v>137</v>
      </c>
      <c r="AF6873" t="s">
        <v>13257</v>
      </c>
      <c r="AG6873" t="s">
        <v>139</v>
      </c>
    </row>
    <row r="6874" spans="1:33" x14ac:dyDescent="0.25">
      <c r="A6874">
        <v>1477813939</v>
      </c>
      <c r="B6874">
        <v>4501460</v>
      </c>
      <c r="C6874" t="s">
        <v>30945</v>
      </c>
      <c r="D6874" t="s">
        <v>30946</v>
      </c>
      <c r="E6874" t="s">
        <v>30947</v>
      </c>
      <c r="G6874" t="s">
        <v>9904</v>
      </c>
      <c r="H6874" t="s">
        <v>9905</v>
      </c>
      <c r="J6874" t="s">
        <v>9906</v>
      </c>
      <c r="L6874" t="s">
        <v>259</v>
      </c>
      <c r="M6874" t="s">
        <v>49</v>
      </c>
      <c r="R6874" t="s">
        <v>30948</v>
      </c>
      <c r="W6874" t="s">
        <v>30947</v>
      </c>
      <c r="AB6874" t="s">
        <v>135</v>
      </c>
      <c r="AC6874" t="s">
        <v>136</v>
      </c>
      <c r="AD6874" t="s">
        <v>49</v>
      </c>
      <c r="AE6874" t="s">
        <v>137</v>
      </c>
      <c r="AF6874" t="s">
        <v>138</v>
      </c>
      <c r="AG6874" t="s">
        <v>139</v>
      </c>
    </row>
    <row r="6875" spans="1:33" x14ac:dyDescent="0.25">
      <c r="A6875">
        <v>1356375695</v>
      </c>
      <c r="B6875">
        <v>3735393</v>
      </c>
      <c r="C6875" t="s">
        <v>30949</v>
      </c>
      <c r="D6875" t="s">
        <v>30950</v>
      </c>
      <c r="E6875" t="s">
        <v>30951</v>
      </c>
      <c r="G6875" t="s">
        <v>29242</v>
      </c>
      <c r="H6875" t="s">
        <v>29243</v>
      </c>
      <c r="J6875" t="s">
        <v>29244</v>
      </c>
      <c r="L6875" t="s">
        <v>143</v>
      </c>
      <c r="M6875" t="s">
        <v>49</v>
      </c>
      <c r="R6875" t="s">
        <v>30951</v>
      </c>
      <c r="W6875" t="s">
        <v>30951</v>
      </c>
      <c r="X6875" t="s">
        <v>430</v>
      </c>
      <c r="Y6875" t="s">
        <v>132</v>
      </c>
      <c r="Z6875" t="s">
        <v>133</v>
      </c>
      <c r="AA6875" t="s">
        <v>431</v>
      </c>
      <c r="AB6875" t="s">
        <v>135</v>
      </c>
      <c r="AC6875" t="s">
        <v>136</v>
      </c>
      <c r="AD6875" t="s">
        <v>49</v>
      </c>
      <c r="AE6875" t="s">
        <v>137</v>
      </c>
      <c r="AF6875" t="s">
        <v>709</v>
      </c>
      <c r="AG6875" t="s">
        <v>139</v>
      </c>
    </row>
    <row r="6876" spans="1:33" x14ac:dyDescent="0.25">
      <c r="A6876">
        <v>1073629796</v>
      </c>
      <c r="B6876">
        <v>888422</v>
      </c>
      <c r="C6876" t="s">
        <v>30952</v>
      </c>
      <c r="D6876" t="s">
        <v>30953</v>
      </c>
      <c r="E6876" t="s">
        <v>30954</v>
      </c>
      <c r="G6876" t="s">
        <v>9904</v>
      </c>
      <c r="H6876" t="s">
        <v>9905</v>
      </c>
      <c r="J6876" t="s">
        <v>9906</v>
      </c>
      <c r="L6876" t="s">
        <v>259</v>
      </c>
      <c r="M6876" t="s">
        <v>128</v>
      </c>
      <c r="R6876" t="s">
        <v>30955</v>
      </c>
      <c r="W6876" t="s">
        <v>30956</v>
      </c>
      <c r="X6876" t="s">
        <v>1309</v>
      </c>
      <c r="Y6876" t="s">
        <v>132</v>
      </c>
      <c r="Z6876" t="s">
        <v>133</v>
      </c>
      <c r="AA6876" t="s">
        <v>1310</v>
      </c>
      <c r="AB6876" t="s">
        <v>135</v>
      </c>
      <c r="AC6876" t="s">
        <v>136</v>
      </c>
      <c r="AD6876" t="s">
        <v>49</v>
      </c>
      <c r="AE6876" t="s">
        <v>137</v>
      </c>
      <c r="AF6876" t="s">
        <v>138</v>
      </c>
      <c r="AG6876" t="s">
        <v>139</v>
      </c>
    </row>
    <row r="6877" spans="1:33" x14ac:dyDescent="0.25">
      <c r="A6877">
        <v>1629031299</v>
      </c>
      <c r="B6877">
        <v>4598812</v>
      </c>
      <c r="C6877" t="s">
        <v>30957</v>
      </c>
      <c r="D6877" t="s">
        <v>30958</v>
      </c>
      <c r="E6877" t="s">
        <v>30959</v>
      </c>
      <c r="G6877" t="s">
        <v>29242</v>
      </c>
      <c r="H6877" t="s">
        <v>29243</v>
      </c>
      <c r="J6877" t="s">
        <v>29244</v>
      </c>
      <c r="L6877" t="s">
        <v>143</v>
      </c>
      <c r="M6877" t="s">
        <v>49</v>
      </c>
      <c r="R6877" t="s">
        <v>30959</v>
      </c>
      <c r="W6877" t="s">
        <v>30959</v>
      </c>
      <c r="AB6877" t="s">
        <v>135</v>
      </c>
      <c r="AC6877" t="s">
        <v>136</v>
      </c>
      <c r="AD6877" t="s">
        <v>49</v>
      </c>
      <c r="AE6877" t="s">
        <v>137</v>
      </c>
      <c r="AF6877" t="s">
        <v>709</v>
      </c>
      <c r="AG6877" t="s">
        <v>139</v>
      </c>
    </row>
    <row r="6878" spans="1:33" x14ac:dyDescent="0.25">
      <c r="A6878">
        <v>1184018327</v>
      </c>
      <c r="C6878" t="s">
        <v>30960</v>
      </c>
      <c r="G6878" t="s">
        <v>30960</v>
      </c>
      <c r="H6878" t="s">
        <v>30449</v>
      </c>
      <c r="J6878" t="s">
        <v>30961</v>
      </c>
      <c r="K6878" t="s">
        <v>9907</v>
      </c>
      <c r="L6878" t="s">
        <v>170</v>
      </c>
      <c r="M6878" t="s">
        <v>49</v>
      </c>
      <c r="R6878" t="s">
        <v>30962</v>
      </c>
      <c r="S6878" t="s">
        <v>30963</v>
      </c>
      <c r="T6878" t="s">
        <v>30964</v>
      </c>
      <c r="U6878" t="s">
        <v>210</v>
      </c>
      <c r="V6878">
        <v>76261763</v>
      </c>
      <c r="AC6878" t="s">
        <v>136</v>
      </c>
      <c r="AD6878" t="s">
        <v>49</v>
      </c>
      <c r="AE6878" t="s">
        <v>211</v>
      </c>
      <c r="AF6878" t="s">
        <v>13257</v>
      </c>
      <c r="AG6878" t="s">
        <v>139</v>
      </c>
    </row>
    <row r="6879" spans="1:33" x14ac:dyDescent="0.25">
      <c r="A6879">
        <v>1750641478</v>
      </c>
      <c r="B6879">
        <v>4494602</v>
      </c>
      <c r="C6879" t="s">
        <v>30965</v>
      </c>
      <c r="D6879" t="s">
        <v>30966</v>
      </c>
      <c r="E6879" t="s">
        <v>30967</v>
      </c>
      <c r="G6879" t="s">
        <v>9904</v>
      </c>
      <c r="H6879" t="s">
        <v>9905</v>
      </c>
      <c r="J6879" t="s">
        <v>9906</v>
      </c>
      <c r="L6879" t="s">
        <v>170</v>
      </c>
      <c r="M6879" t="s">
        <v>49</v>
      </c>
      <c r="R6879" t="s">
        <v>30968</v>
      </c>
      <c r="W6879" t="s">
        <v>30967</v>
      </c>
      <c r="AB6879" t="s">
        <v>135</v>
      </c>
      <c r="AC6879" t="s">
        <v>136</v>
      </c>
      <c r="AD6879" t="s">
        <v>49</v>
      </c>
      <c r="AE6879" t="s">
        <v>137</v>
      </c>
      <c r="AF6879" t="s">
        <v>138</v>
      </c>
      <c r="AG6879" t="s">
        <v>139</v>
      </c>
    </row>
    <row r="6880" spans="1:33" x14ac:dyDescent="0.25">
      <c r="A6880">
        <v>1548577182</v>
      </c>
      <c r="B6880">
        <v>3700401</v>
      </c>
      <c r="C6880" t="s">
        <v>30969</v>
      </c>
      <c r="D6880" t="s">
        <v>30970</v>
      </c>
      <c r="E6880" t="s">
        <v>30971</v>
      </c>
      <c r="G6880" t="s">
        <v>29242</v>
      </c>
      <c r="H6880" t="s">
        <v>29243</v>
      </c>
      <c r="J6880" t="s">
        <v>29244</v>
      </c>
      <c r="L6880" t="s">
        <v>259</v>
      </c>
      <c r="M6880" t="s">
        <v>49</v>
      </c>
      <c r="R6880" t="s">
        <v>30972</v>
      </c>
      <c r="W6880" t="s">
        <v>30973</v>
      </c>
      <c r="X6880" t="s">
        <v>2944</v>
      </c>
      <c r="Y6880" t="s">
        <v>132</v>
      </c>
      <c r="Z6880" t="s">
        <v>133</v>
      </c>
      <c r="AA6880" t="s">
        <v>2945</v>
      </c>
      <c r="AB6880" t="s">
        <v>135</v>
      </c>
      <c r="AC6880" t="s">
        <v>136</v>
      </c>
      <c r="AD6880" t="s">
        <v>49</v>
      </c>
      <c r="AE6880" t="s">
        <v>137</v>
      </c>
      <c r="AF6880" t="s">
        <v>709</v>
      </c>
      <c r="AG6880" t="s">
        <v>139</v>
      </c>
    </row>
    <row r="6881" spans="1:33" x14ac:dyDescent="0.25">
      <c r="A6881">
        <v>1043520224</v>
      </c>
      <c r="B6881">
        <v>4220848</v>
      </c>
      <c r="C6881" t="s">
        <v>30974</v>
      </c>
      <c r="D6881" t="s">
        <v>30975</v>
      </c>
      <c r="E6881" t="s">
        <v>30976</v>
      </c>
      <c r="G6881" t="s">
        <v>30974</v>
      </c>
      <c r="H6881" t="s">
        <v>29372</v>
      </c>
      <c r="J6881" t="s">
        <v>30977</v>
      </c>
      <c r="L6881" t="s">
        <v>170</v>
      </c>
      <c r="M6881" t="s">
        <v>49</v>
      </c>
      <c r="R6881" t="s">
        <v>30976</v>
      </c>
      <c r="W6881" t="s">
        <v>30976</v>
      </c>
      <c r="X6881" t="s">
        <v>16255</v>
      </c>
      <c r="Y6881" t="s">
        <v>132</v>
      </c>
      <c r="Z6881" t="s">
        <v>133</v>
      </c>
      <c r="AA6881" t="s">
        <v>16256</v>
      </c>
      <c r="AB6881" t="s">
        <v>598</v>
      </c>
      <c r="AC6881" t="s">
        <v>136</v>
      </c>
      <c r="AD6881" t="s">
        <v>49</v>
      </c>
      <c r="AE6881" t="s">
        <v>137</v>
      </c>
      <c r="AF6881" t="s">
        <v>13257</v>
      </c>
      <c r="AG6881" t="s">
        <v>139</v>
      </c>
    </row>
    <row r="6882" spans="1:33" x14ac:dyDescent="0.25">
      <c r="A6882">
        <v>1699776971</v>
      </c>
      <c r="B6882">
        <v>2300425</v>
      </c>
      <c r="C6882" t="s">
        <v>30978</v>
      </c>
      <c r="D6882" t="s">
        <v>30979</v>
      </c>
      <c r="E6882" t="s">
        <v>30980</v>
      </c>
      <c r="G6882" t="s">
        <v>30711</v>
      </c>
      <c r="H6882" t="s">
        <v>9944</v>
      </c>
      <c r="I6882">
        <v>2515</v>
      </c>
      <c r="J6882" t="s">
        <v>30712</v>
      </c>
      <c r="L6882" t="s">
        <v>127</v>
      </c>
      <c r="M6882" t="s">
        <v>128</v>
      </c>
      <c r="R6882" t="s">
        <v>30981</v>
      </c>
      <c r="W6882" t="s">
        <v>30980</v>
      </c>
      <c r="X6882" t="s">
        <v>30982</v>
      </c>
      <c r="Y6882" t="s">
        <v>30983</v>
      </c>
      <c r="Z6882" t="s">
        <v>133</v>
      </c>
      <c r="AA6882" t="s">
        <v>30984</v>
      </c>
      <c r="AB6882" t="s">
        <v>135</v>
      </c>
      <c r="AC6882" t="s">
        <v>136</v>
      </c>
      <c r="AD6882" t="s">
        <v>49</v>
      </c>
      <c r="AE6882" t="s">
        <v>137</v>
      </c>
      <c r="AF6882" t="s">
        <v>9948</v>
      </c>
      <c r="AG6882" t="s">
        <v>139</v>
      </c>
    </row>
    <row r="6883" spans="1:33" x14ac:dyDescent="0.25">
      <c r="A6883">
        <v>1053555433</v>
      </c>
      <c r="B6883">
        <v>4450813</v>
      </c>
      <c r="C6883" t="s">
        <v>30985</v>
      </c>
      <c r="D6883" t="s">
        <v>30986</v>
      </c>
      <c r="E6883" t="s">
        <v>30987</v>
      </c>
      <c r="G6883" t="s">
        <v>9904</v>
      </c>
      <c r="H6883" t="s">
        <v>9905</v>
      </c>
      <c r="J6883" t="s">
        <v>9906</v>
      </c>
      <c r="L6883" t="s">
        <v>170</v>
      </c>
      <c r="M6883" t="s">
        <v>49</v>
      </c>
      <c r="R6883" t="s">
        <v>30987</v>
      </c>
      <c r="W6883" t="s">
        <v>30988</v>
      </c>
      <c r="AB6883" t="s">
        <v>135</v>
      </c>
      <c r="AC6883" t="s">
        <v>136</v>
      </c>
      <c r="AD6883" t="s">
        <v>49</v>
      </c>
      <c r="AE6883" t="s">
        <v>137</v>
      </c>
      <c r="AF6883" t="s">
        <v>138</v>
      </c>
      <c r="AG6883" t="s">
        <v>139</v>
      </c>
    </row>
    <row r="6884" spans="1:33" x14ac:dyDescent="0.25">
      <c r="A6884">
        <v>1053654822</v>
      </c>
      <c r="B6884">
        <v>4425921</v>
      </c>
      <c r="C6884" t="s">
        <v>30989</v>
      </c>
      <c r="D6884" t="s">
        <v>30990</v>
      </c>
      <c r="E6884" t="s">
        <v>30991</v>
      </c>
      <c r="G6884" t="s">
        <v>9904</v>
      </c>
      <c r="H6884" t="s">
        <v>9905</v>
      </c>
      <c r="J6884" t="s">
        <v>9906</v>
      </c>
      <c r="L6884" t="s">
        <v>249</v>
      </c>
      <c r="M6884" t="s">
        <v>49</v>
      </c>
      <c r="R6884" t="s">
        <v>30992</v>
      </c>
      <c r="W6884" t="s">
        <v>30991</v>
      </c>
      <c r="X6884" t="s">
        <v>175</v>
      </c>
      <c r="Y6884" t="s">
        <v>132</v>
      </c>
      <c r="Z6884" t="s">
        <v>133</v>
      </c>
      <c r="AA6884" t="s">
        <v>176</v>
      </c>
      <c r="AB6884" t="s">
        <v>135</v>
      </c>
      <c r="AC6884" t="s">
        <v>136</v>
      </c>
      <c r="AD6884" t="s">
        <v>49</v>
      </c>
      <c r="AE6884" t="s">
        <v>137</v>
      </c>
      <c r="AF6884" t="s">
        <v>138</v>
      </c>
      <c r="AG6884" t="s">
        <v>139</v>
      </c>
    </row>
    <row r="6885" spans="1:33" x14ac:dyDescent="0.25">
      <c r="A6885">
        <v>1073951315</v>
      </c>
      <c r="B6885">
        <v>4426197</v>
      </c>
      <c r="C6885" t="s">
        <v>30993</v>
      </c>
      <c r="D6885" t="s">
        <v>30994</v>
      </c>
      <c r="E6885" t="s">
        <v>30995</v>
      </c>
      <c r="G6885" t="s">
        <v>9904</v>
      </c>
      <c r="H6885" t="s">
        <v>9905</v>
      </c>
      <c r="J6885" t="s">
        <v>9906</v>
      </c>
      <c r="L6885" t="s">
        <v>143</v>
      </c>
      <c r="M6885" t="s">
        <v>49</v>
      </c>
      <c r="R6885" t="s">
        <v>30996</v>
      </c>
      <c r="W6885" t="s">
        <v>30995</v>
      </c>
      <c r="X6885" t="s">
        <v>1450</v>
      </c>
      <c r="Y6885" t="s">
        <v>132</v>
      </c>
      <c r="Z6885" t="s">
        <v>133</v>
      </c>
      <c r="AA6885" t="s">
        <v>1451</v>
      </c>
      <c r="AB6885" t="s">
        <v>135</v>
      </c>
      <c r="AC6885" t="s">
        <v>136</v>
      </c>
      <c r="AD6885" t="s">
        <v>49</v>
      </c>
      <c r="AE6885" t="s">
        <v>137</v>
      </c>
      <c r="AF6885" t="s">
        <v>138</v>
      </c>
      <c r="AG6885" t="s">
        <v>139</v>
      </c>
    </row>
    <row r="6886" spans="1:33" x14ac:dyDescent="0.25">
      <c r="A6886">
        <v>1285051805</v>
      </c>
      <c r="B6886">
        <v>4232037</v>
      </c>
      <c r="C6886" t="s">
        <v>30997</v>
      </c>
      <c r="D6886" t="s">
        <v>30998</v>
      </c>
      <c r="E6886" t="s">
        <v>30999</v>
      </c>
      <c r="G6886" t="s">
        <v>30997</v>
      </c>
      <c r="H6886" t="s">
        <v>29372</v>
      </c>
      <c r="J6886" t="s">
        <v>31000</v>
      </c>
      <c r="L6886" t="s">
        <v>170</v>
      </c>
      <c r="M6886" t="s">
        <v>49</v>
      </c>
      <c r="R6886" t="s">
        <v>31001</v>
      </c>
      <c r="W6886" t="s">
        <v>30999</v>
      </c>
      <c r="X6886" t="s">
        <v>31002</v>
      </c>
      <c r="Y6886" t="s">
        <v>132</v>
      </c>
      <c r="Z6886" t="s">
        <v>133</v>
      </c>
      <c r="AA6886" t="s">
        <v>15895</v>
      </c>
      <c r="AB6886" t="s">
        <v>598</v>
      </c>
      <c r="AC6886" t="s">
        <v>136</v>
      </c>
      <c r="AD6886" t="s">
        <v>49</v>
      </c>
      <c r="AE6886" t="s">
        <v>137</v>
      </c>
      <c r="AF6886" t="s">
        <v>13257</v>
      </c>
      <c r="AG6886" t="s">
        <v>139</v>
      </c>
    </row>
    <row r="6887" spans="1:33" x14ac:dyDescent="0.25">
      <c r="A6887">
        <v>1497912679</v>
      </c>
      <c r="B6887">
        <v>3375468</v>
      </c>
      <c r="C6887" t="s">
        <v>31003</v>
      </c>
      <c r="D6887" t="s">
        <v>31004</v>
      </c>
      <c r="E6887" t="s">
        <v>31005</v>
      </c>
      <c r="G6887" t="s">
        <v>29242</v>
      </c>
      <c r="H6887" t="s">
        <v>29243</v>
      </c>
      <c r="J6887" t="s">
        <v>29244</v>
      </c>
      <c r="L6887" t="s">
        <v>127</v>
      </c>
      <c r="M6887" t="s">
        <v>49</v>
      </c>
      <c r="R6887" t="s">
        <v>31005</v>
      </c>
      <c r="W6887" t="s">
        <v>31006</v>
      </c>
      <c r="X6887" t="s">
        <v>8404</v>
      </c>
      <c r="Y6887" t="s">
        <v>132</v>
      </c>
      <c r="Z6887" t="s">
        <v>133</v>
      </c>
      <c r="AA6887" t="s">
        <v>8405</v>
      </c>
      <c r="AB6887" t="s">
        <v>135</v>
      </c>
      <c r="AC6887" t="s">
        <v>136</v>
      </c>
      <c r="AD6887" t="s">
        <v>49</v>
      </c>
      <c r="AE6887" t="s">
        <v>137</v>
      </c>
      <c r="AF6887" t="s">
        <v>8233</v>
      </c>
      <c r="AG6887" t="s">
        <v>139</v>
      </c>
    </row>
    <row r="6888" spans="1:33" x14ac:dyDescent="0.25">
      <c r="A6888">
        <v>1558790220</v>
      </c>
      <c r="B6888">
        <v>4425430</v>
      </c>
      <c r="C6888" t="s">
        <v>31007</v>
      </c>
      <c r="D6888" t="s">
        <v>31008</v>
      </c>
      <c r="E6888" t="s">
        <v>31009</v>
      </c>
      <c r="G6888" t="s">
        <v>9904</v>
      </c>
      <c r="H6888" t="s">
        <v>9905</v>
      </c>
      <c r="J6888" t="s">
        <v>9906</v>
      </c>
      <c r="L6888" t="s">
        <v>180</v>
      </c>
      <c r="M6888" t="s">
        <v>49</v>
      </c>
      <c r="R6888" t="s">
        <v>31010</v>
      </c>
      <c r="W6888" t="s">
        <v>31009</v>
      </c>
      <c r="X6888" t="s">
        <v>1450</v>
      </c>
      <c r="Y6888" t="s">
        <v>132</v>
      </c>
      <c r="Z6888" t="s">
        <v>133</v>
      </c>
      <c r="AA6888" t="s">
        <v>1451</v>
      </c>
      <c r="AB6888" t="s">
        <v>135</v>
      </c>
      <c r="AC6888" t="s">
        <v>136</v>
      </c>
      <c r="AD6888" t="s">
        <v>49</v>
      </c>
      <c r="AE6888" t="s">
        <v>137</v>
      </c>
      <c r="AF6888" t="s">
        <v>138</v>
      </c>
      <c r="AG6888" t="s">
        <v>139</v>
      </c>
    </row>
    <row r="6889" spans="1:33" x14ac:dyDescent="0.25">
      <c r="A6889">
        <v>1700052321</v>
      </c>
      <c r="B6889">
        <v>2973673</v>
      </c>
      <c r="C6889" t="s">
        <v>31011</v>
      </c>
      <c r="D6889" t="s">
        <v>31012</v>
      </c>
      <c r="E6889" t="s">
        <v>31013</v>
      </c>
      <c r="G6889" t="s">
        <v>29242</v>
      </c>
      <c r="H6889" t="s">
        <v>29243</v>
      </c>
      <c r="J6889" t="s">
        <v>29244</v>
      </c>
      <c r="L6889" t="s">
        <v>127</v>
      </c>
      <c r="M6889" t="s">
        <v>128</v>
      </c>
      <c r="R6889" t="s">
        <v>31014</v>
      </c>
      <c r="W6889" t="s">
        <v>31015</v>
      </c>
      <c r="X6889" t="s">
        <v>10576</v>
      </c>
      <c r="Y6889" t="s">
        <v>183</v>
      </c>
      <c r="Z6889" t="s">
        <v>133</v>
      </c>
      <c r="AA6889" t="s">
        <v>2739</v>
      </c>
      <c r="AB6889" t="s">
        <v>135</v>
      </c>
      <c r="AC6889" t="s">
        <v>136</v>
      </c>
      <c r="AD6889" t="s">
        <v>49</v>
      </c>
      <c r="AE6889" t="s">
        <v>137</v>
      </c>
      <c r="AF6889" t="s">
        <v>8233</v>
      </c>
      <c r="AG6889" t="s">
        <v>139</v>
      </c>
    </row>
    <row r="6890" spans="1:33" x14ac:dyDescent="0.25">
      <c r="A6890">
        <v>1285985028</v>
      </c>
      <c r="B6890">
        <v>3541673</v>
      </c>
      <c r="C6890" t="s">
        <v>31016</v>
      </c>
      <c r="D6890" t="s">
        <v>31017</v>
      </c>
      <c r="E6890" t="s">
        <v>31018</v>
      </c>
      <c r="G6890" t="s">
        <v>31016</v>
      </c>
      <c r="H6890" t="s">
        <v>29377</v>
      </c>
      <c r="J6890" t="s">
        <v>31019</v>
      </c>
      <c r="L6890" t="s">
        <v>170</v>
      </c>
      <c r="M6890" t="s">
        <v>128</v>
      </c>
      <c r="R6890" t="s">
        <v>31020</v>
      </c>
      <c r="W6890" t="s">
        <v>31018</v>
      </c>
      <c r="X6890" t="s">
        <v>16255</v>
      </c>
      <c r="Y6890" t="s">
        <v>132</v>
      </c>
      <c r="Z6890" t="s">
        <v>133</v>
      </c>
      <c r="AA6890" t="s">
        <v>16256</v>
      </c>
      <c r="AB6890" t="s">
        <v>598</v>
      </c>
      <c r="AC6890" t="s">
        <v>136</v>
      </c>
      <c r="AD6890" t="s">
        <v>49</v>
      </c>
      <c r="AE6890" t="s">
        <v>137</v>
      </c>
      <c r="AF6890" t="s">
        <v>13257</v>
      </c>
      <c r="AG6890" t="s">
        <v>139</v>
      </c>
    </row>
    <row r="6891" spans="1:33" x14ac:dyDescent="0.25">
      <c r="A6891">
        <v>1154501450</v>
      </c>
      <c r="B6891">
        <v>2931804</v>
      </c>
      <c r="C6891" t="s">
        <v>31021</v>
      </c>
      <c r="D6891" t="s">
        <v>31022</v>
      </c>
      <c r="E6891" t="s">
        <v>31023</v>
      </c>
      <c r="G6891" t="s">
        <v>9904</v>
      </c>
      <c r="H6891" t="s">
        <v>9905</v>
      </c>
      <c r="J6891" t="s">
        <v>9906</v>
      </c>
      <c r="L6891" t="s">
        <v>127</v>
      </c>
      <c r="M6891" t="s">
        <v>49</v>
      </c>
      <c r="R6891" t="s">
        <v>31024</v>
      </c>
      <c r="W6891" t="s">
        <v>31025</v>
      </c>
      <c r="X6891" t="s">
        <v>1450</v>
      </c>
      <c r="Y6891" t="s">
        <v>132</v>
      </c>
      <c r="Z6891" t="s">
        <v>133</v>
      </c>
      <c r="AA6891" t="s">
        <v>1451</v>
      </c>
      <c r="AB6891" t="s">
        <v>135</v>
      </c>
      <c r="AC6891" t="s">
        <v>136</v>
      </c>
      <c r="AD6891" t="s">
        <v>49</v>
      </c>
      <c r="AE6891" t="s">
        <v>137</v>
      </c>
      <c r="AF6891" t="s">
        <v>138</v>
      </c>
      <c r="AG6891" t="s">
        <v>139</v>
      </c>
    </row>
    <row r="6892" spans="1:33" x14ac:dyDescent="0.25">
      <c r="A6892">
        <v>1396151577</v>
      </c>
      <c r="B6892">
        <v>4407907</v>
      </c>
      <c r="C6892" t="s">
        <v>31026</v>
      </c>
      <c r="D6892" t="s">
        <v>31027</v>
      </c>
      <c r="E6892" t="s">
        <v>31028</v>
      </c>
      <c r="G6892" t="s">
        <v>9904</v>
      </c>
      <c r="H6892" t="s">
        <v>9905</v>
      </c>
      <c r="J6892" t="s">
        <v>9906</v>
      </c>
      <c r="L6892" t="s">
        <v>170</v>
      </c>
      <c r="M6892" t="s">
        <v>49</v>
      </c>
      <c r="R6892" t="s">
        <v>31029</v>
      </c>
      <c r="W6892" t="s">
        <v>31028</v>
      </c>
      <c r="X6892" t="s">
        <v>175</v>
      </c>
      <c r="Y6892" t="s">
        <v>132</v>
      </c>
      <c r="Z6892" t="s">
        <v>133</v>
      </c>
      <c r="AA6892" t="s">
        <v>176</v>
      </c>
      <c r="AB6892" t="s">
        <v>135</v>
      </c>
      <c r="AC6892" t="s">
        <v>136</v>
      </c>
      <c r="AD6892" t="s">
        <v>49</v>
      </c>
      <c r="AE6892" t="s">
        <v>137</v>
      </c>
      <c r="AF6892" t="s">
        <v>138</v>
      </c>
      <c r="AG6892" t="s">
        <v>139</v>
      </c>
    </row>
    <row r="6893" spans="1:33" x14ac:dyDescent="0.25">
      <c r="A6893">
        <v>1558317768</v>
      </c>
      <c r="B6893">
        <v>1722650</v>
      </c>
      <c r="C6893" t="s">
        <v>31030</v>
      </c>
      <c r="D6893" t="s">
        <v>31031</v>
      </c>
      <c r="E6893" t="s">
        <v>31032</v>
      </c>
      <c r="G6893" t="s">
        <v>9904</v>
      </c>
      <c r="H6893" t="s">
        <v>9905</v>
      </c>
      <c r="J6893" t="s">
        <v>9906</v>
      </c>
      <c r="L6893" t="s">
        <v>143</v>
      </c>
      <c r="M6893" t="s">
        <v>49</v>
      </c>
      <c r="R6893" t="s">
        <v>31033</v>
      </c>
      <c r="W6893" t="s">
        <v>31032</v>
      </c>
      <c r="X6893" t="s">
        <v>31034</v>
      </c>
      <c r="Y6893" t="s">
        <v>29439</v>
      </c>
      <c r="Z6893" t="s">
        <v>133</v>
      </c>
      <c r="AA6893" t="s">
        <v>31035</v>
      </c>
      <c r="AB6893" t="s">
        <v>135</v>
      </c>
      <c r="AC6893" t="s">
        <v>136</v>
      </c>
      <c r="AD6893" t="s">
        <v>49</v>
      </c>
      <c r="AE6893" t="s">
        <v>137</v>
      </c>
      <c r="AF6893" t="s">
        <v>138</v>
      </c>
      <c r="AG6893" t="s">
        <v>139</v>
      </c>
    </row>
    <row r="6894" spans="1:33" x14ac:dyDescent="0.25">
      <c r="A6894">
        <v>1295078087</v>
      </c>
      <c r="B6894">
        <v>4451525</v>
      </c>
      <c r="C6894" t="s">
        <v>31036</v>
      </c>
      <c r="D6894" t="s">
        <v>31037</v>
      </c>
      <c r="E6894" t="s">
        <v>31038</v>
      </c>
      <c r="G6894" t="s">
        <v>9904</v>
      </c>
      <c r="H6894" t="s">
        <v>9905</v>
      </c>
      <c r="J6894" t="s">
        <v>9906</v>
      </c>
      <c r="L6894" t="s">
        <v>127</v>
      </c>
      <c r="M6894" t="s">
        <v>49</v>
      </c>
      <c r="R6894" t="s">
        <v>12551</v>
      </c>
      <c r="W6894" t="s">
        <v>31038</v>
      </c>
      <c r="AB6894" t="s">
        <v>135</v>
      </c>
      <c r="AC6894" t="s">
        <v>136</v>
      </c>
      <c r="AD6894" t="s">
        <v>49</v>
      </c>
      <c r="AE6894" t="s">
        <v>137</v>
      </c>
      <c r="AF6894" t="s">
        <v>138</v>
      </c>
      <c r="AG6894" t="s">
        <v>139</v>
      </c>
    </row>
    <row r="6895" spans="1:33" x14ac:dyDescent="0.25">
      <c r="A6895">
        <v>1306250931</v>
      </c>
      <c r="B6895">
        <v>3910767</v>
      </c>
      <c r="C6895" t="s">
        <v>21293</v>
      </c>
      <c r="D6895" t="s">
        <v>31039</v>
      </c>
      <c r="E6895" t="s">
        <v>31040</v>
      </c>
      <c r="G6895" t="s">
        <v>8229</v>
      </c>
      <c r="H6895" t="s">
        <v>8230</v>
      </c>
      <c r="J6895" t="s">
        <v>8231</v>
      </c>
      <c r="L6895" t="s">
        <v>170</v>
      </c>
      <c r="M6895" t="s">
        <v>49</v>
      </c>
      <c r="R6895" t="s">
        <v>31041</v>
      </c>
      <c r="W6895" t="s">
        <v>31040</v>
      </c>
      <c r="X6895" t="s">
        <v>31042</v>
      </c>
      <c r="Y6895" t="s">
        <v>132</v>
      </c>
      <c r="Z6895" t="s">
        <v>133</v>
      </c>
      <c r="AA6895" t="s">
        <v>2945</v>
      </c>
      <c r="AB6895" t="s">
        <v>1214</v>
      </c>
      <c r="AC6895" t="s">
        <v>136</v>
      </c>
      <c r="AD6895" t="s">
        <v>49</v>
      </c>
      <c r="AE6895" t="s">
        <v>137</v>
      </c>
      <c r="AF6895" t="s">
        <v>8233</v>
      </c>
      <c r="AG6895" t="s">
        <v>139</v>
      </c>
    </row>
    <row r="6896" spans="1:33" x14ac:dyDescent="0.25">
      <c r="A6896">
        <v>1619912987</v>
      </c>
      <c r="B6896">
        <v>3387973</v>
      </c>
      <c r="C6896" t="s">
        <v>31043</v>
      </c>
      <c r="D6896" t="s">
        <v>31044</v>
      </c>
      <c r="E6896" t="s">
        <v>31045</v>
      </c>
      <c r="G6896" t="s">
        <v>30711</v>
      </c>
      <c r="H6896" t="s">
        <v>9944</v>
      </c>
      <c r="I6896">
        <v>2515</v>
      </c>
      <c r="J6896" t="s">
        <v>30712</v>
      </c>
      <c r="L6896" t="s">
        <v>180</v>
      </c>
      <c r="M6896" t="s">
        <v>128</v>
      </c>
      <c r="R6896" t="s">
        <v>31046</v>
      </c>
      <c r="W6896" t="s">
        <v>31045</v>
      </c>
      <c r="X6896" t="s">
        <v>17747</v>
      </c>
      <c r="Y6896" t="s">
        <v>17748</v>
      </c>
      <c r="Z6896" t="s">
        <v>133</v>
      </c>
      <c r="AA6896" t="s">
        <v>17749</v>
      </c>
      <c r="AB6896" t="s">
        <v>135</v>
      </c>
      <c r="AC6896" t="s">
        <v>136</v>
      </c>
      <c r="AD6896" t="s">
        <v>49</v>
      </c>
      <c r="AE6896" t="s">
        <v>137</v>
      </c>
      <c r="AF6896" t="s">
        <v>9948</v>
      </c>
      <c r="AG6896" t="s">
        <v>139</v>
      </c>
    </row>
    <row r="6897" spans="1:33" x14ac:dyDescent="0.25">
      <c r="A6897">
        <v>1316380603</v>
      </c>
      <c r="B6897">
        <v>4450831</v>
      </c>
      <c r="C6897" t="s">
        <v>31047</v>
      </c>
      <c r="D6897" t="s">
        <v>31048</v>
      </c>
      <c r="E6897" t="s">
        <v>31049</v>
      </c>
      <c r="G6897" t="s">
        <v>9904</v>
      </c>
      <c r="H6897" t="s">
        <v>9905</v>
      </c>
      <c r="J6897" t="s">
        <v>9906</v>
      </c>
      <c r="L6897" t="s">
        <v>127</v>
      </c>
      <c r="M6897" t="s">
        <v>49</v>
      </c>
      <c r="R6897" t="s">
        <v>31050</v>
      </c>
      <c r="W6897" t="s">
        <v>31049</v>
      </c>
      <c r="AB6897" t="s">
        <v>135</v>
      </c>
      <c r="AC6897" t="s">
        <v>136</v>
      </c>
      <c r="AD6897" t="s">
        <v>49</v>
      </c>
      <c r="AE6897" t="s">
        <v>137</v>
      </c>
      <c r="AF6897" t="s">
        <v>138</v>
      </c>
      <c r="AG6897" t="s">
        <v>139</v>
      </c>
    </row>
    <row r="6898" spans="1:33" x14ac:dyDescent="0.25">
      <c r="A6898">
        <v>1053758680</v>
      </c>
      <c r="B6898">
        <v>4425903</v>
      </c>
      <c r="C6898" t="s">
        <v>31051</v>
      </c>
      <c r="D6898" t="s">
        <v>31052</v>
      </c>
      <c r="E6898" t="s">
        <v>31053</v>
      </c>
      <c r="G6898" t="s">
        <v>9904</v>
      </c>
      <c r="H6898" t="s">
        <v>9905</v>
      </c>
      <c r="J6898" t="s">
        <v>9906</v>
      </c>
      <c r="L6898" t="s">
        <v>170</v>
      </c>
      <c r="M6898" t="s">
        <v>49</v>
      </c>
      <c r="R6898" t="s">
        <v>31053</v>
      </c>
      <c r="W6898" t="s">
        <v>31053</v>
      </c>
      <c r="X6898" t="s">
        <v>175</v>
      </c>
      <c r="Y6898" t="s">
        <v>132</v>
      </c>
      <c r="Z6898" t="s">
        <v>133</v>
      </c>
      <c r="AA6898" t="s">
        <v>176</v>
      </c>
      <c r="AB6898" t="s">
        <v>135</v>
      </c>
      <c r="AC6898" t="s">
        <v>136</v>
      </c>
      <c r="AD6898" t="s">
        <v>49</v>
      </c>
      <c r="AE6898" t="s">
        <v>137</v>
      </c>
      <c r="AF6898" t="s">
        <v>138</v>
      </c>
      <c r="AG6898" t="s">
        <v>139</v>
      </c>
    </row>
    <row r="6899" spans="1:33" x14ac:dyDescent="0.25">
      <c r="A6899">
        <v>1386863389</v>
      </c>
      <c r="B6899">
        <v>824144</v>
      </c>
      <c r="C6899" t="s">
        <v>31054</v>
      </c>
      <c r="D6899" t="s">
        <v>31055</v>
      </c>
      <c r="E6899" t="s">
        <v>31056</v>
      </c>
      <c r="G6899" t="s">
        <v>9904</v>
      </c>
      <c r="H6899" t="s">
        <v>9905</v>
      </c>
      <c r="J6899" t="s">
        <v>9906</v>
      </c>
      <c r="L6899" t="s">
        <v>404</v>
      </c>
      <c r="M6899" t="s">
        <v>49</v>
      </c>
      <c r="R6899" t="s">
        <v>31057</v>
      </c>
      <c r="W6899" t="s">
        <v>31058</v>
      </c>
      <c r="X6899" t="s">
        <v>175</v>
      </c>
      <c r="Y6899" t="s">
        <v>132</v>
      </c>
      <c r="Z6899" t="s">
        <v>133</v>
      </c>
      <c r="AA6899" t="s">
        <v>176</v>
      </c>
      <c r="AB6899" t="s">
        <v>135</v>
      </c>
      <c r="AC6899" t="s">
        <v>136</v>
      </c>
      <c r="AD6899" t="s">
        <v>49</v>
      </c>
      <c r="AE6899" t="s">
        <v>137</v>
      </c>
      <c r="AF6899" t="s">
        <v>138</v>
      </c>
      <c r="AG6899" t="s">
        <v>139</v>
      </c>
    </row>
    <row r="6900" spans="1:33" x14ac:dyDescent="0.25">
      <c r="A6900">
        <v>1265774137</v>
      </c>
      <c r="B6900">
        <v>4425650</v>
      </c>
      <c r="C6900" t="s">
        <v>31059</v>
      </c>
      <c r="D6900" t="s">
        <v>31060</v>
      </c>
      <c r="E6900" t="s">
        <v>31061</v>
      </c>
      <c r="G6900" t="s">
        <v>9904</v>
      </c>
      <c r="H6900" t="s">
        <v>9905</v>
      </c>
      <c r="J6900" t="s">
        <v>9906</v>
      </c>
      <c r="L6900" t="s">
        <v>127</v>
      </c>
      <c r="M6900" t="s">
        <v>49</v>
      </c>
      <c r="R6900" t="s">
        <v>31062</v>
      </c>
      <c r="W6900" t="s">
        <v>31061</v>
      </c>
      <c r="X6900" t="s">
        <v>2854</v>
      </c>
      <c r="Y6900" t="s">
        <v>132</v>
      </c>
      <c r="Z6900" t="s">
        <v>133</v>
      </c>
      <c r="AA6900" t="s">
        <v>2855</v>
      </c>
      <c r="AB6900" t="s">
        <v>135</v>
      </c>
      <c r="AC6900" t="s">
        <v>136</v>
      </c>
      <c r="AD6900" t="s">
        <v>49</v>
      </c>
      <c r="AE6900" t="s">
        <v>137</v>
      </c>
      <c r="AF6900" t="s">
        <v>138</v>
      </c>
      <c r="AG6900" t="s">
        <v>139</v>
      </c>
    </row>
    <row r="6901" spans="1:33" x14ac:dyDescent="0.25">
      <c r="A6901">
        <v>1891125126</v>
      </c>
      <c r="B6901">
        <v>4451176</v>
      </c>
      <c r="C6901" t="s">
        <v>31063</v>
      </c>
      <c r="D6901" t="s">
        <v>31064</v>
      </c>
      <c r="E6901" t="s">
        <v>31065</v>
      </c>
      <c r="G6901" t="s">
        <v>9904</v>
      </c>
      <c r="H6901" t="s">
        <v>9905</v>
      </c>
      <c r="J6901" t="s">
        <v>9906</v>
      </c>
      <c r="L6901" t="s">
        <v>170</v>
      </c>
      <c r="M6901" t="s">
        <v>49</v>
      </c>
      <c r="R6901" t="s">
        <v>31066</v>
      </c>
      <c r="W6901" t="s">
        <v>31067</v>
      </c>
      <c r="AB6901" t="s">
        <v>135</v>
      </c>
      <c r="AC6901" t="s">
        <v>136</v>
      </c>
      <c r="AD6901" t="s">
        <v>49</v>
      </c>
      <c r="AE6901" t="s">
        <v>137</v>
      </c>
      <c r="AF6901" t="s">
        <v>138</v>
      </c>
      <c r="AG6901" t="s">
        <v>139</v>
      </c>
    </row>
    <row r="6902" spans="1:33" x14ac:dyDescent="0.25">
      <c r="A6902">
        <v>1942646302</v>
      </c>
      <c r="B6902">
        <v>4054633</v>
      </c>
      <c r="C6902" t="s">
        <v>31068</v>
      </c>
      <c r="D6902" t="s">
        <v>31069</v>
      </c>
      <c r="E6902" t="s">
        <v>31070</v>
      </c>
      <c r="G6902" t="s">
        <v>31068</v>
      </c>
      <c r="H6902" t="s">
        <v>29377</v>
      </c>
      <c r="J6902" t="s">
        <v>31071</v>
      </c>
      <c r="L6902" t="s">
        <v>170</v>
      </c>
      <c r="M6902" t="s">
        <v>49</v>
      </c>
      <c r="R6902" t="s">
        <v>31072</v>
      </c>
      <c r="W6902" t="s">
        <v>31070</v>
      </c>
      <c r="X6902" t="s">
        <v>31073</v>
      </c>
      <c r="Y6902" t="s">
        <v>6200</v>
      </c>
      <c r="Z6902" t="s">
        <v>133</v>
      </c>
      <c r="AA6902" t="s">
        <v>31074</v>
      </c>
      <c r="AB6902" t="s">
        <v>598</v>
      </c>
      <c r="AC6902" t="s">
        <v>136</v>
      </c>
      <c r="AD6902" t="s">
        <v>49</v>
      </c>
      <c r="AE6902" t="s">
        <v>137</v>
      </c>
      <c r="AF6902" t="s">
        <v>13257</v>
      </c>
      <c r="AG6902" t="s">
        <v>139</v>
      </c>
    </row>
    <row r="6903" spans="1:33" x14ac:dyDescent="0.25">
      <c r="A6903">
        <v>1982979506</v>
      </c>
      <c r="B6903">
        <v>4331393</v>
      </c>
      <c r="C6903" t="s">
        <v>31075</v>
      </c>
      <c r="D6903" t="s">
        <v>31076</v>
      </c>
      <c r="E6903" t="s">
        <v>31077</v>
      </c>
      <c r="G6903" t="s">
        <v>8229</v>
      </c>
      <c r="H6903" t="s">
        <v>8230</v>
      </c>
      <c r="J6903" t="s">
        <v>8231</v>
      </c>
      <c r="L6903" t="s">
        <v>170</v>
      </c>
      <c r="M6903" t="s">
        <v>49</v>
      </c>
      <c r="R6903" t="s">
        <v>31078</v>
      </c>
      <c r="W6903" t="s">
        <v>31078</v>
      </c>
      <c r="X6903" t="s">
        <v>8404</v>
      </c>
      <c r="Y6903" t="s">
        <v>132</v>
      </c>
      <c r="Z6903" t="s">
        <v>133</v>
      </c>
      <c r="AA6903" t="s">
        <v>8405</v>
      </c>
      <c r="AB6903" t="s">
        <v>598</v>
      </c>
      <c r="AC6903" t="s">
        <v>136</v>
      </c>
      <c r="AD6903" t="s">
        <v>49</v>
      </c>
      <c r="AE6903" t="s">
        <v>137</v>
      </c>
      <c r="AF6903" t="s">
        <v>8233</v>
      </c>
      <c r="AG6903" t="s">
        <v>139</v>
      </c>
    </row>
    <row r="6904" spans="1:33" x14ac:dyDescent="0.25">
      <c r="A6904">
        <v>1003821828</v>
      </c>
      <c r="B6904">
        <v>1690115</v>
      </c>
      <c r="C6904" t="s">
        <v>31079</v>
      </c>
      <c r="D6904" t="s">
        <v>31080</v>
      </c>
      <c r="E6904" t="s">
        <v>31081</v>
      </c>
      <c r="G6904" t="s">
        <v>9904</v>
      </c>
      <c r="H6904" t="s">
        <v>9905</v>
      </c>
      <c r="J6904" t="s">
        <v>9906</v>
      </c>
      <c r="L6904" t="s">
        <v>143</v>
      </c>
      <c r="M6904" t="s">
        <v>49</v>
      </c>
      <c r="R6904" t="s">
        <v>31082</v>
      </c>
      <c r="W6904" t="s">
        <v>31081</v>
      </c>
      <c r="X6904" t="s">
        <v>31083</v>
      </c>
      <c r="Y6904" t="s">
        <v>183</v>
      </c>
      <c r="Z6904" t="s">
        <v>133</v>
      </c>
      <c r="AA6904" t="s">
        <v>31084</v>
      </c>
      <c r="AB6904" t="s">
        <v>135</v>
      </c>
      <c r="AC6904" t="s">
        <v>136</v>
      </c>
      <c r="AD6904" t="s">
        <v>49</v>
      </c>
      <c r="AE6904" t="s">
        <v>137</v>
      </c>
      <c r="AF6904" t="s">
        <v>138</v>
      </c>
      <c r="AG6904" t="s">
        <v>139</v>
      </c>
    </row>
    <row r="6905" spans="1:33" x14ac:dyDescent="0.25">
      <c r="A6905">
        <v>1871722983</v>
      </c>
      <c r="B6905">
        <v>3879105</v>
      </c>
      <c r="C6905" t="s">
        <v>31085</v>
      </c>
      <c r="D6905" t="s">
        <v>31086</v>
      </c>
      <c r="E6905" t="s">
        <v>31087</v>
      </c>
      <c r="G6905" t="s">
        <v>9904</v>
      </c>
      <c r="H6905" t="s">
        <v>9905</v>
      </c>
      <c r="J6905" t="s">
        <v>9906</v>
      </c>
      <c r="L6905" t="s">
        <v>143</v>
      </c>
      <c r="M6905" t="s">
        <v>49</v>
      </c>
      <c r="R6905" t="s">
        <v>31088</v>
      </c>
      <c r="W6905" t="s">
        <v>31087</v>
      </c>
      <c r="X6905" t="s">
        <v>31089</v>
      </c>
      <c r="Y6905" t="s">
        <v>183</v>
      </c>
      <c r="Z6905" t="s">
        <v>133</v>
      </c>
      <c r="AA6905" t="s">
        <v>532</v>
      </c>
      <c r="AB6905" t="s">
        <v>135</v>
      </c>
      <c r="AC6905" t="s">
        <v>136</v>
      </c>
      <c r="AD6905" t="s">
        <v>49</v>
      </c>
      <c r="AE6905" t="s">
        <v>137</v>
      </c>
      <c r="AF6905" t="s">
        <v>138</v>
      </c>
      <c r="AG6905" t="s">
        <v>139</v>
      </c>
    </row>
    <row r="6906" spans="1:33" x14ac:dyDescent="0.25">
      <c r="A6906">
        <v>1558423244</v>
      </c>
      <c r="B6906">
        <v>1671952</v>
      </c>
      <c r="C6906" t="s">
        <v>31090</v>
      </c>
      <c r="D6906" t="s">
        <v>31091</v>
      </c>
      <c r="E6906" t="s">
        <v>31092</v>
      </c>
      <c r="G6906" t="s">
        <v>9904</v>
      </c>
      <c r="H6906" t="s">
        <v>9905</v>
      </c>
      <c r="J6906" t="s">
        <v>9906</v>
      </c>
      <c r="L6906" t="s">
        <v>170</v>
      </c>
      <c r="M6906" t="s">
        <v>49</v>
      </c>
      <c r="R6906" t="s">
        <v>31093</v>
      </c>
      <c r="W6906" t="s">
        <v>31094</v>
      </c>
      <c r="X6906" t="s">
        <v>1031</v>
      </c>
      <c r="Y6906" t="s">
        <v>183</v>
      </c>
      <c r="Z6906" t="s">
        <v>133</v>
      </c>
      <c r="AA6906" t="s">
        <v>1032</v>
      </c>
      <c r="AB6906" t="s">
        <v>135</v>
      </c>
      <c r="AC6906" t="s">
        <v>136</v>
      </c>
      <c r="AD6906" t="s">
        <v>49</v>
      </c>
      <c r="AE6906" t="s">
        <v>137</v>
      </c>
      <c r="AF6906" t="s">
        <v>138</v>
      </c>
      <c r="AG6906" t="s">
        <v>139</v>
      </c>
    </row>
    <row r="6907" spans="1:33" x14ac:dyDescent="0.25">
      <c r="A6907">
        <v>1669748281</v>
      </c>
      <c r="B6907">
        <v>4452466</v>
      </c>
      <c r="C6907" t="s">
        <v>31095</v>
      </c>
      <c r="D6907" t="s">
        <v>31096</v>
      </c>
      <c r="E6907" t="s">
        <v>31097</v>
      </c>
      <c r="G6907" t="s">
        <v>9904</v>
      </c>
      <c r="H6907" t="s">
        <v>9905</v>
      </c>
      <c r="J6907" t="s">
        <v>9906</v>
      </c>
      <c r="L6907" t="s">
        <v>170</v>
      </c>
      <c r="M6907" t="s">
        <v>49</v>
      </c>
      <c r="R6907" t="s">
        <v>31098</v>
      </c>
      <c r="W6907" t="s">
        <v>31097</v>
      </c>
      <c r="AB6907" t="s">
        <v>135</v>
      </c>
      <c r="AC6907" t="s">
        <v>136</v>
      </c>
      <c r="AD6907" t="s">
        <v>49</v>
      </c>
      <c r="AE6907" t="s">
        <v>137</v>
      </c>
      <c r="AF6907" t="s">
        <v>138</v>
      </c>
      <c r="AG6907" t="s">
        <v>139</v>
      </c>
    </row>
    <row r="6908" spans="1:33" x14ac:dyDescent="0.25">
      <c r="A6908">
        <v>1295984268</v>
      </c>
      <c r="B6908">
        <v>3754905</v>
      </c>
      <c r="C6908" t="s">
        <v>31099</v>
      </c>
      <c r="D6908" t="s">
        <v>31100</v>
      </c>
      <c r="E6908" t="s">
        <v>31101</v>
      </c>
      <c r="G6908" t="s">
        <v>9904</v>
      </c>
      <c r="H6908" t="s">
        <v>9905</v>
      </c>
      <c r="J6908" t="s">
        <v>9906</v>
      </c>
      <c r="L6908" t="s">
        <v>143</v>
      </c>
      <c r="M6908" t="s">
        <v>49</v>
      </c>
      <c r="R6908" t="s">
        <v>31102</v>
      </c>
      <c r="W6908" t="s">
        <v>31101</v>
      </c>
      <c r="X6908" t="s">
        <v>12296</v>
      </c>
      <c r="Y6908" t="s">
        <v>570</v>
      </c>
      <c r="Z6908" t="s">
        <v>133</v>
      </c>
      <c r="AA6908" t="s">
        <v>12297</v>
      </c>
      <c r="AB6908" t="s">
        <v>135</v>
      </c>
      <c r="AC6908" t="s">
        <v>136</v>
      </c>
      <c r="AD6908" t="s">
        <v>49</v>
      </c>
      <c r="AE6908" t="s">
        <v>137</v>
      </c>
      <c r="AF6908" t="s">
        <v>138</v>
      </c>
      <c r="AG6908" t="s">
        <v>139</v>
      </c>
    </row>
    <row r="6909" spans="1:33" x14ac:dyDescent="0.25">
      <c r="A6909">
        <v>1154632958</v>
      </c>
      <c r="B6909">
        <v>4452360</v>
      </c>
      <c r="C6909" t="s">
        <v>31103</v>
      </c>
      <c r="D6909" t="s">
        <v>31104</v>
      </c>
      <c r="E6909" t="s">
        <v>31105</v>
      </c>
      <c r="G6909" t="s">
        <v>9904</v>
      </c>
      <c r="H6909" t="s">
        <v>9905</v>
      </c>
      <c r="J6909" t="s">
        <v>9906</v>
      </c>
      <c r="L6909" t="s">
        <v>170</v>
      </c>
      <c r="M6909" t="s">
        <v>49</v>
      </c>
      <c r="R6909" t="s">
        <v>31106</v>
      </c>
      <c r="W6909" t="s">
        <v>31105</v>
      </c>
      <c r="AB6909" t="s">
        <v>135</v>
      </c>
      <c r="AC6909" t="s">
        <v>136</v>
      </c>
      <c r="AD6909" t="s">
        <v>49</v>
      </c>
      <c r="AE6909" t="s">
        <v>137</v>
      </c>
      <c r="AF6909" t="s">
        <v>138</v>
      </c>
      <c r="AG6909" t="s">
        <v>139</v>
      </c>
    </row>
    <row r="6910" spans="1:33" x14ac:dyDescent="0.25">
      <c r="A6910">
        <v>1750670675</v>
      </c>
      <c r="B6910">
        <v>4504629</v>
      </c>
      <c r="C6910" t="s">
        <v>31107</v>
      </c>
      <c r="D6910" t="s">
        <v>31108</v>
      </c>
      <c r="E6910" t="s">
        <v>31109</v>
      </c>
      <c r="G6910" t="s">
        <v>29242</v>
      </c>
      <c r="H6910" t="s">
        <v>29243</v>
      </c>
      <c r="J6910" t="s">
        <v>29244</v>
      </c>
      <c r="L6910" t="s">
        <v>170</v>
      </c>
      <c r="M6910" t="s">
        <v>49</v>
      </c>
      <c r="R6910" t="s">
        <v>31110</v>
      </c>
      <c r="W6910" t="s">
        <v>31111</v>
      </c>
      <c r="AB6910" t="s">
        <v>135</v>
      </c>
      <c r="AC6910" t="s">
        <v>136</v>
      </c>
      <c r="AD6910" t="s">
        <v>49</v>
      </c>
      <c r="AE6910" t="s">
        <v>137</v>
      </c>
      <c r="AF6910" t="s">
        <v>709</v>
      </c>
      <c r="AG6910" t="s">
        <v>139</v>
      </c>
    </row>
    <row r="6911" spans="1:33" x14ac:dyDescent="0.25">
      <c r="A6911">
        <v>1255582524</v>
      </c>
      <c r="B6911">
        <v>4324750</v>
      </c>
      <c r="C6911" t="s">
        <v>31112</v>
      </c>
      <c r="D6911" t="s">
        <v>31113</v>
      </c>
      <c r="E6911" t="s">
        <v>31114</v>
      </c>
      <c r="G6911" t="s">
        <v>9904</v>
      </c>
      <c r="H6911" t="s">
        <v>9905</v>
      </c>
      <c r="J6911" t="s">
        <v>9906</v>
      </c>
      <c r="L6911" t="s">
        <v>259</v>
      </c>
      <c r="M6911" t="s">
        <v>49</v>
      </c>
      <c r="R6911" t="s">
        <v>31115</v>
      </c>
      <c r="W6911" t="s">
        <v>31116</v>
      </c>
      <c r="X6911" t="s">
        <v>195</v>
      </c>
      <c r="Y6911" t="s">
        <v>132</v>
      </c>
      <c r="Z6911" t="s">
        <v>133</v>
      </c>
      <c r="AA6911" t="s">
        <v>196</v>
      </c>
      <c r="AB6911" t="s">
        <v>264</v>
      </c>
      <c r="AC6911" t="s">
        <v>136</v>
      </c>
      <c r="AD6911" t="s">
        <v>49</v>
      </c>
      <c r="AE6911" t="s">
        <v>137</v>
      </c>
      <c r="AF6911" t="s">
        <v>138</v>
      </c>
      <c r="AG6911" t="s">
        <v>139</v>
      </c>
    </row>
    <row r="6912" spans="1:33" x14ac:dyDescent="0.25">
      <c r="A6912">
        <v>1639534282</v>
      </c>
      <c r="B6912">
        <v>4355079</v>
      </c>
      <c r="C6912" t="s">
        <v>31117</v>
      </c>
      <c r="D6912" t="s">
        <v>31118</v>
      </c>
      <c r="E6912" t="s">
        <v>31119</v>
      </c>
      <c r="G6912" t="s">
        <v>9904</v>
      </c>
      <c r="H6912" t="s">
        <v>9905</v>
      </c>
      <c r="J6912" t="s">
        <v>9906</v>
      </c>
      <c r="L6912" t="s">
        <v>170</v>
      </c>
      <c r="M6912" t="s">
        <v>49</v>
      </c>
      <c r="R6912" t="s">
        <v>31120</v>
      </c>
      <c r="W6912" t="s">
        <v>31119</v>
      </c>
      <c r="X6912" t="s">
        <v>13065</v>
      </c>
      <c r="Y6912" t="s">
        <v>132</v>
      </c>
      <c r="Z6912" t="s">
        <v>133</v>
      </c>
      <c r="AA6912" t="s">
        <v>31121</v>
      </c>
      <c r="AB6912" t="s">
        <v>264</v>
      </c>
      <c r="AC6912" t="s">
        <v>136</v>
      </c>
      <c r="AD6912" t="s">
        <v>49</v>
      </c>
      <c r="AE6912" t="s">
        <v>137</v>
      </c>
      <c r="AF6912" t="s">
        <v>265</v>
      </c>
      <c r="AG6912" t="s">
        <v>139</v>
      </c>
    </row>
    <row r="6913" spans="1:33" x14ac:dyDescent="0.25">
      <c r="A6913">
        <v>1447274378</v>
      </c>
      <c r="B6913">
        <v>2596463</v>
      </c>
      <c r="C6913" t="s">
        <v>31122</v>
      </c>
      <c r="D6913" t="s">
        <v>31123</v>
      </c>
      <c r="E6913" t="s">
        <v>31124</v>
      </c>
      <c r="G6913" t="s">
        <v>29242</v>
      </c>
      <c r="H6913" t="s">
        <v>29243</v>
      </c>
      <c r="J6913" t="s">
        <v>29244</v>
      </c>
      <c r="L6913" t="s">
        <v>259</v>
      </c>
      <c r="M6913" t="s">
        <v>49</v>
      </c>
      <c r="R6913" t="s">
        <v>31125</v>
      </c>
      <c r="W6913" t="s">
        <v>31124</v>
      </c>
      <c r="X6913" t="s">
        <v>2218</v>
      </c>
      <c r="Y6913" t="s">
        <v>570</v>
      </c>
      <c r="Z6913" t="s">
        <v>133</v>
      </c>
      <c r="AA6913" t="s">
        <v>1609</v>
      </c>
      <c r="AB6913" t="s">
        <v>264</v>
      </c>
      <c r="AC6913" t="s">
        <v>136</v>
      </c>
      <c r="AD6913" t="s">
        <v>49</v>
      </c>
      <c r="AE6913" t="s">
        <v>137</v>
      </c>
      <c r="AF6913" t="s">
        <v>709</v>
      </c>
      <c r="AG6913" t="s">
        <v>139</v>
      </c>
    </row>
    <row r="6914" spans="1:33" x14ac:dyDescent="0.25">
      <c r="A6914">
        <v>1083634166</v>
      </c>
      <c r="B6914">
        <v>2324743</v>
      </c>
      <c r="C6914" t="s">
        <v>31126</v>
      </c>
      <c r="D6914" t="s">
        <v>31127</v>
      </c>
      <c r="E6914" t="s">
        <v>31128</v>
      </c>
      <c r="G6914" t="s">
        <v>29290</v>
      </c>
      <c r="H6914" t="s">
        <v>16507</v>
      </c>
      <c r="I6914">
        <v>4137</v>
      </c>
      <c r="J6914" t="s">
        <v>29291</v>
      </c>
      <c r="L6914" t="s">
        <v>143</v>
      </c>
      <c r="M6914" t="s">
        <v>128</v>
      </c>
      <c r="R6914" t="s">
        <v>31129</v>
      </c>
      <c r="W6914" t="s">
        <v>31128</v>
      </c>
      <c r="X6914" t="s">
        <v>31130</v>
      </c>
      <c r="Y6914" t="s">
        <v>539</v>
      </c>
      <c r="Z6914" t="s">
        <v>133</v>
      </c>
      <c r="AA6914" t="s">
        <v>31131</v>
      </c>
      <c r="AB6914" t="s">
        <v>135</v>
      </c>
      <c r="AC6914" t="s">
        <v>136</v>
      </c>
      <c r="AD6914" t="s">
        <v>49</v>
      </c>
      <c r="AE6914" t="s">
        <v>137</v>
      </c>
      <c r="AF6914" t="s">
        <v>16512</v>
      </c>
      <c r="AG6914" t="s">
        <v>139</v>
      </c>
    </row>
    <row r="6915" spans="1:33" x14ac:dyDescent="0.25">
      <c r="A6915">
        <v>1093890543</v>
      </c>
      <c r="B6915">
        <v>2078559</v>
      </c>
      <c r="C6915" t="s">
        <v>31132</v>
      </c>
      <c r="D6915" t="s">
        <v>31133</v>
      </c>
      <c r="E6915" t="s">
        <v>31134</v>
      </c>
      <c r="G6915" t="s">
        <v>9904</v>
      </c>
      <c r="H6915" t="s">
        <v>9905</v>
      </c>
      <c r="J6915" t="s">
        <v>9906</v>
      </c>
      <c r="L6915" t="s">
        <v>170</v>
      </c>
      <c r="M6915" t="s">
        <v>49</v>
      </c>
      <c r="R6915" t="s">
        <v>31135</v>
      </c>
      <c r="W6915" t="s">
        <v>31136</v>
      </c>
      <c r="X6915" t="s">
        <v>31137</v>
      </c>
      <c r="Y6915" t="s">
        <v>2998</v>
      </c>
      <c r="Z6915" t="s">
        <v>133</v>
      </c>
      <c r="AA6915" t="s">
        <v>31138</v>
      </c>
      <c r="AB6915" t="s">
        <v>264</v>
      </c>
      <c r="AC6915" t="s">
        <v>136</v>
      </c>
      <c r="AD6915" t="s">
        <v>49</v>
      </c>
      <c r="AE6915" t="s">
        <v>137</v>
      </c>
      <c r="AF6915" t="s">
        <v>138</v>
      </c>
      <c r="AG6915" t="s">
        <v>139</v>
      </c>
    </row>
    <row r="6916" spans="1:33" x14ac:dyDescent="0.25">
      <c r="A6916">
        <v>1528431525</v>
      </c>
      <c r="B6916">
        <v>4322721</v>
      </c>
      <c r="C6916" t="s">
        <v>31139</v>
      </c>
      <c r="D6916" t="s">
        <v>31140</v>
      </c>
      <c r="E6916" t="s">
        <v>31141</v>
      </c>
      <c r="G6916" t="s">
        <v>9904</v>
      </c>
      <c r="H6916" t="s">
        <v>9905</v>
      </c>
      <c r="J6916" t="s">
        <v>9906</v>
      </c>
      <c r="L6916" t="s">
        <v>313</v>
      </c>
      <c r="M6916" t="s">
        <v>49</v>
      </c>
      <c r="R6916" t="s">
        <v>31142</v>
      </c>
      <c r="W6916" t="s">
        <v>31141</v>
      </c>
      <c r="X6916" t="s">
        <v>31143</v>
      </c>
      <c r="Y6916" t="s">
        <v>132</v>
      </c>
      <c r="Z6916" t="s">
        <v>133</v>
      </c>
      <c r="AA6916" t="s">
        <v>31144</v>
      </c>
      <c r="AB6916" t="s">
        <v>264</v>
      </c>
      <c r="AC6916" t="s">
        <v>136</v>
      </c>
      <c r="AD6916" t="s">
        <v>49</v>
      </c>
      <c r="AE6916" t="s">
        <v>137</v>
      </c>
      <c r="AF6916" t="s">
        <v>138</v>
      </c>
      <c r="AG6916" t="s">
        <v>139</v>
      </c>
    </row>
    <row r="6917" spans="1:33" x14ac:dyDescent="0.25">
      <c r="A6917">
        <v>1346612330</v>
      </c>
      <c r="B6917">
        <v>4407989</v>
      </c>
      <c r="C6917" t="s">
        <v>31145</v>
      </c>
      <c r="D6917" t="s">
        <v>31146</v>
      </c>
      <c r="E6917" t="s">
        <v>31147</v>
      </c>
      <c r="G6917" t="s">
        <v>9904</v>
      </c>
      <c r="H6917" t="s">
        <v>9905</v>
      </c>
      <c r="J6917" t="s">
        <v>9906</v>
      </c>
      <c r="L6917" t="s">
        <v>170</v>
      </c>
      <c r="M6917" t="s">
        <v>49</v>
      </c>
      <c r="R6917" t="s">
        <v>31148</v>
      </c>
      <c r="W6917" t="s">
        <v>31147</v>
      </c>
      <c r="X6917" t="s">
        <v>6936</v>
      </c>
      <c r="Y6917" t="s">
        <v>132</v>
      </c>
      <c r="Z6917" t="s">
        <v>133</v>
      </c>
      <c r="AA6917" t="s">
        <v>6937</v>
      </c>
      <c r="AB6917" t="s">
        <v>264</v>
      </c>
      <c r="AC6917" t="s">
        <v>136</v>
      </c>
      <c r="AD6917" t="s">
        <v>49</v>
      </c>
      <c r="AE6917" t="s">
        <v>137</v>
      </c>
      <c r="AF6917" t="s">
        <v>138</v>
      </c>
      <c r="AG6917" t="s">
        <v>139</v>
      </c>
    </row>
    <row r="6918" spans="1:33" x14ac:dyDescent="0.25">
      <c r="A6918">
        <v>1881963213</v>
      </c>
      <c r="B6918">
        <v>4294744</v>
      </c>
      <c r="C6918" t="s">
        <v>31149</v>
      </c>
      <c r="D6918" t="s">
        <v>31150</v>
      </c>
      <c r="E6918" t="s">
        <v>31151</v>
      </c>
      <c r="G6918" t="s">
        <v>9904</v>
      </c>
      <c r="H6918" t="s">
        <v>9905</v>
      </c>
      <c r="J6918" t="s">
        <v>9906</v>
      </c>
      <c r="L6918" t="s">
        <v>170</v>
      </c>
      <c r="M6918" t="s">
        <v>49</v>
      </c>
      <c r="R6918" t="s">
        <v>31151</v>
      </c>
      <c r="W6918" t="s">
        <v>31151</v>
      </c>
      <c r="X6918" t="s">
        <v>4210</v>
      </c>
      <c r="Y6918" t="s">
        <v>132</v>
      </c>
      <c r="Z6918" t="s">
        <v>133</v>
      </c>
      <c r="AA6918" t="s">
        <v>4211</v>
      </c>
      <c r="AB6918" t="s">
        <v>264</v>
      </c>
      <c r="AC6918" t="s">
        <v>136</v>
      </c>
      <c r="AD6918" t="s">
        <v>49</v>
      </c>
      <c r="AE6918" t="s">
        <v>137</v>
      </c>
      <c r="AF6918" t="s">
        <v>138</v>
      </c>
      <c r="AG6918" t="s">
        <v>139</v>
      </c>
    </row>
    <row r="6919" spans="1:33" x14ac:dyDescent="0.25">
      <c r="A6919">
        <v>1194034629</v>
      </c>
      <c r="B6919">
        <v>4503568</v>
      </c>
      <c r="C6919" t="s">
        <v>31152</v>
      </c>
      <c r="D6919" t="s">
        <v>31153</v>
      </c>
      <c r="E6919" t="s">
        <v>31154</v>
      </c>
      <c r="G6919" t="s">
        <v>8229</v>
      </c>
      <c r="H6919" t="s">
        <v>8230</v>
      </c>
      <c r="J6919" t="s">
        <v>8231</v>
      </c>
      <c r="L6919" t="s">
        <v>170</v>
      </c>
      <c r="M6919" t="s">
        <v>49</v>
      </c>
      <c r="R6919" t="s">
        <v>31155</v>
      </c>
      <c r="W6919" t="s">
        <v>31154</v>
      </c>
      <c r="AB6919" t="s">
        <v>829</v>
      </c>
      <c r="AC6919" t="s">
        <v>136</v>
      </c>
      <c r="AD6919" t="s">
        <v>49</v>
      </c>
      <c r="AE6919" t="s">
        <v>137</v>
      </c>
      <c r="AF6919" t="s">
        <v>8233</v>
      </c>
      <c r="AG6919" t="s">
        <v>139</v>
      </c>
    </row>
    <row r="6920" spans="1:33" x14ac:dyDescent="0.25">
      <c r="A6920">
        <v>1932571775</v>
      </c>
      <c r="B6920">
        <v>4294753</v>
      </c>
      <c r="C6920" t="s">
        <v>31156</v>
      </c>
      <c r="D6920" t="s">
        <v>31157</v>
      </c>
      <c r="E6920" t="s">
        <v>31158</v>
      </c>
      <c r="G6920" t="s">
        <v>9904</v>
      </c>
      <c r="H6920" t="s">
        <v>9905</v>
      </c>
      <c r="J6920" t="s">
        <v>9906</v>
      </c>
      <c r="L6920" t="s">
        <v>259</v>
      </c>
      <c r="M6920" t="s">
        <v>49</v>
      </c>
      <c r="R6920" t="s">
        <v>31158</v>
      </c>
      <c r="W6920" t="s">
        <v>31159</v>
      </c>
      <c r="X6920" t="s">
        <v>458</v>
      </c>
      <c r="Y6920" t="s">
        <v>132</v>
      </c>
      <c r="Z6920" t="s">
        <v>133</v>
      </c>
      <c r="AA6920" t="s">
        <v>459</v>
      </c>
      <c r="AB6920" t="s">
        <v>264</v>
      </c>
      <c r="AC6920" t="s">
        <v>136</v>
      </c>
      <c r="AD6920" t="s">
        <v>49</v>
      </c>
      <c r="AE6920" t="s">
        <v>137</v>
      </c>
      <c r="AF6920" t="s">
        <v>138</v>
      </c>
      <c r="AG6920" t="s">
        <v>139</v>
      </c>
    </row>
    <row r="6921" spans="1:33" x14ac:dyDescent="0.25">
      <c r="A6921">
        <v>1992118541</v>
      </c>
      <c r="B6921">
        <v>4309266</v>
      </c>
      <c r="C6921" t="s">
        <v>31160</v>
      </c>
      <c r="D6921" t="s">
        <v>31161</v>
      </c>
      <c r="E6921" t="s">
        <v>31162</v>
      </c>
      <c r="G6921" t="s">
        <v>9904</v>
      </c>
      <c r="H6921" t="s">
        <v>9905</v>
      </c>
      <c r="J6921" t="s">
        <v>9906</v>
      </c>
      <c r="L6921" t="s">
        <v>170</v>
      </c>
      <c r="M6921" t="s">
        <v>49</v>
      </c>
      <c r="R6921" t="s">
        <v>31162</v>
      </c>
      <c r="W6921" t="s">
        <v>31162</v>
      </c>
      <c r="X6921" t="s">
        <v>6728</v>
      </c>
      <c r="Y6921" t="s">
        <v>132</v>
      </c>
      <c r="Z6921" t="s">
        <v>133</v>
      </c>
      <c r="AA6921" t="s">
        <v>6729</v>
      </c>
      <c r="AB6921" t="s">
        <v>264</v>
      </c>
      <c r="AC6921" t="s">
        <v>136</v>
      </c>
      <c r="AD6921" t="s">
        <v>49</v>
      </c>
      <c r="AE6921" t="s">
        <v>137</v>
      </c>
      <c r="AF6921" t="s">
        <v>265</v>
      </c>
      <c r="AG6921" t="s">
        <v>139</v>
      </c>
    </row>
    <row r="6922" spans="1:33" x14ac:dyDescent="0.25">
      <c r="A6922">
        <v>1154724904</v>
      </c>
      <c r="B6922">
        <v>4096397</v>
      </c>
      <c r="C6922" t="s">
        <v>31163</v>
      </c>
      <c r="D6922" t="s">
        <v>31164</v>
      </c>
      <c r="E6922" t="s">
        <v>31165</v>
      </c>
      <c r="G6922" t="s">
        <v>9904</v>
      </c>
      <c r="H6922" t="s">
        <v>9905</v>
      </c>
      <c r="J6922" t="s">
        <v>9906</v>
      </c>
      <c r="L6922" t="s">
        <v>170</v>
      </c>
      <c r="M6922" t="s">
        <v>49</v>
      </c>
      <c r="R6922" t="s">
        <v>31166</v>
      </c>
      <c r="W6922" t="s">
        <v>31165</v>
      </c>
      <c r="X6922" t="s">
        <v>10974</v>
      </c>
      <c r="Y6922" t="s">
        <v>132</v>
      </c>
      <c r="Z6922" t="s">
        <v>133</v>
      </c>
      <c r="AA6922" t="s">
        <v>9689</v>
      </c>
      <c r="AB6922" t="s">
        <v>264</v>
      </c>
      <c r="AC6922" t="s">
        <v>136</v>
      </c>
      <c r="AD6922" t="s">
        <v>49</v>
      </c>
      <c r="AE6922" t="s">
        <v>137</v>
      </c>
      <c r="AF6922" t="s">
        <v>138</v>
      </c>
      <c r="AG6922" t="s">
        <v>139</v>
      </c>
    </row>
    <row r="6923" spans="1:33" x14ac:dyDescent="0.25">
      <c r="A6923">
        <v>1407204753</v>
      </c>
      <c r="B6923">
        <v>4451603</v>
      </c>
      <c r="C6923" t="s">
        <v>31167</v>
      </c>
      <c r="D6923" t="s">
        <v>31168</v>
      </c>
      <c r="E6923" t="s">
        <v>31169</v>
      </c>
      <c r="G6923" t="s">
        <v>9904</v>
      </c>
      <c r="H6923" t="s">
        <v>9905</v>
      </c>
      <c r="J6923" t="s">
        <v>9906</v>
      </c>
      <c r="L6923" t="s">
        <v>170</v>
      </c>
      <c r="M6923" t="s">
        <v>49</v>
      </c>
      <c r="R6923" t="s">
        <v>31170</v>
      </c>
      <c r="W6923" t="s">
        <v>31169</v>
      </c>
      <c r="AB6923" t="s">
        <v>264</v>
      </c>
      <c r="AC6923" t="s">
        <v>136</v>
      </c>
      <c r="AD6923" t="s">
        <v>49</v>
      </c>
      <c r="AE6923" t="s">
        <v>137</v>
      </c>
      <c r="AF6923" t="s">
        <v>138</v>
      </c>
      <c r="AG6923" t="s">
        <v>139</v>
      </c>
    </row>
    <row r="6924" spans="1:33" x14ac:dyDescent="0.25">
      <c r="A6924">
        <v>1447574546</v>
      </c>
      <c r="B6924">
        <v>4348830</v>
      </c>
      <c r="C6924" t="s">
        <v>31171</v>
      </c>
      <c r="D6924" t="s">
        <v>31172</v>
      </c>
      <c r="E6924" t="s">
        <v>31173</v>
      </c>
      <c r="G6924" t="s">
        <v>9904</v>
      </c>
      <c r="H6924" t="s">
        <v>9905</v>
      </c>
      <c r="J6924" t="s">
        <v>9906</v>
      </c>
      <c r="L6924" t="s">
        <v>259</v>
      </c>
      <c r="M6924" t="s">
        <v>49</v>
      </c>
      <c r="R6924" t="s">
        <v>31174</v>
      </c>
      <c r="W6924" t="s">
        <v>31173</v>
      </c>
      <c r="X6924" t="s">
        <v>2883</v>
      </c>
      <c r="Y6924" t="s">
        <v>132</v>
      </c>
      <c r="Z6924" t="s">
        <v>133</v>
      </c>
      <c r="AA6924" t="s">
        <v>2884</v>
      </c>
      <c r="AB6924" t="s">
        <v>264</v>
      </c>
      <c r="AC6924" t="s">
        <v>136</v>
      </c>
      <c r="AD6924" t="s">
        <v>49</v>
      </c>
      <c r="AE6924" t="s">
        <v>137</v>
      </c>
      <c r="AF6924" t="s">
        <v>138</v>
      </c>
      <c r="AG6924" t="s">
        <v>139</v>
      </c>
    </row>
    <row r="6925" spans="1:33" x14ac:dyDescent="0.25">
      <c r="A6925">
        <v>1649530049</v>
      </c>
      <c r="B6925">
        <v>4450597</v>
      </c>
      <c r="C6925" t="s">
        <v>31175</v>
      </c>
      <c r="D6925" t="s">
        <v>31176</v>
      </c>
      <c r="E6925" t="s">
        <v>31177</v>
      </c>
      <c r="G6925" t="s">
        <v>9904</v>
      </c>
      <c r="H6925" t="s">
        <v>9905</v>
      </c>
      <c r="J6925" t="s">
        <v>9906</v>
      </c>
      <c r="L6925" t="s">
        <v>170</v>
      </c>
      <c r="M6925" t="s">
        <v>49</v>
      </c>
      <c r="R6925" t="s">
        <v>31177</v>
      </c>
      <c r="W6925" t="s">
        <v>31177</v>
      </c>
      <c r="AB6925" t="s">
        <v>135</v>
      </c>
      <c r="AC6925" t="s">
        <v>136</v>
      </c>
      <c r="AD6925" t="s">
        <v>49</v>
      </c>
      <c r="AE6925" t="s">
        <v>137</v>
      </c>
      <c r="AF6925" t="s">
        <v>138</v>
      </c>
      <c r="AG6925" t="s">
        <v>139</v>
      </c>
    </row>
    <row r="6926" spans="1:33" x14ac:dyDescent="0.25">
      <c r="A6926">
        <v>1477925170</v>
      </c>
      <c r="B6926">
        <v>4355322</v>
      </c>
      <c r="C6926" t="s">
        <v>31178</v>
      </c>
      <c r="D6926" t="s">
        <v>31179</v>
      </c>
      <c r="E6926" t="s">
        <v>31180</v>
      </c>
      <c r="G6926" t="s">
        <v>9904</v>
      </c>
      <c r="H6926" t="s">
        <v>9905</v>
      </c>
      <c r="J6926" t="s">
        <v>9906</v>
      </c>
      <c r="L6926" t="s">
        <v>170</v>
      </c>
      <c r="M6926" t="s">
        <v>49</v>
      </c>
      <c r="R6926" t="s">
        <v>31181</v>
      </c>
      <c r="W6926" t="s">
        <v>31181</v>
      </c>
      <c r="X6926" t="s">
        <v>2610</v>
      </c>
      <c r="Y6926" t="s">
        <v>132</v>
      </c>
      <c r="Z6926" t="s">
        <v>133</v>
      </c>
      <c r="AA6926" t="s">
        <v>2611</v>
      </c>
      <c r="AB6926" t="s">
        <v>135</v>
      </c>
      <c r="AC6926" t="s">
        <v>136</v>
      </c>
      <c r="AD6926" t="s">
        <v>49</v>
      </c>
      <c r="AE6926" t="s">
        <v>137</v>
      </c>
      <c r="AF6926" t="s">
        <v>138</v>
      </c>
      <c r="AG6926" t="s">
        <v>139</v>
      </c>
    </row>
    <row r="6927" spans="1:33" x14ac:dyDescent="0.25">
      <c r="A6927">
        <v>1811325244</v>
      </c>
      <c r="B6927">
        <v>3784925</v>
      </c>
      <c r="C6927" t="s">
        <v>31182</v>
      </c>
      <c r="D6927" t="s">
        <v>31183</v>
      </c>
      <c r="E6927" t="s">
        <v>31184</v>
      </c>
      <c r="G6927" t="s">
        <v>9904</v>
      </c>
      <c r="H6927" t="s">
        <v>9905</v>
      </c>
      <c r="J6927" t="s">
        <v>9906</v>
      </c>
      <c r="L6927" t="s">
        <v>163</v>
      </c>
      <c r="M6927" t="s">
        <v>49</v>
      </c>
      <c r="R6927" t="s">
        <v>31184</v>
      </c>
      <c r="W6927" t="s">
        <v>31185</v>
      </c>
      <c r="X6927" t="s">
        <v>1260</v>
      </c>
      <c r="Y6927" t="s">
        <v>539</v>
      </c>
      <c r="Z6927" t="s">
        <v>133</v>
      </c>
      <c r="AA6927" t="s">
        <v>1261</v>
      </c>
      <c r="AB6927" t="s">
        <v>135</v>
      </c>
      <c r="AC6927" t="s">
        <v>136</v>
      </c>
      <c r="AD6927" t="s">
        <v>49</v>
      </c>
      <c r="AE6927" t="s">
        <v>137</v>
      </c>
      <c r="AF6927" t="s">
        <v>138</v>
      </c>
      <c r="AG6927" t="s">
        <v>139</v>
      </c>
    </row>
    <row r="6928" spans="1:33" x14ac:dyDescent="0.25">
      <c r="A6928">
        <v>1265863930</v>
      </c>
      <c r="B6928">
        <v>4373222</v>
      </c>
      <c r="C6928" t="s">
        <v>31186</v>
      </c>
      <c r="D6928" t="s">
        <v>31187</v>
      </c>
      <c r="E6928" t="s">
        <v>31188</v>
      </c>
      <c r="G6928" t="s">
        <v>9904</v>
      </c>
      <c r="H6928" t="s">
        <v>9905</v>
      </c>
      <c r="J6928" t="s">
        <v>9906</v>
      </c>
      <c r="L6928" t="s">
        <v>143</v>
      </c>
      <c r="M6928" t="s">
        <v>49</v>
      </c>
      <c r="R6928" t="s">
        <v>31189</v>
      </c>
      <c r="W6928" t="s">
        <v>31188</v>
      </c>
      <c r="X6928" t="s">
        <v>31190</v>
      </c>
      <c r="Y6928" t="s">
        <v>676</v>
      </c>
      <c r="Z6928" t="s">
        <v>133</v>
      </c>
      <c r="AA6928" t="s">
        <v>31191</v>
      </c>
      <c r="AB6928" t="s">
        <v>135</v>
      </c>
      <c r="AC6928" t="s">
        <v>136</v>
      </c>
      <c r="AD6928" t="s">
        <v>49</v>
      </c>
      <c r="AE6928" t="s">
        <v>137</v>
      </c>
      <c r="AF6928" t="s">
        <v>138</v>
      </c>
      <c r="AG6928" t="s">
        <v>139</v>
      </c>
    </row>
    <row r="6929" spans="1:33" x14ac:dyDescent="0.25">
      <c r="A6929">
        <v>1487046397</v>
      </c>
      <c r="B6929">
        <v>4367057</v>
      </c>
      <c r="C6929" t="s">
        <v>31192</v>
      </c>
      <c r="D6929" t="s">
        <v>31193</v>
      </c>
      <c r="E6929" t="s">
        <v>31194</v>
      </c>
      <c r="G6929" t="s">
        <v>30660</v>
      </c>
      <c r="H6929" t="s">
        <v>9944</v>
      </c>
      <c r="I6929">
        <v>2389</v>
      </c>
      <c r="J6929" t="s">
        <v>31195</v>
      </c>
      <c r="L6929" t="s">
        <v>127</v>
      </c>
      <c r="M6929" t="s">
        <v>49</v>
      </c>
      <c r="R6929" t="s">
        <v>31196</v>
      </c>
      <c r="W6929" t="s">
        <v>31194</v>
      </c>
      <c r="X6929" t="s">
        <v>10776</v>
      </c>
      <c r="Y6929" t="s">
        <v>132</v>
      </c>
      <c r="Z6929" t="s">
        <v>133</v>
      </c>
      <c r="AA6929" t="s">
        <v>10777</v>
      </c>
      <c r="AB6929" t="s">
        <v>135</v>
      </c>
      <c r="AC6929" t="s">
        <v>136</v>
      </c>
      <c r="AD6929" t="s">
        <v>49</v>
      </c>
      <c r="AE6929" t="s">
        <v>137</v>
      </c>
      <c r="AF6929" t="s">
        <v>9948</v>
      </c>
      <c r="AG6929" t="s">
        <v>139</v>
      </c>
    </row>
    <row r="6930" spans="1:33" x14ac:dyDescent="0.25">
      <c r="A6930">
        <v>1801252838</v>
      </c>
      <c r="B6930">
        <v>4403485</v>
      </c>
      <c r="C6930" t="s">
        <v>31197</v>
      </c>
      <c r="D6930" t="s">
        <v>31198</v>
      </c>
      <c r="E6930" t="s">
        <v>31199</v>
      </c>
      <c r="G6930" t="s">
        <v>9904</v>
      </c>
      <c r="H6930" t="s">
        <v>9905</v>
      </c>
      <c r="J6930" t="s">
        <v>9906</v>
      </c>
      <c r="L6930" t="s">
        <v>170</v>
      </c>
      <c r="M6930" t="s">
        <v>49</v>
      </c>
      <c r="R6930" t="s">
        <v>31200</v>
      </c>
      <c r="W6930" t="s">
        <v>31199</v>
      </c>
      <c r="X6930" t="s">
        <v>1031</v>
      </c>
      <c r="Y6930" t="s">
        <v>183</v>
      </c>
      <c r="Z6930" t="s">
        <v>133</v>
      </c>
      <c r="AA6930" t="s">
        <v>1032</v>
      </c>
      <c r="AB6930" t="s">
        <v>135</v>
      </c>
      <c r="AC6930" t="s">
        <v>136</v>
      </c>
      <c r="AD6930" t="s">
        <v>49</v>
      </c>
      <c r="AE6930" t="s">
        <v>137</v>
      </c>
      <c r="AF6930" t="s">
        <v>138</v>
      </c>
      <c r="AG6930" t="s">
        <v>139</v>
      </c>
    </row>
    <row r="6931" spans="1:33" x14ac:dyDescent="0.25">
      <c r="A6931">
        <v>1902198476</v>
      </c>
      <c r="B6931">
        <v>4032459</v>
      </c>
      <c r="C6931" t="s">
        <v>31201</v>
      </c>
      <c r="D6931" t="s">
        <v>31202</v>
      </c>
      <c r="E6931" t="s">
        <v>31203</v>
      </c>
      <c r="G6931" t="s">
        <v>8229</v>
      </c>
      <c r="H6931" t="s">
        <v>8230</v>
      </c>
      <c r="J6931" t="s">
        <v>8231</v>
      </c>
      <c r="L6931" t="s">
        <v>170</v>
      </c>
      <c r="M6931" t="s">
        <v>49</v>
      </c>
      <c r="R6931" t="s">
        <v>31204</v>
      </c>
      <c r="W6931" t="s">
        <v>31203</v>
      </c>
      <c r="X6931" t="s">
        <v>8404</v>
      </c>
      <c r="Y6931" t="s">
        <v>132</v>
      </c>
      <c r="Z6931" t="s">
        <v>133</v>
      </c>
      <c r="AA6931" t="s">
        <v>8405</v>
      </c>
      <c r="AB6931" t="s">
        <v>779</v>
      </c>
      <c r="AC6931" t="s">
        <v>136</v>
      </c>
      <c r="AD6931" t="s">
        <v>49</v>
      </c>
      <c r="AE6931" t="s">
        <v>137</v>
      </c>
      <c r="AF6931" t="s">
        <v>8233</v>
      </c>
      <c r="AG6931" t="s">
        <v>139</v>
      </c>
    </row>
    <row r="6932" spans="1:33" x14ac:dyDescent="0.25">
      <c r="A6932">
        <v>1598082331</v>
      </c>
      <c r="B6932">
        <v>4450657</v>
      </c>
      <c r="C6932" t="s">
        <v>31205</v>
      </c>
      <c r="D6932" t="s">
        <v>31206</v>
      </c>
      <c r="E6932" t="s">
        <v>31207</v>
      </c>
      <c r="G6932" t="s">
        <v>29242</v>
      </c>
      <c r="H6932" t="s">
        <v>29243</v>
      </c>
      <c r="J6932" t="s">
        <v>29244</v>
      </c>
      <c r="L6932" t="s">
        <v>170</v>
      </c>
      <c r="M6932" t="s">
        <v>49</v>
      </c>
      <c r="R6932" t="s">
        <v>31208</v>
      </c>
      <c r="W6932" t="s">
        <v>31207</v>
      </c>
      <c r="AB6932" t="s">
        <v>135</v>
      </c>
      <c r="AC6932" t="s">
        <v>136</v>
      </c>
      <c r="AD6932" t="s">
        <v>49</v>
      </c>
      <c r="AE6932" t="s">
        <v>137</v>
      </c>
      <c r="AF6932" t="s">
        <v>709</v>
      </c>
      <c r="AG6932" t="s">
        <v>139</v>
      </c>
    </row>
    <row r="6933" spans="1:33" x14ac:dyDescent="0.25">
      <c r="A6933">
        <v>1548686074</v>
      </c>
      <c r="B6933">
        <v>4425889</v>
      </c>
      <c r="C6933" t="s">
        <v>31209</v>
      </c>
      <c r="D6933" t="s">
        <v>31210</v>
      </c>
      <c r="E6933" t="s">
        <v>31211</v>
      </c>
      <c r="G6933" t="s">
        <v>9904</v>
      </c>
      <c r="H6933" t="s">
        <v>9905</v>
      </c>
      <c r="J6933" t="s">
        <v>9906</v>
      </c>
      <c r="L6933" t="s">
        <v>170</v>
      </c>
      <c r="M6933" t="s">
        <v>49</v>
      </c>
      <c r="R6933" t="s">
        <v>31212</v>
      </c>
      <c r="W6933" t="s">
        <v>31211</v>
      </c>
      <c r="X6933" t="s">
        <v>158</v>
      </c>
      <c r="Y6933" t="s">
        <v>132</v>
      </c>
      <c r="Z6933" t="s">
        <v>133</v>
      </c>
      <c r="AA6933" t="s">
        <v>159</v>
      </c>
      <c r="AB6933" t="s">
        <v>135</v>
      </c>
      <c r="AC6933" t="s">
        <v>136</v>
      </c>
      <c r="AD6933" t="s">
        <v>49</v>
      </c>
      <c r="AE6933" t="s">
        <v>137</v>
      </c>
      <c r="AF6933" t="s">
        <v>138</v>
      </c>
      <c r="AG6933" t="s">
        <v>139</v>
      </c>
    </row>
    <row r="6934" spans="1:33" x14ac:dyDescent="0.25">
      <c r="A6934">
        <v>1942311816</v>
      </c>
      <c r="B6934">
        <v>3366850</v>
      </c>
      <c r="C6934" t="s">
        <v>31213</v>
      </c>
      <c r="D6934" t="s">
        <v>31214</v>
      </c>
      <c r="E6934" t="s">
        <v>31215</v>
      </c>
      <c r="G6934" t="s">
        <v>9904</v>
      </c>
      <c r="H6934" t="s">
        <v>9905</v>
      </c>
      <c r="J6934" t="s">
        <v>9906</v>
      </c>
      <c r="L6934" t="s">
        <v>143</v>
      </c>
      <c r="M6934" t="s">
        <v>49</v>
      </c>
      <c r="R6934" t="s">
        <v>31215</v>
      </c>
      <c r="W6934" t="s">
        <v>31216</v>
      </c>
      <c r="X6934" t="s">
        <v>15354</v>
      </c>
      <c r="Y6934" t="s">
        <v>2603</v>
      </c>
      <c r="Z6934" t="s">
        <v>133</v>
      </c>
      <c r="AA6934" t="s">
        <v>15355</v>
      </c>
      <c r="AB6934" t="s">
        <v>135</v>
      </c>
      <c r="AC6934" t="s">
        <v>136</v>
      </c>
      <c r="AD6934" t="s">
        <v>49</v>
      </c>
      <c r="AE6934" t="s">
        <v>137</v>
      </c>
      <c r="AF6934" t="s">
        <v>138</v>
      </c>
      <c r="AG6934" t="s">
        <v>139</v>
      </c>
    </row>
    <row r="6935" spans="1:33" x14ac:dyDescent="0.25">
      <c r="A6935">
        <v>1174982235</v>
      </c>
      <c r="B6935">
        <v>4405230</v>
      </c>
      <c r="C6935" t="s">
        <v>31217</v>
      </c>
      <c r="D6935" t="s">
        <v>31218</v>
      </c>
      <c r="E6935" t="s">
        <v>31219</v>
      </c>
      <c r="G6935" t="s">
        <v>9904</v>
      </c>
      <c r="H6935" t="s">
        <v>9905</v>
      </c>
      <c r="J6935" t="s">
        <v>9906</v>
      </c>
      <c r="L6935" t="s">
        <v>249</v>
      </c>
      <c r="M6935" t="s">
        <v>49</v>
      </c>
      <c r="R6935" t="s">
        <v>31220</v>
      </c>
      <c r="W6935" t="s">
        <v>31219</v>
      </c>
      <c r="X6935" t="s">
        <v>2350</v>
      </c>
      <c r="Y6935" t="s">
        <v>132</v>
      </c>
      <c r="Z6935" t="s">
        <v>133</v>
      </c>
      <c r="AA6935" t="s">
        <v>2351</v>
      </c>
      <c r="AB6935" t="s">
        <v>135</v>
      </c>
      <c r="AC6935" t="s">
        <v>136</v>
      </c>
      <c r="AD6935" t="s">
        <v>49</v>
      </c>
      <c r="AE6935" t="s">
        <v>137</v>
      </c>
      <c r="AF6935" t="s">
        <v>138</v>
      </c>
      <c r="AG6935" t="s">
        <v>139</v>
      </c>
    </row>
    <row r="6936" spans="1:33" x14ac:dyDescent="0.25">
      <c r="A6936">
        <v>1477765345</v>
      </c>
      <c r="B6936">
        <v>2543699</v>
      </c>
      <c r="C6936" t="s">
        <v>31221</v>
      </c>
      <c r="D6936" t="s">
        <v>31222</v>
      </c>
      <c r="E6936" t="s">
        <v>31223</v>
      </c>
      <c r="G6936" t="s">
        <v>9904</v>
      </c>
      <c r="H6936" t="s">
        <v>9905</v>
      </c>
      <c r="J6936" t="s">
        <v>9906</v>
      </c>
      <c r="L6936" t="s">
        <v>143</v>
      </c>
      <c r="M6936" t="s">
        <v>49</v>
      </c>
      <c r="R6936" t="s">
        <v>31223</v>
      </c>
      <c r="W6936" t="s">
        <v>31223</v>
      </c>
      <c r="X6936" t="s">
        <v>31223</v>
      </c>
      <c r="Y6936" t="s">
        <v>132</v>
      </c>
      <c r="Z6936" t="s">
        <v>133</v>
      </c>
      <c r="AA6936" t="s">
        <v>411</v>
      </c>
      <c r="AB6936" t="s">
        <v>24666</v>
      </c>
      <c r="AC6936" t="s">
        <v>136</v>
      </c>
      <c r="AD6936" t="s">
        <v>49</v>
      </c>
      <c r="AE6936" t="s">
        <v>137</v>
      </c>
      <c r="AF6936" t="s">
        <v>138</v>
      </c>
      <c r="AG6936" t="s">
        <v>139</v>
      </c>
    </row>
    <row r="6937" spans="1:33" x14ac:dyDescent="0.25">
      <c r="A6937">
        <v>1033123823</v>
      </c>
      <c r="B6937">
        <v>3257316</v>
      </c>
      <c r="C6937" t="s">
        <v>31224</v>
      </c>
      <c r="D6937" t="s">
        <v>31225</v>
      </c>
      <c r="E6937" t="s">
        <v>31226</v>
      </c>
      <c r="G6937" t="s">
        <v>9904</v>
      </c>
      <c r="H6937" t="s">
        <v>9905</v>
      </c>
      <c r="J6937" t="s">
        <v>9906</v>
      </c>
      <c r="L6937" t="s">
        <v>404</v>
      </c>
      <c r="M6937" t="s">
        <v>128</v>
      </c>
      <c r="R6937" t="s">
        <v>31227</v>
      </c>
      <c r="W6937" t="s">
        <v>31226</v>
      </c>
      <c r="X6937" t="s">
        <v>3637</v>
      </c>
      <c r="Y6937" t="s">
        <v>3638</v>
      </c>
      <c r="Z6937" t="s">
        <v>133</v>
      </c>
      <c r="AA6937" t="s">
        <v>3639</v>
      </c>
      <c r="AB6937" t="s">
        <v>135</v>
      </c>
      <c r="AC6937" t="s">
        <v>136</v>
      </c>
      <c r="AD6937" t="s">
        <v>49</v>
      </c>
      <c r="AE6937" t="s">
        <v>137</v>
      </c>
      <c r="AF6937" t="s">
        <v>138</v>
      </c>
      <c r="AG6937" t="s">
        <v>139</v>
      </c>
    </row>
    <row r="6938" spans="1:33" x14ac:dyDescent="0.25">
      <c r="A6938">
        <v>1326406554</v>
      </c>
      <c r="B6938">
        <v>4355331</v>
      </c>
      <c r="C6938" t="s">
        <v>31228</v>
      </c>
      <c r="D6938" t="s">
        <v>31229</v>
      </c>
      <c r="E6938" t="s">
        <v>31230</v>
      </c>
      <c r="G6938" t="s">
        <v>9904</v>
      </c>
      <c r="H6938" t="s">
        <v>9905</v>
      </c>
      <c r="J6938" t="s">
        <v>9906</v>
      </c>
      <c r="L6938" t="s">
        <v>170</v>
      </c>
      <c r="M6938" t="s">
        <v>49</v>
      </c>
      <c r="R6938" t="s">
        <v>31231</v>
      </c>
      <c r="W6938" t="s">
        <v>31230</v>
      </c>
      <c r="X6938" t="s">
        <v>1106</v>
      </c>
      <c r="Y6938" t="s">
        <v>132</v>
      </c>
      <c r="Z6938" t="s">
        <v>133</v>
      </c>
      <c r="AA6938" t="s">
        <v>411</v>
      </c>
      <c r="AB6938" t="s">
        <v>135</v>
      </c>
      <c r="AC6938" t="s">
        <v>136</v>
      </c>
      <c r="AD6938" t="s">
        <v>49</v>
      </c>
      <c r="AE6938" t="s">
        <v>137</v>
      </c>
      <c r="AF6938" t="s">
        <v>138</v>
      </c>
      <c r="AG6938" t="s">
        <v>139</v>
      </c>
    </row>
    <row r="6939" spans="1:33" x14ac:dyDescent="0.25">
      <c r="A6939">
        <v>1730552027</v>
      </c>
      <c r="B6939">
        <v>4401694</v>
      </c>
      <c r="C6939" t="s">
        <v>31232</v>
      </c>
      <c r="D6939" t="s">
        <v>31233</v>
      </c>
      <c r="E6939" t="s">
        <v>31234</v>
      </c>
      <c r="G6939" t="s">
        <v>9904</v>
      </c>
      <c r="H6939" t="s">
        <v>9905</v>
      </c>
      <c r="J6939" t="s">
        <v>9906</v>
      </c>
      <c r="L6939" t="s">
        <v>143</v>
      </c>
      <c r="M6939" t="s">
        <v>49</v>
      </c>
      <c r="R6939" t="s">
        <v>31235</v>
      </c>
      <c r="W6939" t="s">
        <v>31234</v>
      </c>
      <c r="X6939" t="s">
        <v>746</v>
      </c>
      <c r="Y6939" t="s">
        <v>132</v>
      </c>
      <c r="Z6939" t="s">
        <v>133</v>
      </c>
      <c r="AA6939" t="s">
        <v>747</v>
      </c>
      <c r="AB6939" t="s">
        <v>135</v>
      </c>
      <c r="AC6939" t="s">
        <v>136</v>
      </c>
      <c r="AD6939" t="s">
        <v>49</v>
      </c>
      <c r="AE6939" t="s">
        <v>137</v>
      </c>
      <c r="AF6939" t="s">
        <v>138</v>
      </c>
      <c r="AG6939" t="s">
        <v>139</v>
      </c>
    </row>
    <row r="6940" spans="1:33" x14ac:dyDescent="0.25">
      <c r="A6940">
        <v>1801027198</v>
      </c>
      <c r="B6940">
        <v>3401498</v>
      </c>
      <c r="C6940" t="s">
        <v>31236</v>
      </c>
      <c r="D6940" t="s">
        <v>31237</v>
      </c>
      <c r="E6940" t="s">
        <v>31238</v>
      </c>
      <c r="G6940" t="s">
        <v>9904</v>
      </c>
      <c r="H6940" t="s">
        <v>9905</v>
      </c>
      <c r="J6940" t="s">
        <v>9906</v>
      </c>
      <c r="L6940" t="s">
        <v>143</v>
      </c>
      <c r="M6940" t="s">
        <v>49</v>
      </c>
      <c r="R6940" t="s">
        <v>31238</v>
      </c>
      <c r="W6940" t="s">
        <v>31239</v>
      </c>
      <c r="X6940" t="s">
        <v>31240</v>
      </c>
      <c r="Y6940" t="s">
        <v>183</v>
      </c>
      <c r="Z6940" t="s">
        <v>133</v>
      </c>
      <c r="AA6940" t="s">
        <v>31241</v>
      </c>
      <c r="AB6940" t="s">
        <v>24666</v>
      </c>
      <c r="AC6940" t="s">
        <v>136</v>
      </c>
      <c r="AD6940" t="s">
        <v>49</v>
      </c>
      <c r="AE6940" t="s">
        <v>137</v>
      </c>
      <c r="AF6940" t="s">
        <v>138</v>
      </c>
      <c r="AG6940" t="s">
        <v>139</v>
      </c>
    </row>
    <row r="6941" spans="1:33" x14ac:dyDescent="0.25">
      <c r="A6941">
        <v>1932374493</v>
      </c>
      <c r="B6941">
        <v>4458673</v>
      </c>
      <c r="C6941" t="s">
        <v>31242</v>
      </c>
      <c r="D6941" t="s">
        <v>31243</v>
      </c>
      <c r="E6941" t="s">
        <v>31244</v>
      </c>
      <c r="G6941" t="s">
        <v>9904</v>
      </c>
      <c r="H6941" t="s">
        <v>9905</v>
      </c>
      <c r="J6941" t="s">
        <v>9906</v>
      </c>
      <c r="L6941" t="s">
        <v>170</v>
      </c>
      <c r="M6941" t="s">
        <v>49</v>
      </c>
      <c r="R6941" t="s">
        <v>31245</v>
      </c>
      <c r="W6941" t="s">
        <v>31244</v>
      </c>
      <c r="AB6941" t="s">
        <v>24666</v>
      </c>
      <c r="AC6941" t="s">
        <v>136</v>
      </c>
      <c r="AD6941" t="s">
        <v>49</v>
      </c>
      <c r="AE6941" t="s">
        <v>137</v>
      </c>
      <c r="AF6941" t="s">
        <v>138</v>
      </c>
      <c r="AG6941" t="s">
        <v>139</v>
      </c>
    </row>
    <row r="6942" spans="1:33" x14ac:dyDescent="0.25">
      <c r="A6942">
        <v>1033512793</v>
      </c>
      <c r="B6942">
        <v>4157200</v>
      </c>
      <c r="C6942" t="s">
        <v>31246</v>
      </c>
      <c r="D6942" t="s">
        <v>31247</v>
      </c>
      <c r="E6942" t="s">
        <v>31248</v>
      </c>
      <c r="G6942" t="s">
        <v>9904</v>
      </c>
      <c r="H6942" t="s">
        <v>9905</v>
      </c>
      <c r="J6942" t="s">
        <v>9906</v>
      </c>
      <c r="L6942" t="s">
        <v>143</v>
      </c>
      <c r="M6942" t="s">
        <v>49</v>
      </c>
      <c r="R6942" t="s">
        <v>31248</v>
      </c>
      <c r="W6942" t="s">
        <v>31248</v>
      </c>
      <c r="X6942" t="s">
        <v>31249</v>
      </c>
      <c r="Y6942" t="s">
        <v>132</v>
      </c>
      <c r="Z6942" t="s">
        <v>133</v>
      </c>
      <c r="AA6942" t="s">
        <v>2182</v>
      </c>
      <c r="AB6942" t="s">
        <v>135</v>
      </c>
      <c r="AC6942" t="s">
        <v>136</v>
      </c>
      <c r="AD6942" t="s">
        <v>49</v>
      </c>
      <c r="AE6942" t="s">
        <v>137</v>
      </c>
      <c r="AF6942" t="s">
        <v>138</v>
      </c>
      <c r="AG6942" t="s">
        <v>139</v>
      </c>
    </row>
    <row r="6943" spans="1:33" x14ac:dyDescent="0.25">
      <c r="A6943">
        <v>1578943510</v>
      </c>
      <c r="B6943">
        <v>4326096</v>
      </c>
      <c r="C6943" t="s">
        <v>31250</v>
      </c>
      <c r="D6943" t="s">
        <v>31251</v>
      </c>
      <c r="E6943" t="s">
        <v>31252</v>
      </c>
      <c r="G6943" t="s">
        <v>9904</v>
      </c>
      <c r="H6943" t="s">
        <v>9905</v>
      </c>
      <c r="J6943" t="s">
        <v>9906</v>
      </c>
      <c r="L6943" t="s">
        <v>170</v>
      </c>
      <c r="M6943" t="s">
        <v>49</v>
      </c>
      <c r="R6943" t="s">
        <v>31252</v>
      </c>
      <c r="W6943" t="s">
        <v>31252</v>
      </c>
      <c r="X6943" t="s">
        <v>189</v>
      </c>
      <c r="Y6943" t="s">
        <v>132</v>
      </c>
      <c r="Z6943" t="s">
        <v>133</v>
      </c>
      <c r="AA6943" t="s">
        <v>190</v>
      </c>
      <c r="AB6943" t="s">
        <v>135</v>
      </c>
      <c r="AC6943" t="s">
        <v>136</v>
      </c>
      <c r="AD6943" t="s">
        <v>49</v>
      </c>
      <c r="AE6943" t="s">
        <v>137</v>
      </c>
      <c r="AF6943" t="s">
        <v>138</v>
      </c>
      <c r="AG6943" t="s">
        <v>139</v>
      </c>
    </row>
    <row r="6944" spans="1:33" x14ac:dyDescent="0.25">
      <c r="A6944">
        <v>1740665934</v>
      </c>
      <c r="B6944">
        <v>4222560</v>
      </c>
      <c r="C6944" t="s">
        <v>31253</v>
      </c>
      <c r="D6944" t="s">
        <v>31254</v>
      </c>
      <c r="E6944" t="s">
        <v>31255</v>
      </c>
      <c r="G6944" t="s">
        <v>9904</v>
      </c>
      <c r="H6944" t="s">
        <v>9905</v>
      </c>
      <c r="J6944" t="s">
        <v>9906</v>
      </c>
      <c r="L6944" t="s">
        <v>170</v>
      </c>
      <c r="M6944" t="s">
        <v>49</v>
      </c>
      <c r="R6944" t="s">
        <v>31256</v>
      </c>
      <c r="W6944" t="s">
        <v>31255</v>
      </c>
      <c r="X6944" t="s">
        <v>31257</v>
      </c>
      <c r="Y6944" t="s">
        <v>165</v>
      </c>
      <c r="Z6944" t="s">
        <v>133</v>
      </c>
      <c r="AA6944" t="s">
        <v>31258</v>
      </c>
      <c r="AB6944" t="s">
        <v>24666</v>
      </c>
      <c r="AC6944" t="s">
        <v>136</v>
      </c>
      <c r="AD6944" t="s">
        <v>49</v>
      </c>
      <c r="AE6944" t="s">
        <v>137</v>
      </c>
      <c r="AF6944" t="s">
        <v>138</v>
      </c>
      <c r="AG6944" t="s">
        <v>139</v>
      </c>
    </row>
    <row r="6945" spans="1:33" x14ac:dyDescent="0.25">
      <c r="A6945">
        <v>1184039315</v>
      </c>
      <c r="B6945">
        <v>3876868</v>
      </c>
      <c r="C6945" t="s">
        <v>31259</v>
      </c>
      <c r="D6945" t="s">
        <v>31260</v>
      </c>
      <c r="E6945" t="s">
        <v>31261</v>
      </c>
      <c r="G6945" t="s">
        <v>9904</v>
      </c>
      <c r="H6945" t="s">
        <v>9905</v>
      </c>
      <c r="J6945" t="s">
        <v>9906</v>
      </c>
      <c r="L6945" t="s">
        <v>170</v>
      </c>
      <c r="M6945" t="s">
        <v>49</v>
      </c>
      <c r="R6945" t="s">
        <v>31262</v>
      </c>
      <c r="W6945" t="s">
        <v>31261</v>
      </c>
      <c r="X6945" t="s">
        <v>1106</v>
      </c>
      <c r="Y6945" t="s">
        <v>132</v>
      </c>
      <c r="Z6945" t="s">
        <v>133</v>
      </c>
      <c r="AA6945" t="s">
        <v>411</v>
      </c>
      <c r="AB6945" t="s">
        <v>24666</v>
      </c>
      <c r="AC6945" t="s">
        <v>136</v>
      </c>
      <c r="AD6945" t="s">
        <v>49</v>
      </c>
      <c r="AE6945" t="s">
        <v>137</v>
      </c>
      <c r="AF6945" t="s">
        <v>138</v>
      </c>
      <c r="AG6945" t="s">
        <v>139</v>
      </c>
    </row>
    <row r="6946" spans="1:33" x14ac:dyDescent="0.25">
      <c r="A6946">
        <v>1205001369</v>
      </c>
      <c r="B6946">
        <v>2544030</v>
      </c>
      <c r="C6946" t="s">
        <v>31263</v>
      </c>
      <c r="D6946" t="s">
        <v>31264</v>
      </c>
      <c r="E6946" t="s">
        <v>31265</v>
      </c>
      <c r="G6946" t="s">
        <v>9904</v>
      </c>
      <c r="H6946" t="s">
        <v>9905</v>
      </c>
      <c r="J6946" t="s">
        <v>9906</v>
      </c>
      <c r="L6946" t="s">
        <v>170</v>
      </c>
      <c r="M6946" t="s">
        <v>49</v>
      </c>
      <c r="R6946" t="s">
        <v>31266</v>
      </c>
      <c r="W6946" t="s">
        <v>31267</v>
      </c>
      <c r="X6946" t="s">
        <v>16691</v>
      </c>
      <c r="Y6946" t="s">
        <v>132</v>
      </c>
      <c r="Z6946" t="s">
        <v>133</v>
      </c>
      <c r="AA6946" t="s">
        <v>411</v>
      </c>
      <c r="AB6946" t="s">
        <v>24666</v>
      </c>
      <c r="AC6946" t="s">
        <v>136</v>
      </c>
      <c r="AD6946" t="s">
        <v>49</v>
      </c>
      <c r="AE6946" t="s">
        <v>137</v>
      </c>
      <c r="AF6946" t="s">
        <v>138</v>
      </c>
      <c r="AG6946" t="s">
        <v>139</v>
      </c>
    </row>
    <row r="6947" spans="1:33" x14ac:dyDescent="0.25">
      <c r="A6947">
        <v>1740665611</v>
      </c>
      <c r="C6947" t="s">
        <v>31268</v>
      </c>
      <c r="G6947" t="s">
        <v>9904</v>
      </c>
      <c r="H6947" t="s">
        <v>9905</v>
      </c>
      <c r="J6947" t="s">
        <v>9906</v>
      </c>
      <c r="K6947" t="s">
        <v>9907</v>
      </c>
      <c r="L6947" t="s">
        <v>170</v>
      </c>
      <c r="M6947" t="s">
        <v>49</v>
      </c>
      <c r="R6947" t="s">
        <v>31269</v>
      </c>
      <c r="S6947" t="s">
        <v>31270</v>
      </c>
      <c r="T6947" t="s">
        <v>132</v>
      </c>
      <c r="U6947" t="s">
        <v>133</v>
      </c>
      <c r="V6947">
        <v>104672401</v>
      </c>
      <c r="AC6947" t="s">
        <v>136</v>
      </c>
      <c r="AD6947" t="s">
        <v>49</v>
      </c>
      <c r="AE6947" t="s">
        <v>211</v>
      </c>
      <c r="AF6947" t="s">
        <v>138</v>
      </c>
      <c r="AG6947" t="s">
        <v>139</v>
      </c>
    </row>
    <row r="6948" spans="1:33" x14ac:dyDescent="0.25">
      <c r="A6948">
        <v>1104263821</v>
      </c>
      <c r="B6948">
        <v>3823838</v>
      </c>
      <c r="C6948" t="s">
        <v>31271</v>
      </c>
      <c r="D6948" t="s">
        <v>31272</v>
      </c>
      <c r="E6948" t="s">
        <v>31273</v>
      </c>
      <c r="G6948" t="s">
        <v>9904</v>
      </c>
      <c r="H6948" t="s">
        <v>9905</v>
      </c>
      <c r="J6948" t="s">
        <v>9906</v>
      </c>
      <c r="L6948" t="s">
        <v>170</v>
      </c>
      <c r="M6948" t="s">
        <v>49</v>
      </c>
      <c r="R6948" t="s">
        <v>31274</v>
      </c>
      <c r="W6948" t="s">
        <v>31273</v>
      </c>
      <c r="X6948" t="s">
        <v>9688</v>
      </c>
      <c r="Y6948" t="s">
        <v>132</v>
      </c>
      <c r="Z6948" t="s">
        <v>133</v>
      </c>
      <c r="AA6948" t="s">
        <v>9689</v>
      </c>
      <c r="AB6948" t="s">
        <v>24666</v>
      </c>
      <c r="AC6948" t="s">
        <v>136</v>
      </c>
      <c r="AD6948" t="s">
        <v>49</v>
      </c>
      <c r="AE6948" t="s">
        <v>137</v>
      </c>
      <c r="AF6948" t="s">
        <v>138</v>
      </c>
      <c r="AG6948" t="s">
        <v>139</v>
      </c>
    </row>
    <row r="6949" spans="1:33" x14ac:dyDescent="0.25">
      <c r="A6949">
        <v>1780873984</v>
      </c>
      <c r="B6949">
        <v>3052444</v>
      </c>
      <c r="C6949" t="s">
        <v>31275</v>
      </c>
      <c r="D6949" t="s">
        <v>31276</v>
      </c>
      <c r="E6949" t="s">
        <v>31277</v>
      </c>
      <c r="G6949" t="s">
        <v>9904</v>
      </c>
      <c r="H6949" t="s">
        <v>9905</v>
      </c>
      <c r="J6949" t="s">
        <v>9906</v>
      </c>
      <c r="L6949" t="s">
        <v>127</v>
      </c>
      <c r="M6949" t="s">
        <v>49</v>
      </c>
      <c r="R6949" t="s">
        <v>31278</v>
      </c>
      <c r="W6949" t="s">
        <v>31277</v>
      </c>
      <c r="X6949" t="s">
        <v>2425</v>
      </c>
      <c r="Y6949" t="s">
        <v>132</v>
      </c>
      <c r="Z6949" t="s">
        <v>133</v>
      </c>
      <c r="AA6949" t="s">
        <v>196</v>
      </c>
      <c r="AB6949" t="s">
        <v>135</v>
      </c>
      <c r="AC6949" t="s">
        <v>136</v>
      </c>
      <c r="AD6949" t="s">
        <v>49</v>
      </c>
      <c r="AE6949" t="s">
        <v>137</v>
      </c>
      <c r="AF6949" t="s">
        <v>138</v>
      </c>
      <c r="AG6949" t="s">
        <v>139</v>
      </c>
    </row>
    <row r="6950" spans="1:33" x14ac:dyDescent="0.25">
      <c r="A6950">
        <v>1689058455</v>
      </c>
      <c r="B6950">
        <v>4490731</v>
      </c>
      <c r="C6950" t="s">
        <v>31279</v>
      </c>
      <c r="D6950" t="s">
        <v>31280</v>
      </c>
      <c r="E6950" t="s">
        <v>31281</v>
      </c>
      <c r="G6950" t="s">
        <v>9904</v>
      </c>
      <c r="H6950" t="s">
        <v>9905</v>
      </c>
      <c r="J6950" t="s">
        <v>9906</v>
      </c>
      <c r="L6950" t="s">
        <v>170</v>
      </c>
      <c r="M6950" t="s">
        <v>49</v>
      </c>
      <c r="R6950" t="s">
        <v>31282</v>
      </c>
      <c r="W6950" t="s">
        <v>31281</v>
      </c>
      <c r="AB6950" t="s">
        <v>135</v>
      </c>
      <c r="AC6950" t="s">
        <v>136</v>
      </c>
      <c r="AD6950" t="s">
        <v>49</v>
      </c>
      <c r="AE6950" t="s">
        <v>137</v>
      </c>
      <c r="AF6950" t="s">
        <v>138</v>
      </c>
      <c r="AG6950" t="s">
        <v>139</v>
      </c>
    </row>
    <row r="6951" spans="1:33" x14ac:dyDescent="0.25">
      <c r="A6951">
        <v>1750787362</v>
      </c>
      <c r="B6951">
        <v>4423983</v>
      </c>
      <c r="C6951" t="s">
        <v>31283</v>
      </c>
      <c r="D6951" t="s">
        <v>31284</v>
      </c>
      <c r="E6951" t="s">
        <v>31285</v>
      </c>
      <c r="G6951" t="s">
        <v>9904</v>
      </c>
      <c r="H6951" t="s">
        <v>9905</v>
      </c>
      <c r="J6951" t="s">
        <v>9906</v>
      </c>
      <c r="L6951" t="s">
        <v>170</v>
      </c>
      <c r="M6951" t="s">
        <v>49</v>
      </c>
      <c r="R6951" t="s">
        <v>31286</v>
      </c>
      <c r="W6951" t="s">
        <v>31285</v>
      </c>
      <c r="X6951" t="s">
        <v>2350</v>
      </c>
      <c r="Y6951" t="s">
        <v>132</v>
      </c>
      <c r="Z6951" t="s">
        <v>133</v>
      </c>
      <c r="AA6951" t="s">
        <v>2351</v>
      </c>
      <c r="AB6951" t="s">
        <v>24666</v>
      </c>
      <c r="AC6951" t="s">
        <v>136</v>
      </c>
      <c r="AD6951" t="s">
        <v>49</v>
      </c>
      <c r="AE6951" t="s">
        <v>137</v>
      </c>
      <c r="AF6951" t="s">
        <v>138</v>
      </c>
      <c r="AG6951" t="s">
        <v>139</v>
      </c>
    </row>
    <row r="6952" spans="1:33" x14ac:dyDescent="0.25">
      <c r="A6952">
        <v>1861734964</v>
      </c>
      <c r="B6952">
        <v>3733488</v>
      </c>
      <c r="C6952" t="s">
        <v>31287</v>
      </c>
      <c r="D6952" t="s">
        <v>31288</v>
      </c>
      <c r="E6952" t="s">
        <v>31289</v>
      </c>
      <c r="G6952" t="s">
        <v>9904</v>
      </c>
      <c r="H6952" t="s">
        <v>9905</v>
      </c>
      <c r="J6952" t="s">
        <v>9906</v>
      </c>
      <c r="L6952" t="s">
        <v>143</v>
      </c>
      <c r="M6952" t="s">
        <v>49</v>
      </c>
      <c r="R6952" t="s">
        <v>31290</v>
      </c>
      <c r="W6952" t="s">
        <v>31291</v>
      </c>
      <c r="X6952" t="s">
        <v>1106</v>
      </c>
      <c r="Y6952" t="s">
        <v>132</v>
      </c>
      <c r="Z6952" t="s">
        <v>133</v>
      </c>
      <c r="AA6952" t="s">
        <v>411</v>
      </c>
      <c r="AB6952" t="s">
        <v>24666</v>
      </c>
      <c r="AC6952" t="s">
        <v>136</v>
      </c>
      <c r="AD6952" t="s">
        <v>49</v>
      </c>
      <c r="AE6952" t="s">
        <v>137</v>
      </c>
      <c r="AF6952" t="s">
        <v>138</v>
      </c>
      <c r="AG6952" t="s">
        <v>139</v>
      </c>
    </row>
    <row r="6953" spans="1:33" x14ac:dyDescent="0.25">
      <c r="A6953">
        <v>1174796932</v>
      </c>
      <c r="B6953">
        <v>4458682</v>
      </c>
      <c r="C6953" t="s">
        <v>31292</v>
      </c>
      <c r="D6953" t="s">
        <v>31293</v>
      </c>
      <c r="E6953" t="s">
        <v>31294</v>
      </c>
      <c r="G6953" t="s">
        <v>9904</v>
      </c>
      <c r="H6953" t="s">
        <v>9905</v>
      </c>
      <c r="J6953" t="s">
        <v>9906</v>
      </c>
      <c r="L6953" t="s">
        <v>170</v>
      </c>
      <c r="M6953" t="s">
        <v>49</v>
      </c>
      <c r="R6953" t="s">
        <v>31295</v>
      </c>
      <c r="W6953" t="s">
        <v>31294</v>
      </c>
      <c r="AB6953" t="s">
        <v>24666</v>
      </c>
      <c r="AC6953" t="s">
        <v>136</v>
      </c>
      <c r="AD6953" t="s">
        <v>49</v>
      </c>
      <c r="AE6953" t="s">
        <v>137</v>
      </c>
      <c r="AF6953" t="s">
        <v>138</v>
      </c>
      <c r="AG6953" t="s">
        <v>139</v>
      </c>
    </row>
    <row r="6954" spans="1:33" x14ac:dyDescent="0.25">
      <c r="A6954">
        <v>1699940700</v>
      </c>
      <c r="B6954">
        <v>3579155</v>
      </c>
      <c r="C6954" t="s">
        <v>31296</v>
      </c>
      <c r="D6954" t="s">
        <v>31297</v>
      </c>
      <c r="E6954" t="s">
        <v>31298</v>
      </c>
      <c r="G6954" t="s">
        <v>9904</v>
      </c>
      <c r="H6954" t="s">
        <v>9905</v>
      </c>
      <c r="J6954" t="s">
        <v>9906</v>
      </c>
      <c r="L6954" t="s">
        <v>170</v>
      </c>
      <c r="M6954" t="s">
        <v>49</v>
      </c>
      <c r="R6954" t="s">
        <v>31298</v>
      </c>
      <c r="W6954" t="s">
        <v>31299</v>
      </c>
      <c r="X6954" t="s">
        <v>2602</v>
      </c>
      <c r="Y6954" t="s">
        <v>2603</v>
      </c>
      <c r="Z6954" t="s">
        <v>133</v>
      </c>
      <c r="AA6954" t="s">
        <v>3676</v>
      </c>
      <c r="AB6954" t="s">
        <v>24666</v>
      </c>
      <c r="AC6954" t="s">
        <v>136</v>
      </c>
      <c r="AD6954" t="s">
        <v>49</v>
      </c>
      <c r="AE6954" t="s">
        <v>137</v>
      </c>
      <c r="AF6954" t="s">
        <v>138</v>
      </c>
      <c r="AG6954" t="s">
        <v>139</v>
      </c>
    </row>
    <row r="6955" spans="1:33" x14ac:dyDescent="0.25">
      <c r="A6955">
        <v>1831599547</v>
      </c>
      <c r="B6955">
        <v>3998496</v>
      </c>
      <c r="C6955" t="s">
        <v>31300</v>
      </c>
      <c r="D6955" t="s">
        <v>31301</v>
      </c>
      <c r="E6955" t="s">
        <v>31302</v>
      </c>
      <c r="G6955" t="s">
        <v>9904</v>
      </c>
      <c r="H6955" t="s">
        <v>9905</v>
      </c>
      <c r="J6955" t="s">
        <v>9906</v>
      </c>
      <c r="L6955" t="s">
        <v>170</v>
      </c>
      <c r="M6955" t="s">
        <v>49</v>
      </c>
      <c r="R6955" t="s">
        <v>31303</v>
      </c>
      <c r="W6955" t="s">
        <v>31304</v>
      </c>
      <c r="X6955" t="s">
        <v>1106</v>
      </c>
      <c r="Y6955" t="s">
        <v>132</v>
      </c>
      <c r="Z6955" t="s">
        <v>133</v>
      </c>
      <c r="AA6955" t="s">
        <v>411</v>
      </c>
      <c r="AB6955" t="s">
        <v>24666</v>
      </c>
      <c r="AC6955" t="s">
        <v>136</v>
      </c>
      <c r="AD6955" t="s">
        <v>49</v>
      </c>
      <c r="AE6955" t="s">
        <v>137</v>
      </c>
      <c r="AF6955" t="s">
        <v>138</v>
      </c>
      <c r="AG6955" t="s">
        <v>139</v>
      </c>
    </row>
    <row r="6956" spans="1:33" x14ac:dyDescent="0.25">
      <c r="A6956">
        <v>1396910790</v>
      </c>
      <c r="B6956">
        <v>1138792</v>
      </c>
      <c r="C6956" t="s">
        <v>31305</v>
      </c>
      <c r="D6956" t="s">
        <v>31306</v>
      </c>
      <c r="E6956" t="s">
        <v>31307</v>
      </c>
      <c r="G6956" t="s">
        <v>9904</v>
      </c>
      <c r="H6956" t="s">
        <v>9905</v>
      </c>
      <c r="J6956" t="s">
        <v>9906</v>
      </c>
      <c r="L6956" t="s">
        <v>143</v>
      </c>
      <c r="M6956" t="s">
        <v>49</v>
      </c>
      <c r="R6956" t="s">
        <v>31308</v>
      </c>
      <c r="W6956" t="s">
        <v>31307</v>
      </c>
      <c r="X6956" t="s">
        <v>31309</v>
      </c>
      <c r="Y6956" t="s">
        <v>132</v>
      </c>
      <c r="Z6956" t="s">
        <v>133</v>
      </c>
      <c r="AA6956" t="s">
        <v>190</v>
      </c>
      <c r="AB6956" t="s">
        <v>24666</v>
      </c>
      <c r="AC6956" t="s">
        <v>136</v>
      </c>
      <c r="AD6956" t="s">
        <v>49</v>
      </c>
      <c r="AE6956" t="s">
        <v>137</v>
      </c>
      <c r="AF6956" t="s">
        <v>138</v>
      </c>
      <c r="AG6956" t="s">
        <v>139</v>
      </c>
    </row>
    <row r="6957" spans="1:33" x14ac:dyDescent="0.25">
      <c r="A6957">
        <v>1811368814</v>
      </c>
      <c r="B6957">
        <v>4401603</v>
      </c>
      <c r="C6957" t="s">
        <v>31310</v>
      </c>
      <c r="D6957" t="s">
        <v>31311</v>
      </c>
      <c r="E6957" t="s">
        <v>31312</v>
      </c>
      <c r="G6957" t="s">
        <v>9904</v>
      </c>
      <c r="H6957" t="s">
        <v>9905</v>
      </c>
      <c r="J6957" t="s">
        <v>9906</v>
      </c>
      <c r="L6957" t="s">
        <v>170</v>
      </c>
      <c r="M6957" t="s">
        <v>49</v>
      </c>
      <c r="R6957" t="s">
        <v>31313</v>
      </c>
      <c r="W6957" t="s">
        <v>31312</v>
      </c>
      <c r="X6957" t="s">
        <v>175</v>
      </c>
      <c r="Y6957" t="s">
        <v>132</v>
      </c>
      <c r="Z6957" t="s">
        <v>133</v>
      </c>
      <c r="AA6957" t="s">
        <v>176</v>
      </c>
      <c r="AB6957" t="s">
        <v>135</v>
      </c>
      <c r="AC6957" t="s">
        <v>136</v>
      </c>
      <c r="AD6957" t="s">
        <v>49</v>
      </c>
      <c r="AE6957" t="s">
        <v>137</v>
      </c>
      <c r="AF6957" t="s">
        <v>138</v>
      </c>
      <c r="AG6957" t="s">
        <v>139</v>
      </c>
    </row>
    <row r="6958" spans="1:33" x14ac:dyDescent="0.25">
      <c r="A6958">
        <v>1851764567</v>
      </c>
      <c r="B6958">
        <v>4490722</v>
      </c>
      <c r="C6958" t="s">
        <v>31314</v>
      </c>
      <c r="D6958" t="s">
        <v>31315</v>
      </c>
      <c r="E6958" t="s">
        <v>31316</v>
      </c>
      <c r="G6958" t="s">
        <v>9904</v>
      </c>
      <c r="H6958" t="s">
        <v>9905</v>
      </c>
      <c r="J6958" t="s">
        <v>9906</v>
      </c>
      <c r="L6958" t="s">
        <v>143</v>
      </c>
      <c r="M6958" t="s">
        <v>49</v>
      </c>
      <c r="R6958" t="s">
        <v>31316</v>
      </c>
      <c r="W6958" t="s">
        <v>31316</v>
      </c>
      <c r="AB6958" t="s">
        <v>135</v>
      </c>
      <c r="AC6958" t="s">
        <v>136</v>
      </c>
      <c r="AD6958" t="s">
        <v>49</v>
      </c>
      <c r="AE6958" t="s">
        <v>137</v>
      </c>
      <c r="AF6958" t="s">
        <v>138</v>
      </c>
      <c r="AG6958" t="s">
        <v>139</v>
      </c>
    </row>
    <row r="6959" spans="1:33" x14ac:dyDescent="0.25">
      <c r="A6959">
        <v>1437455052</v>
      </c>
      <c r="B6959">
        <v>3374027</v>
      </c>
      <c r="C6959" t="s">
        <v>31317</v>
      </c>
      <c r="D6959" t="s">
        <v>31318</v>
      </c>
      <c r="E6959" t="s">
        <v>31319</v>
      </c>
      <c r="G6959" t="s">
        <v>9904</v>
      </c>
      <c r="H6959" t="s">
        <v>9905</v>
      </c>
      <c r="J6959" t="s">
        <v>9906</v>
      </c>
      <c r="L6959" t="s">
        <v>180</v>
      </c>
      <c r="M6959" t="s">
        <v>49</v>
      </c>
      <c r="R6959" t="s">
        <v>31320</v>
      </c>
      <c r="W6959" t="s">
        <v>31319</v>
      </c>
      <c r="X6959" t="s">
        <v>158</v>
      </c>
      <c r="Y6959" t="s">
        <v>132</v>
      </c>
      <c r="Z6959" t="s">
        <v>133</v>
      </c>
      <c r="AA6959" t="s">
        <v>159</v>
      </c>
      <c r="AB6959" t="s">
        <v>135</v>
      </c>
      <c r="AC6959" t="s">
        <v>136</v>
      </c>
      <c r="AD6959" t="s">
        <v>49</v>
      </c>
      <c r="AE6959" t="s">
        <v>137</v>
      </c>
      <c r="AF6959" t="s">
        <v>138</v>
      </c>
      <c r="AG6959" t="s">
        <v>139</v>
      </c>
    </row>
    <row r="6960" spans="1:33" x14ac:dyDescent="0.25">
      <c r="A6960">
        <v>1902008840</v>
      </c>
      <c r="B6960">
        <v>2945691</v>
      </c>
      <c r="C6960" t="s">
        <v>31321</v>
      </c>
      <c r="D6960" t="s">
        <v>31322</v>
      </c>
      <c r="E6960" t="s">
        <v>31323</v>
      </c>
      <c r="G6960" t="s">
        <v>9904</v>
      </c>
      <c r="H6960" t="s">
        <v>9905</v>
      </c>
      <c r="J6960" t="s">
        <v>9906</v>
      </c>
      <c r="L6960" t="s">
        <v>170</v>
      </c>
      <c r="M6960" t="s">
        <v>49</v>
      </c>
      <c r="R6960" t="s">
        <v>31323</v>
      </c>
      <c r="W6960" t="s">
        <v>31324</v>
      </c>
      <c r="X6960" t="s">
        <v>31325</v>
      </c>
      <c r="Y6960" t="s">
        <v>183</v>
      </c>
      <c r="Z6960" t="s">
        <v>133</v>
      </c>
      <c r="AA6960" t="s">
        <v>31326</v>
      </c>
      <c r="AB6960" t="s">
        <v>135</v>
      </c>
      <c r="AC6960" t="s">
        <v>136</v>
      </c>
      <c r="AD6960" t="s">
        <v>49</v>
      </c>
      <c r="AE6960" t="s">
        <v>137</v>
      </c>
      <c r="AF6960" t="s">
        <v>138</v>
      </c>
      <c r="AG6960" t="s">
        <v>139</v>
      </c>
    </row>
    <row r="6961" spans="1:33" x14ac:dyDescent="0.25">
      <c r="A6961">
        <v>1164894226</v>
      </c>
      <c r="B6961">
        <v>4306667</v>
      </c>
      <c r="C6961" t="s">
        <v>31327</v>
      </c>
      <c r="D6961" t="s">
        <v>31328</v>
      </c>
      <c r="E6961" t="s">
        <v>31329</v>
      </c>
      <c r="G6961" t="s">
        <v>9904</v>
      </c>
      <c r="H6961" t="s">
        <v>9905</v>
      </c>
      <c r="J6961" t="s">
        <v>9906</v>
      </c>
      <c r="L6961" t="s">
        <v>170</v>
      </c>
      <c r="M6961" t="s">
        <v>49</v>
      </c>
      <c r="R6961" t="s">
        <v>31330</v>
      </c>
      <c r="W6961" t="s">
        <v>31331</v>
      </c>
      <c r="X6961" t="s">
        <v>175</v>
      </c>
      <c r="Y6961" t="s">
        <v>132</v>
      </c>
      <c r="Z6961" t="s">
        <v>133</v>
      </c>
      <c r="AA6961" t="s">
        <v>176</v>
      </c>
      <c r="AB6961" t="s">
        <v>135</v>
      </c>
      <c r="AC6961" t="s">
        <v>136</v>
      </c>
      <c r="AD6961" t="s">
        <v>49</v>
      </c>
      <c r="AE6961" t="s">
        <v>137</v>
      </c>
      <c r="AF6961" t="s">
        <v>138</v>
      </c>
      <c r="AG6961" t="s">
        <v>139</v>
      </c>
    </row>
    <row r="6962" spans="1:33" x14ac:dyDescent="0.25">
      <c r="A6962">
        <v>1497948723</v>
      </c>
      <c r="B6962">
        <v>2425083</v>
      </c>
      <c r="C6962" t="s">
        <v>31332</v>
      </c>
      <c r="D6962" t="s">
        <v>31333</v>
      </c>
      <c r="E6962" t="s">
        <v>31334</v>
      </c>
      <c r="G6962" t="s">
        <v>9904</v>
      </c>
      <c r="H6962" t="s">
        <v>9905</v>
      </c>
      <c r="J6962" t="s">
        <v>9906</v>
      </c>
      <c r="L6962" t="s">
        <v>143</v>
      </c>
      <c r="M6962" t="s">
        <v>49</v>
      </c>
      <c r="R6962" t="s">
        <v>31335</v>
      </c>
      <c r="W6962" t="s">
        <v>31334</v>
      </c>
      <c r="X6962" t="s">
        <v>31336</v>
      </c>
      <c r="Y6962" t="s">
        <v>132</v>
      </c>
      <c r="Z6962" t="s">
        <v>133</v>
      </c>
      <c r="AA6962" t="s">
        <v>176</v>
      </c>
      <c r="AB6962" t="s">
        <v>24666</v>
      </c>
      <c r="AC6962" t="s">
        <v>136</v>
      </c>
      <c r="AD6962" t="s">
        <v>49</v>
      </c>
      <c r="AE6962" t="s">
        <v>137</v>
      </c>
      <c r="AF6962" t="s">
        <v>138</v>
      </c>
      <c r="AG6962" t="s">
        <v>139</v>
      </c>
    </row>
    <row r="6963" spans="1:33" x14ac:dyDescent="0.25">
      <c r="A6963">
        <v>1992843734</v>
      </c>
      <c r="B6963">
        <v>2643570</v>
      </c>
      <c r="C6963" t="s">
        <v>31337</v>
      </c>
      <c r="D6963" t="s">
        <v>31338</v>
      </c>
      <c r="E6963" t="s">
        <v>31339</v>
      </c>
      <c r="G6963" t="s">
        <v>29242</v>
      </c>
      <c r="H6963" t="s">
        <v>29243</v>
      </c>
      <c r="J6963" t="s">
        <v>29244</v>
      </c>
      <c r="L6963" t="s">
        <v>170</v>
      </c>
      <c r="M6963" t="s">
        <v>49</v>
      </c>
      <c r="R6963" t="s">
        <v>31340</v>
      </c>
      <c r="W6963" t="s">
        <v>31339</v>
      </c>
      <c r="X6963" t="s">
        <v>16432</v>
      </c>
      <c r="Y6963" t="s">
        <v>183</v>
      </c>
      <c r="Z6963" t="s">
        <v>133</v>
      </c>
      <c r="AA6963" t="s">
        <v>16433</v>
      </c>
      <c r="AB6963" t="s">
        <v>598</v>
      </c>
      <c r="AC6963" t="s">
        <v>136</v>
      </c>
      <c r="AD6963" t="s">
        <v>49</v>
      </c>
      <c r="AE6963" t="s">
        <v>137</v>
      </c>
      <c r="AF6963" t="s">
        <v>8233</v>
      </c>
      <c r="AG6963" t="s">
        <v>139</v>
      </c>
    </row>
    <row r="6964" spans="1:33" x14ac:dyDescent="0.25">
      <c r="A6964">
        <v>1780951335</v>
      </c>
      <c r="B6964">
        <v>4542825</v>
      </c>
      <c r="C6964" t="s">
        <v>31341</v>
      </c>
      <c r="D6964" t="s">
        <v>31342</v>
      </c>
      <c r="E6964" t="s">
        <v>31343</v>
      </c>
      <c r="G6964" t="s">
        <v>8229</v>
      </c>
      <c r="H6964" t="s">
        <v>8230</v>
      </c>
      <c r="J6964" t="s">
        <v>8231</v>
      </c>
      <c r="L6964" t="s">
        <v>170</v>
      </c>
      <c r="M6964" t="s">
        <v>49</v>
      </c>
      <c r="R6964" t="s">
        <v>31344</v>
      </c>
      <c r="W6964" t="s">
        <v>31343</v>
      </c>
      <c r="AB6964" t="s">
        <v>779</v>
      </c>
      <c r="AC6964" t="s">
        <v>136</v>
      </c>
      <c r="AD6964" t="s">
        <v>49</v>
      </c>
      <c r="AE6964" t="s">
        <v>137</v>
      </c>
      <c r="AF6964" t="s">
        <v>8233</v>
      </c>
      <c r="AG6964" t="s">
        <v>139</v>
      </c>
    </row>
    <row r="6965" spans="1:33" x14ac:dyDescent="0.25">
      <c r="A6965">
        <v>1023151859</v>
      </c>
      <c r="B6965">
        <v>2380385</v>
      </c>
      <c r="C6965" t="s">
        <v>31345</v>
      </c>
      <c r="D6965" t="s">
        <v>31346</v>
      </c>
      <c r="E6965" t="s">
        <v>31347</v>
      </c>
      <c r="G6965" t="s">
        <v>31348</v>
      </c>
      <c r="H6965" t="s">
        <v>31349</v>
      </c>
      <c r="J6965" t="s">
        <v>31350</v>
      </c>
      <c r="L6965" t="s">
        <v>20</v>
      </c>
      <c r="M6965" t="s">
        <v>128</v>
      </c>
      <c r="R6965" t="s">
        <v>31345</v>
      </c>
      <c r="W6965" t="s">
        <v>31347</v>
      </c>
      <c r="X6965" t="s">
        <v>31351</v>
      </c>
      <c r="Y6965" t="s">
        <v>132</v>
      </c>
      <c r="Z6965" t="s">
        <v>133</v>
      </c>
      <c r="AA6965" t="s">
        <v>31352</v>
      </c>
      <c r="AB6965" t="s">
        <v>6306</v>
      </c>
      <c r="AC6965" t="s">
        <v>136</v>
      </c>
      <c r="AD6965" t="s">
        <v>49</v>
      </c>
      <c r="AE6965" t="s">
        <v>137</v>
      </c>
      <c r="AF6965" t="s">
        <v>698</v>
      </c>
      <c r="AG6965" t="s">
        <v>139</v>
      </c>
    </row>
    <row r="6966" spans="1:33" x14ac:dyDescent="0.25">
      <c r="A6966">
        <v>1992973275</v>
      </c>
      <c r="B6966">
        <v>3233236</v>
      </c>
      <c r="C6966" t="s">
        <v>31353</v>
      </c>
      <c r="D6966" t="s">
        <v>31354</v>
      </c>
      <c r="E6966" t="s">
        <v>31355</v>
      </c>
      <c r="G6966" t="s">
        <v>9904</v>
      </c>
      <c r="H6966" t="s">
        <v>9905</v>
      </c>
      <c r="J6966" t="s">
        <v>9906</v>
      </c>
      <c r="L6966" t="s">
        <v>170</v>
      </c>
      <c r="M6966" t="s">
        <v>49</v>
      </c>
      <c r="R6966" t="s">
        <v>31355</v>
      </c>
      <c r="W6966" t="s">
        <v>31356</v>
      </c>
      <c r="X6966" t="s">
        <v>189</v>
      </c>
      <c r="Y6966" t="s">
        <v>132</v>
      </c>
      <c r="Z6966" t="s">
        <v>133</v>
      </c>
      <c r="AA6966" t="s">
        <v>190</v>
      </c>
      <c r="AB6966" t="s">
        <v>135</v>
      </c>
      <c r="AC6966" t="s">
        <v>136</v>
      </c>
      <c r="AD6966" t="s">
        <v>49</v>
      </c>
      <c r="AE6966" t="s">
        <v>137</v>
      </c>
      <c r="AF6966" t="s">
        <v>138</v>
      </c>
      <c r="AG6966" t="s">
        <v>139</v>
      </c>
    </row>
    <row r="6967" spans="1:33" x14ac:dyDescent="0.25">
      <c r="A6967">
        <v>1902189434</v>
      </c>
      <c r="B6967">
        <v>3399777</v>
      </c>
      <c r="C6967" t="s">
        <v>31357</v>
      </c>
      <c r="D6967" t="s">
        <v>31358</v>
      </c>
      <c r="E6967" t="s">
        <v>31359</v>
      </c>
      <c r="G6967" t="s">
        <v>31357</v>
      </c>
      <c r="H6967" t="s">
        <v>30624</v>
      </c>
      <c r="J6967" t="s">
        <v>31360</v>
      </c>
      <c r="L6967" t="s">
        <v>259</v>
      </c>
      <c r="M6967" t="s">
        <v>49</v>
      </c>
      <c r="R6967" t="s">
        <v>31359</v>
      </c>
      <c r="W6967" t="s">
        <v>31359</v>
      </c>
      <c r="X6967" t="s">
        <v>15036</v>
      </c>
      <c r="Y6967" t="s">
        <v>132</v>
      </c>
      <c r="Z6967" t="s">
        <v>133</v>
      </c>
      <c r="AA6967" t="s">
        <v>23512</v>
      </c>
      <c r="AB6967" t="s">
        <v>294</v>
      </c>
      <c r="AC6967" t="s">
        <v>136</v>
      </c>
      <c r="AD6967" t="s">
        <v>49</v>
      </c>
      <c r="AE6967" t="s">
        <v>137</v>
      </c>
      <c r="AF6967" t="s">
        <v>13257</v>
      </c>
      <c r="AG6967" t="s">
        <v>139</v>
      </c>
    </row>
    <row r="6968" spans="1:33" x14ac:dyDescent="0.25">
      <c r="A6968">
        <v>1326307497</v>
      </c>
      <c r="B6968">
        <v>3472135</v>
      </c>
      <c r="C6968" t="s">
        <v>31361</v>
      </c>
      <c r="D6968" t="s">
        <v>31362</v>
      </c>
      <c r="E6968" t="s">
        <v>31363</v>
      </c>
      <c r="G6968" t="s">
        <v>29290</v>
      </c>
      <c r="H6968" t="s">
        <v>16507</v>
      </c>
      <c r="I6968">
        <v>4137</v>
      </c>
      <c r="J6968" t="s">
        <v>29291</v>
      </c>
      <c r="L6968" t="s">
        <v>143</v>
      </c>
      <c r="M6968" t="s">
        <v>49</v>
      </c>
      <c r="R6968" t="s">
        <v>31364</v>
      </c>
      <c r="W6968" t="s">
        <v>31363</v>
      </c>
      <c r="X6968" t="s">
        <v>15360</v>
      </c>
      <c r="Y6968" t="s">
        <v>132</v>
      </c>
      <c r="Z6968" t="s">
        <v>133</v>
      </c>
      <c r="AA6968" t="s">
        <v>15361</v>
      </c>
      <c r="AB6968" t="s">
        <v>779</v>
      </c>
      <c r="AC6968" t="s">
        <v>136</v>
      </c>
      <c r="AD6968" t="s">
        <v>49</v>
      </c>
      <c r="AE6968" t="s">
        <v>137</v>
      </c>
      <c r="AF6968" t="s">
        <v>16512</v>
      </c>
      <c r="AG6968" t="s">
        <v>139</v>
      </c>
    </row>
    <row r="6969" spans="1:33" ht="105" x14ac:dyDescent="0.25">
      <c r="A6969">
        <v>1447344890</v>
      </c>
      <c r="B6969">
        <v>1867716</v>
      </c>
      <c r="C6969" t="s">
        <v>31365</v>
      </c>
      <c r="D6969" t="s">
        <v>31366</v>
      </c>
      <c r="E6969" t="s">
        <v>31367</v>
      </c>
      <c r="G6969" t="s">
        <v>31368</v>
      </c>
      <c r="H6969" t="s">
        <v>31369</v>
      </c>
      <c r="J6969" s="11" t="s">
        <v>31370</v>
      </c>
      <c r="L6969" t="s">
        <v>20</v>
      </c>
      <c r="M6969" t="s">
        <v>128</v>
      </c>
      <c r="R6969" t="s">
        <v>31367</v>
      </c>
      <c r="W6969" t="s">
        <v>31367</v>
      </c>
      <c r="X6969" t="s">
        <v>31371</v>
      </c>
      <c r="Y6969" t="s">
        <v>132</v>
      </c>
      <c r="Z6969" t="s">
        <v>133</v>
      </c>
      <c r="AA6969" t="s">
        <v>31372</v>
      </c>
      <c r="AB6969" t="s">
        <v>6306</v>
      </c>
      <c r="AC6969" t="s">
        <v>136</v>
      </c>
      <c r="AD6969" t="s">
        <v>49</v>
      </c>
      <c r="AE6969" t="s">
        <v>137</v>
      </c>
      <c r="AF6969" t="s">
        <v>698</v>
      </c>
      <c r="AG6969" t="s">
        <v>139</v>
      </c>
    </row>
    <row r="6970" spans="1:33" x14ac:dyDescent="0.25">
      <c r="A6970">
        <v>1568593812</v>
      </c>
      <c r="B6970">
        <v>3667296</v>
      </c>
      <c r="C6970" t="s">
        <v>31373</v>
      </c>
      <c r="D6970" t="s">
        <v>31374</v>
      </c>
      <c r="E6970" t="s">
        <v>31375</v>
      </c>
      <c r="G6970" t="s">
        <v>9904</v>
      </c>
      <c r="H6970" t="s">
        <v>9905</v>
      </c>
      <c r="J6970" t="s">
        <v>9906</v>
      </c>
      <c r="L6970" t="s">
        <v>259</v>
      </c>
      <c r="M6970" t="s">
        <v>49</v>
      </c>
      <c r="R6970" t="s">
        <v>31376</v>
      </c>
      <c r="W6970" t="s">
        <v>31375</v>
      </c>
      <c r="X6970" t="s">
        <v>15549</v>
      </c>
      <c r="Y6970" t="s">
        <v>132</v>
      </c>
      <c r="Z6970" t="s">
        <v>133</v>
      </c>
      <c r="AA6970" t="s">
        <v>2442</v>
      </c>
      <c r="AB6970" t="s">
        <v>779</v>
      </c>
      <c r="AC6970" t="s">
        <v>136</v>
      </c>
      <c r="AD6970" t="s">
        <v>49</v>
      </c>
      <c r="AE6970" t="s">
        <v>137</v>
      </c>
      <c r="AF6970" t="s">
        <v>138</v>
      </c>
      <c r="AG6970" t="s">
        <v>139</v>
      </c>
    </row>
    <row r="6971" spans="1:33" x14ac:dyDescent="0.25">
      <c r="A6971">
        <v>1912033614</v>
      </c>
      <c r="B6971">
        <v>3667329</v>
      </c>
      <c r="C6971" t="s">
        <v>31377</v>
      </c>
      <c r="D6971" t="s">
        <v>31378</v>
      </c>
      <c r="E6971" t="s">
        <v>31379</v>
      </c>
      <c r="G6971" t="s">
        <v>9904</v>
      </c>
      <c r="H6971" t="s">
        <v>9905</v>
      </c>
      <c r="J6971" t="s">
        <v>9906</v>
      </c>
      <c r="L6971" t="s">
        <v>170</v>
      </c>
      <c r="M6971" t="s">
        <v>49</v>
      </c>
      <c r="R6971" t="s">
        <v>31380</v>
      </c>
      <c r="W6971" t="s">
        <v>31379</v>
      </c>
      <c r="X6971" t="s">
        <v>15549</v>
      </c>
      <c r="Y6971" t="s">
        <v>132</v>
      </c>
      <c r="Z6971" t="s">
        <v>133</v>
      </c>
      <c r="AA6971" t="s">
        <v>2442</v>
      </c>
      <c r="AB6971" t="s">
        <v>779</v>
      </c>
      <c r="AC6971" t="s">
        <v>136</v>
      </c>
      <c r="AD6971" t="s">
        <v>49</v>
      </c>
      <c r="AE6971" t="s">
        <v>137</v>
      </c>
      <c r="AF6971" t="s">
        <v>138</v>
      </c>
      <c r="AG6971" t="s">
        <v>139</v>
      </c>
    </row>
    <row r="6972" spans="1:33" x14ac:dyDescent="0.25">
      <c r="A6972">
        <v>1740664523</v>
      </c>
      <c r="B6972">
        <v>4352094</v>
      </c>
      <c r="C6972" t="s">
        <v>31381</v>
      </c>
      <c r="D6972" t="s">
        <v>31382</v>
      </c>
      <c r="E6972" t="s">
        <v>31383</v>
      </c>
      <c r="G6972" t="s">
        <v>30711</v>
      </c>
      <c r="H6972" t="s">
        <v>9944</v>
      </c>
      <c r="I6972">
        <v>2515</v>
      </c>
      <c r="J6972" t="s">
        <v>30712</v>
      </c>
      <c r="L6972" t="s">
        <v>170</v>
      </c>
      <c r="M6972" t="s">
        <v>49</v>
      </c>
      <c r="R6972" t="s">
        <v>31384</v>
      </c>
      <c r="W6972" t="s">
        <v>31383</v>
      </c>
      <c r="X6972" t="s">
        <v>10776</v>
      </c>
      <c r="Y6972" t="s">
        <v>132</v>
      </c>
      <c r="Z6972" t="s">
        <v>133</v>
      </c>
      <c r="AA6972" t="s">
        <v>10777</v>
      </c>
      <c r="AB6972" t="s">
        <v>135</v>
      </c>
      <c r="AC6972" t="s">
        <v>136</v>
      </c>
      <c r="AD6972" t="s">
        <v>49</v>
      </c>
      <c r="AE6972" t="s">
        <v>137</v>
      </c>
      <c r="AF6972" t="s">
        <v>9948</v>
      </c>
      <c r="AG6972" t="s">
        <v>139</v>
      </c>
    </row>
    <row r="6973" spans="1:33" x14ac:dyDescent="0.25">
      <c r="A6973">
        <v>1457650665</v>
      </c>
      <c r="B6973">
        <v>3432331</v>
      </c>
      <c r="C6973" t="s">
        <v>31385</v>
      </c>
      <c r="D6973" t="s">
        <v>31386</v>
      </c>
      <c r="E6973" t="s">
        <v>31387</v>
      </c>
      <c r="G6973" t="s">
        <v>29242</v>
      </c>
      <c r="H6973" t="s">
        <v>29243</v>
      </c>
      <c r="J6973" t="s">
        <v>29244</v>
      </c>
      <c r="L6973" t="s">
        <v>143</v>
      </c>
      <c r="M6973" t="s">
        <v>49</v>
      </c>
      <c r="R6973" t="s">
        <v>31388</v>
      </c>
      <c r="W6973" t="s">
        <v>31387</v>
      </c>
      <c r="X6973" t="s">
        <v>31389</v>
      </c>
      <c r="Y6973" t="s">
        <v>3701</v>
      </c>
      <c r="Z6973" t="s">
        <v>133</v>
      </c>
      <c r="AA6973" t="s">
        <v>31390</v>
      </c>
      <c r="AB6973" t="s">
        <v>135</v>
      </c>
      <c r="AC6973" t="s">
        <v>136</v>
      </c>
      <c r="AD6973" t="s">
        <v>49</v>
      </c>
      <c r="AE6973" t="s">
        <v>137</v>
      </c>
      <c r="AF6973" t="s">
        <v>709</v>
      </c>
      <c r="AG6973" t="s">
        <v>139</v>
      </c>
    </row>
    <row r="6974" spans="1:33" x14ac:dyDescent="0.25">
      <c r="A6974">
        <v>1700292935</v>
      </c>
      <c r="B6974">
        <v>4175302</v>
      </c>
      <c r="C6974" t="s">
        <v>31391</v>
      </c>
      <c r="D6974" t="s">
        <v>31392</v>
      </c>
      <c r="E6974" t="s">
        <v>31393</v>
      </c>
      <c r="G6974" t="s">
        <v>30711</v>
      </c>
      <c r="H6974" t="s">
        <v>9944</v>
      </c>
      <c r="I6974">
        <v>2515</v>
      </c>
      <c r="J6974" t="s">
        <v>30712</v>
      </c>
      <c r="L6974" t="s">
        <v>170</v>
      </c>
      <c r="M6974" t="s">
        <v>49</v>
      </c>
      <c r="R6974" t="s">
        <v>31394</v>
      </c>
      <c r="W6974" t="s">
        <v>31393</v>
      </c>
      <c r="X6974" t="s">
        <v>10776</v>
      </c>
      <c r="Y6974" t="s">
        <v>132</v>
      </c>
      <c r="Z6974" t="s">
        <v>133</v>
      </c>
      <c r="AA6974" t="s">
        <v>10777</v>
      </c>
      <c r="AB6974" t="s">
        <v>135</v>
      </c>
      <c r="AC6974" t="s">
        <v>136</v>
      </c>
      <c r="AD6974" t="s">
        <v>49</v>
      </c>
      <c r="AE6974" t="s">
        <v>137</v>
      </c>
      <c r="AF6974" t="s">
        <v>9948</v>
      </c>
      <c r="AG6974" t="s">
        <v>139</v>
      </c>
    </row>
    <row r="6975" spans="1:33" x14ac:dyDescent="0.25">
      <c r="A6975">
        <v>1275807604</v>
      </c>
      <c r="B6975">
        <v>3667269</v>
      </c>
      <c r="C6975" t="s">
        <v>31395</v>
      </c>
      <c r="D6975" t="s">
        <v>31396</v>
      </c>
      <c r="E6975" t="s">
        <v>31397</v>
      </c>
      <c r="G6975" t="s">
        <v>9904</v>
      </c>
      <c r="H6975" t="s">
        <v>9905</v>
      </c>
      <c r="J6975" t="s">
        <v>9906</v>
      </c>
      <c r="L6975" t="s">
        <v>170</v>
      </c>
      <c r="M6975" t="s">
        <v>49</v>
      </c>
      <c r="R6975" t="s">
        <v>31397</v>
      </c>
      <c r="W6975" t="s">
        <v>31397</v>
      </c>
      <c r="X6975" t="s">
        <v>15549</v>
      </c>
      <c r="Y6975" t="s">
        <v>132</v>
      </c>
      <c r="Z6975" t="s">
        <v>133</v>
      </c>
      <c r="AA6975" t="s">
        <v>2442</v>
      </c>
      <c r="AB6975" t="s">
        <v>779</v>
      </c>
      <c r="AC6975" t="s">
        <v>136</v>
      </c>
      <c r="AD6975" t="s">
        <v>49</v>
      </c>
      <c r="AE6975" t="s">
        <v>137</v>
      </c>
      <c r="AF6975" t="s">
        <v>138</v>
      </c>
      <c r="AG6975" t="s">
        <v>139</v>
      </c>
    </row>
    <row r="6976" spans="1:33" x14ac:dyDescent="0.25">
      <c r="A6976">
        <v>1598148710</v>
      </c>
      <c r="B6976">
        <v>4344730</v>
      </c>
      <c r="C6976" t="s">
        <v>31398</v>
      </c>
      <c r="D6976" t="s">
        <v>31399</v>
      </c>
      <c r="E6976" t="s">
        <v>31400</v>
      </c>
      <c r="G6976" t="s">
        <v>30711</v>
      </c>
      <c r="H6976" t="s">
        <v>9944</v>
      </c>
      <c r="I6976">
        <v>2515</v>
      </c>
      <c r="J6976" t="s">
        <v>30712</v>
      </c>
      <c r="L6976" t="s">
        <v>170</v>
      </c>
      <c r="M6976" t="s">
        <v>49</v>
      </c>
      <c r="R6976" t="s">
        <v>31401</v>
      </c>
      <c r="W6976" t="s">
        <v>31400</v>
      </c>
      <c r="X6976" t="s">
        <v>10776</v>
      </c>
      <c r="Y6976" t="s">
        <v>132</v>
      </c>
      <c r="Z6976" t="s">
        <v>133</v>
      </c>
      <c r="AA6976" t="s">
        <v>10777</v>
      </c>
      <c r="AB6976" t="s">
        <v>135</v>
      </c>
      <c r="AC6976" t="s">
        <v>136</v>
      </c>
      <c r="AD6976" t="s">
        <v>49</v>
      </c>
      <c r="AE6976" t="s">
        <v>137</v>
      </c>
      <c r="AF6976" t="s">
        <v>9948</v>
      </c>
      <c r="AG6976" t="s">
        <v>139</v>
      </c>
    </row>
    <row r="6977" spans="1:33" x14ac:dyDescent="0.25">
      <c r="A6977">
        <v>1114058054</v>
      </c>
      <c r="B6977">
        <v>3667301</v>
      </c>
      <c r="C6977" t="s">
        <v>31402</v>
      </c>
      <c r="D6977" t="s">
        <v>31403</v>
      </c>
      <c r="E6977" t="s">
        <v>31404</v>
      </c>
      <c r="G6977" t="s">
        <v>9904</v>
      </c>
      <c r="H6977" t="s">
        <v>9905</v>
      </c>
      <c r="J6977" t="s">
        <v>9906</v>
      </c>
      <c r="L6977" t="s">
        <v>170</v>
      </c>
      <c r="M6977" t="s">
        <v>49</v>
      </c>
      <c r="R6977" t="s">
        <v>31405</v>
      </c>
      <c r="W6977" t="s">
        <v>31404</v>
      </c>
      <c r="X6977" t="s">
        <v>15549</v>
      </c>
      <c r="Y6977" t="s">
        <v>132</v>
      </c>
      <c r="Z6977" t="s">
        <v>133</v>
      </c>
      <c r="AA6977" t="s">
        <v>2442</v>
      </c>
      <c r="AB6977" t="s">
        <v>779</v>
      </c>
      <c r="AC6977" t="s">
        <v>136</v>
      </c>
      <c r="AD6977" t="s">
        <v>49</v>
      </c>
      <c r="AE6977" t="s">
        <v>137</v>
      </c>
      <c r="AF6977" t="s">
        <v>138</v>
      </c>
      <c r="AG6977" t="s">
        <v>139</v>
      </c>
    </row>
    <row r="6978" spans="1:33" x14ac:dyDescent="0.25">
      <c r="A6978">
        <v>1194124735</v>
      </c>
      <c r="B6978">
        <v>3914156</v>
      </c>
      <c r="C6978" t="s">
        <v>31406</v>
      </c>
      <c r="D6978" t="s">
        <v>31407</v>
      </c>
      <c r="E6978" t="s">
        <v>31408</v>
      </c>
      <c r="G6978" t="s">
        <v>9904</v>
      </c>
      <c r="H6978" t="s">
        <v>9905</v>
      </c>
      <c r="J6978" t="s">
        <v>9906</v>
      </c>
      <c r="L6978" t="s">
        <v>170</v>
      </c>
      <c r="M6978" t="s">
        <v>49</v>
      </c>
      <c r="R6978" t="s">
        <v>31409</v>
      </c>
      <c r="W6978" t="s">
        <v>31408</v>
      </c>
      <c r="X6978" t="s">
        <v>15549</v>
      </c>
      <c r="Y6978" t="s">
        <v>132</v>
      </c>
      <c r="Z6978" t="s">
        <v>133</v>
      </c>
      <c r="AA6978" t="s">
        <v>2442</v>
      </c>
      <c r="AB6978" t="s">
        <v>779</v>
      </c>
      <c r="AC6978" t="s">
        <v>136</v>
      </c>
      <c r="AD6978" t="s">
        <v>49</v>
      </c>
      <c r="AE6978" t="s">
        <v>137</v>
      </c>
      <c r="AF6978" t="s">
        <v>138</v>
      </c>
      <c r="AG6978" t="s">
        <v>139</v>
      </c>
    </row>
    <row r="6979" spans="1:33" x14ac:dyDescent="0.25">
      <c r="A6979">
        <v>1366776999</v>
      </c>
      <c r="B6979">
        <v>3835274</v>
      </c>
      <c r="C6979" t="s">
        <v>31410</v>
      </c>
      <c r="D6979" t="s">
        <v>31411</v>
      </c>
      <c r="E6979" t="s">
        <v>31412</v>
      </c>
      <c r="G6979" t="s">
        <v>29242</v>
      </c>
      <c r="H6979" t="s">
        <v>29243</v>
      </c>
      <c r="J6979" t="s">
        <v>29244</v>
      </c>
      <c r="L6979" t="s">
        <v>163</v>
      </c>
      <c r="M6979" t="s">
        <v>49</v>
      </c>
      <c r="R6979" t="s">
        <v>31413</v>
      </c>
      <c r="W6979" t="s">
        <v>31412</v>
      </c>
      <c r="X6979" t="s">
        <v>8404</v>
      </c>
      <c r="Y6979" t="s">
        <v>132</v>
      </c>
      <c r="Z6979" t="s">
        <v>133</v>
      </c>
      <c r="AA6979" t="s">
        <v>8405</v>
      </c>
      <c r="AB6979" t="s">
        <v>598</v>
      </c>
      <c r="AC6979" t="s">
        <v>136</v>
      </c>
      <c r="AD6979" t="s">
        <v>49</v>
      </c>
      <c r="AE6979" t="s">
        <v>137</v>
      </c>
      <c r="AF6979" t="s">
        <v>8233</v>
      </c>
      <c r="AG6979" t="s">
        <v>139</v>
      </c>
    </row>
    <row r="6980" spans="1:33" x14ac:dyDescent="0.25">
      <c r="A6980">
        <v>1992093454</v>
      </c>
      <c r="B6980">
        <v>4450120</v>
      </c>
      <c r="C6980" t="s">
        <v>31414</v>
      </c>
      <c r="D6980" t="s">
        <v>31415</v>
      </c>
      <c r="E6980" t="s">
        <v>31416</v>
      </c>
      <c r="G6980" t="s">
        <v>29242</v>
      </c>
      <c r="H6980" t="s">
        <v>29243</v>
      </c>
      <c r="J6980" t="s">
        <v>29244</v>
      </c>
      <c r="L6980" t="s">
        <v>170</v>
      </c>
      <c r="M6980" t="s">
        <v>49</v>
      </c>
      <c r="R6980" t="s">
        <v>31417</v>
      </c>
      <c r="W6980" t="s">
        <v>31416</v>
      </c>
      <c r="AB6980" t="s">
        <v>598</v>
      </c>
      <c r="AC6980" t="s">
        <v>136</v>
      </c>
      <c r="AD6980" t="s">
        <v>49</v>
      </c>
      <c r="AE6980" t="s">
        <v>137</v>
      </c>
      <c r="AF6980" t="s">
        <v>8233</v>
      </c>
      <c r="AG6980" t="s">
        <v>139</v>
      </c>
    </row>
    <row r="6981" spans="1:33" x14ac:dyDescent="0.25">
      <c r="A6981">
        <v>1366639007</v>
      </c>
      <c r="B6981">
        <v>3385811</v>
      </c>
      <c r="C6981" t="s">
        <v>31418</v>
      </c>
      <c r="D6981" t="s">
        <v>31419</v>
      </c>
      <c r="E6981" t="s">
        <v>31420</v>
      </c>
      <c r="G6981" t="s">
        <v>29242</v>
      </c>
      <c r="H6981" t="s">
        <v>29243</v>
      </c>
      <c r="J6981" t="s">
        <v>29244</v>
      </c>
      <c r="L6981" t="s">
        <v>170</v>
      </c>
      <c r="M6981" t="s">
        <v>49</v>
      </c>
      <c r="R6981" t="s">
        <v>31421</v>
      </c>
      <c r="W6981" t="s">
        <v>31420</v>
      </c>
      <c r="X6981" t="s">
        <v>31422</v>
      </c>
      <c r="Y6981" t="s">
        <v>539</v>
      </c>
      <c r="Z6981" t="s">
        <v>133</v>
      </c>
      <c r="AA6981" t="s">
        <v>22689</v>
      </c>
      <c r="AB6981" t="s">
        <v>598</v>
      </c>
      <c r="AC6981" t="s">
        <v>136</v>
      </c>
      <c r="AD6981" t="s">
        <v>49</v>
      </c>
      <c r="AE6981" t="s">
        <v>137</v>
      </c>
      <c r="AF6981" t="s">
        <v>8233</v>
      </c>
      <c r="AG6981" t="s">
        <v>139</v>
      </c>
    </row>
    <row r="6982" spans="1:33" x14ac:dyDescent="0.25">
      <c r="A6982">
        <v>1558782896</v>
      </c>
      <c r="B6982">
        <v>4232179</v>
      </c>
      <c r="C6982" t="s">
        <v>31423</v>
      </c>
      <c r="D6982" t="s">
        <v>31424</v>
      </c>
      <c r="E6982" t="s">
        <v>31425</v>
      </c>
      <c r="G6982" t="s">
        <v>31423</v>
      </c>
      <c r="H6982" t="s">
        <v>29377</v>
      </c>
      <c r="J6982" t="s">
        <v>31426</v>
      </c>
      <c r="L6982" t="s">
        <v>170</v>
      </c>
      <c r="M6982" t="s">
        <v>49</v>
      </c>
      <c r="R6982" t="s">
        <v>31427</v>
      </c>
      <c r="W6982" t="s">
        <v>31425</v>
      </c>
      <c r="X6982" t="s">
        <v>31428</v>
      </c>
      <c r="Y6982" t="s">
        <v>183</v>
      </c>
      <c r="Z6982" t="s">
        <v>133</v>
      </c>
      <c r="AA6982" t="s">
        <v>31429</v>
      </c>
      <c r="AB6982" t="s">
        <v>264</v>
      </c>
      <c r="AC6982" t="s">
        <v>136</v>
      </c>
      <c r="AD6982" t="s">
        <v>49</v>
      </c>
      <c r="AE6982" t="s">
        <v>137</v>
      </c>
      <c r="AF6982" t="s">
        <v>13257</v>
      </c>
      <c r="AG6982" t="s">
        <v>139</v>
      </c>
    </row>
    <row r="6983" spans="1:33" x14ac:dyDescent="0.25">
      <c r="A6983">
        <v>1699905521</v>
      </c>
      <c r="B6983">
        <v>4198192</v>
      </c>
      <c r="C6983" t="s">
        <v>31430</v>
      </c>
      <c r="D6983" t="s">
        <v>31431</v>
      </c>
      <c r="E6983" t="s">
        <v>31432</v>
      </c>
      <c r="G6983" t="s">
        <v>29242</v>
      </c>
      <c r="H6983" t="s">
        <v>29243</v>
      </c>
      <c r="J6983" t="s">
        <v>29244</v>
      </c>
      <c r="L6983" t="s">
        <v>170</v>
      </c>
      <c r="M6983" t="s">
        <v>49</v>
      </c>
      <c r="R6983" t="s">
        <v>31433</v>
      </c>
      <c r="W6983" t="s">
        <v>31432</v>
      </c>
      <c r="X6983" t="s">
        <v>8404</v>
      </c>
      <c r="Y6983" t="s">
        <v>132</v>
      </c>
      <c r="Z6983" t="s">
        <v>133</v>
      </c>
      <c r="AA6983" t="s">
        <v>8405</v>
      </c>
      <c r="AB6983" t="s">
        <v>598</v>
      </c>
      <c r="AC6983" t="s">
        <v>136</v>
      </c>
      <c r="AD6983" t="s">
        <v>49</v>
      </c>
      <c r="AE6983" t="s">
        <v>137</v>
      </c>
      <c r="AF6983" t="s">
        <v>8233</v>
      </c>
      <c r="AG6983" t="s">
        <v>139</v>
      </c>
    </row>
    <row r="6984" spans="1:33" x14ac:dyDescent="0.25">
      <c r="A6984">
        <v>1790735769</v>
      </c>
      <c r="C6984" t="s">
        <v>31434</v>
      </c>
      <c r="G6984" t="s">
        <v>29242</v>
      </c>
      <c r="H6984" t="s">
        <v>29243</v>
      </c>
      <c r="J6984" t="s">
        <v>29244</v>
      </c>
      <c r="K6984" t="s">
        <v>9907</v>
      </c>
      <c r="L6984" t="s">
        <v>163</v>
      </c>
      <c r="M6984" t="s">
        <v>49</v>
      </c>
      <c r="R6984" t="s">
        <v>31435</v>
      </c>
      <c r="S6984" t="s">
        <v>31436</v>
      </c>
      <c r="T6984" t="s">
        <v>31437</v>
      </c>
      <c r="U6984" t="s">
        <v>133</v>
      </c>
      <c r="V6984">
        <v>117682533</v>
      </c>
      <c r="AC6984" t="s">
        <v>136</v>
      </c>
      <c r="AD6984" t="s">
        <v>49</v>
      </c>
      <c r="AE6984" t="s">
        <v>211</v>
      </c>
      <c r="AF6984" t="s">
        <v>8233</v>
      </c>
      <c r="AG6984" t="s">
        <v>139</v>
      </c>
    </row>
    <row r="6985" spans="1:33" x14ac:dyDescent="0.25">
      <c r="A6985">
        <v>1881816643</v>
      </c>
      <c r="B6985">
        <v>1304338</v>
      </c>
      <c r="C6985" t="s">
        <v>31438</v>
      </c>
      <c r="D6985" t="s">
        <v>31439</v>
      </c>
      <c r="E6985" t="s">
        <v>31440</v>
      </c>
      <c r="G6985" t="s">
        <v>31441</v>
      </c>
      <c r="H6985" t="s">
        <v>31442</v>
      </c>
      <c r="J6985" t="s">
        <v>31443</v>
      </c>
      <c r="L6985" t="s">
        <v>14</v>
      </c>
      <c r="M6985" t="s">
        <v>128</v>
      </c>
      <c r="R6985" t="s">
        <v>31444</v>
      </c>
      <c r="W6985" t="s">
        <v>31440</v>
      </c>
      <c r="X6985" t="s">
        <v>31445</v>
      </c>
      <c r="Y6985" t="s">
        <v>570</v>
      </c>
      <c r="Z6985" t="s">
        <v>133</v>
      </c>
      <c r="AA6985" t="s">
        <v>31446</v>
      </c>
      <c r="AB6985" t="s">
        <v>829</v>
      </c>
      <c r="AC6985" t="s">
        <v>136</v>
      </c>
      <c r="AD6985" t="s">
        <v>49</v>
      </c>
      <c r="AE6985" t="s">
        <v>137</v>
      </c>
      <c r="AF6985" t="s">
        <v>698</v>
      </c>
      <c r="AG6985" t="s">
        <v>139</v>
      </c>
    </row>
    <row r="6986" spans="1:33" x14ac:dyDescent="0.25">
      <c r="A6986">
        <v>1326493982</v>
      </c>
      <c r="B6986">
        <v>4458637</v>
      </c>
      <c r="C6986" t="s">
        <v>31447</v>
      </c>
      <c r="D6986" t="s">
        <v>19057</v>
      </c>
      <c r="E6986" t="s">
        <v>19058</v>
      </c>
      <c r="G6986" t="s">
        <v>31448</v>
      </c>
      <c r="H6986" t="s">
        <v>31449</v>
      </c>
      <c r="J6986" t="s">
        <v>31450</v>
      </c>
      <c r="L6986" t="s">
        <v>17273</v>
      </c>
      <c r="M6986" t="s">
        <v>128</v>
      </c>
      <c r="R6986" t="s">
        <v>31451</v>
      </c>
      <c r="W6986" t="s">
        <v>19058</v>
      </c>
      <c r="AB6986" t="s">
        <v>2247</v>
      </c>
      <c r="AC6986" t="s">
        <v>136</v>
      </c>
      <c r="AD6986" t="s">
        <v>49</v>
      </c>
      <c r="AE6986" t="s">
        <v>137</v>
      </c>
      <c r="AF6986" t="s">
        <v>2242</v>
      </c>
      <c r="AG6986" t="s">
        <v>139</v>
      </c>
    </row>
    <row r="6987" spans="1:33" x14ac:dyDescent="0.25">
      <c r="A6987">
        <v>1881906766</v>
      </c>
      <c r="B6987">
        <v>3300598</v>
      </c>
      <c r="C6987" t="s">
        <v>31452</v>
      </c>
      <c r="D6987" t="s">
        <v>31453</v>
      </c>
      <c r="E6987" t="s">
        <v>31454</v>
      </c>
      <c r="G6987" t="s">
        <v>31448</v>
      </c>
      <c r="H6987" t="s">
        <v>31455</v>
      </c>
      <c r="J6987" t="s">
        <v>31450</v>
      </c>
      <c r="L6987" t="s">
        <v>127</v>
      </c>
      <c r="M6987" t="s">
        <v>49</v>
      </c>
      <c r="R6987" t="s">
        <v>31454</v>
      </c>
      <c r="W6987" t="s">
        <v>31454</v>
      </c>
      <c r="X6987" t="s">
        <v>31456</v>
      </c>
      <c r="Y6987" t="s">
        <v>17547</v>
      </c>
      <c r="Z6987" t="s">
        <v>133</v>
      </c>
      <c r="AA6987" t="s">
        <v>31457</v>
      </c>
      <c r="AB6987" t="s">
        <v>829</v>
      </c>
      <c r="AC6987" t="s">
        <v>136</v>
      </c>
      <c r="AD6987" t="s">
        <v>49</v>
      </c>
      <c r="AE6987" t="s">
        <v>137</v>
      </c>
      <c r="AF6987" t="s">
        <v>2242</v>
      </c>
      <c r="AG6987" t="s">
        <v>139</v>
      </c>
    </row>
    <row r="6988" spans="1:33" x14ac:dyDescent="0.25">
      <c r="A6988">
        <v>1073062469</v>
      </c>
      <c r="C6988" t="s">
        <v>31458</v>
      </c>
      <c r="G6988" t="s">
        <v>31459</v>
      </c>
      <c r="H6988" t="s">
        <v>9944</v>
      </c>
      <c r="I6988">
        <v>2386</v>
      </c>
      <c r="J6988" t="s">
        <v>31460</v>
      </c>
      <c r="K6988" t="s">
        <v>9907</v>
      </c>
      <c r="L6988" t="s">
        <v>163</v>
      </c>
      <c r="M6988" t="s">
        <v>49</v>
      </c>
      <c r="R6988" t="s">
        <v>31461</v>
      </c>
      <c r="AC6988" t="s">
        <v>136</v>
      </c>
      <c r="AD6988" t="s">
        <v>49</v>
      </c>
      <c r="AE6988" t="s">
        <v>211</v>
      </c>
      <c r="AF6988" t="s">
        <v>9948</v>
      </c>
      <c r="AG6988" t="s">
        <v>139</v>
      </c>
    </row>
    <row r="6989" spans="1:33" x14ac:dyDescent="0.25">
      <c r="A6989">
        <v>1316027212</v>
      </c>
      <c r="B6989">
        <v>783459</v>
      </c>
      <c r="C6989" t="s">
        <v>31462</v>
      </c>
      <c r="D6989" t="s">
        <v>31463</v>
      </c>
      <c r="E6989" t="s">
        <v>31464</v>
      </c>
      <c r="G6989" t="s">
        <v>31448</v>
      </c>
      <c r="H6989" t="s">
        <v>31465</v>
      </c>
      <c r="J6989" t="s">
        <v>31450</v>
      </c>
      <c r="L6989" t="s">
        <v>170</v>
      </c>
      <c r="M6989" t="s">
        <v>49</v>
      </c>
      <c r="R6989" t="s">
        <v>31466</v>
      </c>
      <c r="W6989" t="s">
        <v>31464</v>
      </c>
      <c r="X6989" t="s">
        <v>31467</v>
      </c>
      <c r="Y6989" t="s">
        <v>570</v>
      </c>
      <c r="Z6989" t="s">
        <v>133</v>
      </c>
      <c r="AA6989" t="s">
        <v>31468</v>
      </c>
      <c r="AB6989" t="s">
        <v>135</v>
      </c>
      <c r="AC6989" t="s">
        <v>136</v>
      </c>
      <c r="AD6989" t="s">
        <v>49</v>
      </c>
      <c r="AE6989" t="s">
        <v>137</v>
      </c>
      <c r="AF6989" t="s">
        <v>2242</v>
      </c>
      <c r="AG6989" t="s">
        <v>139</v>
      </c>
    </row>
    <row r="6990" spans="1:33" x14ac:dyDescent="0.25">
      <c r="A6990">
        <v>1396180360</v>
      </c>
      <c r="B6990">
        <v>3784003</v>
      </c>
      <c r="C6990" t="s">
        <v>31469</v>
      </c>
      <c r="D6990" t="s">
        <v>31470</v>
      </c>
      <c r="E6990" t="s">
        <v>31471</v>
      </c>
      <c r="G6990" t="s">
        <v>31448</v>
      </c>
      <c r="H6990" t="s">
        <v>31465</v>
      </c>
      <c r="J6990" t="s">
        <v>31450</v>
      </c>
      <c r="L6990" t="s">
        <v>127</v>
      </c>
      <c r="M6990" t="s">
        <v>49</v>
      </c>
      <c r="R6990" t="s">
        <v>31471</v>
      </c>
      <c r="W6990" t="s">
        <v>31472</v>
      </c>
      <c r="X6990" t="s">
        <v>31473</v>
      </c>
      <c r="Y6990" t="s">
        <v>570</v>
      </c>
      <c r="Z6990" t="s">
        <v>133</v>
      </c>
      <c r="AA6990" t="s">
        <v>31474</v>
      </c>
      <c r="AB6990" t="s">
        <v>135</v>
      </c>
      <c r="AC6990" t="s">
        <v>136</v>
      </c>
      <c r="AD6990" t="s">
        <v>49</v>
      </c>
      <c r="AE6990" t="s">
        <v>137</v>
      </c>
      <c r="AF6990" t="s">
        <v>2242</v>
      </c>
      <c r="AG6990" t="s">
        <v>139</v>
      </c>
    </row>
    <row r="6991" spans="1:33" x14ac:dyDescent="0.25">
      <c r="A6991">
        <v>1457401952</v>
      </c>
      <c r="B6991">
        <v>2916645</v>
      </c>
      <c r="C6991" t="s">
        <v>31475</v>
      </c>
      <c r="D6991" t="s">
        <v>31476</v>
      </c>
      <c r="E6991" t="s">
        <v>31477</v>
      </c>
      <c r="G6991" t="s">
        <v>31448</v>
      </c>
      <c r="H6991" t="s">
        <v>31478</v>
      </c>
      <c r="J6991" t="s">
        <v>31450</v>
      </c>
      <c r="L6991" t="s">
        <v>313</v>
      </c>
      <c r="M6991" t="s">
        <v>49</v>
      </c>
      <c r="R6991" t="s">
        <v>31479</v>
      </c>
      <c r="W6991" t="s">
        <v>31477</v>
      </c>
      <c r="X6991" t="s">
        <v>31480</v>
      </c>
      <c r="Y6991" t="s">
        <v>31481</v>
      </c>
      <c r="Z6991" t="s">
        <v>133</v>
      </c>
      <c r="AA6991" t="s">
        <v>31482</v>
      </c>
      <c r="AB6991" t="s">
        <v>135</v>
      </c>
      <c r="AC6991" t="s">
        <v>136</v>
      </c>
      <c r="AD6991" t="s">
        <v>49</v>
      </c>
      <c r="AE6991" t="s">
        <v>137</v>
      </c>
      <c r="AF6991" t="s">
        <v>2242</v>
      </c>
      <c r="AG6991" t="s">
        <v>139</v>
      </c>
    </row>
    <row r="6992" spans="1:33" x14ac:dyDescent="0.25">
      <c r="A6992">
        <v>1295111003</v>
      </c>
      <c r="B6992">
        <v>4474333</v>
      </c>
      <c r="C6992" t="s">
        <v>31483</v>
      </c>
      <c r="D6992" t="s">
        <v>31484</v>
      </c>
      <c r="E6992" t="s">
        <v>31485</v>
      </c>
      <c r="G6992" t="s">
        <v>31448</v>
      </c>
      <c r="H6992" t="s">
        <v>31486</v>
      </c>
      <c r="J6992" t="s">
        <v>31450</v>
      </c>
      <c r="L6992" t="s">
        <v>170</v>
      </c>
      <c r="M6992" t="s">
        <v>49</v>
      </c>
      <c r="R6992" t="s">
        <v>31485</v>
      </c>
      <c r="W6992" t="s">
        <v>31485</v>
      </c>
      <c r="AB6992" t="s">
        <v>294</v>
      </c>
      <c r="AC6992" t="s">
        <v>136</v>
      </c>
      <c r="AD6992" t="s">
        <v>49</v>
      </c>
      <c r="AE6992" t="s">
        <v>137</v>
      </c>
      <c r="AF6992" t="s">
        <v>2242</v>
      </c>
      <c r="AG6992" t="s">
        <v>139</v>
      </c>
    </row>
    <row r="6993" spans="1:33" x14ac:dyDescent="0.25">
      <c r="A6993">
        <v>1427464395</v>
      </c>
      <c r="B6993">
        <v>4606213</v>
      </c>
      <c r="C6993" t="s">
        <v>31487</v>
      </c>
      <c r="D6993" t="s">
        <v>31488</v>
      </c>
      <c r="E6993" t="s">
        <v>31489</v>
      </c>
      <c r="G6993" t="s">
        <v>31448</v>
      </c>
      <c r="H6993" t="s">
        <v>31455</v>
      </c>
      <c r="J6993" t="s">
        <v>31450</v>
      </c>
      <c r="L6993" t="s">
        <v>127</v>
      </c>
      <c r="M6993" t="s">
        <v>49</v>
      </c>
      <c r="R6993" t="s">
        <v>31490</v>
      </c>
      <c r="W6993" t="s">
        <v>31489</v>
      </c>
      <c r="AB6993" t="s">
        <v>135</v>
      </c>
      <c r="AC6993" t="s">
        <v>136</v>
      </c>
      <c r="AD6993" t="s">
        <v>49</v>
      </c>
      <c r="AE6993" t="s">
        <v>137</v>
      </c>
      <c r="AF6993" t="s">
        <v>2242</v>
      </c>
      <c r="AG6993" t="s">
        <v>139</v>
      </c>
    </row>
    <row r="6994" spans="1:33" x14ac:dyDescent="0.25">
      <c r="A6994">
        <v>1295949741</v>
      </c>
      <c r="B6994">
        <v>861129</v>
      </c>
      <c r="C6994" t="s">
        <v>31491</v>
      </c>
      <c r="D6994" t="s">
        <v>31492</v>
      </c>
      <c r="E6994" t="s">
        <v>31493</v>
      </c>
      <c r="G6994" t="s">
        <v>31448</v>
      </c>
      <c r="H6994" t="s">
        <v>31465</v>
      </c>
      <c r="J6994" t="s">
        <v>31450</v>
      </c>
      <c r="L6994" t="s">
        <v>259</v>
      </c>
      <c r="M6994" t="s">
        <v>49</v>
      </c>
      <c r="R6994" t="s">
        <v>31494</v>
      </c>
      <c r="W6994" t="s">
        <v>31495</v>
      </c>
      <c r="X6994" t="s">
        <v>4227</v>
      </c>
      <c r="Y6994" t="s">
        <v>570</v>
      </c>
      <c r="Z6994" t="s">
        <v>133</v>
      </c>
      <c r="AA6994" t="s">
        <v>31496</v>
      </c>
      <c r="AB6994" t="s">
        <v>135</v>
      </c>
      <c r="AC6994" t="s">
        <v>136</v>
      </c>
      <c r="AD6994" t="s">
        <v>49</v>
      </c>
      <c r="AE6994" t="s">
        <v>137</v>
      </c>
      <c r="AF6994" t="s">
        <v>2242</v>
      </c>
      <c r="AG6994" t="s">
        <v>139</v>
      </c>
    </row>
    <row r="6995" spans="1:33" x14ac:dyDescent="0.25">
      <c r="A6995">
        <v>1366867764</v>
      </c>
      <c r="C6995" t="s">
        <v>31497</v>
      </c>
      <c r="G6995" t="s">
        <v>31448</v>
      </c>
      <c r="H6995" t="s">
        <v>31455</v>
      </c>
      <c r="J6995" t="s">
        <v>31450</v>
      </c>
      <c r="K6995" t="s">
        <v>9907</v>
      </c>
      <c r="L6995" t="s">
        <v>170</v>
      </c>
      <c r="M6995" t="s">
        <v>49</v>
      </c>
      <c r="R6995" t="s">
        <v>31498</v>
      </c>
      <c r="S6995" t="s">
        <v>31499</v>
      </c>
      <c r="T6995" t="s">
        <v>183</v>
      </c>
      <c r="U6995" t="s">
        <v>133</v>
      </c>
      <c r="V6995">
        <v>100351439</v>
      </c>
      <c r="AC6995" t="s">
        <v>136</v>
      </c>
      <c r="AD6995" t="s">
        <v>49</v>
      </c>
      <c r="AE6995" t="s">
        <v>211</v>
      </c>
      <c r="AF6995" t="s">
        <v>2242</v>
      </c>
      <c r="AG6995" t="s">
        <v>139</v>
      </c>
    </row>
    <row r="6996" spans="1:33" x14ac:dyDescent="0.25">
      <c r="A6996">
        <v>1639616105</v>
      </c>
      <c r="C6996" t="s">
        <v>31500</v>
      </c>
      <c r="G6996" t="s">
        <v>31448</v>
      </c>
      <c r="H6996" t="s">
        <v>31486</v>
      </c>
      <c r="J6996" t="s">
        <v>31450</v>
      </c>
      <c r="K6996" t="s">
        <v>9907</v>
      </c>
      <c r="L6996" t="s">
        <v>163</v>
      </c>
      <c r="M6996" t="s">
        <v>49</v>
      </c>
      <c r="R6996" t="s">
        <v>31501</v>
      </c>
      <c r="AC6996" t="s">
        <v>136</v>
      </c>
      <c r="AD6996" t="s">
        <v>49</v>
      </c>
      <c r="AE6996" t="s">
        <v>211</v>
      </c>
      <c r="AF6996" t="s">
        <v>2242</v>
      </c>
      <c r="AG6996" t="s">
        <v>139</v>
      </c>
    </row>
    <row r="6997" spans="1:33" x14ac:dyDescent="0.25">
      <c r="A6997">
        <v>1235177668</v>
      </c>
      <c r="B6997">
        <v>2519919</v>
      </c>
      <c r="C6997" t="s">
        <v>31502</v>
      </c>
      <c r="D6997" t="s">
        <v>31503</v>
      </c>
      <c r="E6997" t="s">
        <v>31504</v>
      </c>
      <c r="G6997" t="s">
        <v>31448</v>
      </c>
      <c r="H6997" t="s">
        <v>31465</v>
      </c>
      <c r="J6997" t="s">
        <v>31450</v>
      </c>
      <c r="L6997" t="s">
        <v>127</v>
      </c>
      <c r="M6997" t="s">
        <v>128</v>
      </c>
      <c r="R6997" t="s">
        <v>31505</v>
      </c>
      <c r="W6997" t="s">
        <v>31504</v>
      </c>
      <c r="X6997" t="s">
        <v>31506</v>
      </c>
      <c r="Y6997" t="s">
        <v>570</v>
      </c>
      <c r="Z6997" t="s">
        <v>133</v>
      </c>
      <c r="AA6997" t="s">
        <v>31507</v>
      </c>
      <c r="AB6997" t="s">
        <v>135</v>
      </c>
      <c r="AC6997" t="s">
        <v>136</v>
      </c>
      <c r="AD6997" t="s">
        <v>49</v>
      </c>
      <c r="AE6997" t="s">
        <v>137</v>
      </c>
      <c r="AF6997" t="s">
        <v>2242</v>
      </c>
      <c r="AG6997" t="s">
        <v>139</v>
      </c>
    </row>
    <row r="6998" spans="1:33" x14ac:dyDescent="0.25">
      <c r="A6998">
        <v>1164768719</v>
      </c>
      <c r="C6998" t="s">
        <v>31508</v>
      </c>
      <c r="G6998" t="s">
        <v>31448</v>
      </c>
      <c r="H6998" t="s">
        <v>31455</v>
      </c>
      <c r="J6998" t="s">
        <v>31450</v>
      </c>
      <c r="K6998" t="s">
        <v>9907</v>
      </c>
      <c r="L6998" t="s">
        <v>163</v>
      </c>
      <c r="M6998" t="s">
        <v>49</v>
      </c>
      <c r="R6998" t="s">
        <v>31509</v>
      </c>
      <c r="S6998" t="s">
        <v>31510</v>
      </c>
      <c r="T6998" t="s">
        <v>570</v>
      </c>
      <c r="U6998" t="s">
        <v>133</v>
      </c>
      <c r="V6998">
        <v>112420103</v>
      </c>
      <c r="AC6998" t="s">
        <v>136</v>
      </c>
      <c r="AD6998" t="s">
        <v>49</v>
      </c>
      <c r="AE6998" t="s">
        <v>211</v>
      </c>
      <c r="AF6998" t="s">
        <v>2242</v>
      </c>
      <c r="AG6998" t="s">
        <v>139</v>
      </c>
    </row>
    <row r="6999" spans="1:33" x14ac:dyDescent="0.25">
      <c r="A6999">
        <v>1104252527</v>
      </c>
      <c r="C6999" t="s">
        <v>31511</v>
      </c>
      <c r="G6999" t="s">
        <v>31459</v>
      </c>
      <c r="H6999" t="s">
        <v>9944</v>
      </c>
      <c r="I6999">
        <v>2386</v>
      </c>
      <c r="J6999" t="s">
        <v>31460</v>
      </c>
      <c r="K6999" t="s">
        <v>9907</v>
      </c>
      <c r="L6999" t="s">
        <v>163</v>
      </c>
      <c r="M6999" t="s">
        <v>49</v>
      </c>
      <c r="R6999" t="s">
        <v>31512</v>
      </c>
      <c r="S6999" t="s">
        <v>31513</v>
      </c>
      <c r="T6999" t="s">
        <v>4863</v>
      </c>
      <c r="U6999" t="s">
        <v>210</v>
      </c>
      <c r="V6999">
        <v>79604110</v>
      </c>
      <c r="AC6999" t="s">
        <v>136</v>
      </c>
      <c r="AD6999" t="s">
        <v>49</v>
      </c>
      <c r="AE6999" t="s">
        <v>211</v>
      </c>
      <c r="AF6999" t="s">
        <v>9948</v>
      </c>
      <c r="AG6999" t="s">
        <v>139</v>
      </c>
    </row>
    <row r="7000" spans="1:33" x14ac:dyDescent="0.25">
      <c r="A7000">
        <v>1487749552</v>
      </c>
      <c r="B7000">
        <v>3985215</v>
      </c>
      <c r="C7000" t="s">
        <v>31514</v>
      </c>
      <c r="D7000" t="s">
        <v>31515</v>
      </c>
      <c r="E7000" t="s">
        <v>31516</v>
      </c>
      <c r="G7000" t="s">
        <v>31448</v>
      </c>
      <c r="H7000" t="s">
        <v>31455</v>
      </c>
      <c r="J7000" t="s">
        <v>31450</v>
      </c>
      <c r="L7000" t="s">
        <v>170</v>
      </c>
      <c r="M7000" t="s">
        <v>49</v>
      </c>
      <c r="R7000" t="s">
        <v>31517</v>
      </c>
      <c r="W7000" t="s">
        <v>31516</v>
      </c>
      <c r="X7000" t="s">
        <v>31518</v>
      </c>
      <c r="Y7000" t="s">
        <v>183</v>
      </c>
      <c r="Z7000" t="s">
        <v>133</v>
      </c>
      <c r="AA7000" t="s">
        <v>31519</v>
      </c>
      <c r="AB7000" t="s">
        <v>135</v>
      </c>
      <c r="AC7000" t="s">
        <v>136</v>
      </c>
      <c r="AD7000" t="s">
        <v>49</v>
      </c>
      <c r="AE7000" t="s">
        <v>137</v>
      </c>
      <c r="AF7000" t="s">
        <v>2242</v>
      </c>
      <c r="AG7000" t="s">
        <v>139</v>
      </c>
    </row>
    <row r="7001" spans="1:33" x14ac:dyDescent="0.25">
      <c r="A7001">
        <v>1518078245</v>
      </c>
      <c r="B7001">
        <v>1635510</v>
      </c>
      <c r="C7001" t="s">
        <v>31520</v>
      </c>
      <c r="D7001" t="s">
        <v>31521</v>
      </c>
      <c r="E7001" t="s">
        <v>31522</v>
      </c>
      <c r="G7001" t="s">
        <v>31459</v>
      </c>
      <c r="H7001" t="s">
        <v>9944</v>
      </c>
      <c r="I7001">
        <v>2386</v>
      </c>
      <c r="J7001" t="s">
        <v>31460</v>
      </c>
      <c r="L7001" t="s">
        <v>313</v>
      </c>
      <c r="M7001" t="s">
        <v>49</v>
      </c>
      <c r="R7001" t="s">
        <v>31523</v>
      </c>
      <c r="W7001" t="s">
        <v>31524</v>
      </c>
      <c r="X7001" t="s">
        <v>29739</v>
      </c>
      <c r="Y7001" t="s">
        <v>132</v>
      </c>
      <c r="Z7001" t="s">
        <v>133</v>
      </c>
      <c r="AA7001" t="s">
        <v>29740</v>
      </c>
      <c r="AB7001" t="s">
        <v>135</v>
      </c>
      <c r="AC7001" t="s">
        <v>136</v>
      </c>
      <c r="AD7001" t="s">
        <v>49</v>
      </c>
      <c r="AE7001" t="s">
        <v>137</v>
      </c>
      <c r="AF7001" t="s">
        <v>9948</v>
      </c>
      <c r="AG7001" t="s">
        <v>139</v>
      </c>
    </row>
    <row r="7002" spans="1:33" x14ac:dyDescent="0.25">
      <c r="A7002">
        <v>1528183365</v>
      </c>
      <c r="C7002" t="s">
        <v>31525</v>
      </c>
      <c r="G7002" t="s">
        <v>31448</v>
      </c>
      <c r="H7002" t="s">
        <v>31465</v>
      </c>
      <c r="J7002" t="s">
        <v>31450</v>
      </c>
      <c r="K7002" t="s">
        <v>9907</v>
      </c>
      <c r="L7002" t="s">
        <v>163</v>
      </c>
      <c r="M7002" t="s">
        <v>49</v>
      </c>
      <c r="R7002" t="s">
        <v>31526</v>
      </c>
      <c r="S7002" t="s">
        <v>31527</v>
      </c>
      <c r="T7002" t="s">
        <v>183</v>
      </c>
      <c r="U7002" t="s">
        <v>133</v>
      </c>
      <c r="V7002">
        <v>10035</v>
      </c>
      <c r="AC7002" t="s">
        <v>136</v>
      </c>
      <c r="AD7002" t="s">
        <v>49</v>
      </c>
      <c r="AE7002" t="s">
        <v>211</v>
      </c>
      <c r="AF7002" t="s">
        <v>2242</v>
      </c>
      <c r="AG7002" t="s">
        <v>139</v>
      </c>
    </row>
    <row r="7003" spans="1:33" x14ac:dyDescent="0.25">
      <c r="A7003">
        <v>1871606442</v>
      </c>
      <c r="B7003">
        <v>2366750</v>
      </c>
      <c r="C7003" t="s">
        <v>31528</v>
      </c>
      <c r="D7003" t="s">
        <v>31529</v>
      </c>
      <c r="E7003" t="s">
        <v>31530</v>
      </c>
      <c r="G7003" t="s">
        <v>31448</v>
      </c>
      <c r="H7003" t="s">
        <v>31465</v>
      </c>
      <c r="J7003" t="s">
        <v>31450</v>
      </c>
      <c r="L7003" t="s">
        <v>127</v>
      </c>
      <c r="M7003" t="s">
        <v>49</v>
      </c>
      <c r="R7003" t="s">
        <v>31531</v>
      </c>
      <c r="W7003" t="s">
        <v>31530</v>
      </c>
      <c r="X7003" t="s">
        <v>31532</v>
      </c>
      <c r="Y7003" t="s">
        <v>17547</v>
      </c>
      <c r="Z7003" t="s">
        <v>133</v>
      </c>
      <c r="AA7003" t="s">
        <v>31533</v>
      </c>
      <c r="AB7003" t="s">
        <v>135</v>
      </c>
      <c r="AC7003" t="s">
        <v>136</v>
      </c>
      <c r="AD7003" t="s">
        <v>49</v>
      </c>
      <c r="AE7003" t="s">
        <v>137</v>
      </c>
      <c r="AF7003" t="s">
        <v>2242</v>
      </c>
      <c r="AG7003" t="s">
        <v>139</v>
      </c>
    </row>
    <row r="7004" spans="1:33" x14ac:dyDescent="0.25">
      <c r="A7004">
        <v>1730532839</v>
      </c>
      <c r="C7004" t="s">
        <v>31534</v>
      </c>
      <c r="G7004" t="s">
        <v>31459</v>
      </c>
      <c r="H7004" t="s">
        <v>9944</v>
      </c>
      <c r="I7004">
        <v>2386</v>
      </c>
      <c r="J7004" t="s">
        <v>31460</v>
      </c>
      <c r="K7004" t="s">
        <v>9907</v>
      </c>
      <c r="L7004" t="s">
        <v>163</v>
      </c>
      <c r="M7004" t="s">
        <v>49</v>
      </c>
      <c r="R7004" t="s">
        <v>31535</v>
      </c>
      <c r="AC7004" t="s">
        <v>136</v>
      </c>
      <c r="AD7004" t="s">
        <v>49</v>
      </c>
      <c r="AE7004" t="s">
        <v>211</v>
      </c>
      <c r="AF7004" t="s">
        <v>9948</v>
      </c>
      <c r="AG7004" t="s">
        <v>139</v>
      </c>
    </row>
    <row r="7005" spans="1:33" x14ac:dyDescent="0.25">
      <c r="A7005">
        <v>1720418171</v>
      </c>
      <c r="C7005" t="s">
        <v>31536</v>
      </c>
      <c r="G7005" t="s">
        <v>31448</v>
      </c>
      <c r="H7005" t="s">
        <v>31455</v>
      </c>
      <c r="J7005" t="s">
        <v>31450</v>
      </c>
      <c r="K7005" t="s">
        <v>9907</v>
      </c>
      <c r="L7005" t="s">
        <v>170</v>
      </c>
      <c r="M7005" t="s">
        <v>49</v>
      </c>
      <c r="R7005" t="s">
        <v>31537</v>
      </c>
      <c r="S7005" t="s">
        <v>31538</v>
      </c>
      <c r="T7005" t="s">
        <v>3939</v>
      </c>
      <c r="U7005" t="s">
        <v>133</v>
      </c>
      <c r="V7005">
        <v>113727920</v>
      </c>
      <c r="AC7005" t="s">
        <v>136</v>
      </c>
      <c r="AD7005" t="s">
        <v>49</v>
      </c>
      <c r="AE7005" t="s">
        <v>211</v>
      </c>
      <c r="AF7005" t="s">
        <v>2242</v>
      </c>
      <c r="AG7005" t="s">
        <v>139</v>
      </c>
    </row>
    <row r="7006" spans="1:33" x14ac:dyDescent="0.25">
      <c r="A7006">
        <v>1609299239</v>
      </c>
      <c r="B7006">
        <v>3859758</v>
      </c>
      <c r="C7006" t="s">
        <v>31539</v>
      </c>
      <c r="D7006" t="s">
        <v>31540</v>
      </c>
      <c r="E7006" t="s">
        <v>31541</v>
      </c>
      <c r="G7006" t="s">
        <v>31448</v>
      </c>
      <c r="H7006" t="s">
        <v>31478</v>
      </c>
      <c r="J7006" t="s">
        <v>31450</v>
      </c>
      <c r="L7006" t="s">
        <v>163</v>
      </c>
      <c r="M7006" t="s">
        <v>49</v>
      </c>
      <c r="R7006" t="s">
        <v>31542</v>
      </c>
      <c r="W7006" t="s">
        <v>31541</v>
      </c>
      <c r="X7006" t="s">
        <v>1685</v>
      </c>
      <c r="Y7006" t="s">
        <v>183</v>
      </c>
      <c r="Z7006" t="s">
        <v>133</v>
      </c>
      <c r="AA7006" t="s">
        <v>1686</v>
      </c>
      <c r="AB7006" t="s">
        <v>135</v>
      </c>
      <c r="AC7006" t="s">
        <v>136</v>
      </c>
      <c r="AD7006" t="s">
        <v>49</v>
      </c>
      <c r="AE7006" t="s">
        <v>137</v>
      </c>
      <c r="AF7006" t="s">
        <v>2242</v>
      </c>
      <c r="AG7006" t="s">
        <v>139</v>
      </c>
    </row>
    <row r="7007" spans="1:33" x14ac:dyDescent="0.25">
      <c r="A7007">
        <v>1366993081</v>
      </c>
      <c r="C7007" t="s">
        <v>31543</v>
      </c>
      <c r="G7007" t="s">
        <v>31459</v>
      </c>
      <c r="H7007" t="s">
        <v>9944</v>
      </c>
      <c r="I7007">
        <v>2386</v>
      </c>
      <c r="J7007" t="s">
        <v>31460</v>
      </c>
      <c r="K7007" t="s">
        <v>9907</v>
      </c>
      <c r="L7007" t="s">
        <v>163</v>
      </c>
      <c r="M7007" t="s">
        <v>49</v>
      </c>
      <c r="R7007" t="s">
        <v>31544</v>
      </c>
      <c r="AC7007" t="s">
        <v>136</v>
      </c>
      <c r="AD7007" t="s">
        <v>49</v>
      </c>
      <c r="AE7007" t="s">
        <v>211</v>
      </c>
      <c r="AF7007" t="s">
        <v>9948</v>
      </c>
      <c r="AG7007" t="s">
        <v>139</v>
      </c>
    </row>
    <row r="7008" spans="1:33" x14ac:dyDescent="0.25">
      <c r="A7008">
        <v>1275641672</v>
      </c>
      <c r="B7008">
        <v>2708978</v>
      </c>
      <c r="C7008" t="s">
        <v>31545</v>
      </c>
      <c r="D7008" t="s">
        <v>31546</v>
      </c>
      <c r="E7008" t="s">
        <v>31547</v>
      </c>
      <c r="G7008" t="s">
        <v>31448</v>
      </c>
      <c r="H7008" t="s">
        <v>31465</v>
      </c>
      <c r="J7008" t="s">
        <v>31450</v>
      </c>
      <c r="L7008" t="s">
        <v>127</v>
      </c>
      <c r="M7008" t="s">
        <v>49</v>
      </c>
      <c r="R7008" t="s">
        <v>31548</v>
      </c>
      <c r="W7008" t="s">
        <v>31547</v>
      </c>
      <c r="X7008" t="s">
        <v>31549</v>
      </c>
      <c r="Y7008" t="s">
        <v>570</v>
      </c>
      <c r="Z7008" t="s">
        <v>133</v>
      </c>
      <c r="AA7008" t="s">
        <v>31550</v>
      </c>
      <c r="AB7008" t="s">
        <v>135</v>
      </c>
      <c r="AC7008" t="s">
        <v>136</v>
      </c>
      <c r="AD7008" t="s">
        <v>49</v>
      </c>
      <c r="AE7008" t="s">
        <v>137</v>
      </c>
      <c r="AF7008" t="s">
        <v>2242</v>
      </c>
      <c r="AG7008" t="s">
        <v>139</v>
      </c>
    </row>
    <row r="7009" spans="1:33" x14ac:dyDescent="0.25">
      <c r="A7009">
        <v>1376097477</v>
      </c>
      <c r="C7009" t="s">
        <v>31551</v>
      </c>
      <c r="G7009" t="s">
        <v>31448</v>
      </c>
      <c r="H7009" t="s">
        <v>31552</v>
      </c>
      <c r="J7009" t="s">
        <v>31450</v>
      </c>
      <c r="K7009" t="s">
        <v>9907</v>
      </c>
      <c r="L7009" t="s">
        <v>163</v>
      </c>
      <c r="M7009" t="s">
        <v>49</v>
      </c>
      <c r="R7009" t="s">
        <v>31553</v>
      </c>
      <c r="AC7009" t="s">
        <v>136</v>
      </c>
      <c r="AD7009" t="s">
        <v>49</v>
      </c>
      <c r="AE7009" t="s">
        <v>211</v>
      </c>
      <c r="AF7009" t="s">
        <v>2242</v>
      </c>
      <c r="AG7009" t="s">
        <v>139</v>
      </c>
    </row>
    <row r="7010" spans="1:33" x14ac:dyDescent="0.25">
      <c r="A7010">
        <v>1013387513</v>
      </c>
      <c r="C7010" t="s">
        <v>31554</v>
      </c>
      <c r="G7010" t="s">
        <v>31448</v>
      </c>
      <c r="H7010" t="s">
        <v>31455</v>
      </c>
      <c r="J7010" t="s">
        <v>31450</v>
      </c>
      <c r="K7010" t="s">
        <v>9907</v>
      </c>
      <c r="L7010" t="s">
        <v>163</v>
      </c>
      <c r="M7010" t="s">
        <v>49</v>
      </c>
      <c r="R7010" t="s">
        <v>31555</v>
      </c>
      <c r="S7010" t="s">
        <v>31556</v>
      </c>
      <c r="T7010" t="s">
        <v>1057</v>
      </c>
      <c r="U7010" t="s">
        <v>133</v>
      </c>
      <c r="V7010">
        <v>114325011</v>
      </c>
      <c r="AC7010" t="s">
        <v>136</v>
      </c>
      <c r="AD7010" t="s">
        <v>49</v>
      </c>
      <c r="AE7010" t="s">
        <v>211</v>
      </c>
      <c r="AF7010" t="s">
        <v>2242</v>
      </c>
      <c r="AG7010" t="s">
        <v>139</v>
      </c>
    </row>
    <row r="7011" spans="1:33" x14ac:dyDescent="0.25">
      <c r="A7011">
        <v>1043565625</v>
      </c>
      <c r="B7011">
        <v>4228222</v>
      </c>
      <c r="C7011" t="s">
        <v>31557</v>
      </c>
      <c r="D7011" t="s">
        <v>31558</v>
      </c>
      <c r="E7011" t="s">
        <v>31559</v>
      </c>
      <c r="G7011" t="s">
        <v>31448</v>
      </c>
      <c r="H7011" t="s">
        <v>31455</v>
      </c>
      <c r="J7011" t="s">
        <v>31450</v>
      </c>
      <c r="L7011" t="s">
        <v>170</v>
      </c>
      <c r="M7011" t="s">
        <v>49</v>
      </c>
      <c r="R7011" t="s">
        <v>31560</v>
      </c>
      <c r="W7011" t="s">
        <v>31559</v>
      </c>
      <c r="X7011" t="s">
        <v>31561</v>
      </c>
      <c r="Y7011" t="s">
        <v>183</v>
      </c>
      <c r="Z7011" t="s">
        <v>133</v>
      </c>
      <c r="AA7011" t="s">
        <v>20644</v>
      </c>
      <c r="AB7011" t="s">
        <v>294</v>
      </c>
      <c r="AC7011" t="s">
        <v>136</v>
      </c>
      <c r="AD7011" t="s">
        <v>49</v>
      </c>
      <c r="AE7011" t="s">
        <v>137</v>
      </c>
      <c r="AF7011" t="s">
        <v>2242</v>
      </c>
      <c r="AG7011" t="s">
        <v>139</v>
      </c>
    </row>
    <row r="7012" spans="1:33" x14ac:dyDescent="0.25">
      <c r="A7012">
        <v>1134661002</v>
      </c>
      <c r="C7012" t="s">
        <v>31562</v>
      </c>
      <c r="G7012" t="s">
        <v>31459</v>
      </c>
      <c r="H7012" t="s">
        <v>9944</v>
      </c>
      <c r="I7012">
        <v>2386</v>
      </c>
      <c r="J7012" t="s">
        <v>31460</v>
      </c>
      <c r="K7012" t="s">
        <v>9907</v>
      </c>
      <c r="L7012" t="s">
        <v>163</v>
      </c>
      <c r="M7012" t="s">
        <v>49</v>
      </c>
      <c r="R7012" t="s">
        <v>31563</v>
      </c>
      <c r="AC7012" t="s">
        <v>136</v>
      </c>
      <c r="AD7012" t="s">
        <v>49</v>
      </c>
      <c r="AE7012" t="s">
        <v>211</v>
      </c>
      <c r="AF7012" t="s">
        <v>9948</v>
      </c>
      <c r="AG7012" t="s">
        <v>139</v>
      </c>
    </row>
    <row r="7013" spans="1:33" x14ac:dyDescent="0.25">
      <c r="A7013">
        <v>1821172693</v>
      </c>
      <c r="B7013">
        <v>3781404</v>
      </c>
      <c r="C7013" t="s">
        <v>31564</v>
      </c>
      <c r="D7013" t="s">
        <v>31565</v>
      </c>
      <c r="E7013" t="s">
        <v>31566</v>
      </c>
      <c r="G7013" t="s">
        <v>31448</v>
      </c>
      <c r="H7013" t="s">
        <v>31552</v>
      </c>
      <c r="J7013" t="s">
        <v>31450</v>
      </c>
      <c r="L7013" t="s">
        <v>170</v>
      </c>
      <c r="M7013" t="s">
        <v>49</v>
      </c>
      <c r="R7013" t="s">
        <v>31567</v>
      </c>
      <c r="W7013" t="s">
        <v>31566</v>
      </c>
      <c r="X7013" t="s">
        <v>31568</v>
      </c>
      <c r="Y7013" t="s">
        <v>19842</v>
      </c>
      <c r="Z7013" t="s">
        <v>133</v>
      </c>
      <c r="AA7013" t="s">
        <v>31569</v>
      </c>
      <c r="AB7013" t="s">
        <v>1214</v>
      </c>
      <c r="AC7013" t="s">
        <v>136</v>
      </c>
      <c r="AD7013" t="s">
        <v>49</v>
      </c>
      <c r="AE7013" t="s">
        <v>137</v>
      </c>
      <c r="AF7013" t="s">
        <v>2242</v>
      </c>
      <c r="AG7013" t="s">
        <v>139</v>
      </c>
    </row>
    <row r="7014" spans="1:33" x14ac:dyDescent="0.25">
      <c r="A7014">
        <v>1538404942</v>
      </c>
      <c r="C7014" t="s">
        <v>31570</v>
      </c>
      <c r="G7014" t="s">
        <v>31448</v>
      </c>
      <c r="H7014" t="s">
        <v>31571</v>
      </c>
      <c r="J7014" t="s">
        <v>31450</v>
      </c>
      <c r="K7014" t="s">
        <v>9907</v>
      </c>
      <c r="L7014" t="s">
        <v>163</v>
      </c>
      <c r="M7014" t="s">
        <v>49</v>
      </c>
      <c r="R7014" t="s">
        <v>31572</v>
      </c>
      <c r="S7014" t="s">
        <v>31573</v>
      </c>
      <c r="T7014" t="s">
        <v>31574</v>
      </c>
      <c r="U7014" t="s">
        <v>18838</v>
      </c>
      <c r="V7014">
        <v>945781132</v>
      </c>
      <c r="AC7014" t="s">
        <v>136</v>
      </c>
      <c r="AD7014" t="s">
        <v>49</v>
      </c>
      <c r="AE7014" t="s">
        <v>211</v>
      </c>
      <c r="AF7014" t="s">
        <v>2242</v>
      </c>
      <c r="AG7014" t="s">
        <v>139</v>
      </c>
    </row>
    <row r="7015" spans="1:33" x14ac:dyDescent="0.25">
      <c r="A7015">
        <v>1174581565</v>
      </c>
      <c r="B7015">
        <v>2413725</v>
      </c>
      <c r="C7015" t="s">
        <v>31575</v>
      </c>
      <c r="D7015" t="s">
        <v>31576</v>
      </c>
      <c r="E7015" t="s">
        <v>31577</v>
      </c>
      <c r="G7015" t="s">
        <v>31448</v>
      </c>
      <c r="H7015" t="s">
        <v>31465</v>
      </c>
      <c r="J7015" t="s">
        <v>31450</v>
      </c>
      <c r="L7015" t="s">
        <v>404</v>
      </c>
      <c r="M7015" t="s">
        <v>49</v>
      </c>
      <c r="R7015" t="s">
        <v>31578</v>
      </c>
      <c r="W7015" t="s">
        <v>31577</v>
      </c>
      <c r="X7015" t="s">
        <v>2000</v>
      </c>
      <c r="Y7015" t="s">
        <v>570</v>
      </c>
      <c r="Z7015" t="s">
        <v>133</v>
      </c>
      <c r="AA7015" t="s">
        <v>2001</v>
      </c>
      <c r="AB7015" t="s">
        <v>135</v>
      </c>
      <c r="AC7015" t="s">
        <v>136</v>
      </c>
      <c r="AD7015" t="s">
        <v>49</v>
      </c>
      <c r="AE7015" t="s">
        <v>137</v>
      </c>
      <c r="AF7015" t="s">
        <v>2242</v>
      </c>
      <c r="AG7015" t="s">
        <v>139</v>
      </c>
    </row>
    <row r="7016" spans="1:33" x14ac:dyDescent="0.25">
      <c r="A7016">
        <v>1205828118</v>
      </c>
      <c r="B7016">
        <v>3031770</v>
      </c>
      <c r="C7016" t="s">
        <v>31579</v>
      </c>
      <c r="D7016" t="s">
        <v>31580</v>
      </c>
      <c r="E7016" t="s">
        <v>31581</v>
      </c>
      <c r="G7016" t="s">
        <v>19652</v>
      </c>
      <c r="H7016" t="s">
        <v>15952</v>
      </c>
      <c r="I7016">
        <v>8810</v>
      </c>
      <c r="J7016" t="s">
        <v>19653</v>
      </c>
      <c r="L7016" t="s">
        <v>143</v>
      </c>
      <c r="M7016" t="s">
        <v>49</v>
      </c>
      <c r="R7016" t="s">
        <v>31582</v>
      </c>
      <c r="W7016" t="s">
        <v>31583</v>
      </c>
      <c r="X7016" t="s">
        <v>31584</v>
      </c>
      <c r="Y7016" t="s">
        <v>1012</v>
      </c>
      <c r="Z7016" t="s">
        <v>133</v>
      </c>
      <c r="AA7016" t="s">
        <v>31585</v>
      </c>
      <c r="AB7016" t="s">
        <v>135</v>
      </c>
      <c r="AC7016" t="s">
        <v>136</v>
      </c>
      <c r="AD7016" t="s">
        <v>49</v>
      </c>
      <c r="AE7016" t="s">
        <v>137</v>
      </c>
      <c r="AF7016" t="s">
        <v>698</v>
      </c>
      <c r="AG7016" t="s">
        <v>139</v>
      </c>
    </row>
    <row r="7017" spans="1:33" x14ac:dyDescent="0.25">
      <c r="A7017">
        <v>1902197692</v>
      </c>
      <c r="B7017">
        <v>4637138</v>
      </c>
      <c r="C7017" t="s">
        <v>31586</v>
      </c>
      <c r="D7017" t="s">
        <v>31587</v>
      </c>
      <c r="E7017" t="s">
        <v>31588</v>
      </c>
      <c r="G7017" t="s">
        <v>29242</v>
      </c>
      <c r="J7017" t="s">
        <v>31589</v>
      </c>
      <c r="L7017" t="s">
        <v>170</v>
      </c>
      <c r="M7017" t="s">
        <v>49</v>
      </c>
      <c r="R7017" t="s">
        <v>31590</v>
      </c>
      <c r="W7017" t="s">
        <v>31588</v>
      </c>
      <c r="AB7017" t="s">
        <v>135</v>
      </c>
      <c r="AC7017" t="s">
        <v>136</v>
      </c>
      <c r="AD7017" t="s">
        <v>49</v>
      </c>
      <c r="AE7017" t="s">
        <v>137</v>
      </c>
      <c r="AF7017" t="s">
        <v>698</v>
      </c>
      <c r="AG7017" t="s">
        <v>139</v>
      </c>
    </row>
    <row r="7018" spans="1:33" x14ac:dyDescent="0.25">
      <c r="A7018">
        <v>1255590121</v>
      </c>
      <c r="C7018" t="s">
        <v>31591</v>
      </c>
      <c r="G7018" t="s">
        <v>31448</v>
      </c>
      <c r="H7018" t="s">
        <v>31455</v>
      </c>
      <c r="J7018" t="s">
        <v>31450</v>
      </c>
      <c r="K7018" t="s">
        <v>9907</v>
      </c>
      <c r="L7018" t="s">
        <v>163</v>
      </c>
      <c r="M7018" t="s">
        <v>49</v>
      </c>
      <c r="R7018" t="s">
        <v>31592</v>
      </c>
      <c r="S7018" t="s">
        <v>31593</v>
      </c>
      <c r="T7018" t="s">
        <v>3327</v>
      </c>
      <c r="U7018" t="s">
        <v>133</v>
      </c>
      <c r="V7018">
        <v>105303571</v>
      </c>
      <c r="AC7018" t="s">
        <v>136</v>
      </c>
      <c r="AD7018" t="s">
        <v>49</v>
      </c>
      <c r="AE7018" t="s">
        <v>211</v>
      </c>
      <c r="AF7018" t="s">
        <v>2242</v>
      </c>
      <c r="AG7018" t="s">
        <v>139</v>
      </c>
    </row>
    <row r="7019" spans="1:33" x14ac:dyDescent="0.25">
      <c r="A7019">
        <v>1295973204</v>
      </c>
      <c r="B7019">
        <v>4500712</v>
      </c>
      <c r="C7019" t="s">
        <v>31594</v>
      </c>
      <c r="D7019" t="s">
        <v>31595</v>
      </c>
      <c r="E7019" t="s">
        <v>31596</v>
      </c>
      <c r="G7019" t="s">
        <v>31459</v>
      </c>
      <c r="H7019" t="s">
        <v>9944</v>
      </c>
      <c r="I7019">
        <v>2386</v>
      </c>
      <c r="J7019" t="s">
        <v>31460</v>
      </c>
      <c r="L7019" t="s">
        <v>170</v>
      </c>
      <c r="M7019" t="s">
        <v>49</v>
      </c>
      <c r="R7019" t="s">
        <v>31596</v>
      </c>
      <c r="W7019" t="s">
        <v>31596</v>
      </c>
      <c r="AB7019" t="s">
        <v>135</v>
      </c>
      <c r="AC7019" t="s">
        <v>136</v>
      </c>
      <c r="AD7019" t="s">
        <v>49</v>
      </c>
      <c r="AE7019" t="s">
        <v>137</v>
      </c>
      <c r="AF7019" t="s">
        <v>9948</v>
      </c>
      <c r="AG7019" t="s">
        <v>139</v>
      </c>
    </row>
    <row r="7020" spans="1:33" x14ac:dyDescent="0.25">
      <c r="A7020">
        <v>1447302898</v>
      </c>
      <c r="B7020">
        <v>1336612</v>
      </c>
      <c r="C7020" t="s">
        <v>31597</v>
      </c>
      <c r="D7020" t="s">
        <v>31598</v>
      </c>
      <c r="E7020" t="s">
        <v>31599</v>
      </c>
      <c r="G7020" t="s">
        <v>31448</v>
      </c>
      <c r="H7020" t="s">
        <v>31465</v>
      </c>
      <c r="J7020" t="s">
        <v>31450</v>
      </c>
      <c r="L7020" t="s">
        <v>127</v>
      </c>
      <c r="M7020" t="s">
        <v>49</v>
      </c>
      <c r="R7020" t="s">
        <v>31600</v>
      </c>
      <c r="W7020" t="s">
        <v>31599</v>
      </c>
      <c r="X7020" t="s">
        <v>31601</v>
      </c>
      <c r="Y7020" t="s">
        <v>183</v>
      </c>
      <c r="Z7020" t="s">
        <v>133</v>
      </c>
      <c r="AA7020" t="s">
        <v>2376</v>
      </c>
      <c r="AB7020" t="s">
        <v>135</v>
      </c>
      <c r="AC7020" t="s">
        <v>136</v>
      </c>
      <c r="AD7020" t="s">
        <v>49</v>
      </c>
      <c r="AE7020" t="s">
        <v>137</v>
      </c>
      <c r="AF7020" t="s">
        <v>2242</v>
      </c>
      <c r="AG7020" t="s">
        <v>139</v>
      </c>
    </row>
    <row r="7021" spans="1:33" x14ac:dyDescent="0.25">
      <c r="A7021">
        <v>1538449111</v>
      </c>
      <c r="B7021">
        <v>3820986</v>
      </c>
      <c r="C7021" t="s">
        <v>31602</v>
      </c>
      <c r="D7021" t="s">
        <v>31603</v>
      </c>
      <c r="E7021" t="s">
        <v>31604</v>
      </c>
      <c r="G7021" t="s">
        <v>31459</v>
      </c>
      <c r="H7021" t="s">
        <v>9944</v>
      </c>
      <c r="I7021">
        <v>2386</v>
      </c>
      <c r="J7021" t="s">
        <v>31460</v>
      </c>
      <c r="L7021" t="s">
        <v>170</v>
      </c>
      <c r="M7021" t="s">
        <v>49</v>
      </c>
      <c r="R7021" t="s">
        <v>31605</v>
      </c>
      <c r="W7021" t="s">
        <v>31604</v>
      </c>
      <c r="X7021" t="s">
        <v>31606</v>
      </c>
      <c r="Y7021" t="s">
        <v>183</v>
      </c>
      <c r="Z7021" t="s">
        <v>133</v>
      </c>
      <c r="AA7021" t="s">
        <v>31607</v>
      </c>
      <c r="AB7021" t="s">
        <v>135</v>
      </c>
      <c r="AC7021" t="s">
        <v>136</v>
      </c>
      <c r="AD7021" t="s">
        <v>49</v>
      </c>
      <c r="AE7021" t="s">
        <v>137</v>
      </c>
      <c r="AF7021" t="s">
        <v>9948</v>
      </c>
      <c r="AG7021" t="s">
        <v>139</v>
      </c>
    </row>
    <row r="7022" spans="1:33" x14ac:dyDescent="0.25">
      <c r="A7022">
        <v>1720496334</v>
      </c>
      <c r="C7022" t="s">
        <v>31608</v>
      </c>
      <c r="G7022" t="s">
        <v>31448</v>
      </c>
      <c r="H7022" t="s">
        <v>31609</v>
      </c>
      <c r="J7022" t="s">
        <v>31450</v>
      </c>
      <c r="K7022" t="s">
        <v>9907</v>
      </c>
      <c r="L7022" t="s">
        <v>163</v>
      </c>
      <c r="M7022" t="s">
        <v>49</v>
      </c>
      <c r="R7022" t="s">
        <v>31610</v>
      </c>
      <c r="S7022" t="s">
        <v>31611</v>
      </c>
      <c r="T7022" t="s">
        <v>183</v>
      </c>
      <c r="U7022" t="s">
        <v>133</v>
      </c>
      <c r="V7022">
        <v>100236734</v>
      </c>
      <c r="AC7022" t="s">
        <v>136</v>
      </c>
      <c r="AD7022" t="s">
        <v>49</v>
      </c>
      <c r="AE7022" t="s">
        <v>211</v>
      </c>
      <c r="AF7022" t="s">
        <v>2242</v>
      </c>
      <c r="AG7022" t="s">
        <v>139</v>
      </c>
    </row>
    <row r="7023" spans="1:33" x14ac:dyDescent="0.25">
      <c r="A7023">
        <v>1023474327</v>
      </c>
      <c r="C7023" t="s">
        <v>31612</v>
      </c>
      <c r="G7023" t="s">
        <v>31448</v>
      </c>
      <c r="H7023" t="s">
        <v>31613</v>
      </c>
      <c r="J7023" t="s">
        <v>31450</v>
      </c>
      <c r="K7023" t="s">
        <v>9907</v>
      </c>
      <c r="L7023" t="s">
        <v>163</v>
      </c>
      <c r="M7023" t="s">
        <v>49</v>
      </c>
      <c r="R7023" t="s">
        <v>31614</v>
      </c>
      <c r="S7023" t="s">
        <v>31615</v>
      </c>
      <c r="T7023" t="s">
        <v>17414</v>
      </c>
      <c r="U7023" t="s">
        <v>17415</v>
      </c>
      <c r="V7023">
        <v>276041029</v>
      </c>
      <c r="AC7023" t="s">
        <v>136</v>
      </c>
      <c r="AD7023" t="s">
        <v>49</v>
      </c>
      <c r="AE7023" t="s">
        <v>211</v>
      </c>
      <c r="AF7023" t="s">
        <v>2242</v>
      </c>
      <c r="AG7023" t="s">
        <v>139</v>
      </c>
    </row>
    <row r="7024" spans="1:33" x14ac:dyDescent="0.25">
      <c r="A7024">
        <v>1093031056</v>
      </c>
      <c r="C7024" t="s">
        <v>31616</v>
      </c>
      <c r="G7024" t="s">
        <v>31448</v>
      </c>
      <c r="H7024" t="s">
        <v>31465</v>
      </c>
      <c r="J7024" t="s">
        <v>31450</v>
      </c>
      <c r="K7024" t="s">
        <v>9907</v>
      </c>
      <c r="L7024" t="s">
        <v>163</v>
      </c>
      <c r="M7024" t="s">
        <v>49</v>
      </c>
      <c r="R7024" t="s">
        <v>31617</v>
      </c>
      <c r="S7024" t="s">
        <v>4227</v>
      </c>
      <c r="T7024" t="s">
        <v>570</v>
      </c>
      <c r="U7024" t="s">
        <v>133</v>
      </c>
      <c r="V7024">
        <v>112032012</v>
      </c>
      <c r="AC7024" t="s">
        <v>136</v>
      </c>
      <c r="AD7024" t="s">
        <v>49</v>
      </c>
      <c r="AE7024" t="s">
        <v>211</v>
      </c>
      <c r="AF7024" t="s">
        <v>2242</v>
      </c>
      <c r="AG7024" t="s">
        <v>139</v>
      </c>
    </row>
    <row r="7025" spans="1:33" x14ac:dyDescent="0.25">
      <c r="A7025">
        <v>1285073601</v>
      </c>
      <c r="B7025">
        <v>4532050</v>
      </c>
      <c r="C7025" t="s">
        <v>31618</v>
      </c>
      <c r="D7025" t="s">
        <v>31619</v>
      </c>
      <c r="E7025" t="s">
        <v>31620</v>
      </c>
      <c r="G7025" t="s">
        <v>29242</v>
      </c>
      <c r="J7025" t="s">
        <v>31621</v>
      </c>
      <c r="L7025" t="s">
        <v>170</v>
      </c>
      <c r="M7025" t="s">
        <v>49</v>
      </c>
      <c r="R7025" t="s">
        <v>31620</v>
      </c>
      <c r="W7025" t="s">
        <v>31620</v>
      </c>
      <c r="AB7025" t="s">
        <v>135</v>
      </c>
      <c r="AC7025" t="s">
        <v>136</v>
      </c>
      <c r="AD7025" t="s">
        <v>49</v>
      </c>
      <c r="AE7025" t="s">
        <v>137</v>
      </c>
      <c r="AF7025" t="s">
        <v>698</v>
      </c>
      <c r="AG7025" t="s">
        <v>139</v>
      </c>
    </row>
    <row r="7026" spans="1:33" x14ac:dyDescent="0.25">
      <c r="A7026">
        <v>1881070837</v>
      </c>
      <c r="C7026" t="s">
        <v>31622</v>
      </c>
      <c r="G7026" t="s">
        <v>31448</v>
      </c>
      <c r="H7026" t="s">
        <v>31486</v>
      </c>
      <c r="J7026" t="s">
        <v>31450</v>
      </c>
      <c r="K7026" t="s">
        <v>9907</v>
      </c>
      <c r="L7026" t="s">
        <v>163</v>
      </c>
      <c r="M7026" t="s">
        <v>49</v>
      </c>
      <c r="R7026" t="s">
        <v>31623</v>
      </c>
      <c r="S7026" t="s">
        <v>18292</v>
      </c>
      <c r="T7026" t="s">
        <v>132</v>
      </c>
      <c r="U7026" t="s">
        <v>133</v>
      </c>
      <c r="V7026">
        <v>104593009</v>
      </c>
      <c r="AC7026" t="s">
        <v>136</v>
      </c>
      <c r="AD7026" t="s">
        <v>49</v>
      </c>
      <c r="AE7026" t="s">
        <v>211</v>
      </c>
      <c r="AF7026" t="s">
        <v>2242</v>
      </c>
      <c r="AG7026" t="s">
        <v>139</v>
      </c>
    </row>
    <row r="7027" spans="1:33" x14ac:dyDescent="0.25">
      <c r="A7027">
        <v>1649552159</v>
      </c>
      <c r="B7027">
        <v>4096324</v>
      </c>
      <c r="C7027" t="s">
        <v>31624</v>
      </c>
      <c r="D7027" t="s">
        <v>31625</v>
      </c>
      <c r="E7027" t="s">
        <v>31626</v>
      </c>
      <c r="G7027" t="s">
        <v>31448</v>
      </c>
      <c r="H7027" t="s">
        <v>31465</v>
      </c>
      <c r="J7027" t="s">
        <v>31450</v>
      </c>
      <c r="L7027" t="s">
        <v>170</v>
      </c>
      <c r="M7027" t="s">
        <v>49</v>
      </c>
      <c r="R7027" t="s">
        <v>31627</v>
      </c>
      <c r="W7027" t="s">
        <v>31626</v>
      </c>
      <c r="X7027" t="s">
        <v>31628</v>
      </c>
      <c r="Y7027" t="s">
        <v>22430</v>
      </c>
      <c r="Z7027" t="s">
        <v>133</v>
      </c>
      <c r="AA7027" t="s">
        <v>31629</v>
      </c>
      <c r="AB7027" t="s">
        <v>135</v>
      </c>
      <c r="AC7027" t="s">
        <v>136</v>
      </c>
      <c r="AD7027" t="s">
        <v>49</v>
      </c>
      <c r="AE7027" t="s">
        <v>137</v>
      </c>
      <c r="AF7027" t="s">
        <v>2242</v>
      </c>
      <c r="AG7027" t="s">
        <v>139</v>
      </c>
    </row>
    <row r="7028" spans="1:33" x14ac:dyDescent="0.25">
      <c r="A7028">
        <v>1073672861</v>
      </c>
      <c r="B7028">
        <v>2771713</v>
      </c>
      <c r="C7028" t="s">
        <v>31630</v>
      </c>
      <c r="D7028" t="s">
        <v>31631</v>
      </c>
      <c r="E7028" t="s">
        <v>31632</v>
      </c>
      <c r="G7028" t="s">
        <v>31448</v>
      </c>
      <c r="H7028" t="s">
        <v>31633</v>
      </c>
      <c r="J7028" t="s">
        <v>31450</v>
      </c>
      <c r="L7028" t="s">
        <v>259</v>
      </c>
      <c r="M7028" t="s">
        <v>49</v>
      </c>
      <c r="R7028" t="s">
        <v>31634</v>
      </c>
      <c r="W7028" t="s">
        <v>31632</v>
      </c>
      <c r="X7028" t="s">
        <v>31635</v>
      </c>
      <c r="Y7028" t="s">
        <v>27641</v>
      </c>
      <c r="Z7028" t="s">
        <v>133</v>
      </c>
      <c r="AA7028" t="s">
        <v>31636</v>
      </c>
      <c r="AB7028" t="s">
        <v>135</v>
      </c>
      <c r="AC7028" t="s">
        <v>136</v>
      </c>
      <c r="AD7028" t="s">
        <v>49</v>
      </c>
      <c r="AE7028" t="s">
        <v>137</v>
      </c>
      <c r="AF7028" t="s">
        <v>2242</v>
      </c>
      <c r="AG7028" t="s">
        <v>139</v>
      </c>
    </row>
    <row r="7029" spans="1:33" x14ac:dyDescent="0.25">
      <c r="A7029">
        <v>1265890149</v>
      </c>
      <c r="B7029">
        <v>4492233</v>
      </c>
      <c r="C7029" t="s">
        <v>31637</v>
      </c>
      <c r="D7029" t="s">
        <v>31638</v>
      </c>
      <c r="E7029" t="s">
        <v>31639</v>
      </c>
      <c r="G7029" t="s">
        <v>31448</v>
      </c>
      <c r="H7029" t="s">
        <v>31640</v>
      </c>
      <c r="J7029" t="s">
        <v>31450</v>
      </c>
      <c r="L7029" t="s">
        <v>170</v>
      </c>
      <c r="M7029" t="s">
        <v>49</v>
      </c>
      <c r="R7029" t="s">
        <v>31641</v>
      </c>
      <c r="W7029" t="s">
        <v>31639</v>
      </c>
      <c r="AB7029" t="s">
        <v>135</v>
      </c>
      <c r="AC7029" t="s">
        <v>136</v>
      </c>
      <c r="AD7029" t="s">
        <v>49</v>
      </c>
      <c r="AE7029" t="s">
        <v>137</v>
      </c>
      <c r="AF7029" t="s">
        <v>2242</v>
      </c>
      <c r="AG7029" t="s">
        <v>139</v>
      </c>
    </row>
    <row r="7030" spans="1:33" x14ac:dyDescent="0.25">
      <c r="A7030">
        <v>1801171947</v>
      </c>
      <c r="C7030" t="s">
        <v>31642</v>
      </c>
      <c r="G7030" t="s">
        <v>31459</v>
      </c>
      <c r="H7030" t="s">
        <v>9944</v>
      </c>
      <c r="I7030">
        <v>2386</v>
      </c>
      <c r="J7030" t="s">
        <v>31460</v>
      </c>
      <c r="K7030" t="s">
        <v>9907</v>
      </c>
      <c r="L7030" t="s">
        <v>163</v>
      </c>
      <c r="M7030" t="s">
        <v>49</v>
      </c>
      <c r="R7030" t="s">
        <v>31643</v>
      </c>
      <c r="S7030" t="s">
        <v>31644</v>
      </c>
      <c r="T7030" t="s">
        <v>1589</v>
      </c>
      <c r="U7030" t="s">
        <v>1590</v>
      </c>
      <c r="V7030">
        <v>65113933</v>
      </c>
      <c r="AC7030" t="s">
        <v>136</v>
      </c>
      <c r="AD7030" t="s">
        <v>49</v>
      </c>
      <c r="AE7030" t="s">
        <v>211</v>
      </c>
      <c r="AF7030" t="s">
        <v>9948</v>
      </c>
      <c r="AG7030" t="s">
        <v>139</v>
      </c>
    </row>
    <row r="7031" spans="1:33" x14ac:dyDescent="0.25">
      <c r="A7031">
        <v>1083156244</v>
      </c>
      <c r="C7031" t="s">
        <v>31645</v>
      </c>
      <c r="G7031" t="s">
        <v>29242</v>
      </c>
      <c r="J7031" t="s">
        <v>31646</v>
      </c>
      <c r="K7031" t="s">
        <v>9907</v>
      </c>
      <c r="L7031" t="s">
        <v>170</v>
      </c>
      <c r="M7031" t="s">
        <v>49</v>
      </c>
      <c r="R7031" t="s">
        <v>31647</v>
      </c>
      <c r="AC7031" t="s">
        <v>136</v>
      </c>
      <c r="AD7031" t="s">
        <v>49</v>
      </c>
      <c r="AE7031" t="s">
        <v>211</v>
      </c>
      <c r="AF7031" t="s">
        <v>698</v>
      </c>
      <c r="AG7031" t="s">
        <v>139</v>
      </c>
    </row>
    <row r="7032" spans="1:33" x14ac:dyDescent="0.25">
      <c r="A7032">
        <v>1760710362</v>
      </c>
      <c r="C7032" t="s">
        <v>31648</v>
      </c>
      <c r="G7032" t="s">
        <v>31459</v>
      </c>
      <c r="H7032" t="s">
        <v>9944</v>
      </c>
      <c r="I7032">
        <v>2386</v>
      </c>
      <c r="J7032" t="s">
        <v>31460</v>
      </c>
      <c r="K7032" t="s">
        <v>9907</v>
      </c>
      <c r="L7032" t="s">
        <v>170</v>
      </c>
      <c r="M7032" t="s">
        <v>49</v>
      </c>
      <c r="R7032" t="s">
        <v>31649</v>
      </c>
      <c r="S7032" t="s">
        <v>31650</v>
      </c>
      <c r="T7032" t="s">
        <v>10185</v>
      </c>
      <c r="U7032" t="s">
        <v>133</v>
      </c>
      <c r="V7032">
        <v>105985903</v>
      </c>
      <c r="AC7032" t="s">
        <v>136</v>
      </c>
      <c r="AD7032" t="s">
        <v>49</v>
      </c>
      <c r="AE7032" t="s">
        <v>211</v>
      </c>
      <c r="AF7032" t="s">
        <v>9948</v>
      </c>
      <c r="AG7032" t="s">
        <v>139</v>
      </c>
    </row>
    <row r="7033" spans="1:33" x14ac:dyDescent="0.25">
      <c r="A7033">
        <v>1477002087</v>
      </c>
      <c r="C7033" t="s">
        <v>31651</v>
      </c>
      <c r="G7033" t="s">
        <v>31459</v>
      </c>
      <c r="H7033" t="s">
        <v>9944</v>
      </c>
      <c r="I7033">
        <v>2386</v>
      </c>
      <c r="J7033" t="s">
        <v>31460</v>
      </c>
      <c r="K7033" t="s">
        <v>9907</v>
      </c>
      <c r="L7033" t="s">
        <v>163</v>
      </c>
      <c r="M7033" t="s">
        <v>49</v>
      </c>
      <c r="R7033" t="s">
        <v>31652</v>
      </c>
      <c r="AC7033" t="s">
        <v>136</v>
      </c>
      <c r="AD7033" t="s">
        <v>49</v>
      </c>
      <c r="AE7033" t="s">
        <v>211</v>
      </c>
      <c r="AF7033" t="s">
        <v>9948</v>
      </c>
      <c r="AG7033" t="s">
        <v>139</v>
      </c>
    </row>
    <row r="7034" spans="1:33" x14ac:dyDescent="0.25">
      <c r="A7034">
        <v>1881078673</v>
      </c>
      <c r="C7034" t="s">
        <v>31653</v>
      </c>
      <c r="G7034" t="s">
        <v>31459</v>
      </c>
      <c r="H7034" t="s">
        <v>9944</v>
      </c>
      <c r="I7034">
        <v>2386</v>
      </c>
      <c r="J7034" t="s">
        <v>31460</v>
      </c>
      <c r="K7034" t="s">
        <v>9907</v>
      </c>
      <c r="L7034" t="s">
        <v>163</v>
      </c>
      <c r="M7034" t="s">
        <v>49</v>
      </c>
      <c r="R7034" t="s">
        <v>31654</v>
      </c>
      <c r="S7034" t="s">
        <v>31655</v>
      </c>
      <c r="T7034" t="s">
        <v>132</v>
      </c>
      <c r="U7034" t="s">
        <v>133</v>
      </c>
      <c r="V7034">
        <v>104676013</v>
      </c>
      <c r="AC7034" t="s">
        <v>136</v>
      </c>
      <c r="AD7034" t="s">
        <v>49</v>
      </c>
      <c r="AE7034" t="s">
        <v>211</v>
      </c>
      <c r="AF7034" t="s">
        <v>9948</v>
      </c>
      <c r="AG7034" t="s">
        <v>139</v>
      </c>
    </row>
    <row r="7035" spans="1:33" x14ac:dyDescent="0.25">
      <c r="A7035">
        <v>1265805998</v>
      </c>
      <c r="C7035" t="s">
        <v>31656</v>
      </c>
      <c r="G7035" t="s">
        <v>31448</v>
      </c>
      <c r="H7035" t="s">
        <v>31486</v>
      </c>
      <c r="J7035" t="s">
        <v>31450</v>
      </c>
      <c r="K7035" t="s">
        <v>9907</v>
      </c>
      <c r="L7035" t="s">
        <v>163</v>
      </c>
      <c r="M7035" t="s">
        <v>49</v>
      </c>
      <c r="R7035" t="s">
        <v>31657</v>
      </c>
      <c r="S7035" t="s">
        <v>18292</v>
      </c>
      <c r="T7035" t="s">
        <v>132</v>
      </c>
      <c r="U7035" t="s">
        <v>133</v>
      </c>
      <c r="V7035">
        <v>104593009</v>
      </c>
      <c r="AC7035" t="s">
        <v>136</v>
      </c>
      <c r="AD7035" t="s">
        <v>49</v>
      </c>
      <c r="AE7035" t="s">
        <v>211</v>
      </c>
      <c r="AF7035" t="s">
        <v>2242</v>
      </c>
      <c r="AG7035" t="s">
        <v>139</v>
      </c>
    </row>
    <row r="7036" spans="1:33" x14ac:dyDescent="0.25">
      <c r="A7036">
        <v>1417152513</v>
      </c>
      <c r="C7036" t="s">
        <v>31658</v>
      </c>
      <c r="G7036" t="s">
        <v>31448</v>
      </c>
      <c r="H7036" t="s">
        <v>31455</v>
      </c>
      <c r="J7036" t="s">
        <v>31450</v>
      </c>
      <c r="K7036" t="s">
        <v>9907</v>
      </c>
      <c r="L7036" t="s">
        <v>163</v>
      </c>
      <c r="M7036" t="s">
        <v>49</v>
      </c>
      <c r="R7036" t="s">
        <v>31659</v>
      </c>
      <c r="S7036" t="s">
        <v>31660</v>
      </c>
      <c r="T7036" t="s">
        <v>17414</v>
      </c>
      <c r="U7036" t="s">
        <v>17415</v>
      </c>
      <c r="V7036">
        <v>276012408</v>
      </c>
      <c r="AC7036" t="s">
        <v>136</v>
      </c>
      <c r="AD7036" t="s">
        <v>49</v>
      </c>
      <c r="AE7036" t="s">
        <v>211</v>
      </c>
      <c r="AF7036" t="s">
        <v>2242</v>
      </c>
      <c r="AG7036" t="s">
        <v>139</v>
      </c>
    </row>
    <row r="7037" spans="1:33" x14ac:dyDescent="0.25">
      <c r="A7037">
        <v>1063835189</v>
      </c>
      <c r="C7037" t="s">
        <v>31661</v>
      </c>
      <c r="G7037" t="s">
        <v>31448</v>
      </c>
      <c r="H7037" t="s">
        <v>31609</v>
      </c>
      <c r="J7037" t="s">
        <v>31450</v>
      </c>
      <c r="K7037" t="s">
        <v>9907</v>
      </c>
      <c r="L7037" t="s">
        <v>170</v>
      </c>
      <c r="M7037" t="s">
        <v>49</v>
      </c>
      <c r="R7037" t="s">
        <v>31662</v>
      </c>
      <c r="S7037" t="s">
        <v>31663</v>
      </c>
      <c r="T7037" t="s">
        <v>132</v>
      </c>
      <c r="U7037" t="s">
        <v>133</v>
      </c>
      <c r="V7037">
        <v>104515013</v>
      </c>
      <c r="AC7037" t="s">
        <v>136</v>
      </c>
      <c r="AD7037" t="s">
        <v>49</v>
      </c>
      <c r="AE7037" t="s">
        <v>211</v>
      </c>
      <c r="AF7037" t="s">
        <v>2242</v>
      </c>
      <c r="AG7037" t="s">
        <v>139</v>
      </c>
    </row>
    <row r="7038" spans="1:33" x14ac:dyDescent="0.25">
      <c r="A7038">
        <v>1902120983</v>
      </c>
      <c r="B7038">
        <v>3469647</v>
      </c>
      <c r="C7038" t="s">
        <v>31664</v>
      </c>
      <c r="D7038" t="s">
        <v>31665</v>
      </c>
      <c r="E7038" t="s">
        <v>31666</v>
      </c>
      <c r="G7038" t="s">
        <v>31448</v>
      </c>
      <c r="H7038" t="s">
        <v>31455</v>
      </c>
      <c r="J7038" t="s">
        <v>31450</v>
      </c>
      <c r="L7038" t="s">
        <v>163</v>
      </c>
      <c r="M7038" t="s">
        <v>49</v>
      </c>
      <c r="R7038" t="s">
        <v>31667</v>
      </c>
      <c r="W7038" t="s">
        <v>31668</v>
      </c>
      <c r="X7038" t="s">
        <v>31669</v>
      </c>
      <c r="Y7038" t="s">
        <v>132</v>
      </c>
      <c r="Z7038" t="s">
        <v>133</v>
      </c>
      <c r="AA7038" t="s">
        <v>31670</v>
      </c>
      <c r="AB7038" t="s">
        <v>6306</v>
      </c>
      <c r="AC7038" t="s">
        <v>136</v>
      </c>
      <c r="AD7038" t="s">
        <v>49</v>
      </c>
      <c r="AE7038" t="s">
        <v>137</v>
      </c>
      <c r="AF7038" t="s">
        <v>2242</v>
      </c>
      <c r="AG7038" t="s">
        <v>139</v>
      </c>
    </row>
    <row r="7039" spans="1:33" x14ac:dyDescent="0.25">
      <c r="A7039">
        <v>1043417058</v>
      </c>
      <c r="C7039" t="s">
        <v>31671</v>
      </c>
      <c r="G7039" t="s">
        <v>31448</v>
      </c>
      <c r="H7039" t="s">
        <v>31486</v>
      </c>
      <c r="J7039" t="s">
        <v>31450</v>
      </c>
      <c r="K7039" t="s">
        <v>9907</v>
      </c>
      <c r="L7039" t="s">
        <v>163</v>
      </c>
      <c r="M7039" t="s">
        <v>49</v>
      </c>
      <c r="R7039" t="s">
        <v>31672</v>
      </c>
      <c r="S7039" t="s">
        <v>31673</v>
      </c>
      <c r="T7039" t="s">
        <v>31674</v>
      </c>
      <c r="U7039" t="s">
        <v>1590</v>
      </c>
      <c r="V7039">
        <v>68305238</v>
      </c>
      <c r="AC7039" t="s">
        <v>136</v>
      </c>
      <c r="AD7039" t="s">
        <v>49</v>
      </c>
      <c r="AE7039" t="s">
        <v>211</v>
      </c>
      <c r="AF7039" t="s">
        <v>2242</v>
      </c>
      <c r="AG7039" t="s">
        <v>139</v>
      </c>
    </row>
    <row r="7040" spans="1:33" x14ac:dyDescent="0.25">
      <c r="A7040">
        <v>1982623310</v>
      </c>
      <c r="B7040">
        <v>2998947</v>
      </c>
      <c r="C7040" t="s">
        <v>31675</v>
      </c>
      <c r="D7040" t="s">
        <v>19709</v>
      </c>
      <c r="E7040" t="s">
        <v>19710</v>
      </c>
      <c r="G7040" t="s">
        <v>20464</v>
      </c>
      <c r="H7040" t="s">
        <v>10022</v>
      </c>
      <c r="I7040">
        <v>132</v>
      </c>
      <c r="J7040" t="s">
        <v>31676</v>
      </c>
      <c r="L7040" t="s">
        <v>2237</v>
      </c>
      <c r="M7040" t="s">
        <v>128</v>
      </c>
      <c r="R7040" t="s">
        <v>19713</v>
      </c>
      <c r="W7040" t="s">
        <v>19710</v>
      </c>
      <c r="X7040" t="s">
        <v>19714</v>
      </c>
      <c r="Y7040" t="s">
        <v>132</v>
      </c>
      <c r="Z7040" t="s">
        <v>133</v>
      </c>
      <c r="AA7040" t="s">
        <v>19715</v>
      </c>
      <c r="AB7040" t="s">
        <v>829</v>
      </c>
      <c r="AC7040" t="s">
        <v>136</v>
      </c>
      <c r="AD7040" t="s">
        <v>49</v>
      </c>
      <c r="AE7040" t="s">
        <v>137</v>
      </c>
      <c r="AF7040" t="s">
        <v>698</v>
      </c>
      <c r="AG7040" t="s">
        <v>139</v>
      </c>
    </row>
    <row r="7041" spans="1:33" x14ac:dyDescent="0.25">
      <c r="A7041">
        <v>1730290354</v>
      </c>
      <c r="B7041">
        <v>879621</v>
      </c>
      <c r="C7041" t="s">
        <v>31677</v>
      </c>
      <c r="D7041" t="s">
        <v>31678</v>
      </c>
      <c r="E7041" t="s">
        <v>31679</v>
      </c>
      <c r="G7041" t="s">
        <v>31448</v>
      </c>
      <c r="H7041" t="s">
        <v>31455</v>
      </c>
      <c r="J7041" t="s">
        <v>31450</v>
      </c>
      <c r="L7041" t="s">
        <v>31680</v>
      </c>
      <c r="M7041" t="s">
        <v>128</v>
      </c>
      <c r="R7041" t="s">
        <v>31681</v>
      </c>
      <c r="W7041" t="s">
        <v>31682</v>
      </c>
      <c r="X7041" t="s">
        <v>31683</v>
      </c>
      <c r="Y7041" t="s">
        <v>570</v>
      </c>
      <c r="Z7041" t="s">
        <v>133</v>
      </c>
      <c r="AA7041" t="s">
        <v>31684</v>
      </c>
      <c r="AB7041" t="s">
        <v>135</v>
      </c>
      <c r="AC7041" t="s">
        <v>136</v>
      </c>
      <c r="AD7041" t="s">
        <v>49</v>
      </c>
      <c r="AE7041" t="s">
        <v>137</v>
      </c>
      <c r="AF7041" t="s">
        <v>2242</v>
      </c>
      <c r="AG7041" t="s">
        <v>139</v>
      </c>
    </row>
    <row r="7042" spans="1:33" x14ac:dyDescent="0.25">
      <c r="A7042">
        <v>1689084642</v>
      </c>
      <c r="C7042" t="s">
        <v>31685</v>
      </c>
      <c r="G7042" t="s">
        <v>31459</v>
      </c>
      <c r="H7042" t="s">
        <v>9944</v>
      </c>
      <c r="I7042">
        <v>2386</v>
      </c>
      <c r="J7042" t="s">
        <v>31460</v>
      </c>
      <c r="K7042" t="s">
        <v>9907</v>
      </c>
      <c r="L7042" t="s">
        <v>170</v>
      </c>
      <c r="M7042" t="s">
        <v>49</v>
      </c>
      <c r="R7042" t="s">
        <v>31686</v>
      </c>
      <c r="S7042" t="s">
        <v>31687</v>
      </c>
      <c r="T7042" t="s">
        <v>9443</v>
      </c>
      <c r="U7042" t="s">
        <v>210</v>
      </c>
      <c r="V7042">
        <v>73042731</v>
      </c>
      <c r="AC7042" t="s">
        <v>136</v>
      </c>
      <c r="AD7042" t="s">
        <v>49</v>
      </c>
      <c r="AE7042" t="s">
        <v>211</v>
      </c>
      <c r="AF7042" t="s">
        <v>9948</v>
      </c>
      <c r="AG7042" t="s">
        <v>139</v>
      </c>
    </row>
    <row r="7043" spans="1:33" x14ac:dyDescent="0.25">
      <c r="A7043">
        <v>1568890051</v>
      </c>
      <c r="C7043" t="s">
        <v>31688</v>
      </c>
      <c r="G7043" t="s">
        <v>31448</v>
      </c>
      <c r="H7043" t="s">
        <v>31609</v>
      </c>
      <c r="J7043" t="s">
        <v>31450</v>
      </c>
      <c r="K7043" t="s">
        <v>9907</v>
      </c>
      <c r="L7043" t="s">
        <v>170</v>
      </c>
      <c r="M7043" t="s">
        <v>49</v>
      </c>
      <c r="R7043" t="s">
        <v>31689</v>
      </c>
      <c r="S7043" t="s">
        <v>31690</v>
      </c>
      <c r="T7043" t="s">
        <v>570</v>
      </c>
      <c r="U7043" t="s">
        <v>133</v>
      </c>
      <c r="V7043">
        <v>112191503</v>
      </c>
      <c r="AC7043" t="s">
        <v>136</v>
      </c>
      <c r="AD7043" t="s">
        <v>49</v>
      </c>
      <c r="AE7043" t="s">
        <v>211</v>
      </c>
      <c r="AF7043" t="s">
        <v>2242</v>
      </c>
      <c r="AG7043" t="s">
        <v>139</v>
      </c>
    </row>
    <row r="7044" spans="1:33" x14ac:dyDescent="0.25">
      <c r="A7044">
        <v>1770533010</v>
      </c>
      <c r="B7044">
        <v>3231234</v>
      </c>
      <c r="C7044" t="s">
        <v>31691</v>
      </c>
      <c r="D7044" t="s">
        <v>31692</v>
      </c>
      <c r="E7044" t="s">
        <v>31693</v>
      </c>
      <c r="G7044" t="s">
        <v>31448</v>
      </c>
      <c r="H7044" t="s">
        <v>31449</v>
      </c>
      <c r="J7044" t="s">
        <v>31450</v>
      </c>
      <c r="L7044" t="s">
        <v>404</v>
      </c>
      <c r="M7044" t="s">
        <v>49</v>
      </c>
      <c r="R7044" t="s">
        <v>31693</v>
      </c>
      <c r="W7044" t="s">
        <v>31693</v>
      </c>
      <c r="X7044" t="s">
        <v>31694</v>
      </c>
      <c r="Y7044" t="s">
        <v>18588</v>
      </c>
      <c r="Z7044" t="s">
        <v>133</v>
      </c>
      <c r="AA7044" t="s">
        <v>31695</v>
      </c>
      <c r="AB7044" t="s">
        <v>135</v>
      </c>
      <c r="AC7044" t="s">
        <v>136</v>
      </c>
      <c r="AD7044" t="s">
        <v>49</v>
      </c>
      <c r="AE7044" t="s">
        <v>137</v>
      </c>
      <c r="AF7044" t="s">
        <v>2242</v>
      </c>
      <c r="AG7044" t="s">
        <v>139</v>
      </c>
    </row>
    <row r="7045" spans="1:33" x14ac:dyDescent="0.25">
      <c r="A7045">
        <v>1861888547</v>
      </c>
      <c r="C7045" t="s">
        <v>31696</v>
      </c>
      <c r="G7045" t="s">
        <v>31448</v>
      </c>
      <c r="H7045" t="s">
        <v>31455</v>
      </c>
      <c r="J7045" t="s">
        <v>31450</v>
      </c>
      <c r="K7045" t="s">
        <v>9907</v>
      </c>
      <c r="L7045" t="s">
        <v>170</v>
      </c>
      <c r="M7045" t="s">
        <v>49</v>
      </c>
      <c r="R7045" t="s">
        <v>31697</v>
      </c>
      <c r="S7045" t="s">
        <v>27358</v>
      </c>
      <c r="T7045" t="s">
        <v>1057</v>
      </c>
      <c r="U7045" t="s">
        <v>133</v>
      </c>
      <c r="V7045">
        <v>114182832</v>
      </c>
      <c r="AC7045" t="s">
        <v>136</v>
      </c>
      <c r="AD7045" t="s">
        <v>49</v>
      </c>
      <c r="AE7045" t="s">
        <v>211</v>
      </c>
      <c r="AF7045" t="s">
        <v>2242</v>
      </c>
      <c r="AG7045" t="s">
        <v>139</v>
      </c>
    </row>
    <row r="7046" spans="1:33" x14ac:dyDescent="0.25">
      <c r="A7046">
        <v>1447616123</v>
      </c>
      <c r="C7046" t="s">
        <v>31698</v>
      </c>
      <c r="G7046" t="s">
        <v>31448</v>
      </c>
      <c r="H7046" t="s">
        <v>31455</v>
      </c>
      <c r="J7046" t="s">
        <v>31450</v>
      </c>
      <c r="K7046" t="s">
        <v>9907</v>
      </c>
      <c r="L7046" t="s">
        <v>163</v>
      </c>
      <c r="M7046" t="s">
        <v>49</v>
      </c>
      <c r="R7046" t="s">
        <v>31699</v>
      </c>
      <c r="S7046" t="s">
        <v>31700</v>
      </c>
      <c r="T7046" t="s">
        <v>31701</v>
      </c>
      <c r="U7046" t="s">
        <v>210</v>
      </c>
      <c r="V7046">
        <v>74582500</v>
      </c>
      <c r="AC7046" t="s">
        <v>136</v>
      </c>
      <c r="AD7046" t="s">
        <v>49</v>
      </c>
      <c r="AE7046" t="s">
        <v>211</v>
      </c>
      <c r="AF7046" t="s">
        <v>2242</v>
      </c>
      <c r="AG7046" t="s">
        <v>139</v>
      </c>
    </row>
    <row r="7047" spans="1:33" x14ac:dyDescent="0.25">
      <c r="A7047">
        <v>1558380501</v>
      </c>
      <c r="B7047">
        <v>2998910</v>
      </c>
      <c r="C7047" t="s">
        <v>31702</v>
      </c>
      <c r="D7047" t="s">
        <v>19709</v>
      </c>
      <c r="E7047" t="s">
        <v>19710</v>
      </c>
      <c r="G7047" t="s">
        <v>27918</v>
      </c>
      <c r="H7047" t="s">
        <v>10022</v>
      </c>
      <c r="I7047">
        <v>159</v>
      </c>
      <c r="J7047" t="s">
        <v>31703</v>
      </c>
      <c r="L7047" t="s">
        <v>2237</v>
      </c>
      <c r="M7047" t="s">
        <v>128</v>
      </c>
      <c r="R7047" t="s">
        <v>19713</v>
      </c>
      <c r="W7047" t="s">
        <v>19710</v>
      </c>
      <c r="X7047" t="s">
        <v>19714</v>
      </c>
      <c r="Y7047" t="s">
        <v>132</v>
      </c>
      <c r="Z7047" t="s">
        <v>133</v>
      </c>
      <c r="AA7047" t="s">
        <v>19715</v>
      </c>
      <c r="AB7047" t="s">
        <v>2247</v>
      </c>
      <c r="AC7047" t="s">
        <v>136</v>
      </c>
      <c r="AD7047" t="s">
        <v>49</v>
      </c>
      <c r="AE7047" t="s">
        <v>137</v>
      </c>
      <c r="AF7047" t="s">
        <v>698</v>
      </c>
      <c r="AG7047" t="s">
        <v>139</v>
      </c>
    </row>
    <row r="7048" spans="1:33" x14ac:dyDescent="0.25">
      <c r="A7048">
        <v>1578955019</v>
      </c>
      <c r="C7048" t="s">
        <v>31704</v>
      </c>
      <c r="G7048" t="s">
        <v>31459</v>
      </c>
      <c r="H7048" t="s">
        <v>9944</v>
      </c>
      <c r="I7048">
        <v>2386</v>
      </c>
      <c r="J7048" t="s">
        <v>31460</v>
      </c>
      <c r="K7048" t="s">
        <v>9907</v>
      </c>
      <c r="L7048" t="s">
        <v>170</v>
      </c>
      <c r="M7048" t="s">
        <v>49</v>
      </c>
      <c r="R7048" t="s">
        <v>31705</v>
      </c>
      <c r="S7048" t="s">
        <v>31706</v>
      </c>
      <c r="T7048" t="s">
        <v>31707</v>
      </c>
      <c r="U7048" t="s">
        <v>18838</v>
      </c>
      <c r="V7048">
        <v>953341778</v>
      </c>
      <c r="AC7048" t="s">
        <v>136</v>
      </c>
      <c r="AD7048" t="s">
        <v>49</v>
      </c>
      <c r="AE7048" t="s">
        <v>211</v>
      </c>
      <c r="AF7048" t="s">
        <v>9948</v>
      </c>
      <c r="AG7048" t="s">
        <v>139</v>
      </c>
    </row>
    <row r="7049" spans="1:33" x14ac:dyDescent="0.25">
      <c r="A7049">
        <v>1609805472</v>
      </c>
      <c r="B7049">
        <v>1072962</v>
      </c>
      <c r="C7049" t="s">
        <v>31708</v>
      </c>
      <c r="D7049" t="s">
        <v>31709</v>
      </c>
      <c r="E7049" t="s">
        <v>31710</v>
      </c>
      <c r="G7049" t="s">
        <v>31459</v>
      </c>
      <c r="H7049" t="s">
        <v>9944</v>
      </c>
      <c r="I7049">
        <v>2386</v>
      </c>
      <c r="J7049" t="s">
        <v>31460</v>
      </c>
      <c r="L7049" t="s">
        <v>127</v>
      </c>
      <c r="M7049" t="s">
        <v>128</v>
      </c>
      <c r="R7049" t="s">
        <v>31711</v>
      </c>
      <c r="W7049" t="s">
        <v>31710</v>
      </c>
      <c r="X7049" t="s">
        <v>31712</v>
      </c>
      <c r="Y7049" t="s">
        <v>183</v>
      </c>
      <c r="Z7049" t="s">
        <v>133</v>
      </c>
      <c r="AA7049" t="s">
        <v>2376</v>
      </c>
      <c r="AB7049" t="s">
        <v>135</v>
      </c>
      <c r="AC7049" t="s">
        <v>136</v>
      </c>
      <c r="AD7049" t="s">
        <v>49</v>
      </c>
      <c r="AE7049" t="s">
        <v>137</v>
      </c>
      <c r="AF7049" t="s">
        <v>9948</v>
      </c>
      <c r="AG7049" t="s">
        <v>139</v>
      </c>
    </row>
    <row r="7050" spans="1:33" x14ac:dyDescent="0.25">
      <c r="A7050">
        <v>1871683987</v>
      </c>
      <c r="B7050">
        <v>2632828</v>
      </c>
      <c r="C7050" t="s">
        <v>31713</v>
      </c>
      <c r="D7050" t="s">
        <v>31714</v>
      </c>
      <c r="E7050" t="s">
        <v>31715</v>
      </c>
      <c r="G7050" t="s">
        <v>31448</v>
      </c>
      <c r="H7050" t="s">
        <v>31455</v>
      </c>
      <c r="J7050" t="s">
        <v>31450</v>
      </c>
      <c r="L7050" t="s">
        <v>127</v>
      </c>
      <c r="M7050" t="s">
        <v>128</v>
      </c>
      <c r="R7050" t="s">
        <v>31716</v>
      </c>
      <c r="W7050" t="s">
        <v>31715</v>
      </c>
      <c r="X7050" t="s">
        <v>1149</v>
      </c>
      <c r="Y7050" t="s">
        <v>132</v>
      </c>
      <c r="Z7050" t="s">
        <v>133</v>
      </c>
      <c r="AA7050" t="s">
        <v>1150</v>
      </c>
      <c r="AB7050" t="s">
        <v>135</v>
      </c>
      <c r="AC7050" t="s">
        <v>136</v>
      </c>
      <c r="AD7050" t="s">
        <v>49</v>
      </c>
      <c r="AE7050" t="s">
        <v>137</v>
      </c>
      <c r="AF7050" t="s">
        <v>2242</v>
      </c>
      <c r="AG7050" t="s">
        <v>139</v>
      </c>
    </row>
    <row r="7051" spans="1:33" x14ac:dyDescent="0.25">
      <c r="A7051">
        <v>1073974143</v>
      </c>
      <c r="B7051">
        <v>4535975</v>
      </c>
      <c r="C7051" t="s">
        <v>31717</v>
      </c>
      <c r="D7051" t="s">
        <v>31718</v>
      </c>
      <c r="E7051" t="s">
        <v>31719</v>
      </c>
      <c r="G7051" t="s">
        <v>31448</v>
      </c>
      <c r="H7051" t="s">
        <v>31455</v>
      </c>
      <c r="J7051" t="s">
        <v>31450</v>
      </c>
      <c r="L7051" t="s">
        <v>163</v>
      </c>
      <c r="M7051" t="s">
        <v>49</v>
      </c>
      <c r="R7051" t="s">
        <v>31719</v>
      </c>
      <c r="W7051" t="s">
        <v>31719</v>
      </c>
      <c r="AB7051" t="s">
        <v>135</v>
      </c>
      <c r="AC7051" t="s">
        <v>136</v>
      </c>
      <c r="AD7051" t="s">
        <v>49</v>
      </c>
      <c r="AE7051" t="s">
        <v>137</v>
      </c>
      <c r="AF7051" t="s">
        <v>2242</v>
      </c>
      <c r="AG7051" t="s">
        <v>139</v>
      </c>
    </row>
    <row r="7052" spans="1:33" x14ac:dyDescent="0.25">
      <c r="A7052">
        <v>1063762623</v>
      </c>
      <c r="C7052" t="s">
        <v>31720</v>
      </c>
      <c r="G7052" t="s">
        <v>31459</v>
      </c>
      <c r="H7052" t="s">
        <v>9944</v>
      </c>
      <c r="I7052">
        <v>2386</v>
      </c>
      <c r="J7052" t="s">
        <v>31460</v>
      </c>
      <c r="K7052" t="s">
        <v>9907</v>
      </c>
      <c r="L7052" t="s">
        <v>163</v>
      </c>
      <c r="M7052" t="s">
        <v>49</v>
      </c>
      <c r="R7052" t="s">
        <v>31721</v>
      </c>
      <c r="S7052" t="s">
        <v>31722</v>
      </c>
      <c r="T7052" t="s">
        <v>31723</v>
      </c>
      <c r="U7052" t="s">
        <v>18838</v>
      </c>
      <c r="V7052">
        <v>908134428</v>
      </c>
      <c r="AC7052" t="s">
        <v>136</v>
      </c>
      <c r="AD7052" t="s">
        <v>49</v>
      </c>
      <c r="AE7052" t="s">
        <v>211</v>
      </c>
      <c r="AF7052" t="s">
        <v>9948</v>
      </c>
      <c r="AG7052" t="s">
        <v>139</v>
      </c>
    </row>
    <row r="7053" spans="1:33" x14ac:dyDescent="0.25">
      <c r="A7053">
        <v>1396297438</v>
      </c>
      <c r="C7053" t="s">
        <v>31724</v>
      </c>
      <c r="G7053" t="s">
        <v>31448</v>
      </c>
      <c r="H7053" t="s">
        <v>31571</v>
      </c>
      <c r="J7053" t="s">
        <v>31450</v>
      </c>
      <c r="K7053" t="s">
        <v>9907</v>
      </c>
      <c r="L7053" t="s">
        <v>163</v>
      </c>
      <c r="M7053" t="s">
        <v>49</v>
      </c>
      <c r="R7053" t="s">
        <v>31725</v>
      </c>
      <c r="AC7053" t="s">
        <v>136</v>
      </c>
      <c r="AD7053" t="s">
        <v>49</v>
      </c>
      <c r="AE7053" t="s">
        <v>211</v>
      </c>
      <c r="AF7053" t="s">
        <v>2242</v>
      </c>
      <c r="AG7053" t="s">
        <v>139</v>
      </c>
    </row>
    <row r="7054" spans="1:33" x14ac:dyDescent="0.25">
      <c r="A7054">
        <v>1821331166</v>
      </c>
      <c r="B7054">
        <v>4539713</v>
      </c>
      <c r="C7054" t="s">
        <v>31726</v>
      </c>
      <c r="D7054" t="s">
        <v>31727</v>
      </c>
      <c r="E7054" t="s">
        <v>31728</v>
      </c>
      <c r="G7054" t="s">
        <v>29242</v>
      </c>
      <c r="J7054" t="s">
        <v>31729</v>
      </c>
      <c r="L7054" t="s">
        <v>170</v>
      </c>
      <c r="M7054" t="s">
        <v>49</v>
      </c>
      <c r="R7054" t="s">
        <v>31730</v>
      </c>
      <c r="W7054" t="s">
        <v>31728</v>
      </c>
      <c r="AB7054" t="s">
        <v>598</v>
      </c>
      <c r="AC7054" t="s">
        <v>136</v>
      </c>
      <c r="AD7054" t="s">
        <v>49</v>
      </c>
      <c r="AE7054" t="s">
        <v>137</v>
      </c>
      <c r="AF7054" t="s">
        <v>698</v>
      </c>
      <c r="AG7054" t="s">
        <v>139</v>
      </c>
    </row>
    <row r="7055" spans="1:33" x14ac:dyDescent="0.25">
      <c r="A7055">
        <v>1396101952</v>
      </c>
      <c r="C7055" t="s">
        <v>31731</v>
      </c>
      <c r="G7055" t="s">
        <v>31448</v>
      </c>
      <c r="H7055" t="s">
        <v>31633</v>
      </c>
      <c r="J7055" t="s">
        <v>31450</v>
      </c>
      <c r="K7055" t="s">
        <v>9907</v>
      </c>
      <c r="L7055" t="s">
        <v>170</v>
      </c>
      <c r="M7055" t="s">
        <v>49</v>
      </c>
      <c r="R7055" t="s">
        <v>31732</v>
      </c>
      <c r="S7055" t="s">
        <v>19474</v>
      </c>
      <c r="T7055" t="s">
        <v>183</v>
      </c>
      <c r="U7055" t="s">
        <v>133</v>
      </c>
      <c r="V7055">
        <v>100321534</v>
      </c>
      <c r="AC7055" t="s">
        <v>136</v>
      </c>
      <c r="AD7055" t="s">
        <v>49</v>
      </c>
      <c r="AE7055" t="s">
        <v>211</v>
      </c>
      <c r="AF7055" t="s">
        <v>2242</v>
      </c>
      <c r="AG7055" t="s">
        <v>139</v>
      </c>
    </row>
    <row r="7056" spans="1:33" x14ac:dyDescent="0.25">
      <c r="A7056">
        <v>1396942934</v>
      </c>
      <c r="B7056">
        <v>2945980</v>
      </c>
      <c r="C7056" t="s">
        <v>31733</v>
      </c>
      <c r="D7056" t="s">
        <v>31734</v>
      </c>
      <c r="E7056" t="s">
        <v>31735</v>
      </c>
      <c r="G7056" t="s">
        <v>31448</v>
      </c>
      <c r="H7056" t="s">
        <v>31736</v>
      </c>
      <c r="J7056" t="s">
        <v>31450</v>
      </c>
      <c r="L7056" t="s">
        <v>170</v>
      </c>
      <c r="M7056" t="s">
        <v>49</v>
      </c>
      <c r="R7056" t="s">
        <v>31735</v>
      </c>
      <c r="W7056" t="s">
        <v>31737</v>
      </c>
      <c r="X7056" t="s">
        <v>31738</v>
      </c>
      <c r="Y7056" t="s">
        <v>24244</v>
      </c>
      <c r="Z7056" t="s">
        <v>133</v>
      </c>
      <c r="AA7056" t="s">
        <v>31739</v>
      </c>
      <c r="AB7056" t="s">
        <v>135</v>
      </c>
      <c r="AC7056" t="s">
        <v>136</v>
      </c>
      <c r="AD7056" t="s">
        <v>49</v>
      </c>
      <c r="AE7056" t="s">
        <v>137</v>
      </c>
      <c r="AF7056" t="s">
        <v>2242</v>
      </c>
      <c r="AG7056" t="s">
        <v>139</v>
      </c>
    </row>
    <row r="7057" spans="1:33" x14ac:dyDescent="0.25">
      <c r="A7057">
        <v>1043669880</v>
      </c>
      <c r="C7057" t="s">
        <v>31740</v>
      </c>
      <c r="G7057" t="s">
        <v>31448</v>
      </c>
      <c r="H7057" t="s">
        <v>31455</v>
      </c>
      <c r="J7057" t="s">
        <v>31450</v>
      </c>
      <c r="K7057" t="s">
        <v>9907</v>
      </c>
      <c r="L7057" t="s">
        <v>163</v>
      </c>
      <c r="M7057" t="s">
        <v>49</v>
      </c>
      <c r="R7057" t="s">
        <v>31741</v>
      </c>
      <c r="S7057" t="s">
        <v>31742</v>
      </c>
      <c r="T7057" t="s">
        <v>31743</v>
      </c>
      <c r="U7057" t="s">
        <v>210</v>
      </c>
      <c r="V7057">
        <v>75031325</v>
      </c>
      <c r="AC7057" t="s">
        <v>136</v>
      </c>
      <c r="AD7057" t="s">
        <v>49</v>
      </c>
      <c r="AE7057" t="s">
        <v>211</v>
      </c>
      <c r="AF7057" t="s">
        <v>2242</v>
      </c>
      <c r="AG7057" t="s">
        <v>139</v>
      </c>
    </row>
    <row r="7058" spans="1:33" x14ac:dyDescent="0.25">
      <c r="A7058">
        <v>1811447501</v>
      </c>
      <c r="B7058">
        <v>4588258</v>
      </c>
      <c r="C7058" t="s">
        <v>31744</v>
      </c>
      <c r="D7058" t="s">
        <v>31745</v>
      </c>
      <c r="E7058" t="s">
        <v>31746</v>
      </c>
      <c r="G7058" t="s">
        <v>31448</v>
      </c>
      <c r="H7058" t="s">
        <v>31486</v>
      </c>
      <c r="J7058" t="s">
        <v>31450</v>
      </c>
      <c r="L7058" t="s">
        <v>170</v>
      </c>
      <c r="M7058" t="s">
        <v>49</v>
      </c>
      <c r="R7058" t="s">
        <v>31746</v>
      </c>
      <c r="W7058" t="s">
        <v>31746</v>
      </c>
      <c r="AB7058" t="s">
        <v>135</v>
      </c>
      <c r="AC7058" t="s">
        <v>136</v>
      </c>
      <c r="AD7058" t="s">
        <v>49</v>
      </c>
      <c r="AE7058" t="s">
        <v>137</v>
      </c>
      <c r="AF7058" t="s">
        <v>2242</v>
      </c>
      <c r="AG7058" t="s">
        <v>139</v>
      </c>
    </row>
    <row r="7059" spans="1:33" x14ac:dyDescent="0.25">
      <c r="A7059">
        <v>1093063513</v>
      </c>
      <c r="B7059">
        <v>4271514</v>
      </c>
      <c r="C7059" t="s">
        <v>31747</v>
      </c>
      <c r="D7059" t="s">
        <v>31748</v>
      </c>
      <c r="E7059" t="s">
        <v>31749</v>
      </c>
      <c r="G7059" t="s">
        <v>31448</v>
      </c>
      <c r="H7059" t="s">
        <v>31465</v>
      </c>
      <c r="J7059" t="s">
        <v>31450</v>
      </c>
      <c r="L7059" t="s">
        <v>249</v>
      </c>
      <c r="M7059" t="s">
        <v>49</v>
      </c>
      <c r="R7059" t="s">
        <v>31749</v>
      </c>
      <c r="W7059" t="s">
        <v>31750</v>
      </c>
      <c r="X7059" t="s">
        <v>5815</v>
      </c>
      <c r="Y7059" t="s">
        <v>183</v>
      </c>
      <c r="Z7059" t="s">
        <v>133</v>
      </c>
      <c r="AA7059" t="s">
        <v>2376</v>
      </c>
      <c r="AB7059" t="s">
        <v>135</v>
      </c>
      <c r="AC7059" t="s">
        <v>136</v>
      </c>
      <c r="AD7059" t="s">
        <v>49</v>
      </c>
      <c r="AE7059" t="s">
        <v>137</v>
      </c>
      <c r="AF7059" t="s">
        <v>2242</v>
      </c>
      <c r="AG7059" t="s">
        <v>139</v>
      </c>
    </row>
    <row r="7060" spans="1:33" x14ac:dyDescent="0.25">
      <c r="A7060">
        <v>1801338710</v>
      </c>
      <c r="C7060" t="s">
        <v>31751</v>
      </c>
      <c r="G7060" t="s">
        <v>31459</v>
      </c>
      <c r="H7060" t="s">
        <v>9944</v>
      </c>
      <c r="I7060">
        <v>2386</v>
      </c>
      <c r="J7060" t="s">
        <v>31460</v>
      </c>
      <c r="K7060" t="s">
        <v>9907</v>
      </c>
      <c r="L7060" t="s">
        <v>163</v>
      </c>
      <c r="M7060" t="s">
        <v>49</v>
      </c>
      <c r="R7060" t="s">
        <v>31752</v>
      </c>
      <c r="AC7060" t="s">
        <v>136</v>
      </c>
      <c r="AD7060" t="s">
        <v>49</v>
      </c>
      <c r="AE7060" t="s">
        <v>211</v>
      </c>
      <c r="AF7060" t="s">
        <v>9948</v>
      </c>
      <c r="AG7060" t="s">
        <v>139</v>
      </c>
    </row>
    <row r="7061" spans="1:33" x14ac:dyDescent="0.25">
      <c r="A7061">
        <v>1629455241</v>
      </c>
      <c r="C7061" t="s">
        <v>31753</v>
      </c>
      <c r="G7061" t="s">
        <v>31448</v>
      </c>
      <c r="H7061" t="s">
        <v>31633</v>
      </c>
      <c r="J7061" t="s">
        <v>31450</v>
      </c>
      <c r="K7061" t="s">
        <v>9907</v>
      </c>
      <c r="L7061" t="s">
        <v>170</v>
      </c>
      <c r="M7061" t="s">
        <v>49</v>
      </c>
      <c r="R7061" t="s">
        <v>31754</v>
      </c>
      <c r="S7061" t="s">
        <v>31755</v>
      </c>
      <c r="T7061" t="s">
        <v>28220</v>
      </c>
      <c r="U7061" t="s">
        <v>17052</v>
      </c>
      <c r="V7061">
        <v>208761601</v>
      </c>
      <c r="AC7061" t="s">
        <v>136</v>
      </c>
      <c r="AD7061" t="s">
        <v>49</v>
      </c>
      <c r="AE7061" t="s">
        <v>211</v>
      </c>
      <c r="AF7061" t="s">
        <v>2242</v>
      </c>
      <c r="AG7061" t="s">
        <v>139</v>
      </c>
    </row>
    <row r="7062" spans="1:33" x14ac:dyDescent="0.25">
      <c r="A7062">
        <v>1003210394</v>
      </c>
      <c r="C7062" t="s">
        <v>31756</v>
      </c>
      <c r="G7062" t="s">
        <v>31459</v>
      </c>
      <c r="H7062" t="s">
        <v>9944</v>
      </c>
      <c r="I7062">
        <v>2386</v>
      </c>
      <c r="J7062" t="s">
        <v>31460</v>
      </c>
      <c r="K7062" t="s">
        <v>9907</v>
      </c>
      <c r="L7062" t="s">
        <v>163</v>
      </c>
      <c r="M7062" t="s">
        <v>49</v>
      </c>
      <c r="R7062" t="s">
        <v>31757</v>
      </c>
      <c r="S7062" t="s">
        <v>25767</v>
      </c>
      <c r="T7062" t="s">
        <v>183</v>
      </c>
      <c r="U7062" t="s">
        <v>133</v>
      </c>
      <c r="V7062">
        <v>100351316</v>
      </c>
      <c r="AC7062" t="s">
        <v>136</v>
      </c>
      <c r="AD7062" t="s">
        <v>49</v>
      </c>
      <c r="AE7062" t="s">
        <v>211</v>
      </c>
      <c r="AF7062" t="s">
        <v>9948</v>
      </c>
      <c r="AG7062" t="s">
        <v>139</v>
      </c>
    </row>
    <row r="7063" spans="1:33" x14ac:dyDescent="0.25">
      <c r="C7063" t="s">
        <v>31758</v>
      </c>
      <c r="G7063" t="s">
        <v>31448</v>
      </c>
      <c r="H7063" t="s">
        <v>31455</v>
      </c>
      <c r="J7063" t="s">
        <v>31450</v>
      </c>
      <c r="K7063" t="s">
        <v>9907</v>
      </c>
      <c r="L7063" t="s">
        <v>50</v>
      </c>
      <c r="M7063" t="s">
        <v>49</v>
      </c>
      <c r="AC7063" t="s">
        <v>136</v>
      </c>
      <c r="AD7063" t="s">
        <v>49</v>
      </c>
      <c r="AE7063" t="s">
        <v>1332</v>
      </c>
      <c r="AF7063" t="s">
        <v>2242</v>
      </c>
      <c r="AG7063" t="s">
        <v>139</v>
      </c>
    </row>
    <row r="7064" spans="1:33" x14ac:dyDescent="0.25">
      <c r="A7064">
        <v>1841247921</v>
      </c>
      <c r="B7064">
        <v>1552905</v>
      </c>
      <c r="C7064" t="s">
        <v>31759</v>
      </c>
      <c r="D7064" t="s">
        <v>31760</v>
      </c>
      <c r="E7064" t="s">
        <v>31761</v>
      </c>
      <c r="G7064" t="s">
        <v>31448</v>
      </c>
      <c r="H7064" t="s">
        <v>31640</v>
      </c>
      <c r="J7064" t="s">
        <v>31450</v>
      </c>
      <c r="L7064" t="s">
        <v>170</v>
      </c>
      <c r="M7064" t="s">
        <v>49</v>
      </c>
      <c r="R7064" t="s">
        <v>31762</v>
      </c>
      <c r="W7064" t="s">
        <v>31761</v>
      </c>
      <c r="X7064" t="s">
        <v>31763</v>
      </c>
      <c r="Y7064" t="s">
        <v>31764</v>
      </c>
      <c r="Z7064" t="s">
        <v>133</v>
      </c>
      <c r="AA7064" t="s">
        <v>31765</v>
      </c>
      <c r="AB7064" t="s">
        <v>135</v>
      </c>
      <c r="AC7064" t="s">
        <v>136</v>
      </c>
      <c r="AD7064" t="s">
        <v>49</v>
      </c>
      <c r="AE7064" t="s">
        <v>137</v>
      </c>
      <c r="AF7064" t="s">
        <v>2242</v>
      </c>
      <c r="AG7064" t="s">
        <v>139</v>
      </c>
    </row>
    <row r="7065" spans="1:33" x14ac:dyDescent="0.25">
      <c r="A7065">
        <v>1629002969</v>
      </c>
      <c r="B7065">
        <v>2998929</v>
      </c>
      <c r="C7065" t="s">
        <v>31766</v>
      </c>
      <c r="D7065" t="s">
        <v>19709</v>
      </c>
      <c r="E7065" t="s">
        <v>19710</v>
      </c>
      <c r="G7065" t="s">
        <v>31767</v>
      </c>
      <c r="H7065" t="s">
        <v>10022</v>
      </c>
      <c r="I7065">
        <v>189</v>
      </c>
      <c r="J7065" t="s">
        <v>31768</v>
      </c>
      <c r="L7065" t="s">
        <v>2237</v>
      </c>
      <c r="M7065" t="s">
        <v>128</v>
      </c>
      <c r="R7065" t="s">
        <v>19713</v>
      </c>
      <c r="W7065" t="s">
        <v>19710</v>
      </c>
      <c r="X7065" t="s">
        <v>19714</v>
      </c>
      <c r="Y7065" t="s">
        <v>132</v>
      </c>
      <c r="Z7065" t="s">
        <v>133</v>
      </c>
      <c r="AA7065" t="s">
        <v>19715</v>
      </c>
      <c r="AB7065" t="s">
        <v>829</v>
      </c>
      <c r="AC7065" t="s">
        <v>136</v>
      </c>
      <c r="AD7065" t="s">
        <v>49</v>
      </c>
      <c r="AE7065" t="s">
        <v>137</v>
      </c>
      <c r="AF7065" t="s">
        <v>698</v>
      </c>
      <c r="AG7065" t="s">
        <v>139</v>
      </c>
    </row>
    <row r="7066" spans="1:33" x14ac:dyDescent="0.25">
      <c r="A7066">
        <v>1407225956</v>
      </c>
      <c r="B7066">
        <v>4329957</v>
      </c>
      <c r="C7066" t="s">
        <v>31769</v>
      </c>
      <c r="D7066" t="s">
        <v>19057</v>
      </c>
      <c r="E7066" t="s">
        <v>19058</v>
      </c>
      <c r="G7066" t="s">
        <v>31448</v>
      </c>
      <c r="H7066" t="s">
        <v>29297</v>
      </c>
      <c r="J7066" t="s">
        <v>31450</v>
      </c>
      <c r="L7066" t="s">
        <v>17273</v>
      </c>
      <c r="M7066" t="s">
        <v>128</v>
      </c>
      <c r="R7066" t="s">
        <v>31451</v>
      </c>
      <c r="W7066" t="s">
        <v>19058</v>
      </c>
      <c r="X7066" t="s">
        <v>31770</v>
      </c>
      <c r="Y7066" t="s">
        <v>132</v>
      </c>
      <c r="Z7066" t="s">
        <v>133</v>
      </c>
      <c r="AA7066" t="s">
        <v>15168</v>
      </c>
      <c r="AB7066" t="s">
        <v>2247</v>
      </c>
      <c r="AC7066" t="s">
        <v>136</v>
      </c>
      <c r="AD7066" t="s">
        <v>49</v>
      </c>
      <c r="AE7066" t="s">
        <v>137</v>
      </c>
      <c r="AF7066" t="s">
        <v>2242</v>
      </c>
      <c r="AG7066" t="s">
        <v>139</v>
      </c>
    </row>
    <row r="7067" spans="1:33" x14ac:dyDescent="0.25">
      <c r="A7067">
        <v>1306152921</v>
      </c>
      <c r="B7067">
        <v>3539535</v>
      </c>
      <c r="C7067" t="s">
        <v>31771</v>
      </c>
      <c r="D7067" t="s">
        <v>31772</v>
      </c>
      <c r="E7067" t="s">
        <v>31773</v>
      </c>
      <c r="G7067" t="s">
        <v>31448</v>
      </c>
      <c r="H7067" t="s">
        <v>31455</v>
      </c>
      <c r="J7067" t="s">
        <v>31450</v>
      </c>
      <c r="L7067" t="s">
        <v>170</v>
      </c>
      <c r="M7067" t="s">
        <v>49</v>
      </c>
      <c r="R7067" t="s">
        <v>31774</v>
      </c>
      <c r="W7067" t="s">
        <v>31773</v>
      </c>
      <c r="X7067" t="s">
        <v>31775</v>
      </c>
      <c r="Y7067" t="s">
        <v>183</v>
      </c>
      <c r="Z7067" t="s">
        <v>133</v>
      </c>
      <c r="AA7067" t="s">
        <v>31776</v>
      </c>
      <c r="AB7067" t="s">
        <v>135</v>
      </c>
      <c r="AC7067" t="s">
        <v>136</v>
      </c>
      <c r="AD7067" t="s">
        <v>49</v>
      </c>
      <c r="AE7067" t="s">
        <v>137</v>
      </c>
      <c r="AF7067" t="s">
        <v>2242</v>
      </c>
      <c r="AG7067" t="s">
        <v>139</v>
      </c>
    </row>
    <row r="7068" spans="1:33" x14ac:dyDescent="0.25">
      <c r="A7068">
        <v>1801248323</v>
      </c>
      <c r="C7068" t="s">
        <v>31777</v>
      </c>
      <c r="G7068" t="s">
        <v>31459</v>
      </c>
      <c r="H7068" t="s">
        <v>9944</v>
      </c>
      <c r="I7068">
        <v>2386</v>
      </c>
      <c r="J7068" t="s">
        <v>31460</v>
      </c>
      <c r="K7068" t="s">
        <v>9907</v>
      </c>
      <c r="L7068" t="s">
        <v>170</v>
      </c>
      <c r="M7068" t="s">
        <v>49</v>
      </c>
      <c r="R7068" t="s">
        <v>31778</v>
      </c>
      <c r="S7068" t="s">
        <v>31779</v>
      </c>
      <c r="T7068" t="s">
        <v>1803</v>
      </c>
      <c r="U7068" t="s">
        <v>133</v>
      </c>
      <c r="V7068">
        <v>10605</v>
      </c>
      <c r="AC7068" t="s">
        <v>136</v>
      </c>
      <c r="AD7068" t="s">
        <v>49</v>
      </c>
      <c r="AE7068" t="s">
        <v>211</v>
      </c>
      <c r="AF7068" t="s">
        <v>9948</v>
      </c>
      <c r="AG7068" t="s">
        <v>139</v>
      </c>
    </row>
    <row r="7069" spans="1:33" x14ac:dyDescent="0.25">
      <c r="A7069">
        <v>1265825533</v>
      </c>
      <c r="C7069" t="s">
        <v>31780</v>
      </c>
      <c r="G7069" t="s">
        <v>31448</v>
      </c>
      <c r="H7069" t="s">
        <v>31455</v>
      </c>
      <c r="J7069" t="s">
        <v>31450</v>
      </c>
      <c r="K7069" t="s">
        <v>9907</v>
      </c>
      <c r="L7069" t="s">
        <v>163</v>
      </c>
      <c r="M7069" t="s">
        <v>49</v>
      </c>
      <c r="R7069" t="s">
        <v>31781</v>
      </c>
      <c r="S7069" t="s">
        <v>25247</v>
      </c>
      <c r="T7069" t="s">
        <v>132</v>
      </c>
      <c r="U7069" t="s">
        <v>133</v>
      </c>
      <c r="V7069">
        <v>104522016</v>
      </c>
      <c r="AC7069" t="s">
        <v>136</v>
      </c>
      <c r="AD7069" t="s">
        <v>49</v>
      </c>
      <c r="AE7069" t="s">
        <v>211</v>
      </c>
      <c r="AF7069" t="s">
        <v>2242</v>
      </c>
      <c r="AG7069" t="s">
        <v>139</v>
      </c>
    </row>
    <row r="7070" spans="1:33" x14ac:dyDescent="0.25">
      <c r="A7070">
        <v>1992167480</v>
      </c>
      <c r="C7070" t="s">
        <v>31782</v>
      </c>
      <c r="G7070" t="s">
        <v>31459</v>
      </c>
      <c r="H7070" t="s">
        <v>9944</v>
      </c>
      <c r="I7070">
        <v>2386</v>
      </c>
      <c r="J7070" t="s">
        <v>31460</v>
      </c>
      <c r="K7070" t="s">
        <v>9907</v>
      </c>
      <c r="L7070" t="s">
        <v>163</v>
      </c>
      <c r="M7070" t="s">
        <v>49</v>
      </c>
      <c r="R7070" t="s">
        <v>31783</v>
      </c>
      <c r="S7070" t="s">
        <v>31784</v>
      </c>
      <c r="T7070" t="s">
        <v>570</v>
      </c>
      <c r="U7070" t="s">
        <v>133</v>
      </c>
      <c r="V7070">
        <v>112102153</v>
      </c>
      <c r="AC7070" t="s">
        <v>136</v>
      </c>
      <c r="AD7070" t="s">
        <v>49</v>
      </c>
      <c r="AE7070" t="s">
        <v>211</v>
      </c>
      <c r="AF7070" t="s">
        <v>9948</v>
      </c>
      <c r="AG7070" t="s">
        <v>139</v>
      </c>
    </row>
    <row r="7071" spans="1:33" x14ac:dyDescent="0.25">
      <c r="A7071">
        <v>1033290317</v>
      </c>
      <c r="B7071">
        <v>1687576</v>
      </c>
      <c r="C7071" t="s">
        <v>31785</v>
      </c>
      <c r="D7071" t="s">
        <v>31786</v>
      </c>
      <c r="E7071" t="s">
        <v>31787</v>
      </c>
      <c r="G7071" t="s">
        <v>31448</v>
      </c>
      <c r="H7071" t="s">
        <v>31465</v>
      </c>
      <c r="J7071" t="s">
        <v>31450</v>
      </c>
      <c r="L7071" t="s">
        <v>259</v>
      </c>
      <c r="M7071" t="s">
        <v>49</v>
      </c>
      <c r="R7071" t="s">
        <v>31788</v>
      </c>
      <c r="W7071" t="s">
        <v>31787</v>
      </c>
      <c r="X7071" t="s">
        <v>31789</v>
      </c>
      <c r="Y7071" t="s">
        <v>183</v>
      </c>
      <c r="Z7071" t="s">
        <v>133</v>
      </c>
      <c r="AA7071" t="s">
        <v>31790</v>
      </c>
      <c r="AB7071" t="s">
        <v>135</v>
      </c>
      <c r="AC7071" t="s">
        <v>136</v>
      </c>
      <c r="AD7071" t="s">
        <v>49</v>
      </c>
      <c r="AE7071" t="s">
        <v>137</v>
      </c>
      <c r="AF7071" t="s">
        <v>2242</v>
      </c>
      <c r="AG7071" t="s">
        <v>139</v>
      </c>
    </row>
    <row r="7072" spans="1:33" x14ac:dyDescent="0.25">
      <c r="A7072">
        <v>1326452467</v>
      </c>
      <c r="B7072">
        <v>1887030</v>
      </c>
      <c r="C7072" t="s">
        <v>31791</v>
      </c>
      <c r="D7072" t="s">
        <v>31792</v>
      </c>
      <c r="E7072" t="s">
        <v>31793</v>
      </c>
      <c r="G7072" t="s">
        <v>31448</v>
      </c>
      <c r="H7072" t="s">
        <v>31571</v>
      </c>
      <c r="J7072" t="s">
        <v>31450</v>
      </c>
      <c r="L7072" t="s">
        <v>127</v>
      </c>
      <c r="M7072" t="s">
        <v>49</v>
      </c>
      <c r="R7072" t="s">
        <v>31794</v>
      </c>
      <c r="W7072" t="s">
        <v>31793</v>
      </c>
      <c r="X7072" t="s">
        <v>31795</v>
      </c>
      <c r="Y7072" t="s">
        <v>3829</v>
      </c>
      <c r="Z7072" t="s">
        <v>133</v>
      </c>
      <c r="AA7072" t="s">
        <v>3830</v>
      </c>
      <c r="AB7072" t="s">
        <v>135</v>
      </c>
      <c r="AC7072" t="s">
        <v>136</v>
      </c>
      <c r="AD7072" t="s">
        <v>49</v>
      </c>
      <c r="AE7072" t="s">
        <v>137</v>
      </c>
      <c r="AF7072" t="s">
        <v>2242</v>
      </c>
      <c r="AG7072" t="s">
        <v>139</v>
      </c>
    </row>
    <row r="7073" spans="1:33" x14ac:dyDescent="0.25">
      <c r="A7073">
        <v>1033379953</v>
      </c>
      <c r="C7073" t="s">
        <v>31796</v>
      </c>
      <c r="G7073" t="s">
        <v>31448</v>
      </c>
      <c r="H7073" t="s">
        <v>31455</v>
      </c>
      <c r="J7073" t="s">
        <v>31450</v>
      </c>
      <c r="K7073" t="s">
        <v>9907</v>
      </c>
      <c r="L7073" t="s">
        <v>163</v>
      </c>
      <c r="M7073" t="s">
        <v>49</v>
      </c>
      <c r="R7073" t="s">
        <v>31797</v>
      </c>
      <c r="S7073" t="s">
        <v>19060</v>
      </c>
      <c r="T7073" t="s">
        <v>132</v>
      </c>
      <c r="U7073" t="s">
        <v>133</v>
      </c>
      <c r="V7073">
        <v>104592904</v>
      </c>
      <c r="AC7073" t="s">
        <v>136</v>
      </c>
      <c r="AD7073" t="s">
        <v>49</v>
      </c>
      <c r="AE7073" t="s">
        <v>211</v>
      </c>
      <c r="AF7073" t="s">
        <v>2242</v>
      </c>
      <c r="AG7073" t="s">
        <v>139</v>
      </c>
    </row>
    <row r="7074" spans="1:33" x14ac:dyDescent="0.25">
      <c r="A7074">
        <v>1245505411</v>
      </c>
      <c r="B7074">
        <v>4553917</v>
      </c>
      <c r="C7074" t="s">
        <v>31798</v>
      </c>
      <c r="D7074" t="s">
        <v>31799</v>
      </c>
      <c r="E7074" t="s">
        <v>31800</v>
      </c>
      <c r="G7074" t="s">
        <v>29242</v>
      </c>
      <c r="J7074" t="s">
        <v>31801</v>
      </c>
      <c r="L7074" t="s">
        <v>249</v>
      </c>
      <c r="M7074" t="s">
        <v>49</v>
      </c>
      <c r="R7074" t="s">
        <v>31802</v>
      </c>
      <c r="W7074" t="s">
        <v>31800</v>
      </c>
      <c r="AB7074" t="s">
        <v>135</v>
      </c>
      <c r="AC7074" t="s">
        <v>136</v>
      </c>
      <c r="AD7074" t="s">
        <v>49</v>
      </c>
      <c r="AE7074" t="s">
        <v>137</v>
      </c>
      <c r="AF7074" t="s">
        <v>698</v>
      </c>
      <c r="AG7074" t="s">
        <v>139</v>
      </c>
    </row>
    <row r="7075" spans="1:33" x14ac:dyDescent="0.25">
      <c r="A7075">
        <v>1326487075</v>
      </c>
      <c r="B7075">
        <v>4156869</v>
      </c>
      <c r="C7075" t="s">
        <v>31803</v>
      </c>
      <c r="D7075" t="s">
        <v>31804</v>
      </c>
      <c r="E7075" t="s">
        <v>31805</v>
      </c>
      <c r="G7075" t="s">
        <v>31448</v>
      </c>
      <c r="H7075" t="s">
        <v>31571</v>
      </c>
      <c r="J7075" t="s">
        <v>31450</v>
      </c>
      <c r="L7075" t="s">
        <v>170</v>
      </c>
      <c r="M7075" t="s">
        <v>49</v>
      </c>
      <c r="R7075" t="s">
        <v>31806</v>
      </c>
      <c r="W7075" t="s">
        <v>31805</v>
      </c>
      <c r="X7075" t="s">
        <v>5815</v>
      </c>
      <c r="Y7075" t="s">
        <v>183</v>
      </c>
      <c r="Z7075" t="s">
        <v>133</v>
      </c>
      <c r="AA7075" t="s">
        <v>2376</v>
      </c>
      <c r="AB7075" t="s">
        <v>135</v>
      </c>
      <c r="AC7075" t="s">
        <v>136</v>
      </c>
      <c r="AD7075" t="s">
        <v>49</v>
      </c>
      <c r="AE7075" t="s">
        <v>137</v>
      </c>
      <c r="AF7075" t="s">
        <v>2242</v>
      </c>
      <c r="AG7075" t="s">
        <v>139</v>
      </c>
    </row>
    <row r="7076" spans="1:33" x14ac:dyDescent="0.25">
      <c r="A7076">
        <v>1659651446</v>
      </c>
      <c r="B7076">
        <v>4597191</v>
      </c>
      <c r="C7076" t="s">
        <v>31807</v>
      </c>
      <c r="D7076" t="s">
        <v>31808</v>
      </c>
      <c r="E7076" t="s">
        <v>31809</v>
      </c>
      <c r="G7076" t="s">
        <v>9904</v>
      </c>
      <c r="H7076" t="s">
        <v>9905</v>
      </c>
      <c r="J7076" t="s">
        <v>31810</v>
      </c>
      <c r="L7076" t="s">
        <v>143</v>
      </c>
      <c r="M7076" t="s">
        <v>49</v>
      </c>
      <c r="R7076" t="s">
        <v>31811</v>
      </c>
      <c r="W7076" t="s">
        <v>31809</v>
      </c>
      <c r="AB7076" t="s">
        <v>135</v>
      </c>
      <c r="AC7076" t="s">
        <v>136</v>
      </c>
      <c r="AD7076" t="s">
        <v>49</v>
      </c>
      <c r="AE7076" t="s">
        <v>137</v>
      </c>
      <c r="AF7076" t="s">
        <v>138</v>
      </c>
      <c r="AG7076" t="s">
        <v>139</v>
      </c>
    </row>
    <row r="7077" spans="1:33" x14ac:dyDescent="0.25">
      <c r="A7077">
        <v>1104041987</v>
      </c>
      <c r="C7077" t="s">
        <v>31812</v>
      </c>
      <c r="G7077" t="s">
        <v>31767</v>
      </c>
      <c r="H7077" t="s">
        <v>10022</v>
      </c>
      <c r="J7077" t="s">
        <v>31813</v>
      </c>
      <c r="K7077" t="s">
        <v>9907</v>
      </c>
      <c r="L7077" t="s">
        <v>163</v>
      </c>
      <c r="M7077" t="s">
        <v>49</v>
      </c>
      <c r="R7077" t="s">
        <v>31814</v>
      </c>
      <c r="S7077" t="s">
        <v>31815</v>
      </c>
      <c r="T7077" t="s">
        <v>183</v>
      </c>
      <c r="U7077" t="s">
        <v>133</v>
      </c>
      <c r="V7077">
        <v>100037902</v>
      </c>
      <c r="AC7077" t="s">
        <v>136</v>
      </c>
      <c r="AD7077" t="s">
        <v>49</v>
      </c>
      <c r="AE7077" t="s">
        <v>211</v>
      </c>
      <c r="AF7077" t="s">
        <v>698</v>
      </c>
      <c r="AG7077" t="s">
        <v>139</v>
      </c>
    </row>
    <row r="7078" spans="1:33" x14ac:dyDescent="0.25">
      <c r="A7078">
        <v>1538422944</v>
      </c>
      <c r="B7078">
        <v>4181251</v>
      </c>
      <c r="C7078" t="s">
        <v>31816</v>
      </c>
      <c r="D7078" t="s">
        <v>31817</v>
      </c>
      <c r="E7078" t="s">
        <v>31818</v>
      </c>
      <c r="G7078" t="s">
        <v>8229</v>
      </c>
      <c r="H7078" t="s">
        <v>8230</v>
      </c>
      <c r="J7078" t="s">
        <v>8231</v>
      </c>
      <c r="L7078" t="s">
        <v>127</v>
      </c>
      <c r="M7078" t="s">
        <v>49</v>
      </c>
      <c r="R7078" t="s">
        <v>31819</v>
      </c>
      <c r="W7078" t="s">
        <v>31818</v>
      </c>
      <c r="X7078" t="s">
        <v>19060</v>
      </c>
      <c r="Y7078" t="s">
        <v>132</v>
      </c>
      <c r="Z7078" t="s">
        <v>133</v>
      </c>
      <c r="AA7078" t="s">
        <v>19485</v>
      </c>
      <c r="AB7078" t="s">
        <v>135</v>
      </c>
      <c r="AC7078" t="s">
        <v>136</v>
      </c>
      <c r="AD7078" t="s">
        <v>49</v>
      </c>
      <c r="AE7078" t="s">
        <v>137</v>
      </c>
      <c r="AF7078" t="s">
        <v>8233</v>
      </c>
      <c r="AG7078" t="s">
        <v>139</v>
      </c>
    </row>
    <row r="7079" spans="1:33" x14ac:dyDescent="0.25">
      <c r="A7079">
        <v>1639475296</v>
      </c>
      <c r="B7079">
        <v>4500116</v>
      </c>
      <c r="C7079" t="s">
        <v>31820</v>
      </c>
      <c r="D7079" t="s">
        <v>31821</v>
      </c>
      <c r="E7079" t="s">
        <v>31822</v>
      </c>
      <c r="G7079" t="s">
        <v>9904</v>
      </c>
      <c r="H7079" t="s">
        <v>9905</v>
      </c>
      <c r="J7079" t="s">
        <v>31810</v>
      </c>
      <c r="L7079" t="s">
        <v>170</v>
      </c>
      <c r="M7079" t="s">
        <v>49</v>
      </c>
      <c r="R7079" t="s">
        <v>31822</v>
      </c>
      <c r="W7079" t="s">
        <v>31822</v>
      </c>
      <c r="AB7079" t="s">
        <v>135</v>
      </c>
      <c r="AC7079" t="s">
        <v>136</v>
      </c>
      <c r="AD7079" t="s">
        <v>49</v>
      </c>
      <c r="AE7079" t="s">
        <v>137</v>
      </c>
      <c r="AF7079" t="s">
        <v>138</v>
      </c>
      <c r="AG7079" t="s">
        <v>139</v>
      </c>
    </row>
    <row r="7080" spans="1:33" x14ac:dyDescent="0.25">
      <c r="A7080">
        <v>1962570978</v>
      </c>
      <c r="B7080">
        <v>2666806</v>
      </c>
      <c r="C7080" t="s">
        <v>31823</v>
      </c>
      <c r="D7080" t="s">
        <v>31824</v>
      </c>
      <c r="E7080" t="s">
        <v>31825</v>
      </c>
      <c r="G7080" t="s">
        <v>29242</v>
      </c>
      <c r="H7080" t="s">
        <v>31826</v>
      </c>
      <c r="J7080" t="s">
        <v>31827</v>
      </c>
      <c r="L7080" t="s">
        <v>170</v>
      </c>
      <c r="M7080" t="s">
        <v>49</v>
      </c>
      <c r="R7080" t="s">
        <v>31828</v>
      </c>
      <c r="W7080" t="s">
        <v>31825</v>
      </c>
      <c r="X7080" t="s">
        <v>31829</v>
      </c>
      <c r="Y7080" t="s">
        <v>570</v>
      </c>
      <c r="Z7080" t="s">
        <v>133</v>
      </c>
      <c r="AA7080" t="s">
        <v>31830</v>
      </c>
      <c r="AB7080" t="s">
        <v>598</v>
      </c>
      <c r="AC7080" t="s">
        <v>136</v>
      </c>
      <c r="AD7080" t="s">
        <v>49</v>
      </c>
      <c r="AE7080" t="s">
        <v>137</v>
      </c>
      <c r="AF7080" t="s">
        <v>698</v>
      </c>
      <c r="AG7080" t="s">
        <v>139</v>
      </c>
    </row>
    <row r="7081" spans="1:33" x14ac:dyDescent="0.25">
      <c r="A7081">
        <v>1801038385</v>
      </c>
      <c r="C7081" t="s">
        <v>31831</v>
      </c>
      <c r="G7081" t="s">
        <v>9904</v>
      </c>
      <c r="H7081" t="s">
        <v>9905</v>
      </c>
      <c r="J7081" t="s">
        <v>31810</v>
      </c>
      <c r="K7081" t="s">
        <v>9907</v>
      </c>
      <c r="L7081" t="s">
        <v>170</v>
      </c>
      <c r="M7081" t="s">
        <v>49</v>
      </c>
      <c r="R7081" t="s">
        <v>31832</v>
      </c>
      <c r="S7081" t="s">
        <v>31833</v>
      </c>
      <c r="T7081" t="s">
        <v>31834</v>
      </c>
      <c r="U7081" t="s">
        <v>1590</v>
      </c>
      <c r="V7081">
        <v>61172927</v>
      </c>
      <c r="AC7081" t="s">
        <v>136</v>
      </c>
      <c r="AD7081" t="s">
        <v>49</v>
      </c>
      <c r="AE7081" t="s">
        <v>211</v>
      </c>
      <c r="AF7081" t="s">
        <v>138</v>
      </c>
      <c r="AG7081" t="s">
        <v>139</v>
      </c>
    </row>
    <row r="7082" spans="1:33" x14ac:dyDescent="0.25">
      <c r="A7082">
        <v>1598052292</v>
      </c>
      <c r="B7082">
        <v>3729233</v>
      </c>
      <c r="C7082" t="s">
        <v>31835</v>
      </c>
      <c r="D7082" t="s">
        <v>31836</v>
      </c>
      <c r="E7082" t="s">
        <v>31837</v>
      </c>
      <c r="G7082" t="s">
        <v>9904</v>
      </c>
      <c r="H7082" t="s">
        <v>9905</v>
      </c>
      <c r="J7082" t="s">
        <v>31810</v>
      </c>
      <c r="L7082" t="s">
        <v>143</v>
      </c>
      <c r="M7082" t="s">
        <v>49</v>
      </c>
      <c r="R7082" t="s">
        <v>31837</v>
      </c>
      <c r="W7082" t="s">
        <v>31837</v>
      </c>
      <c r="X7082" t="s">
        <v>26537</v>
      </c>
      <c r="Y7082" t="s">
        <v>14016</v>
      </c>
      <c r="Z7082" t="s">
        <v>133</v>
      </c>
      <c r="AA7082" t="s">
        <v>26538</v>
      </c>
      <c r="AB7082" t="s">
        <v>135</v>
      </c>
      <c r="AC7082" t="s">
        <v>136</v>
      </c>
      <c r="AD7082" t="s">
        <v>49</v>
      </c>
      <c r="AE7082" t="s">
        <v>137</v>
      </c>
      <c r="AF7082" t="s">
        <v>154</v>
      </c>
      <c r="AG7082" t="s">
        <v>139</v>
      </c>
    </row>
    <row r="7083" spans="1:33" x14ac:dyDescent="0.25">
      <c r="A7083">
        <v>1194928416</v>
      </c>
      <c r="B7083">
        <v>3579655</v>
      </c>
      <c r="C7083" t="s">
        <v>31838</v>
      </c>
      <c r="D7083" t="s">
        <v>31839</v>
      </c>
      <c r="E7083" t="s">
        <v>31840</v>
      </c>
      <c r="G7083" t="s">
        <v>9904</v>
      </c>
      <c r="H7083" t="s">
        <v>9905</v>
      </c>
      <c r="J7083" t="s">
        <v>31810</v>
      </c>
      <c r="L7083" t="s">
        <v>143</v>
      </c>
      <c r="M7083" t="s">
        <v>49</v>
      </c>
      <c r="R7083" t="s">
        <v>31841</v>
      </c>
      <c r="W7083" t="s">
        <v>31840</v>
      </c>
      <c r="X7083" t="s">
        <v>3620</v>
      </c>
      <c r="Y7083" t="s">
        <v>3621</v>
      </c>
      <c r="Z7083" t="s">
        <v>133</v>
      </c>
      <c r="AA7083" t="s">
        <v>3622</v>
      </c>
      <c r="AB7083" t="s">
        <v>135</v>
      </c>
      <c r="AC7083" t="s">
        <v>136</v>
      </c>
      <c r="AD7083" t="s">
        <v>49</v>
      </c>
      <c r="AE7083" t="s">
        <v>137</v>
      </c>
      <c r="AF7083" t="s">
        <v>138</v>
      </c>
      <c r="AG7083" t="s">
        <v>139</v>
      </c>
    </row>
    <row r="7084" spans="1:33" x14ac:dyDescent="0.25">
      <c r="A7084">
        <v>1689679631</v>
      </c>
      <c r="B7084">
        <v>2647987</v>
      </c>
      <c r="C7084" t="s">
        <v>31842</v>
      </c>
      <c r="D7084" t="s">
        <v>31843</v>
      </c>
      <c r="E7084" t="s">
        <v>31844</v>
      </c>
      <c r="G7084" t="s">
        <v>9904</v>
      </c>
      <c r="H7084" t="s">
        <v>9905</v>
      </c>
      <c r="J7084" t="s">
        <v>31810</v>
      </c>
      <c r="L7084" t="s">
        <v>143</v>
      </c>
      <c r="M7084" t="s">
        <v>49</v>
      </c>
      <c r="R7084" t="s">
        <v>31845</v>
      </c>
      <c r="W7084" t="s">
        <v>31844</v>
      </c>
      <c r="X7084" t="s">
        <v>24857</v>
      </c>
      <c r="Y7084" t="s">
        <v>24858</v>
      </c>
      <c r="Z7084" t="s">
        <v>133</v>
      </c>
      <c r="AA7084" t="s">
        <v>24859</v>
      </c>
      <c r="AB7084" t="s">
        <v>135</v>
      </c>
      <c r="AC7084" t="s">
        <v>136</v>
      </c>
      <c r="AD7084" t="s">
        <v>49</v>
      </c>
      <c r="AE7084" t="s">
        <v>137</v>
      </c>
      <c r="AF7084" t="s">
        <v>138</v>
      </c>
      <c r="AG7084" t="s">
        <v>139</v>
      </c>
    </row>
    <row r="7085" spans="1:33" x14ac:dyDescent="0.25">
      <c r="A7085">
        <v>1952383390</v>
      </c>
      <c r="B7085">
        <v>4382963</v>
      </c>
      <c r="C7085" t="s">
        <v>31846</v>
      </c>
      <c r="D7085" t="s">
        <v>31847</v>
      </c>
      <c r="E7085" t="s">
        <v>31848</v>
      </c>
      <c r="G7085" t="s">
        <v>9904</v>
      </c>
      <c r="H7085" t="s">
        <v>9905</v>
      </c>
      <c r="J7085" t="s">
        <v>31810</v>
      </c>
      <c r="L7085" t="s">
        <v>143</v>
      </c>
      <c r="M7085" t="s">
        <v>49</v>
      </c>
      <c r="R7085" t="s">
        <v>31848</v>
      </c>
      <c r="W7085" t="s">
        <v>31848</v>
      </c>
      <c r="X7085" t="s">
        <v>2944</v>
      </c>
      <c r="Y7085" t="s">
        <v>132</v>
      </c>
      <c r="Z7085" t="s">
        <v>133</v>
      </c>
      <c r="AA7085" t="s">
        <v>2945</v>
      </c>
      <c r="AB7085" t="s">
        <v>135</v>
      </c>
      <c r="AC7085" t="s">
        <v>136</v>
      </c>
      <c r="AD7085" t="s">
        <v>49</v>
      </c>
      <c r="AE7085" t="s">
        <v>137</v>
      </c>
      <c r="AF7085" t="s">
        <v>154</v>
      </c>
      <c r="AG7085" t="s">
        <v>139</v>
      </c>
    </row>
    <row r="7086" spans="1:33" x14ac:dyDescent="0.25">
      <c r="A7086">
        <v>1366646416</v>
      </c>
      <c r="B7086">
        <v>3517659</v>
      </c>
      <c r="C7086" t="s">
        <v>31849</v>
      </c>
      <c r="D7086" t="s">
        <v>31850</v>
      </c>
      <c r="E7086" t="s">
        <v>31851</v>
      </c>
      <c r="G7086" t="s">
        <v>9904</v>
      </c>
      <c r="H7086" t="s">
        <v>9905</v>
      </c>
      <c r="J7086" t="s">
        <v>31810</v>
      </c>
      <c r="L7086" t="s">
        <v>127</v>
      </c>
      <c r="M7086" t="s">
        <v>49</v>
      </c>
      <c r="R7086" t="s">
        <v>31851</v>
      </c>
      <c r="W7086" t="s">
        <v>31851</v>
      </c>
      <c r="X7086" t="s">
        <v>31852</v>
      </c>
      <c r="Y7086" t="s">
        <v>570</v>
      </c>
      <c r="Z7086" t="s">
        <v>133</v>
      </c>
      <c r="AA7086" t="s">
        <v>31853</v>
      </c>
      <c r="AB7086" t="s">
        <v>135</v>
      </c>
      <c r="AC7086" t="s">
        <v>136</v>
      </c>
      <c r="AD7086" t="s">
        <v>49</v>
      </c>
      <c r="AE7086" t="s">
        <v>137</v>
      </c>
      <c r="AF7086" t="s">
        <v>138</v>
      </c>
      <c r="AG7086" t="s">
        <v>139</v>
      </c>
    </row>
    <row r="7087" spans="1:33" x14ac:dyDescent="0.25">
      <c r="A7087">
        <v>1861450611</v>
      </c>
      <c r="B7087">
        <v>2858111</v>
      </c>
      <c r="C7087" t="s">
        <v>31854</v>
      </c>
      <c r="D7087" t="s">
        <v>31855</v>
      </c>
      <c r="E7087" t="s">
        <v>31856</v>
      </c>
      <c r="G7087" t="s">
        <v>9904</v>
      </c>
      <c r="H7087" t="s">
        <v>9905</v>
      </c>
      <c r="J7087" t="s">
        <v>31810</v>
      </c>
      <c r="L7087" t="s">
        <v>143</v>
      </c>
      <c r="M7087" t="s">
        <v>49</v>
      </c>
      <c r="R7087" t="s">
        <v>31857</v>
      </c>
      <c r="W7087" t="s">
        <v>31856</v>
      </c>
      <c r="X7087" t="s">
        <v>3123</v>
      </c>
      <c r="Y7087" t="s">
        <v>2784</v>
      </c>
      <c r="Z7087" t="s">
        <v>133</v>
      </c>
      <c r="AA7087" t="s">
        <v>3124</v>
      </c>
      <c r="AB7087" t="s">
        <v>135</v>
      </c>
      <c r="AC7087" t="s">
        <v>136</v>
      </c>
      <c r="AD7087" t="s">
        <v>49</v>
      </c>
      <c r="AE7087" t="s">
        <v>137</v>
      </c>
      <c r="AF7087" t="s">
        <v>138</v>
      </c>
      <c r="AG7087" t="s">
        <v>139</v>
      </c>
    </row>
    <row r="7088" spans="1:33" x14ac:dyDescent="0.25">
      <c r="A7088">
        <v>1417102195</v>
      </c>
      <c r="B7088">
        <v>3765455</v>
      </c>
      <c r="C7088" t="s">
        <v>31858</v>
      </c>
      <c r="D7088" t="s">
        <v>31859</v>
      </c>
      <c r="E7088" t="s">
        <v>31860</v>
      </c>
      <c r="G7088" t="s">
        <v>8229</v>
      </c>
      <c r="H7088" t="s">
        <v>8230</v>
      </c>
      <c r="J7088" t="s">
        <v>8231</v>
      </c>
      <c r="L7088" t="s">
        <v>170</v>
      </c>
      <c r="M7088" t="s">
        <v>49</v>
      </c>
      <c r="R7088" t="s">
        <v>31861</v>
      </c>
      <c r="W7088" t="s">
        <v>31860</v>
      </c>
      <c r="X7088" t="s">
        <v>31862</v>
      </c>
      <c r="Y7088" t="s">
        <v>132</v>
      </c>
      <c r="Z7088" t="s">
        <v>133</v>
      </c>
      <c r="AA7088" t="s">
        <v>31863</v>
      </c>
      <c r="AB7088" t="s">
        <v>779</v>
      </c>
      <c r="AC7088" t="s">
        <v>136</v>
      </c>
      <c r="AD7088" t="s">
        <v>49</v>
      </c>
      <c r="AE7088" t="s">
        <v>137</v>
      </c>
      <c r="AF7088" t="s">
        <v>8233</v>
      </c>
      <c r="AG7088" t="s">
        <v>139</v>
      </c>
    </row>
    <row r="7089" spans="1:33" x14ac:dyDescent="0.25">
      <c r="A7089">
        <v>1730550187</v>
      </c>
      <c r="B7089">
        <v>4598798</v>
      </c>
      <c r="C7089" t="s">
        <v>31864</v>
      </c>
      <c r="D7089" t="s">
        <v>31865</v>
      </c>
      <c r="E7089" t="s">
        <v>31866</v>
      </c>
      <c r="G7089" t="s">
        <v>9904</v>
      </c>
      <c r="H7089" t="s">
        <v>9905</v>
      </c>
      <c r="J7089" t="s">
        <v>31810</v>
      </c>
      <c r="L7089" t="s">
        <v>259</v>
      </c>
      <c r="M7089" t="s">
        <v>49</v>
      </c>
      <c r="R7089" t="s">
        <v>31866</v>
      </c>
      <c r="W7089" t="s">
        <v>31866</v>
      </c>
      <c r="AB7089" t="s">
        <v>264</v>
      </c>
      <c r="AC7089" t="s">
        <v>136</v>
      </c>
      <c r="AD7089" t="s">
        <v>49</v>
      </c>
      <c r="AE7089" t="s">
        <v>137</v>
      </c>
      <c r="AF7089" t="s">
        <v>138</v>
      </c>
      <c r="AG7089" t="s">
        <v>139</v>
      </c>
    </row>
    <row r="7090" spans="1:33" x14ac:dyDescent="0.25">
      <c r="A7090">
        <v>1902353071</v>
      </c>
      <c r="B7090">
        <v>4516987</v>
      </c>
      <c r="C7090" t="s">
        <v>31867</v>
      </c>
      <c r="D7090" t="s">
        <v>31868</v>
      </c>
      <c r="E7090" t="s">
        <v>31869</v>
      </c>
      <c r="G7090" t="s">
        <v>9904</v>
      </c>
      <c r="H7090" t="s">
        <v>9905</v>
      </c>
      <c r="J7090" t="s">
        <v>31810</v>
      </c>
      <c r="L7090" t="s">
        <v>163</v>
      </c>
      <c r="M7090" t="s">
        <v>49</v>
      </c>
      <c r="R7090" t="s">
        <v>31870</v>
      </c>
      <c r="W7090" t="s">
        <v>31869</v>
      </c>
      <c r="AB7090" t="s">
        <v>264</v>
      </c>
      <c r="AC7090" t="s">
        <v>136</v>
      </c>
      <c r="AD7090" t="s">
        <v>49</v>
      </c>
      <c r="AE7090" t="s">
        <v>137</v>
      </c>
      <c r="AF7090" t="s">
        <v>138</v>
      </c>
      <c r="AG7090" t="s">
        <v>139</v>
      </c>
    </row>
    <row r="7091" spans="1:33" x14ac:dyDescent="0.25">
      <c r="A7091">
        <v>1578017992</v>
      </c>
      <c r="B7091">
        <v>4509615</v>
      </c>
      <c r="C7091" t="s">
        <v>31871</v>
      </c>
      <c r="D7091" t="s">
        <v>31872</v>
      </c>
      <c r="E7091" t="s">
        <v>31873</v>
      </c>
      <c r="G7091" t="s">
        <v>9904</v>
      </c>
      <c r="H7091" t="s">
        <v>9905</v>
      </c>
      <c r="J7091" t="s">
        <v>31810</v>
      </c>
      <c r="L7091" t="s">
        <v>259</v>
      </c>
      <c r="M7091" t="s">
        <v>49</v>
      </c>
      <c r="R7091" t="s">
        <v>31874</v>
      </c>
      <c r="W7091" t="s">
        <v>31873</v>
      </c>
      <c r="AB7091" t="s">
        <v>264</v>
      </c>
      <c r="AC7091" t="s">
        <v>136</v>
      </c>
      <c r="AD7091" t="s">
        <v>49</v>
      </c>
      <c r="AE7091" t="s">
        <v>137</v>
      </c>
      <c r="AF7091" t="s">
        <v>138</v>
      </c>
      <c r="AG7091" t="s">
        <v>139</v>
      </c>
    </row>
    <row r="7092" spans="1:33" x14ac:dyDescent="0.25">
      <c r="A7092">
        <v>1487918660</v>
      </c>
      <c r="B7092">
        <v>4516978</v>
      </c>
      <c r="C7092" t="s">
        <v>31875</v>
      </c>
      <c r="D7092" t="s">
        <v>31876</v>
      </c>
      <c r="E7092" t="s">
        <v>31877</v>
      </c>
      <c r="G7092" t="s">
        <v>9904</v>
      </c>
      <c r="H7092" t="s">
        <v>9905</v>
      </c>
      <c r="J7092" t="s">
        <v>31810</v>
      </c>
      <c r="L7092" t="s">
        <v>170</v>
      </c>
      <c r="M7092" t="s">
        <v>49</v>
      </c>
      <c r="R7092" t="s">
        <v>31878</v>
      </c>
      <c r="W7092" t="s">
        <v>31877</v>
      </c>
      <c r="AB7092" t="s">
        <v>264</v>
      </c>
      <c r="AC7092" t="s">
        <v>136</v>
      </c>
      <c r="AD7092" t="s">
        <v>49</v>
      </c>
      <c r="AE7092" t="s">
        <v>137</v>
      </c>
      <c r="AF7092" t="s">
        <v>138</v>
      </c>
      <c r="AG7092" t="s">
        <v>139</v>
      </c>
    </row>
    <row r="7093" spans="1:33" x14ac:dyDescent="0.25">
      <c r="A7093">
        <v>1467902767</v>
      </c>
      <c r="B7093">
        <v>4579806</v>
      </c>
      <c r="C7093" t="s">
        <v>31879</v>
      </c>
      <c r="D7093" t="s">
        <v>31880</v>
      </c>
      <c r="E7093" t="s">
        <v>31881</v>
      </c>
      <c r="G7093" t="s">
        <v>9904</v>
      </c>
      <c r="H7093" t="s">
        <v>9905</v>
      </c>
      <c r="J7093" t="s">
        <v>31810</v>
      </c>
      <c r="L7093" t="s">
        <v>259</v>
      </c>
      <c r="M7093" t="s">
        <v>49</v>
      </c>
      <c r="R7093" t="s">
        <v>31882</v>
      </c>
      <c r="W7093" t="s">
        <v>31881</v>
      </c>
      <c r="AB7093" t="s">
        <v>264</v>
      </c>
      <c r="AC7093" t="s">
        <v>136</v>
      </c>
      <c r="AD7093" t="s">
        <v>49</v>
      </c>
      <c r="AE7093" t="s">
        <v>137</v>
      </c>
      <c r="AF7093" t="s">
        <v>138</v>
      </c>
      <c r="AG7093" t="s">
        <v>139</v>
      </c>
    </row>
    <row r="7094" spans="1:33" x14ac:dyDescent="0.25">
      <c r="A7094">
        <v>1598210221</v>
      </c>
      <c r="B7094">
        <v>4552847</v>
      </c>
      <c r="C7094" t="s">
        <v>31883</v>
      </c>
      <c r="D7094" t="s">
        <v>31884</v>
      </c>
      <c r="E7094" t="s">
        <v>31885</v>
      </c>
      <c r="G7094" t="s">
        <v>9904</v>
      </c>
      <c r="H7094" t="s">
        <v>9905</v>
      </c>
      <c r="J7094" t="s">
        <v>31810</v>
      </c>
      <c r="L7094" t="s">
        <v>170</v>
      </c>
      <c r="M7094" t="s">
        <v>49</v>
      </c>
      <c r="R7094" t="s">
        <v>31886</v>
      </c>
      <c r="W7094" t="s">
        <v>31885</v>
      </c>
      <c r="AB7094" t="s">
        <v>264</v>
      </c>
      <c r="AC7094" t="s">
        <v>136</v>
      </c>
      <c r="AD7094" t="s">
        <v>49</v>
      </c>
      <c r="AE7094" t="s">
        <v>137</v>
      </c>
      <c r="AF7094" t="s">
        <v>138</v>
      </c>
      <c r="AG7094" t="s">
        <v>139</v>
      </c>
    </row>
    <row r="7095" spans="1:33" x14ac:dyDescent="0.25">
      <c r="A7095">
        <v>1982840047</v>
      </c>
      <c r="B7095">
        <v>3849447</v>
      </c>
      <c r="C7095" t="s">
        <v>31887</v>
      </c>
      <c r="D7095" t="s">
        <v>31888</v>
      </c>
      <c r="E7095" t="s">
        <v>31889</v>
      </c>
      <c r="G7095" t="s">
        <v>9904</v>
      </c>
      <c r="H7095" t="s">
        <v>9905</v>
      </c>
      <c r="J7095" t="s">
        <v>31810</v>
      </c>
      <c r="L7095" t="s">
        <v>170</v>
      </c>
      <c r="M7095" t="s">
        <v>49</v>
      </c>
      <c r="R7095" t="s">
        <v>31890</v>
      </c>
      <c r="W7095" t="s">
        <v>31891</v>
      </c>
      <c r="X7095" t="s">
        <v>31892</v>
      </c>
      <c r="Y7095" t="s">
        <v>183</v>
      </c>
      <c r="Z7095" t="s">
        <v>133</v>
      </c>
      <c r="AA7095" t="s">
        <v>5229</v>
      </c>
      <c r="AB7095" t="s">
        <v>264</v>
      </c>
      <c r="AC7095" t="s">
        <v>136</v>
      </c>
      <c r="AD7095" t="s">
        <v>49</v>
      </c>
      <c r="AE7095" t="s">
        <v>137</v>
      </c>
      <c r="AF7095" t="s">
        <v>138</v>
      </c>
      <c r="AG7095" t="s">
        <v>139</v>
      </c>
    </row>
    <row r="7096" spans="1:33" x14ac:dyDescent="0.25">
      <c r="A7096">
        <v>1790222966</v>
      </c>
      <c r="C7096" t="s">
        <v>31893</v>
      </c>
      <c r="G7096" t="s">
        <v>29242</v>
      </c>
      <c r="H7096" t="s">
        <v>31894</v>
      </c>
      <c r="J7096" t="s">
        <v>31895</v>
      </c>
      <c r="K7096" t="s">
        <v>9907</v>
      </c>
      <c r="L7096" t="s">
        <v>170</v>
      </c>
      <c r="M7096" t="s">
        <v>49</v>
      </c>
      <c r="R7096" t="s">
        <v>31896</v>
      </c>
      <c r="AC7096" t="s">
        <v>136</v>
      </c>
      <c r="AD7096" t="s">
        <v>49</v>
      </c>
      <c r="AE7096" t="s">
        <v>211</v>
      </c>
      <c r="AF7096" t="s">
        <v>698</v>
      </c>
      <c r="AG7096" t="s">
        <v>139</v>
      </c>
    </row>
    <row r="7097" spans="1:33" x14ac:dyDescent="0.25">
      <c r="A7097">
        <v>1659412849</v>
      </c>
      <c r="B7097">
        <v>1370850</v>
      </c>
      <c r="C7097" t="s">
        <v>31897</v>
      </c>
      <c r="D7097" t="s">
        <v>31898</v>
      </c>
      <c r="E7097" t="s">
        <v>31899</v>
      </c>
      <c r="G7097" t="s">
        <v>31900</v>
      </c>
      <c r="H7097" t="s">
        <v>31901</v>
      </c>
      <c r="J7097" t="s">
        <v>31902</v>
      </c>
      <c r="L7097" t="s">
        <v>84</v>
      </c>
      <c r="M7097" t="s">
        <v>128</v>
      </c>
      <c r="R7097" t="s">
        <v>31903</v>
      </c>
      <c r="W7097" t="s">
        <v>31899</v>
      </c>
      <c r="X7097" t="s">
        <v>31904</v>
      </c>
      <c r="Y7097" t="s">
        <v>132</v>
      </c>
      <c r="Z7097" t="s">
        <v>133</v>
      </c>
      <c r="AA7097" t="s">
        <v>31905</v>
      </c>
      <c r="AB7097" t="s">
        <v>1377</v>
      </c>
      <c r="AC7097" t="s">
        <v>136</v>
      </c>
      <c r="AD7097" t="s">
        <v>49</v>
      </c>
      <c r="AE7097" t="s">
        <v>137</v>
      </c>
      <c r="AF7097" t="s">
        <v>698</v>
      </c>
      <c r="AG7097" t="s">
        <v>139</v>
      </c>
    </row>
    <row r="7098" spans="1:33" x14ac:dyDescent="0.25">
      <c r="A7098">
        <v>1548297450</v>
      </c>
      <c r="B7098">
        <v>3375353</v>
      </c>
      <c r="C7098" t="s">
        <v>19961</v>
      </c>
      <c r="D7098" t="s">
        <v>31906</v>
      </c>
      <c r="E7098" t="s">
        <v>31907</v>
      </c>
      <c r="G7098" t="s">
        <v>31908</v>
      </c>
      <c r="H7098" t="s">
        <v>31909</v>
      </c>
      <c r="J7098" t="s">
        <v>31910</v>
      </c>
      <c r="L7098" t="s">
        <v>143</v>
      </c>
      <c r="M7098" t="s">
        <v>49</v>
      </c>
      <c r="R7098" t="s">
        <v>31911</v>
      </c>
      <c r="W7098" t="s">
        <v>31907</v>
      </c>
      <c r="X7098" t="s">
        <v>31912</v>
      </c>
      <c r="Y7098" t="s">
        <v>183</v>
      </c>
      <c r="Z7098" t="s">
        <v>133</v>
      </c>
      <c r="AA7098" t="s">
        <v>2795</v>
      </c>
      <c r="AB7098" t="s">
        <v>135</v>
      </c>
      <c r="AC7098" t="s">
        <v>136</v>
      </c>
      <c r="AD7098" t="s">
        <v>49</v>
      </c>
      <c r="AE7098" t="s">
        <v>137</v>
      </c>
      <c r="AF7098" t="s">
        <v>698</v>
      </c>
      <c r="AG7098" t="s">
        <v>139</v>
      </c>
    </row>
    <row r="7099" spans="1:33" x14ac:dyDescent="0.25">
      <c r="A7099">
        <v>1043289085</v>
      </c>
      <c r="B7099">
        <v>3638731</v>
      </c>
      <c r="C7099" t="s">
        <v>19961</v>
      </c>
      <c r="D7099" t="s">
        <v>31913</v>
      </c>
      <c r="E7099" t="s">
        <v>31914</v>
      </c>
      <c r="G7099" t="s">
        <v>31908</v>
      </c>
      <c r="H7099" t="s">
        <v>31909</v>
      </c>
      <c r="J7099" t="s">
        <v>31910</v>
      </c>
      <c r="L7099" t="s">
        <v>143</v>
      </c>
      <c r="M7099" t="s">
        <v>49</v>
      </c>
      <c r="R7099" t="s">
        <v>31915</v>
      </c>
      <c r="W7099" t="s">
        <v>31914</v>
      </c>
      <c r="X7099" t="s">
        <v>11579</v>
      </c>
      <c r="Y7099" t="s">
        <v>183</v>
      </c>
      <c r="Z7099" t="s">
        <v>133</v>
      </c>
      <c r="AA7099" t="s">
        <v>11574</v>
      </c>
      <c r="AB7099" t="s">
        <v>135</v>
      </c>
      <c r="AC7099" t="s">
        <v>136</v>
      </c>
      <c r="AD7099" t="s">
        <v>49</v>
      </c>
      <c r="AE7099" t="s">
        <v>137</v>
      </c>
      <c r="AF7099" t="s">
        <v>698</v>
      </c>
      <c r="AG7099" t="s">
        <v>139</v>
      </c>
    </row>
    <row r="7100" spans="1:33" x14ac:dyDescent="0.25">
      <c r="A7100">
        <v>1912140781</v>
      </c>
      <c r="B7100">
        <v>3484071</v>
      </c>
      <c r="C7100" t="s">
        <v>19961</v>
      </c>
      <c r="D7100" t="s">
        <v>31916</v>
      </c>
      <c r="E7100" t="s">
        <v>31917</v>
      </c>
      <c r="G7100" t="s">
        <v>31908</v>
      </c>
      <c r="H7100" t="s">
        <v>31909</v>
      </c>
      <c r="J7100" t="s">
        <v>31910</v>
      </c>
      <c r="L7100" t="s">
        <v>180</v>
      </c>
      <c r="M7100" t="s">
        <v>49</v>
      </c>
      <c r="R7100" t="s">
        <v>31917</v>
      </c>
      <c r="W7100" t="s">
        <v>31917</v>
      </c>
      <c r="X7100" t="s">
        <v>31918</v>
      </c>
      <c r="Y7100" t="s">
        <v>183</v>
      </c>
      <c r="Z7100" t="s">
        <v>133</v>
      </c>
      <c r="AA7100" t="s">
        <v>31919</v>
      </c>
      <c r="AB7100" t="s">
        <v>135</v>
      </c>
      <c r="AC7100" t="s">
        <v>136</v>
      </c>
      <c r="AD7100" t="s">
        <v>49</v>
      </c>
      <c r="AE7100" t="s">
        <v>137</v>
      </c>
      <c r="AF7100" t="s">
        <v>698</v>
      </c>
      <c r="AG7100" t="s">
        <v>139</v>
      </c>
    </row>
    <row r="7101" spans="1:33" x14ac:dyDescent="0.25">
      <c r="A7101">
        <v>1396105847</v>
      </c>
      <c r="B7101">
        <v>4629741</v>
      </c>
      <c r="C7101" t="s">
        <v>31920</v>
      </c>
      <c r="D7101" t="s">
        <v>31921</v>
      </c>
      <c r="E7101" t="s">
        <v>31922</v>
      </c>
      <c r="G7101" t="s">
        <v>9904</v>
      </c>
      <c r="H7101" t="s">
        <v>9905</v>
      </c>
      <c r="J7101" t="s">
        <v>31810</v>
      </c>
      <c r="L7101" t="s">
        <v>170</v>
      </c>
      <c r="M7101" t="s">
        <v>49</v>
      </c>
      <c r="R7101" t="s">
        <v>31922</v>
      </c>
      <c r="W7101" t="s">
        <v>31922</v>
      </c>
      <c r="AB7101" t="s">
        <v>135</v>
      </c>
      <c r="AC7101" t="s">
        <v>136</v>
      </c>
      <c r="AD7101" t="s">
        <v>49</v>
      </c>
      <c r="AE7101" t="s">
        <v>137</v>
      </c>
      <c r="AF7101" t="s">
        <v>138</v>
      </c>
      <c r="AG7101" t="s">
        <v>139</v>
      </c>
    </row>
    <row r="7102" spans="1:33" x14ac:dyDescent="0.25">
      <c r="A7102">
        <v>1487100228</v>
      </c>
      <c r="C7102" t="s">
        <v>31923</v>
      </c>
      <c r="G7102" t="s">
        <v>9904</v>
      </c>
      <c r="H7102" t="s">
        <v>9905</v>
      </c>
      <c r="J7102" t="s">
        <v>31810</v>
      </c>
      <c r="K7102" t="s">
        <v>9907</v>
      </c>
      <c r="L7102" t="s">
        <v>163</v>
      </c>
      <c r="M7102" t="s">
        <v>49</v>
      </c>
      <c r="R7102" t="s">
        <v>31924</v>
      </c>
      <c r="AC7102" t="s">
        <v>136</v>
      </c>
      <c r="AD7102" t="s">
        <v>49</v>
      </c>
      <c r="AE7102" t="s">
        <v>211</v>
      </c>
      <c r="AF7102" t="s">
        <v>138</v>
      </c>
      <c r="AG7102" t="s">
        <v>139</v>
      </c>
    </row>
    <row r="7103" spans="1:33" x14ac:dyDescent="0.25">
      <c r="A7103">
        <v>1588014229</v>
      </c>
      <c r="B7103">
        <v>4556290</v>
      </c>
      <c r="C7103" t="s">
        <v>31925</v>
      </c>
      <c r="D7103" t="s">
        <v>31926</v>
      </c>
      <c r="E7103" t="s">
        <v>31927</v>
      </c>
      <c r="G7103" t="s">
        <v>9904</v>
      </c>
      <c r="H7103" t="s">
        <v>9905</v>
      </c>
      <c r="J7103" t="s">
        <v>31810</v>
      </c>
      <c r="L7103" t="s">
        <v>143</v>
      </c>
      <c r="M7103" t="s">
        <v>49</v>
      </c>
      <c r="R7103" t="s">
        <v>31928</v>
      </c>
      <c r="W7103" t="s">
        <v>31929</v>
      </c>
      <c r="AB7103" t="s">
        <v>135</v>
      </c>
      <c r="AC7103" t="s">
        <v>136</v>
      </c>
      <c r="AD7103" t="s">
        <v>49</v>
      </c>
      <c r="AE7103" t="s">
        <v>137</v>
      </c>
      <c r="AF7103" t="s">
        <v>138</v>
      </c>
      <c r="AG7103" t="s">
        <v>139</v>
      </c>
    </row>
    <row r="7104" spans="1:33" x14ac:dyDescent="0.25">
      <c r="A7104">
        <v>1083060065</v>
      </c>
      <c r="B7104">
        <v>4547811</v>
      </c>
      <c r="C7104" t="s">
        <v>31930</v>
      </c>
      <c r="D7104" t="s">
        <v>31931</v>
      </c>
      <c r="E7104" t="s">
        <v>31932</v>
      </c>
      <c r="G7104" t="s">
        <v>9904</v>
      </c>
      <c r="H7104" t="s">
        <v>9905</v>
      </c>
      <c r="J7104" t="s">
        <v>31810</v>
      </c>
      <c r="L7104" t="s">
        <v>170</v>
      </c>
      <c r="M7104" t="s">
        <v>49</v>
      </c>
      <c r="R7104" t="s">
        <v>31932</v>
      </c>
      <c r="W7104" t="s">
        <v>31932</v>
      </c>
      <c r="AB7104" t="s">
        <v>135</v>
      </c>
      <c r="AC7104" t="s">
        <v>136</v>
      </c>
      <c r="AD7104" t="s">
        <v>49</v>
      </c>
      <c r="AE7104" t="s">
        <v>137</v>
      </c>
      <c r="AF7104" t="s">
        <v>138</v>
      </c>
      <c r="AG7104" t="s">
        <v>139</v>
      </c>
    </row>
    <row r="7105" spans="1:33" x14ac:dyDescent="0.25">
      <c r="A7105">
        <v>1083072615</v>
      </c>
      <c r="B7105">
        <v>4554734</v>
      </c>
      <c r="C7105" t="s">
        <v>31933</v>
      </c>
      <c r="D7105" t="s">
        <v>31934</v>
      </c>
      <c r="E7105" t="s">
        <v>31935</v>
      </c>
      <c r="G7105" t="s">
        <v>9904</v>
      </c>
      <c r="H7105" t="s">
        <v>9905</v>
      </c>
      <c r="J7105" t="s">
        <v>31810</v>
      </c>
      <c r="L7105" t="s">
        <v>170</v>
      </c>
      <c r="M7105" t="s">
        <v>49</v>
      </c>
      <c r="R7105" t="s">
        <v>31936</v>
      </c>
      <c r="W7105" t="s">
        <v>31936</v>
      </c>
      <c r="AB7105" t="s">
        <v>135</v>
      </c>
      <c r="AC7105" t="s">
        <v>136</v>
      </c>
      <c r="AD7105" t="s">
        <v>49</v>
      </c>
      <c r="AE7105" t="s">
        <v>137</v>
      </c>
      <c r="AF7105" t="s">
        <v>138</v>
      </c>
      <c r="AG7105" t="s">
        <v>139</v>
      </c>
    </row>
    <row r="7106" spans="1:33" x14ac:dyDescent="0.25">
      <c r="A7106">
        <v>1295196038</v>
      </c>
      <c r="B7106">
        <v>4544001</v>
      </c>
      <c r="C7106" t="s">
        <v>31937</v>
      </c>
      <c r="D7106" t="s">
        <v>31938</v>
      </c>
      <c r="E7106" t="s">
        <v>31939</v>
      </c>
      <c r="G7106" t="s">
        <v>9904</v>
      </c>
      <c r="H7106" t="s">
        <v>9905</v>
      </c>
      <c r="J7106" t="s">
        <v>31810</v>
      </c>
      <c r="L7106" t="s">
        <v>170</v>
      </c>
      <c r="M7106" t="s">
        <v>49</v>
      </c>
      <c r="R7106" t="s">
        <v>31940</v>
      </c>
      <c r="W7106" t="s">
        <v>31939</v>
      </c>
      <c r="AB7106" t="s">
        <v>135</v>
      </c>
      <c r="AC7106" t="s">
        <v>136</v>
      </c>
      <c r="AD7106" t="s">
        <v>49</v>
      </c>
      <c r="AE7106" t="s">
        <v>137</v>
      </c>
      <c r="AF7106" t="s">
        <v>138</v>
      </c>
      <c r="AG7106" t="s">
        <v>139</v>
      </c>
    </row>
    <row r="7107" spans="1:33" x14ac:dyDescent="0.25">
      <c r="A7107">
        <v>1912357856</v>
      </c>
      <c r="B7107">
        <v>4552787</v>
      </c>
      <c r="C7107" t="s">
        <v>31941</v>
      </c>
      <c r="D7107" t="s">
        <v>31942</v>
      </c>
      <c r="E7107" t="s">
        <v>31943</v>
      </c>
      <c r="G7107" t="s">
        <v>9904</v>
      </c>
      <c r="H7107" t="s">
        <v>9905</v>
      </c>
      <c r="J7107" t="s">
        <v>31810</v>
      </c>
      <c r="L7107" t="s">
        <v>163</v>
      </c>
      <c r="M7107" t="s">
        <v>49</v>
      </c>
      <c r="R7107" t="s">
        <v>31944</v>
      </c>
      <c r="W7107" t="s">
        <v>31943</v>
      </c>
      <c r="AB7107" t="s">
        <v>135</v>
      </c>
      <c r="AC7107" t="s">
        <v>136</v>
      </c>
      <c r="AD7107" t="s">
        <v>49</v>
      </c>
      <c r="AE7107" t="s">
        <v>137</v>
      </c>
      <c r="AF7107" t="s">
        <v>138</v>
      </c>
      <c r="AG7107" t="s">
        <v>139</v>
      </c>
    </row>
    <row r="7108" spans="1:33" x14ac:dyDescent="0.25">
      <c r="A7108">
        <v>1184833113</v>
      </c>
      <c r="B7108">
        <v>3190118</v>
      </c>
      <c r="C7108" t="s">
        <v>31945</v>
      </c>
      <c r="D7108" t="s">
        <v>31946</v>
      </c>
      <c r="E7108" t="s">
        <v>31947</v>
      </c>
      <c r="G7108" t="s">
        <v>31448</v>
      </c>
      <c r="H7108" t="s">
        <v>31948</v>
      </c>
      <c r="J7108" t="s">
        <v>31450</v>
      </c>
      <c r="L7108" t="s">
        <v>259</v>
      </c>
      <c r="M7108" t="s">
        <v>49</v>
      </c>
      <c r="R7108" t="s">
        <v>31947</v>
      </c>
      <c r="W7108" t="s">
        <v>31947</v>
      </c>
      <c r="X7108" t="s">
        <v>1149</v>
      </c>
      <c r="Y7108" t="s">
        <v>132</v>
      </c>
      <c r="Z7108" t="s">
        <v>133</v>
      </c>
      <c r="AA7108" t="s">
        <v>1150</v>
      </c>
      <c r="AB7108" t="s">
        <v>294</v>
      </c>
      <c r="AC7108" t="s">
        <v>136</v>
      </c>
      <c r="AD7108" t="s">
        <v>49</v>
      </c>
      <c r="AE7108" t="s">
        <v>137</v>
      </c>
      <c r="AF7108" t="s">
        <v>2242</v>
      </c>
      <c r="AG7108" t="s">
        <v>139</v>
      </c>
    </row>
    <row r="7109" spans="1:33" x14ac:dyDescent="0.25">
      <c r="A7109">
        <v>1437407004</v>
      </c>
      <c r="B7109">
        <v>3502572</v>
      </c>
      <c r="C7109" t="s">
        <v>31949</v>
      </c>
      <c r="D7109" t="s">
        <v>31950</v>
      </c>
      <c r="E7109" t="s">
        <v>31951</v>
      </c>
      <c r="G7109" t="s">
        <v>31952</v>
      </c>
      <c r="H7109" t="s">
        <v>31953</v>
      </c>
      <c r="I7109">
        <v>6482</v>
      </c>
      <c r="J7109" t="s">
        <v>31954</v>
      </c>
      <c r="L7109" t="s">
        <v>170</v>
      </c>
      <c r="M7109" t="s">
        <v>49</v>
      </c>
      <c r="R7109" t="s">
        <v>31955</v>
      </c>
      <c r="W7109" t="s">
        <v>31951</v>
      </c>
      <c r="X7109" t="s">
        <v>31956</v>
      </c>
      <c r="Y7109" t="s">
        <v>1803</v>
      </c>
      <c r="Z7109" t="s">
        <v>133</v>
      </c>
      <c r="AA7109" t="s">
        <v>31957</v>
      </c>
      <c r="AB7109" t="s">
        <v>294</v>
      </c>
      <c r="AC7109" t="s">
        <v>136</v>
      </c>
      <c r="AD7109" t="s">
        <v>49</v>
      </c>
      <c r="AE7109" t="s">
        <v>137</v>
      </c>
      <c r="AF7109" t="s">
        <v>698</v>
      </c>
      <c r="AG7109" t="s">
        <v>139</v>
      </c>
    </row>
    <row r="7110" spans="1:33" x14ac:dyDescent="0.25">
      <c r="A7110">
        <v>1518177567</v>
      </c>
      <c r="C7110" t="s">
        <v>31958</v>
      </c>
      <c r="G7110" t="s">
        <v>31767</v>
      </c>
      <c r="H7110" t="s">
        <v>10022</v>
      </c>
      <c r="J7110" t="s">
        <v>31959</v>
      </c>
      <c r="K7110" t="s">
        <v>9907</v>
      </c>
      <c r="L7110" t="s">
        <v>163</v>
      </c>
      <c r="M7110" t="s">
        <v>49</v>
      </c>
      <c r="R7110" t="s">
        <v>31960</v>
      </c>
      <c r="S7110" t="s">
        <v>31961</v>
      </c>
      <c r="T7110" t="s">
        <v>183</v>
      </c>
      <c r="U7110" t="s">
        <v>133</v>
      </c>
      <c r="V7110">
        <v>100287053</v>
      </c>
      <c r="AC7110" t="s">
        <v>136</v>
      </c>
      <c r="AD7110" t="s">
        <v>49</v>
      </c>
      <c r="AE7110" t="s">
        <v>211</v>
      </c>
      <c r="AF7110" t="s">
        <v>698</v>
      </c>
      <c r="AG7110" t="s">
        <v>139</v>
      </c>
    </row>
    <row r="7111" spans="1:33" x14ac:dyDescent="0.25">
      <c r="A7111">
        <v>1427423722</v>
      </c>
      <c r="C7111" t="s">
        <v>31962</v>
      </c>
      <c r="G7111" t="s">
        <v>31767</v>
      </c>
      <c r="H7111" t="s">
        <v>10022</v>
      </c>
      <c r="J7111" t="s">
        <v>31963</v>
      </c>
      <c r="K7111" t="s">
        <v>9907</v>
      </c>
      <c r="L7111" t="s">
        <v>163</v>
      </c>
      <c r="M7111" t="s">
        <v>49</v>
      </c>
      <c r="R7111" t="s">
        <v>31964</v>
      </c>
      <c r="S7111" t="s">
        <v>11533</v>
      </c>
      <c r="T7111" t="s">
        <v>132</v>
      </c>
      <c r="U7111" t="s">
        <v>133</v>
      </c>
      <c r="V7111">
        <v>104712100</v>
      </c>
      <c r="AC7111" t="s">
        <v>136</v>
      </c>
      <c r="AD7111" t="s">
        <v>49</v>
      </c>
      <c r="AE7111" t="s">
        <v>211</v>
      </c>
      <c r="AF7111" t="s">
        <v>698</v>
      </c>
      <c r="AG7111" t="s">
        <v>139</v>
      </c>
    </row>
    <row r="7112" spans="1:33" x14ac:dyDescent="0.25">
      <c r="A7112">
        <v>1407160872</v>
      </c>
      <c r="C7112" t="s">
        <v>31965</v>
      </c>
      <c r="G7112" t="s">
        <v>31767</v>
      </c>
      <c r="H7112" t="s">
        <v>10022</v>
      </c>
      <c r="J7112" t="s">
        <v>31966</v>
      </c>
      <c r="K7112" t="s">
        <v>9907</v>
      </c>
      <c r="L7112" t="s">
        <v>163</v>
      </c>
      <c r="M7112" t="s">
        <v>49</v>
      </c>
      <c r="R7112" t="s">
        <v>31967</v>
      </c>
      <c r="S7112" t="s">
        <v>28044</v>
      </c>
      <c r="T7112" t="s">
        <v>132</v>
      </c>
      <c r="U7112" t="s">
        <v>133</v>
      </c>
      <c r="V7112">
        <v>104513512</v>
      </c>
      <c r="AC7112" t="s">
        <v>136</v>
      </c>
      <c r="AD7112" t="s">
        <v>49</v>
      </c>
      <c r="AE7112" t="s">
        <v>211</v>
      </c>
      <c r="AF7112" t="s">
        <v>698</v>
      </c>
      <c r="AG7112" t="s">
        <v>139</v>
      </c>
    </row>
    <row r="7113" spans="1:33" x14ac:dyDescent="0.25">
      <c r="A7113">
        <v>1972662153</v>
      </c>
      <c r="C7113" t="s">
        <v>31968</v>
      </c>
      <c r="G7113" t="s">
        <v>31767</v>
      </c>
      <c r="H7113" t="s">
        <v>10022</v>
      </c>
      <c r="J7113" t="s">
        <v>31969</v>
      </c>
      <c r="K7113" t="s">
        <v>9907</v>
      </c>
      <c r="L7113" t="s">
        <v>163</v>
      </c>
      <c r="M7113" t="s">
        <v>49</v>
      </c>
      <c r="R7113" t="s">
        <v>31970</v>
      </c>
      <c r="S7113" t="s">
        <v>31971</v>
      </c>
      <c r="T7113" t="s">
        <v>3939</v>
      </c>
      <c r="U7113" t="s">
        <v>133</v>
      </c>
      <c r="V7113">
        <v>113727032</v>
      </c>
      <c r="AC7113" t="s">
        <v>136</v>
      </c>
      <c r="AD7113" t="s">
        <v>49</v>
      </c>
      <c r="AE7113" t="s">
        <v>211</v>
      </c>
      <c r="AF7113" t="s">
        <v>698</v>
      </c>
      <c r="AG7113" t="s">
        <v>139</v>
      </c>
    </row>
    <row r="7114" spans="1:33" x14ac:dyDescent="0.25">
      <c r="A7114">
        <v>1295270791</v>
      </c>
      <c r="C7114" t="s">
        <v>31972</v>
      </c>
      <c r="G7114" t="s">
        <v>31767</v>
      </c>
      <c r="H7114" t="s">
        <v>10022</v>
      </c>
      <c r="J7114" t="s">
        <v>31973</v>
      </c>
      <c r="K7114" t="s">
        <v>9907</v>
      </c>
      <c r="L7114" t="s">
        <v>163</v>
      </c>
      <c r="M7114" t="s">
        <v>49</v>
      </c>
      <c r="R7114" t="s">
        <v>31974</v>
      </c>
      <c r="AC7114" t="s">
        <v>136</v>
      </c>
      <c r="AD7114" t="s">
        <v>49</v>
      </c>
      <c r="AE7114" t="s">
        <v>211</v>
      </c>
      <c r="AF7114" t="s">
        <v>698</v>
      </c>
      <c r="AG7114" t="s">
        <v>139</v>
      </c>
    </row>
    <row r="7115" spans="1:33" x14ac:dyDescent="0.25">
      <c r="A7115">
        <v>1649634064</v>
      </c>
      <c r="C7115" t="s">
        <v>31975</v>
      </c>
      <c r="G7115" t="s">
        <v>31767</v>
      </c>
      <c r="H7115" t="s">
        <v>10022</v>
      </c>
      <c r="J7115" t="s">
        <v>31976</v>
      </c>
      <c r="K7115" t="s">
        <v>9907</v>
      </c>
      <c r="L7115" t="s">
        <v>163</v>
      </c>
      <c r="M7115" t="s">
        <v>49</v>
      </c>
      <c r="R7115" t="s">
        <v>31977</v>
      </c>
      <c r="S7115" t="s">
        <v>31978</v>
      </c>
      <c r="T7115" t="s">
        <v>132</v>
      </c>
      <c r="U7115" t="s">
        <v>133</v>
      </c>
      <c r="V7115">
        <v>104712138</v>
      </c>
      <c r="AC7115" t="s">
        <v>136</v>
      </c>
      <c r="AD7115" t="s">
        <v>49</v>
      </c>
      <c r="AE7115" t="s">
        <v>211</v>
      </c>
      <c r="AF7115" t="s">
        <v>698</v>
      </c>
      <c r="AG7115" t="s">
        <v>139</v>
      </c>
    </row>
    <row r="7116" spans="1:33" x14ac:dyDescent="0.25">
      <c r="A7116">
        <v>1982090478</v>
      </c>
      <c r="C7116" t="s">
        <v>31979</v>
      </c>
      <c r="G7116" t="s">
        <v>31767</v>
      </c>
      <c r="H7116" t="s">
        <v>10022</v>
      </c>
      <c r="J7116" t="s">
        <v>31980</v>
      </c>
      <c r="K7116" t="s">
        <v>9907</v>
      </c>
      <c r="L7116" t="s">
        <v>163</v>
      </c>
      <c r="M7116" t="s">
        <v>49</v>
      </c>
      <c r="R7116" t="s">
        <v>31981</v>
      </c>
      <c r="S7116" t="s">
        <v>31982</v>
      </c>
      <c r="T7116" t="s">
        <v>31983</v>
      </c>
      <c r="U7116" t="s">
        <v>133</v>
      </c>
      <c r="V7116">
        <v>109921276</v>
      </c>
      <c r="AC7116" t="s">
        <v>136</v>
      </c>
      <c r="AD7116" t="s">
        <v>49</v>
      </c>
      <c r="AE7116" t="s">
        <v>211</v>
      </c>
      <c r="AF7116" t="s">
        <v>698</v>
      </c>
      <c r="AG7116" t="s">
        <v>139</v>
      </c>
    </row>
    <row r="7117" spans="1:33" x14ac:dyDescent="0.25">
      <c r="A7117">
        <v>1811370992</v>
      </c>
      <c r="C7117" t="s">
        <v>31984</v>
      </c>
      <c r="G7117" t="s">
        <v>31767</v>
      </c>
      <c r="H7117" t="s">
        <v>10022</v>
      </c>
      <c r="J7117" t="s">
        <v>31985</v>
      </c>
      <c r="K7117" t="s">
        <v>9907</v>
      </c>
      <c r="L7117" t="s">
        <v>163</v>
      </c>
      <c r="M7117" t="s">
        <v>49</v>
      </c>
      <c r="R7117" t="s">
        <v>31986</v>
      </c>
      <c r="S7117" t="s">
        <v>16787</v>
      </c>
      <c r="T7117" t="s">
        <v>132</v>
      </c>
      <c r="U7117" t="s">
        <v>133</v>
      </c>
      <c r="V7117">
        <v>104712138</v>
      </c>
      <c r="AC7117" t="s">
        <v>136</v>
      </c>
      <c r="AD7117" t="s">
        <v>49</v>
      </c>
      <c r="AE7117" t="s">
        <v>211</v>
      </c>
      <c r="AF7117" t="s">
        <v>698</v>
      </c>
      <c r="AG7117" t="s">
        <v>139</v>
      </c>
    </row>
    <row r="7118" spans="1:33" x14ac:dyDescent="0.25">
      <c r="A7118">
        <v>1235551722</v>
      </c>
      <c r="C7118" t="s">
        <v>31987</v>
      </c>
      <c r="G7118" t="s">
        <v>31767</v>
      </c>
      <c r="H7118" t="s">
        <v>10022</v>
      </c>
      <c r="J7118" t="s">
        <v>31988</v>
      </c>
      <c r="K7118" t="s">
        <v>9907</v>
      </c>
      <c r="L7118" t="s">
        <v>163</v>
      </c>
      <c r="M7118" t="s">
        <v>49</v>
      </c>
      <c r="R7118" t="s">
        <v>31989</v>
      </c>
      <c r="S7118" t="s">
        <v>31990</v>
      </c>
      <c r="T7118" t="s">
        <v>132</v>
      </c>
      <c r="U7118" t="s">
        <v>133</v>
      </c>
      <c r="V7118">
        <v>10451</v>
      </c>
      <c r="AC7118" t="s">
        <v>136</v>
      </c>
      <c r="AD7118" t="s">
        <v>49</v>
      </c>
      <c r="AE7118" t="s">
        <v>211</v>
      </c>
      <c r="AF7118" t="s">
        <v>698</v>
      </c>
      <c r="AG7118" t="s">
        <v>139</v>
      </c>
    </row>
    <row r="7119" spans="1:33" x14ac:dyDescent="0.25">
      <c r="A7119">
        <v>1174997720</v>
      </c>
      <c r="C7119" t="s">
        <v>31991</v>
      </c>
      <c r="G7119" t="s">
        <v>31767</v>
      </c>
      <c r="H7119" t="s">
        <v>10022</v>
      </c>
      <c r="J7119" t="s">
        <v>31992</v>
      </c>
      <c r="K7119" t="s">
        <v>9907</v>
      </c>
      <c r="L7119" t="s">
        <v>163</v>
      </c>
      <c r="M7119" t="s">
        <v>49</v>
      </c>
      <c r="R7119" t="s">
        <v>31993</v>
      </c>
      <c r="S7119" t="s">
        <v>11533</v>
      </c>
      <c r="T7119" t="s">
        <v>132</v>
      </c>
      <c r="U7119" t="s">
        <v>133</v>
      </c>
      <c r="V7119">
        <v>104712100</v>
      </c>
      <c r="AC7119" t="s">
        <v>136</v>
      </c>
      <c r="AD7119" t="s">
        <v>49</v>
      </c>
      <c r="AE7119" t="s">
        <v>211</v>
      </c>
      <c r="AF7119" t="s">
        <v>698</v>
      </c>
      <c r="AG7119" t="s">
        <v>139</v>
      </c>
    </row>
    <row r="7120" spans="1:33" x14ac:dyDescent="0.25">
      <c r="A7120">
        <v>1285086546</v>
      </c>
      <c r="C7120" t="s">
        <v>31994</v>
      </c>
      <c r="G7120" t="s">
        <v>31767</v>
      </c>
      <c r="H7120" t="s">
        <v>10022</v>
      </c>
      <c r="J7120" t="s">
        <v>31995</v>
      </c>
      <c r="K7120" t="s">
        <v>9907</v>
      </c>
      <c r="L7120" t="s">
        <v>163</v>
      </c>
      <c r="M7120" t="s">
        <v>49</v>
      </c>
      <c r="R7120" t="s">
        <v>31996</v>
      </c>
      <c r="AC7120" t="s">
        <v>136</v>
      </c>
      <c r="AD7120" t="s">
        <v>49</v>
      </c>
      <c r="AE7120" t="s">
        <v>211</v>
      </c>
      <c r="AF7120" t="s">
        <v>698</v>
      </c>
      <c r="AG7120" t="s">
        <v>139</v>
      </c>
    </row>
    <row r="7121" spans="1:33" x14ac:dyDescent="0.25">
      <c r="A7121">
        <v>1912323650</v>
      </c>
      <c r="B7121">
        <v>4012539</v>
      </c>
      <c r="C7121" t="s">
        <v>31997</v>
      </c>
      <c r="D7121" t="s">
        <v>31998</v>
      </c>
      <c r="E7121" t="s">
        <v>31999</v>
      </c>
      <c r="G7121" t="s">
        <v>31767</v>
      </c>
      <c r="H7121" t="s">
        <v>10022</v>
      </c>
      <c r="J7121" t="s">
        <v>32000</v>
      </c>
      <c r="L7121" t="s">
        <v>170</v>
      </c>
      <c r="M7121" t="s">
        <v>49</v>
      </c>
      <c r="R7121" t="s">
        <v>32001</v>
      </c>
      <c r="W7121" t="s">
        <v>31999</v>
      </c>
      <c r="X7121" t="s">
        <v>32002</v>
      </c>
      <c r="Y7121" t="s">
        <v>183</v>
      </c>
      <c r="Z7121" t="s">
        <v>133</v>
      </c>
      <c r="AA7121" t="s">
        <v>16924</v>
      </c>
      <c r="AB7121" t="s">
        <v>294</v>
      </c>
      <c r="AC7121" t="s">
        <v>136</v>
      </c>
      <c r="AD7121" t="s">
        <v>49</v>
      </c>
      <c r="AE7121" t="s">
        <v>137</v>
      </c>
      <c r="AF7121" t="s">
        <v>698</v>
      </c>
      <c r="AG7121" t="s">
        <v>139</v>
      </c>
    </row>
    <row r="7122" spans="1:33" x14ac:dyDescent="0.25">
      <c r="A7122">
        <v>1245682954</v>
      </c>
      <c r="C7122" t="s">
        <v>32003</v>
      </c>
      <c r="G7122" t="s">
        <v>31767</v>
      </c>
      <c r="H7122" t="s">
        <v>10022</v>
      </c>
      <c r="J7122" t="s">
        <v>32004</v>
      </c>
      <c r="K7122" t="s">
        <v>9907</v>
      </c>
      <c r="L7122" t="s">
        <v>163</v>
      </c>
      <c r="M7122" t="s">
        <v>49</v>
      </c>
      <c r="R7122" t="s">
        <v>32005</v>
      </c>
      <c r="S7122" t="s">
        <v>11533</v>
      </c>
      <c r="T7122" t="s">
        <v>132</v>
      </c>
      <c r="U7122" t="s">
        <v>133</v>
      </c>
      <c r="V7122">
        <v>104712100</v>
      </c>
      <c r="AC7122" t="s">
        <v>136</v>
      </c>
      <c r="AD7122" t="s">
        <v>49</v>
      </c>
      <c r="AE7122" t="s">
        <v>211</v>
      </c>
      <c r="AF7122" t="s">
        <v>698</v>
      </c>
      <c r="AG7122" t="s">
        <v>139</v>
      </c>
    </row>
    <row r="7123" spans="1:33" x14ac:dyDescent="0.25">
      <c r="A7123">
        <v>1659351021</v>
      </c>
      <c r="B7123">
        <v>3358656</v>
      </c>
      <c r="C7123" t="s">
        <v>32006</v>
      </c>
      <c r="D7123" t="s">
        <v>32007</v>
      </c>
      <c r="E7123" t="s">
        <v>32008</v>
      </c>
      <c r="G7123" t="s">
        <v>32009</v>
      </c>
      <c r="H7123" t="s">
        <v>32010</v>
      </c>
      <c r="J7123" t="s">
        <v>32011</v>
      </c>
      <c r="L7123" t="s">
        <v>18003</v>
      </c>
      <c r="M7123" t="s">
        <v>128</v>
      </c>
      <c r="R7123" t="s">
        <v>32012</v>
      </c>
      <c r="W7123" t="s">
        <v>32008</v>
      </c>
      <c r="X7123" t="s">
        <v>32013</v>
      </c>
      <c r="Y7123" t="s">
        <v>3939</v>
      </c>
      <c r="Z7123" t="s">
        <v>133</v>
      </c>
      <c r="AA7123">
        <v>11370</v>
      </c>
      <c r="AB7123" t="s">
        <v>829</v>
      </c>
      <c r="AC7123" t="s">
        <v>136</v>
      </c>
      <c r="AD7123" t="s">
        <v>49</v>
      </c>
      <c r="AE7123" t="s">
        <v>137</v>
      </c>
      <c r="AF7123" t="s">
        <v>698</v>
      </c>
      <c r="AG7123" t="s">
        <v>139</v>
      </c>
    </row>
    <row r="7124" spans="1:33" x14ac:dyDescent="0.25">
      <c r="A7124">
        <v>1053613489</v>
      </c>
      <c r="C7124" t="s">
        <v>32014</v>
      </c>
      <c r="G7124" t="s">
        <v>32015</v>
      </c>
      <c r="H7124" t="s">
        <v>32016</v>
      </c>
      <c r="J7124" t="s">
        <v>32017</v>
      </c>
      <c r="K7124" t="s">
        <v>9907</v>
      </c>
      <c r="L7124" t="s">
        <v>163</v>
      </c>
      <c r="M7124" t="s">
        <v>49</v>
      </c>
      <c r="R7124" t="s">
        <v>32018</v>
      </c>
      <c r="S7124" t="s">
        <v>25767</v>
      </c>
      <c r="T7124" t="s">
        <v>183</v>
      </c>
      <c r="U7124" t="s">
        <v>133</v>
      </c>
      <c r="V7124">
        <v>100351316</v>
      </c>
      <c r="AC7124" t="s">
        <v>136</v>
      </c>
      <c r="AD7124" t="s">
        <v>49</v>
      </c>
      <c r="AE7124" t="s">
        <v>211</v>
      </c>
      <c r="AF7124" t="s">
        <v>698</v>
      </c>
      <c r="AG7124" t="s">
        <v>139</v>
      </c>
    </row>
    <row r="7125" spans="1:33" x14ac:dyDescent="0.25">
      <c r="A7125">
        <v>1831371327</v>
      </c>
      <c r="B7125">
        <v>327959</v>
      </c>
      <c r="C7125" t="s">
        <v>20503</v>
      </c>
      <c r="D7125" t="s">
        <v>32019</v>
      </c>
      <c r="E7125" t="s">
        <v>32020</v>
      </c>
      <c r="G7125" t="s">
        <v>20506</v>
      </c>
      <c r="H7125" t="s">
        <v>32021</v>
      </c>
      <c r="I7125">
        <v>2300</v>
      </c>
      <c r="J7125" t="s">
        <v>20507</v>
      </c>
      <c r="L7125" t="s">
        <v>163</v>
      </c>
      <c r="M7125" t="s">
        <v>128</v>
      </c>
      <c r="R7125" t="s">
        <v>32022</v>
      </c>
      <c r="W7125" t="s">
        <v>32020</v>
      </c>
      <c r="X7125" t="s">
        <v>32023</v>
      </c>
      <c r="Y7125" t="s">
        <v>132</v>
      </c>
      <c r="Z7125" t="s">
        <v>133</v>
      </c>
      <c r="AA7125" t="s">
        <v>9995</v>
      </c>
      <c r="AB7125" t="s">
        <v>829</v>
      </c>
      <c r="AC7125" t="s">
        <v>136</v>
      </c>
      <c r="AD7125" t="s">
        <v>49</v>
      </c>
      <c r="AE7125" t="s">
        <v>137</v>
      </c>
      <c r="AF7125" t="s">
        <v>698</v>
      </c>
      <c r="AG7125" t="s">
        <v>139</v>
      </c>
    </row>
    <row r="7126" spans="1:33" x14ac:dyDescent="0.25">
      <c r="A7126">
        <v>1083837157</v>
      </c>
      <c r="B7126">
        <v>310985</v>
      </c>
      <c r="C7126" t="s">
        <v>32024</v>
      </c>
      <c r="D7126" t="s">
        <v>32025</v>
      </c>
      <c r="E7126" t="s">
        <v>32026</v>
      </c>
      <c r="G7126" t="s">
        <v>32027</v>
      </c>
      <c r="H7126" t="s">
        <v>32028</v>
      </c>
      <c r="J7126" t="s">
        <v>32029</v>
      </c>
      <c r="L7126" t="s">
        <v>693</v>
      </c>
      <c r="M7126" t="s">
        <v>128</v>
      </c>
      <c r="R7126" t="s">
        <v>32030</v>
      </c>
      <c r="W7126" t="s">
        <v>32026</v>
      </c>
      <c r="X7126" t="s">
        <v>32031</v>
      </c>
      <c r="Y7126" t="s">
        <v>11178</v>
      </c>
      <c r="Z7126" t="s">
        <v>133</v>
      </c>
      <c r="AA7126" t="s">
        <v>32032</v>
      </c>
      <c r="AB7126" t="s">
        <v>697</v>
      </c>
      <c r="AC7126" t="s">
        <v>136</v>
      </c>
      <c r="AD7126" t="s">
        <v>49</v>
      </c>
      <c r="AE7126" t="s">
        <v>137</v>
      </c>
      <c r="AF7126" t="s">
        <v>698</v>
      </c>
      <c r="AG7126" t="s">
        <v>139</v>
      </c>
    </row>
    <row r="7127" spans="1:33" x14ac:dyDescent="0.25">
      <c r="A7127">
        <v>1659829778</v>
      </c>
      <c r="C7127" t="s">
        <v>32033</v>
      </c>
      <c r="G7127" t="s">
        <v>31767</v>
      </c>
      <c r="H7127" t="s">
        <v>10022</v>
      </c>
      <c r="J7127" t="s">
        <v>32034</v>
      </c>
      <c r="K7127" t="s">
        <v>9907</v>
      </c>
      <c r="L7127" t="s">
        <v>163</v>
      </c>
      <c r="M7127" t="s">
        <v>49</v>
      </c>
      <c r="R7127" t="s">
        <v>32035</v>
      </c>
      <c r="AC7127" t="s">
        <v>136</v>
      </c>
      <c r="AD7127" t="s">
        <v>49</v>
      </c>
      <c r="AE7127" t="s">
        <v>211</v>
      </c>
      <c r="AF7127" t="s">
        <v>698</v>
      </c>
      <c r="AG7127" t="s">
        <v>139</v>
      </c>
    </row>
    <row r="7128" spans="1:33" x14ac:dyDescent="0.25">
      <c r="A7128">
        <v>1255889325</v>
      </c>
      <c r="C7128" t="s">
        <v>32036</v>
      </c>
      <c r="G7128" t="s">
        <v>31767</v>
      </c>
      <c r="H7128" t="s">
        <v>10022</v>
      </c>
      <c r="J7128" t="s">
        <v>32037</v>
      </c>
      <c r="K7128" t="s">
        <v>9907</v>
      </c>
      <c r="L7128" t="s">
        <v>163</v>
      </c>
      <c r="M7128" t="s">
        <v>49</v>
      </c>
      <c r="R7128" t="s">
        <v>32038</v>
      </c>
      <c r="AC7128" t="s">
        <v>136</v>
      </c>
      <c r="AD7128" t="s">
        <v>49</v>
      </c>
      <c r="AE7128" t="s">
        <v>211</v>
      </c>
      <c r="AF7128" t="s">
        <v>698</v>
      </c>
      <c r="AG7128" t="s">
        <v>139</v>
      </c>
    </row>
    <row r="7129" spans="1:33" x14ac:dyDescent="0.25">
      <c r="A7129">
        <v>1922454123</v>
      </c>
      <c r="C7129" t="s">
        <v>32039</v>
      </c>
      <c r="G7129" t="s">
        <v>32039</v>
      </c>
      <c r="H7129" t="s">
        <v>32040</v>
      </c>
      <c r="I7129">
        <v>2031</v>
      </c>
      <c r="J7129" t="s">
        <v>32041</v>
      </c>
      <c r="K7129" t="s">
        <v>9907</v>
      </c>
      <c r="L7129" t="s">
        <v>163</v>
      </c>
      <c r="M7129" t="s">
        <v>49</v>
      </c>
      <c r="R7129" t="s">
        <v>32042</v>
      </c>
      <c r="S7129" t="s">
        <v>32043</v>
      </c>
      <c r="T7129" t="s">
        <v>132</v>
      </c>
      <c r="U7129" t="s">
        <v>133</v>
      </c>
      <c r="V7129">
        <v>104593428</v>
      </c>
      <c r="AC7129" t="s">
        <v>136</v>
      </c>
      <c r="AD7129" t="s">
        <v>49</v>
      </c>
      <c r="AE7129" t="s">
        <v>211</v>
      </c>
      <c r="AF7129" t="s">
        <v>698</v>
      </c>
      <c r="AG7129" t="s">
        <v>139</v>
      </c>
    </row>
    <row r="7130" spans="1:33" x14ac:dyDescent="0.25">
      <c r="A7130">
        <v>1801349675</v>
      </c>
      <c r="C7130" t="s">
        <v>32044</v>
      </c>
      <c r="G7130" t="s">
        <v>32044</v>
      </c>
      <c r="H7130" t="s">
        <v>32040</v>
      </c>
      <c r="I7130">
        <v>2026</v>
      </c>
      <c r="J7130" t="s">
        <v>32045</v>
      </c>
      <c r="K7130" t="s">
        <v>9907</v>
      </c>
      <c r="L7130" t="s">
        <v>163</v>
      </c>
      <c r="M7130" t="s">
        <v>49</v>
      </c>
      <c r="R7130" t="s">
        <v>32046</v>
      </c>
      <c r="AC7130" t="s">
        <v>136</v>
      </c>
      <c r="AD7130" t="s">
        <v>49</v>
      </c>
      <c r="AE7130" t="s">
        <v>211</v>
      </c>
      <c r="AF7130" t="s">
        <v>698</v>
      </c>
      <c r="AG7130" t="s">
        <v>139</v>
      </c>
    </row>
    <row r="7131" spans="1:33" x14ac:dyDescent="0.25">
      <c r="A7131">
        <v>1225484819</v>
      </c>
      <c r="C7131" t="s">
        <v>32047</v>
      </c>
      <c r="G7131" t="s">
        <v>32047</v>
      </c>
      <c r="H7131" t="s">
        <v>32040</v>
      </c>
      <c r="I7131">
        <v>2036</v>
      </c>
      <c r="J7131" t="s">
        <v>32048</v>
      </c>
      <c r="K7131" t="s">
        <v>9907</v>
      </c>
      <c r="L7131" t="s">
        <v>163</v>
      </c>
      <c r="M7131" t="s">
        <v>49</v>
      </c>
      <c r="R7131" t="s">
        <v>32049</v>
      </c>
      <c r="S7131" t="s">
        <v>32050</v>
      </c>
      <c r="T7131" t="s">
        <v>2998</v>
      </c>
      <c r="U7131" t="s">
        <v>133</v>
      </c>
      <c r="V7131">
        <v>113753181</v>
      </c>
      <c r="AC7131" t="s">
        <v>136</v>
      </c>
      <c r="AD7131" t="s">
        <v>49</v>
      </c>
      <c r="AE7131" t="s">
        <v>211</v>
      </c>
      <c r="AF7131" t="s">
        <v>698</v>
      </c>
      <c r="AG7131" t="s">
        <v>139</v>
      </c>
    </row>
    <row r="7132" spans="1:33" x14ac:dyDescent="0.25">
      <c r="A7132">
        <v>1043660376</v>
      </c>
      <c r="C7132" t="s">
        <v>32051</v>
      </c>
      <c r="G7132" t="s">
        <v>32051</v>
      </c>
      <c r="H7132" t="s">
        <v>32040</v>
      </c>
      <c r="I7132">
        <v>2037</v>
      </c>
      <c r="J7132" t="s">
        <v>32052</v>
      </c>
      <c r="K7132" t="s">
        <v>9907</v>
      </c>
      <c r="L7132" t="s">
        <v>163</v>
      </c>
      <c r="M7132" t="s">
        <v>49</v>
      </c>
      <c r="R7132" t="s">
        <v>32053</v>
      </c>
      <c r="S7132" t="s">
        <v>32054</v>
      </c>
      <c r="T7132" t="s">
        <v>132</v>
      </c>
      <c r="U7132" t="s">
        <v>133</v>
      </c>
      <c r="V7132">
        <v>104593428</v>
      </c>
      <c r="AC7132" t="s">
        <v>136</v>
      </c>
      <c r="AD7132" t="s">
        <v>49</v>
      </c>
      <c r="AE7132" t="s">
        <v>211</v>
      </c>
      <c r="AF7132" t="s">
        <v>698</v>
      </c>
      <c r="AG7132" t="s">
        <v>139</v>
      </c>
    </row>
    <row r="7133" spans="1:33" x14ac:dyDescent="0.25">
      <c r="A7133">
        <v>1932421476</v>
      </c>
      <c r="C7133" t="s">
        <v>32055</v>
      </c>
      <c r="G7133" t="s">
        <v>32055</v>
      </c>
      <c r="H7133" t="s">
        <v>32056</v>
      </c>
      <c r="J7133" t="s">
        <v>32057</v>
      </c>
      <c r="K7133" t="s">
        <v>9907</v>
      </c>
      <c r="L7133" t="s">
        <v>163</v>
      </c>
      <c r="M7133" t="s">
        <v>49</v>
      </c>
      <c r="R7133" t="s">
        <v>32058</v>
      </c>
      <c r="S7133" t="s">
        <v>32059</v>
      </c>
      <c r="T7133" t="s">
        <v>570</v>
      </c>
      <c r="U7133" t="s">
        <v>133</v>
      </c>
      <c r="V7133">
        <v>112134432</v>
      </c>
      <c r="AC7133" t="s">
        <v>136</v>
      </c>
      <c r="AD7133" t="s">
        <v>49</v>
      </c>
      <c r="AE7133" t="s">
        <v>211</v>
      </c>
      <c r="AF7133" t="s">
        <v>698</v>
      </c>
      <c r="AG7133" t="s">
        <v>139</v>
      </c>
    </row>
    <row r="7134" spans="1:33" x14ac:dyDescent="0.25">
      <c r="A7134">
        <v>1821534843</v>
      </c>
      <c r="C7134" t="s">
        <v>32060</v>
      </c>
      <c r="G7134" t="s">
        <v>31952</v>
      </c>
      <c r="H7134" t="s">
        <v>31953</v>
      </c>
      <c r="I7134">
        <v>6483</v>
      </c>
      <c r="J7134" t="s">
        <v>31954</v>
      </c>
      <c r="K7134" t="s">
        <v>9907</v>
      </c>
      <c r="L7134" t="s">
        <v>170</v>
      </c>
      <c r="M7134" t="s">
        <v>49</v>
      </c>
      <c r="R7134" t="s">
        <v>32061</v>
      </c>
      <c r="AC7134" t="s">
        <v>136</v>
      </c>
      <c r="AD7134" t="s">
        <v>49</v>
      </c>
      <c r="AE7134" t="s">
        <v>211</v>
      </c>
      <c r="AF7134" t="s">
        <v>698</v>
      </c>
      <c r="AG7134" t="s">
        <v>139</v>
      </c>
    </row>
    <row r="7135" spans="1:33" x14ac:dyDescent="0.25">
      <c r="A7135">
        <v>1922276955</v>
      </c>
      <c r="B7135">
        <v>3284842</v>
      </c>
      <c r="C7135" t="s">
        <v>32062</v>
      </c>
      <c r="D7135" t="s">
        <v>32063</v>
      </c>
      <c r="E7135" t="s">
        <v>32064</v>
      </c>
      <c r="G7135" t="s">
        <v>32062</v>
      </c>
      <c r="H7135" t="s">
        <v>16539</v>
      </c>
      <c r="J7135" t="s">
        <v>32065</v>
      </c>
      <c r="L7135" t="s">
        <v>170</v>
      </c>
      <c r="M7135" t="s">
        <v>49</v>
      </c>
      <c r="R7135" t="s">
        <v>32066</v>
      </c>
      <c r="W7135" t="s">
        <v>32064</v>
      </c>
      <c r="X7135" t="s">
        <v>32067</v>
      </c>
      <c r="Y7135" t="s">
        <v>183</v>
      </c>
      <c r="Z7135" t="s">
        <v>133</v>
      </c>
      <c r="AA7135" t="s">
        <v>32068</v>
      </c>
      <c r="AB7135" t="s">
        <v>135</v>
      </c>
      <c r="AC7135" t="s">
        <v>136</v>
      </c>
      <c r="AD7135" t="s">
        <v>49</v>
      </c>
      <c r="AE7135" t="s">
        <v>137</v>
      </c>
      <c r="AF7135" t="s">
        <v>698</v>
      </c>
      <c r="AG7135" t="s">
        <v>139</v>
      </c>
    </row>
    <row r="7136" spans="1:33" x14ac:dyDescent="0.25">
      <c r="A7136">
        <v>1891180410</v>
      </c>
      <c r="B7136">
        <v>4275572</v>
      </c>
      <c r="C7136" t="s">
        <v>32069</v>
      </c>
      <c r="D7136" t="s">
        <v>32070</v>
      </c>
      <c r="E7136" t="s">
        <v>32071</v>
      </c>
      <c r="G7136" t="s">
        <v>32069</v>
      </c>
      <c r="H7136" t="s">
        <v>32056</v>
      </c>
      <c r="J7136" t="s">
        <v>32072</v>
      </c>
      <c r="L7136" t="s">
        <v>170</v>
      </c>
      <c r="M7136" t="s">
        <v>49</v>
      </c>
      <c r="R7136" t="s">
        <v>32071</v>
      </c>
      <c r="W7136" t="s">
        <v>32071</v>
      </c>
      <c r="X7136" t="s">
        <v>32073</v>
      </c>
      <c r="Y7136" t="s">
        <v>570</v>
      </c>
      <c r="Z7136" t="s">
        <v>133</v>
      </c>
      <c r="AA7136" t="s">
        <v>32074</v>
      </c>
      <c r="AB7136" t="s">
        <v>135</v>
      </c>
      <c r="AC7136" t="s">
        <v>136</v>
      </c>
      <c r="AD7136" t="s">
        <v>49</v>
      </c>
      <c r="AE7136" t="s">
        <v>137</v>
      </c>
      <c r="AF7136" t="s">
        <v>698</v>
      </c>
      <c r="AG7136" t="s">
        <v>139</v>
      </c>
    </row>
    <row r="7137" spans="1:33" x14ac:dyDescent="0.25">
      <c r="A7137">
        <v>1306287636</v>
      </c>
      <c r="B7137">
        <v>4561157</v>
      </c>
      <c r="C7137" t="s">
        <v>32075</v>
      </c>
      <c r="D7137" t="s">
        <v>32076</v>
      </c>
      <c r="E7137" t="s">
        <v>32077</v>
      </c>
      <c r="G7137" t="s">
        <v>9904</v>
      </c>
      <c r="H7137" t="s">
        <v>9905</v>
      </c>
      <c r="J7137" t="s">
        <v>31810</v>
      </c>
      <c r="L7137" t="s">
        <v>170</v>
      </c>
      <c r="M7137" t="s">
        <v>49</v>
      </c>
      <c r="R7137" t="s">
        <v>32078</v>
      </c>
      <c r="W7137" t="s">
        <v>32077</v>
      </c>
      <c r="AB7137" t="s">
        <v>135</v>
      </c>
      <c r="AC7137" t="s">
        <v>136</v>
      </c>
      <c r="AD7137" t="s">
        <v>49</v>
      </c>
      <c r="AE7137" t="s">
        <v>137</v>
      </c>
      <c r="AF7137" t="s">
        <v>138</v>
      </c>
      <c r="AG7137" t="s">
        <v>139</v>
      </c>
    </row>
    <row r="7138" spans="1:33" x14ac:dyDescent="0.25">
      <c r="A7138">
        <v>1275970774</v>
      </c>
      <c r="C7138" t="s">
        <v>32079</v>
      </c>
      <c r="G7138" t="s">
        <v>9904</v>
      </c>
      <c r="H7138" t="s">
        <v>9905</v>
      </c>
      <c r="J7138" t="s">
        <v>31810</v>
      </c>
      <c r="K7138" t="s">
        <v>9907</v>
      </c>
      <c r="L7138" t="s">
        <v>170</v>
      </c>
      <c r="M7138" t="s">
        <v>49</v>
      </c>
      <c r="R7138" t="s">
        <v>32080</v>
      </c>
      <c r="S7138" t="s">
        <v>32081</v>
      </c>
      <c r="T7138" t="s">
        <v>32082</v>
      </c>
      <c r="U7138" t="s">
        <v>6884</v>
      </c>
      <c r="V7138">
        <v>245412922</v>
      </c>
      <c r="AC7138" t="s">
        <v>136</v>
      </c>
      <c r="AD7138" t="s">
        <v>49</v>
      </c>
      <c r="AE7138" t="s">
        <v>211</v>
      </c>
      <c r="AF7138" t="s">
        <v>138</v>
      </c>
      <c r="AG7138" t="s">
        <v>139</v>
      </c>
    </row>
    <row r="7139" spans="1:33" x14ac:dyDescent="0.25">
      <c r="A7139">
        <v>1932442100</v>
      </c>
      <c r="B7139">
        <v>4504610</v>
      </c>
      <c r="C7139" t="s">
        <v>32083</v>
      </c>
      <c r="D7139" t="s">
        <v>32084</v>
      </c>
      <c r="E7139" t="s">
        <v>32085</v>
      </c>
      <c r="G7139" t="s">
        <v>9904</v>
      </c>
      <c r="H7139" t="s">
        <v>9905</v>
      </c>
      <c r="J7139" t="s">
        <v>31810</v>
      </c>
      <c r="L7139" t="s">
        <v>180</v>
      </c>
      <c r="M7139" t="s">
        <v>49</v>
      </c>
      <c r="R7139" t="s">
        <v>32086</v>
      </c>
      <c r="W7139" t="s">
        <v>32085</v>
      </c>
      <c r="AB7139" t="s">
        <v>135</v>
      </c>
      <c r="AC7139" t="s">
        <v>136</v>
      </c>
      <c r="AD7139" t="s">
        <v>49</v>
      </c>
      <c r="AE7139" t="s">
        <v>137</v>
      </c>
      <c r="AF7139" t="s">
        <v>138</v>
      </c>
      <c r="AG7139" t="s">
        <v>139</v>
      </c>
    </row>
    <row r="7140" spans="1:33" x14ac:dyDescent="0.25">
      <c r="A7140">
        <v>1821437815</v>
      </c>
      <c r="B7140">
        <v>4556525</v>
      </c>
      <c r="C7140" t="s">
        <v>32087</v>
      </c>
      <c r="D7140" t="s">
        <v>32088</v>
      </c>
      <c r="E7140" t="s">
        <v>32089</v>
      </c>
      <c r="G7140" t="s">
        <v>9904</v>
      </c>
      <c r="H7140" t="s">
        <v>9905</v>
      </c>
      <c r="J7140" t="s">
        <v>31810</v>
      </c>
      <c r="L7140" t="s">
        <v>170</v>
      </c>
      <c r="M7140" t="s">
        <v>49</v>
      </c>
      <c r="R7140" t="s">
        <v>32090</v>
      </c>
      <c r="W7140" t="s">
        <v>32089</v>
      </c>
      <c r="AB7140" t="s">
        <v>135</v>
      </c>
      <c r="AC7140" t="s">
        <v>136</v>
      </c>
      <c r="AD7140" t="s">
        <v>49</v>
      </c>
      <c r="AE7140" t="s">
        <v>137</v>
      </c>
      <c r="AF7140" t="s">
        <v>138</v>
      </c>
      <c r="AG7140" t="s">
        <v>139</v>
      </c>
    </row>
    <row r="7141" spans="1:33" x14ac:dyDescent="0.25">
      <c r="A7141">
        <v>1568804425</v>
      </c>
      <c r="B7141">
        <v>4503215</v>
      </c>
      <c r="C7141" t="s">
        <v>32091</v>
      </c>
      <c r="D7141" t="s">
        <v>32092</v>
      </c>
      <c r="E7141" t="s">
        <v>32093</v>
      </c>
      <c r="G7141" t="s">
        <v>9904</v>
      </c>
      <c r="H7141" t="s">
        <v>9905</v>
      </c>
      <c r="J7141" t="s">
        <v>31810</v>
      </c>
      <c r="L7141" t="s">
        <v>170</v>
      </c>
      <c r="M7141" t="s">
        <v>49</v>
      </c>
      <c r="R7141" t="s">
        <v>32094</v>
      </c>
      <c r="W7141" t="s">
        <v>32093</v>
      </c>
      <c r="AB7141" t="s">
        <v>135</v>
      </c>
      <c r="AC7141" t="s">
        <v>136</v>
      </c>
      <c r="AD7141" t="s">
        <v>49</v>
      </c>
      <c r="AE7141" t="s">
        <v>137</v>
      </c>
      <c r="AF7141" t="s">
        <v>138</v>
      </c>
      <c r="AG7141" t="s">
        <v>139</v>
      </c>
    </row>
    <row r="7142" spans="1:33" x14ac:dyDescent="0.25">
      <c r="A7142">
        <v>1679916605</v>
      </c>
      <c r="B7142">
        <v>4632757</v>
      </c>
      <c r="C7142" t="s">
        <v>32095</v>
      </c>
      <c r="D7142" t="s">
        <v>32096</v>
      </c>
      <c r="E7142" t="s">
        <v>32097</v>
      </c>
      <c r="G7142" t="s">
        <v>9904</v>
      </c>
      <c r="H7142" t="s">
        <v>9905</v>
      </c>
      <c r="J7142" t="s">
        <v>31810</v>
      </c>
      <c r="L7142" t="s">
        <v>170</v>
      </c>
      <c r="M7142" t="s">
        <v>49</v>
      </c>
      <c r="R7142" t="s">
        <v>32098</v>
      </c>
      <c r="W7142" t="s">
        <v>32097</v>
      </c>
      <c r="AB7142" t="s">
        <v>135</v>
      </c>
      <c r="AC7142" t="s">
        <v>136</v>
      </c>
      <c r="AD7142" t="s">
        <v>49</v>
      </c>
      <c r="AE7142" t="s">
        <v>137</v>
      </c>
      <c r="AF7142" t="s">
        <v>138</v>
      </c>
      <c r="AG7142" t="s">
        <v>139</v>
      </c>
    </row>
    <row r="7143" spans="1:33" x14ac:dyDescent="0.25">
      <c r="A7143">
        <v>1225460884</v>
      </c>
      <c r="B7143">
        <v>4475150</v>
      </c>
      <c r="C7143" t="s">
        <v>32099</v>
      </c>
      <c r="D7143" t="s">
        <v>32100</v>
      </c>
      <c r="E7143" t="s">
        <v>32101</v>
      </c>
      <c r="G7143" t="s">
        <v>9904</v>
      </c>
      <c r="H7143" t="s">
        <v>9905</v>
      </c>
      <c r="J7143" t="s">
        <v>31810</v>
      </c>
      <c r="L7143" t="s">
        <v>170</v>
      </c>
      <c r="M7143" t="s">
        <v>49</v>
      </c>
      <c r="R7143" t="s">
        <v>32102</v>
      </c>
      <c r="W7143" t="s">
        <v>32101</v>
      </c>
      <c r="AB7143" t="s">
        <v>135</v>
      </c>
      <c r="AC7143" t="s">
        <v>136</v>
      </c>
      <c r="AD7143" t="s">
        <v>49</v>
      </c>
      <c r="AE7143" t="s">
        <v>137</v>
      </c>
      <c r="AF7143" t="s">
        <v>138</v>
      </c>
      <c r="AG7143" t="s">
        <v>139</v>
      </c>
    </row>
    <row r="7144" spans="1:33" x14ac:dyDescent="0.25">
      <c r="A7144">
        <v>1831487321</v>
      </c>
      <c r="B7144">
        <v>3888199</v>
      </c>
      <c r="C7144" t="s">
        <v>32103</v>
      </c>
      <c r="D7144" t="s">
        <v>32104</v>
      </c>
      <c r="E7144" t="s">
        <v>32105</v>
      </c>
      <c r="G7144" t="s">
        <v>9904</v>
      </c>
      <c r="H7144" t="s">
        <v>9905</v>
      </c>
      <c r="J7144" t="s">
        <v>31810</v>
      </c>
      <c r="L7144" t="s">
        <v>170</v>
      </c>
      <c r="M7144" t="s">
        <v>49</v>
      </c>
      <c r="R7144" t="s">
        <v>32105</v>
      </c>
      <c r="W7144" t="s">
        <v>32105</v>
      </c>
      <c r="X7144" t="s">
        <v>32106</v>
      </c>
      <c r="Y7144" t="s">
        <v>209</v>
      </c>
      <c r="Z7144" t="s">
        <v>133</v>
      </c>
      <c r="AA7144" t="s">
        <v>32107</v>
      </c>
      <c r="AB7144" t="s">
        <v>135</v>
      </c>
      <c r="AC7144" t="s">
        <v>136</v>
      </c>
      <c r="AD7144" t="s">
        <v>49</v>
      </c>
      <c r="AE7144" t="s">
        <v>137</v>
      </c>
      <c r="AF7144" t="s">
        <v>138</v>
      </c>
      <c r="AG7144" t="s">
        <v>139</v>
      </c>
    </row>
    <row r="7145" spans="1:33" x14ac:dyDescent="0.25">
      <c r="A7145">
        <v>1417132218</v>
      </c>
      <c r="B7145">
        <v>4502801</v>
      </c>
      <c r="C7145" t="s">
        <v>32108</v>
      </c>
      <c r="D7145" t="s">
        <v>32109</v>
      </c>
      <c r="E7145" t="s">
        <v>32110</v>
      </c>
      <c r="G7145" t="s">
        <v>9904</v>
      </c>
      <c r="H7145" t="s">
        <v>9905</v>
      </c>
      <c r="J7145" t="s">
        <v>31810</v>
      </c>
      <c r="L7145" t="s">
        <v>249</v>
      </c>
      <c r="M7145" t="s">
        <v>49</v>
      </c>
      <c r="R7145" t="s">
        <v>32111</v>
      </c>
      <c r="W7145" t="s">
        <v>32110</v>
      </c>
      <c r="AB7145" t="s">
        <v>135</v>
      </c>
      <c r="AC7145" t="s">
        <v>136</v>
      </c>
      <c r="AD7145" t="s">
        <v>49</v>
      </c>
      <c r="AE7145" t="s">
        <v>137</v>
      </c>
      <c r="AF7145" t="s">
        <v>138</v>
      </c>
      <c r="AG7145" t="s">
        <v>139</v>
      </c>
    </row>
    <row r="7146" spans="1:33" x14ac:dyDescent="0.25">
      <c r="A7146">
        <v>1215365861</v>
      </c>
      <c r="B7146">
        <v>4534718</v>
      </c>
      <c r="C7146" t="s">
        <v>32112</v>
      </c>
      <c r="D7146" t="s">
        <v>32113</v>
      </c>
      <c r="E7146" t="s">
        <v>32114</v>
      </c>
      <c r="G7146" t="s">
        <v>9904</v>
      </c>
      <c r="H7146" t="s">
        <v>9905</v>
      </c>
      <c r="J7146" t="s">
        <v>31810</v>
      </c>
      <c r="L7146" t="s">
        <v>170</v>
      </c>
      <c r="M7146" t="s">
        <v>49</v>
      </c>
      <c r="R7146" t="s">
        <v>32114</v>
      </c>
      <c r="W7146" t="s">
        <v>32114</v>
      </c>
      <c r="AB7146" t="s">
        <v>135</v>
      </c>
      <c r="AC7146" t="s">
        <v>136</v>
      </c>
      <c r="AD7146" t="s">
        <v>49</v>
      </c>
      <c r="AE7146" t="s">
        <v>137</v>
      </c>
      <c r="AF7146" t="s">
        <v>138</v>
      </c>
      <c r="AG7146" t="s">
        <v>139</v>
      </c>
    </row>
    <row r="7147" spans="1:33" x14ac:dyDescent="0.25">
      <c r="A7147">
        <v>1902240237</v>
      </c>
      <c r="C7147" t="s">
        <v>32115</v>
      </c>
      <c r="G7147" t="s">
        <v>9904</v>
      </c>
      <c r="H7147" t="s">
        <v>9905</v>
      </c>
      <c r="J7147" t="s">
        <v>31810</v>
      </c>
      <c r="K7147" t="s">
        <v>9907</v>
      </c>
      <c r="L7147" t="s">
        <v>170</v>
      </c>
      <c r="M7147" t="s">
        <v>49</v>
      </c>
      <c r="R7147" t="s">
        <v>32116</v>
      </c>
      <c r="S7147" t="s">
        <v>158</v>
      </c>
      <c r="T7147" t="s">
        <v>132</v>
      </c>
      <c r="U7147" t="s">
        <v>133</v>
      </c>
      <c r="V7147">
        <v>104672401</v>
      </c>
      <c r="AC7147" t="s">
        <v>136</v>
      </c>
      <c r="AD7147" t="s">
        <v>49</v>
      </c>
      <c r="AE7147" t="s">
        <v>211</v>
      </c>
      <c r="AF7147" t="s">
        <v>138</v>
      </c>
      <c r="AG7147" t="s">
        <v>139</v>
      </c>
    </row>
    <row r="7148" spans="1:33" x14ac:dyDescent="0.25">
      <c r="A7148">
        <v>1033452776</v>
      </c>
      <c r="B7148">
        <v>4534910</v>
      </c>
      <c r="C7148" t="s">
        <v>32117</v>
      </c>
      <c r="D7148" t="s">
        <v>32118</v>
      </c>
      <c r="E7148" t="s">
        <v>32119</v>
      </c>
      <c r="G7148" t="s">
        <v>9904</v>
      </c>
      <c r="H7148" t="s">
        <v>9905</v>
      </c>
      <c r="J7148" t="s">
        <v>31810</v>
      </c>
      <c r="L7148" t="s">
        <v>170</v>
      </c>
      <c r="M7148" t="s">
        <v>49</v>
      </c>
      <c r="R7148" t="s">
        <v>32120</v>
      </c>
      <c r="W7148" t="s">
        <v>32119</v>
      </c>
      <c r="AB7148" t="s">
        <v>135</v>
      </c>
      <c r="AC7148" t="s">
        <v>136</v>
      </c>
      <c r="AD7148" t="s">
        <v>49</v>
      </c>
      <c r="AE7148" t="s">
        <v>137</v>
      </c>
      <c r="AF7148" t="s">
        <v>138</v>
      </c>
      <c r="AG7148" t="s">
        <v>139</v>
      </c>
    </row>
    <row r="7149" spans="1:33" x14ac:dyDescent="0.25">
      <c r="A7149">
        <v>1518306505</v>
      </c>
      <c r="B7149">
        <v>4598225</v>
      </c>
      <c r="C7149" t="s">
        <v>32121</v>
      </c>
      <c r="D7149" t="s">
        <v>32122</v>
      </c>
      <c r="E7149" t="s">
        <v>32123</v>
      </c>
      <c r="G7149" t="s">
        <v>9904</v>
      </c>
      <c r="H7149" t="s">
        <v>9905</v>
      </c>
      <c r="J7149" t="s">
        <v>31810</v>
      </c>
      <c r="L7149" t="s">
        <v>170</v>
      </c>
      <c r="M7149" t="s">
        <v>49</v>
      </c>
      <c r="R7149" t="s">
        <v>32123</v>
      </c>
      <c r="W7149" t="s">
        <v>32123</v>
      </c>
      <c r="AB7149" t="s">
        <v>135</v>
      </c>
      <c r="AC7149" t="s">
        <v>136</v>
      </c>
      <c r="AD7149" t="s">
        <v>49</v>
      </c>
      <c r="AE7149" t="s">
        <v>137</v>
      </c>
      <c r="AF7149" t="s">
        <v>138</v>
      </c>
      <c r="AG7149" t="s">
        <v>139</v>
      </c>
    </row>
    <row r="7150" spans="1:33" x14ac:dyDescent="0.25">
      <c r="A7150">
        <v>1821431339</v>
      </c>
      <c r="B7150">
        <v>4500065</v>
      </c>
      <c r="C7150" t="s">
        <v>32124</v>
      </c>
      <c r="D7150" t="s">
        <v>32125</v>
      </c>
      <c r="E7150" t="s">
        <v>32126</v>
      </c>
      <c r="G7150" t="s">
        <v>9904</v>
      </c>
      <c r="H7150" t="s">
        <v>9905</v>
      </c>
      <c r="J7150" t="s">
        <v>31810</v>
      </c>
      <c r="L7150" t="s">
        <v>143</v>
      </c>
      <c r="M7150" t="s">
        <v>49</v>
      </c>
      <c r="R7150" t="s">
        <v>32127</v>
      </c>
      <c r="W7150" t="s">
        <v>32126</v>
      </c>
      <c r="AB7150" t="s">
        <v>135</v>
      </c>
      <c r="AC7150" t="s">
        <v>136</v>
      </c>
      <c r="AD7150" t="s">
        <v>49</v>
      </c>
      <c r="AE7150" t="s">
        <v>137</v>
      </c>
      <c r="AF7150" t="s">
        <v>138</v>
      </c>
      <c r="AG7150" t="s">
        <v>139</v>
      </c>
    </row>
    <row r="7151" spans="1:33" x14ac:dyDescent="0.25">
      <c r="A7151">
        <v>1558658971</v>
      </c>
      <c r="B7151">
        <v>4502461</v>
      </c>
      <c r="C7151" t="s">
        <v>32128</v>
      </c>
      <c r="D7151" t="s">
        <v>32129</v>
      </c>
      <c r="E7151" t="s">
        <v>32130</v>
      </c>
      <c r="G7151" t="s">
        <v>9904</v>
      </c>
      <c r="H7151" t="s">
        <v>9905</v>
      </c>
      <c r="J7151" t="s">
        <v>31810</v>
      </c>
      <c r="L7151" t="s">
        <v>249</v>
      </c>
      <c r="M7151" t="s">
        <v>49</v>
      </c>
      <c r="R7151" t="s">
        <v>32131</v>
      </c>
      <c r="W7151" t="s">
        <v>32130</v>
      </c>
      <c r="AB7151" t="s">
        <v>135</v>
      </c>
      <c r="AC7151" t="s">
        <v>136</v>
      </c>
      <c r="AD7151" t="s">
        <v>49</v>
      </c>
      <c r="AE7151" t="s">
        <v>137</v>
      </c>
      <c r="AF7151" t="s">
        <v>138</v>
      </c>
      <c r="AG7151" t="s">
        <v>139</v>
      </c>
    </row>
    <row r="7152" spans="1:33" x14ac:dyDescent="0.25">
      <c r="A7152">
        <v>1891865234</v>
      </c>
      <c r="B7152">
        <v>3159006</v>
      </c>
      <c r="C7152" t="s">
        <v>32132</v>
      </c>
      <c r="D7152" t="s">
        <v>32133</v>
      </c>
      <c r="E7152" t="s">
        <v>32134</v>
      </c>
      <c r="G7152" t="s">
        <v>8229</v>
      </c>
      <c r="H7152" t="s">
        <v>8230</v>
      </c>
      <c r="J7152" t="s">
        <v>8231</v>
      </c>
      <c r="L7152" t="s">
        <v>259</v>
      </c>
      <c r="M7152" t="s">
        <v>49</v>
      </c>
      <c r="R7152" t="s">
        <v>32135</v>
      </c>
      <c r="W7152" t="s">
        <v>32134</v>
      </c>
      <c r="X7152" t="s">
        <v>11567</v>
      </c>
      <c r="Y7152" t="s">
        <v>132</v>
      </c>
      <c r="Z7152" t="s">
        <v>133</v>
      </c>
      <c r="AA7152" t="s">
        <v>11568</v>
      </c>
      <c r="AB7152" t="s">
        <v>294</v>
      </c>
      <c r="AC7152" t="s">
        <v>136</v>
      </c>
      <c r="AD7152" t="s">
        <v>49</v>
      </c>
      <c r="AE7152" t="s">
        <v>137</v>
      </c>
      <c r="AF7152" t="s">
        <v>8233</v>
      </c>
      <c r="AG7152" t="s">
        <v>139</v>
      </c>
    </row>
    <row r="7153" spans="1:33" x14ac:dyDescent="0.25">
      <c r="A7153">
        <v>1578738050</v>
      </c>
      <c r="B7153">
        <v>3749608</v>
      </c>
      <c r="C7153" t="s">
        <v>32136</v>
      </c>
      <c r="D7153" t="s">
        <v>32137</v>
      </c>
      <c r="E7153" t="s">
        <v>32138</v>
      </c>
      <c r="G7153" t="s">
        <v>8229</v>
      </c>
      <c r="H7153" t="s">
        <v>8230</v>
      </c>
      <c r="J7153" t="s">
        <v>8231</v>
      </c>
      <c r="L7153" t="s">
        <v>259</v>
      </c>
      <c r="M7153" t="s">
        <v>49</v>
      </c>
      <c r="R7153" t="s">
        <v>32138</v>
      </c>
      <c r="W7153" t="s">
        <v>32138</v>
      </c>
      <c r="X7153" t="s">
        <v>32139</v>
      </c>
      <c r="Y7153" t="s">
        <v>589</v>
      </c>
      <c r="Z7153" t="s">
        <v>133</v>
      </c>
      <c r="AA7153" t="s">
        <v>32140</v>
      </c>
      <c r="AB7153" t="s">
        <v>294</v>
      </c>
      <c r="AC7153" t="s">
        <v>136</v>
      </c>
      <c r="AD7153" t="s">
        <v>49</v>
      </c>
      <c r="AE7153" t="s">
        <v>137</v>
      </c>
      <c r="AF7153" t="s">
        <v>8233</v>
      </c>
      <c r="AG7153" t="s">
        <v>139</v>
      </c>
    </row>
    <row r="7154" spans="1:33" x14ac:dyDescent="0.25">
      <c r="A7154">
        <v>1528104825</v>
      </c>
      <c r="B7154">
        <v>819585</v>
      </c>
      <c r="C7154" t="s">
        <v>32141</v>
      </c>
      <c r="D7154" t="s">
        <v>32142</v>
      </c>
      <c r="E7154" t="s">
        <v>32143</v>
      </c>
      <c r="G7154" t="s">
        <v>29242</v>
      </c>
      <c r="H7154" t="s">
        <v>32144</v>
      </c>
      <c r="J7154" t="s">
        <v>32145</v>
      </c>
      <c r="L7154" t="s">
        <v>170</v>
      </c>
      <c r="M7154" t="s">
        <v>49</v>
      </c>
      <c r="R7154" t="s">
        <v>32146</v>
      </c>
      <c r="W7154" t="s">
        <v>32143</v>
      </c>
      <c r="X7154" t="s">
        <v>158</v>
      </c>
      <c r="Y7154" t="s">
        <v>132</v>
      </c>
      <c r="Z7154" t="s">
        <v>133</v>
      </c>
      <c r="AA7154" t="s">
        <v>159</v>
      </c>
      <c r="AB7154" t="s">
        <v>598</v>
      </c>
      <c r="AC7154" t="s">
        <v>136</v>
      </c>
      <c r="AD7154" t="s">
        <v>49</v>
      </c>
      <c r="AE7154" t="s">
        <v>137</v>
      </c>
      <c r="AF7154" t="s">
        <v>698</v>
      </c>
      <c r="AG7154" t="s">
        <v>139</v>
      </c>
    </row>
    <row r="7155" spans="1:33" x14ac:dyDescent="0.25">
      <c r="A7155">
        <v>1205172061</v>
      </c>
      <c r="B7155">
        <v>3736243</v>
      </c>
      <c r="C7155" t="s">
        <v>32147</v>
      </c>
      <c r="D7155" t="s">
        <v>32148</v>
      </c>
      <c r="E7155" t="s">
        <v>32149</v>
      </c>
      <c r="G7155" t="s">
        <v>29242</v>
      </c>
      <c r="H7155" t="s">
        <v>32150</v>
      </c>
      <c r="J7155" t="s">
        <v>32151</v>
      </c>
      <c r="L7155" t="s">
        <v>170</v>
      </c>
      <c r="M7155" t="s">
        <v>49</v>
      </c>
      <c r="R7155" t="s">
        <v>32149</v>
      </c>
      <c r="W7155" t="s">
        <v>32149</v>
      </c>
      <c r="X7155" t="s">
        <v>1666</v>
      </c>
      <c r="Y7155" t="s">
        <v>132</v>
      </c>
      <c r="Z7155" t="s">
        <v>133</v>
      </c>
      <c r="AA7155" t="s">
        <v>2182</v>
      </c>
      <c r="AB7155" t="s">
        <v>135</v>
      </c>
      <c r="AC7155" t="s">
        <v>136</v>
      </c>
      <c r="AD7155" t="s">
        <v>49</v>
      </c>
      <c r="AE7155" t="s">
        <v>137</v>
      </c>
      <c r="AF7155" t="s">
        <v>709</v>
      </c>
      <c r="AG7155" t="s">
        <v>139</v>
      </c>
    </row>
    <row r="7156" spans="1:33" x14ac:dyDescent="0.25">
      <c r="A7156">
        <v>1881033215</v>
      </c>
      <c r="B7156">
        <v>4636242</v>
      </c>
      <c r="C7156" t="s">
        <v>32152</v>
      </c>
      <c r="D7156" t="s">
        <v>32153</v>
      </c>
      <c r="E7156" t="s">
        <v>32154</v>
      </c>
      <c r="G7156" t="s">
        <v>29242</v>
      </c>
      <c r="H7156" t="s">
        <v>32150</v>
      </c>
      <c r="J7156" t="s">
        <v>32155</v>
      </c>
      <c r="L7156" t="s">
        <v>170</v>
      </c>
      <c r="M7156" t="s">
        <v>49</v>
      </c>
      <c r="R7156" t="s">
        <v>32154</v>
      </c>
      <c r="W7156" t="s">
        <v>32154</v>
      </c>
      <c r="AB7156" t="s">
        <v>135</v>
      </c>
      <c r="AC7156" t="s">
        <v>136</v>
      </c>
      <c r="AD7156" t="s">
        <v>49</v>
      </c>
      <c r="AE7156" t="s">
        <v>137</v>
      </c>
      <c r="AF7156" t="s">
        <v>698</v>
      </c>
      <c r="AG7156" t="s">
        <v>139</v>
      </c>
    </row>
    <row r="7157" spans="1:33" x14ac:dyDescent="0.25">
      <c r="A7157">
        <v>1962639849</v>
      </c>
      <c r="B7157">
        <v>4532032</v>
      </c>
      <c r="C7157" t="s">
        <v>32156</v>
      </c>
      <c r="D7157" t="s">
        <v>32157</v>
      </c>
      <c r="E7157" t="s">
        <v>32158</v>
      </c>
      <c r="G7157" t="s">
        <v>29242</v>
      </c>
      <c r="H7157" t="s">
        <v>32159</v>
      </c>
      <c r="J7157" t="s">
        <v>32160</v>
      </c>
      <c r="L7157" t="s">
        <v>170</v>
      </c>
      <c r="M7157" t="s">
        <v>49</v>
      </c>
      <c r="R7157" t="s">
        <v>32161</v>
      </c>
      <c r="W7157" t="s">
        <v>32158</v>
      </c>
      <c r="AB7157" t="s">
        <v>135</v>
      </c>
      <c r="AC7157" t="s">
        <v>136</v>
      </c>
      <c r="AD7157" t="s">
        <v>49</v>
      </c>
      <c r="AE7157" t="s">
        <v>137</v>
      </c>
      <c r="AF7157" t="s">
        <v>698</v>
      </c>
      <c r="AG7157" t="s">
        <v>139</v>
      </c>
    </row>
    <row r="7158" spans="1:33" x14ac:dyDescent="0.25">
      <c r="A7158">
        <v>1811161490</v>
      </c>
      <c r="B7158">
        <v>4341815</v>
      </c>
      <c r="C7158" t="s">
        <v>32162</v>
      </c>
      <c r="D7158" t="s">
        <v>32163</v>
      </c>
      <c r="E7158" t="s">
        <v>32164</v>
      </c>
      <c r="G7158" t="s">
        <v>29242</v>
      </c>
      <c r="H7158" t="s">
        <v>32150</v>
      </c>
      <c r="J7158" t="s">
        <v>32165</v>
      </c>
      <c r="L7158" t="s">
        <v>404</v>
      </c>
      <c r="M7158" t="s">
        <v>49</v>
      </c>
      <c r="R7158" t="s">
        <v>32166</v>
      </c>
      <c r="W7158" t="s">
        <v>32164</v>
      </c>
      <c r="X7158" t="s">
        <v>189</v>
      </c>
      <c r="Y7158" t="s">
        <v>132</v>
      </c>
      <c r="Z7158" t="s">
        <v>133</v>
      </c>
      <c r="AA7158" t="s">
        <v>190</v>
      </c>
      <c r="AB7158" t="s">
        <v>135</v>
      </c>
      <c r="AC7158" t="s">
        <v>136</v>
      </c>
      <c r="AD7158" t="s">
        <v>49</v>
      </c>
      <c r="AE7158" t="s">
        <v>137</v>
      </c>
      <c r="AF7158" t="s">
        <v>698</v>
      </c>
      <c r="AG7158" t="s">
        <v>139</v>
      </c>
    </row>
    <row r="7159" spans="1:33" x14ac:dyDescent="0.25">
      <c r="A7159">
        <v>1861570517</v>
      </c>
      <c r="B7159">
        <v>848164</v>
      </c>
      <c r="C7159" t="s">
        <v>32167</v>
      </c>
      <c r="D7159" t="s">
        <v>32168</v>
      </c>
      <c r="E7159" t="s">
        <v>32169</v>
      </c>
      <c r="G7159" t="s">
        <v>32170</v>
      </c>
      <c r="H7159" t="s">
        <v>32171</v>
      </c>
      <c r="I7159">
        <v>2016</v>
      </c>
      <c r="J7159" t="s">
        <v>32172</v>
      </c>
      <c r="L7159" t="s">
        <v>8586</v>
      </c>
      <c r="M7159" t="s">
        <v>128</v>
      </c>
      <c r="R7159" t="s">
        <v>32173</v>
      </c>
      <c r="W7159" t="s">
        <v>32169</v>
      </c>
      <c r="X7159" t="s">
        <v>14659</v>
      </c>
      <c r="Y7159" t="s">
        <v>132</v>
      </c>
      <c r="Z7159" t="s">
        <v>133</v>
      </c>
      <c r="AA7159" t="s">
        <v>5282</v>
      </c>
      <c r="AB7159" t="s">
        <v>2247</v>
      </c>
      <c r="AC7159" t="s">
        <v>136</v>
      </c>
      <c r="AD7159" t="s">
        <v>49</v>
      </c>
      <c r="AE7159" t="s">
        <v>137</v>
      </c>
      <c r="AF7159" t="s">
        <v>698</v>
      </c>
      <c r="AG7159" t="s">
        <v>139</v>
      </c>
    </row>
    <row r="7160" spans="1:33" x14ac:dyDescent="0.25">
      <c r="A7160">
        <v>1477840726</v>
      </c>
      <c r="B7160">
        <v>4234864</v>
      </c>
      <c r="C7160" t="s">
        <v>32174</v>
      </c>
      <c r="D7160" t="s">
        <v>32175</v>
      </c>
      <c r="E7160" t="s">
        <v>32176</v>
      </c>
      <c r="G7160" t="s">
        <v>9904</v>
      </c>
      <c r="H7160" t="s">
        <v>9905</v>
      </c>
      <c r="J7160" t="s">
        <v>31810</v>
      </c>
      <c r="L7160" t="s">
        <v>170</v>
      </c>
      <c r="M7160" t="s">
        <v>49</v>
      </c>
      <c r="R7160" t="s">
        <v>32177</v>
      </c>
      <c r="W7160" t="s">
        <v>32176</v>
      </c>
      <c r="X7160" t="s">
        <v>2080</v>
      </c>
      <c r="Y7160" t="s">
        <v>165</v>
      </c>
      <c r="Z7160" t="s">
        <v>133</v>
      </c>
      <c r="AA7160" t="s">
        <v>2081</v>
      </c>
      <c r="AB7160" t="s">
        <v>135</v>
      </c>
      <c r="AC7160" t="s">
        <v>136</v>
      </c>
      <c r="AD7160" t="s">
        <v>49</v>
      </c>
      <c r="AE7160" t="s">
        <v>137</v>
      </c>
      <c r="AF7160" t="s">
        <v>138</v>
      </c>
      <c r="AG7160" t="s">
        <v>139</v>
      </c>
    </row>
    <row r="7161" spans="1:33" x14ac:dyDescent="0.25">
      <c r="A7161">
        <v>1467835397</v>
      </c>
      <c r="C7161" t="s">
        <v>32178</v>
      </c>
      <c r="G7161" t="s">
        <v>9904</v>
      </c>
      <c r="H7161" t="s">
        <v>9905</v>
      </c>
      <c r="J7161" t="s">
        <v>31810</v>
      </c>
      <c r="K7161" t="s">
        <v>9907</v>
      </c>
      <c r="L7161" t="s">
        <v>170</v>
      </c>
      <c r="M7161" t="s">
        <v>49</v>
      </c>
      <c r="R7161" t="s">
        <v>32179</v>
      </c>
      <c r="S7161" t="s">
        <v>18911</v>
      </c>
      <c r="T7161" t="s">
        <v>2069</v>
      </c>
      <c r="U7161" t="s">
        <v>133</v>
      </c>
      <c r="V7161">
        <v>111024175</v>
      </c>
      <c r="AC7161" t="s">
        <v>136</v>
      </c>
      <c r="AD7161" t="s">
        <v>49</v>
      </c>
      <c r="AE7161" t="s">
        <v>211</v>
      </c>
      <c r="AF7161" t="s">
        <v>138</v>
      </c>
      <c r="AG7161" t="s">
        <v>139</v>
      </c>
    </row>
    <row r="7162" spans="1:33" x14ac:dyDescent="0.25">
      <c r="A7162">
        <v>1720444698</v>
      </c>
      <c r="C7162" t="s">
        <v>32180</v>
      </c>
      <c r="G7162" t="s">
        <v>32181</v>
      </c>
      <c r="H7162" t="s">
        <v>32182</v>
      </c>
      <c r="J7162" t="s">
        <v>19372</v>
      </c>
      <c r="K7162" t="s">
        <v>9907</v>
      </c>
      <c r="L7162" t="s">
        <v>170</v>
      </c>
      <c r="M7162" t="s">
        <v>49</v>
      </c>
      <c r="R7162" t="s">
        <v>32183</v>
      </c>
      <c r="S7162" t="s">
        <v>19377</v>
      </c>
      <c r="T7162" t="s">
        <v>183</v>
      </c>
      <c r="U7162" t="s">
        <v>133</v>
      </c>
      <c r="V7162">
        <v>100187200</v>
      </c>
      <c r="AC7162" t="s">
        <v>136</v>
      </c>
      <c r="AD7162" t="s">
        <v>49</v>
      </c>
      <c r="AE7162" t="s">
        <v>211</v>
      </c>
      <c r="AF7162" t="s">
        <v>698</v>
      </c>
      <c r="AG7162" t="s">
        <v>139</v>
      </c>
    </row>
    <row r="7163" spans="1:33" x14ac:dyDescent="0.25">
      <c r="A7163">
        <v>1922459171</v>
      </c>
      <c r="C7163" t="s">
        <v>32184</v>
      </c>
      <c r="G7163" t="s">
        <v>32181</v>
      </c>
      <c r="H7163" t="s">
        <v>32185</v>
      </c>
      <c r="J7163" t="s">
        <v>19372</v>
      </c>
      <c r="K7163" t="s">
        <v>9907</v>
      </c>
      <c r="L7163" t="s">
        <v>170</v>
      </c>
      <c r="M7163" t="s">
        <v>49</v>
      </c>
      <c r="R7163" t="s">
        <v>32186</v>
      </c>
      <c r="S7163" t="s">
        <v>32187</v>
      </c>
      <c r="T7163" t="s">
        <v>183</v>
      </c>
      <c r="U7163" t="s">
        <v>133</v>
      </c>
      <c r="V7163">
        <v>100187200</v>
      </c>
      <c r="AC7163" t="s">
        <v>136</v>
      </c>
      <c r="AD7163" t="s">
        <v>49</v>
      </c>
      <c r="AE7163" t="s">
        <v>211</v>
      </c>
      <c r="AF7163" t="s">
        <v>698</v>
      </c>
      <c r="AG7163" t="s">
        <v>139</v>
      </c>
    </row>
    <row r="7164" spans="1:33" x14ac:dyDescent="0.25">
      <c r="A7164">
        <v>1144666462</v>
      </c>
      <c r="B7164">
        <v>4504541</v>
      </c>
      <c r="C7164" t="s">
        <v>32188</v>
      </c>
      <c r="D7164" t="s">
        <v>32189</v>
      </c>
      <c r="E7164" t="s">
        <v>32190</v>
      </c>
      <c r="G7164" t="s">
        <v>9904</v>
      </c>
      <c r="H7164" t="s">
        <v>9905</v>
      </c>
      <c r="J7164" t="s">
        <v>31810</v>
      </c>
      <c r="L7164" t="s">
        <v>170</v>
      </c>
      <c r="M7164" t="s">
        <v>49</v>
      </c>
      <c r="R7164" t="s">
        <v>32190</v>
      </c>
      <c r="W7164" t="s">
        <v>32190</v>
      </c>
      <c r="AB7164" t="s">
        <v>294</v>
      </c>
      <c r="AC7164" t="s">
        <v>136</v>
      </c>
      <c r="AD7164" t="s">
        <v>49</v>
      </c>
      <c r="AE7164" t="s">
        <v>137</v>
      </c>
      <c r="AF7164" t="s">
        <v>138</v>
      </c>
      <c r="AG7164" t="s">
        <v>139</v>
      </c>
    </row>
    <row r="7165" spans="1:33" x14ac:dyDescent="0.25">
      <c r="B7165">
        <v>2246064</v>
      </c>
      <c r="C7165" t="s">
        <v>32191</v>
      </c>
      <c r="D7165" t="s">
        <v>32192</v>
      </c>
      <c r="E7165" t="s">
        <v>32193</v>
      </c>
      <c r="F7165">
        <v>112685324</v>
      </c>
      <c r="G7165" t="s">
        <v>22612</v>
      </c>
      <c r="H7165" t="s">
        <v>22613</v>
      </c>
      <c r="I7165">
        <v>106</v>
      </c>
      <c r="J7165" t="s">
        <v>22614</v>
      </c>
      <c r="L7165" t="s">
        <v>86</v>
      </c>
      <c r="M7165" t="s">
        <v>128</v>
      </c>
      <c r="W7165" t="s">
        <v>32193</v>
      </c>
      <c r="X7165" t="s">
        <v>15329</v>
      </c>
      <c r="Y7165" t="s">
        <v>570</v>
      </c>
      <c r="Z7165" t="s">
        <v>133</v>
      </c>
      <c r="AA7165" t="s">
        <v>32194</v>
      </c>
      <c r="AB7165" t="s">
        <v>829</v>
      </c>
      <c r="AC7165" t="s">
        <v>136</v>
      </c>
      <c r="AD7165" t="s">
        <v>49</v>
      </c>
      <c r="AE7165" t="s">
        <v>137</v>
      </c>
      <c r="AG7165" t="s">
        <v>139</v>
      </c>
    </row>
    <row r="7166" spans="1:33" x14ac:dyDescent="0.25">
      <c r="A7166">
        <v>1225057599</v>
      </c>
      <c r="B7166">
        <v>2081327</v>
      </c>
      <c r="C7166" t="s">
        <v>32195</v>
      </c>
      <c r="D7166" t="s">
        <v>32196</v>
      </c>
      <c r="E7166" t="s">
        <v>32197</v>
      </c>
      <c r="G7166" t="s">
        <v>9904</v>
      </c>
      <c r="H7166" t="s">
        <v>9905</v>
      </c>
      <c r="J7166" t="s">
        <v>31810</v>
      </c>
      <c r="L7166" t="s">
        <v>143</v>
      </c>
      <c r="M7166" t="s">
        <v>128</v>
      </c>
      <c r="R7166" t="s">
        <v>32198</v>
      </c>
      <c r="W7166" t="s">
        <v>32199</v>
      </c>
      <c r="X7166" t="s">
        <v>30163</v>
      </c>
      <c r="Y7166" t="s">
        <v>30164</v>
      </c>
      <c r="Z7166" t="s">
        <v>133</v>
      </c>
      <c r="AA7166" t="s">
        <v>30165</v>
      </c>
      <c r="AB7166" t="s">
        <v>135</v>
      </c>
      <c r="AC7166" t="s">
        <v>136</v>
      </c>
      <c r="AD7166" t="s">
        <v>49</v>
      </c>
      <c r="AE7166" t="s">
        <v>137</v>
      </c>
      <c r="AF7166" t="s">
        <v>138</v>
      </c>
      <c r="AG7166" t="s">
        <v>139</v>
      </c>
    </row>
    <row r="7167" spans="1:33" x14ac:dyDescent="0.25">
      <c r="A7167">
        <v>1578615498</v>
      </c>
      <c r="B7167">
        <v>4229916</v>
      </c>
      <c r="C7167" t="s">
        <v>32200</v>
      </c>
      <c r="D7167" t="s">
        <v>32201</v>
      </c>
      <c r="E7167" t="s">
        <v>32202</v>
      </c>
      <c r="G7167" t="s">
        <v>32200</v>
      </c>
      <c r="H7167" t="s">
        <v>32171</v>
      </c>
      <c r="I7167">
        <v>2015</v>
      </c>
      <c r="J7167" t="s">
        <v>32203</v>
      </c>
      <c r="L7167" t="s">
        <v>170</v>
      </c>
      <c r="M7167" t="s">
        <v>49</v>
      </c>
      <c r="R7167" t="s">
        <v>32204</v>
      </c>
      <c r="W7167" t="s">
        <v>32202</v>
      </c>
      <c r="X7167" t="s">
        <v>5792</v>
      </c>
      <c r="Y7167" t="s">
        <v>183</v>
      </c>
      <c r="Z7167" t="s">
        <v>133</v>
      </c>
      <c r="AA7167" t="s">
        <v>32205</v>
      </c>
      <c r="AB7167" t="s">
        <v>294</v>
      </c>
      <c r="AC7167" t="s">
        <v>136</v>
      </c>
      <c r="AD7167" t="s">
        <v>49</v>
      </c>
      <c r="AE7167" t="s">
        <v>137</v>
      </c>
      <c r="AF7167" t="s">
        <v>698</v>
      </c>
      <c r="AG7167" t="s">
        <v>139</v>
      </c>
    </row>
    <row r="7168" spans="1:33" x14ac:dyDescent="0.25">
      <c r="A7168">
        <v>1467666842</v>
      </c>
      <c r="B7168">
        <v>3212315</v>
      </c>
      <c r="C7168" t="s">
        <v>32206</v>
      </c>
      <c r="D7168" t="s">
        <v>32207</v>
      </c>
      <c r="E7168" t="s">
        <v>32208</v>
      </c>
      <c r="G7168" t="s">
        <v>32206</v>
      </c>
      <c r="H7168" t="s">
        <v>32171</v>
      </c>
      <c r="I7168">
        <v>2009</v>
      </c>
      <c r="J7168" t="s">
        <v>32209</v>
      </c>
      <c r="L7168" t="s">
        <v>259</v>
      </c>
      <c r="M7168" t="s">
        <v>49</v>
      </c>
      <c r="R7168" t="s">
        <v>32210</v>
      </c>
      <c r="W7168" t="s">
        <v>32208</v>
      </c>
      <c r="X7168" t="s">
        <v>32211</v>
      </c>
      <c r="Y7168" t="s">
        <v>132</v>
      </c>
      <c r="Z7168" t="s">
        <v>133</v>
      </c>
      <c r="AA7168" t="s">
        <v>32212</v>
      </c>
      <c r="AB7168" t="s">
        <v>294</v>
      </c>
      <c r="AC7168" t="s">
        <v>136</v>
      </c>
      <c r="AD7168" t="s">
        <v>49</v>
      </c>
      <c r="AE7168" t="s">
        <v>137</v>
      </c>
      <c r="AF7168" t="s">
        <v>698</v>
      </c>
      <c r="AG7168" t="s">
        <v>139</v>
      </c>
    </row>
    <row r="7169" spans="1:33" x14ac:dyDescent="0.25">
      <c r="A7169">
        <v>1093815409</v>
      </c>
      <c r="B7169">
        <v>4558958</v>
      </c>
      <c r="C7169" t="s">
        <v>32213</v>
      </c>
      <c r="D7169" t="s">
        <v>32214</v>
      </c>
      <c r="E7169" t="s">
        <v>32215</v>
      </c>
      <c r="G7169" t="s">
        <v>32213</v>
      </c>
      <c r="H7169" t="s">
        <v>32171</v>
      </c>
      <c r="I7169">
        <v>2014</v>
      </c>
      <c r="J7169" t="s">
        <v>32216</v>
      </c>
      <c r="L7169" t="s">
        <v>170</v>
      </c>
      <c r="M7169" t="s">
        <v>49</v>
      </c>
      <c r="R7169" t="s">
        <v>32217</v>
      </c>
      <c r="W7169" t="s">
        <v>32215</v>
      </c>
      <c r="AB7169" t="s">
        <v>294</v>
      </c>
      <c r="AC7169" t="s">
        <v>136</v>
      </c>
      <c r="AD7169" t="s">
        <v>49</v>
      </c>
      <c r="AE7169" t="s">
        <v>137</v>
      </c>
      <c r="AF7169" t="s">
        <v>698</v>
      </c>
      <c r="AG7169" t="s">
        <v>139</v>
      </c>
    </row>
    <row r="7170" spans="1:33" x14ac:dyDescent="0.25">
      <c r="A7170">
        <v>1295804185</v>
      </c>
      <c r="B7170">
        <v>2789173</v>
      </c>
      <c r="C7170" t="s">
        <v>32218</v>
      </c>
      <c r="D7170" t="s">
        <v>32219</v>
      </c>
      <c r="E7170" t="s">
        <v>32220</v>
      </c>
      <c r="G7170" t="s">
        <v>32218</v>
      </c>
      <c r="H7170" t="s">
        <v>32171</v>
      </c>
      <c r="I7170">
        <v>2007</v>
      </c>
      <c r="J7170" t="s">
        <v>32221</v>
      </c>
      <c r="L7170" t="s">
        <v>170</v>
      </c>
      <c r="M7170" t="s">
        <v>49</v>
      </c>
      <c r="R7170" t="s">
        <v>32222</v>
      </c>
      <c r="W7170" t="s">
        <v>32220</v>
      </c>
      <c r="X7170" t="s">
        <v>32223</v>
      </c>
      <c r="Y7170" t="s">
        <v>183</v>
      </c>
      <c r="Z7170" t="s">
        <v>133</v>
      </c>
      <c r="AA7170" t="s">
        <v>32224</v>
      </c>
      <c r="AB7170" t="s">
        <v>294</v>
      </c>
      <c r="AC7170" t="s">
        <v>136</v>
      </c>
      <c r="AD7170" t="s">
        <v>49</v>
      </c>
      <c r="AE7170" t="s">
        <v>137</v>
      </c>
      <c r="AF7170" t="s">
        <v>698</v>
      </c>
      <c r="AG7170" t="s">
        <v>139</v>
      </c>
    </row>
    <row r="7171" spans="1:33" x14ac:dyDescent="0.25">
      <c r="A7171">
        <v>1013354919</v>
      </c>
      <c r="B7171">
        <v>4400304</v>
      </c>
      <c r="C7171" t="s">
        <v>32225</v>
      </c>
      <c r="D7171" t="s">
        <v>32226</v>
      </c>
      <c r="E7171" t="s">
        <v>32227</v>
      </c>
      <c r="G7171" t="s">
        <v>31448</v>
      </c>
      <c r="H7171" t="s">
        <v>31948</v>
      </c>
      <c r="J7171" t="s">
        <v>31450</v>
      </c>
      <c r="L7171" t="s">
        <v>163</v>
      </c>
      <c r="M7171" t="s">
        <v>49</v>
      </c>
      <c r="R7171" t="s">
        <v>32228</v>
      </c>
      <c r="W7171" t="s">
        <v>32227</v>
      </c>
      <c r="X7171" t="s">
        <v>8581</v>
      </c>
      <c r="Y7171" t="s">
        <v>132</v>
      </c>
      <c r="Z7171" t="s">
        <v>133</v>
      </c>
      <c r="AA7171" t="s">
        <v>8582</v>
      </c>
      <c r="AB7171" t="s">
        <v>135</v>
      </c>
      <c r="AC7171" t="s">
        <v>136</v>
      </c>
      <c r="AD7171" t="s">
        <v>49</v>
      </c>
      <c r="AE7171" t="s">
        <v>137</v>
      </c>
      <c r="AF7171" t="s">
        <v>2242</v>
      </c>
      <c r="AG7171" t="s">
        <v>139</v>
      </c>
    </row>
    <row r="7172" spans="1:33" x14ac:dyDescent="0.25">
      <c r="A7172">
        <v>1689980690</v>
      </c>
      <c r="B7172">
        <v>4499538</v>
      </c>
      <c r="C7172" t="s">
        <v>32229</v>
      </c>
      <c r="D7172" t="s">
        <v>32230</v>
      </c>
      <c r="E7172" t="s">
        <v>32231</v>
      </c>
      <c r="G7172" t="s">
        <v>9904</v>
      </c>
      <c r="H7172" t="s">
        <v>9905</v>
      </c>
      <c r="J7172" t="s">
        <v>31810</v>
      </c>
      <c r="L7172" t="s">
        <v>170</v>
      </c>
      <c r="M7172" t="s">
        <v>49</v>
      </c>
      <c r="R7172" t="s">
        <v>32231</v>
      </c>
      <c r="W7172" t="s">
        <v>32232</v>
      </c>
      <c r="AB7172" t="s">
        <v>135</v>
      </c>
      <c r="AC7172" t="s">
        <v>136</v>
      </c>
      <c r="AD7172" t="s">
        <v>49</v>
      </c>
      <c r="AE7172" t="s">
        <v>137</v>
      </c>
      <c r="AF7172" t="s">
        <v>138</v>
      </c>
      <c r="AG7172" t="s">
        <v>139</v>
      </c>
    </row>
    <row r="7173" spans="1:33" x14ac:dyDescent="0.25">
      <c r="A7173">
        <v>1225389877</v>
      </c>
      <c r="B7173">
        <v>4503586</v>
      </c>
      <c r="C7173" t="s">
        <v>32233</v>
      </c>
      <c r="D7173" t="s">
        <v>32234</v>
      </c>
      <c r="E7173" t="s">
        <v>32235</v>
      </c>
      <c r="G7173" t="s">
        <v>9904</v>
      </c>
      <c r="H7173" t="s">
        <v>9905</v>
      </c>
      <c r="J7173" t="s">
        <v>31810</v>
      </c>
      <c r="L7173" t="s">
        <v>143</v>
      </c>
      <c r="M7173" t="s">
        <v>49</v>
      </c>
      <c r="R7173" t="s">
        <v>32235</v>
      </c>
      <c r="W7173" t="s">
        <v>32235</v>
      </c>
      <c r="AB7173" t="s">
        <v>135</v>
      </c>
      <c r="AC7173" t="s">
        <v>136</v>
      </c>
      <c r="AD7173" t="s">
        <v>49</v>
      </c>
      <c r="AE7173" t="s">
        <v>137</v>
      </c>
      <c r="AF7173" t="s">
        <v>138</v>
      </c>
      <c r="AG7173" t="s">
        <v>139</v>
      </c>
    </row>
    <row r="7174" spans="1:33" x14ac:dyDescent="0.25">
      <c r="A7174">
        <v>1801110788</v>
      </c>
      <c r="B7174">
        <v>4512465</v>
      </c>
      <c r="C7174" t="s">
        <v>32236</v>
      </c>
      <c r="D7174" t="s">
        <v>32237</v>
      </c>
      <c r="E7174" t="s">
        <v>32238</v>
      </c>
      <c r="G7174" t="s">
        <v>9904</v>
      </c>
      <c r="H7174" t="s">
        <v>9905</v>
      </c>
      <c r="J7174" t="s">
        <v>31810</v>
      </c>
      <c r="L7174" t="s">
        <v>143</v>
      </c>
      <c r="M7174" t="s">
        <v>49</v>
      </c>
      <c r="R7174" t="s">
        <v>32239</v>
      </c>
      <c r="W7174" t="s">
        <v>32238</v>
      </c>
      <c r="AB7174" t="s">
        <v>135</v>
      </c>
      <c r="AC7174" t="s">
        <v>136</v>
      </c>
      <c r="AD7174" t="s">
        <v>49</v>
      </c>
      <c r="AE7174" t="s">
        <v>137</v>
      </c>
      <c r="AF7174" t="s">
        <v>138</v>
      </c>
      <c r="AG7174" t="s">
        <v>139</v>
      </c>
    </row>
    <row r="7175" spans="1:33" x14ac:dyDescent="0.25">
      <c r="A7175">
        <v>1407182173</v>
      </c>
      <c r="C7175" t="s">
        <v>32240</v>
      </c>
      <c r="G7175" t="s">
        <v>31448</v>
      </c>
      <c r="H7175" t="s">
        <v>31948</v>
      </c>
      <c r="J7175" t="s">
        <v>31450</v>
      </c>
      <c r="K7175" t="s">
        <v>9907</v>
      </c>
      <c r="L7175" t="s">
        <v>170</v>
      </c>
      <c r="M7175" t="s">
        <v>49</v>
      </c>
      <c r="R7175" t="s">
        <v>32241</v>
      </c>
      <c r="S7175" t="s">
        <v>32242</v>
      </c>
      <c r="T7175" t="s">
        <v>132</v>
      </c>
      <c r="U7175" t="s">
        <v>133</v>
      </c>
      <c r="V7175">
        <v>104725425</v>
      </c>
      <c r="AC7175" t="s">
        <v>136</v>
      </c>
      <c r="AD7175" t="s">
        <v>49</v>
      </c>
      <c r="AE7175" t="s">
        <v>211</v>
      </c>
      <c r="AF7175" t="s">
        <v>2242</v>
      </c>
      <c r="AG7175" t="s">
        <v>139</v>
      </c>
    </row>
    <row r="7176" spans="1:33" x14ac:dyDescent="0.25">
      <c r="A7176">
        <v>1053717629</v>
      </c>
      <c r="B7176">
        <v>4522785</v>
      </c>
      <c r="C7176" t="s">
        <v>32243</v>
      </c>
      <c r="D7176" t="s">
        <v>32244</v>
      </c>
      <c r="E7176" t="s">
        <v>32245</v>
      </c>
      <c r="G7176" t="s">
        <v>8229</v>
      </c>
      <c r="H7176" t="s">
        <v>8230</v>
      </c>
      <c r="J7176" t="s">
        <v>8231</v>
      </c>
      <c r="L7176" t="s">
        <v>170</v>
      </c>
      <c r="M7176" t="s">
        <v>49</v>
      </c>
      <c r="R7176" t="s">
        <v>32245</v>
      </c>
      <c r="W7176" t="s">
        <v>32245</v>
      </c>
      <c r="AB7176" t="s">
        <v>648</v>
      </c>
      <c r="AC7176" t="s">
        <v>136</v>
      </c>
      <c r="AD7176" t="s">
        <v>49</v>
      </c>
      <c r="AE7176" t="s">
        <v>137</v>
      </c>
      <c r="AF7176" t="s">
        <v>8233</v>
      </c>
      <c r="AG7176" t="s">
        <v>139</v>
      </c>
    </row>
    <row r="7177" spans="1:33" x14ac:dyDescent="0.25">
      <c r="A7177">
        <v>1174841530</v>
      </c>
      <c r="B7177">
        <v>4598629</v>
      </c>
      <c r="C7177" t="s">
        <v>32246</v>
      </c>
      <c r="D7177" t="s">
        <v>32247</v>
      </c>
      <c r="E7177" t="s">
        <v>32248</v>
      </c>
      <c r="G7177" t="s">
        <v>9904</v>
      </c>
      <c r="H7177" t="s">
        <v>9905</v>
      </c>
      <c r="J7177" t="s">
        <v>31810</v>
      </c>
      <c r="L7177" t="s">
        <v>170</v>
      </c>
      <c r="M7177" t="s">
        <v>49</v>
      </c>
      <c r="R7177" t="s">
        <v>32249</v>
      </c>
      <c r="W7177" t="s">
        <v>32248</v>
      </c>
      <c r="AB7177" t="s">
        <v>135</v>
      </c>
      <c r="AC7177" t="s">
        <v>136</v>
      </c>
      <c r="AD7177" t="s">
        <v>49</v>
      </c>
      <c r="AE7177" t="s">
        <v>137</v>
      </c>
      <c r="AF7177" t="s">
        <v>138</v>
      </c>
      <c r="AG7177" t="s">
        <v>139</v>
      </c>
    </row>
    <row r="7178" spans="1:33" x14ac:dyDescent="0.25">
      <c r="A7178">
        <v>1083065478</v>
      </c>
      <c r="B7178">
        <v>4546943</v>
      </c>
      <c r="C7178" t="s">
        <v>32250</v>
      </c>
      <c r="D7178" t="s">
        <v>32251</v>
      </c>
      <c r="E7178" t="s">
        <v>32252</v>
      </c>
      <c r="G7178" t="s">
        <v>9904</v>
      </c>
      <c r="H7178" t="s">
        <v>9905</v>
      </c>
      <c r="J7178" t="s">
        <v>31810</v>
      </c>
      <c r="L7178" t="s">
        <v>163</v>
      </c>
      <c r="M7178" t="s">
        <v>49</v>
      </c>
      <c r="R7178" t="s">
        <v>32253</v>
      </c>
      <c r="W7178" t="s">
        <v>32252</v>
      </c>
      <c r="AB7178" t="s">
        <v>135</v>
      </c>
      <c r="AC7178" t="s">
        <v>136</v>
      </c>
      <c r="AD7178" t="s">
        <v>49</v>
      </c>
      <c r="AE7178" t="s">
        <v>137</v>
      </c>
      <c r="AF7178" t="s">
        <v>138</v>
      </c>
      <c r="AG7178" t="s">
        <v>139</v>
      </c>
    </row>
    <row r="7179" spans="1:33" x14ac:dyDescent="0.25">
      <c r="A7179">
        <v>1952488736</v>
      </c>
      <c r="B7179">
        <v>2008666</v>
      </c>
      <c r="C7179" t="s">
        <v>32254</v>
      </c>
      <c r="D7179" t="s">
        <v>32255</v>
      </c>
      <c r="E7179" t="s">
        <v>32256</v>
      </c>
      <c r="G7179" t="s">
        <v>9904</v>
      </c>
      <c r="H7179" t="s">
        <v>9905</v>
      </c>
      <c r="J7179" t="s">
        <v>31810</v>
      </c>
      <c r="L7179" t="s">
        <v>143</v>
      </c>
      <c r="M7179" t="s">
        <v>128</v>
      </c>
      <c r="R7179" t="s">
        <v>32257</v>
      </c>
      <c r="W7179" t="s">
        <v>32256</v>
      </c>
      <c r="X7179" t="s">
        <v>8277</v>
      </c>
      <c r="Y7179" t="s">
        <v>132</v>
      </c>
      <c r="Z7179" t="s">
        <v>133</v>
      </c>
      <c r="AA7179" t="s">
        <v>134</v>
      </c>
      <c r="AB7179" t="s">
        <v>135</v>
      </c>
      <c r="AC7179" t="s">
        <v>136</v>
      </c>
      <c r="AD7179" t="s">
        <v>49</v>
      </c>
      <c r="AE7179" t="s">
        <v>137</v>
      </c>
      <c r="AF7179" t="s">
        <v>138</v>
      </c>
      <c r="AG7179" t="s">
        <v>139</v>
      </c>
    </row>
    <row r="7180" spans="1:33" x14ac:dyDescent="0.25">
      <c r="A7180">
        <v>1851404388</v>
      </c>
      <c r="B7180">
        <v>2782983</v>
      </c>
      <c r="C7180" t="s">
        <v>32258</v>
      </c>
      <c r="D7180" t="s">
        <v>32259</v>
      </c>
      <c r="E7180" t="s">
        <v>32260</v>
      </c>
      <c r="G7180" t="s">
        <v>9904</v>
      </c>
      <c r="H7180" t="s">
        <v>9905</v>
      </c>
      <c r="J7180" t="s">
        <v>31810</v>
      </c>
      <c r="L7180" t="s">
        <v>143</v>
      </c>
      <c r="M7180" t="s">
        <v>49</v>
      </c>
      <c r="R7180" t="s">
        <v>32260</v>
      </c>
      <c r="W7180" t="s">
        <v>32260</v>
      </c>
      <c r="X7180" t="s">
        <v>27358</v>
      </c>
      <c r="Y7180" t="s">
        <v>1057</v>
      </c>
      <c r="Z7180" t="s">
        <v>133</v>
      </c>
      <c r="AA7180" t="s">
        <v>27359</v>
      </c>
      <c r="AB7180" t="s">
        <v>135</v>
      </c>
      <c r="AC7180" t="s">
        <v>136</v>
      </c>
      <c r="AD7180" t="s">
        <v>49</v>
      </c>
      <c r="AE7180" t="s">
        <v>137</v>
      </c>
      <c r="AF7180" t="s">
        <v>138</v>
      </c>
      <c r="AG7180" t="s">
        <v>139</v>
      </c>
    </row>
    <row r="7181" spans="1:33" x14ac:dyDescent="0.25">
      <c r="A7181">
        <v>1053622621</v>
      </c>
      <c r="B7181">
        <v>4000753</v>
      </c>
      <c r="C7181" t="s">
        <v>32261</v>
      </c>
      <c r="D7181" t="s">
        <v>32262</v>
      </c>
      <c r="E7181" t="s">
        <v>32263</v>
      </c>
      <c r="G7181" t="s">
        <v>9904</v>
      </c>
      <c r="H7181" t="s">
        <v>9905</v>
      </c>
      <c r="J7181" t="s">
        <v>31810</v>
      </c>
      <c r="L7181" t="s">
        <v>143</v>
      </c>
      <c r="M7181" t="s">
        <v>49</v>
      </c>
      <c r="R7181" t="s">
        <v>32264</v>
      </c>
      <c r="W7181" t="s">
        <v>32263</v>
      </c>
      <c r="X7181" t="s">
        <v>32265</v>
      </c>
      <c r="Y7181" t="s">
        <v>570</v>
      </c>
      <c r="Z7181" t="s">
        <v>133</v>
      </c>
      <c r="AA7181" t="s">
        <v>21906</v>
      </c>
      <c r="AB7181" t="s">
        <v>135</v>
      </c>
      <c r="AC7181" t="s">
        <v>136</v>
      </c>
      <c r="AD7181" t="s">
        <v>49</v>
      </c>
      <c r="AE7181" t="s">
        <v>137</v>
      </c>
      <c r="AF7181" t="s">
        <v>138</v>
      </c>
      <c r="AG7181" t="s">
        <v>139</v>
      </c>
    </row>
    <row r="7182" spans="1:33" x14ac:dyDescent="0.25">
      <c r="A7182">
        <v>1891087433</v>
      </c>
      <c r="B7182">
        <v>4540507</v>
      </c>
      <c r="C7182" t="s">
        <v>32266</v>
      </c>
      <c r="D7182" t="s">
        <v>32267</v>
      </c>
      <c r="E7182" t="s">
        <v>32268</v>
      </c>
      <c r="G7182" t="s">
        <v>9904</v>
      </c>
      <c r="H7182" t="s">
        <v>9905</v>
      </c>
      <c r="J7182" t="s">
        <v>31810</v>
      </c>
      <c r="L7182" t="s">
        <v>170</v>
      </c>
      <c r="M7182" t="s">
        <v>49</v>
      </c>
      <c r="R7182" t="s">
        <v>32269</v>
      </c>
      <c r="W7182" t="s">
        <v>32268</v>
      </c>
      <c r="AB7182" t="s">
        <v>135</v>
      </c>
      <c r="AC7182" t="s">
        <v>136</v>
      </c>
      <c r="AD7182" t="s">
        <v>49</v>
      </c>
      <c r="AE7182" t="s">
        <v>137</v>
      </c>
      <c r="AF7182" t="s">
        <v>138</v>
      </c>
      <c r="AG7182" t="s">
        <v>139</v>
      </c>
    </row>
    <row r="7183" spans="1:33" x14ac:dyDescent="0.25">
      <c r="A7183">
        <v>1811212285</v>
      </c>
      <c r="B7183">
        <v>3923351</v>
      </c>
      <c r="C7183" t="s">
        <v>32270</v>
      </c>
      <c r="D7183" t="s">
        <v>32271</v>
      </c>
      <c r="E7183" t="s">
        <v>32272</v>
      </c>
      <c r="G7183" t="s">
        <v>9904</v>
      </c>
      <c r="H7183" t="s">
        <v>9905</v>
      </c>
      <c r="J7183" t="s">
        <v>31810</v>
      </c>
      <c r="L7183" t="s">
        <v>259</v>
      </c>
      <c r="M7183" t="s">
        <v>49</v>
      </c>
      <c r="R7183" t="s">
        <v>32272</v>
      </c>
      <c r="W7183" t="s">
        <v>32272</v>
      </c>
      <c r="X7183" t="s">
        <v>32273</v>
      </c>
      <c r="Y7183" t="s">
        <v>183</v>
      </c>
      <c r="Z7183" t="s">
        <v>133</v>
      </c>
      <c r="AA7183" t="s">
        <v>32274</v>
      </c>
      <c r="AB7183" t="s">
        <v>135</v>
      </c>
      <c r="AC7183" t="s">
        <v>136</v>
      </c>
      <c r="AD7183" t="s">
        <v>49</v>
      </c>
      <c r="AE7183" t="s">
        <v>137</v>
      </c>
      <c r="AF7183" t="s">
        <v>138</v>
      </c>
      <c r="AG7183" t="s">
        <v>139</v>
      </c>
    </row>
    <row r="7184" spans="1:33" x14ac:dyDescent="0.25">
      <c r="A7184">
        <v>1588031827</v>
      </c>
      <c r="B7184">
        <v>4295745</v>
      </c>
      <c r="C7184" t="s">
        <v>32275</v>
      </c>
      <c r="D7184" t="s">
        <v>32276</v>
      </c>
      <c r="E7184" t="s">
        <v>32277</v>
      </c>
      <c r="G7184" t="s">
        <v>9904</v>
      </c>
      <c r="H7184" t="s">
        <v>9905</v>
      </c>
      <c r="J7184" t="s">
        <v>31810</v>
      </c>
      <c r="L7184" t="s">
        <v>259</v>
      </c>
      <c r="M7184" t="s">
        <v>49</v>
      </c>
      <c r="R7184" t="s">
        <v>32278</v>
      </c>
      <c r="W7184" t="s">
        <v>32277</v>
      </c>
      <c r="X7184" t="s">
        <v>32279</v>
      </c>
      <c r="Y7184" t="s">
        <v>570</v>
      </c>
      <c r="Z7184" t="s">
        <v>133</v>
      </c>
      <c r="AA7184" t="s">
        <v>32280</v>
      </c>
      <c r="AB7184" t="s">
        <v>135</v>
      </c>
      <c r="AC7184" t="s">
        <v>136</v>
      </c>
      <c r="AD7184" t="s">
        <v>49</v>
      </c>
      <c r="AE7184" t="s">
        <v>137</v>
      </c>
      <c r="AF7184" t="s">
        <v>138</v>
      </c>
      <c r="AG7184" t="s">
        <v>139</v>
      </c>
    </row>
    <row r="7185" spans="1:33" x14ac:dyDescent="0.25">
      <c r="A7185">
        <v>1750693370</v>
      </c>
      <c r="B7185">
        <v>4181577</v>
      </c>
      <c r="C7185" t="s">
        <v>32281</v>
      </c>
      <c r="D7185" t="s">
        <v>32282</v>
      </c>
      <c r="E7185" t="s">
        <v>32283</v>
      </c>
      <c r="G7185" t="s">
        <v>9904</v>
      </c>
      <c r="H7185" t="s">
        <v>9905</v>
      </c>
      <c r="J7185" t="s">
        <v>31810</v>
      </c>
      <c r="L7185" t="s">
        <v>259</v>
      </c>
      <c r="M7185" t="s">
        <v>49</v>
      </c>
      <c r="R7185" t="s">
        <v>32283</v>
      </c>
      <c r="W7185" t="s">
        <v>32283</v>
      </c>
      <c r="X7185" t="s">
        <v>32284</v>
      </c>
      <c r="Y7185" t="s">
        <v>2603</v>
      </c>
      <c r="Z7185" t="s">
        <v>133</v>
      </c>
      <c r="AA7185" t="s">
        <v>3676</v>
      </c>
      <c r="AB7185" t="s">
        <v>135</v>
      </c>
      <c r="AC7185" t="s">
        <v>136</v>
      </c>
      <c r="AD7185" t="s">
        <v>49</v>
      </c>
      <c r="AE7185" t="s">
        <v>137</v>
      </c>
      <c r="AF7185" t="s">
        <v>138</v>
      </c>
      <c r="AG7185" t="s">
        <v>139</v>
      </c>
    </row>
    <row r="7186" spans="1:33" x14ac:dyDescent="0.25">
      <c r="A7186">
        <v>1285951798</v>
      </c>
      <c r="B7186">
        <v>4617438</v>
      </c>
      <c r="C7186" t="s">
        <v>32285</v>
      </c>
      <c r="D7186" t="s">
        <v>32286</v>
      </c>
      <c r="E7186" t="s">
        <v>32287</v>
      </c>
      <c r="G7186" t="s">
        <v>9904</v>
      </c>
      <c r="H7186" t="s">
        <v>9905</v>
      </c>
      <c r="J7186" t="s">
        <v>31810</v>
      </c>
      <c r="L7186" t="s">
        <v>259</v>
      </c>
      <c r="M7186" t="s">
        <v>49</v>
      </c>
      <c r="R7186" t="s">
        <v>32288</v>
      </c>
      <c r="W7186" t="s">
        <v>32287</v>
      </c>
      <c r="AB7186" t="s">
        <v>135</v>
      </c>
      <c r="AC7186" t="s">
        <v>136</v>
      </c>
      <c r="AD7186" t="s">
        <v>49</v>
      </c>
      <c r="AE7186" t="s">
        <v>137</v>
      </c>
      <c r="AF7186" t="s">
        <v>138</v>
      </c>
      <c r="AG7186" t="s">
        <v>139</v>
      </c>
    </row>
    <row r="7187" spans="1:33" x14ac:dyDescent="0.25">
      <c r="A7187">
        <v>1215290176</v>
      </c>
      <c r="B7187">
        <v>4594294</v>
      </c>
      <c r="C7187" t="s">
        <v>32289</v>
      </c>
      <c r="D7187" t="s">
        <v>32290</v>
      </c>
      <c r="E7187" t="s">
        <v>32291</v>
      </c>
      <c r="G7187" t="s">
        <v>9904</v>
      </c>
      <c r="H7187" t="s">
        <v>9905</v>
      </c>
      <c r="J7187" t="s">
        <v>31810</v>
      </c>
      <c r="L7187" t="s">
        <v>259</v>
      </c>
      <c r="M7187" t="s">
        <v>49</v>
      </c>
      <c r="R7187" t="s">
        <v>32292</v>
      </c>
      <c r="W7187" t="s">
        <v>32293</v>
      </c>
      <c r="AB7187" t="s">
        <v>135</v>
      </c>
      <c r="AC7187" t="s">
        <v>136</v>
      </c>
      <c r="AD7187" t="s">
        <v>49</v>
      </c>
      <c r="AE7187" t="s">
        <v>137</v>
      </c>
      <c r="AF7187" t="s">
        <v>138</v>
      </c>
      <c r="AG7187" t="s">
        <v>139</v>
      </c>
    </row>
    <row r="7188" spans="1:33" x14ac:dyDescent="0.25">
      <c r="A7188">
        <v>1891858320</v>
      </c>
      <c r="B7188">
        <v>2231987</v>
      </c>
      <c r="C7188" t="s">
        <v>32294</v>
      </c>
      <c r="D7188" t="s">
        <v>32295</v>
      </c>
      <c r="E7188" t="s">
        <v>32296</v>
      </c>
      <c r="G7188" t="s">
        <v>32181</v>
      </c>
      <c r="H7188" t="s">
        <v>32297</v>
      </c>
      <c r="J7188" t="s">
        <v>19372</v>
      </c>
      <c r="L7188" t="s">
        <v>259</v>
      </c>
      <c r="M7188" t="s">
        <v>128</v>
      </c>
      <c r="R7188" t="s">
        <v>32298</v>
      </c>
      <c r="W7188" t="s">
        <v>32299</v>
      </c>
      <c r="X7188" t="s">
        <v>32300</v>
      </c>
      <c r="Y7188" t="s">
        <v>32301</v>
      </c>
      <c r="Z7188" t="s">
        <v>133</v>
      </c>
      <c r="AA7188" t="s">
        <v>32302</v>
      </c>
      <c r="AB7188" t="s">
        <v>135</v>
      </c>
      <c r="AC7188" t="s">
        <v>136</v>
      </c>
      <c r="AD7188" t="s">
        <v>49</v>
      </c>
      <c r="AE7188" t="s">
        <v>137</v>
      </c>
      <c r="AF7188" t="s">
        <v>698</v>
      </c>
      <c r="AG7188" t="s">
        <v>139</v>
      </c>
    </row>
    <row r="7189" spans="1:33" x14ac:dyDescent="0.25">
      <c r="A7189">
        <v>1649527755</v>
      </c>
      <c r="B7189">
        <v>4615505</v>
      </c>
      <c r="C7189" t="s">
        <v>32303</v>
      </c>
      <c r="D7189" t="s">
        <v>32304</v>
      </c>
      <c r="E7189" t="s">
        <v>32305</v>
      </c>
      <c r="G7189" t="s">
        <v>9904</v>
      </c>
      <c r="H7189" t="s">
        <v>9905</v>
      </c>
      <c r="J7189" t="s">
        <v>31810</v>
      </c>
      <c r="L7189" t="s">
        <v>259</v>
      </c>
      <c r="M7189" t="s">
        <v>49</v>
      </c>
      <c r="R7189" t="s">
        <v>32306</v>
      </c>
      <c r="W7189" t="s">
        <v>32305</v>
      </c>
      <c r="AB7189" t="s">
        <v>135</v>
      </c>
      <c r="AC7189" t="s">
        <v>136</v>
      </c>
      <c r="AD7189" t="s">
        <v>49</v>
      </c>
      <c r="AE7189" t="s">
        <v>137</v>
      </c>
      <c r="AF7189" t="s">
        <v>138</v>
      </c>
      <c r="AG7189" t="s">
        <v>139</v>
      </c>
    </row>
    <row r="7190" spans="1:33" x14ac:dyDescent="0.25">
      <c r="A7190">
        <v>1528317187</v>
      </c>
      <c r="B7190">
        <v>4627363</v>
      </c>
      <c r="C7190" t="s">
        <v>32307</v>
      </c>
      <c r="D7190" t="s">
        <v>32308</v>
      </c>
      <c r="E7190" t="s">
        <v>32309</v>
      </c>
      <c r="G7190" t="s">
        <v>9904</v>
      </c>
      <c r="H7190" t="s">
        <v>9905</v>
      </c>
      <c r="J7190" t="s">
        <v>31810</v>
      </c>
      <c r="L7190" t="s">
        <v>259</v>
      </c>
      <c r="M7190" t="s">
        <v>49</v>
      </c>
      <c r="R7190" t="s">
        <v>32310</v>
      </c>
      <c r="W7190" t="s">
        <v>32309</v>
      </c>
      <c r="AB7190" t="s">
        <v>135</v>
      </c>
      <c r="AC7190" t="s">
        <v>136</v>
      </c>
      <c r="AD7190" t="s">
        <v>49</v>
      </c>
      <c r="AE7190" t="s">
        <v>137</v>
      </c>
      <c r="AF7190" t="s">
        <v>138</v>
      </c>
      <c r="AG7190" t="s">
        <v>139</v>
      </c>
    </row>
    <row r="7191" spans="1:33" x14ac:dyDescent="0.25">
      <c r="A7191">
        <v>1144454976</v>
      </c>
      <c r="B7191">
        <v>4187591</v>
      </c>
      <c r="C7191" t="s">
        <v>32311</v>
      </c>
      <c r="D7191" t="s">
        <v>32312</v>
      </c>
      <c r="E7191" t="s">
        <v>32313</v>
      </c>
      <c r="G7191" t="s">
        <v>9904</v>
      </c>
      <c r="H7191" t="s">
        <v>9905</v>
      </c>
      <c r="J7191" t="s">
        <v>31810</v>
      </c>
      <c r="L7191" t="s">
        <v>170</v>
      </c>
      <c r="M7191" t="s">
        <v>49</v>
      </c>
      <c r="R7191" t="s">
        <v>32313</v>
      </c>
      <c r="W7191" t="s">
        <v>32313</v>
      </c>
      <c r="X7191" t="s">
        <v>32314</v>
      </c>
      <c r="Y7191" t="s">
        <v>570</v>
      </c>
      <c r="Z7191" t="s">
        <v>133</v>
      </c>
      <c r="AA7191" t="s">
        <v>31496</v>
      </c>
      <c r="AB7191" t="s">
        <v>135</v>
      </c>
      <c r="AC7191" t="s">
        <v>136</v>
      </c>
      <c r="AD7191" t="s">
        <v>49</v>
      </c>
      <c r="AE7191" t="s">
        <v>137</v>
      </c>
      <c r="AF7191" t="s">
        <v>138</v>
      </c>
      <c r="AG7191" t="s">
        <v>139</v>
      </c>
    </row>
    <row r="7192" spans="1:33" x14ac:dyDescent="0.25">
      <c r="A7192">
        <v>1427502988</v>
      </c>
      <c r="B7192">
        <v>4597980</v>
      </c>
      <c r="C7192" t="s">
        <v>32315</v>
      </c>
      <c r="D7192" t="s">
        <v>32316</v>
      </c>
      <c r="E7192" t="s">
        <v>32317</v>
      </c>
      <c r="G7192" t="s">
        <v>9904</v>
      </c>
      <c r="H7192" t="s">
        <v>9905</v>
      </c>
      <c r="J7192" t="s">
        <v>31810</v>
      </c>
      <c r="L7192" t="s">
        <v>143</v>
      </c>
      <c r="M7192" t="s">
        <v>49</v>
      </c>
      <c r="R7192" t="s">
        <v>32318</v>
      </c>
      <c r="W7192" t="s">
        <v>32319</v>
      </c>
      <c r="AB7192" t="s">
        <v>135</v>
      </c>
      <c r="AC7192" t="s">
        <v>136</v>
      </c>
      <c r="AD7192" t="s">
        <v>49</v>
      </c>
      <c r="AE7192" t="s">
        <v>137</v>
      </c>
      <c r="AF7192" t="s">
        <v>138</v>
      </c>
      <c r="AG7192" t="s">
        <v>139</v>
      </c>
    </row>
    <row r="7193" spans="1:33" x14ac:dyDescent="0.25">
      <c r="A7193">
        <v>1932182011</v>
      </c>
      <c r="B7193">
        <v>1934110</v>
      </c>
      <c r="C7193" t="s">
        <v>32320</v>
      </c>
      <c r="D7193" t="s">
        <v>32321</v>
      </c>
      <c r="E7193" t="s">
        <v>32322</v>
      </c>
      <c r="G7193" t="s">
        <v>9904</v>
      </c>
      <c r="H7193" t="s">
        <v>9905</v>
      </c>
      <c r="J7193" t="s">
        <v>31810</v>
      </c>
      <c r="L7193" t="s">
        <v>249</v>
      </c>
      <c r="M7193" t="s">
        <v>49</v>
      </c>
      <c r="R7193" t="s">
        <v>32323</v>
      </c>
      <c r="W7193" t="s">
        <v>32324</v>
      </c>
      <c r="Y7193" t="s">
        <v>183</v>
      </c>
      <c r="Z7193" t="s">
        <v>133</v>
      </c>
      <c r="AA7193" t="s">
        <v>2739</v>
      </c>
      <c r="AB7193" t="s">
        <v>135</v>
      </c>
      <c r="AC7193" t="s">
        <v>136</v>
      </c>
      <c r="AD7193" t="s">
        <v>49</v>
      </c>
      <c r="AE7193" t="s">
        <v>137</v>
      </c>
      <c r="AF7193" t="s">
        <v>138</v>
      </c>
      <c r="AG7193" t="s">
        <v>139</v>
      </c>
    </row>
    <row r="7194" spans="1:33" x14ac:dyDescent="0.25">
      <c r="A7194">
        <v>1063857662</v>
      </c>
      <c r="B7194">
        <v>4504138</v>
      </c>
      <c r="C7194" t="s">
        <v>32325</v>
      </c>
      <c r="D7194" t="s">
        <v>32326</v>
      </c>
      <c r="E7194" t="s">
        <v>32327</v>
      </c>
      <c r="G7194" t="s">
        <v>9904</v>
      </c>
      <c r="H7194" t="s">
        <v>9905</v>
      </c>
      <c r="J7194" t="s">
        <v>31810</v>
      </c>
      <c r="L7194" t="s">
        <v>127</v>
      </c>
      <c r="M7194" t="s">
        <v>49</v>
      </c>
      <c r="R7194" t="s">
        <v>32328</v>
      </c>
      <c r="W7194" t="s">
        <v>32327</v>
      </c>
      <c r="AB7194" t="s">
        <v>135</v>
      </c>
      <c r="AC7194" t="s">
        <v>136</v>
      </c>
      <c r="AD7194" t="s">
        <v>49</v>
      </c>
      <c r="AE7194" t="s">
        <v>137</v>
      </c>
      <c r="AF7194" t="s">
        <v>138</v>
      </c>
      <c r="AG7194" t="s">
        <v>139</v>
      </c>
    </row>
    <row r="7195" spans="1:33" x14ac:dyDescent="0.25">
      <c r="A7195">
        <v>1952644247</v>
      </c>
      <c r="B7195">
        <v>4451281</v>
      </c>
      <c r="C7195" t="s">
        <v>32329</v>
      </c>
      <c r="D7195" t="s">
        <v>32330</v>
      </c>
      <c r="E7195" t="s">
        <v>32331</v>
      </c>
      <c r="G7195" t="s">
        <v>9904</v>
      </c>
      <c r="H7195" t="s">
        <v>9905</v>
      </c>
      <c r="J7195" t="s">
        <v>31810</v>
      </c>
      <c r="L7195" t="s">
        <v>170</v>
      </c>
      <c r="M7195" t="s">
        <v>49</v>
      </c>
      <c r="R7195" t="s">
        <v>32332</v>
      </c>
      <c r="W7195" t="s">
        <v>32331</v>
      </c>
      <c r="AB7195" t="s">
        <v>135</v>
      </c>
      <c r="AC7195" t="s">
        <v>136</v>
      </c>
      <c r="AD7195" t="s">
        <v>49</v>
      </c>
      <c r="AE7195" t="s">
        <v>137</v>
      </c>
      <c r="AF7195" t="s">
        <v>138</v>
      </c>
      <c r="AG7195" t="s">
        <v>139</v>
      </c>
    </row>
    <row r="7196" spans="1:33" x14ac:dyDescent="0.25">
      <c r="A7196">
        <v>1982048690</v>
      </c>
      <c r="B7196">
        <v>4475343</v>
      </c>
      <c r="C7196" t="s">
        <v>32333</v>
      </c>
      <c r="D7196" t="s">
        <v>32334</v>
      </c>
      <c r="E7196" t="s">
        <v>32335</v>
      </c>
      <c r="G7196" t="s">
        <v>9904</v>
      </c>
      <c r="H7196" t="s">
        <v>9905</v>
      </c>
      <c r="J7196" t="s">
        <v>31810</v>
      </c>
      <c r="L7196" t="s">
        <v>127</v>
      </c>
      <c r="M7196" t="s">
        <v>49</v>
      </c>
      <c r="R7196" t="s">
        <v>32336</v>
      </c>
      <c r="W7196" t="s">
        <v>32335</v>
      </c>
      <c r="AB7196" t="s">
        <v>135</v>
      </c>
      <c r="AC7196" t="s">
        <v>136</v>
      </c>
      <c r="AD7196" t="s">
        <v>49</v>
      </c>
      <c r="AE7196" t="s">
        <v>137</v>
      </c>
      <c r="AF7196" t="s">
        <v>138</v>
      </c>
      <c r="AG7196" t="s">
        <v>139</v>
      </c>
    </row>
    <row r="7197" spans="1:33" x14ac:dyDescent="0.25">
      <c r="A7197">
        <v>1225471618</v>
      </c>
      <c r="B7197">
        <v>4502558</v>
      </c>
      <c r="C7197" t="s">
        <v>32337</v>
      </c>
      <c r="D7197" t="s">
        <v>32338</v>
      </c>
      <c r="E7197" t="s">
        <v>32339</v>
      </c>
      <c r="G7197" t="s">
        <v>9904</v>
      </c>
      <c r="H7197" t="s">
        <v>9905</v>
      </c>
      <c r="J7197" t="s">
        <v>31810</v>
      </c>
      <c r="L7197" t="s">
        <v>143</v>
      </c>
      <c r="M7197" t="s">
        <v>49</v>
      </c>
      <c r="R7197" t="s">
        <v>32340</v>
      </c>
      <c r="W7197" t="s">
        <v>32339</v>
      </c>
      <c r="AB7197" t="s">
        <v>135</v>
      </c>
      <c r="AC7197" t="s">
        <v>136</v>
      </c>
      <c r="AD7197" t="s">
        <v>49</v>
      </c>
      <c r="AE7197" t="s">
        <v>137</v>
      </c>
      <c r="AF7197" t="s">
        <v>138</v>
      </c>
      <c r="AG7197" t="s">
        <v>139</v>
      </c>
    </row>
    <row r="7198" spans="1:33" x14ac:dyDescent="0.25">
      <c r="A7198">
        <v>1396145074</v>
      </c>
      <c r="C7198" t="s">
        <v>32341</v>
      </c>
      <c r="G7198" t="s">
        <v>9904</v>
      </c>
      <c r="H7198" t="s">
        <v>9905</v>
      </c>
      <c r="J7198" t="s">
        <v>31810</v>
      </c>
      <c r="K7198" t="s">
        <v>9907</v>
      </c>
      <c r="L7198" t="s">
        <v>163</v>
      </c>
      <c r="M7198" t="s">
        <v>49</v>
      </c>
      <c r="R7198" t="s">
        <v>32342</v>
      </c>
      <c r="S7198" t="s">
        <v>32343</v>
      </c>
      <c r="T7198" t="s">
        <v>5630</v>
      </c>
      <c r="U7198" t="s">
        <v>5631</v>
      </c>
      <c r="V7198">
        <v>21111552</v>
      </c>
      <c r="AC7198" t="s">
        <v>136</v>
      </c>
      <c r="AD7198" t="s">
        <v>49</v>
      </c>
      <c r="AE7198" t="s">
        <v>211</v>
      </c>
      <c r="AF7198" t="s">
        <v>138</v>
      </c>
      <c r="AG7198" t="s">
        <v>139</v>
      </c>
    </row>
    <row r="7199" spans="1:33" x14ac:dyDescent="0.25">
      <c r="A7199">
        <v>1700272440</v>
      </c>
      <c r="C7199" t="s">
        <v>32344</v>
      </c>
      <c r="G7199" t="s">
        <v>9904</v>
      </c>
      <c r="H7199" t="s">
        <v>9905</v>
      </c>
      <c r="J7199" t="s">
        <v>31810</v>
      </c>
      <c r="K7199" t="s">
        <v>9907</v>
      </c>
      <c r="L7199" t="s">
        <v>163</v>
      </c>
      <c r="M7199" t="s">
        <v>49</v>
      </c>
      <c r="R7199" t="s">
        <v>32345</v>
      </c>
      <c r="S7199" t="s">
        <v>32346</v>
      </c>
      <c r="T7199" t="s">
        <v>32347</v>
      </c>
      <c r="U7199" t="s">
        <v>133</v>
      </c>
      <c r="V7199">
        <v>113754003</v>
      </c>
      <c r="AC7199" t="s">
        <v>136</v>
      </c>
      <c r="AD7199" t="s">
        <v>49</v>
      </c>
      <c r="AE7199" t="s">
        <v>211</v>
      </c>
      <c r="AF7199" t="s">
        <v>138</v>
      </c>
      <c r="AG7199" t="s">
        <v>139</v>
      </c>
    </row>
    <row r="7200" spans="1:33" x14ac:dyDescent="0.25">
      <c r="A7200">
        <v>1710384599</v>
      </c>
      <c r="C7200" t="s">
        <v>32348</v>
      </c>
      <c r="G7200" t="s">
        <v>9904</v>
      </c>
      <c r="H7200" t="s">
        <v>9905</v>
      </c>
      <c r="J7200" t="s">
        <v>31810</v>
      </c>
      <c r="K7200" t="s">
        <v>9907</v>
      </c>
      <c r="L7200" t="s">
        <v>163</v>
      </c>
      <c r="M7200" t="s">
        <v>49</v>
      </c>
      <c r="R7200" t="s">
        <v>32349</v>
      </c>
      <c r="S7200" t="s">
        <v>32350</v>
      </c>
      <c r="T7200" t="s">
        <v>27234</v>
      </c>
      <c r="U7200" t="s">
        <v>133</v>
      </c>
      <c r="V7200">
        <v>114211141</v>
      </c>
      <c r="AC7200" t="s">
        <v>136</v>
      </c>
      <c r="AD7200" t="s">
        <v>49</v>
      </c>
      <c r="AE7200" t="s">
        <v>211</v>
      </c>
      <c r="AF7200" t="s">
        <v>138</v>
      </c>
      <c r="AG7200" t="s">
        <v>139</v>
      </c>
    </row>
    <row r="7201" spans="1:33" x14ac:dyDescent="0.25">
      <c r="A7201">
        <v>1265980429</v>
      </c>
      <c r="C7201" t="s">
        <v>32351</v>
      </c>
      <c r="G7201" t="s">
        <v>9904</v>
      </c>
      <c r="H7201" t="s">
        <v>9905</v>
      </c>
      <c r="J7201" t="s">
        <v>31810</v>
      </c>
      <c r="K7201" t="s">
        <v>9907</v>
      </c>
      <c r="L7201" t="s">
        <v>170</v>
      </c>
      <c r="M7201" t="s">
        <v>49</v>
      </c>
      <c r="R7201" t="s">
        <v>32352</v>
      </c>
      <c r="AC7201" t="s">
        <v>136</v>
      </c>
      <c r="AD7201" t="s">
        <v>49</v>
      </c>
      <c r="AE7201" t="s">
        <v>211</v>
      </c>
      <c r="AF7201" t="s">
        <v>138</v>
      </c>
      <c r="AG7201" t="s">
        <v>139</v>
      </c>
    </row>
    <row r="7202" spans="1:33" x14ac:dyDescent="0.25">
      <c r="A7202">
        <v>1174989925</v>
      </c>
      <c r="B7202">
        <v>4632679</v>
      </c>
      <c r="C7202" t="s">
        <v>32353</v>
      </c>
      <c r="D7202" t="s">
        <v>32354</v>
      </c>
      <c r="E7202" t="s">
        <v>32355</v>
      </c>
      <c r="G7202" t="s">
        <v>9904</v>
      </c>
      <c r="H7202" t="s">
        <v>9905</v>
      </c>
      <c r="J7202" t="s">
        <v>31810</v>
      </c>
      <c r="L7202" t="s">
        <v>163</v>
      </c>
      <c r="M7202" t="s">
        <v>49</v>
      </c>
      <c r="R7202" t="s">
        <v>32356</v>
      </c>
      <c r="W7202" t="s">
        <v>32355</v>
      </c>
      <c r="AB7202" t="s">
        <v>135</v>
      </c>
      <c r="AC7202" t="s">
        <v>136</v>
      </c>
      <c r="AD7202" t="s">
        <v>49</v>
      </c>
      <c r="AE7202" t="s">
        <v>137</v>
      </c>
      <c r="AF7202" t="s">
        <v>138</v>
      </c>
      <c r="AG7202" t="s">
        <v>139</v>
      </c>
    </row>
    <row r="7203" spans="1:33" x14ac:dyDescent="0.25">
      <c r="A7203">
        <v>1710358296</v>
      </c>
      <c r="C7203" t="s">
        <v>32357</v>
      </c>
      <c r="G7203" t="s">
        <v>9904</v>
      </c>
      <c r="H7203" t="s">
        <v>9905</v>
      </c>
      <c r="J7203" t="s">
        <v>31810</v>
      </c>
      <c r="K7203" t="s">
        <v>9907</v>
      </c>
      <c r="L7203" t="s">
        <v>170</v>
      </c>
      <c r="M7203" t="s">
        <v>49</v>
      </c>
      <c r="R7203" t="s">
        <v>32358</v>
      </c>
      <c r="S7203" t="s">
        <v>32359</v>
      </c>
      <c r="T7203" t="s">
        <v>132</v>
      </c>
      <c r="U7203" t="s">
        <v>133</v>
      </c>
      <c r="V7203">
        <v>104672940</v>
      </c>
      <c r="AC7203" t="s">
        <v>136</v>
      </c>
      <c r="AD7203" t="s">
        <v>49</v>
      </c>
      <c r="AE7203" t="s">
        <v>211</v>
      </c>
      <c r="AF7203" t="s">
        <v>138</v>
      </c>
      <c r="AG7203" t="s">
        <v>139</v>
      </c>
    </row>
    <row r="7204" spans="1:33" x14ac:dyDescent="0.25">
      <c r="A7204">
        <v>1588968739</v>
      </c>
      <c r="C7204" t="s">
        <v>32360</v>
      </c>
      <c r="G7204" t="s">
        <v>9904</v>
      </c>
      <c r="H7204" t="s">
        <v>9905</v>
      </c>
      <c r="J7204" t="s">
        <v>31810</v>
      </c>
      <c r="K7204" t="s">
        <v>9907</v>
      </c>
      <c r="L7204" t="s">
        <v>170</v>
      </c>
      <c r="M7204" t="s">
        <v>49</v>
      </c>
      <c r="R7204" t="s">
        <v>32361</v>
      </c>
      <c r="S7204" t="s">
        <v>32362</v>
      </c>
      <c r="T7204" t="s">
        <v>370</v>
      </c>
      <c r="U7204" t="s">
        <v>133</v>
      </c>
      <c r="V7204">
        <v>115501206</v>
      </c>
      <c r="AC7204" t="s">
        <v>136</v>
      </c>
      <c r="AD7204" t="s">
        <v>49</v>
      </c>
      <c r="AE7204" t="s">
        <v>211</v>
      </c>
      <c r="AF7204" t="s">
        <v>138</v>
      </c>
      <c r="AG7204" t="s">
        <v>139</v>
      </c>
    </row>
    <row r="7205" spans="1:33" x14ac:dyDescent="0.25">
      <c r="A7205">
        <v>1770034613</v>
      </c>
      <c r="C7205" t="s">
        <v>32363</v>
      </c>
      <c r="G7205" t="s">
        <v>9904</v>
      </c>
      <c r="H7205" t="s">
        <v>9905</v>
      </c>
      <c r="J7205" t="s">
        <v>31810</v>
      </c>
      <c r="K7205" t="s">
        <v>9907</v>
      </c>
      <c r="L7205" t="s">
        <v>163</v>
      </c>
      <c r="M7205" t="s">
        <v>49</v>
      </c>
      <c r="R7205" t="s">
        <v>32364</v>
      </c>
      <c r="AC7205" t="s">
        <v>136</v>
      </c>
      <c r="AD7205" t="s">
        <v>49</v>
      </c>
      <c r="AE7205" t="s">
        <v>211</v>
      </c>
      <c r="AF7205" t="s">
        <v>138</v>
      </c>
      <c r="AG7205" t="s">
        <v>139</v>
      </c>
    </row>
    <row r="7206" spans="1:33" x14ac:dyDescent="0.25">
      <c r="A7206">
        <v>1710432406</v>
      </c>
      <c r="B7206">
        <v>4548472</v>
      </c>
      <c r="C7206" t="s">
        <v>32365</v>
      </c>
      <c r="D7206" t="s">
        <v>32366</v>
      </c>
      <c r="E7206" t="s">
        <v>32367</v>
      </c>
      <c r="G7206" t="s">
        <v>9904</v>
      </c>
      <c r="H7206" t="s">
        <v>9905</v>
      </c>
      <c r="J7206" t="s">
        <v>31810</v>
      </c>
      <c r="L7206" t="s">
        <v>163</v>
      </c>
      <c r="M7206" t="s">
        <v>49</v>
      </c>
      <c r="R7206" t="s">
        <v>32368</v>
      </c>
      <c r="W7206" t="s">
        <v>32367</v>
      </c>
      <c r="AB7206" t="s">
        <v>135</v>
      </c>
      <c r="AC7206" t="s">
        <v>136</v>
      </c>
      <c r="AD7206" t="s">
        <v>49</v>
      </c>
      <c r="AE7206" t="s">
        <v>137</v>
      </c>
      <c r="AF7206" t="s">
        <v>138</v>
      </c>
      <c r="AG7206" t="s">
        <v>139</v>
      </c>
    </row>
    <row r="7207" spans="1:33" x14ac:dyDescent="0.25">
      <c r="A7207">
        <v>1295287654</v>
      </c>
      <c r="B7207">
        <v>4579902</v>
      </c>
      <c r="C7207" t="s">
        <v>32369</v>
      </c>
      <c r="D7207" t="s">
        <v>32370</v>
      </c>
      <c r="E7207" t="s">
        <v>32371</v>
      </c>
      <c r="G7207" t="s">
        <v>9904</v>
      </c>
      <c r="H7207" t="s">
        <v>9905</v>
      </c>
      <c r="J7207" t="s">
        <v>31810</v>
      </c>
      <c r="L7207" t="s">
        <v>163</v>
      </c>
      <c r="M7207" t="s">
        <v>49</v>
      </c>
      <c r="R7207" t="s">
        <v>32372</v>
      </c>
      <c r="W7207" t="s">
        <v>32371</v>
      </c>
      <c r="AB7207" t="s">
        <v>135</v>
      </c>
      <c r="AC7207" t="s">
        <v>136</v>
      </c>
      <c r="AD7207" t="s">
        <v>49</v>
      </c>
      <c r="AE7207" t="s">
        <v>137</v>
      </c>
      <c r="AF7207" t="s">
        <v>138</v>
      </c>
      <c r="AG7207" t="s">
        <v>139</v>
      </c>
    </row>
    <row r="7208" spans="1:33" x14ac:dyDescent="0.25">
      <c r="A7208">
        <v>1154877397</v>
      </c>
      <c r="C7208" t="s">
        <v>32373</v>
      </c>
      <c r="G7208" t="s">
        <v>9904</v>
      </c>
      <c r="H7208" t="s">
        <v>9905</v>
      </c>
      <c r="J7208" t="s">
        <v>31810</v>
      </c>
      <c r="K7208" t="s">
        <v>9907</v>
      </c>
      <c r="L7208" t="s">
        <v>163</v>
      </c>
      <c r="M7208" t="s">
        <v>49</v>
      </c>
      <c r="R7208" t="s">
        <v>32374</v>
      </c>
      <c r="AC7208" t="s">
        <v>136</v>
      </c>
      <c r="AD7208" t="s">
        <v>49</v>
      </c>
      <c r="AE7208" t="s">
        <v>211</v>
      </c>
      <c r="AF7208" t="s">
        <v>138</v>
      </c>
      <c r="AG7208" t="s">
        <v>139</v>
      </c>
    </row>
    <row r="7209" spans="1:33" x14ac:dyDescent="0.25">
      <c r="A7209">
        <v>1497205462</v>
      </c>
      <c r="C7209" t="s">
        <v>32375</v>
      </c>
      <c r="G7209" t="s">
        <v>9904</v>
      </c>
      <c r="H7209" t="s">
        <v>9905</v>
      </c>
      <c r="J7209" t="s">
        <v>31810</v>
      </c>
      <c r="K7209" t="s">
        <v>9907</v>
      </c>
      <c r="L7209" t="s">
        <v>163</v>
      </c>
      <c r="M7209" t="s">
        <v>49</v>
      </c>
      <c r="R7209" t="s">
        <v>32376</v>
      </c>
      <c r="AC7209" t="s">
        <v>136</v>
      </c>
      <c r="AD7209" t="s">
        <v>49</v>
      </c>
      <c r="AE7209" t="s">
        <v>211</v>
      </c>
      <c r="AF7209" t="s">
        <v>138</v>
      </c>
      <c r="AG7209" t="s">
        <v>139</v>
      </c>
    </row>
    <row r="7210" spans="1:33" x14ac:dyDescent="0.25">
      <c r="A7210">
        <v>1205378627</v>
      </c>
      <c r="C7210" t="s">
        <v>32377</v>
      </c>
      <c r="G7210" t="s">
        <v>9904</v>
      </c>
      <c r="H7210" t="s">
        <v>9905</v>
      </c>
      <c r="J7210" t="s">
        <v>31810</v>
      </c>
      <c r="K7210" t="s">
        <v>9907</v>
      </c>
      <c r="L7210" t="s">
        <v>163</v>
      </c>
      <c r="M7210" t="s">
        <v>49</v>
      </c>
      <c r="R7210" t="s">
        <v>32378</v>
      </c>
      <c r="AC7210" t="s">
        <v>136</v>
      </c>
      <c r="AD7210" t="s">
        <v>49</v>
      </c>
      <c r="AE7210" t="s">
        <v>211</v>
      </c>
      <c r="AF7210" t="s">
        <v>138</v>
      </c>
      <c r="AG7210" t="s">
        <v>139</v>
      </c>
    </row>
    <row r="7211" spans="1:33" x14ac:dyDescent="0.25">
      <c r="A7211">
        <v>1386892057</v>
      </c>
      <c r="C7211" t="s">
        <v>32379</v>
      </c>
      <c r="G7211" t="s">
        <v>9904</v>
      </c>
      <c r="H7211" t="s">
        <v>9905</v>
      </c>
      <c r="J7211" t="s">
        <v>31810</v>
      </c>
      <c r="K7211" t="s">
        <v>9907</v>
      </c>
      <c r="L7211" t="s">
        <v>163</v>
      </c>
      <c r="M7211" t="s">
        <v>49</v>
      </c>
      <c r="R7211" t="s">
        <v>32380</v>
      </c>
      <c r="S7211" t="s">
        <v>32381</v>
      </c>
      <c r="T7211" t="s">
        <v>132</v>
      </c>
      <c r="U7211" t="s">
        <v>133</v>
      </c>
      <c r="V7211">
        <v>10461</v>
      </c>
      <c r="AC7211" t="s">
        <v>136</v>
      </c>
      <c r="AD7211" t="s">
        <v>49</v>
      </c>
      <c r="AE7211" t="s">
        <v>211</v>
      </c>
      <c r="AF7211" t="s">
        <v>138</v>
      </c>
      <c r="AG7211" t="s">
        <v>139</v>
      </c>
    </row>
    <row r="7212" spans="1:33" x14ac:dyDescent="0.25">
      <c r="A7212">
        <v>1437411139</v>
      </c>
      <c r="B7212">
        <v>3840264</v>
      </c>
      <c r="C7212" t="s">
        <v>32382</v>
      </c>
      <c r="D7212" t="s">
        <v>32383</v>
      </c>
      <c r="E7212" t="s">
        <v>32384</v>
      </c>
      <c r="G7212" t="s">
        <v>9904</v>
      </c>
      <c r="H7212" t="s">
        <v>9905</v>
      </c>
      <c r="J7212" t="s">
        <v>31810</v>
      </c>
      <c r="L7212" t="s">
        <v>170</v>
      </c>
      <c r="M7212" t="s">
        <v>49</v>
      </c>
      <c r="R7212" t="s">
        <v>32385</v>
      </c>
      <c r="W7212" t="s">
        <v>32385</v>
      </c>
      <c r="X7212" t="s">
        <v>430</v>
      </c>
      <c r="Y7212" t="s">
        <v>132</v>
      </c>
      <c r="Z7212" t="s">
        <v>133</v>
      </c>
      <c r="AA7212" t="s">
        <v>431</v>
      </c>
      <c r="AB7212" t="s">
        <v>135</v>
      </c>
      <c r="AC7212" t="s">
        <v>136</v>
      </c>
      <c r="AD7212" t="s">
        <v>49</v>
      </c>
      <c r="AE7212" t="s">
        <v>137</v>
      </c>
      <c r="AF7212" t="s">
        <v>138</v>
      </c>
      <c r="AG7212" t="s">
        <v>139</v>
      </c>
    </row>
    <row r="7213" spans="1:33" x14ac:dyDescent="0.25">
      <c r="A7213">
        <v>1639559479</v>
      </c>
      <c r="B7213">
        <v>4546961</v>
      </c>
      <c r="C7213" t="s">
        <v>32386</v>
      </c>
      <c r="D7213" t="s">
        <v>32387</v>
      </c>
      <c r="E7213" t="s">
        <v>32388</v>
      </c>
      <c r="G7213" t="s">
        <v>9904</v>
      </c>
      <c r="H7213" t="s">
        <v>9905</v>
      </c>
      <c r="J7213" t="s">
        <v>31810</v>
      </c>
      <c r="L7213" t="s">
        <v>163</v>
      </c>
      <c r="M7213" t="s">
        <v>49</v>
      </c>
      <c r="R7213" t="s">
        <v>32388</v>
      </c>
      <c r="W7213" t="s">
        <v>32388</v>
      </c>
      <c r="AB7213" t="s">
        <v>135</v>
      </c>
      <c r="AC7213" t="s">
        <v>136</v>
      </c>
      <c r="AD7213" t="s">
        <v>49</v>
      </c>
      <c r="AE7213" t="s">
        <v>137</v>
      </c>
      <c r="AF7213" t="s">
        <v>138</v>
      </c>
      <c r="AG7213" t="s">
        <v>139</v>
      </c>
    </row>
    <row r="7214" spans="1:33" x14ac:dyDescent="0.25">
      <c r="A7214">
        <v>1144690405</v>
      </c>
      <c r="B7214">
        <v>4583446</v>
      </c>
      <c r="C7214" t="s">
        <v>32389</v>
      </c>
      <c r="D7214" t="s">
        <v>32390</v>
      </c>
      <c r="E7214" t="s">
        <v>32391</v>
      </c>
      <c r="G7214" t="s">
        <v>9904</v>
      </c>
      <c r="H7214" t="s">
        <v>9905</v>
      </c>
      <c r="J7214" t="s">
        <v>31810</v>
      </c>
      <c r="L7214" t="s">
        <v>163</v>
      </c>
      <c r="M7214" t="s">
        <v>49</v>
      </c>
      <c r="R7214" t="s">
        <v>32392</v>
      </c>
      <c r="W7214" t="s">
        <v>32391</v>
      </c>
      <c r="AB7214" t="s">
        <v>135</v>
      </c>
      <c r="AC7214" t="s">
        <v>136</v>
      </c>
      <c r="AD7214" t="s">
        <v>49</v>
      </c>
      <c r="AE7214" t="s">
        <v>137</v>
      </c>
      <c r="AF7214" t="s">
        <v>138</v>
      </c>
      <c r="AG7214" t="s">
        <v>139</v>
      </c>
    </row>
    <row r="7215" spans="1:33" x14ac:dyDescent="0.25">
      <c r="A7215">
        <v>1962953786</v>
      </c>
      <c r="C7215" t="s">
        <v>32393</v>
      </c>
      <c r="G7215" t="s">
        <v>9904</v>
      </c>
      <c r="H7215" t="s">
        <v>9905</v>
      </c>
      <c r="J7215" t="s">
        <v>31810</v>
      </c>
      <c r="K7215" t="s">
        <v>9907</v>
      </c>
      <c r="L7215" t="s">
        <v>163</v>
      </c>
      <c r="M7215" t="s">
        <v>49</v>
      </c>
      <c r="R7215" t="s">
        <v>32394</v>
      </c>
      <c r="AC7215" t="s">
        <v>136</v>
      </c>
      <c r="AD7215" t="s">
        <v>49</v>
      </c>
      <c r="AE7215" t="s">
        <v>211</v>
      </c>
      <c r="AF7215" t="s">
        <v>138</v>
      </c>
      <c r="AG7215" t="s">
        <v>139</v>
      </c>
    </row>
    <row r="7216" spans="1:33" x14ac:dyDescent="0.25">
      <c r="A7216">
        <v>1598215469</v>
      </c>
      <c r="B7216">
        <v>4574627</v>
      </c>
      <c r="C7216" t="s">
        <v>32395</v>
      </c>
      <c r="D7216" t="s">
        <v>32396</v>
      </c>
      <c r="E7216" t="s">
        <v>32397</v>
      </c>
      <c r="G7216" t="s">
        <v>9904</v>
      </c>
      <c r="H7216" t="s">
        <v>9905</v>
      </c>
      <c r="J7216" t="s">
        <v>31810</v>
      </c>
      <c r="L7216" t="s">
        <v>170</v>
      </c>
      <c r="M7216" t="s">
        <v>49</v>
      </c>
      <c r="R7216" t="s">
        <v>32398</v>
      </c>
      <c r="W7216" t="s">
        <v>32397</v>
      </c>
      <c r="AB7216" t="s">
        <v>135</v>
      </c>
      <c r="AC7216" t="s">
        <v>136</v>
      </c>
      <c r="AD7216" t="s">
        <v>49</v>
      </c>
      <c r="AE7216" t="s">
        <v>137</v>
      </c>
      <c r="AF7216" t="s">
        <v>138</v>
      </c>
      <c r="AG7216" t="s">
        <v>139</v>
      </c>
    </row>
    <row r="7217" spans="1:33" x14ac:dyDescent="0.25">
      <c r="A7217">
        <v>1548613938</v>
      </c>
      <c r="C7217" t="s">
        <v>32399</v>
      </c>
      <c r="G7217" t="s">
        <v>9904</v>
      </c>
      <c r="H7217" t="s">
        <v>9905</v>
      </c>
      <c r="J7217" t="s">
        <v>31810</v>
      </c>
      <c r="K7217" t="s">
        <v>9907</v>
      </c>
      <c r="L7217" t="s">
        <v>163</v>
      </c>
      <c r="M7217" t="s">
        <v>49</v>
      </c>
      <c r="R7217" t="s">
        <v>32400</v>
      </c>
      <c r="AC7217" t="s">
        <v>136</v>
      </c>
      <c r="AD7217" t="s">
        <v>49</v>
      </c>
      <c r="AE7217" t="s">
        <v>211</v>
      </c>
      <c r="AF7217" t="s">
        <v>138</v>
      </c>
      <c r="AG7217" t="s">
        <v>139</v>
      </c>
    </row>
    <row r="7218" spans="1:33" x14ac:dyDescent="0.25">
      <c r="A7218">
        <v>1902356207</v>
      </c>
      <c r="B7218">
        <v>4600735</v>
      </c>
      <c r="C7218" t="s">
        <v>32401</v>
      </c>
      <c r="D7218" t="s">
        <v>32402</v>
      </c>
      <c r="E7218" t="s">
        <v>32403</v>
      </c>
      <c r="G7218" t="s">
        <v>9904</v>
      </c>
      <c r="H7218" t="s">
        <v>9905</v>
      </c>
      <c r="J7218" t="s">
        <v>31810</v>
      </c>
      <c r="L7218" t="s">
        <v>170</v>
      </c>
      <c r="M7218" t="s">
        <v>49</v>
      </c>
      <c r="R7218" t="s">
        <v>32404</v>
      </c>
      <c r="W7218" t="s">
        <v>32403</v>
      </c>
      <c r="AB7218" t="s">
        <v>135</v>
      </c>
      <c r="AC7218" t="s">
        <v>136</v>
      </c>
      <c r="AD7218" t="s">
        <v>49</v>
      </c>
      <c r="AE7218" t="s">
        <v>137</v>
      </c>
      <c r="AF7218" t="s">
        <v>138</v>
      </c>
      <c r="AG7218" t="s">
        <v>139</v>
      </c>
    </row>
    <row r="7219" spans="1:33" x14ac:dyDescent="0.25">
      <c r="A7219">
        <v>1487198800</v>
      </c>
      <c r="C7219" t="s">
        <v>32405</v>
      </c>
      <c r="G7219" t="s">
        <v>9904</v>
      </c>
      <c r="H7219" t="s">
        <v>9905</v>
      </c>
      <c r="J7219" t="s">
        <v>31810</v>
      </c>
      <c r="K7219" t="s">
        <v>9907</v>
      </c>
      <c r="L7219" t="s">
        <v>163</v>
      </c>
      <c r="M7219" t="s">
        <v>49</v>
      </c>
      <c r="R7219" t="s">
        <v>32406</v>
      </c>
      <c r="AC7219" t="s">
        <v>136</v>
      </c>
      <c r="AD7219" t="s">
        <v>49</v>
      </c>
      <c r="AE7219" t="s">
        <v>211</v>
      </c>
      <c r="AF7219" t="s">
        <v>138</v>
      </c>
      <c r="AG7219" t="s">
        <v>139</v>
      </c>
    </row>
    <row r="7220" spans="1:33" x14ac:dyDescent="0.25">
      <c r="A7220">
        <v>1750839692</v>
      </c>
      <c r="C7220" t="s">
        <v>32407</v>
      </c>
      <c r="G7220" t="s">
        <v>9904</v>
      </c>
      <c r="H7220" t="s">
        <v>9905</v>
      </c>
      <c r="J7220" t="s">
        <v>31810</v>
      </c>
      <c r="K7220" t="s">
        <v>9907</v>
      </c>
      <c r="L7220" t="s">
        <v>170</v>
      </c>
      <c r="M7220" t="s">
        <v>49</v>
      </c>
      <c r="R7220" t="s">
        <v>32408</v>
      </c>
      <c r="AC7220" t="s">
        <v>136</v>
      </c>
      <c r="AD7220" t="s">
        <v>49</v>
      </c>
      <c r="AE7220" t="s">
        <v>211</v>
      </c>
      <c r="AF7220" t="s">
        <v>138</v>
      </c>
      <c r="AG7220" t="s">
        <v>139</v>
      </c>
    </row>
    <row r="7221" spans="1:33" x14ac:dyDescent="0.25">
      <c r="A7221">
        <v>1821121369</v>
      </c>
      <c r="B7221">
        <v>2432722</v>
      </c>
      <c r="C7221" t="s">
        <v>32409</v>
      </c>
      <c r="D7221" t="s">
        <v>32410</v>
      </c>
      <c r="E7221" t="s">
        <v>32411</v>
      </c>
      <c r="G7221" t="s">
        <v>9904</v>
      </c>
      <c r="H7221" t="s">
        <v>9905</v>
      </c>
      <c r="J7221" t="s">
        <v>31810</v>
      </c>
      <c r="L7221" t="s">
        <v>163</v>
      </c>
      <c r="M7221" t="s">
        <v>49</v>
      </c>
      <c r="R7221" t="s">
        <v>32412</v>
      </c>
      <c r="W7221" t="s">
        <v>32411</v>
      </c>
      <c r="X7221" t="s">
        <v>32411</v>
      </c>
      <c r="Y7221" t="s">
        <v>1803</v>
      </c>
      <c r="Z7221" t="s">
        <v>133</v>
      </c>
      <c r="AA7221" t="s">
        <v>23027</v>
      </c>
      <c r="AB7221" t="s">
        <v>135</v>
      </c>
      <c r="AC7221" t="s">
        <v>136</v>
      </c>
      <c r="AD7221" t="s">
        <v>49</v>
      </c>
      <c r="AE7221" t="s">
        <v>137</v>
      </c>
      <c r="AF7221" t="s">
        <v>138</v>
      </c>
      <c r="AG7221" t="s">
        <v>139</v>
      </c>
    </row>
    <row r="7222" spans="1:33" x14ac:dyDescent="0.25">
      <c r="A7222">
        <v>1144775537</v>
      </c>
      <c r="B7222">
        <v>4549859</v>
      </c>
      <c r="C7222" t="s">
        <v>32413</v>
      </c>
      <c r="D7222" t="s">
        <v>32414</v>
      </c>
      <c r="E7222" t="s">
        <v>32415</v>
      </c>
      <c r="G7222" t="s">
        <v>9904</v>
      </c>
      <c r="H7222" t="s">
        <v>9905</v>
      </c>
      <c r="J7222" t="s">
        <v>31810</v>
      </c>
      <c r="L7222" t="s">
        <v>170</v>
      </c>
      <c r="M7222" t="s">
        <v>49</v>
      </c>
      <c r="R7222" t="s">
        <v>32416</v>
      </c>
      <c r="W7222" t="s">
        <v>32415</v>
      </c>
      <c r="AB7222" t="s">
        <v>135</v>
      </c>
      <c r="AC7222" t="s">
        <v>136</v>
      </c>
      <c r="AD7222" t="s">
        <v>49</v>
      </c>
      <c r="AE7222" t="s">
        <v>137</v>
      </c>
      <c r="AF7222" t="s">
        <v>138</v>
      </c>
      <c r="AG7222" t="s">
        <v>139</v>
      </c>
    </row>
    <row r="7223" spans="1:33" x14ac:dyDescent="0.25">
      <c r="A7223">
        <v>1275866402</v>
      </c>
      <c r="B7223">
        <v>4548490</v>
      </c>
      <c r="C7223" t="s">
        <v>32417</v>
      </c>
      <c r="D7223" t="s">
        <v>32418</v>
      </c>
      <c r="E7223" t="s">
        <v>32419</v>
      </c>
      <c r="G7223" t="s">
        <v>9904</v>
      </c>
      <c r="H7223" t="s">
        <v>9905</v>
      </c>
      <c r="J7223" t="s">
        <v>31810</v>
      </c>
      <c r="L7223" t="s">
        <v>170</v>
      </c>
      <c r="M7223" t="s">
        <v>49</v>
      </c>
      <c r="R7223" t="s">
        <v>32419</v>
      </c>
      <c r="W7223" t="s">
        <v>32419</v>
      </c>
      <c r="AB7223" t="s">
        <v>135</v>
      </c>
      <c r="AC7223" t="s">
        <v>136</v>
      </c>
      <c r="AD7223" t="s">
        <v>49</v>
      </c>
      <c r="AE7223" t="s">
        <v>137</v>
      </c>
      <c r="AF7223" t="s">
        <v>138</v>
      </c>
      <c r="AG7223" t="s">
        <v>139</v>
      </c>
    </row>
    <row r="7224" spans="1:33" x14ac:dyDescent="0.25">
      <c r="A7224">
        <v>1609004985</v>
      </c>
      <c r="B7224">
        <v>3161777</v>
      </c>
      <c r="C7224" t="s">
        <v>32420</v>
      </c>
      <c r="D7224" t="s">
        <v>32421</v>
      </c>
      <c r="E7224" t="s">
        <v>32422</v>
      </c>
      <c r="G7224" t="s">
        <v>9904</v>
      </c>
      <c r="H7224" t="s">
        <v>9905</v>
      </c>
      <c r="J7224" t="s">
        <v>31810</v>
      </c>
      <c r="L7224" t="s">
        <v>170</v>
      </c>
      <c r="M7224" t="s">
        <v>49</v>
      </c>
      <c r="R7224" t="s">
        <v>32423</v>
      </c>
      <c r="W7224" t="s">
        <v>32422</v>
      </c>
      <c r="X7224" t="s">
        <v>10900</v>
      </c>
      <c r="Y7224" t="s">
        <v>183</v>
      </c>
      <c r="Z7224" t="s">
        <v>133</v>
      </c>
      <c r="AA7224" t="s">
        <v>1325</v>
      </c>
      <c r="AB7224" t="s">
        <v>135</v>
      </c>
      <c r="AC7224" t="s">
        <v>136</v>
      </c>
      <c r="AD7224" t="s">
        <v>49</v>
      </c>
      <c r="AE7224" t="s">
        <v>137</v>
      </c>
      <c r="AF7224" t="s">
        <v>138</v>
      </c>
      <c r="AG7224" t="s">
        <v>139</v>
      </c>
    </row>
    <row r="7225" spans="1:33" x14ac:dyDescent="0.25">
      <c r="A7225">
        <v>1982900502</v>
      </c>
      <c r="C7225" t="s">
        <v>32424</v>
      </c>
      <c r="G7225" t="s">
        <v>9904</v>
      </c>
      <c r="H7225" t="s">
        <v>9905</v>
      </c>
      <c r="J7225" t="s">
        <v>31810</v>
      </c>
      <c r="K7225" t="s">
        <v>9907</v>
      </c>
      <c r="L7225" t="s">
        <v>170</v>
      </c>
      <c r="M7225" t="s">
        <v>49</v>
      </c>
      <c r="R7225" t="s">
        <v>32425</v>
      </c>
      <c r="S7225" t="s">
        <v>32426</v>
      </c>
      <c r="T7225" t="s">
        <v>661</v>
      </c>
      <c r="U7225" t="s">
        <v>133</v>
      </c>
      <c r="V7225">
        <v>108016404</v>
      </c>
      <c r="AC7225" t="s">
        <v>136</v>
      </c>
      <c r="AD7225" t="s">
        <v>49</v>
      </c>
      <c r="AE7225" t="s">
        <v>211</v>
      </c>
      <c r="AF7225" t="s">
        <v>138</v>
      </c>
      <c r="AG7225" t="s">
        <v>139</v>
      </c>
    </row>
    <row r="7226" spans="1:33" x14ac:dyDescent="0.25">
      <c r="A7226">
        <v>1831569953</v>
      </c>
      <c r="C7226" t="s">
        <v>32427</v>
      </c>
      <c r="G7226" t="s">
        <v>9904</v>
      </c>
      <c r="H7226" t="s">
        <v>9905</v>
      </c>
      <c r="J7226" t="s">
        <v>31810</v>
      </c>
      <c r="K7226" t="s">
        <v>9907</v>
      </c>
      <c r="L7226" t="s">
        <v>163</v>
      </c>
      <c r="M7226" t="s">
        <v>49</v>
      </c>
      <c r="R7226" t="s">
        <v>32428</v>
      </c>
      <c r="S7226" t="s">
        <v>1031</v>
      </c>
      <c r="T7226" t="s">
        <v>183</v>
      </c>
      <c r="U7226" t="s">
        <v>133</v>
      </c>
      <c r="V7226">
        <v>100323720</v>
      </c>
      <c r="AC7226" t="s">
        <v>136</v>
      </c>
      <c r="AD7226" t="s">
        <v>49</v>
      </c>
      <c r="AE7226" t="s">
        <v>211</v>
      </c>
      <c r="AF7226" t="s">
        <v>138</v>
      </c>
      <c r="AG7226" t="s">
        <v>139</v>
      </c>
    </row>
    <row r="7227" spans="1:33" x14ac:dyDescent="0.25">
      <c r="A7227">
        <v>1922438142</v>
      </c>
      <c r="B7227">
        <v>3840200</v>
      </c>
      <c r="C7227" t="s">
        <v>32429</v>
      </c>
      <c r="D7227" t="s">
        <v>32430</v>
      </c>
      <c r="E7227" t="s">
        <v>32431</v>
      </c>
      <c r="G7227" t="s">
        <v>9904</v>
      </c>
      <c r="H7227" t="s">
        <v>9905</v>
      </c>
      <c r="J7227" t="s">
        <v>31810</v>
      </c>
      <c r="L7227" t="s">
        <v>170</v>
      </c>
      <c r="M7227" t="s">
        <v>49</v>
      </c>
      <c r="R7227" t="s">
        <v>32431</v>
      </c>
      <c r="W7227" t="s">
        <v>32431</v>
      </c>
      <c r="X7227" t="s">
        <v>430</v>
      </c>
      <c r="Y7227" t="s">
        <v>132</v>
      </c>
      <c r="Z7227" t="s">
        <v>133</v>
      </c>
      <c r="AA7227" t="s">
        <v>431</v>
      </c>
      <c r="AB7227" t="s">
        <v>135</v>
      </c>
      <c r="AC7227" t="s">
        <v>136</v>
      </c>
      <c r="AD7227" t="s">
        <v>49</v>
      </c>
      <c r="AE7227" t="s">
        <v>137</v>
      </c>
      <c r="AF7227" t="s">
        <v>138</v>
      </c>
      <c r="AG7227" t="s">
        <v>139</v>
      </c>
    </row>
    <row r="7228" spans="1:33" x14ac:dyDescent="0.25">
      <c r="A7228">
        <v>1982151692</v>
      </c>
      <c r="C7228" t="s">
        <v>32432</v>
      </c>
      <c r="G7228" t="s">
        <v>9904</v>
      </c>
      <c r="H7228" t="s">
        <v>9905</v>
      </c>
      <c r="J7228" t="s">
        <v>31810</v>
      </c>
      <c r="K7228" t="s">
        <v>9907</v>
      </c>
      <c r="L7228" t="s">
        <v>163</v>
      </c>
      <c r="M7228" t="s">
        <v>49</v>
      </c>
      <c r="R7228" t="s">
        <v>32433</v>
      </c>
      <c r="AC7228" t="s">
        <v>136</v>
      </c>
      <c r="AD7228" t="s">
        <v>49</v>
      </c>
      <c r="AE7228" t="s">
        <v>211</v>
      </c>
      <c r="AF7228" t="s">
        <v>138</v>
      </c>
      <c r="AG7228" t="s">
        <v>139</v>
      </c>
    </row>
    <row r="7229" spans="1:33" x14ac:dyDescent="0.25">
      <c r="A7229">
        <v>1477095545</v>
      </c>
      <c r="C7229" t="s">
        <v>32434</v>
      </c>
      <c r="G7229" t="s">
        <v>9904</v>
      </c>
      <c r="H7229" t="s">
        <v>9905</v>
      </c>
      <c r="J7229" t="s">
        <v>31810</v>
      </c>
      <c r="K7229" t="s">
        <v>9907</v>
      </c>
      <c r="L7229" t="s">
        <v>163</v>
      </c>
      <c r="M7229" t="s">
        <v>49</v>
      </c>
      <c r="R7229" t="s">
        <v>32435</v>
      </c>
      <c r="AC7229" t="s">
        <v>136</v>
      </c>
      <c r="AD7229" t="s">
        <v>49</v>
      </c>
      <c r="AE7229" t="s">
        <v>211</v>
      </c>
      <c r="AF7229" t="s">
        <v>138</v>
      </c>
      <c r="AG7229" t="s">
        <v>139</v>
      </c>
    </row>
    <row r="7230" spans="1:33" x14ac:dyDescent="0.25">
      <c r="A7230">
        <v>1376086199</v>
      </c>
      <c r="C7230" t="s">
        <v>32436</v>
      </c>
      <c r="G7230" t="s">
        <v>9904</v>
      </c>
      <c r="H7230" t="s">
        <v>9905</v>
      </c>
      <c r="J7230" t="s">
        <v>31810</v>
      </c>
      <c r="K7230" t="s">
        <v>9907</v>
      </c>
      <c r="L7230" t="s">
        <v>163</v>
      </c>
      <c r="M7230" t="s">
        <v>49</v>
      </c>
      <c r="R7230" t="s">
        <v>32437</v>
      </c>
      <c r="AC7230" t="s">
        <v>136</v>
      </c>
      <c r="AD7230" t="s">
        <v>49</v>
      </c>
      <c r="AE7230" t="s">
        <v>211</v>
      </c>
      <c r="AF7230" t="s">
        <v>138</v>
      </c>
      <c r="AG7230" t="s">
        <v>139</v>
      </c>
    </row>
    <row r="7231" spans="1:33" x14ac:dyDescent="0.25">
      <c r="A7231">
        <v>1649722752</v>
      </c>
      <c r="C7231" t="s">
        <v>32438</v>
      </c>
      <c r="G7231" t="s">
        <v>9904</v>
      </c>
      <c r="H7231" t="s">
        <v>9905</v>
      </c>
      <c r="J7231" t="s">
        <v>31810</v>
      </c>
      <c r="K7231" t="s">
        <v>9907</v>
      </c>
      <c r="L7231" t="s">
        <v>163</v>
      </c>
      <c r="M7231" t="s">
        <v>49</v>
      </c>
      <c r="R7231" t="s">
        <v>32439</v>
      </c>
      <c r="AC7231" t="s">
        <v>136</v>
      </c>
      <c r="AD7231" t="s">
        <v>49</v>
      </c>
      <c r="AE7231" t="s">
        <v>211</v>
      </c>
      <c r="AF7231" t="s">
        <v>138</v>
      </c>
      <c r="AG7231" t="s">
        <v>139</v>
      </c>
    </row>
    <row r="7232" spans="1:33" x14ac:dyDescent="0.25">
      <c r="A7232">
        <v>1831578707</v>
      </c>
      <c r="C7232" t="s">
        <v>32440</v>
      </c>
      <c r="G7232" t="s">
        <v>9904</v>
      </c>
      <c r="H7232" t="s">
        <v>9905</v>
      </c>
      <c r="J7232" t="s">
        <v>31810</v>
      </c>
      <c r="K7232" t="s">
        <v>9907</v>
      </c>
      <c r="L7232" t="s">
        <v>170</v>
      </c>
      <c r="M7232" t="s">
        <v>49</v>
      </c>
      <c r="R7232" t="s">
        <v>32441</v>
      </c>
      <c r="S7232" t="s">
        <v>32442</v>
      </c>
      <c r="T7232" t="s">
        <v>32443</v>
      </c>
      <c r="U7232" t="s">
        <v>32444</v>
      </c>
      <c r="V7232">
        <v>972393011</v>
      </c>
      <c r="AC7232" t="s">
        <v>136</v>
      </c>
      <c r="AD7232" t="s">
        <v>49</v>
      </c>
      <c r="AE7232" t="s">
        <v>211</v>
      </c>
      <c r="AF7232" t="s">
        <v>138</v>
      </c>
      <c r="AG7232" t="s">
        <v>139</v>
      </c>
    </row>
    <row r="7233" spans="1:33" x14ac:dyDescent="0.25">
      <c r="A7233">
        <v>1629527262</v>
      </c>
      <c r="B7233">
        <v>4600666</v>
      </c>
      <c r="C7233" t="s">
        <v>32445</v>
      </c>
      <c r="D7233" t="s">
        <v>32446</v>
      </c>
      <c r="E7233" t="s">
        <v>32447</v>
      </c>
      <c r="G7233" t="s">
        <v>9904</v>
      </c>
      <c r="H7233" t="s">
        <v>9905</v>
      </c>
      <c r="J7233" t="s">
        <v>31810</v>
      </c>
      <c r="L7233" t="s">
        <v>163</v>
      </c>
      <c r="M7233" t="s">
        <v>49</v>
      </c>
      <c r="R7233" t="s">
        <v>32448</v>
      </c>
      <c r="W7233" t="s">
        <v>32447</v>
      </c>
      <c r="AB7233" t="s">
        <v>135</v>
      </c>
      <c r="AC7233" t="s">
        <v>136</v>
      </c>
      <c r="AD7233" t="s">
        <v>49</v>
      </c>
      <c r="AE7233" t="s">
        <v>137</v>
      </c>
      <c r="AF7233" t="s">
        <v>138</v>
      </c>
      <c r="AG7233" t="s">
        <v>139</v>
      </c>
    </row>
    <row r="7234" spans="1:33" x14ac:dyDescent="0.25">
      <c r="A7234">
        <v>1386187110</v>
      </c>
      <c r="C7234" t="s">
        <v>32449</v>
      </c>
      <c r="G7234" t="s">
        <v>9904</v>
      </c>
      <c r="H7234" t="s">
        <v>9905</v>
      </c>
      <c r="J7234" t="s">
        <v>31810</v>
      </c>
      <c r="K7234" t="s">
        <v>9907</v>
      </c>
      <c r="L7234" t="s">
        <v>163</v>
      </c>
      <c r="M7234" t="s">
        <v>49</v>
      </c>
      <c r="R7234" t="s">
        <v>32450</v>
      </c>
      <c r="AC7234" t="s">
        <v>136</v>
      </c>
      <c r="AD7234" t="s">
        <v>49</v>
      </c>
      <c r="AE7234" t="s">
        <v>211</v>
      </c>
      <c r="AF7234" t="s">
        <v>138</v>
      </c>
      <c r="AG7234" t="s">
        <v>139</v>
      </c>
    </row>
    <row r="7235" spans="1:33" x14ac:dyDescent="0.25">
      <c r="A7235">
        <v>1659616019</v>
      </c>
      <c r="C7235" t="s">
        <v>32451</v>
      </c>
      <c r="G7235" t="s">
        <v>9904</v>
      </c>
      <c r="H7235" t="s">
        <v>9905</v>
      </c>
      <c r="J7235" t="s">
        <v>31810</v>
      </c>
      <c r="K7235" t="s">
        <v>9907</v>
      </c>
      <c r="L7235" t="s">
        <v>163</v>
      </c>
      <c r="M7235" t="s">
        <v>49</v>
      </c>
      <c r="R7235" t="s">
        <v>32452</v>
      </c>
      <c r="S7235" t="s">
        <v>32453</v>
      </c>
      <c r="T7235" t="s">
        <v>26810</v>
      </c>
      <c r="U7235" t="s">
        <v>133</v>
      </c>
      <c r="V7235">
        <v>110034004</v>
      </c>
      <c r="AC7235" t="s">
        <v>136</v>
      </c>
      <c r="AD7235" t="s">
        <v>49</v>
      </c>
      <c r="AE7235" t="s">
        <v>211</v>
      </c>
      <c r="AF7235" t="s">
        <v>138</v>
      </c>
      <c r="AG7235" t="s">
        <v>139</v>
      </c>
    </row>
    <row r="7236" spans="1:33" x14ac:dyDescent="0.25">
      <c r="A7236">
        <v>1982152773</v>
      </c>
      <c r="B7236">
        <v>4579897</v>
      </c>
      <c r="C7236" t="s">
        <v>32454</v>
      </c>
      <c r="D7236" t="s">
        <v>32455</v>
      </c>
      <c r="E7236" t="s">
        <v>32456</v>
      </c>
      <c r="G7236" t="s">
        <v>9904</v>
      </c>
      <c r="H7236" t="s">
        <v>9905</v>
      </c>
      <c r="J7236" t="s">
        <v>31810</v>
      </c>
      <c r="L7236" t="s">
        <v>163</v>
      </c>
      <c r="M7236" t="s">
        <v>49</v>
      </c>
      <c r="R7236" t="s">
        <v>32457</v>
      </c>
      <c r="W7236" t="s">
        <v>32456</v>
      </c>
      <c r="AB7236" t="s">
        <v>135</v>
      </c>
      <c r="AC7236" t="s">
        <v>136</v>
      </c>
      <c r="AD7236" t="s">
        <v>49</v>
      </c>
      <c r="AE7236" t="s">
        <v>137</v>
      </c>
      <c r="AF7236" t="s">
        <v>138</v>
      </c>
      <c r="AG7236" t="s">
        <v>139</v>
      </c>
    </row>
    <row r="7237" spans="1:33" x14ac:dyDescent="0.25">
      <c r="A7237">
        <v>1649728627</v>
      </c>
      <c r="B7237">
        <v>4575811</v>
      </c>
      <c r="C7237" t="s">
        <v>32458</v>
      </c>
      <c r="D7237" t="s">
        <v>32459</v>
      </c>
      <c r="E7237" t="s">
        <v>32460</v>
      </c>
      <c r="G7237" t="s">
        <v>9904</v>
      </c>
      <c r="H7237" t="s">
        <v>9905</v>
      </c>
      <c r="J7237" t="s">
        <v>31810</v>
      </c>
      <c r="L7237" t="s">
        <v>163</v>
      </c>
      <c r="M7237" t="s">
        <v>49</v>
      </c>
      <c r="R7237" t="s">
        <v>32460</v>
      </c>
      <c r="W7237" t="s">
        <v>32460</v>
      </c>
      <c r="AB7237" t="s">
        <v>135</v>
      </c>
      <c r="AC7237" t="s">
        <v>136</v>
      </c>
      <c r="AD7237" t="s">
        <v>49</v>
      </c>
      <c r="AE7237" t="s">
        <v>137</v>
      </c>
      <c r="AF7237" t="s">
        <v>138</v>
      </c>
      <c r="AG7237" t="s">
        <v>139</v>
      </c>
    </row>
    <row r="7238" spans="1:33" x14ac:dyDescent="0.25">
      <c r="A7238">
        <v>1154879617</v>
      </c>
      <c r="B7238">
        <v>2165713</v>
      </c>
      <c r="C7238" t="s">
        <v>32461</v>
      </c>
      <c r="D7238" t="s">
        <v>32462</v>
      </c>
      <c r="E7238" t="s">
        <v>32463</v>
      </c>
      <c r="G7238" t="s">
        <v>9904</v>
      </c>
      <c r="H7238" t="s">
        <v>9905</v>
      </c>
      <c r="J7238" t="s">
        <v>31810</v>
      </c>
      <c r="L7238" t="s">
        <v>163</v>
      </c>
      <c r="M7238" t="s">
        <v>49</v>
      </c>
      <c r="R7238" t="s">
        <v>32464</v>
      </c>
      <c r="W7238" t="s">
        <v>32463</v>
      </c>
      <c r="X7238" t="s">
        <v>32465</v>
      </c>
      <c r="Y7238" t="s">
        <v>32466</v>
      </c>
      <c r="Z7238" t="s">
        <v>133</v>
      </c>
      <c r="AA7238" t="s">
        <v>32467</v>
      </c>
      <c r="AB7238" t="s">
        <v>135</v>
      </c>
      <c r="AC7238" t="s">
        <v>136</v>
      </c>
      <c r="AD7238" t="s">
        <v>49</v>
      </c>
      <c r="AE7238" t="s">
        <v>137</v>
      </c>
      <c r="AF7238" t="s">
        <v>138</v>
      </c>
      <c r="AG7238" t="s">
        <v>139</v>
      </c>
    </row>
    <row r="7239" spans="1:33" x14ac:dyDescent="0.25">
      <c r="A7239">
        <v>1407302466</v>
      </c>
      <c r="B7239">
        <v>4548481</v>
      </c>
      <c r="C7239" t="s">
        <v>32468</v>
      </c>
      <c r="D7239" t="s">
        <v>32469</v>
      </c>
      <c r="E7239" t="s">
        <v>32470</v>
      </c>
      <c r="G7239" t="s">
        <v>9904</v>
      </c>
      <c r="H7239" t="s">
        <v>9905</v>
      </c>
      <c r="J7239" t="s">
        <v>31810</v>
      </c>
      <c r="L7239" t="s">
        <v>163</v>
      </c>
      <c r="M7239" t="s">
        <v>49</v>
      </c>
      <c r="R7239" t="s">
        <v>32471</v>
      </c>
      <c r="W7239" t="s">
        <v>32470</v>
      </c>
      <c r="AB7239" t="s">
        <v>135</v>
      </c>
      <c r="AC7239" t="s">
        <v>136</v>
      </c>
      <c r="AD7239" t="s">
        <v>49</v>
      </c>
      <c r="AE7239" t="s">
        <v>137</v>
      </c>
      <c r="AF7239" t="s">
        <v>138</v>
      </c>
      <c r="AG7239" t="s">
        <v>139</v>
      </c>
    </row>
    <row r="7240" spans="1:33" x14ac:dyDescent="0.25">
      <c r="A7240">
        <v>1598209975</v>
      </c>
      <c r="C7240" t="s">
        <v>32472</v>
      </c>
      <c r="G7240" t="s">
        <v>9904</v>
      </c>
      <c r="H7240" t="s">
        <v>9905</v>
      </c>
      <c r="J7240" t="s">
        <v>31810</v>
      </c>
      <c r="K7240" t="s">
        <v>9907</v>
      </c>
      <c r="L7240" t="s">
        <v>163</v>
      </c>
      <c r="M7240" t="s">
        <v>49</v>
      </c>
      <c r="R7240" t="s">
        <v>32473</v>
      </c>
      <c r="AC7240" t="s">
        <v>136</v>
      </c>
      <c r="AD7240" t="s">
        <v>49</v>
      </c>
      <c r="AE7240" t="s">
        <v>211</v>
      </c>
      <c r="AF7240" t="s">
        <v>138</v>
      </c>
      <c r="AG7240" t="s">
        <v>139</v>
      </c>
    </row>
    <row r="7241" spans="1:33" x14ac:dyDescent="0.25">
      <c r="A7241">
        <v>1295283851</v>
      </c>
      <c r="C7241" t="s">
        <v>32474</v>
      </c>
      <c r="G7241" t="s">
        <v>9904</v>
      </c>
      <c r="H7241" t="s">
        <v>9905</v>
      </c>
      <c r="J7241" t="s">
        <v>31810</v>
      </c>
      <c r="K7241" t="s">
        <v>9907</v>
      </c>
      <c r="L7241" t="s">
        <v>163</v>
      </c>
      <c r="M7241" t="s">
        <v>49</v>
      </c>
      <c r="R7241" t="s">
        <v>32475</v>
      </c>
      <c r="AC7241" t="s">
        <v>136</v>
      </c>
      <c r="AD7241" t="s">
        <v>49</v>
      </c>
      <c r="AE7241" t="s">
        <v>211</v>
      </c>
      <c r="AF7241" t="s">
        <v>138</v>
      </c>
      <c r="AG7241" t="s">
        <v>139</v>
      </c>
    </row>
    <row r="7242" spans="1:33" x14ac:dyDescent="0.25">
      <c r="A7242">
        <v>1881136471</v>
      </c>
      <c r="C7242" t="s">
        <v>32476</v>
      </c>
      <c r="G7242" t="s">
        <v>9904</v>
      </c>
      <c r="H7242" t="s">
        <v>9905</v>
      </c>
      <c r="J7242" t="s">
        <v>31810</v>
      </c>
      <c r="K7242" t="s">
        <v>9907</v>
      </c>
      <c r="L7242" t="s">
        <v>163</v>
      </c>
      <c r="M7242" t="s">
        <v>49</v>
      </c>
      <c r="R7242" t="s">
        <v>32477</v>
      </c>
      <c r="AC7242" t="s">
        <v>136</v>
      </c>
      <c r="AD7242" t="s">
        <v>49</v>
      </c>
      <c r="AE7242" t="s">
        <v>211</v>
      </c>
      <c r="AF7242" t="s">
        <v>138</v>
      </c>
      <c r="AG7242" t="s">
        <v>139</v>
      </c>
    </row>
    <row r="7243" spans="1:33" x14ac:dyDescent="0.25">
      <c r="A7243">
        <v>1124241872</v>
      </c>
      <c r="C7243" t="s">
        <v>32478</v>
      </c>
      <c r="G7243" t="s">
        <v>9904</v>
      </c>
      <c r="H7243" t="s">
        <v>9905</v>
      </c>
      <c r="J7243" t="s">
        <v>31810</v>
      </c>
      <c r="K7243" t="s">
        <v>9907</v>
      </c>
      <c r="L7243" t="s">
        <v>170</v>
      </c>
      <c r="M7243" t="s">
        <v>49</v>
      </c>
      <c r="R7243" t="s">
        <v>32479</v>
      </c>
      <c r="S7243" t="s">
        <v>1149</v>
      </c>
      <c r="T7243" t="s">
        <v>132</v>
      </c>
      <c r="U7243" t="s">
        <v>133</v>
      </c>
      <c r="V7243">
        <v>10457</v>
      </c>
      <c r="AC7243" t="s">
        <v>136</v>
      </c>
      <c r="AD7243" t="s">
        <v>49</v>
      </c>
      <c r="AE7243" t="s">
        <v>211</v>
      </c>
      <c r="AF7243" t="s">
        <v>138</v>
      </c>
      <c r="AG7243" t="s">
        <v>139</v>
      </c>
    </row>
    <row r="7244" spans="1:33" x14ac:dyDescent="0.25">
      <c r="A7244">
        <v>1982153896</v>
      </c>
      <c r="C7244" t="s">
        <v>32480</v>
      </c>
      <c r="G7244" t="s">
        <v>9904</v>
      </c>
      <c r="H7244" t="s">
        <v>9905</v>
      </c>
      <c r="J7244" t="s">
        <v>31810</v>
      </c>
      <c r="K7244" t="s">
        <v>9907</v>
      </c>
      <c r="L7244" t="s">
        <v>163</v>
      </c>
      <c r="M7244" t="s">
        <v>49</v>
      </c>
      <c r="R7244" t="s">
        <v>32481</v>
      </c>
      <c r="AC7244" t="s">
        <v>136</v>
      </c>
      <c r="AD7244" t="s">
        <v>49</v>
      </c>
      <c r="AE7244" t="s">
        <v>211</v>
      </c>
      <c r="AF7244" t="s">
        <v>138</v>
      </c>
      <c r="AG7244" t="s">
        <v>139</v>
      </c>
    </row>
    <row r="7245" spans="1:33" x14ac:dyDescent="0.25">
      <c r="A7245">
        <v>1760821151</v>
      </c>
      <c r="B7245">
        <v>3797106</v>
      </c>
      <c r="C7245" t="s">
        <v>32482</v>
      </c>
      <c r="D7245" t="s">
        <v>32483</v>
      </c>
      <c r="E7245" t="s">
        <v>32484</v>
      </c>
      <c r="G7245" t="s">
        <v>9904</v>
      </c>
      <c r="H7245" t="s">
        <v>9905</v>
      </c>
      <c r="J7245" t="s">
        <v>31810</v>
      </c>
      <c r="L7245" t="s">
        <v>163</v>
      </c>
      <c r="M7245" t="s">
        <v>49</v>
      </c>
      <c r="R7245" t="s">
        <v>32485</v>
      </c>
      <c r="W7245" t="s">
        <v>32484</v>
      </c>
      <c r="X7245" t="s">
        <v>32486</v>
      </c>
      <c r="Y7245" t="s">
        <v>539</v>
      </c>
      <c r="Z7245" t="s">
        <v>133</v>
      </c>
      <c r="AA7245" t="s">
        <v>1261</v>
      </c>
      <c r="AB7245" t="s">
        <v>135</v>
      </c>
      <c r="AC7245" t="s">
        <v>136</v>
      </c>
      <c r="AD7245" t="s">
        <v>49</v>
      </c>
      <c r="AE7245" t="s">
        <v>137</v>
      </c>
      <c r="AF7245" t="s">
        <v>138</v>
      </c>
      <c r="AG7245" t="s">
        <v>139</v>
      </c>
    </row>
    <row r="7246" spans="1:33" x14ac:dyDescent="0.25">
      <c r="A7246">
        <v>1801245006</v>
      </c>
      <c r="B7246">
        <v>4575802</v>
      </c>
      <c r="C7246" t="s">
        <v>32487</v>
      </c>
      <c r="D7246" t="s">
        <v>32488</v>
      </c>
      <c r="E7246" t="s">
        <v>32489</v>
      </c>
      <c r="G7246" t="s">
        <v>9904</v>
      </c>
      <c r="H7246" t="s">
        <v>9905</v>
      </c>
      <c r="J7246" t="s">
        <v>31810</v>
      </c>
      <c r="L7246" t="s">
        <v>170</v>
      </c>
      <c r="M7246" t="s">
        <v>49</v>
      </c>
      <c r="R7246" t="s">
        <v>32490</v>
      </c>
      <c r="W7246" t="s">
        <v>32489</v>
      </c>
      <c r="AB7246" t="s">
        <v>135</v>
      </c>
      <c r="AC7246" t="s">
        <v>136</v>
      </c>
      <c r="AD7246" t="s">
        <v>49</v>
      </c>
      <c r="AE7246" t="s">
        <v>137</v>
      </c>
      <c r="AF7246" t="s">
        <v>138</v>
      </c>
      <c r="AG7246" t="s">
        <v>139</v>
      </c>
    </row>
    <row r="7247" spans="1:33" x14ac:dyDescent="0.25">
      <c r="A7247">
        <v>1841562279</v>
      </c>
      <c r="B7247">
        <v>4609550</v>
      </c>
      <c r="C7247" t="s">
        <v>32491</v>
      </c>
      <c r="D7247" t="s">
        <v>32492</v>
      </c>
      <c r="E7247" t="s">
        <v>32493</v>
      </c>
      <c r="G7247" t="s">
        <v>8229</v>
      </c>
      <c r="H7247" t="s">
        <v>8230</v>
      </c>
      <c r="J7247" t="s">
        <v>8231</v>
      </c>
      <c r="L7247" t="s">
        <v>170</v>
      </c>
      <c r="M7247" t="s">
        <v>49</v>
      </c>
      <c r="R7247" t="s">
        <v>32493</v>
      </c>
      <c r="W7247" t="s">
        <v>32493</v>
      </c>
      <c r="AB7247" t="s">
        <v>779</v>
      </c>
      <c r="AC7247" t="s">
        <v>136</v>
      </c>
      <c r="AD7247" t="s">
        <v>49</v>
      </c>
      <c r="AE7247" t="s">
        <v>137</v>
      </c>
      <c r="AF7247" t="s">
        <v>8233</v>
      </c>
      <c r="AG7247" t="s">
        <v>139</v>
      </c>
    </row>
    <row r="7248" spans="1:33" x14ac:dyDescent="0.25">
      <c r="A7248">
        <v>1952628190</v>
      </c>
      <c r="C7248" t="s">
        <v>32494</v>
      </c>
      <c r="G7248" t="s">
        <v>9904</v>
      </c>
      <c r="H7248" t="s">
        <v>9905</v>
      </c>
      <c r="J7248" t="s">
        <v>31810</v>
      </c>
      <c r="K7248" t="s">
        <v>9907</v>
      </c>
      <c r="L7248" t="s">
        <v>163</v>
      </c>
      <c r="M7248" t="s">
        <v>49</v>
      </c>
      <c r="R7248" t="s">
        <v>32495</v>
      </c>
      <c r="S7248" t="s">
        <v>2056</v>
      </c>
      <c r="T7248" t="s">
        <v>661</v>
      </c>
      <c r="U7248" t="s">
        <v>133</v>
      </c>
      <c r="V7248">
        <v>108015502</v>
      </c>
      <c r="AC7248" t="s">
        <v>136</v>
      </c>
      <c r="AD7248" t="s">
        <v>49</v>
      </c>
      <c r="AE7248" t="s">
        <v>211</v>
      </c>
      <c r="AF7248" t="s">
        <v>138</v>
      </c>
      <c r="AG7248" t="s">
        <v>139</v>
      </c>
    </row>
    <row r="7249" spans="1:33" x14ac:dyDescent="0.25">
      <c r="A7249">
        <v>1063419687</v>
      </c>
      <c r="C7249" t="s">
        <v>32496</v>
      </c>
      <c r="G7249" t="s">
        <v>9904</v>
      </c>
      <c r="H7249" t="s">
        <v>9905</v>
      </c>
      <c r="J7249" t="s">
        <v>31810</v>
      </c>
      <c r="K7249" t="s">
        <v>9907</v>
      </c>
      <c r="L7249" t="s">
        <v>170</v>
      </c>
      <c r="M7249" t="s">
        <v>49</v>
      </c>
      <c r="R7249" t="s">
        <v>32497</v>
      </c>
      <c r="S7249" t="s">
        <v>32498</v>
      </c>
      <c r="T7249" t="s">
        <v>183</v>
      </c>
      <c r="U7249" t="s">
        <v>133</v>
      </c>
      <c r="V7249">
        <v>100253445</v>
      </c>
      <c r="AC7249" t="s">
        <v>136</v>
      </c>
      <c r="AD7249" t="s">
        <v>49</v>
      </c>
      <c r="AE7249" t="s">
        <v>211</v>
      </c>
      <c r="AF7249" t="s">
        <v>138</v>
      </c>
      <c r="AG7249" t="s">
        <v>139</v>
      </c>
    </row>
    <row r="7250" spans="1:33" x14ac:dyDescent="0.25">
      <c r="A7250">
        <v>1437595691</v>
      </c>
      <c r="B7250">
        <v>3883387</v>
      </c>
      <c r="C7250" t="s">
        <v>32499</v>
      </c>
      <c r="D7250" t="s">
        <v>32500</v>
      </c>
      <c r="E7250" t="s">
        <v>32501</v>
      </c>
      <c r="G7250" t="s">
        <v>9904</v>
      </c>
      <c r="H7250" t="s">
        <v>9905</v>
      </c>
      <c r="J7250" t="s">
        <v>31810</v>
      </c>
      <c r="L7250" t="s">
        <v>170</v>
      </c>
      <c r="M7250" t="s">
        <v>49</v>
      </c>
      <c r="R7250" t="s">
        <v>32502</v>
      </c>
      <c r="W7250" t="s">
        <v>32503</v>
      </c>
      <c r="X7250" t="s">
        <v>32504</v>
      </c>
      <c r="Y7250" t="s">
        <v>1273</v>
      </c>
      <c r="Z7250" t="s">
        <v>133</v>
      </c>
      <c r="AA7250" t="s">
        <v>32505</v>
      </c>
      <c r="AB7250" t="s">
        <v>135</v>
      </c>
      <c r="AC7250" t="s">
        <v>136</v>
      </c>
      <c r="AD7250" t="s">
        <v>49</v>
      </c>
      <c r="AE7250" t="s">
        <v>137</v>
      </c>
      <c r="AF7250" t="s">
        <v>138</v>
      </c>
      <c r="AG7250" t="s">
        <v>139</v>
      </c>
    </row>
    <row r="7251" spans="1:33" x14ac:dyDescent="0.25">
      <c r="A7251">
        <v>1578900767</v>
      </c>
      <c r="B7251">
        <v>4572354</v>
      </c>
      <c r="C7251" t="s">
        <v>32506</v>
      </c>
      <c r="D7251" t="s">
        <v>32507</v>
      </c>
      <c r="E7251" t="s">
        <v>32508</v>
      </c>
      <c r="G7251" t="s">
        <v>32509</v>
      </c>
      <c r="J7251" t="s">
        <v>32510</v>
      </c>
      <c r="L7251" t="s">
        <v>143</v>
      </c>
      <c r="M7251" t="s">
        <v>49</v>
      </c>
      <c r="R7251" t="s">
        <v>32511</v>
      </c>
      <c r="W7251" t="s">
        <v>32512</v>
      </c>
      <c r="AB7251" t="s">
        <v>135</v>
      </c>
      <c r="AC7251" t="s">
        <v>136</v>
      </c>
      <c r="AD7251" t="s">
        <v>49</v>
      </c>
      <c r="AE7251" t="s">
        <v>137</v>
      </c>
      <c r="AF7251" t="s">
        <v>13257</v>
      </c>
      <c r="AG7251" t="s">
        <v>139</v>
      </c>
    </row>
    <row r="7252" spans="1:33" x14ac:dyDescent="0.25">
      <c r="A7252">
        <v>1114287067</v>
      </c>
      <c r="B7252">
        <v>4604468</v>
      </c>
      <c r="C7252" t="s">
        <v>32513</v>
      </c>
      <c r="D7252" t="s">
        <v>32514</v>
      </c>
      <c r="E7252" t="s">
        <v>32515</v>
      </c>
      <c r="G7252" t="s">
        <v>32516</v>
      </c>
      <c r="J7252" t="s">
        <v>32517</v>
      </c>
      <c r="L7252" t="s">
        <v>249</v>
      </c>
      <c r="M7252" t="s">
        <v>49</v>
      </c>
      <c r="R7252" t="s">
        <v>32515</v>
      </c>
      <c r="W7252" t="s">
        <v>32515</v>
      </c>
      <c r="AB7252" t="s">
        <v>135</v>
      </c>
      <c r="AC7252" t="s">
        <v>136</v>
      </c>
      <c r="AD7252" t="s">
        <v>49</v>
      </c>
      <c r="AE7252" t="s">
        <v>137</v>
      </c>
      <c r="AF7252" t="s">
        <v>13257</v>
      </c>
      <c r="AG7252" t="s">
        <v>139</v>
      </c>
    </row>
    <row r="7253" spans="1:33" x14ac:dyDescent="0.25">
      <c r="A7253">
        <v>1669679270</v>
      </c>
      <c r="B7253">
        <v>3779971</v>
      </c>
      <c r="C7253" t="s">
        <v>32518</v>
      </c>
      <c r="D7253" t="s">
        <v>32519</v>
      </c>
      <c r="E7253" t="s">
        <v>32520</v>
      </c>
      <c r="G7253" t="s">
        <v>32518</v>
      </c>
      <c r="H7253" t="s">
        <v>32056</v>
      </c>
      <c r="J7253" t="s">
        <v>32521</v>
      </c>
      <c r="L7253" t="s">
        <v>249</v>
      </c>
      <c r="M7253" t="s">
        <v>128</v>
      </c>
      <c r="R7253" t="s">
        <v>32520</v>
      </c>
      <c r="W7253" t="s">
        <v>32520</v>
      </c>
      <c r="X7253" t="s">
        <v>32522</v>
      </c>
      <c r="Y7253" t="s">
        <v>570</v>
      </c>
      <c r="Z7253" t="s">
        <v>133</v>
      </c>
      <c r="AA7253" t="s">
        <v>2385</v>
      </c>
      <c r="AB7253" t="s">
        <v>135</v>
      </c>
      <c r="AC7253" t="s">
        <v>136</v>
      </c>
      <c r="AD7253" t="s">
        <v>49</v>
      </c>
      <c r="AE7253" t="s">
        <v>137</v>
      </c>
      <c r="AF7253" t="s">
        <v>698</v>
      </c>
      <c r="AG7253" t="s">
        <v>139</v>
      </c>
    </row>
    <row r="7254" spans="1:33" x14ac:dyDescent="0.25">
      <c r="A7254">
        <v>1043221674</v>
      </c>
      <c r="B7254">
        <v>1729340</v>
      </c>
      <c r="C7254" t="s">
        <v>32523</v>
      </c>
      <c r="D7254" t="s">
        <v>32524</v>
      </c>
      <c r="E7254" t="s">
        <v>32525</v>
      </c>
      <c r="G7254" t="s">
        <v>32523</v>
      </c>
      <c r="H7254" t="s">
        <v>32056</v>
      </c>
      <c r="J7254" t="s">
        <v>32526</v>
      </c>
      <c r="L7254" t="s">
        <v>127</v>
      </c>
      <c r="M7254" t="s">
        <v>49</v>
      </c>
      <c r="R7254" t="s">
        <v>32527</v>
      </c>
      <c r="W7254" t="s">
        <v>32525</v>
      </c>
      <c r="X7254" t="s">
        <v>10138</v>
      </c>
      <c r="Y7254" t="s">
        <v>570</v>
      </c>
      <c r="Z7254" t="s">
        <v>133</v>
      </c>
      <c r="AA7254" t="s">
        <v>10139</v>
      </c>
      <c r="AB7254" t="s">
        <v>135</v>
      </c>
      <c r="AC7254" t="s">
        <v>136</v>
      </c>
      <c r="AD7254" t="s">
        <v>49</v>
      </c>
      <c r="AE7254" t="s">
        <v>137</v>
      </c>
      <c r="AF7254" t="s">
        <v>698</v>
      </c>
      <c r="AG7254" t="s">
        <v>139</v>
      </c>
    </row>
    <row r="7255" spans="1:33" x14ac:dyDescent="0.25">
      <c r="A7255">
        <v>1285925735</v>
      </c>
      <c r="B7255">
        <v>3984970</v>
      </c>
      <c r="C7255" t="s">
        <v>32528</v>
      </c>
      <c r="D7255" t="s">
        <v>32529</v>
      </c>
      <c r="E7255" t="s">
        <v>32530</v>
      </c>
      <c r="G7255" t="s">
        <v>32531</v>
      </c>
      <c r="J7255" t="s">
        <v>32532</v>
      </c>
      <c r="L7255" t="s">
        <v>127</v>
      </c>
      <c r="M7255" t="s">
        <v>49</v>
      </c>
      <c r="R7255" t="s">
        <v>32530</v>
      </c>
      <c r="W7255" t="s">
        <v>32530</v>
      </c>
      <c r="X7255" t="s">
        <v>15041</v>
      </c>
      <c r="Y7255" t="s">
        <v>183</v>
      </c>
      <c r="Z7255" t="s">
        <v>133</v>
      </c>
      <c r="AA7255" t="s">
        <v>15042</v>
      </c>
      <c r="AB7255" t="s">
        <v>135</v>
      </c>
      <c r="AC7255" t="s">
        <v>136</v>
      </c>
      <c r="AD7255" t="s">
        <v>49</v>
      </c>
      <c r="AE7255" t="s">
        <v>137</v>
      </c>
      <c r="AF7255" t="s">
        <v>13257</v>
      </c>
      <c r="AG7255" t="s">
        <v>139</v>
      </c>
    </row>
    <row r="7256" spans="1:33" x14ac:dyDescent="0.25">
      <c r="A7256">
        <v>1699771477</v>
      </c>
      <c r="B7256">
        <v>1301537</v>
      </c>
      <c r="C7256" t="s">
        <v>32533</v>
      </c>
      <c r="D7256" t="s">
        <v>32534</v>
      </c>
      <c r="E7256" t="s">
        <v>32535</v>
      </c>
      <c r="G7256" t="s">
        <v>31952</v>
      </c>
      <c r="H7256" t="s">
        <v>31953</v>
      </c>
      <c r="I7256">
        <v>6484</v>
      </c>
      <c r="J7256" t="s">
        <v>31954</v>
      </c>
      <c r="L7256" t="s">
        <v>259</v>
      </c>
      <c r="M7256" t="s">
        <v>128</v>
      </c>
      <c r="R7256" t="s">
        <v>32536</v>
      </c>
      <c r="W7256" t="s">
        <v>32535</v>
      </c>
      <c r="X7256" t="s">
        <v>32537</v>
      </c>
      <c r="Y7256" t="s">
        <v>32538</v>
      </c>
      <c r="Z7256" t="s">
        <v>133</v>
      </c>
      <c r="AA7256" t="s">
        <v>32539</v>
      </c>
      <c r="AB7256" t="s">
        <v>135</v>
      </c>
      <c r="AC7256" t="s">
        <v>136</v>
      </c>
      <c r="AD7256" t="s">
        <v>49</v>
      </c>
      <c r="AE7256" t="s">
        <v>137</v>
      </c>
      <c r="AF7256" t="s">
        <v>698</v>
      </c>
      <c r="AG7256" t="s">
        <v>139</v>
      </c>
    </row>
    <row r="7257" spans="1:33" x14ac:dyDescent="0.25">
      <c r="A7257">
        <v>1124032438</v>
      </c>
      <c r="B7257">
        <v>2412288</v>
      </c>
      <c r="C7257" t="s">
        <v>32540</v>
      </c>
      <c r="D7257" t="s">
        <v>32541</v>
      </c>
      <c r="E7257" t="s">
        <v>32542</v>
      </c>
      <c r="G7257" t="s">
        <v>32543</v>
      </c>
      <c r="H7257" t="s">
        <v>19720</v>
      </c>
      <c r="I7257">
        <v>1343</v>
      </c>
      <c r="J7257" t="s">
        <v>32544</v>
      </c>
      <c r="L7257" t="s">
        <v>249</v>
      </c>
      <c r="M7257" t="s">
        <v>128</v>
      </c>
      <c r="R7257" t="s">
        <v>32545</v>
      </c>
      <c r="W7257" t="s">
        <v>32546</v>
      </c>
      <c r="X7257" t="s">
        <v>32547</v>
      </c>
      <c r="Y7257" t="s">
        <v>132</v>
      </c>
      <c r="Z7257" t="s">
        <v>133</v>
      </c>
      <c r="AA7257" t="s">
        <v>32548</v>
      </c>
      <c r="AB7257" t="s">
        <v>135</v>
      </c>
      <c r="AC7257" t="s">
        <v>136</v>
      </c>
      <c r="AD7257" t="s">
        <v>49</v>
      </c>
      <c r="AE7257" t="s">
        <v>137</v>
      </c>
      <c r="AF7257" t="s">
        <v>698</v>
      </c>
      <c r="AG7257" t="s">
        <v>139</v>
      </c>
    </row>
    <row r="7258" spans="1:33" x14ac:dyDescent="0.25">
      <c r="A7258">
        <v>1144376450</v>
      </c>
      <c r="B7258">
        <v>1909342</v>
      </c>
      <c r="C7258" t="s">
        <v>32549</v>
      </c>
      <c r="D7258" t="s">
        <v>32550</v>
      </c>
      <c r="E7258" t="s">
        <v>32551</v>
      </c>
      <c r="G7258" t="s">
        <v>31448</v>
      </c>
      <c r="H7258" t="s">
        <v>31948</v>
      </c>
      <c r="J7258" t="s">
        <v>31450</v>
      </c>
      <c r="L7258" t="s">
        <v>170</v>
      </c>
      <c r="M7258" t="s">
        <v>49</v>
      </c>
      <c r="R7258" t="s">
        <v>32551</v>
      </c>
      <c r="W7258" t="s">
        <v>32551</v>
      </c>
      <c r="X7258" t="s">
        <v>17057</v>
      </c>
      <c r="Y7258" t="s">
        <v>183</v>
      </c>
      <c r="Z7258" t="s">
        <v>133</v>
      </c>
      <c r="AA7258" t="s">
        <v>5496</v>
      </c>
      <c r="AB7258" t="s">
        <v>135</v>
      </c>
      <c r="AC7258" t="s">
        <v>136</v>
      </c>
      <c r="AD7258" t="s">
        <v>49</v>
      </c>
      <c r="AE7258" t="s">
        <v>137</v>
      </c>
      <c r="AF7258" t="s">
        <v>2242</v>
      </c>
      <c r="AG7258" t="s">
        <v>139</v>
      </c>
    </row>
    <row r="7259" spans="1:33" x14ac:dyDescent="0.25">
      <c r="A7259">
        <v>1386936367</v>
      </c>
      <c r="B7259">
        <v>4532138</v>
      </c>
      <c r="C7259" t="s">
        <v>32552</v>
      </c>
      <c r="D7259" t="s">
        <v>32553</v>
      </c>
      <c r="E7259" t="s">
        <v>32554</v>
      </c>
      <c r="G7259" t="s">
        <v>31952</v>
      </c>
      <c r="H7259" t="s">
        <v>31953</v>
      </c>
      <c r="I7259">
        <v>6485</v>
      </c>
      <c r="J7259" t="s">
        <v>31954</v>
      </c>
      <c r="L7259" t="s">
        <v>170</v>
      </c>
      <c r="M7259" t="s">
        <v>49</v>
      </c>
      <c r="R7259" t="s">
        <v>32555</v>
      </c>
      <c r="W7259" t="s">
        <v>32554</v>
      </c>
      <c r="AB7259" t="s">
        <v>135</v>
      </c>
      <c r="AC7259" t="s">
        <v>136</v>
      </c>
      <c r="AD7259" t="s">
        <v>49</v>
      </c>
      <c r="AE7259" t="s">
        <v>137</v>
      </c>
      <c r="AF7259" t="s">
        <v>698</v>
      </c>
      <c r="AG7259" t="s">
        <v>139</v>
      </c>
    </row>
    <row r="7260" spans="1:33" x14ac:dyDescent="0.25">
      <c r="A7260">
        <v>1245226778</v>
      </c>
      <c r="B7260">
        <v>1109571</v>
      </c>
      <c r="C7260" t="s">
        <v>32556</v>
      </c>
      <c r="D7260" t="s">
        <v>32557</v>
      </c>
      <c r="E7260" t="s">
        <v>32558</v>
      </c>
      <c r="G7260" t="s">
        <v>32556</v>
      </c>
      <c r="H7260" t="s">
        <v>32056</v>
      </c>
      <c r="J7260" t="s">
        <v>32559</v>
      </c>
      <c r="L7260" t="s">
        <v>127</v>
      </c>
      <c r="M7260" t="s">
        <v>49</v>
      </c>
      <c r="R7260" t="s">
        <v>32560</v>
      </c>
      <c r="W7260" t="s">
        <v>32558</v>
      </c>
      <c r="X7260" t="s">
        <v>28730</v>
      </c>
      <c r="Y7260" t="s">
        <v>570</v>
      </c>
      <c r="Z7260" t="s">
        <v>133</v>
      </c>
      <c r="AA7260" t="s">
        <v>10214</v>
      </c>
      <c r="AB7260" t="s">
        <v>135</v>
      </c>
      <c r="AC7260" t="s">
        <v>136</v>
      </c>
      <c r="AD7260" t="s">
        <v>49</v>
      </c>
      <c r="AE7260" t="s">
        <v>137</v>
      </c>
      <c r="AF7260" t="s">
        <v>698</v>
      </c>
      <c r="AG7260" t="s">
        <v>139</v>
      </c>
    </row>
    <row r="7261" spans="1:33" x14ac:dyDescent="0.25">
      <c r="A7261">
        <v>1104169291</v>
      </c>
      <c r="B7261">
        <v>4452186</v>
      </c>
      <c r="C7261" t="s">
        <v>32561</v>
      </c>
      <c r="D7261" t="s">
        <v>32562</v>
      </c>
      <c r="E7261" t="s">
        <v>32563</v>
      </c>
      <c r="G7261" t="s">
        <v>32531</v>
      </c>
      <c r="J7261" t="s">
        <v>32564</v>
      </c>
      <c r="L7261" t="s">
        <v>180</v>
      </c>
      <c r="M7261" t="s">
        <v>49</v>
      </c>
      <c r="R7261" t="s">
        <v>32565</v>
      </c>
      <c r="W7261" t="s">
        <v>32563</v>
      </c>
      <c r="AB7261" t="s">
        <v>135</v>
      </c>
      <c r="AC7261" t="s">
        <v>136</v>
      </c>
      <c r="AD7261" t="s">
        <v>49</v>
      </c>
      <c r="AE7261" t="s">
        <v>137</v>
      </c>
      <c r="AF7261" t="s">
        <v>13257</v>
      </c>
      <c r="AG7261" t="s">
        <v>139</v>
      </c>
    </row>
    <row r="7262" spans="1:33" x14ac:dyDescent="0.25">
      <c r="A7262">
        <v>1215171566</v>
      </c>
      <c r="B7262">
        <v>3144149</v>
      </c>
      <c r="C7262" t="s">
        <v>32566</v>
      </c>
      <c r="D7262" t="s">
        <v>32567</v>
      </c>
      <c r="E7262" t="s">
        <v>32568</v>
      </c>
      <c r="G7262" t="s">
        <v>29242</v>
      </c>
      <c r="H7262" t="s">
        <v>31894</v>
      </c>
      <c r="J7262" t="s">
        <v>32569</v>
      </c>
      <c r="L7262" t="s">
        <v>313</v>
      </c>
      <c r="M7262" t="s">
        <v>49</v>
      </c>
      <c r="R7262" t="s">
        <v>32570</v>
      </c>
      <c r="W7262" t="s">
        <v>32571</v>
      </c>
      <c r="X7262" t="s">
        <v>32572</v>
      </c>
      <c r="Y7262" t="s">
        <v>570</v>
      </c>
      <c r="Z7262" t="s">
        <v>133</v>
      </c>
      <c r="AA7262" t="s">
        <v>32573</v>
      </c>
      <c r="AB7262" t="s">
        <v>135</v>
      </c>
      <c r="AC7262" t="s">
        <v>136</v>
      </c>
      <c r="AD7262" t="s">
        <v>49</v>
      </c>
      <c r="AE7262" t="s">
        <v>137</v>
      </c>
      <c r="AF7262" t="s">
        <v>698</v>
      </c>
      <c r="AG7262" t="s">
        <v>139</v>
      </c>
    </row>
    <row r="7263" spans="1:33" x14ac:dyDescent="0.25">
      <c r="A7263">
        <v>1891874806</v>
      </c>
      <c r="B7263">
        <v>4602186</v>
      </c>
      <c r="C7263" t="s">
        <v>32574</v>
      </c>
      <c r="D7263" t="s">
        <v>32575</v>
      </c>
      <c r="E7263" t="s">
        <v>32576</v>
      </c>
      <c r="G7263" t="s">
        <v>29242</v>
      </c>
      <c r="H7263" t="s">
        <v>32150</v>
      </c>
      <c r="J7263" t="s">
        <v>32577</v>
      </c>
      <c r="L7263" t="s">
        <v>170</v>
      </c>
      <c r="M7263" t="s">
        <v>49</v>
      </c>
      <c r="R7263" t="s">
        <v>32578</v>
      </c>
      <c r="W7263" t="s">
        <v>32576</v>
      </c>
      <c r="AB7263" t="s">
        <v>135</v>
      </c>
      <c r="AC7263" t="s">
        <v>136</v>
      </c>
      <c r="AD7263" t="s">
        <v>49</v>
      </c>
      <c r="AE7263" t="s">
        <v>137</v>
      </c>
      <c r="AF7263" t="s">
        <v>698</v>
      </c>
      <c r="AG7263" t="s">
        <v>139</v>
      </c>
    </row>
    <row r="7264" spans="1:33" x14ac:dyDescent="0.25">
      <c r="A7264">
        <v>1669839759</v>
      </c>
      <c r="C7264" t="s">
        <v>32579</v>
      </c>
      <c r="G7264" t="s">
        <v>32181</v>
      </c>
      <c r="H7264" t="s">
        <v>32580</v>
      </c>
      <c r="J7264" t="s">
        <v>19372</v>
      </c>
      <c r="K7264" t="s">
        <v>9907</v>
      </c>
      <c r="L7264" t="s">
        <v>163</v>
      </c>
      <c r="M7264" t="s">
        <v>49</v>
      </c>
      <c r="R7264" t="s">
        <v>32581</v>
      </c>
      <c r="S7264" t="s">
        <v>31775</v>
      </c>
      <c r="T7264" t="s">
        <v>183</v>
      </c>
      <c r="U7264" t="s">
        <v>133</v>
      </c>
      <c r="V7264">
        <v>100353108</v>
      </c>
      <c r="AC7264" t="s">
        <v>136</v>
      </c>
      <c r="AD7264" t="s">
        <v>49</v>
      </c>
      <c r="AE7264" t="s">
        <v>211</v>
      </c>
      <c r="AF7264" t="s">
        <v>698</v>
      </c>
      <c r="AG7264" t="s">
        <v>139</v>
      </c>
    </row>
    <row r="7265" spans="1:33" x14ac:dyDescent="0.25">
      <c r="A7265">
        <v>1154707933</v>
      </c>
      <c r="C7265" t="s">
        <v>32582</v>
      </c>
      <c r="G7265" t="s">
        <v>32181</v>
      </c>
      <c r="H7265" t="s">
        <v>32583</v>
      </c>
      <c r="J7265" t="s">
        <v>19372</v>
      </c>
      <c r="K7265" t="s">
        <v>9907</v>
      </c>
      <c r="L7265" t="s">
        <v>163</v>
      </c>
      <c r="M7265" t="s">
        <v>49</v>
      </c>
      <c r="R7265" t="s">
        <v>32584</v>
      </c>
      <c r="S7265" t="s">
        <v>23794</v>
      </c>
      <c r="T7265" t="s">
        <v>132</v>
      </c>
      <c r="U7265" t="s">
        <v>133</v>
      </c>
      <c r="V7265">
        <v>104585206</v>
      </c>
      <c r="AC7265" t="s">
        <v>136</v>
      </c>
      <c r="AD7265" t="s">
        <v>49</v>
      </c>
      <c r="AE7265" t="s">
        <v>211</v>
      </c>
      <c r="AF7265" t="s">
        <v>698</v>
      </c>
      <c r="AG7265" t="s">
        <v>139</v>
      </c>
    </row>
    <row r="7266" spans="1:33" x14ac:dyDescent="0.25">
      <c r="A7266">
        <v>1427509470</v>
      </c>
      <c r="C7266" t="s">
        <v>32585</v>
      </c>
      <c r="G7266" t="s">
        <v>32181</v>
      </c>
      <c r="H7266" t="s">
        <v>32586</v>
      </c>
      <c r="J7266" t="s">
        <v>19372</v>
      </c>
      <c r="K7266" t="s">
        <v>9907</v>
      </c>
      <c r="L7266" t="s">
        <v>163</v>
      </c>
      <c r="M7266" t="s">
        <v>49</v>
      </c>
      <c r="R7266" t="s">
        <v>32587</v>
      </c>
      <c r="AC7266" t="s">
        <v>136</v>
      </c>
      <c r="AD7266" t="s">
        <v>49</v>
      </c>
      <c r="AE7266" t="s">
        <v>211</v>
      </c>
      <c r="AF7266" t="s">
        <v>698</v>
      </c>
      <c r="AG7266" t="s">
        <v>139</v>
      </c>
    </row>
    <row r="7267" spans="1:33" x14ac:dyDescent="0.25">
      <c r="A7267">
        <v>1508311929</v>
      </c>
      <c r="C7267" t="s">
        <v>32588</v>
      </c>
      <c r="G7267" t="s">
        <v>32181</v>
      </c>
      <c r="H7267" t="s">
        <v>32589</v>
      </c>
      <c r="J7267" t="s">
        <v>19372</v>
      </c>
      <c r="K7267" t="s">
        <v>9907</v>
      </c>
      <c r="L7267" t="s">
        <v>163</v>
      </c>
      <c r="M7267" t="s">
        <v>49</v>
      </c>
      <c r="R7267" t="s">
        <v>32590</v>
      </c>
      <c r="AC7267" t="s">
        <v>136</v>
      </c>
      <c r="AD7267" t="s">
        <v>49</v>
      </c>
      <c r="AE7267" t="s">
        <v>211</v>
      </c>
      <c r="AF7267" t="s">
        <v>698</v>
      </c>
      <c r="AG7267" t="s">
        <v>139</v>
      </c>
    </row>
    <row r="7268" spans="1:33" x14ac:dyDescent="0.25">
      <c r="A7268">
        <v>1225427628</v>
      </c>
      <c r="C7268" t="s">
        <v>32591</v>
      </c>
      <c r="G7268" t="s">
        <v>31952</v>
      </c>
      <c r="H7268" t="s">
        <v>31953</v>
      </c>
      <c r="I7268">
        <v>6478</v>
      </c>
      <c r="J7268" t="s">
        <v>31954</v>
      </c>
      <c r="K7268" t="s">
        <v>9907</v>
      </c>
      <c r="L7268" t="s">
        <v>170</v>
      </c>
      <c r="M7268" t="s">
        <v>49</v>
      </c>
      <c r="R7268" t="s">
        <v>32592</v>
      </c>
      <c r="S7268" t="s">
        <v>32593</v>
      </c>
      <c r="T7268" t="s">
        <v>11612</v>
      </c>
      <c r="U7268" t="s">
        <v>133</v>
      </c>
      <c r="V7268">
        <v>109542436</v>
      </c>
      <c r="AC7268" t="s">
        <v>136</v>
      </c>
      <c r="AD7268" t="s">
        <v>49</v>
      </c>
      <c r="AE7268" t="s">
        <v>211</v>
      </c>
      <c r="AF7268" t="s">
        <v>698</v>
      </c>
      <c r="AG7268" t="s">
        <v>139</v>
      </c>
    </row>
    <row r="7269" spans="1:33" x14ac:dyDescent="0.25">
      <c r="A7269">
        <v>1790221729</v>
      </c>
      <c r="C7269" t="s">
        <v>32594</v>
      </c>
      <c r="G7269" t="s">
        <v>31952</v>
      </c>
      <c r="H7269" t="s">
        <v>31953</v>
      </c>
      <c r="I7269">
        <v>6479</v>
      </c>
      <c r="J7269" t="s">
        <v>31954</v>
      </c>
      <c r="K7269" t="s">
        <v>9907</v>
      </c>
      <c r="L7269" t="s">
        <v>170</v>
      </c>
      <c r="M7269" t="s">
        <v>49</v>
      </c>
      <c r="R7269" t="s">
        <v>32595</v>
      </c>
      <c r="AC7269" t="s">
        <v>136</v>
      </c>
      <c r="AD7269" t="s">
        <v>49</v>
      </c>
      <c r="AE7269" t="s">
        <v>211</v>
      </c>
      <c r="AF7269" t="s">
        <v>698</v>
      </c>
      <c r="AG7269" t="s">
        <v>139</v>
      </c>
    </row>
    <row r="7270" spans="1:33" x14ac:dyDescent="0.25">
      <c r="A7270">
        <v>1366815045</v>
      </c>
      <c r="C7270" t="s">
        <v>32596</v>
      </c>
      <c r="G7270" t="s">
        <v>31952</v>
      </c>
      <c r="H7270" t="s">
        <v>31953</v>
      </c>
      <c r="I7270">
        <v>6480</v>
      </c>
      <c r="J7270" t="s">
        <v>31954</v>
      </c>
      <c r="K7270" t="s">
        <v>9907</v>
      </c>
      <c r="L7270" t="s">
        <v>170</v>
      </c>
      <c r="M7270" t="s">
        <v>49</v>
      </c>
      <c r="R7270" t="s">
        <v>32597</v>
      </c>
      <c r="S7270" t="s">
        <v>32598</v>
      </c>
      <c r="T7270" t="s">
        <v>132</v>
      </c>
      <c r="U7270" t="s">
        <v>133</v>
      </c>
      <c r="V7270">
        <v>104584004</v>
      </c>
      <c r="AC7270" t="s">
        <v>136</v>
      </c>
      <c r="AD7270" t="s">
        <v>49</v>
      </c>
      <c r="AE7270" t="s">
        <v>211</v>
      </c>
      <c r="AF7270" t="s">
        <v>698</v>
      </c>
      <c r="AG7270" t="s">
        <v>139</v>
      </c>
    </row>
    <row r="7271" spans="1:33" x14ac:dyDescent="0.25">
      <c r="A7271">
        <v>1376999805</v>
      </c>
      <c r="C7271" t="s">
        <v>32599</v>
      </c>
      <c r="G7271" t="s">
        <v>31952</v>
      </c>
      <c r="H7271" t="s">
        <v>31953</v>
      </c>
      <c r="I7271">
        <v>6481</v>
      </c>
      <c r="J7271" t="s">
        <v>31954</v>
      </c>
      <c r="K7271" t="s">
        <v>9907</v>
      </c>
      <c r="L7271" t="s">
        <v>170</v>
      </c>
      <c r="M7271" t="s">
        <v>49</v>
      </c>
      <c r="R7271" t="s">
        <v>32600</v>
      </c>
      <c r="S7271" t="s">
        <v>32601</v>
      </c>
      <c r="T7271" t="s">
        <v>132</v>
      </c>
      <c r="U7271" t="s">
        <v>133</v>
      </c>
      <c r="V7271">
        <v>104515008</v>
      </c>
      <c r="AC7271" t="s">
        <v>136</v>
      </c>
      <c r="AD7271" t="s">
        <v>49</v>
      </c>
      <c r="AE7271" t="s">
        <v>211</v>
      </c>
      <c r="AF7271" t="s">
        <v>698</v>
      </c>
      <c r="AG7271" t="s">
        <v>139</v>
      </c>
    </row>
    <row r="7272" spans="1:33" x14ac:dyDescent="0.25">
      <c r="A7272">
        <v>1043613516</v>
      </c>
      <c r="B7272">
        <v>4274668</v>
      </c>
      <c r="C7272" t="s">
        <v>32602</v>
      </c>
      <c r="D7272" t="s">
        <v>32603</v>
      </c>
      <c r="E7272" t="s">
        <v>32604</v>
      </c>
      <c r="G7272" t="s">
        <v>9904</v>
      </c>
      <c r="H7272" t="s">
        <v>9905</v>
      </c>
      <c r="J7272" t="s">
        <v>31810</v>
      </c>
      <c r="L7272" t="s">
        <v>170</v>
      </c>
      <c r="M7272" t="s">
        <v>49</v>
      </c>
      <c r="R7272" t="s">
        <v>32605</v>
      </c>
      <c r="W7272" t="s">
        <v>32606</v>
      </c>
      <c r="X7272" t="s">
        <v>32607</v>
      </c>
      <c r="Y7272" t="s">
        <v>570</v>
      </c>
      <c r="Z7272" t="s">
        <v>133</v>
      </c>
      <c r="AA7272" t="s">
        <v>32608</v>
      </c>
      <c r="AB7272" t="s">
        <v>779</v>
      </c>
      <c r="AC7272" t="s">
        <v>136</v>
      </c>
      <c r="AD7272" t="s">
        <v>49</v>
      </c>
      <c r="AE7272" t="s">
        <v>137</v>
      </c>
      <c r="AF7272" t="s">
        <v>138</v>
      </c>
      <c r="AG7272" t="s">
        <v>139</v>
      </c>
    </row>
    <row r="7273" spans="1:33" x14ac:dyDescent="0.25">
      <c r="A7273">
        <v>1902097108</v>
      </c>
      <c r="B7273">
        <v>4598610</v>
      </c>
      <c r="C7273" t="s">
        <v>32609</v>
      </c>
      <c r="D7273" t="s">
        <v>32610</v>
      </c>
      <c r="E7273" t="s">
        <v>32611</v>
      </c>
      <c r="G7273" t="s">
        <v>9904</v>
      </c>
      <c r="H7273" t="s">
        <v>9905</v>
      </c>
      <c r="J7273" t="s">
        <v>31810</v>
      </c>
      <c r="L7273" t="s">
        <v>170</v>
      </c>
      <c r="M7273" t="s">
        <v>49</v>
      </c>
      <c r="R7273" t="s">
        <v>32611</v>
      </c>
      <c r="W7273" t="s">
        <v>32611</v>
      </c>
      <c r="AB7273" t="s">
        <v>135</v>
      </c>
      <c r="AC7273" t="s">
        <v>136</v>
      </c>
      <c r="AD7273" t="s">
        <v>49</v>
      </c>
      <c r="AE7273" t="s">
        <v>137</v>
      </c>
      <c r="AF7273" t="s">
        <v>138</v>
      </c>
      <c r="AG7273" t="s">
        <v>139</v>
      </c>
    </row>
    <row r="7274" spans="1:33" x14ac:dyDescent="0.25">
      <c r="A7274">
        <v>1144547183</v>
      </c>
      <c r="B7274">
        <v>4499198</v>
      </c>
      <c r="C7274" t="s">
        <v>32612</v>
      </c>
      <c r="D7274" t="s">
        <v>32613</v>
      </c>
      <c r="E7274" t="s">
        <v>32614</v>
      </c>
      <c r="G7274" t="s">
        <v>9904</v>
      </c>
      <c r="H7274" t="s">
        <v>9905</v>
      </c>
      <c r="J7274" t="s">
        <v>31810</v>
      </c>
      <c r="L7274" t="s">
        <v>170</v>
      </c>
      <c r="M7274" t="s">
        <v>49</v>
      </c>
      <c r="R7274" t="s">
        <v>32615</v>
      </c>
      <c r="W7274" t="s">
        <v>32614</v>
      </c>
      <c r="AB7274" t="s">
        <v>135</v>
      </c>
      <c r="AC7274" t="s">
        <v>136</v>
      </c>
      <c r="AD7274" t="s">
        <v>49</v>
      </c>
      <c r="AE7274" t="s">
        <v>137</v>
      </c>
      <c r="AF7274" t="s">
        <v>138</v>
      </c>
      <c r="AG7274" t="s">
        <v>139</v>
      </c>
    </row>
    <row r="7275" spans="1:33" x14ac:dyDescent="0.25">
      <c r="A7275">
        <v>1649597006</v>
      </c>
      <c r="B7275">
        <v>4475114</v>
      </c>
      <c r="C7275" t="s">
        <v>32616</v>
      </c>
      <c r="D7275" t="s">
        <v>32617</v>
      </c>
      <c r="E7275" t="s">
        <v>32618</v>
      </c>
      <c r="G7275" t="s">
        <v>9904</v>
      </c>
      <c r="H7275" t="s">
        <v>9905</v>
      </c>
      <c r="J7275" t="s">
        <v>31810</v>
      </c>
      <c r="L7275" t="s">
        <v>170</v>
      </c>
      <c r="M7275" t="s">
        <v>49</v>
      </c>
      <c r="R7275" t="s">
        <v>32619</v>
      </c>
      <c r="W7275" t="s">
        <v>32620</v>
      </c>
      <c r="AB7275" t="s">
        <v>135</v>
      </c>
      <c r="AC7275" t="s">
        <v>136</v>
      </c>
      <c r="AD7275" t="s">
        <v>49</v>
      </c>
      <c r="AE7275" t="s">
        <v>137</v>
      </c>
      <c r="AF7275" t="s">
        <v>138</v>
      </c>
      <c r="AG7275" t="s">
        <v>139</v>
      </c>
    </row>
    <row r="7276" spans="1:33" x14ac:dyDescent="0.25">
      <c r="A7276">
        <v>1528206166</v>
      </c>
      <c r="B7276">
        <v>3104565</v>
      </c>
      <c r="C7276" t="s">
        <v>32621</v>
      </c>
      <c r="D7276" t="s">
        <v>32622</v>
      </c>
      <c r="E7276" t="s">
        <v>32623</v>
      </c>
      <c r="G7276" t="s">
        <v>9904</v>
      </c>
      <c r="H7276" t="s">
        <v>9905</v>
      </c>
      <c r="J7276" t="s">
        <v>31810</v>
      </c>
      <c r="L7276" t="s">
        <v>143</v>
      </c>
      <c r="M7276" t="s">
        <v>128</v>
      </c>
      <c r="R7276" t="s">
        <v>32624</v>
      </c>
      <c r="W7276" t="s">
        <v>32623</v>
      </c>
      <c r="X7276" t="s">
        <v>287</v>
      </c>
      <c r="Y7276" t="s">
        <v>288</v>
      </c>
      <c r="Z7276" t="s">
        <v>133</v>
      </c>
      <c r="AA7276" t="s">
        <v>12321</v>
      </c>
      <c r="AB7276" t="s">
        <v>135</v>
      </c>
      <c r="AC7276" t="s">
        <v>136</v>
      </c>
      <c r="AD7276" t="s">
        <v>49</v>
      </c>
      <c r="AE7276" t="s">
        <v>137</v>
      </c>
      <c r="AF7276" t="s">
        <v>138</v>
      </c>
      <c r="AG7276" t="s">
        <v>139</v>
      </c>
    </row>
    <row r="7277" spans="1:33" x14ac:dyDescent="0.25">
      <c r="A7277">
        <v>1215921606</v>
      </c>
      <c r="B7277">
        <v>1661494</v>
      </c>
      <c r="C7277" t="s">
        <v>32625</v>
      </c>
      <c r="D7277" t="s">
        <v>32626</v>
      </c>
      <c r="E7277" t="s">
        <v>32627</v>
      </c>
      <c r="G7277" t="s">
        <v>9904</v>
      </c>
      <c r="H7277" t="s">
        <v>9905</v>
      </c>
      <c r="J7277" t="s">
        <v>31810</v>
      </c>
      <c r="L7277" t="s">
        <v>143</v>
      </c>
      <c r="M7277" t="s">
        <v>128</v>
      </c>
      <c r="R7277" t="s">
        <v>32627</v>
      </c>
      <c r="W7277" t="s">
        <v>32627</v>
      </c>
      <c r="X7277" t="s">
        <v>32628</v>
      </c>
      <c r="Y7277" t="s">
        <v>288</v>
      </c>
      <c r="Z7277" t="s">
        <v>133</v>
      </c>
      <c r="AA7277" t="s">
        <v>32629</v>
      </c>
      <c r="AB7277" t="s">
        <v>135</v>
      </c>
      <c r="AC7277" t="s">
        <v>136</v>
      </c>
      <c r="AD7277" t="s">
        <v>49</v>
      </c>
      <c r="AE7277" t="s">
        <v>137</v>
      </c>
      <c r="AF7277" t="s">
        <v>138</v>
      </c>
      <c r="AG7277" t="s">
        <v>139</v>
      </c>
    </row>
    <row r="7278" spans="1:33" x14ac:dyDescent="0.25">
      <c r="A7278">
        <v>1982976791</v>
      </c>
      <c r="B7278">
        <v>3535724</v>
      </c>
      <c r="C7278" t="s">
        <v>32630</v>
      </c>
      <c r="D7278" t="s">
        <v>32631</v>
      </c>
      <c r="E7278" t="s">
        <v>32632</v>
      </c>
      <c r="G7278" t="s">
        <v>9904</v>
      </c>
      <c r="H7278" t="s">
        <v>9905</v>
      </c>
      <c r="J7278" t="s">
        <v>31810</v>
      </c>
      <c r="L7278" t="s">
        <v>170</v>
      </c>
      <c r="M7278" t="s">
        <v>49</v>
      </c>
      <c r="R7278" t="s">
        <v>32632</v>
      </c>
      <c r="W7278" t="s">
        <v>32632</v>
      </c>
      <c r="X7278" t="s">
        <v>2425</v>
      </c>
      <c r="Y7278" t="s">
        <v>132</v>
      </c>
      <c r="Z7278" t="s">
        <v>133</v>
      </c>
      <c r="AA7278" t="s">
        <v>196</v>
      </c>
      <c r="AB7278" t="s">
        <v>135</v>
      </c>
      <c r="AC7278" t="s">
        <v>136</v>
      </c>
      <c r="AD7278" t="s">
        <v>49</v>
      </c>
      <c r="AE7278" t="s">
        <v>137</v>
      </c>
      <c r="AF7278" t="s">
        <v>154</v>
      </c>
      <c r="AG7278" t="s">
        <v>139</v>
      </c>
    </row>
    <row r="7279" spans="1:33" x14ac:dyDescent="0.25">
      <c r="A7279">
        <v>1972761591</v>
      </c>
      <c r="B7279">
        <v>3447514</v>
      </c>
      <c r="C7279" t="s">
        <v>32633</v>
      </c>
      <c r="D7279" t="s">
        <v>32634</v>
      </c>
      <c r="E7279" t="s">
        <v>32635</v>
      </c>
      <c r="G7279" t="s">
        <v>9904</v>
      </c>
      <c r="H7279" t="s">
        <v>9905</v>
      </c>
      <c r="J7279" t="s">
        <v>31810</v>
      </c>
      <c r="L7279" t="s">
        <v>143</v>
      </c>
      <c r="M7279" t="s">
        <v>128</v>
      </c>
      <c r="R7279" t="s">
        <v>32636</v>
      </c>
      <c r="W7279" t="s">
        <v>32635</v>
      </c>
      <c r="X7279" t="s">
        <v>287</v>
      </c>
      <c r="Y7279" t="s">
        <v>288</v>
      </c>
      <c r="Z7279" t="s">
        <v>133</v>
      </c>
      <c r="AA7279" t="s">
        <v>12321</v>
      </c>
      <c r="AB7279" t="s">
        <v>135</v>
      </c>
      <c r="AC7279" t="s">
        <v>136</v>
      </c>
      <c r="AD7279" t="s">
        <v>49</v>
      </c>
      <c r="AE7279" t="s">
        <v>137</v>
      </c>
      <c r="AF7279" t="s">
        <v>138</v>
      </c>
      <c r="AG7279" t="s">
        <v>139</v>
      </c>
    </row>
    <row r="7280" spans="1:33" x14ac:dyDescent="0.25">
      <c r="A7280">
        <v>1790767762</v>
      </c>
      <c r="B7280">
        <v>1476035</v>
      </c>
      <c r="C7280" t="s">
        <v>32637</v>
      </c>
      <c r="D7280" t="s">
        <v>32638</v>
      </c>
      <c r="E7280" t="s">
        <v>32639</v>
      </c>
      <c r="G7280" t="s">
        <v>9904</v>
      </c>
      <c r="H7280" t="s">
        <v>9905</v>
      </c>
      <c r="J7280" t="s">
        <v>31810</v>
      </c>
      <c r="L7280" t="s">
        <v>143</v>
      </c>
      <c r="M7280" t="s">
        <v>128</v>
      </c>
      <c r="R7280" t="s">
        <v>32640</v>
      </c>
      <c r="W7280" t="s">
        <v>32639</v>
      </c>
      <c r="X7280" t="s">
        <v>189</v>
      </c>
      <c r="Y7280" t="s">
        <v>132</v>
      </c>
      <c r="Z7280" t="s">
        <v>133</v>
      </c>
      <c r="AA7280" t="s">
        <v>190</v>
      </c>
      <c r="AB7280" t="s">
        <v>135</v>
      </c>
      <c r="AC7280" t="s">
        <v>136</v>
      </c>
      <c r="AD7280" t="s">
        <v>49</v>
      </c>
      <c r="AE7280" t="s">
        <v>137</v>
      </c>
      <c r="AF7280" t="s">
        <v>138</v>
      </c>
      <c r="AG7280" t="s">
        <v>139</v>
      </c>
    </row>
    <row r="7281" spans="1:33" x14ac:dyDescent="0.25">
      <c r="A7281">
        <v>1942572599</v>
      </c>
      <c r="B7281">
        <v>4475307</v>
      </c>
      <c r="C7281" t="s">
        <v>32641</v>
      </c>
      <c r="D7281" t="s">
        <v>32642</v>
      </c>
      <c r="E7281" t="s">
        <v>32643</v>
      </c>
      <c r="G7281" t="s">
        <v>9904</v>
      </c>
      <c r="H7281" t="s">
        <v>9905</v>
      </c>
      <c r="J7281" t="s">
        <v>31810</v>
      </c>
      <c r="L7281" t="s">
        <v>170</v>
      </c>
      <c r="M7281" t="s">
        <v>49</v>
      </c>
      <c r="R7281" t="s">
        <v>32644</v>
      </c>
      <c r="W7281" t="s">
        <v>32643</v>
      </c>
      <c r="AB7281" t="s">
        <v>135</v>
      </c>
      <c r="AC7281" t="s">
        <v>136</v>
      </c>
      <c r="AD7281" t="s">
        <v>49</v>
      </c>
      <c r="AE7281" t="s">
        <v>137</v>
      </c>
      <c r="AF7281" t="s">
        <v>138</v>
      </c>
      <c r="AG7281" t="s">
        <v>139</v>
      </c>
    </row>
    <row r="7282" spans="1:33" x14ac:dyDescent="0.25">
      <c r="A7282">
        <v>1295722395</v>
      </c>
      <c r="B7282">
        <v>1038595</v>
      </c>
      <c r="C7282" t="s">
        <v>32645</v>
      </c>
      <c r="D7282" t="s">
        <v>32646</v>
      </c>
      <c r="E7282" t="s">
        <v>32647</v>
      </c>
      <c r="G7282" t="s">
        <v>29242</v>
      </c>
      <c r="H7282" t="s">
        <v>32648</v>
      </c>
      <c r="J7282" t="s">
        <v>32649</v>
      </c>
      <c r="L7282" t="s">
        <v>143</v>
      </c>
      <c r="M7282" t="s">
        <v>128</v>
      </c>
      <c r="R7282" t="s">
        <v>32650</v>
      </c>
      <c r="W7282" t="s">
        <v>32647</v>
      </c>
      <c r="X7282" t="s">
        <v>12937</v>
      </c>
      <c r="Y7282" t="s">
        <v>132</v>
      </c>
      <c r="Z7282" t="s">
        <v>133</v>
      </c>
      <c r="AA7282">
        <v>10457</v>
      </c>
      <c r="AB7282" t="s">
        <v>135</v>
      </c>
      <c r="AC7282" t="s">
        <v>136</v>
      </c>
      <c r="AD7282" t="s">
        <v>49</v>
      </c>
      <c r="AE7282" t="s">
        <v>137</v>
      </c>
      <c r="AF7282" t="s">
        <v>698</v>
      </c>
      <c r="AG7282" t="s">
        <v>139</v>
      </c>
    </row>
    <row r="7283" spans="1:33" x14ac:dyDescent="0.25">
      <c r="A7283">
        <v>1184858920</v>
      </c>
      <c r="C7283" t="s">
        <v>32651</v>
      </c>
      <c r="G7283" t="s">
        <v>31448</v>
      </c>
      <c r="H7283" t="s">
        <v>31948</v>
      </c>
      <c r="J7283" t="s">
        <v>31450</v>
      </c>
      <c r="K7283" t="s">
        <v>9907</v>
      </c>
      <c r="L7283" t="s">
        <v>163</v>
      </c>
      <c r="M7283" t="s">
        <v>49</v>
      </c>
      <c r="R7283" t="s">
        <v>32652</v>
      </c>
      <c r="S7283" t="s">
        <v>32653</v>
      </c>
      <c r="T7283" t="s">
        <v>1273</v>
      </c>
      <c r="U7283" t="s">
        <v>133</v>
      </c>
      <c r="V7283">
        <v>107042421</v>
      </c>
      <c r="AC7283" t="s">
        <v>136</v>
      </c>
      <c r="AD7283" t="s">
        <v>49</v>
      </c>
      <c r="AE7283" t="s">
        <v>211</v>
      </c>
      <c r="AF7283" t="s">
        <v>2242</v>
      </c>
      <c r="AG7283" t="s">
        <v>139</v>
      </c>
    </row>
    <row r="7284" spans="1:33" x14ac:dyDescent="0.25">
      <c r="A7284">
        <v>1912327594</v>
      </c>
      <c r="B7284">
        <v>4475334</v>
      </c>
      <c r="C7284" t="s">
        <v>32654</v>
      </c>
      <c r="D7284" t="s">
        <v>32655</v>
      </c>
      <c r="E7284" t="s">
        <v>32656</v>
      </c>
      <c r="G7284" t="s">
        <v>9904</v>
      </c>
      <c r="H7284" t="s">
        <v>9905</v>
      </c>
      <c r="J7284" t="s">
        <v>31810</v>
      </c>
      <c r="L7284" t="s">
        <v>143</v>
      </c>
      <c r="M7284" t="s">
        <v>49</v>
      </c>
      <c r="R7284" t="s">
        <v>32657</v>
      </c>
      <c r="W7284" t="s">
        <v>32656</v>
      </c>
      <c r="AB7284" t="s">
        <v>135</v>
      </c>
      <c r="AC7284" t="s">
        <v>136</v>
      </c>
      <c r="AD7284" t="s">
        <v>49</v>
      </c>
      <c r="AE7284" t="s">
        <v>137</v>
      </c>
      <c r="AF7284" t="s">
        <v>138</v>
      </c>
      <c r="AG7284" t="s">
        <v>139</v>
      </c>
    </row>
    <row r="7285" spans="1:33" x14ac:dyDescent="0.25">
      <c r="A7285">
        <v>1215222856</v>
      </c>
      <c r="B7285">
        <v>4534649</v>
      </c>
      <c r="C7285" t="s">
        <v>32658</v>
      </c>
      <c r="D7285" t="s">
        <v>32659</v>
      </c>
      <c r="E7285" t="s">
        <v>32660</v>
      </c>
      <c r="G7285" t="s">
        <v>9904</v>
      </c>
      <c r="H7285" t="s">
        <v>9905</v>
      </c>
      <c r="J7285" t="s">
        <v>31810</v>
      </c>
      <c r="L7285" t="s">
        <v>143</v>
      </c>
      <c r="M7285" t="s">
        <v>49</v>
      </c>
      <c r="R7285" t="s">
        <v>32661</v>
      </c>
      <c r="W7285" t="s">
        <v>32660</v>
      </c>
      <c r="AB7285" t="s">
        <v>135</v>
      </c>
      <c r="AC7285" t="s">
        <v>136</v>
      </c>
      <c r="AD7285" t="s">
        <v>49</v>
      </c>
      <c r="AE7285" t="s">
        <v>137</v>
      </c>
      <c r="AF7285" t="s">
        <v>138</v>
      </c>
      <c r="AG7285" t="s">
        <v>139</v>
      </c>
    </row>
    <row r="7286" spans="1:33" x14ac:dyDescent="0.25">
      <c r="A7286">
        <v>1265638738</v>
      </c>
      <c r="B7286">
        <v>962074</v>
      </c>
      <c r="C7286" t="s">
        <v>32662</v>
      </c>
      <c r="D7286" t="s">
        <v>32663</v>
      </c>
      <c r="E7286" t="s">
        <v>32664</v>
      </c>
      <c r="G7286" t="s">
        <v>9904</v>
      </c>
      <c r="H7286" t="s">
        <v>9905</v>
      </c>
      <c r="J7286" t="s">
        <v>31810</v>
      </c>
      <c r="L7286" t="s">
        <v>163</v>
      </c>
      <c r="M7286" t="s">
        <v>49</v>
      </c>
      <c r="R7286" t="s">
        <v>32665</v>
      </c>
      <c r="W7286" t="s">
        <v>32666</v>
      </c>
      <c r="X7286" t="s">
        <v>32667</v>
      </c>
      <c r="Y7286" t="s">
        <v>183</v>
      </c>
      <c r="Z7286" t="s">
        <v>133</v>
      </c>
      <c r="AA7286">
        <v>10035</v>
      </c>
      <c r="AB7286" t="s">
        <v>135</v>
      </c>
      <c r="AC7286" t="s">
        <v>136</v>
      </c>
      <c r="AD7286" t="s">
        <v>49</v>
      </c>
      <c r="AE7286" t="s">
        <v>137</v>
      </c>
      <c r="AF7286" t="s">
        <v>138</v>
      </c>
      <c r="AG7286" t="s">
        <v>139</v>
      </c>
    </row>
    <row r="7287" spans="1:33" x14ac:dyDescent="0.25">
      <c r="A7287">
        <v>1659501526</v>
      </c>
      <c r="B7287">
        <v>4501662</v>
      </c>
      <c r="C7287" t="s">
        <v>32668</v>
      </c>
      <c r="D7287" t="s">
        <v>32669</v>
      </c>
      <c r="E7287" t="s">
        <v>32670</v>
      </c>
      <c r="G7287" t="s">
        <v>9904</v>
      </c>
      <c r="H7287" t="s">
        <v>9905</v>
      </c>
      <c r="J7287" t="s">
        <v>31810</v>
      </c>
      <c r="L7287" t="s">
        <v>163</v>
      </c>
      <c r="M7287" t="s">
        <v>49</v>
      </c>
      <c r="R7287" t="s">
        <v>32671</v>
      </c>
      <c r="W7287" t="s">
        <v>32670</v>
      </c>
      <c r="AB7287" t="s">
        <v>135</v>
      </c>
      <c r="AC7287" t="s">
        <v>136</v>
      </c>
      <c r="AD7287" t="s">
        <v>49</v>
      </c>
      <c r="AE7287" t="s">
        <v>137</v>
      </c>
      <c r="AF7287" t="s">
        <v>138</v>
      </c>
      <c r="AG7287" t="s">
        <v>139</v>
      </c>
    </row>
    <row r="7288" spans="1:33" x14ac:dyDescent="0.25">
      <c r="A7288">
        <v>1700041902</v>
      </c>
      <c r="B7288">
        <v>4504803</v>
      </c>
      <c r="C7288" t="s">
        <v>32672</v>
      </c>
      <c r="D7288" t="s">
        <v>32673</v>
      </c>
      <c r="E7288" t="s">
        <v>32674</v>
      </c>
      <c r="G7288" t="s">
        <v>9904</v>
      </c>
      <c r="H7288" t="s">
        <v>9905</v>
      </c>
      <c r="J7288" t="s">
        <v>31810</v>
      </c>
      <c r="L7288" t="s">
        <v>143</v>
      </c>
      <c r="M7288" t="s">
        <v>49</v>
      </c>
      <c r="R7288" t="s">
        <v>32675</v>
      </c>
      <c r="W7288" t="s">
        <v>32674</v>
      </c>
      <c r="AB7288" t="s">
        <v>135</v>
      </c>
      <c r="AC7288" t="s">
        <v>136</v>
      </c>
      <c r="AD7288" t="s">
        <v>49</v>
      </c>
      <c r="AE7288" t="s">
        <v>137</v>
      </c>
      <c r="AF7288" t="s">
        <v>138</v>
      </c>
      <c r="AG7288" t="s">
        <v>139</v>
      </c>
    </row>
    <row r="7289" spans="1:33" x14ac:dyDescent="0.25">
      <c r="A7289">
        <v>1649582214</v>
      </c>
      <c r="B7289">
        <v>4502916</v>
      </c>
      <c r="C7289" t="s">
        <v>32676</v>
      </c>
      <c r="D7289" t="s">
        <v>32677</v>
      </c>
      <c r="E7289" t="s">
        <v>32678</v>
      </c>
      <c r="G7289" t="s">
        <v>9904</v>
      </c>
      <c r="H7289" t="s">
        <v>9905</v>
      </c>
      <c r="J7289" t="s">
        <v>31810</v>
      </c>
      <c r="L7289" t="s">
        <v>143</v>
      </c>
      <c r="M7289" t="s">
        <v>49</v>
      </c>
      <c r="R7289" t="s">
        <v>32679</v>
      </c>
      <c r="W7289" t="s">
        <v>32678</v>
      </c>
      <c r="AB7289" t="s">
        <v>135</v>
      </c>
      <c r="AC7289" t="s">
        <v>136</v>
      </c>
      <c r="AD7289" t="s">
        <v>49</v>
      </c>
      <c r="AE7289" t="s">
        <v>137</v>
      </c>
      <c r="AF7289" t="s">
        <v>138</v>
      </c>
      <c r="AG7289" t="s">
        <v>139</v>
      </c>
    </row>
    <row r="7290" spans="1:33" x14ac:dyDescent="0.25">
      <c r="A7290">
        <v>1669752580</v>
      </c>
      <c r="B7290">
        <v>4504789</v>
      </c>
      <c r="C7290" t="s">
        <v>32680</v>
      </c>
      <c r="D7290" t="s">
        <v>32681</v>
      </c>
      <c r="E7290" t="s">
        <v>32682</v>
      </c>
      <c r="G7290" t="s">
        <v>9904</v>
      </c>
      <c r="H7290" t="s">
        <v>9905</v>
      </c>
      <c r="J7290" t="s">
        <v>31810</v>
      </c>
      <c r="L7290" t="s">
        <v>170</v>
      </c>
      <c r="M7290" t="s">
        <v>49</v>
      </c>
      <c r="R7290" t="s">
        <v>32683</v>
      </c>
      <c r="W7290" t="s">
        <v>32684</v>
      </c>
      <c r="AB7290" t="s">
        <v>135</v>
      </c>
      <c r="AC7290" t="s">
        <v>136</v>
      </c>
      <c r="AD7290" t="s">
        <v>49</v>
      </c>
      <c r="AE7290" t="s">
        <v>137</v>
      </c>
      <c r="AF7290" t="s">
        <v>138</v>
      </c>
      <c r="AG7290" t="s">
        <v>139</v>
      </c>
    </row>
    <row r="7291" spans="1:33" x14ac:dyDescent="0.25">
      <c r="A7291">
        <v>1942283742</v>
      </c>
      <c r="B7291">
        <v>617703</v>
      </c>
      <c r="C7291" t="s">
        <v>32685</v>
      </c>
      <c r="D7291" t="s">
        <v>32686</v>
      </c>
      <c r="E7291" t="s">
        <v>32687</v>
      </c>
      <c r="G7291" t="s">
        <v>9904</v>
      </c>
      <c r="H7291" t="s">
        <v>9905</v>
      </c>
      <c r="J7291" t="s">
        <v>31810</v>
      </c>
      <c r="L7291" t="s">
        <v>143</v>
      </c>
      <c r="M7291" t="s">
        <v>49</v>
      </c>
      <c r="R7291" t="s">
        <v>32688</v>
      </c>
      <c r="W7291" t="s">
        <v>32687</v>
      </c>
      <c r="X7291" t="s">
        <v>32689</v>
      </c>
      <c r="Y7291" t="s">
        <v>5297</v>
      </c>
      <c r="Z7291" t="s">
        <v>133</v>
      </c>
      <c r="AA7291">
        <v>12401</v>
      </c>
      <c r="AB7291" t="s">
        <v>135</v>
      </c>
      <c r="AC7291" t="s">
        <v>136</v>
      </c>
      <c r="AD7291" t="s">
        <v>49</v>
      </c>
      <c r="AE7291" t="s">
        <v>137</v>
      </c>
      <c r="AF7291" t="s">
        <v>138</v>
      </c>
      <c r="AG7291" t="s">
        <v>139</v>
      </c>
    </row>
    <row r="7292" spans="1:33" x14ac:dyDescent="0.25">
      <c r="A7292">
        <v>1710985379</v>
      </c>
      <c r="B7292">
        <v>2009323</v>
      </c>
      <c r="C7292" t="s">
        <v>32690</v>
      </c>
      <c r="D7292" t="s">
        <v>32691</v>
      </c>
      <c r="E7292" t="s">
        <v>32692</v>
      </c>
      <c r="G7292" t="s">
        <v>9904</v>
      </c>
      <c r="H7292" t="s">
        <v>9905</v>
      </c>
      <c r="J7292" t="s">
        <v>31810</v>
      </c>
      <c r="L7292" t="s">
        <v>143</v>
      </c>
      <c r="M7292" t="s">
        <v>49</v>
      </c>
      <c r="R7292" t="s">
        <v>32693</v>
      </c>
      <c r="W7292" t="s">
        <v>32694</v>
      </c>
      <c r="X7292" t="s">
        <v>32695</v>
      </c>
      <c r="Y7292" t="s">
        <v>1803</v>
      </c>
      <c r="Z7292" t="s">
        <v>133</v>
      </c>
      <c r="AA7292" t="s">
        <v>20603</v>
      </c>
      <c r="AB7292" t="s">
        <v>135</v>
      </c>
      <c r="AC7292" t="s">
        <v>136</v>
      </c>
      <c r="AD7292" t="s">
        <v>49</v>
      </c>
      <c r="AE7292" t="s">
        <v>137</v>
      </c>
      <c r="AF7292" t="s">
        <v>138</v>
      </c>
      <c r="AG7292" t="s">
        <v>139</v>
      </c>
    </row>
    <row r="7293" spans="1:33" x14ac:dyDescent="0.25">
      <c r="A7293">
        <v>1689014821</v>
      </c>
      <c r="B7293">
        <v>4617387</v>
      </c>
      <c r="C7293" t="s">
        <v>32696</v>
      </c>
      <c r="D7293" t="s">
        <v>32697</v>
      </c>
      <c r="E7293" t="s">
        <v>32698</v>
      </c>
      <c r="G7293" t="s">
        <v>29242</v>
      </c>
      <c r="H7293" t="s">
        <v>32699</v>
      </c>
      <c r="J7293" t="s">
        <v>32700</v>
      </c>
      <c r="L7293" t="s">
        <v>170</v>
      </c>
      <c r="M7293" t="s">
        <v>49</v>
      </c>
      <c r="R7293" t="s">
        <v>32701</v>
      </c>
      <c r="W7293" t="s">
        <v>32698</v>
      </c>
      <c r="AB7293" t="s">
        <v>135</v>
      </c>
      <c r="AC7293" t="s">
        <v>136</v>
      </c>
      <c r="AD7293" t="s">
        <v>49</v>
      </c>
      <c r="AE7293" t="s">
        <v>137</v>
      </c>
      <c r="AF7293" t="s">
        <v>709</v>
      </c>
      <c r="AG7293" t="s">
        <v>139</v>
      </c>
    </row>
    <row r="7294" spans="1:33" x14ac:dyDescent="0.25">
      <c r="A7294">
        <v>1568753895</v>
      </c>
      <c r="B7294">
        <v>2687456</v>
      </c>
      <c r="C7294" t="s">
        <v>32702</v>
      </c>
      <c r="D7294" t="s">
        <v>32703</v>
      </c>
      <c r="E7294" t="s">
        <v>32704</v>
      </c>
      <c r="G7294" t="s">
        <v>8229</v>
      </c>
      <c r="H7294" t="s">
        <v>8230</v>
      </c>
      <c r="J7294" t="s">
        <v>8231</v>
      </c>
      <c r="L7294" t="s">
        <v>170</v>
      </c>
      <c r="M7294" t="s">
        <v>49</v>
      </c>
      <c r="R7294" t="s">
        <v>32705</v>
      </c>
      <c r="W7294" t="s">
        <v>32705</v>
      </c>
      <c r="X7294" t="s">
        <v>8404</v>
      </c>
      <c r="Y7294" t="s">
        <v>132</v>
      </c>
      <c r="Z7294" t="s">
        <v>133</v>
      </c>
      <c r="AA7294" t="s">
        <v>8405</v>
      </c>
      <c r="AB7294" t="s">
        <v>779</v>
      </c>
      <c r="AC7294" t="s">
        <v>136</v>
      </c>
      <c r="AD7294" t="s">
        <v>49</v>
      </c>
      <c r="AE7294" t="s">
        <v>137</v>
      </c>
      <c r="AF7294" t="s">
        <v>8233</v>
      </c>
      <c r="AG7294" t="s">
        <v>139</v>
      </c>
    </row>
    <row r="7295" spans="1:33" x14ac:dyDescent="0.25">
      <c r="A7295">
        <v>1124570528</v>
      </c>
      <c r="C7295" t="s">
        <v>32706</v>
      </c>
      <c r="G7295" t="s">
        <v>9904</v>
      </c>
      <c r="H7295" t="s">
        <v>9905</v>
      </c>
      <c r="J7295" t="s">
        <v>31810</v>
      </c>
      <c r="K7295" t="s">
        <v>9907</v>
      </c>
      <c r="L7295" t="s">
        <v>170</v>
      </c>
      <c r="M7295" t="s">
        <v>49</v>
      </c>
      <c r="R7295" t="s">
        <v>32707</v>
      </c>
      <c r="AC7295" t="s">
        <v>136</v>
      </c>
      <c r="AD7295" t="s">
        <v>49</v>
      </c>
      <c r="AE7295" t="s">
        <v>211</v>
      </c>
      <c r="AF7295" t="s">
        <v>138</v>
      </c>
      <c r="AG7295" t="s">
        <v>139</v>
      </c>
    </row>
    <row r="7296" spans="1:33" x14ac:dyDescent="0.25">
      <c r="A7296">
        <v>1659820371</v>
      </c>
      <c r="B7296">
        <v>4636251</v>
      </c>
      <c r="C7296" t="s">
        <v>32708</v>
      </c>
      <c r="D7296" t="s">
        <v>32709</v>
      </c>
      <c r="E7296" t="s">
        <v>32710</v>
      </c>
      <c r="G7296" t="s">
        <v>9904</v>
      </c>
      <c r="H7296" t="s">
        <v>9905</v>
      </c>
      <c r="J7296" t="s">
        <v>31810</v>
      </c>
      <c r="L7296" t="s">
        <v>170</v>
      </c>
      <c r="M7296" t="s">
        <v>49</v>
      </c>
      <c r="R7296" t="s">
        <v>32711</v>
      </c>
      <c r="W7296" t="s">
        <v>32710</v>
      </c>
      <c r="AB7296" t="s">
        <v>135</v>
      </c>
      <c r="AC7296" t="s">
        <v>136</v>
      </c>
      <c r="AD7296" t="s">
        <v>49</v>
      </c>
      <c r="AE7296" t="s">
        <v>137</v>
      </c>
      <c r="AF7296" t="s">
        <v>138</v>
      </c>
      <c r="AG7296" t="s">
        <v>139</v>
      </c>
    </row>
    <row r="7297" spans="1:33" x14ac:dyDescent="0.25">
      <c r="A7297">
        <v>1114214913</v>
      </c>
      <c r="C7297" t="s">
        <v>32712</v>
      </c>
      <c r="G7297" t="s">
        <v>9904</v>
      </c>
      <c r="H7297" t="s">
        <v>9905</v>
      </c>
      <c r="J7297" t="s">
        <v>31810</v>
      </c>
      <c r="K7297" t="s">
        <v>9907</v>
      </c>
      <c r="L7297" t="s">
        <v>163</v>
      </c>
      <c r="M7297" t="s">
        <v>49</v>
      </c>
      <c r="R7297" t="s">
        <v>32713</v>
      </c>
      <c r="S7297" t="s">
        <v>32714</v>
      </c>
      <c r="T7297" t="s">
        <v>725</v>
      </c>
      <c r="U7297" t="s">
        <v>726</v>
      </c>
      <c r="V7297">
        <v>191044319</v>
      </c>
      <c r="AC7297" t="s">
        <v>136</v>
      </c>
      <c r="AD7297" t="s">
        <v>49</v>
      </c>
      <c r="AE7297" t="s">
        <v>211</v>
      </c>
      <c r="AF7297" t="s">
        <v>138</v>
      </c>
      <c r="AG7297" t="s">
        <v>139</v>
      </c>
    </row>
    <row r="7298" spans="1:33" x14ac:dyDescent="0.25">
      <c r="A7298">
        <v>1942588447</v>
      </c>
      <c r="B7298">
        <v>4502970</v>
      </c>
      <c r="C7298" t="s">
        <v>32715</v>
      </c>
      <c r="D7298" t="s">
        <v>32716</v>
      </c>
      <c r="E7298" t="s">
        <v>14182</v>
      </c>
      <c r="G7298" t="s">
        <v>9904</v>
      </c>
      <c r="H7298" t="s">
        <v>9905</v>
      </c>
      <c r="J7298" t="s">
        <v>31810</v>
      </c>
      <c r="L7298" t="s">
        <v>170</v>
      </c>
      <c r="M7298" t="s">
        <v>49</v>
      </c>
      <c r="R7298" t="s">
        <v>7046</v>
      </c>
      <c r="W7298" t="s">
        <v>32717</v>
      </c>
      <c r="AB7298" t="s">
        <v>135</v>
      </c>
      <c r="AC7298" t="s">
        <v>136</v>
      </c>
      <c r="AD7298" t="s">
        <v>49</v>
      </c>
      <c r="AE7298" t="s">
        <v>137</v>
      </c>
      <c r="AF7298" t="s">
        <v>138</v>
      </c>
      <c r="AG7298" t="s">
        <v>139</v>
      </c>
    </row>
    <row r="7299" spans="1:33" x14ac:dyDescent="0.25">
      <c r="A7299">
        <v>1548571342</v>
      </c>
      <c r="B7299">
        <v>4499881</v>
      </c>
      <c r="C7299" t="s">
        <v>32718</v>
      </c>
      <c r="D7299" t="s">
        <v>32719</v>
      </c>
      <c r="E7299" t="s">
        <v>32720</v>
      </c>
      <c r="G7299" t="s">
        <v>9904</v>
      </c>
      <c r="H7299" t="s">
        <v>9905</v>
      </c>
      <c r="J7299" t="s">
        <v>31810</v>
      </c>
      <c r="L7299" t="s">
        <v>170</v>
      </c>
      <c r="M7299" t="s">
        <v>49</v>
      </c>
      <c r="R7299" t="s">
        <v>32721</v>
      </c>
      <c r="W7299" t="s">
        <v>32722</v>
      </c>
      <c r="AB7299" t="s">
        <v>135</v>
      </c>
      <c r="AC7299" t="s">
        <v>136</v>
      </c>
      <c r="AD7299" t="s">
        <v>49</v>
      </c>
      <c r="AE7299" t="s">
        <v>137</v>
      </c>
      <c r="AF7299" t="s">
        <v>138</v>
      </c>
      <c r="AG7299" t="s">
        <v>139</v>
      </c>
    </row>
    <row r="7300" spans="1:33" x14ac:dyDescent="0.25">
      <c r="A7300">
        <v>1659622603</v>
      </c>
      <c r="C7300" t="s">
        <v>32723</v>
      </c>
      <c r="G7300" t="s">
        <v>9904</v>
      </c>
      <c r="H7300" t="s">
        <v>9905</v>
      </c>
      <c r="J7300" t="s">
        <v>31810</v>
      </c>
      <c r="K7300" t="s">
        <v>9907</v>
      </c>
      <c r="L7300" t="s">
        <v>170</v>
      </c>
      <c r="M7300" t="s">
        <v>49</v>
      </c>
      <c r="R7300" t="s">
        <v>32724</v>
      </c>
      <c r="S7300" t="s">
        <v>158</v>
      </c>
      <c r="T7300" t="s">
        <v>132</v>
      </c>
      <c r="U7300" t="s">
        <v>133</v>
      </c>
      <c r="V7300">
        <v>104672401</v>
      </c>
      <c r="AC7300" t="s">
        <v>136</v>
      </c>
      <c r="AD7300" t="s">
        <v>49</v>
      </c>
      <c r="AE7300" t="s">
        <v>211</v>
      </c>
      <c r="AF7300" t="s">
        <v>138</v>
      </c>
      <c r="AG7300" t="s">
        <v>139</v>
      </c>
    </row>
    <row r="7301" spans="1:33" x14ac:dyDescent="0.25">
      <c r="A7301">
        <v>1760748883</v>
      </c>
      <c r="B7301">
        <v>4588501</v>
      </c>
      <c r="C7301" t="s">
        <v>32725</v>
      </c>
      <c r="D7301" t="s">
        <v>32726</v>
      </c>
      <c r="E7301" t="s">
        <v>32727</v>
      </c>
      <c r="G7301" t="s">
        <v>9904</v>
      </c>
      <c r="H7301" t="s">
        <v>9905</v>
      </c>
      <c r="J7301" t="s">
        <v>31810</v>
      </c>
      <c r="L7301" t="s">
        <v>170</v>
      </c>
      <c r="M7301" t="s">
        <v>49</v>
      </c>
      <c r="R7301" t="s">
        <v>32728</v>
      </c>
      <c r="W7301" t="s">
        <v>32727</v>
      </c>
      <c r="AB7301" t="s">
        <v>135</v>
      </c>
      <c r="AC7301" t="s">
        <v>136</v>
      </c>
      <c r="AD7301" t="s">
        <v>49</v>
      </c>
      <c r="AE7301" t="s">
        <v>137</v>
      </c>
      <c r="AF7301" t="s">
        <v>138</v>
      </c>
      <c r="AG7301" t="s">
        <v>139</v>
      </c>
    </row>
    <row r="7302" spans="1:33" x14ac:dyDescent="0.25">
      <c r="A7302">
        <v>1528360104</v>
      </c>
      <c r="B7302">
        <v>4504409</v>
      </c>
      <c r="C7302" t="s">
        <v>32729</v>
      </c>
      <c r="D7302" t="s">
        <v>32730</v>
      </c>
      <c r="E7302" t="s">
        <v>32731</v>
      </c>
      <c r="G7302" t="s">
        <v>9904</v>
      </c>
      <c r="H7302" t="s">
        <v>9905</v>
      </c>
      <c r="J7302" t="s">
        <v>31810</v>
      </c>
      <c r="L7302" t="s">
        <v>163</v>
      </c>
      <c r="M7302" t="s">
        <v>49</v>
      </c>
      <c r="R7302" t="s">
        <v>32731</v>
      </c>
      <c r="W7302" t="s">
        <v>32732</v>
      </c>
      <c r="AB7302" t="s">
        <v>135</v>
      </c>
      <c r="AC7302" t="s">
        <v>136</v>
      </c>
      <c r="AD7302" t="s">
        <v>49</v>
      </c>
      <c r="AE7302" t="s">
        <v>137</v>
      </c>
      <c r="AF7302" t="s">
        <v>138</v>
      </c>
      <c r="AG7302" t="s">
        <v>139</v>
      </c>
    </row>
    <row r="7303" spans="1:33" x14ac:dyDescent="0.25">
      <c r="B7303">
        <v>1994421</v>
      </c>
      <c r="C7303" t="s">
        <v>32733</v>
      </c>
      <c r="D7303" t="s">
        <v>32734</v>
      </c>
      <c r="E7303" t="s">
        <v>32735</v>
      </c>
      <c r="F7303">
        <v>112685324</v>
      </c>
      <c r="G7303" t="s">
        <v>22612</v>
      </c>
      <c r="H7303" t="s">
        <v>22613</v>
      </c>
      <c r="I7303">
        <v>106</v>
      </c>
      <c r="J7303" t="s">
        <v>22614</v>
      </c>
      <c r="L7303" t="s">
        <v>84</v>
      </c>
      <c r="M7303" t="s">
        <v>49</v>
      </c>
      <c r="W7303" t="s">
        <v>32735</v>
      </c>
      <c r="X7303" t="s">
        <v>32736</v>
      </c>
      <c r="Y7303" t="s">
        <v>570</v>
      </c>
      <c r="Z7303" t="s">
        <v>133</v>
      </c>
      <c r="AA7303" t="s">
        <v>32194</v>
      </c>
      <c r="AB7303" t="s">
        <v>1377</v>
      </c>
      <c r="AC7303" t="s">
        <v>136</v>
      </c>
      <c r="AD7303" t="s">
        <v>49</v>
      </c>
      <c r="AE7303" t="s">
        <v>137</v>
      </c>
      <c r="AG7303" t="s">
        <v>139</v>
      </c>
    </row>
    <row r="7304" spans="1:33" x14ac:dyDescent="0.25">
      <c r="A7304">
        <v>1548351109</v>
      </c>
      <c r="B7304">
        <v>1183297</v>
      </c>
      <c r="C7304" t="s">
        <v>32737</v>
      </c>
      <c r="D7304" t="s">
        <v>32738</v>
      </c>
      <c r="E7304" t="s">
        <v>32739</v>
      </c>
      <c r="G7304" t="s">
        <v>9904</v>
      </c>
      <c r="H7304" t="s">
        <v>9905</v>
      </c>
      <c r="J7304" t="s">
        <v>31810</v>
      </c>
      <c r="L7304" t="s">
        <v>143</v>
      </c>
      <c r="M7304" t="s">
        <v>128</v>
      </c>
      <c r="R7304" t="s">
        <v>32740</v>
      </c>
      <c r="W7304" t="s">
        <v>32739</v>
      </c>
      <c r="X7304" t="s">
        <v>32741</v>
      </c>
      <c r="Y7304" t="s">
        <v>183</v>
      </c>
      <c r="Z7304" t="s">
        <v>133</v>
      </c>
      <c r="AA7304" t="s">
        <v>4063</v>
      </c>
      <c r="AB7304" t="s">
        <v>135</v>
      </c>
      <c r="AC7304" t="s">
        <v>136</v>
      </c>
      <c r="AD7304" t="s">
        <v>49</v>
      </c>
      <c r="AE7304" t="s">
        <v>137</v>
      </c>
      <c r="AF7304" t="s">
        <v>138</v>
      </c>
      <c r="AG7304" t="s">
        <v>139</v>
      </c>
    </row>
    <row r="7305" spans="1:33" x14ac:dyDescent="0.25">
      <c r="A7305">
        <v>1720521750</v>
      </c>
      <c r="C7305" t="s">
        <v>32742</v>
      </c>
      <c r="G7305" t="s">
        <v>8229</v>
      </c>
      <c r="H7305" t="s">
        <v>8230</v>
      </c>
      <c r="J7305" t="s">
        <v>8231</v>
      </c>
      <c r="K7305" t="s">
        <v>9907</v>
      </c>
      <c r="L7305" t="s">
        <v>170</v>
      </c>
      <c r="M7305" t="s">
        <v>49</v>
      </c>
      <c r="R7305" t="s">
        <v>32743</v>
      </c>
      <c r="AC7305" t="s">
        <v>136</v>
      </c>
      <c r="AD7305" t="s">
        <v>49</v>
      </c>
      <c r="AE7305" t="s">
        <v>211</v>
      </c>
      <c r="AF7305" t="s">
        <v>8233</v>
      </c>
      <c r="AG7305" t="s">
        <v>139</v>
      </c>
    </row>
    <row r="7306" spans="1:33" x14ac:dyDescent="0.25">
      <c r="A7306">
        <v>1619329364</v>
      </c>
      <c r="C7306" t="s">
        <v>32744</v>
      </c>
      <c r="G7306" t="s">
        <v>32744</v>
      </c>
      <c r="H7306" t="s">
        <v>32040</v>
      </c>
      <c r="I7306">
        <v>2041</v>
      </c>
      <c r="J7306" t="s">
        <v>32745</v>
      </c>
      <c r="K7306" t="s">
        <v>9907</v>
      </c>
      <c r="L7306" t="s">
        <v>163</v>
      </c>
      <c r="M7306" t="s">
        <v>49</v>
      </c>
      <c r="R7306" t="s">
        <v>32746</v>
      </c>
      <c r="S7306" t="s">
        <v>32747</v>
      </c>
      <c r="T7306" t="s">
        <v>132</v>
      </c>
      <c r="U7306" t="s">
        <v>133</v>
      </c>
      <c r="V7306">
        <v>104593428</v>
      </c>
      <c r="AC7306" t="s">
        <v>136</v>
      </c>
      <c r="AD7306" t="s">
        <v>49</v>
      </c>
      <c r="AE7306" t="s">
        <v>211</v>
      </c>
      <c r="AF7306" t="s">
        <v>698</v>
      </c>
      <c r="AG7306" t="s">
        <v>139</v>
      </c>
    </row>
    <row r="7307" spans="1:33" x14ac:dyDescent="0.25">
      <c r="A7307">
        <v>1508192212</v>
      </c>
      <c r="B7307">
        <v>4589768</v>
      </c>
      <c r="C7307" t="s">
        <v>32748</v>
      </c>
      <c r="D7307" t="s">
        <v>32749</v>
      </c>
      <c r="E7307" t="s">
        <v>32750</v>
      </c>
      <c r="G7307" t="s">
        <v>9904</v>
      </c>
      <c r="H7307" t="s">
        <v>9905</v>
      </c>
      <c r="J7307" t="s">
        <v>31810</v>
      </c>
      <c r="L7307" t="s">
        <v>170</v>
      </c>
      <c r="M7307" t="s">
        <v>49</v>
      </c>
      <c r="R7307" t="s">
        <v>32751</v>
      </c>
      <c r="W7307" t="s">
        <v>32750</v>
      </c>
      <c r="AB7307" t="s">
        <v>135</v>
      </c>
      <c r="AC7307" t="s">
        <v>136</v>
      </c>
      <c r="AD7307" t="s">
        <v>49</v>
      </c>
      <c r="AE7307" t="s">
        <v>137</v>
      </c>
      <c r="AF7307" t="s">
        <v>138</v>
      </c>
      <c r="AG7307" t="s">
        <v>139</v>
      </c>
    </row>
    <row r="7308" spans="1:33" x14ac:dyDescent="0.25">
      <c r="A7308">
        <v>1619427614</v>
      </c>
      <c r="B7308">
        <v>4625967</v>
      </c>
      <c r="C7308" t="s">
        <v>32752</v>
      </c>
      <c r="D7308" t="s">
        <v>32753</v>
      </c>
      <c r="E7308" t="s">
        <v>32754</v>
      </c>
      <c r="G7308" t="s">
        <v>9904</v>
      </c>
      <c r="H7308" t="s">
        <v>9905</v>
      </c>
      <c r="J7308" t="s">
        <v>31810</v>
      </c>
      <c r="L7308" t="s">
        <v>163</v>
      </c>
      <c r="M7308" t="s">
        <v>49</v>
      </c>
      <c r="R7308" t="s">
        <v>32754</v>
      </c>
      <c r="W7308" t="s">
        <v>32754</v>
      </c>
      <c r="AB7308" t="s">
        <v>135</v>
      </c>
      <c r="AC7308" t="s">
        <v>136</v>
      </c>
      <c r="AD7308" t="s">
        <v>49</v>
      </c>
      <c r="AE7308" t="s">
        <v>137</v>
      </c>
      <c r="AF7308" t="s">
        <v>138</v>
      </c>
      <c r="AG7308" t="s">
        <v>139</v>
      </c>
    </row>
    <row r="7309" spans="1:33" x14ac:dyDescent="0.25">
      <c r="A7309">
        <v>1750830188</v>
      </c>
      <c r="B7309">
        <v>4624228</v>
      </c>
      <c r="C7309" t="s">
        <v>32755</v>
      </c>
      <c r="D7309" t="s">
        <v>32756</v>
      </c>
      <c r="E7309" t="s">
        <v>32757</v>
      </c>
      <c r="G7309" t="s">
        <v>9904</v>
      </c>
      <c r="H7309" t="s">
        <v>9905</v>
      </c>
      <c r="J7309" t="s">
        <v>31810</v>
      </c>
      <c r="L7309" t="s">
        <v>163</v>
      </c>
      <c r="M7309" t="s">
        <v>49</v>
      </c>
      <c r="R7309" t="s">
        <v>32757</v>
      </c>
      <c r="W7309" t="s">
        <v>32757</v>
      </c>
      <c r="AB7309" t="s">
        <v>135</v>
      </c>
      <c r="AC7309" t="s">
        <v>136</v>
      </c>
      <c r="AD7309" t="s">
        <v>49</v>
      </c>
      <c r="AE7309" t="s">
        <v>137</v>
      </c>
      <c r="AF7309" t="s">
        <v>138</v>
      </c>
      <c r="AG7309" t="s">
        <v>139</v>
      </c>
    </row>
    <row r="7310" spans="1:33" x14ac:dyDescent="0.25">
      <c r="A7310">
        <v>1265988356</v>
      </c>
      <c r="C7310" t="s">
        <v>32758</v>
      </c>
      <c r="G7310" t="s">
        <v>9904</v>
      </c>
      <c r="H7310" t="s">
        <v>9905</v>
      </c>
      <c r="J7310" t="s">
        <v>31810</v>
      </c>
      <c r="K7310" t="s">
        <v>9907</v>
      </c>
      <c r="L7310" t="s">
        <v>170</v>
      </c>
      <c r="M7310" t="s">
        <v>49</v>
      </c>
      <c r="R7310" t="s">
        <v>32759</v>
      </c>
      <c r="AC7310" t="s">
        <v>136</v>
      </c>
      <c r="AD7310" t="s">
        <v>49</v>
      </c>
      <c r="AE7310" t="s">
        <v>211</v>
      </c>
      <c r="AF7310" t="s">
        <v>138</v>
      </c>
      <c r="AG7310" t="s">
        <v>139</v>
      </c>
    </row>
    <row r="7311" spans="1:33" x14ac:dyDescent="0.25">
      <c r="A7311">
        <v>1962776328</v>
      </c>
      <c r="B7311">
        <v>4500152</v>
      </c>
      <c r="C7311" t="s">
        <v>32760</v>
      </c>
      <c r="D7311" t="s">
        <v>32761</v>
      </c>
      <c r="E7311" t="s">
        <v>32762</v>
      </c>
      <c r="G7311" t="s">
        <v>9904</v>
      </c>
      <c r="H7311" t="s">
        <v>9905</v>
      </c>
      <c r="J7311" t="s">
        <v>31810</v>
      </c>
      <c r="L7311" t="s">
        <v>170</v>
      </c>
      <c r="M7311" t="s">
        <v>49</v>
      </c>
      <c r="R7311" t="s">
        <v>32762</v>
      </c>
      <c r="W7311" t="s">
        <v>32762</v>
      </c>
      <c r="AB7311" t="s">
        <v>135</v>
      </c>
      <c r="AC7311" t="s">
        <v>136</v>
      </c>
      <c r="AD7311" t="s">
        <v>49</v>
      </c>
      <c r="AE7311" t="s">
        <v>137</v>
      </c>
      <c r="AF7311" t="s">
        <v>138</v>
      </c>
      <c r="AG7311" t="s">
        <v>139</v>
      </c>
    </row>
    <row r="7312" spans="1:33" x14ac:dyDescent="0.25">
      <c r="A7312">
        <v>1295143246</v>
      </c>
      <c r="B7312">
        <v>4499432</v>
      </c>
      <c r="C7312" t="s">
        <v>32763</v>
      </c>
      <c r="D7312" t="s">
        <v>32764</v>
      </c>
      <c r="E7312" t="s">
        <v>32765</v>
      </c>
      <c r="G7312" t="s">
        <v>9904</v>
      </c>
      <c r="H7312" t="s">
        <v>9905</v>
      </c>
      <c r="J7312" t="s">
        <v>31810</v>
      </c>
      <c r="L7312" t="s">
        <v>170</v>
      </c>
      <c r="M7312" t="s">
        <v>49</v>
      </c>
      <c r="R7312" t="s">
        <v>32766</v>
      </c>
      <c r="W7312" t="s">
        <v>32765</v>
      </c>
      <c r="AB7312" t="s">
        <v>135</v>
      </c>
      <c r="AC7312" t="s">
        <v>136</v>
      </c>
      <c r="AD7312" t="s">
        <v>49</v>
      </c>
      <c r="AE7312" t="s">
        <v>137</v>
      </c>
      <c r="AF7312" t="s">
        <v>138</v>
      </c>
      <c r="AG7312" t="s">
        <v>139</v>
      </c>
    </row>
    <row r="7313" spans="1:33" x14ac:dyDescent="0.25">
      <c r="A7313">
        <v>1205987112</v>
      </c>
      <c r="B7313">
        <v>1114447</v>
      </c>
      <c r="C7313" t="s">
        <v>32767</v>
      </c>
      <c r="D7313" t="s">
        <v>32768</v>
      </c>
      <c r="E7313" t="s">
        <v>32769</v>
      </c>
      <c r="G7313" t="s">
        <v>9904</v>
      </c>
      <c r="H7313" t="s">
        <v>9905</v>
      </c>
      <c r="J7313" t="s">
        <v>31810</v>
      </c>
      <c r="L7313" t="s">
        <v>170</v>
      </c>
      <c r="M7313" t="s">
        <v>49</v>
      </c>
      <c r="R7313" t="s">
        <v>32770</v>
      </c>
      <c r="W7313" t="s">
        <v>32769</v>
      </c>
      <c r="X7313" t="s">
        <v>1666</v>
      </c>
      <c r="Y7313" t="s">
        <v>132</v>
      </c>
      <c r="Z7313" t="s">
        <v>133</v>
      </c>
      <c r="AA7313" t="s">
        <v>1667</v>
      </c>
      <c r="AB7313" t="s">
        <v>598</v>
      </c>
      <c r="AC7313" t="s">
        <v>136</v>
      </c>
      <c r="AD7313" t="s">
        <v>49</v>
      </c>
      <c r="AE7313" t="s">
        <v>137</v>
      </c>
      <c r="AF7313" t="s">
        <v>138</v>
      </c>
      <c r="AG7313" t="s">
        <v>139</v>
      </c>
    </row>
    <row r="7314" spans="1:33" x14ac:dyDescent="0.25">
      <c r="A7314">
        <v>1427209485</v>
      </c>
      <c r="B7314">
        <v>3174554</v>
      </c>
      <c r="C7314" t="s">
        <v>32771</v>
      </c>
      <c r="D7314" t="s">
        <v>32772</v>
      </c>
      <c r="E7314" t="s">
        <v>32773</v>
      </c>
      <c r="G7314" t="s">
        <v>29242</v>
      </c>
      <c r="H7314" t="s">
        <v>32774</v>
      </c>
      <c r="J7314" t="s">
        <v>32775</v>
      </c>
      <c r="L7314" t="s">
        <v>170</v>
      </c>
      <c r="M7314" t="s">
        <v>49</v>
      </c>
      <c r="R7314" t="s">
        <v>32776</v>
      </c>
      <c r="W7314" t="s">
        <v>32773</v>
      </c>
      <c r="X7314" t="s">
        <v>32777</v>
      </c>
      <c r="Y7314" t="s">
        <v>9597</v>
      </c>
      <c r="Z7314" t="s">
        <v>133</v>
      </c>
      <c r="AA7314" t="s">
        <v>32778</v>
      </c>
      <c r="AB7314" t="s">
        <v>598</v>
      </c>
      <c r="AC7314" t="s">
        <v>136</v>
      </c>
      <c r="AD7314" t="s">
        <v>49</v>
      </c>
      <c r="AE7314" t="s">
        <v>137</v>
      </c>
      <c r="AF7314" t="s">
        <v>698</v>
      </c>
      <c r="AG7314" t="s">
        <v>139</v>
      </c>
    </row>
    <row r="7315" spans="1:33" x14ac:dyDescent="0.25">
      <c r="A7315">
        <v>1114318862</v>
      </c>
      <c r="B7315">
        <v>4516721</v>
      </c>
      <c r="C7315" t="s">
        <v>32779</v>
      </c>
      <c r="D7315" t="s">
        <v>32780</v>
      </c>
      <c r="E7315" t="s">
        <v>32781</v>
      </c>
      <c r="G7315" t="s">
        <v>29242</v>
      </c>
      <c r="H7315" t="s">
        <v>32774</v>
      </c>
      <c r="J7315" t="s">
        <v>32782</v>
      </c>
      <c r="L7315" t="s">
        <v>163</v>
      </c>
      <c r="M7315" t="s">
        <v>49</v>
      </c>
      <c r="R7315" t="s">
        <v>32781</v>
      </c>
      <c r="W7315" t="s">
        <v>32781</v>
      </c>
      <c r="AB7315" t="s">
        <v>598</v>
      </c>
      <c r="AC7315" t="s">
        <v>136</v>
      </c>
      <c r="AD7315" t="s">
        <v>49</v>
      </c>
      <c r="AE7315" t="s">
        <v>137</v>
      </c>
      <c r="AF7315" t="s">
        <v>698</v>
      </c>
      <c r="AG7315" t="s">
        <v>139</v>
      </c>
    </row>
    <row r="7316" spans="1:33" x14ac:dyDescent="0.25">
      <c r="A7316">
        <v>1477894897</v>
      </c>
      <c r="C7316" t="s">
        <v>32783</v>
      </c>
      <c r="G7316" t="s">
        <v>29242</v>
      </c>
      <c r="H7316" t="s">
        <v>32774</v>
      </c>
      <c r="J7316" t="s">
        <v>32784</v>
      </c>
      <c r="K7316" t="s">
        <v>9907</v>
      </c>
      <c r="L7316" t="s">
        <v>170</v>
      </c>
      <c r="M7316" t="s">
        <v>49</v>
      </c>
      <c r="R7316" t="s">
        <v>32785</v>
      </c>
      <c r="S7316" t="s">
        <v>32786</v>
      </c>
      <c r="T7316" t="s">
        <v>1616</v>
      </c>
      <c r="U7316" t="s">
        <v>133</v>
      </c>
      <c r="V7316">
        <v>10573</v>
      </c>
      <c r="AC7316" t="s">
        <v>136</v>
      </c>
      <c r="AD7316" t="s">
        <v>49</v>
      </c>
      <c r="AE7316" t="s">
        <v>211</v>
      </c>
      <c r="AF7316" t="s">
        <v>698</v>
      </c>
      <c r="AG7316" t="s">
        <v>139</v>
      </c>
    </row>
    <row r="7317" spans="1:33" x14ac:dyDescent="0.25">
      <c r="A7317">
        <v>1801056510</v>
      </c>
      <c r="B7317">
        <v>4597288</v>
      </c>
      <c r="C7317" t="s">
        <v>32787</v>
      </c>
      <c r="D7317" t="s">
        <v>32788</v>
      </c>
      <c r="E7317" t="s">
        <v>32789</v>
      </c>
      <c r="G7317" t="s">
        <v>9904</v>
      </c>
      <c r="H7317" t="s">
        <v>9905</v>
      </c>
      <c r="J7317" t="s">
        <v>31810</v>
      </c>
      <c r="L7317" t="s">
        <v>143</v>
      </c>
      <c r="M7317" t="s">
        <v>49</v>
      </c>
      <c r="R7317" t="s">
        <v>32790</v>
      </c>
      <c r="W7317" t="s">
        <v>32791</v>
      </c>
      <c r="AB7317" t="s">
        <v>135</v>
      </c>
      <c r="AC7317" t="s">
        <v>136</v>
      </c>
      <c r="AD7317" t="s">
        <v>49</v>
      </c>
      <c r="AE7317" t="s">
        <v>137</v>
      </c>
      <c r="AF7317" t="s">
        <v>138</v>
      </c>
      <c r="AG7317" t="s">
        <v>139</v>
      </c>
    </row>
    <row r="7318" spans="1:33" x14ac:dyDescent="0.25">
      <c r="A7318">
        <v>1306072418</v>
      </c>
      <c r="B7318">
        <v>3484159</v>
      </c>
      <c r="C7318" t="s">
        <v>32792</v>
      </c>
      <c r="D7318" t="s">
        <v>32793</v>
      </c>
      <c r="E7318" t="s">
        <v>32794</v>
      </c>
      <c r="G7318" t="s">
        <v>9904</v>
      </c>
      <c r="H7318" t="s">
        <v>9905</v>
      </c>
      <c r="J7318" t="s">
        <v>31810</v>
      </c>
      <c r="L7318" t="s">
        <v>143</v>
      </c>
      <c r="M7318" t="s">
        <v>128</v>
      </c>
      <c r="R7318" t="s">
        <v>32795</v>
      </c>
      <c r="W7318" t="s">
        <v>32794</v>
      </c>
      <c r="X7318" t="s">
        <v>32796</v>
      </c>
      <c r="Y7318" t="s">
        <v>183</v>
      </c>
      <c r="Z7318" t="s">
        <v>133</v>
      </c>
      <c r="AA7318" t="s">
        <v>32797</v>
      </c>
      <c r="AB7318" t="s">
        <v>135</v>
      </c>
      <c r="AC7318" t="s">
        <v>136</v>
      </c>
      <c r="AD7318" t="s">
        <v>49</v>
      </c>
      <c r="AE7318" t="s">
        <v>137</v>
      </c>
      <c r="AF7318" t="s">
        <v>138</v>
      </c>
      <c r="AG7318" t="s">
        <v>139</v>
      </c>
    </row>
    <row r="7319" spans="1:33" x14ac:dyDescent="0.25">
      <c r="A7319">
        <v>1528149952</v>
      </c>
      <c r="B7319">
        <v>905660</v>
      </c>
      <c r="C7319" t="s">
        <v>32798</v>
      </c>
      <c r="D7319" t="s">
        <v>32799</v>
      </c>
      <c r="E7319" t="s">
        <v>32800</v>
      </c>
      <c r="G7319" t="s">
        <v>9904</v>
      </c>
      <c r="H7319" t="s">
        <v>9905</v>
      </c>
      <c r="J7319" t="s">
        <v>31810</v>
      </c>
      <c r="L7319" t="s">
        <v>170</v>
      </c>
      <c r="M7319" t="s">
        <v>49</v>
      </c>
      <c r="R7319" t="s">
        <v>32801</v>
      </c>
      <c r="W7319" t="s">
        <v>32800</v>
      </c>
      <c r="X7319" t="s">
        <v>32802</v>
      </c>
      <c r="Y7319" t="s">
        <v>183</v>
      </c>
      <c r="Z7319" t="s">
        <v>133</v>
      </c>
      <c r="AA7319" t="s">
        <v>6645</v>
      </c>
      <c r="AB7319" t="s">
        <v>135</v>
      </c>
      <c r="AC7319" t="s">
        <v>136</v>
      </c>
      <c r="AD7319" t="s">
        <v>49</v>
      </c>
      <c r="AE7319" t="s">
        <v>137</v>
      </c>
      <c r="AF7319" t="s">
        <v>154</v>
      </c>
      <c r="AG7319" t="s">
        <v>139</v>
      </c>
    </row>
    <row r="7320" spans="1:33" x14ac:dyDescent="0.25">
      <c r="A7320">
        <v>1831289073</v>
      </c>
      <c r="B7320">
        <v>837229</v>
      </c>
      <c r="C7320" t="s">
        <v>32803</v>
      </c>
      <c r="D7320" t="s">
        <v>32804</v>
      </c>
      <c r="E7320" t="s">
        <v>32805</v>
      </c>
      <c r="G7320" t="s">
        <v>32803</v>
      </c>
      <c r="H7320" t="s">
        <v>32171</v>
      </c>
      <c r="I7320">
        <v>2005</v>
      </c>
      <c r="J7320" t="s">
        <v>32806</v>
      </c>
      <c r="L7320" t="s">
        <v>259</v>
      </c>
      <c r="M7320" t="s">
        <v>49</v>
      </c>
      <c r="R7320" t="s">
        <v>32807</v>
      </c>
      <c r="W7320" t="s">
        <v>32805</v>
      </c>
      <c r="X7320" t="s">
        <v>32808</v>
      </c>
      <c r="Y7320" t="s">
        <v>7411</v>
      </c>
      <c r="Z7320" t="s">
        <v>133</v>
      </c>
      <c r="AA7320" t="s">
        <v>7412</v>
      </c>
      <c r="AB7320" t="s">
        <v>135</v>
      </c>
      <c r="AC7320" t="s">
        <v>136</v>
      </c>
      <c r="AD7320" t="s">
        <v>49</v>
      </c>
      <c r="AE7320" t="s">
        <v>137</v>
      </c>
      <c r="AF7320" t="s">
        <v>698</v>
      </c>
      <c r="AG7320" t="s">
        <v>139</v>
      </c>
    </row>
    <row r="7321" spans="1:33" x14ac:dyDescent="0.25">
      <c r="A7321">
        <v>1114975091</v>
      </c>
      <c r="B7321">
        <v>471090</v>
      </c>
      <c r="C7321" t="s">
        <v>32809</v>
      </c>
      <c r="D7321" t="s">
        <v>32810</v>
      </c>
      <c r="E7321" t="s">
        <v>32811</v>
      </c>
      <c r="G7321" t="s">
        <v>31767</v>
      </c>
      <c r="H7321" t="s">
        <v>10022</v>
      </c>
      <c r="J7321" t="s">
        <v>32812</v>
      </c>
      <c r="L7321" t="s">
        <v>170</v>
      </c>
      <c r="M7321" t="s">
        <v>49</v>
      </c>
      <c r="R7321" t="s">
        <v>32813</v>
      </c>
      <c r="W7321" t="s">
        <v>32814</v>
      </c>
      <c r="X7321" t="s">
        <v>32815</v>
      </c>
      <c r="Y7321" t="s">
        <v>132</v>
      </c>
      <c r="Z7321" t="s">
        <v>133</v>
      </c>
      <c r="AA7321">
        <v>10467</v>
      </c>
      <c r="AB7321" t="s">
        <v>135</v>
      </c>
      <c r="AC7321" t="s">
        <v>136</v>
      </c>
      <c r="AD7321" t="s">
        <v>49</v>
      </c>
      <c r="AE7321" t="s">
        <v>137</v>
      </c>
      <c r="AF7321" t="s">
        <v>698</v>
      </c>
      <c r="AG7321" t="s">
        <v>139</v>
      </c>
    </row>
    <row r="7322" spans="1:33" x14ac:dyDescent="0.25">
      <c r="A7322">
        <v>1407008204</v>
      </c>
      <c r="B7322">
        <v>3362434</v>
      </c>
      <c r="C7322" t="s">
        <v>32816</v>
      </c>
      <c r="D7322" t="s">
        <v>32817</v>
      </c>
      <c r="E7322" t="s">
        <v>32818</v>
      </c>
      <c r="G7322" t="s">
        <v>9904</v>
      </c>
      <c r="H7322" t="s">
        <v>9905</v>
      </c>
      <c r="J7322" t="s">
        <v>31810</v>
      </c>
      <c r="L7322" t="s">
        <v>163</v>
      </c>
      <c r="M7322" t="s">
        <v>49</v>
      </c>
      <c r="R7322" t="s">
        <v>32819</v>
      </c>
      <c r="W7322" t="s">
        <v>32818</v>
      </c>
      <c r="X7322" t="s">
        <v>18688</v>
      </c>
      <c r="Y7322" t="s">
        <v>132</v>
      </c>
      <c r="Z7322" t="s">
        <v>133</v>
      </c>
      <c r="AA7322">
        <v>10458</v>
      </c>
      <c r="AB7322" t="s">
        <v>598</v>
      </c>
      <c r="AC7322" t="s">
        <v>136</v>
      </c>
      <c r="AD7322" t="s">
        <v>49</v>
      </c>
      <c r="AE7322" t="s">
        <v>137</v>
      </c>
      <c r="AF7322" t="s">
        <v>138</v>
      </c>
      <c r="AG7322" t="s">
        <v>139</v>
      </c>
    </row>
    <row r="7323" spans="1:33" x14ac:dyDescent="0.25">
      <c r="C7323" t="s">
        <v>32820</v>
      </c>
      <c r="G7323" t="s">
        <v>32821</v>
      </c>
      <c r="H7323" t="s">
        <v>32822</v>
      </c>
      <c r="J7323" t="s">
        <v>32823</v>
      </c>
      <c r="K7323" t="s">
        <v>9907</v>
      </c>
      <c r="L7323" t="s">
        <v>50</v>
      </c>
      <c r="M7323" t="s">
        <v>49</v>
      </c>
      <c r="N7323" t="s">
        <v>32824</v>
      </c>
      <c r="O7323" t="s">
        <v>1368</v>
      </c>
      <c r="P7323" t="s">
        <v>133</v>
      </c>
      <c r="Q7323">
        <v>10462</v>
      </c>
      <c r="AC7323" t="s">
        <v>136</v>
      </c>
      <c r="AD7323" t="s">
        <v>49</v>
      </c>
      <c r="AE7323" t="s">
        <v>1332</v>
      </c>
      <c r="AG7323" t="s">
        <v>139</v>
      </c>
    </row>
    <row r="7324" spans="1:33" x14ac:dyDescent="0.25">
      <c r="C7324" t="s">
        <v>32825</v>
      </c>
      <c r="G7324" t="s">
        <v>32826</v>
      </c>
      <c r="H7324" t="s">
        <v>32827</v>
      </c>
      <c r="J7324" t="s">
        <v>32828</v>
      </c>
      <c r="K7324" t="s">
        <v>9907</v>
      </c>
      <c r="L7324" t="s">
        <v>50</v>
      </c>
      <c r="M7324" t="s">
        <v>49</v>
      </c>
      <c r="N7324" t="s">
        <v>32829</v>
      </c>
      <c r="O7324" t="s">
        <v>1368</v>
      </c>
      <c r="P7324" t="s">
        <v>133</v>
      </c>
      <c r="Q7324">
        <v>10469</v>
      </c>
      <c r="AC7324" t="s">
        <v>136</v>
      </c>
      <c r="AD7324" t="s">
        <v>49</v>
      </c>
      <c r="AE7324" t="s">
        <v>1332</v>
      </c>
      <c r="AG7324" t="s">
        <v>139</v>
      </c>
    </row>
    <row r="7325" spans="1:33" x14ac:dyDescent="0.25">
      <c r="C7325" t="s">
        <v>32830</v>
      </c>
      <c r="G7325" t="s">
        <v>32831</v>
      </c>
      <c r="H7325" t="s">
        <v>32832</v>
      </c>
      <c r="J7325" t="s">
        <v>32833</v>
      </c>
      <c r="K7325" t="s">
        <v>9907</v>
      </c>
      <c r="L7325" t="s">
        <v>50</v>
      </c>
      <c r="M7325" t="s">
        <v>49</v>
      </c>
      <c r="N7325" t="s">
        <v>32834</v>
      </c>
      <c r="O7325" t="s">
        <v>1368</v>
      </c>
      <c r="P7325" t="s">
        <v>133</v>
      </c>
      <c r="Q7325">
        <v>10467</v>
      </c>
      <c r="AC7325" t="s">
        <v>136</v>
      </c>
      <c r="AD7325" t="s">
        <v>49</v>
      </c>
      <c r="AE7325" t="s">
        <v>1332</v>
      </c>
      <c r="AG7325" t="s">
        <v>139</v>
      </c>
    </row>
    <row r="7326" spans="1:33" x14ac:dyDescent="0.25">
      <c r="C7326" t="s">
        <v>32835</v>
      </c>
      <c r="G7326" t="s">
        <v>32836</v>
      </c>
      <c r="H7326" t="s">
        <v>5551</v>
      </c>
      <c r="I7326">
        <v>224</v>
      </c>
      <c r="J7326" t="s">
        <v>32837</v>
      </c>
      <c r="K7326" t="s">
        <v>9907</v>
      </c>
      <c r="L7326" t="s">
        <v>50</v>
      </c>
      <c r="M7326" t="s">
        <v>49</v>
      </c>
      <c r="N7326" t="s">
        <v>32838</v>
      </c>
      <c r="O7326" t="s">
        <v>1368</v>
      </c>
      <c r="P7326" t="s">
        <v>133</v>
      </c>
      <c r="Q7326">
        <v>10462</v>
      </c>
      <c r="AC7326" t="s">
        <v>136</v>
      </c>
      <c r="AD7326" t="s">
        <v>49</v>
      </c>
      <c r="AE7326" t="s">
        <v>1332</v>
      </c>
      <c r="AG7326" t="s">
        <v>139</v>
      </c>
    </row>
    <row r="7327" spans="1:33" x14ac:dyDescent="0.25">
      <c r="A7327">
        <v>1841619210</v>
      </c>
      <c r="B7327">
        <v>4512763</v>
      </c>
      <c r="C7327" t="s">
        <v>32839</v>
      </c>
      <c r="D7327" t="s">
        <v>32840</v>
      </c>
      <c r="E7327" t="s">
        <v>32841</v>
      </c>
      <c r="G7327" t="s">
        <v>29242</v>
      </c>
      <c r="H7327" t="s">
        <v>32842</v>
      </c>
      <c r="J7327" t="s">
        <v>32843</v>
      </c>
      <c r="L7327" t="s">
        <v>170</v>
      </c>
      <c r="M7327" t="s">
        <v>49</v>
      </c>
      <c r="R7327" t="s">
        <v>32844</v>
      </c>
      <c r="W7327" t="s">
        <v>32841</v>
      </c>
      <c r="AB7327" t="s">
        <v>598</v>
      </c>
      <c r="AC7327" t="s">
        <v>136</v>
      </c>
      <c r="AD7327" t="s">
        <v>49</v>
      </c>
      <c r="AE7327" t="s">
        <v>137</v>
      </c>
      <c r="AF7327" t="s">
        <v>698</v>
      </c>
      <c r="AG7327" t="s">
        <v>139</v>
      </c>
    </row>
    <row r="7328" spans="1:33" x14ac:dyDescent="0.25">
      <c r="A7328">
        <v>1538331061</v>
      </c>
      <c r="B7328">
        <v>3051576</v>
      </c>
      <c r="C7328" t="s">
        <v>32845</v>
      </c>
      <c r="D7328" t="s">
        <v>32846</v>
      </c>
      <c r="E7328" t="s">
        <v>32847</v>
      </c>
      <c r="G7328" t="s">
        <v>9904</v>
      </c>
      <c r="H7328" t="s">
        <v>9905</v>
      </c>
      <c r="J7328" t="s">
        <v>31810</v>
      </c>
      <c r="L7328" t="s">
        <v>404</v>
      </c>
      <c r="M7328" t="s">
        <v>49</v>
      </c>
      <c r="R7328" t="s">
        <v>32848</v>
      </c>
      <c r="W7328" t="s">
        <v>32849</v>
      </c>
      <c r="X7328" t="s">
        <v>32850</v>
      </c>
      <c r="Y7328" t="s">
        <v>183</v>
      </c>
      <c r="Z7328" t="s">
        <v>133</v>
      </c>
      <c r="AA7328" t="s">
        <v>228</v>
      </c>
      <c r="AB7328" t="s">
        <v>135</v>
      </c>
      <c r="AC7328" t="s">
        <v>136</v>
      </c>
      <c r="AD7328" t="s">
        <v>49</v>
      </c>
      <c r="AE7328" t="s">
        <v>137</v>
      </c>
      <c r="AF7328" t="s">
        <v>138</v>
      </c>
      <c r="AG7328" t="s">
        <v>139</v>
      </c>
    </row>
    <row r="7329" spans="1:33" x14ac:dyDescent="0.25">
      <c r="A7329">
        <v>1720385628</v>
      </c>
      <c r="B7329">
        <v>3914261</v>
      </c>
      <c r="C7329" t="s">
        <v>32851</v>
      </c>
      <c r="D7329" t="s">
        <v>32852</v>
      </c>
      <c r="E7329" t="s">
        <v>32853</v>
      </c>
      <c r="G7329" t="s">
        <v>29242</v>
      </c>
      <c r="H7329" t="s">
        <v>32854</v>
      </c>
      <c r="J7329" t="s">
        <v>32855</v>
      </c>
      <c r="L7329" t="s">
        <v>143</v>
      </c>
      <c r="M7329" t="s">
        <v>49</v>
      </c>
      <c r="R7329" t="s">
        <v>32856</v>
      </c>
      <c r="W7329" t="s">
        <v>32853</v>
      </c>
      <c r="X7329" t="s">
        <v>7188</v>
      </c>
      <c r="Y7329" t="s">
        <v>570</v>
      </c>
      <c r="Z7329" t="s">
        <v>133</v>
      </c>
      <c r="AA7329" t="s">
        <v>7189</v>
      </c>
      <c r="AB7329" t="s">
        <v>135</v>
      </c>
      <c r="AC7329" t="s">
        <v>136</v>
      </c>
      <c r="AD7329" t="s">
        <v>49</v>
      </c>
      <c r="AE7329" t="s">
        <v>137</v>
      </c>
      <c r="AF7329" t="s">
        <v>709</v>
      </c>
      <c r="AG7329" t="s">
        <v>139</v>
      </c>
    </row>
    <row r="7330" spans="1:33" x14ac:dyDescent="0.25">
      <c r="A7330">
        <v>1144411380</v>
      </c>
      <c r="B7330">
        <v>2914450</v>
      </c>
      <c r="C7330" t="s">
        <v>32857</v>
      </c>
      <c r="D7330" t="s">
        <v>32858</v>
      </c>
      <c r="E7330" t="s">
        <v>32859</v>
      </c>
      <c r="G7330" t="s">
        <v>29242</v>
      </c>
      <c r="H7330" t="s">
        <v>32854</v>
      </c>
      <c r="J7330" t="s">
        <v>32860</v>
      </c>
      <c r="L7330" t="s">
        <v>143</v>
      </c>
      <c r="M7330" t="s">
        <v>49</v>
      </c>
      <c r="R7330" t="s">
        <v>32861</v>
      </c>
      <c r="W7330" t="s">
        <v>32862</v>
      </c>
      <c r="X7330" t="s">
        <v>6794</v>
      </c>
      <c r="Y7330" t="s">
        <v>288</v>
      </c>
      <c r="Z7330" t="s">
        <v>133</v>
      </c>
      <c r="AA7330" t="s">
        <v>6795</v>
      </c>
      <c r="AB7330" t="s">
        <v>135</v>
      </c>
      <c r="AC7330" t="s">
        <v>136</v>
      </c>
      <c r="AD7330" t="s">
        <v>49</v>
      </c>
      <c r="AE7330" t="s">
        <v>137</v>
      </c>
      <c r="AF7330" t="s">
        <v>709</v>
      </c>
      <c r="AG7330" t="s">
        <v>139</v>
      </c>
    </row>
    <row r="7331" spans="1:33" x14ac:dyDescent="0.25">
      <c r="A7331">
        <v>1427013408</v>
      </c>
      <c r="B7331">
        <v>2732516</v>
      </c>
      <c r="C7331" t="s">
        <v>32863</v>
      </c>
      <c r="D7331" t="s">
        <v>32864</v>
      </c>
      <c r="E7331" t="s">
        <v>32865</v>
      </c>
      <c r="G7331" t="s">
        <v>29242</v>
      </c>
      <c r="H7331" t="s">
        <v>32854</v>
      </c>
      <c r="J7331" t="s">
        <v>32866</v>
      </c>
      <c r="L7331" t="s">
        <v>143</v>
      </c>
      <c r="M7331" t="s">
        <v>49</v>
      </c>
      <c r="R7331" t="s">
        <v>32867</v>
      </c>
      <c r="W7331" t="s">
        <v>32865</v>
      </c>
      <c r="X7331" t="s">
        <v>3095</v>
      </c>
      <c r="Y7331" t="s">
        <v>570</v>
      </c>
      <c r="Z7331" t="s">
        <v>133</v>
      </c>
      <c r="AA7331" t="s">
        <v>3096</v>
      </c>
      <c r="AB7331" t="s">
        <v>135</v>
      </c>
      <c r="AC7331" t="s">
        <v>136</v>
      </c>
      <c r="AD7331" t="s">
        <v>49</v>
      </c>
      <c r="AE7331" t="s">
        <v>137</v>
      </c>
      <c r="AF7331" t="s">
        <v>698</v>
      </c>
      <c r="AG7331" t="s">
        <v>139</v>
      </c>
    </row>
    <row r="7332" spans="1:33" x14ac:dyDescent="0.25">
      <c r="A7332">
        <v>1457361545</v>
      </c>
      <c r="B7332">
        <v>1600504</v>
      </c>
      <c r="C7332" t="s">
        <v>32868</v>
      </c>
      <c r="D7332" t="s">
        <v>32869</v>
      </c>
      <c r="E7332" t="s">
        <v>32870</v>
      </c>
      <c r="G7332" t="s">
        <v>29242</v>
      </c>
      <c r="H7332" t="s">
        <v>32854</v>
      </c>
      <c r="J7332" t="s">
        <v>32871</v>
      </c>
      <c r="L7332" t="s">
        <v>143</v>
      </c>
      <c r="M7332" t="s">
        <v>128</v>
      </c>
      <c r="R7332" t="s">
        <v>32872</v>
      </c>
      <c r="W7332" t="s">
        <v>32870</v>
      </c>
      <c r="X7332" t="s">
        <v>32873</v>
      </c>
      <c r="Y7332" t="s">
        <v>288</v>
      </c>
      <c r="Z7332" t="s">
        <v>133</v>
      </c>
      <c r="AA7332" t="s">
        <v>32874</v>
      </c>
      <c r="AB7332" t="s">
        <v>135</v>
      </c>
      <c r="AC7332" t="s">
        <v>136</v>
      </c>
      <c r="AD7332" t="s">
        <v>49</v>
      </c>
      <c r="AE7332" t="s">
        <v>137</v>
      </c>
      <c r="AF7332" t="s">
        <v>698</v>
      </c>
      <c r="AG7332" t="s">
        <v>139</v>
      </c>
    </row>
    <row r="7333" spans="1:33" x14ac:dyDescent="0.25">
      <c r="A7333">
        <v>1619014107</v>
      </c>
      <c r="B7333">
        <v>2157266</v>
      </c>
      <c r="C7333" t="s">
        <v>32875</v>
      </c>
      <c r="D7333" t="s">
        <v>32876</v>
      </c>
      <c r="E7333" t="s">
        <v>32877</v>
      </c>
      <c r="G7333" t="s">
        <v>29242</v>
      </c>
      <c r="H7333" t="s">
        <v>32854</v>
      </c>
      <c r="J7333" t="s">
        <v>32878</v>
      </c>
      <c r="L7333" t="s">
        <v>143</v>
      </c>
      <c r="M7333" t="s">
        <v>49</v>
      </c>
      <c r="R7333" t="s">
        <v>32879</v>
      </c>
      <c r="W7333" t="s">
        <v>32877</v>
      </c>
      <c r="X7333" t="s">
        <v>32880</v>
      </c>
      <c r="Y7333" t="s">
        <v>132</v>
      </c>
      <c r="Z7333" t="s">
        <v>133</v>
      </c>
      <c r="AA7333" t="s">
        <v>300</v>
      </c>
      <c r="AB7333" t="s">
        <v>135</v>
      </c>
      <c r="AC7333" t="s">
        <v>136</v>
      </c>
      <c r="AD7333" t="s">
        <v>49</v>
      </c>
      <c r="AE7333" t="s">
        <v>137</v>
      </c>
      <c r="AF7333" t="s">
        <v>698</v>
      </c>
      <c r="AG7333" t="s">
        <v>139</v>
      </c>
    </row>
    <row r="7334" spans="1:33" x14ac:dyDescent="0.25">
      <c r="A7334">
        <v>1629002373</v>
      </c>
      <c r="B7334">
        <v>4503908</v>
      </c>
      <c r="C7334" t="s">
        <v>32881</v>
      </c>
      <c r="D7334" t="s">
        <v>32882</v>
      </c>
      <c r="E7334" t="s">
        <v>32883</v>
      </c>
      <c r="G7334" t="s">
        <v>9904</v>
      </c>
      <c r="H7334" t="s">
        <v>9905</v>
      </c>
      <c r="J7334" t="s">
        <v>31810</v>
      </c>
      <c r="L7334" t="s">
        <v>170</v>
      </c>
      <c r="M7334" t="s">
        <v>49</v>
      </c>
      <c r="R7334" t="s">
        <v>32884</v>
      </c>
      <c r="W7334" t="s">
        <v>32883</v>
      </c>
      <c r="AB7334" t="s">
        <v>135</v>
      </c>
      <c r="AC7334" t="s">
        <v>136</v>
      </c>
      <c r="AD7334" t="s">
        <v>49</v>
      </c>
      <c r="AE7334" t="s">
        <v>137</v>
      </c>
      <c r="AF7334" t="s">
        <v>138</v>
      </c>
      <c r="AG7334" t="s">
        <v>139</v>
      </c>
    </row>
    <row r="7335" spans="1:33" x14ac:dyDescent="0.25">
      <c r="A7335">
        <v>1548569437</v>
      </c>
      <c r="B7335">
        <v>4632748</v>
      </c>
      <c r="C7335" t="s">
        <v>32885</v>
      </c>
      <c r="D7335" t="s">
        <v>32886</v>
      </c>
      <c r="E7335" t="s">
        <v>32887</v>
      </c>
      <c r="G7335" t="s">
        <v>9904</v>
      </c>
      <c r="H7335" t="s">
        <v>9905</v>
      </c>
      <c r="J7335" t="s">
        <v>31810</v>
      </c>
      <c r="L7335" t="s">
        <v>170</v>
      </c>
      <c r="M7335" t="s">
        <v>49</v>
      </c>
      <c r="R7335" t="s">
        <v>32888</v>
      </c>
      <c r="W7335" t="s">
        <v>32887</v>
      </c>
      <c r="AB7335" t="s">
        <v>135</v>
      </c>
      <c r="AC7335" t="s">
        <v>136</v>
      </c>
      <c r="AD7335" t="s">
        <v>49</v>
      </c>
      <c r="AE7335" t="s">
        <v>137</v>
      </c>
      <c r="AF7335" t="s">
        <v>138</v>
      </c>
      <c r="AG7335" t="s">
        <v>139</v>
      </c>
    </row>
    <row r="7336" spans="1:33" x14ac:dyDescent="0.25">
      <c r="A7336">
        <v>1114211554</v>
      </c>
      <c r="C7336" t="s">
        <v>32889</v>
      </c>
      <c r="G7336" t="s">
        <v>9904</v>
      </c>
      <c r="H7336" t="s">
        <v>9905</v>
      </c>
      <c r="J7336" t="s">
        <v>31810</v>
      </c>
      <c r="K7336" t="s">
        <v>9907</v>
      </c>
      <c r="L7336" t="s">
        <v>163</v>
      </c>
      <c r="M7336" t="s">
        <v>49</v>
      </c>
      <c r="R7336" t="s">
        <v>32890</v>
      </c>
      <c r="S7336" t="s">
        <v>32891</v>
      </c>
      <c r="T7336" t="s">
        <v>570</v>
      </c>
      <c r="U7336" t="s">
        <v>133</v>
      </c>
      <c r="V7336">
        <v>112032012</v>
      </c>
      <c r="AC7336" t="s">
        <v>136</v>
      </c>
      <c r="AD7336" t="s">
        <v>49</v>
      </c>
      <c r="AE7336" t="s">
        <v>211</v>
      </c>
      <c r="AF7336" t="s">
        <v>138</v>
      </c>
      <c r="AG7336" t="s">
        <v>139</v>
      </c>
    </row>
    <row r="7337" spans="1:33" x14ac:dyDescent="0.25">
      <c r="A7337">
        <v>1326280967</v>
      </c>
      <c r="B7337">
        <v>3929302</v>
      </c>
      <c r="C7337" t="s">
        <v>32892</v>
      </c>
      <c r="D7337" t="s">
        <v>32893</v>
      </c>
      <c r="E7337" t="s">
        <v>32894</v>
      </c>
      <c r="G7337" t="s">
        <v>9904</v>
      </c>
      <c r="H7337" t="s">
        <v>9905</v>
      </c>
      <c r="J7337" t="s">
        <v>31810</v>
      </c>
      <c r="L7337" t="s">
        <v>143</v>
      </c>
      <c r="M7337" t="s">
        <v>49</v>
      </c>
      <c r="R7337" t="s">
        <v>32895</v>
      </c>
      <c r="W7337" t="s">
        <v>32894</v>
      </c>
      <c r="X7337" t="s">
        <v>1149</v>
      </c>
      <c r="Y7337" t="s">
        <v>132</v>
      </c>
      <c r="Z7337" t="s">
        <v>133</v>
      </c>
      <c r="AA7337" t="s">
        <v>1150</v>
      </c>
      <c r="AB7337" t="s">
        <v>135</v>
      </c>
      <c r="AC7337" t="s">
        <v>136</v>
      </c>
      <c r="AD7337" t="s">
        <v>49</v>
      </c>
      <c r="AE7337" t="s">
        <v>137</v>
      </c>
      <c r="AF7337" t="s">
        <v>138</v>
      </c>
      <c r="AG7337" t="s">
        <v>139</v>
      </c>
    </row>
    <row r="7338" spans="1:33" x14ac:dyDescent="0.25">
      <c r="A7338">
        <v>1073802427</v>
      </c>
      <c r="B7338">
        <v>4567891</v>
      </c>
      <c r="C7338" t="s">
        <v>32896</v>
      </c>
      <c r="D7338" t="s">
        <v>32897</v>
      </c>
      <c r="E7338" t="s">
        <v>32898</v>
      </c>
      <c r="G7338" t="s">
        <v>9904</v>
      </c>
      <c r="H7338" t="s">
        <v>9905</v>
      </c>
      <c r="J7338" t="s">
        <v>31810</v>
      </c>
      <c r="L7338" t="s">
        <v>170</v>
      </c>
      <c r="M7338" t="s">
        <v>49</v>
      </c>
      <c r="R7338" t="s">
        <v>32899</v>
      </c>
      <c r="W7338" t="s">
        <v>32898</v>
      </c>
      <c r="AB7338" t="s">
        <v>135</v>
      </c>
      <c r="AC7338" t="s">
        <v>136</v>
      </c>
      <c r="AD7338" t="s">
        <v>49</v>
      </c>
      <c r="AE7338" t="s">
        <v>137</v>
      </c>
      <c r="AF7338" t="s">
        <v>138</v>
      </c>
      <c r="AG7338" t="s">
        <v>139</v>
      </c>
    </row>
    <row r="7339" spans="1:33" x14ac:dyDescent="0.25">
      <c r="A7339">
        <v>1366796534</v>
      </c>
      <c r="B7339">
        <v>4609376</v>
      </c>
      <c r="C7339" t="s">
        <v>32900</v>
      </c>
      <c r="D7339" t="s">
        <v>32901</v>
      </c>
      <c r="E7339" t="s">
        <v>32902</v>
      </c>
      <c r="G7339" t="s">
        <v>9904</v>
      </c>
      <c r="H7339" t="s">
        <v>9905</v>
      </c>
      <c r="J7339" t="s">
        <v>31810</v>
      </c>
      <c r="L7339" t="s">
        <v>143</v>
      </c>
      <c r="M7339" t="s">
        <v>49</v>
      </c>
      <c r="R7339" t="s">
        <v>32903</v>
      </c>
      <c r="W7339" t="s">
        <v>32902</v>
      </c>
      <c r="AB7339" t="s">
        <v>135</v>
      </c>
      <c r="AC7339" t="s">
        <v>136</v>
      </c>
      <c r="AD7339" t="s">
        <v>49</v>
      </c>
      <c r="AE7339" t="s">
        <v>137</v>
      </c>
      <c r="AF7339" t="s">
        <v>138</v>
      </c>
      <c r="AG7339" t="s">
        <v>139</v>
      </c>
    </row>
    <row r="7340" spans="1:33" x14ac:dyDescent="0.25">
      <c r="A7340">
        <v>1649536384</v>
      </c>
      <c r="B7340">
        <v>4499345</v>
      </c>
      <c r="C7340" t="s">
        <v>32904</v>
      </c>
      <c r="D7340" t="s">
        <v>32905</v>
      </c>
      <c r="E7340" t="s">
        <v>32906</v>
      </c>
      <c r="G7340" t="s">
        <v>9904</v>
      </c>
      <c r="H7340" t="s">
        <v>9905</v>
      </c>
      <c r="J7340" t="s">
        <v>31810</v>
      </c>
      <c r="L7340" t="s">
        <v>170</v>
      </c>
      <c r="M7340" t="s">
        <v>49</v>
      </c>
      <c r="R7340" t="s">
        <v>32907</v>
      </c>
      <c r="W7340" t="s">
        <v>32908</v>
      </c>
      <c r="AB7340" t="s">
        <v>135</v>
      </c>
      <c r="AC7340" t="s">
        <v>136</v>
      </c>
      <c r="AD7340" t="s">
        <v>49</v>
      </c>
      <c r="AE7340" t="s">
        <v>137</v>
      </c>
      <c r="AF7340" t="s">
        <v>138</v>
      </c>
      <c r="AG7340" t="s">
        <v>139</v>
      </c>
    </row>
    <row r="7341" spans="1:33" x14ac:dyDescent="0.25">
      <c r="A7341">
        <v>1972869576</v>
      </c>
      <c r="B7341">
        <v>4561148</v>
      </c>
      <c r="C7341" t="s">
        <v>32909</v>
      </c>
      <c r="D7341" t="s">
        <v>32910</v>
      </c>
      <c r="E7341" t="s">
        <v>32911</v>
      </c>
      <c r="G7341" t="s">
        <v>9904</v>
      </c>
      <c r="H7341" t="s">
        <v>9905</v>
      </c>
      <c r="J7341" t="s">
        <v>31810</v>
      </c>
      <c r="L7341" t="s">
        <v>143</v>
      </c>
      <c r="M7341" t="s">
        <v>49</v>
      </c>
      <c r="R7341" t="s">
        <v>32912</v>
      </c>
      <c r="W7341" t="s">
        <v>32911</v>
      </c>
      <c r="AB7341" t="s">
        <v>135</v>
      </c>
      <c r="AC7341" t="s">
        <v>136</v>
      </c>
      <c r="AD7341" t="s">
        <v>49</v>
      </c>
      <c r="AE7341" t="s">
        <v>137</v>
      </c>
      <c r="AF7341" t="s">
        <v>138</v>
      </c>
      <c r="AG7341" t="s">
        <v>139</v>
      </c>
    </row>
    <row r="7342" spans="1:33" x14ac:dyDescent="0.25">
      <c r="A7342">
        <v>1528324159</v>
      </c>
      <c r="B7342">
        <v>4504174</v>
      </c>
      <c r="C7342" t="s">
        <v>32913</v>
      </c>
      <c r="D7342" t="s">
        <v>32914</v>
      </c>
      <c r="E7342" t="s">
        <v>32915</v>
      </c>
      <c r="G7342" t="s">
        <v>9904</v>
      </c>
      <c r="H7342" t="s">
        <v>9905</v>
      </c>
      <c r="J7342" t="s">
        <v>31810</v>
      </c>
      <c r="L7342" t="s">
        <v>170</v>
      </c>
      <c r="M7342" t="s">
        <v>49</v>
      </c>
      <c r="R7342" t="s">
        <v>32915</v>
      </c>
      <c r="W7342" t="s">
        <v>32915</v>
      </c>
      <c r="AB7342" t="s">
        <v>135</v>
      </c>
      <c r="AC7342" t="s">
        <v>136</v>
      </c>
      <c r="AD7342" t="s">
        <v>49</v>
      </c>
      <c r="AE7342" t="s">
        <v>137</v>
      </c>
      <c r="AF7342" t="s">
        <v>138</v>
      </c>
      <c r="AG7342" t="s">
        <v>139</v>
      </c>
    </row>
    <row r="7343" spans="1:33" x14ac:dyDescent="0.25">
      <c r="A7343">
        <v>1720344609</v>
      </c>
      <c r="B7343">
        <v>4504101</v>
      </c>
      <c r="C7343" t="s">
        <v>32916</v>
      </c>
      <c r="D7343" t="s">
        <v>32917</v>
      </c>
      <c r="E7343" t="s">
        <v>32918</v>
      </c>
      <c r="G7343" t="s">
        <v>9904</v>
      </c>
      <c r="H7343" t="s">
        <v>9905</v>
      </c>
      <c r="J7343" t="s">
        <v>31810</v>
      </c>
      <c r="L7343" t="s">
        <v>143</v>
      </c>
      <c r="M7343" t="s">
        <v>49</v>
      </c>
      <c r="R7343" t="s">
        <v>32919</v>
      </c>
      <c r="W7343" t="s">
        <v>32920</v>
      </c>
      <c r="AB7343" t="s">
        <v>135</v>
      </c>
      <c r="AC7343" t="s">
        <v>136</v>
      </c>
      <c r="AD7343" t="s">
        <v>49</v>
      </c>
      <c r="AE7343" t="s">
        <v>137</v>
      </c>
      <c r="AF7343" t="s">
        <v>138</v>
      </c>
      <c r="AG7343" t="s">
        <v>139</v>
      </c>
    </row>
    <row r="7344" spans="1:33" x14ac:dyDescent="0.25">
      <c r="A7344">
        <v>1891187282</v>
      </c>
      <c r="B7344">
        <v>4592967</v>
      </c>
      <c r="C7344" t="s">
        <v>32921</v>
      </c>
      <c r="D7344" t="s">
        <v>32922</v>
      </c>
      <c r="E7344" t="s">
        <v>32923</v>
      </c>
      <c r="G7344" t="s">
        <v>9904</v>
      </c>
      <c r="H7344" t="s">
        <v>9905</v>
      </c>
      <c r="J7344" t="s">
        <v>31810</v>
      </c>
      <c r="L7344" t="s">
        <v>170</v>
      </c>
      <c r="M7344" t="s">
        <v>49</v>
      </c>
      <c r="R7344" t="s">
        <v>32924</v>
      </c>
      <c r="W7344" t="s">
        <v>32923</v>
      </c>
      <c r="AB7344" t="s">
        <v>135</v>
      </c>
      <c r="AC7344" t="s">
        <v>136</v>
      </c>
      <c r="AD7344" t="s">
        <v>49</v>
      </c>
      <c r="AE7344" t="s">
        <v>137</v>
      </c>
      <c r="AF7344" t="s">
        <v>138</v>
      </c>
      <c r="AG7344" t="s">
        <v>139</v>
      </c>
    </row>
    <row r="7345" spans="1:33" x14ac:dyDescent="0.25">
      <c r="A7345">
        <v>1427336759</v>
      </c>
      <c r="B7345">
        <v>4475210</v>
      </c>
      <c r="C7345" t="s">
        <v>32925</v>
      </c>
      <c r="D7345" t="s">
        <v>32926</v>
      </c>
      <c r="E7345" t="s">
        <v>32927</v>
      </c>
      <c r="G7345" t="s">
        <v>9904</v>
      </c>
      <c r="H7345" t="s">
        <v>9905</v>
      </c>
      <c r="J7345" t="s">
        <v>31810</v>
      </c>
      <c r="L7345" t="s">
        <v>143</v>
      </c>
      <c r="M7345" t="s">
        <v>49</v>
      </c>
      <c r="R7345" t="s">
        <v>32928</v>
      </c>
      <c r="W7345" t="s">
        <v>32927</v>
      </c>
      <c r="AB7345" t="s">
        <v>135</v>
      </c>
      <c r="AC7345" t="s">
        <v>136</v>
      </c>
      <c r="AD7345" t="s">
        <v>49</v>
      </c>
      <c r="AE7345" t="s">
        <v>137</v>
      </c>
      <c r="AF7345" t="s">
        <v>138</v>
      </c>
      <c r="AG7345" t="s">
        <v>139</v>
      </c>
    </row>
    <row r="7346" spans="1:33" x14ac:dyDescent="0.25">
      <c r="A7346">
        <v>1255560603</v>
      </c>
      <c r="B7346">
        <v>3922121</v>
      </c>
      <c r="C7346" t="s">
        <v>32929</v>
      </c>
      <c r="D7346" t="s">
        <v>32930</v>
      </c>
      <c r="E7346" t="s">
        <v>32931</v>
      </c>
      <c r="G7346" t="s">
        <v>9904</v>
      </c>
      <c r="H7346" t="s">
        <v>9905</v>
      </c>
      <c r="J7346" t="s">
        <v>31810</v>
      </c>
      <c r="L7346" t="s">
        <v>143</v>
      </c>
      <c r="M7346" t="s">
        <v>49</v>
      </c>
      <c r="R7346" t="s">
        <v>32932</v>
      </c>
      <c r="W7346" t="s">
        <v>32931</v>
      </c>
      <c r="X7346" t="s">
        <v>14184</v>
      </c>
      <c r="Y7346" t="s">
        <v>7411</v>
      </c>
      <c r="Z7346" t="s">
        <v>133</v>
      </c>
      <c r="AA7346" t="s">
        <v>32933</v>
      </c>
      <c r="AB7346" t="s">
        <v>135</v>
      </c>
      <c r="AC7346" t="s">
        <v>136</v>
      </c>
      <c r="AD7346" t="s">
        <v>49</v>
      </c>
      <c r="AE7346" t="s">
        <v>137</v>
      </c>
      <c r="AF7346" t="s">
        <v>138</v>
      </c>
      <c r="AG7346" t="s">
        <v>139</v>
      </c>
    </row>
    <row r="7347" spans="1:33" x14ac:dyDescent="0.25">
      <c r="A7347">
        <v>1376533695</v>
      </c>
      <c r="C7347" t="s">
        <v>32934</v>
      </c>
      <c r="G7347" t="s">
        <v>29242</v>
      </c>
      <c r="H7347" t="s">
        <v>32935</v>
      </c>
      <c r="J7347" t="s">
        <v>32936</v>
      </c>
      <c r="K7347" t="s">
        <v>9907</v>
      </c>
      <c r="L7347" t="s">
        <v>163</v>
      </c>
      <c r="M7347" t="s">
        <v>49</v>
      </c>
      <c r="R7347" t="s">
        <v>32937</v>
      </c>
      <c r="S7347" t="s">
        <v>2000</v>
      </c>
      <c r="T7347" t="s">
        <v>570</v>
      </c>
      <c r="U7347" t="s">
        <v>133</v>
      </c>
      <c r="V7347">
        <v>112031809</v>
      </c>
      <c r="AC7347" t="s">
        <v>136</v>
      </c>
      <c r="AD7347" t="s">
        <v>49</v>
      </c>
      <c r="AE7347" t="s">
        <v>211</v>
      </c>
      <c r="AF7347" t="s">
        <v>709</v>
      </c>
      <c r="AG7347" t="s">
        <v>139</v>
      </c>
    </row>
    <row r="7348" spans="1:33" x14ac:dyDescent="0.25">
      <c r="C7348" t="s">
        <v>32938</v>
      </c>
      <c r="G7348" t="s">
        <v>9911</v>
      </c>
      <c r="H7348" t="s">
        <v>9912</v>
      </c>
      <c r="I7348">
        <v>144</v>
      </c>
      <c r="J7348" t="s">
        <v>9913</v>
      </c>
      <c r="K7348" t="s">
        <v>9907</v>
      </c>
      <c r="L7348" t="s">
        <v>50</v>
      </c>
      <c r="M7348" t="s">
        <v>49</v>
      </c>
      <c r="N7348" t="s">
        <v>32939</v>
      </c>
      <c r="O7348" t="s">
        <v>1368</v>
      </c>
      <c r="P7348" t="s">
        <v>133</v>
      </c>
      <c r="Q7348">
        <v>10470</v>
      </c>
      <c r="AC7348" t="s">
        <v>136</v>
      </c>
      <c r="AD7348" t="s">
        <v>49</v>
      </c>
      <c r="AE7348" t="s">
        <v>1332</v>
      </c>
      <c r="AG7348" t="s">
        <v>139</v>
      </c>
    </row>
    <row r="7349" spans="1:33" x14ac:dyDescent="0.25">
      <c r="A7349">
        <v>1487196119</v>
      </c>
      <c r="C7349" t="s">
        <v>32940</v>
      </c>
      <c r="G7349" t="s">
        <v>9911</v>
      </c>
      <c r="H7349" t="s">
        <v>9912</v>
      </c>
      <c r="I7349">
        <v>144</v>
      </c>
      <c r="J7349" t="s">
        <v>9913</v>
      </c>
      <c r="K7349" t="s">
        <v>9907</v>
      </c>
      <c r="L7349" t="s">
        <v>163</v>
      </c>
      <c r="M7349" t="s">
        <v>49</v>
      </c>
      <c r="R7349" t="s">
        <v>32941</v>
      </c>
      <c r="AC7349" t="s">
        <v>136</v>
      </c>
      <c r="AD7349" t="s">
        <v>49</v>
      </c>
      <c r="AE7349" t="s">
        <v>211</v>
      </c>
      <c r="AF7349" t="s">
        <v>698</v>
      </c>
      <c r="AG7349" t="s">
        <v>139</v>
      </c>
    </row>
    <row r="7350" spans="1:33" x14ac:dyDescent="0.25">
      <c r="A7350">
        <v>1578922647</v>
      </c>
      <c r="C7350" t="s">
        <v>32942</v>
      </c>
      <c r="G7350" t="s">
        <v>9911</v>
      </c>
      <c r="H7350" t="s">
        <v>9912</v>
      </c>
      <c r="I7350">
        <v>144</v>
      </c>
      <c r="J7350" t="s">
        <v>9913</v>
      </c>
      <c r="K7350" t="s">
        <v>9907</v>
      </c>
      <c r="L7350" t="s">
        <v>163</v>
      </c>
      <c r="M7350" t="s">
        <v>49</v>
      </c>
      <c r="R7350" t="s">
        <v>32943</v>
      </c>
      <c r="S7350" t="s">
        <v>32944</v>
      </c>
      <c r="T7350" t="s">
        <v>570</v>
      </c>
      <c r="U7350" t="s">
        <v>133</v>
      </c>
      <c r="V7350">
        <v>11226</v>
      </c>
      <c r="AC7350" t="s">
        <v>136</v>
      </c>
      <c r="AD7350" t="s">
        <v>49</v>
      </c>
      <c r="AE7350" t="s">
        <v>211</v>
      </c>
      <c r="AF7350" t="s">
        <v>698</v>
      </c>
      <c r="AG7350" t="s">
        <v>139</v>
      </c>
    </row>
    <row r="7351" spans="1:33" x14ac:dyDescent="0.25">
      <c r="A7351">
        <v>1093070252</v>
      </c>
      <c r="B7351">
        <v>3508596</v>
      </c>
      <c r="C7351" t="s">
        <v>32945</v>
      </c>
      <c r="D7351" t="s">
        <v>32946</v>
      </c>
      <c r="E7351" t="s">
        <v>32947</v>
      </c>
      <c r="G7351" t="s">
        <v>9911</v>
      </c>
      <c r="H7351" t="s">
        <v>9912</v>
      </c>
      <c r="I7351">
        <v>144</v>
      </c>
      <c r="J7351" t="s">
        <v>9913</v>
      </c>
      <c r="L7351" t="s">
        <v>170</v>
      </c>
      <c r="M7351" t="s">
        <v>49</v>
      </c>
      <c r="R7351" t="s">
        <v>32947</v>
      </c>
      <c r="W7351" t="s">
        <v>32947</v>
      </c>
      <c r="X7351" t="s">
        <v>32948</v>
      </c>
      <c r="Y7351" t="s">
        <v>132</v>
      </c>
      <c r="Z7351" t="s">
        <v>133</v>
      </c>
      <c r="AA7351" t="s">
        <v>32949</v>
      </c>
      <c r="AB7351" t="s">
        <v>2599</v>
      </c>
      <c r="AC7351" t="s">
        <v>136</v>
      </c>
      <c r="AD7351" t="s">
        <v>49</v>
      </c>
      <c r="AE7351" t="s">
        <v>137</v>
      </c>
      <c r="AF7351" t="s">
        <v>698</v>
      </c>
      <c r="AG7351" t="s">
        <v>139</v>
      </c>
    </row>
    <row r="7352" spans="1:33" x14ac:dyDescent="0.25">
      <c r="A7352">
        <v>1629321518</v>
      </c>
      <c r="C7352" t="s">
        <v>32950</v>
      </c>
      <c r="G7352" t="s">
        <v>9911</v>
      </c>
      <c r="H7352" t="s">
        <v>9912</v>
      </c>
      <c r="I7352">
        <v>144</v>
      </c>
      <c r="J7352" t="s">
        <v>9913</v>
      </c>
      <c r="K7352" t="s">
        <v>9907</v>
      </c>
      <c r="L7352" t="s">
        <v>163</v>
      </c>
      <c r="M7352" t="s">
        <v>49</v>
      </c>
      <c r="R7352" t="s">
        <v>32951</v>
      </c>
      <c r="S7352" t="s">
        <v>32952</v>
      </c>
      <c r="T7352" t="s">
        <v>3327</v>
      </c>
      <c r="U7352" t="s">
        <v>133</v>
      </c>
      <c r="V7352">
        <v>105301007</v>
      </c>
      <c r="AC7352" t="s">
        <v>136</v>
      </c>
      <c r="AD7352" t="s">
        <v>49</v>
      </c>
      <c r="AE7352" t="s">
        <v>211</v>
      </c>
      <c r="AF7352" t="s">
        <v>698</v>
      </c>
      <c r="AG7352" t="s">
        <v>139</v>
      </c>
    </row>
    <row r="7353" spans="1:33" x14ac:dyDescent="0.25">
      <c r="A7353">
        <v>1962716639</v>
      </c>
      <c r="C7353" t="s">
        <v>32953</v>
      </c>
      <c r="G7353" t="s">
        <v>9911</v>
      </c>
      <c r="H7353" t="s">
        <v>9912</v>
      </c>
      <c r="I7353">
        <v>144</v>
      </c>
      <c r="J7353" t="s">
        <v>9913</v>
      </c>
      <c r="K7353" t="s">
        <v>9907</v>
      </c>
      <c r="L7353" t="s">
        <v>163</v>
      </c>
      <c r="M7353" t="s">
        <v>49</v>
      </c>
      <c r="R7353" t="s">
        <v>32954</v>
      </c>
      <c r="S7353" t="s">
        <v>32955</v>
      </c>
      <c r="T7353" t="s">
        <v>132</v>
      </c>
      <c r="U7353" t="s">
        <v>133</v>
      </c>
      <c r="V7353">
        <v>10467</v>
      </c>
      <c r="AC7353" t="s">
        <v>136</v>
      </c>
      <c r="AD7353" t="s">
        <v>49</v>
      </c>
      <c r="AE7353" t="s">
        <v>211</v>
      </c>
      <c r="AF7353" t="s">
        <v>698</v>
      </c>
      <c r="AG7353" t="s">
        <v>139</v>
      </c>
    </row>
    <row r="7354" spans="1:33" x14ac:dyDescent="0.25">
      <c r="A7354">
        <v>1093141806</v>
      </c>
      <c r="B7354">
        <v>3807403</v>
      </c>
      <c r="C7354" t="s">
        <v>32956</v>
      </c>
      <c r="D7354" t="s">
        <v>32957</v>
      </c>
      <c r="E7354" t="s">
        <v>32958</v>
      </c>
      <c r="G7354" t="s">
        <v>9911</v>
      </c>
      <c r="H7354" t="s">
        <v>9912</v>
      </c>
      <c r="I7354">
        <v>144</v>
      </c>
      <c r="J7354" t="s">
        <v>9913</v>
      </c>
      <c r="L7354" t="s">
        <v>143</v>
      </c>
      <c r="M7354" t="s">
        <v>49</v>
      </c>
      <c r="R7354" t="s">
        <v>32959</v>
      </c>
      <c r="W7354" t="s">
        <v>32958</v>
      </c>
      <c r="X7354" t="s">
        <v>32960</v>
      </c>
      <c r="Y7354" t="s">
        <v>570</v>
      </c>
      <c r="Z7354" t="s">
        <v>133</v>
      </c>
      <c r="AA7354" t="s">
        <v>32961</v>
      </c>
      <c r="AB7354" t="s">
        <v>2599</v>
      </c>
      <c r="AC7354" t="s">
        <v>136</v>
      </c>
      <c r="AD7354" t="s">
        <v>49</v>
      </c>
      <c r="AE7354" t="s">
        <v>137</v>
      </c>
      <c r="AF7354" t="s">
        <v>698</v>
      </c>
      <c r="AG7354" t="s">
        <v>139</v>
      </c>
    </row>
    <row r="7355" spans="1:33" x14ac:dyDescent="0.25">
      <c r="A7355">
        <v>1932659711</v>
      </c>
      <c r="C7355" t="s">
        <v>32962</v>
      </c>
      <c r="G7355" t="s">
        <v>9911</v>
      </c>
      <c r="H7355" t="s">
        <v>9912</v>
      </c>
      <c r="I7355">
        <v>144</v>
      </c>
      <c r="J7355" t="s">
        <v>9913</v>
      </c>
      <c r="K7355" t="s">
        <v>9907</v>
      </c>
      <c r="L7355" t="s">
        <v>163</v>
      </c>
      <c r="M7355" t="s">
        <v>49</v>
      </c>
      <c r="R7355" t="s">
        <v>32963</v>
      </c>
      <c r="AC7355" t="s">
        <v>136</v>
      </c>
      <c r="AD7355" t="s">
        <v>49</v>
      </c>
      <c r="AE7355" t="s">
        <v>211</v>
      </c>
      <c r="AF7355" t="s">
        <v>698</v>
      </c>
      <c r="AG7355" t="s">
        <v>139</v>
      </c>
    </row>
    <row r="7356" spans="1:33" x14ac:dyDescent="0.25">
      <c r="A7356">
        <v>1700334976</v>
      </c>
      <c r="C7356" t="s">
        <v>32964</v>
      </c>
      <c r="G7356" t="s">
        <v>9911</v>
      </c>
      <c r="H7356" t="s">
        <v>9912</v>
      </c>
      <c r="I7356">
        <v>144</v>
      </c>
      <c r="J7356" t="s">
        <v>9913</v>
      </c>
      <c r="K7356" t="s">
        <v>9907</v>
      </c>
      <c r="L7356" t="s">
        <v>163</v>
      </c>
      <c r="M7356" t="s">
        <v>49</v>
      </c>
      <c r="R7356" t="s">
        <v>32965</v>
      </c>
      <c r="AC7356" t="s">
        <v>136</v>
      </c>
      <c r="AD7356" t="s">
        <v>49</v>
      </c>
      <c r="AE7356" t="s">
        <v>211</v>
      </c>
      <c r="AF7356" t="s">
        <v>698</v>
      </c>
      <c r="AG7356" t="s">
        <v>139</v>
      </c>
    </row>
    <row r="7357" spans="1:33" x14ac:dyDescent="0.25">
      <c r="A7357">
        <v>1629434477</v>
      </c>
      <c r="C7357" t="s">
        <v>32966</v>
      </c>
      <c r="G7357" t="s">
        <v>9911</v>
      </c>
      <c r="H7357" t="s">
        <v>9912</v>
      </c>
      <c r="I7357">
        <v>144</v>
      </c>
      <c r="J7357" t="s">
        <v>9913</v>
      </c>
      <c r="K7357" t="s">
        <v>9907</v>
      </c>
      <c r="L7357" t="s">
        <v>163</v>
      </c>
      <c r="M7357" t="s">
        <v>49</v>
      </c>
      <c r="R7357" t="s">
        <v>32967</v>
      </c>
      <c r="S7357" t="s">
        <v>32968</v>
      </c>
      <c r="T7357" t="s">
        <v>570</v>
      </c>
      <c r="U7357" t="s">
        <v>133</v>
      </c>
      <c r="V7357">
        <v>112071105</v>
      </c>
      <c r="AC7357" t="s">
        <v>136</v>
      </c>
      <c r="AD7357" t="s">
        <v>49</v>
      </c>
      <c r="AE7357" t="s">
        <v>211</v>
      </c>
      <c r="AF7357" t="s">
        <v>698</v>
      </c>
      <c r="AG7357" t="s">
        <v>139</v>
      </c>
    </row>
    <row r="7358" spans="1:33" x14ac:dyDescent="0.25">
      <c r="A7358">
        <v>1518324094</v>
      </c>
      <c r="C7358" t="s">
        <v>32969</v>
      </c>
      <c r="G7358" t="s">
        <v>9911</v>
      </c>
      <c r="H7358" t="s">
        <v>9912</v>
      </c>
      <c r="I7358">
        <v>144</v>
      </c>
      <c r="J7358" t="s">
        <v>9913</v>
      </c>
      <c r="K7358" t="s">
        <v>9907</v>
      </c>
      <c r="L7358" t="s">
        <v>163</v>
      </c>
      <c r="M7358" t="s">
        <v>49</v>
      </c>
      <c r="R7358" t="s">
        <v>32970</v>
      </c>
      <c r="S7358" t="s">
        <v>32971</v>
      </c>
      <c r="T7358" t="s">
        <v>570</v>
      </c>
      <c r="U7358" t="s">
        <v>133</v>
      </c>
      <c r="V7358">
        <v>112354115</v>
      </c>
      <c r="AC7358" t="s">
        <v>136</v>
      </c>
      <c r="AD7358" t="s">
        <v>49</v>
      </c>
      <c r="AE7358" t="s">
        <v>211</v>
      </c>
      <c r="AF7358" t="s">
        <v>698</v>
      </c>
      <c r="AG7358" t="s">
        <v>139</v>
      </c>
    </row>
    <row r="7359" spans="1:33" x14ac:dyDescent="0.25">
      <c r="A7359">
        <v>1770901076</v>
      </c>
      <c r="B7359">
        <v>3846637</v>
      </c>
      <c r="C7359" t="s">
        <v>32972</v>
      </c>
      <c r="D7359" t="s">
        <v>32973</v>
      </c>
      <c r="E7359" t="s">
        <v>32974</v>
      </c>
      <c r="G7359" t="s">
        <v>9911</v>
      </c>
      <c r="H7359" t="s">
        <v>9912</v>
      </c>
      <c r="I7359">
        <v>144</v>
      </c>
      <c r="J7359" t="s">
        <v>9913</v>
      </c>
      <c r="L7359" t="s">
        <v>143</v>
      </c>
      <c r="M7359" t="s">
        <v>49</v>
      </c>
      <c r="R7359" t="s">
        <v>32974</v>
      </c>
      <c r="W7359" t="s">
        <v>32974</v>
      </c>
      <c r="X7359" t="s">
        <v>32975</v>
      </c>
      <c r="Y7359" t="s">
        <v>132</v>
      </c>
      <c r="Z7359" t="s">
        <v>133</v>
      </c>
      <c r="AA7359" t="s">
        <v>32976</v>
      </c>
      <c r="AB7359" t="s">
        <v>2599</v>
      </c>
      <c r="AC7359" t="s">
        <v>136</v>
      </c>
      <c r="AD7359" t="s">
        <v>49</v>
      </c>
      <c r="AE7359" t="s">
        <v>137</v>
      </c>
      <c r="AF7359" t="s">
        <v>698</v>
      </c>
      <c r="AG7359" t="s">
        <v>139</v>
      </c>
    </row>
    <row r="7360" spans="1:33" x14ac:dyDescent="0.25">
      <c r="A7360">
        <v>1225385834</v>
      </c>
      <c r="B7360">
        <v>3477456</v>
      </c>
      <c r="C7360" t="s">
        <v>32977</v>
      </c>
      <c r="D7360" t="s">
        <v>32978</v>
      </c>
      <c r="E7360" t="s">
        <v>32979</v>
      </c>
      <c r="G7360" t="s">
        <v>9911</v>
      </c>
      <c r="H7360" t="s">
        <v>9912</v>
      </c>
      <c r="I7360">
        <v>144</v>
      </c>
      <c r="J7360" t="s">
        <v>9913</v>
      </c>
      <c r="L7360" t="s">
        <v>163</v>
      </c>
      <c r="M7360" t="s">
        <v>49</v>
      </c>
      <c r="R7360" t="s">
        <v>32980</v>
      </c>
      <c r="W7360" t="s">
        <v>32979</v>
      </c>
      <c r="X7360" t="s">
        <v>32981</v>
      </c>
      <c r="Y7360" t="s">
        <v>132</v>
      </c>
      <c r="Z7360" t="s">
        <v>133</v>
      </c>
      <c r="AA7360" t="s">
        <v>32982</v>
      </c>
      <c r="AB7360" t="s">
        <v>2599</v>
      </c>
      <c r="AC7360" t="s">
        <v>136</v>
      </c>
      <c r="AD7360" t="s">
        <v>49</v>
      </c>
      <c r="AE7360" t="s">
        <v>137</v>
      </c>
      <c r="AF7360" t="s">
        <v>698</v>
      </c>
      <c r="AG7360" t="s">
        <v>139</v>
      </c>
    </row>
    <row r="7361" spans="1:33" x14ac:dyDescent="0.25">
      <c r="A7361">
        <v>1609246206</v>
      </c>
      <c r="C7361" t="s">
        <v>32983</v>
      </c>
      <c r="G7361" t="s">
        <v>9911</v>
      </c>
      <c r="H7361" t="s">
        <v>9912</v>
      </c>
      <c r="I7361">
        <v>144</v>
      </c>
      <c r="J7361" t="s">
        <v>9913</v>
      </c>
      <c r="K7361" t="s">
        <v>9907</v>
      </c>
      <c r="L7361" t="s">
        <v>163</v>
      </c>
      <c r="M7361" t="s">
        <v>49</v>
      </c>
      <c r="R7361" t="s">
        <v>32984</v>
      </c>
      <c r="S7361" t="s">
        <v>9915</v>
      </c>
      <c r="T7361" t="s">
        <v>132</v>
      </c>
      <c r="U7361" t="s">
        <v>133</v>
      </c>
      <c r="V7361">
        <v>104751560</v>
      </c>
      <c r="AC7361" t="s">
        <v>136</v>
      </c>
      <c r="AD7361" t="s">
        <v>49</v>
      </c>
      <c r="AE7361" t="s">
        <v>211</v>
      </c>
      <c r="AF7361" t="s">
        <v>698</v>
      </c>
      <c r="AG7361" t="s">
        <v>139</v>
      </c>
    </row>
    <row r="7362" spans="1:33" x14ac:dyDescent="0.25">
      <c r="A7362">
        <v>1083850978</v>
      </c>
      <c r="B7362">
        <v>3064202</v>
      </c>
      <c r="C7362" t="s">
        <v>32985</v>
      </c>
      <c r="D7362" t="s">
        <v>32986</v>
      </c>
      <c r="E7362" t="s">
        <v>32987</v>
      </c>
      <c r="G7362" t="s">
        <v>9911</v>
      </c>
      <c r="H7362" t="s">
        <v>9912</v>
      </c>
      <c r="I7362">
        <v>144</v>
      </c>
      <c r="J7362" t="s">
        <v>9913</v>
      </c>
      <c r="L7362" t="s">
        <v>170</v>
      </c>
      <c r="M7362" t="s">
        <v>49</v>
      </c>
      <c r="R7362" t="s">
        <v>32988</v>
      </c>
      <c r="W7362" t="s">
        <v>32989</v>
      </c>
      <c r="X7362" t="s">
        <v>32990</v>
      </c>
      <c r="Y7362" t="s">
        <v>32991</v>
      </c>
      <c r="Z7362" t="s">
        <v>133</v>
      </c>
      <c r="AA7362" t="s">
        <v>32992</v>
      </c>
      <c r="AB7362" t="s">
        <v>2599</v>
      </c>
      <c r="AC7362" t="s">
        <v>136</v>
      </c>
      <c r="AD7362" t="s">
        <v>49</v>
      </c>
      <c r="AE7362" t="s">
        <v>137</v>
      </c>
      <c r="AF7362" t="s">
        <v>698</v>
      </c>
      <c r="AG7362" t="s">
        <v>139</v>
      </c>
    </row>
    <row r="7363" spans="1:33" x14ac:dyDescent="0.25">
      <c r="A7363">
        <v>1700086501</v>
      </c>
      <c r="B7363">
        <v>1992061</v>
      </c>
      <c r="C7363" t="s">
        <v>32993</v>
      </c>
      <c r="D7363" t="s">
        <v>32994</v>
      </c>
      <c r="E7363" t="s">
        <v>32995</v>
      </c>
      <c r="G7363" t="s">
        <v>9911</v>
      </c>
      <c r="H7363" t="s">
        <v>9912</v>
      </c>
      <c r="I7363">
        <v>144</v>
      </c>
      <c r="J7363" t="s">
        <v>9913</v>
      </c>
      <c r="L7363" t="s">
        <v>170</v>
      </c>
      <c r="M7363" t="s">
        <v>49</v>
      </c>
      <c r="R7363" t="s">
        <v>32996</v>
      </c>
      <c r="W7363" t="s">
        <v>32995</v>
      </c>
      <c r="X7363" t="s">
        <v>32997</v>
      </c>
      <c r="Y7363" t="s">
        <v>570</v>
      </c>
      <c r="Z7363" t="s">
        <v>133</v>
      </c>
      <c r="AA7363" t="s">
        <v>32998</v>
      </c>
      <c r="AB7363" t="s">
        <v>2599</v>
      </c>
      <c r="AC7363" t="s">
        <v>136</v>
      </c>
      <c r="AD7363" t="s">
        <v>49</v>
      </c>
      <c r="AE7363" t="s">
        <v>137</v>
      </c>
      <c r="AF7363" t="s">
        <v>698</v>
      </c>
      <c r="AG7363" t="s">
        <v>139</v>
      </c>
    </row>
    <row r="7364" spans="1:33" x14ac:dyDescent="0.25">
      <c r="A7364">
        <v>1437518974</v>
      </c>
      <c r="C7364" t="s">
        <v>32999</v>
      </c>
      <c r="G7364" t="s">
        <v>9911</v>
      </c>
      <c r="H7364" t="s">
        <v>9912</v>
      </c>
      <c r="I7364">
        <v>144</v>
      </c>
      <c r="J7364" t="s">
        <v>9913</v>
      </c>
      <c r="K7364" t="s">
        <v>9907</v>
      </c>
      <c r="L7364" t="s">
        <v>163</v>
      </c>
      <c r="M7364" t="s">
        <v>49</v>
      </c>
      <c r="R7364" t="s">
        <v>33000</v>
      </c>
      <c r="S7364" t="s">
        <v>33001</v>
      </c>
      <c r="T7364" t="s">
        <v>570</v>
      </c>
      <c r="U7364" t="s">
        <v>133</v>
      </c>
      <c r="V7364">
        <v>112373228</v>
      </c>
      <c r="AC7364" t="s">
        <v>136</v>
      </c>
      <c r="AD7364" t="s">
        <v>49</v>
      </c>
      <c r="AE7364" t="s">
        <v>211</v>
      </c>
      <c r="AF7364" t="s">
        <v>698</v>
      </c>
      <c r="AG7364" t="s">
        <v>139</v>
      </c>
    </row>
    <row r="7365" spans="1:33" x14ac:dyDescent="0.25">
      <c r="A7365">
        <v>1588056709</v>
      </c>
      <c r="C7365" t="s">
        <v>33002</v>
      </c>
      <c r="G7365" t="s">
        <v>9911</v>
      </c>
      <c r="H7365" t="s">
        <v>9912</v>
      </c>
      <c r="I7365">
        <v>144</v>
      </c>
      <c r="J7365" t="s">
        <v>9913</v>
      </c>
      <c r="K7365" t="s">
        <v>9907</v>
      </c>
      <c r="L7365" t="s">
        <v>163</v>
      </c>
      <c r="M7365" t="s">
        <v>49</v>
      </c>
      <c r="R7365" t="s">
        <v>33003</v>
      </c>
      <c r="S7365" t="s">
        <v>9915</v>
      </c>
      <c r="T7365" t="s">
        <v>132</v>
      </c>
      <c r="U7365" t="s">
        <v>133</v>
      </c>
      <c r="V7365">
        <v>104751560</v>
      </c>
      <c r="AC7365" t="s">
        <v>136</v>
      </c>
      <c r="AD7365" t="s">
        <v>49</v>
      </c>
      <c r="AE7365" t="s">
        <v>211</v>
      </c>
      <c r="AF7365" t="s">
        <v>698</v>
      </c>
      <c r="AG7365" t="s">
        <v>139</v>
      </c>
    </row>
    <row r="7366" spans="1:33" x14ac:dyDescent="0.25">
      <c r="A7366">
        <v>1932534302</v>
      </c>
      <c r="C7366" t="s">
        <v>33004</v>
      </c>
      <c r="G7366" t="s">
        <v>9911</v>
      </c>
      <c r="H7366" t="s">
        <v>9912</v>
      </c>
      <c r="I7366">
        <v>144</v>
      </c>
      <c r="J7366" t="s">
        <v>9913</v>
      </c>
      <c r="K7366" t="s">
        <v>9907</v>
      </c>
      <c r="L7366" t="s">
        <v>163</v>
      </c>
      <c r="M7366" t="s">
        <v>49</v>
      </c>
      <c r="R7366" t="s">
        <v>33005</v>
      </c>
      <c r="S7366" t="s">
        <v>33006</v>
      </c>
      <c r="T7366" t="s">
        <v>17547</v>
      </c>
      <c r="U7366" t="s">
        <v>133</v>
      </c>
      <c r="V7366">
        <v>114221465</v>
      </c>
      <c r="AC7366" t="s">
        <v>136</v>
      </c>
      <c r="AD7366" t="s">
        <v>49</v>
      </c>
      <c r="AE7366" t="s">
        <v>211</v>
      </c>
      <c r="AF7366" t="s">
        <v>698</v>
      </c>
      <c r="AG7366" t="s">
        <v>139</v>
      </c>
    </row>
    <row r="7367" spans="1:33" x14ac:dyDescent="0.25">
      <c r="A7367">
        <v>1124458526</v>
      </c>
      <c r="C7367" t="s">
        <v>33007</v>
      </c>
      <c r="G7367" t="s">
        <v>9911</v>
      </c>
      <c r="H7367" t="s">
        <v>9912</v>
      </c>
      <c r="I7367">
        <v>144</v>
      </c>
      <c r="J7367" t="s">
        <v>9913</v>
      </c>
      <c r="K7367" t="s">
        <v>9907</v>
      </c>
      <c r="L7367" t="s">
        <v>163</v>
      </c>
      <c r="M7367" t="s">
        <v>49</v>
      </c>
      <c r="R7367" t="s">
        <v>33008</v>
      </c>
      <c r="S7367" t="s">
        <v>33009</v>
      </c>
      <c r="T7367" t="s">
        <v>570</v>
      </c>
      <c r="U7367" t="s">
        <v>133</v>
      </c>
      <c r="V7367">
        <v>112252425</v>
      </c>
      <c r="AC7367" t="s">
        <v>136</v>
      </c>
      <c r="AD7367" t="s">
        <v>49</v>
      </c>
      <c r="AE7367" t="s">
        <v>211</v>
      </c>
      <c r="AF7367" t="s">
        <v>698</v>
      </c>
      <c r="AG7367" t="s">
        <v>139</v>
      </c>
    </row>
    <row r="7368" spans="1:33" x14ac:dyDescent="0.25">
      <c r="A7368">
        <v>1447556535</v>
      </c>
      <c r="B7368">
        <v>3303931</v>
      </c>
      <c r="C7368" t="s">
        <v>33010</v>
      </c>
      <c r="D7368" t="s">
        <v>33011</v>
      </c>
      <c r="E7368" t="s">
        <v>33012</v>
      </c>
      <c r="G7368" t="s">
        <v>9911</v>
      </c>
      <c r="H7368" t="s">
        <v>9912</v>
      </c>
      <c r="I7368">
        <v>144</v>
      </c>
      <c r="J7368" t="s">
        <v>9913</v>
      </c>
      <c r="L7368" t="s">
        <v>163</v>
      </c>
      <c r="M7368" t="s">
        <v>49</v>
      </c>
      <c r="R7368" t="s">
        <v>33013</v>
      </c>
      <c r="W7368" t="s">
        <v>33012</v>
      </c>
      <c r="X7368" t="s">
        <v>33014</v>
      </c>
      <c r="Y7368" t="s">
        <v>570</v>
      </c>
      <c r="Z7368" t="s">
        <v>133</v>
      </c>
      <c r="AA7368" t="s">
        <v>33015</v>
      </c>
      <c r="AB7368" t="s">
        <v>2599</v>
      </c>
      <c r="AC7368" t="s">
        <v>136</v>
      </c>
      <c r="AD7368" t="s">
        <v>49</v>
      </c>
      <c r="AE7368" t="s">
        <v>137</v>
      </c>
      <c r="AF7368" t="s">
        <v>698</v>
      </c>
      <c r="AG7368" t="s">
        <v>139</v>
      </c>
    </row>
    <row r="7369" spans="1:33" x14ac:dyDescent="0.25">
      <c r="A7369">
        <v>1538354063</v>
      </c>
      <c r="C7369" t="s">
        <v>33016</v>
      </c>
      <c r="G7369" t="s">
        <v>9911</v>
      </c>
      <c r="H7369" t="s">
        <v>9912</v>
      </c>
      <c r="I7369">
        <v>144</v>
      </c>
      <c r="J7369" t="s">
        <v>9913</v>
      </c>
      <c r="K7369" t="s">
        <v>9907</v>
      </c>
      <c r="L7369" t="s">
        <v>163</v>
      </c>
      <c r="M7369" t="s">
        <v>49</v>
      </c>
      <c r="R7369" t="s">
        <v>33017</v>
      </c>
      <c r="S7369" t="s">
        <v>33018</v>
      </c>
      <c r="T7369" t="s">
        <v>33019</v>
      </c>
      <c r="U7369" t="s">
        <v>133</v>
      </c>
      <c r="V7369">
        <v>140203444</v>
      </c>
      <c r="AC7369" t="s">
        <v>136</v>
      </c>
      <c r="AD7369" t="s">
        <v>49</v>
      </c>
      <c r="AE7369" t="s">
        <v>211</v>
      </c>
      <c r="AF7369" t="s">
        <v>698</v>
      </c>
      <c r="AG7369" t="s">
        <v>139</v>
      </c>
    </row>
    <row r="7370" spans="1:33" x14ac:dyDescent="0.25">
      <c r="A7370">
        <v>1073068094</v>
      </c>
      <c r="C7370" t="s">
        <v>33020</v>
      </c>
      <c r="G7370" t="s">
        <v>9911</v>
      </c>
      <c r="H7370" t="s">
        <v>9912</v>
      </c>
      <c r="I7370">
        <v>144</v>
      </c>
      <c r="J7370" t="s">
        <v>9913</v>
      </c>
      <c r="K7370" t="s">
        <v>9907</v>
      </c>
      <c r="L7370" t="s">
        <v>163</v>
      </c>
      <c r="M7370" t="s">
        <v>49</v>
      </c>
      <c r="R7370" t="s">
        <v>33021</v>
      </c>
      <c r="AC7370" t="s">
        <v>136</v>
      </c>
      <c r="AD7370" t="s">
        <v>49</v>
      </c>
      <c r="AE7370" t="s">
        <v>211</v>
      </c>
      <c r="AF7370" t="s">
        <v>698</v>
      </c>
      <c r="AG7370" t="s">
        <v>139</v>
      </c>
    </row>
    <row r="7371" spans="1:33" x14ac:dyDescent="0.25">
      <c r="A7371">
        <v>1427490846</v>
      </c>
      <c r="B7371">
        <v>3639609</v>
      </c>
      <c r="C7371" t="s">
        <v>33022</v>
      </c>
      <c r="D7371" t="s">
        <v>33023</v>
      </c>
      <c r="E7371" t="s">
        <v>33024</v>
      </c>
      <c r="G7371" t="s">
        <v>9911</v>
      </c>
      <c r="H7371" t="s">
        <v>9912</v>
      </c>
      <c r="I7371">
        <v>144</v>
      </c>
      <c r="J7371" t="s">
        <v>9913</v>
      </c>
      <c r="L7371" t="s">
        <v>163</v>
      </c>
      <c r="M7371" t="s">
        <v>49</v>
      </c>
      <c r="R7371" t="s">
        <v>33025</v>
      </c>
      <c r="W7371" t="s">
        <v>33024</v>
      </c>
      <c r="X7371" t="s">
        <v>33026</v>
      </c>
      <c r="Y7371" t="s">
        <v>132</v>
      </c>
      <c r="Z7371" t="s">
        <v>133</v>
      </c>
      <c r="AA7371" t="s">
        <v>33027</v>
      </c>
      <c r="AB7371" t="s">
        <v>2599</v>
      </c>
      <c r="AC7371" t="s">
        <v>136</v>
      </c>
      <c r="AD7371" t="s">
        <v>49</v>
      </c>
      <c r="AE7371" t="s">
        <v>137</v>
      </c>
      <c r="AF7371" t="s">
        <v>698</v>
      </c>
      <c r="AG7371" t="s">
        <v>139</v>
      </c>
    </row>
    <row r="7372" spans="1:33" x14ac:dyDescent="0.25">
      <c r="A7372">
        <v>1215388277</v>
      </c>
      <c r="C7372" t="s">
        <v>33028</v>
      </c>
      <c r="G7372" t="s">
        <v>9911</v>
      </c>
      <c r="H7372" t="s">
        <v>9912</v>
      </c>
      <c r="I7372">
        <v>144</v>
      </c>
      <c r="J7372" t="s">
        <v>9913</v>
      </c>
      <c r="K7372" t="s">
        <v>9907</v>
      </c>
      <c r="L7372" t="s">
        <v>163</v>
      </c>
      <c r="M7372" t="s">
        <v>49</v>
      </c>
      <c r="R7372" t="s">
        <v>33029</v>
      </c>
      <c r="S7372" t="s">
        <v>33030</v>
      </c>
      <c r="T7372" t="s">
        <v>1273</v>
      </c>
      <c r="U7372" t="s">
        <v>133</v>
      </c>
      <c r="V7372">
        <v>107014549</v>
      </c>
      <c r="AC7372" t="s">
        <v>136</v>
      </c>
      <c r="AD7372" t="s">
        <v>49</v>
      </c>
      <c r="AE7372" t="s">
        <v>211</v>
      </c>
      <c r="AF7372" t="s">
        <v>698</v>
      </c>
      <c r="AG7372" t="s">
        <v>139</v>
      </c>
    </row>
    <row r="7373" spans="1:33" x14ac:dyDescent="0.25">
      <c r="A7373">
        <v>1689119562</v>
      </c>
      <c r="C7373" t="s">
        <v>33031</v>
      </c>
      <c r="G7373" t="s">
        <v>9911</v>
      </c>
      <c r="H7373" t="s">
        <v>9912</v>
      </c>
      <c r="I7373">
        <v>144</v>
      </c>
      <c r="J7373" t="s">
        <v>9913</v>
      </c>
      <c r="K7373" t="s">
        <v>9907</v>
      </c>
      <c r="L7373" t="s">
        <v>163</v>
      </c>
      <c r="M7373" t="s">
        <v>49</v>
      </c>
      <c r="R7373" t="s">
        <v>33032</v>
      </c>
      <c r="AC7373" t="s">
        <v>136</v>
      </c>
      <c r="AD7373" t="s">
        <v>49</v>
      </c>
      <c r="AE7373" t="s">
        <v>211</v>
      </c>
      <c r="AF7373" t="s">
        <v>698</v>
      </c>
      <c r="AG7373" t="s">
        <v>139</v>
      </c>
    </row>
    <row r="7374" spans="1:33" x14ac:dyDescent="0.25">
      <c r="A7374">
        <v>1508313131</v>
      </c>
      <c r="B7374">
        <v>4546750</v>
      </c>
      <c r="C7374" t="s">
        <v>33033</v>
      </c>
      <c r="D7374" t="s">
        <v>33034</v>
      </c>
      <c r="E7374" t="s">
        <v>33035</v>
      </c>
      <c r="G7374" t="s">
        <v>9911</v>
      </c>
      <c r="H7374" t="s">
        <v>9912</v>
      </c>
      <c r="I7374">
        <v>144</v>
      </c>
      <c r="J7374" t="s">
        <v>9913</v>
      </c>
      <c r="L7374" t="s">
        <v>170</v>
      </c>
      <c r="M7374" t="s">
        <v>49</v>
      </c>
      <c r="R7374" t="s">
        <v>33036</v>
      </c>
      <c r="W7374" t="s">
        <v>33035</v>
      </c>
      <c r="AB7374" t="s">
        <v>2599</v>
      </c>
      <c r="AC7374" t="s">
        <v>136</v>
      </c>
      <c r="AD7374" t="s">
        <v>49</v>
      </c>
      <c r="AE7374" t="s">
        <v>137</v>
      </c>
      <c r="AF7374" t="s">
        <v>698</v>
      </c>
      <c r="AG7374" t="s">
        <v>139</v>
      </c>
    </row>
    <row r="7375" spans="1:33" x14ac:dyDescent="0.25">
      <c r="A7375">
        <v>1427506211</v>
      </c>
      <c r="C7375" t="s">
        <v>33037</v>
      </c>
      <c r="G7375" t="s">
        <v>9911</v>
      </c>
      <c r="H7375" t="s">
        <v>9912</v>
      </c>
      <c r="I7375">
        <v>144</v>
      </c>
      <c r="J7375" t="s">
        <v>9913</v>
      </c>
      <c r="K7375" t="s">
        <v>9907</v>
      </c>
      <c r="L7375" t="s">
        <v>163</v>
      </c>
      <c r="M7375" t="s">
        <v>49</v>
      </c>
      <c r="R7375" t="s">
        <v>33038</v>
      </c>
      <c r="AC7375" t="s">
        <v>136</v>
      </c>
      <c r="AD7375" t="s">
        <v>49</v>
      </c>
      <c r="AE7375" t="s">
        <v>211</v>
      </c>
      <c r="AF7375" t="s">
        <v>698</v>
      </c>
      <c r="AG7375" t="s">
        <v>139</v>
      </c>
    </row>
    <row r="7376" spans="1:33" x14ac:dyDescent="0.25">
      <c r="A7376">
        <v>1770801532</v>
      </c>
      <c r="C7376" t="s">
        <v>33039</v>
      </c>
      <c r="G7376" t="s">
        <v>9911</v>
      </c>
      <c r="H7376" t="s">
        <v>9912</v>
      </c>
      <c r="I7376">
        <v>144</v>
      </c>
      <c r="J7376" t="s">
        <v>9913</v>
      </c>
      <c r="K7376" t="s">
        <v>9907</v>
      </c>
      <c r="L7376" t="s">
        <v>163</v>
      </c>
      <c r="M7376" t="s">
        <v>49</v>
      </c>
      <c r="R7376" t="s">
        <v>33040</v>
      </c>
      <c r="S7376" t="s">
        <v>27058</v>
      </c>
      <c r="T7376" t="s">
        <v>570</v>
      </c>
      <c r="U7376" t="s">
        <v>133</v>
      </c>
      <c r="V7376">
        <v>112267181</v>
      </c>
      <c r="AC7376" t="s">
        <v>136</v>
      </c>
      <c r="AD7376" t="s">
        <v>49</v>
      </c>
      <c r="AE7376" t="s">
        <v>211</v>
      </c>
      <c r="AF7376" t="s">
        <v>698</v>
      </c>
      <c r="AG7376" t="s">
        <v>139</v>
      </c>
    </row>
    <row r="7377" spans="1:33" x14ac:dyDescent="0.25">
      <c r="A7377">
        <v>1942624069</v>
      </c>
      <c r="B7377">
        <v>3955511</v>
      </c>
      <c r="C7377" t="s">
        <v>33041</v>
      </c>
      <c r="D7377" t="s">
        <v>33042</v>
      </c>
      <c r="E7377" t="s">
        <v>33043</v>
      </c>
      <c r="G7377" t="s">
        <v>9911</v>
      </c>
      <c r="H7377" t="s">
        <v>9912</v>
      </c>
      <c r="I7377">
        <v>144</v>
      </c>
      <c r="J7377" t="s">
        <v>9913</v>
      </c>
      <c r="L7377" t="s">
        <v>143</v>
      </c>
      <c r="M7377" t="s">
        <v>49</v>
      </c>
      <c r="R7377" t="s">
        <v>33043</v>
      </c>
      <c r="W7377" t="s">
        <v>33043</v>
      </c>
      <c r="X7377" t="s">
        <v>33044</v>
      </c>
      <c r="Y7377" t="s">
        <v>132</v>
      </c>
      <c r="Z7377" t="s">
        <v>133</v>
      </c>
      <c r="AA7377" t="s">
        <v>33045</v>
      </c>
      <c r="AB7377" t="s">
        <v>2599</v>
      </c>
      <c r="AC7377" t="s">
        <v>136</v>
      </c>
      <c r="AD7377" t="s">
        <v>49</v>
      </c>
      <c r="AE7377" t="s">
        <v>137</v>
      </c>
      <c r="AF7377" t="s">
        <v>698</v>
      </c>
      <c r="AG7377" t="s">
        <v>139</v>
      </c>
    </row>
    <row r="7378" spans="1:33" x14ac:dyDescent="0.25">
      <c r="A7378">
        <v>1174061469</v>
      </c>
      <c r="C7378" t="s">
        <v>33046</v>
      </c>
      <c r="G7378" t="s">
        <v>9911</v>
      </c>
      <c r="H7378" t="s">
        <v>9912</v>
      </c>
      <c r="I7378">
        <v>144</v>
      </c>
      <c r="J7378" t="s">
        <v>9913</v>
      </c>
      <c r="K7378" t="s">
        <v>9907</v>
      </c>
      <c r="L7378" t="s">
        <v>163</v>
      </c>
      <c r="M7378" t="s">
        <v>49</v>
      </c>
      <c r="R7378" t="s">
        <v>33047</v>
      </c>
      <c r="AC7378" t="s">
        <v>136</v>
      </c>
      <c r="AD7378" t="s">
        <v>49</v>
      </c>
      <c r="AE7378" t="s">
        <v>211</v>
      </c>
      <c r="AF7378" t="s">
        <v>698</v>
      </c>
      <c r="AG7378" t="s">
        <v>139</v>
      </c>
    </row>
    <row r="7379" spans="1:33" x14ac:dyDescent="0.25">
      <c r="A7379">
        <v>1952606196</v>
      </c>
      <c r="B7379">
        <v>3298533</v>
      </c>
      <c r="C7379" t="s">
        <v>33048</v>
      </c>
      <c r="D7379" t="s">
        <v>33049</v>
      </c>
      <c r="E7379" t="s">
        <v>33050</v>
      </c>
      <c r="G7379" t="s">
        <v>9911</v>
      </c>
      <c r="H7379" t="s">
        <v>9912</v>
      </c>
      <c r="I7379">
        <v>144</v>
      </c>
      <c r="J7379" t="s">
        <v>9913</v>
      </c>
      <c r="L7379" t="s">
        <v>170</v>
      </c>
      <c r="M7379" t="s">
        <v>49</v>
      </c>
      <c r="R7379" t="s">
        <v>33051</v>
      </c>
      <c r="W7379" t="s">
        <v>33050</v>
      </c>
      <c r="X7379" t="s">
        <v>33052</v>
      </c>
      <c r="Y7379" t="s">
        <v>570</v>
      </c>
      <c r="Z7379" t="s">
        <v>133</v>
      </c>
      <c r="AA7379" t="s">
        <v>33053</v>
      </c>
      <c r="AB7379" t="s">
        <v>2599</v>
      </c>
      <c r="AC7379" t="s">
        <v>136</v>
      </c>
      <c r="AD7379" t="s">
        <v>49</v>
      </c>
      <c r="AE7379" t="s">
        <v>137</v>
      </c>
      <c r="AF7379" t="s">
        <v>698</v>
      </c>
      <c r="AG7379" t="s">
        <v>139</v>
      </c>
    </row>
    <row r="7380" spans="1:33" x14ac:dyDescent="0.25">
      <c r="A7380">
        <v>1124482534</v>
      </c>
      <c r="C7380" t="s">
        <v>33054</v>
      </c>
      <c r="G7380" t="s">
        <v>9911</v>
      </c>
      <c r="H7380" t="s">
        <v>9912</v>
      </c>
      <c r="I7380">
        <v>144</v>
      </c>
      <c r="J7380" t="s">
        <v>9913</v>
      </c>
      <c r="K7380" t="s">
        <v>9907</v>
      </c>
      <c r="L7380" t="s">
        <v>163</v>
      </c>
      <c r="M7380" t="s">
        <v>49</v>
      </c>
      <c r="R7380" t="s">
        <v>33055</v>
      </c>
      <c r="S7380" t="s">
        <v>33056</v>
      </c>
      <c r="T7380" t="s">
        <v>132</v>
      </c>
      <c r="U7380" t="s">
        <v>133</v>
      </c>
      <c r="V7380">
        <v>10470</v>
      </c>
      <c r="AC7380" t="s">
        <v>136</v>
      </c>
      <c r="AD7380" t="s">
        <v>49</v>
      </c>
      <c r="AE7380" t="s">
        <v>211</v>
      </c>
      <c r="AF7380" t="s">
        <v>698</v>
      </c>
      <c r="AG7380" t="s">
        <v>139</v>
      </c>
    </row>
    <row r="7381" spans="1:33" x14ac:dyDescent="0.25">
      <c r="A7381">
        <v>1851648596</v>
      </c>
      <c r="C7381" t="s">
        <v>33057</v>
      </c>
      <c r="G7381" t="s">
        <v>9911</v>
      </c>
      <c r="H7381" t="s">
        <v>9912</v>
      </c>
      <c r="I7381">
        <v>144</v>
      </c>
      <c r="J7381" t="s">
        <v>9913</v>
      </c>
      <c r="K7381" t="s">
        <v>9907</v>
      </c>
      <c r="L7381" t="s">
        <v>163</v>
      </c>
      <c r="M7381" t="s">
        <v>49</v>
      </c>
      <c r="R7381" t="s">
        <v>33058</v>
      </c>
      <c r="S7381" t="s">
        <v>33059</v>
      </c>
      <c r="T7381" t="s">
        <v>1012</v>
      </c>
      <c r="U7381" t="s">
        <v>133</v>
      </c>
      <c r="V7381">
        <v>105502049</v>
      </c>
      <c r="AC7381" t="s">
        <v>136</v>
      </c>
      <c r="AD7381" t="s">
        <v>49</v>
      </c>
      <c r="AE7381" t="s">
        <v>211</v>
      </c>
      <c r="AF7381" t="s">
        <v>698</v>
      </c>
      <c r="AG7381" t="s">
        <v>139</v>
      </c>
    </row>
    <row r="7382" spans="1:33" x14ac:dyDescent="0.25">
      <c r="A7382">
        <v>1972955821</v>
      </c>
      <c r="C7382" t="s">
        <v>33060</v>
      </c>
      <c r="G7382" t="s">
        <v>9911</v>
      </c>
      <c r="H7382" t="s">
        <v>9912</v>
      </c>
      <c r="I7382">
        <v>144</v>
      </c>
      <c r="J7382" t="s">
        <v>9913</v>
      </c>
      <c r="K7382" t="s">
        <v>9907</v>
      </c>
      <c r="L7382" t="s">
        <v>163</v>
      </c>
      <c r="M7382" t="s">
        <v>49</v>
      </c>
      <c r="R7382" t="s">
        <v>33061</v>
      </c>
      <c r="S7382" t="s">
        <v>33062</v>
      </c>
      <c r="T7382" t="s">
        <v>1012</v>
      </c>
      <c r="U7382" t="s">
        <v>133</v>
      </c>
      <c r="V7382">
        <v>105503931</v>
      </c>
      <c r="AC7382" t="s">
        <v>136</v>
      </c>
      <c r="AD7382" t="s">
        <v>49</v>
      </c>
      <c r="AE7382" t="s">
        <v>211</v>
      </c>
      <c r="AF7382" t="s">
        <v>698</v>
      </c>
      <c r="AG7382" t="s">
        <v>139</v>
      </c>
    </row>
    <row r="7383" spans="1:33" x14ac:dyDescent="0.25">
      <c r="A7383">
        <v>1033576772</v>
      </c>
      <c r="C7383" t="s">
        <v>33063</v>
      </c>
      <c r="G7383" t="s">
        <v>9911</v>
      </c>
      <c r="H7383" t="s">
        <v>9912</v>
      </c>
      <c r="I7383">
        <v>144</v>
      </c>
      <c r="J7383" t="s">
        <v>9913</v>
      </c>
      <c r="K7383" t="s">
        <v>9907</v>
      </c>
      <c r="L7383" t="s">
        <v>163</v>
      </c>
      <c r="M7383" t="s">
        <v>49</v>
      </c>
      <c r="R7383" t="s">
        <v>33064</v>
      </c>
      <c r="S7383" t="s">
        <v>9915</v>
      </c>
      <c r="T7383" t="s">
        <v>132</v>
      </c>
      <c r="U7383" t="s">
        <v>133</v>
      </c>
      <c r="V7383">
        <v>104751560</v>
      </c>
      <c r="AC7383" t="s">
        <v>136</v>
      </c>
      <c r="AD7383" t="s">
        <v>49</v>
      </c>
      <c r="AE7383" t="s">
        <v>211</v>
      </c>
      <c r="AF7383" t="s">
        <v>698</v>
      </c>
      <c r="AG7383" t="s">
        <v>139</v>
      </c>
    </row>
    <row r="7384" spans="1:33" x14ac:dyDescent="0.25">
      <c r="A7384">
        <v>1477001543</v>
      </c>
      <c r="C7384" t="s">
        <v>33065</v>
      </c>
      <c r="G7384" t="s">
        <v>9911</v>
      </c>
      <c r="H7384" t="s">
        <v>9912</v>
      </c>
      <c r="I7384">
        <v>144</v>
      </c>
      <c r="J7384" t="s">
        <v>9913</v>
      </c>
      <c r="K7384" t="s">
        <v>9907</v>
      </c>
      <c r="L7384" t="s">
        <v>163</v>
      </c>
      <c r="M7384" t="s">
        <v>49</v>
      </c>
      <c r="R7384" t="s">
        <v>33066</v>
      </c>
      <c r="AC7384" t="s">
        <v>136</v>
      </c>
      <c r="AD7384" t="s">
        <v>49</v>
      </c>
      <c r="AE7384" t="s">
        <v>211</v>
      </c>
      <c r="AF7384" t="s">
        <v>698</v>
      </c>
      <c r="AG7384" t="s">
        <v>139</v>
      </c>
    </row>
    <row r="7385" spans="1:33" x14ac:dyDescent="0.25">
      <c r="A7385">
        <v>1790057925</v>
      </c>
      <c r="C7385" t="s">
        <v>33067</v>
      </c>
      <c r="G7385" t="s">
        <v>9911</v>
      </c>
      <c r="H7385" t="s">
        <v>9912</v>
      </c>
      <c r="I7385">
        <v>144</v>
      </c>
      <c r="J7385" t="s">
        <v>9913</v>
      </c>
      <c r="K7385" t="s">
        <v>9907</v>
      </c>
      <c r="L7385" t="s">
        <v>163</v>
      </c>
      <c r="M7385" t="s">
        <v>49</v>
      </c>
      <c r="R7385" t="s">
        <v>33068</v>
      </c>
      <c r="S7385" t="s">
        <v>28044</v>
      </c>
      <c r="T7385" t="s">
        <v>132</v>
      </c>
      <c r="U7385" t="s">
        <v>133</v>
      </c>
      <c r="V7385">
        <v>104513512</v>
      </c>
      <c r="AC7385" t="s">
        <v>136</v>
      </c>
      <c r="AD7385" t="s">
        <v>49</v>
      </c>
      <c r="AE7385" t="s">
        <v>211</v>
      </c>
      <c r="AF7385" t="s">
        <v>698</v>
      </c>
      <c r="AG7385" t="s">
        <v>139</v>
      </c>
    </row>
    <row r="7386" spans="1:33" x14ac:dyDescent="0.25">
      <c r="C7386" t="s">
        <v>33069</v>
      </c>
      <c r="G7386" t="s">
        <v>9911</v>
      </c>
      <c r="H7386" t="s">
        <v>9912</v>
      </c>
      <c r="I7386">
        <v>144</v>
      </c>
      <c r="J7386" t="s">
        <v>9913</v>
      </c>
      <c r="K7386" t="s">
        <v>9907</v>
      </c>
      <c r="L7386" t="s">
        <v>50</v>
      </c>
      <c r="M7386" t="s">
        <v>49</v>
      </c>
      <c r="N7386" t="s">
        <v>32939</v>
      </c>
      <c r="O7386" t="s">
        <v>1368</v>
      </c>
      <c r="P7386" t="s">
        <v>133</v>
      </c>
      <c r="Q7386">
        <v>10470</v>
      </c>
      <c r="AC7386" t="s">
        <v>136</v>
      </c>
      <c r="AD7386" t="s">
        <v>49</v>
      </c>
      <c r="AE7386" t="s">
        <v>1332</v>
      </c>
      <c r="AG7386" t="s">
        <v>139</v>
      </c>
    </row>
    <row r="7387" spans="1:33" x14ac:dyDescent="0.25">
      <c r="A7387">
        <v>1386944601</v>
      </c>
      <c r="B7387">
        <v>3350447</v>
      </c>
      <c r="C7387" t="s">
        <v>33070</v>
      </c>
      <c r="D7387" t="s">
        <v>33071</v>
      </c>
      <c r="E7387" t="s">
        <v>33072</v>
      </c>
      <c r="G7387" t="s">
        <v>9911</v>
      </c>
      <c r="H7387" t="s">
        <v>9912</v>
      </c>
      <c r="I7387">
        <v>144</v>
      </c>
      <c r="J7387" t="s">
        <v>9913</v>
      </c>
      <c r="L7387" t="s">
        <v>143</v>
      </c>
      <c r="M7387" t="s">
        <v>49</v>
      </c>
      <c r="R7387" t="s">
        <v>33073</v>
      </c>
      <c r="W7387" t="s">
        <v>33072</v>
      </c>
      <c r="X7387" t="s">
        <v>33074</v>
      </c>
      <c r="Y7387" t="s">
        <v>1012</v>
      </c>
      <c r="Z7387" t="s">
        <v>133</v>
      </c>
      <c r="AA7387" t="s">
        <v>33075</v>
      </c>
      <c r="AB7387" t="s">
        <v>2599</v>
      </c>
      <c r="AC7387" t="s">
        <v>136</v>
      </c>
      <c r="AD7387" t="s">
        <v>49</v>
      </c>
      <c r="AE7387" t="s">
        <v>137</v>
      </c>
      <c r="AF7387" t="s">
        <v>698</v>
      </c>
      <c r="AG7387" t="s">
        <v>139</v>
      </c>
    </row>
    <row r="7388" spans="1:33" x14ac:dyDescent="0.25">
      <c r="A7388">
        <v>1578920195</v>
      </c>
      <c r="C7388" t="s">
        <v>33076</v>
      </c>
      <c r="G7388" t="s">
        <v>9911</v>
      </c>
      <c r="H7388" t="s">
        <v>9912</v>
      </c>
      <c r="I7388">
        <v>144</v>
      </c>
      <c r="J7388" t="s">
        <v>9913</v>
      </c>
      <c r="K7388" t="s">
        <v>9907</v>
      </c>
      <c r="L7388" t="s">
        <v>163</v>
      </c>
      <c r="M7388" t="s">
        <v>49</v>
      </c>
      <c r="R7388" t="s">
        <v>33077</v>
      </c>
      <c r="S7388" t="s">
        <v>9915</v>
      </c>
      <c r="T7388" t="s">
        <v>132</v>
      </c>
      <c r="U7388" t="s">
        <v>133</v>
      </c>
      <c r="V7388">
        <v>104751560</v>
      </c>
      <c r="AC7388" t="s">
        <v>136</v>
      </c>
      <c r="AD7388" t="s">
        <v>49</v>
      </c>
      <c r="AE7388" t="s">
        <v>211</v>
      </c>
      <c r="AF7388" t="s">
        <v>698</v>
      </c>
      <c r="AG7388" t="s">
        <v>139</v>
      </c>
    </row>
    <row r="7389" spans="1:33" x14ac:dyDescent="0.25">
      <c r="A7389">
        <v>1134579204</v>
      </c>
      <c r="C7389" t="s">
        <v>33078</v>
      </c>
      <c r="G7389" t="s">
        <v>9911</v>
      </c>
      <c r="H7389" t="s">
        <v>9912</v>
      </c>
      <c r="I7389">
        <v>144</v>
      </c>
      <c r="J7389" t="s">
        <v>9913</v>
      </c>
      <c r="K7389" t="s">
        <v>9907</v>
      </c>
      <c r="L7389" t="s">
        <v>163</v>
      </c>
      <c r="M7389" t="s">
        <v>49</v>
      </c>
      <c r="R7389" t="s">
        <v>33079</v>
      </c>
      <c r="S7389" t="s">
        <v>23674</v>
      </c>
      <c r="T7389" t="s">
        <v>132</v>
      </c>
      <c r="U7389" t="s">
        <v>133</v>
      </c>
      <c r="V7389">
        <v>104701303</v>
      </c>
      <c r="AC7389" t="s">
        <v>136</v>
      </c>
      <c r="AD7389" t="s">
        <v>49</v>
      </c>
      <c r="AE7389" t="s">
        <v>211</v>
      </c>
      <c r="AF7389" t="s">
        <v>698</v>
      </c>
      <c r="AG7389" t="s">
        <v>139</v>
      </c>
    </row>
    <row r="7390" spans="1:33" x14ac:dyDescent="0.25">
      <c r="A7390">
        <v>1982916912</v>
      </c>
      <c r="C7390" t="s">
        <v>33080</v>
      </c>
      <c r="G7390" t="s">
        <v>9911</v>
      </c>
      <c r="H7390" t="s">
        <v>9912</v>
      </c>
      <c r="I7390">
        <v>144</v>
      </c>
      <c r="J7390" t="s">
        <v>9913</v>
      </c>
      <c r="K7390" t="s">
        <v>9907</v>
      </c>
      <c r="L7390" t="s">
        <v>163</v>
      </c>
      <c r="M7390" t="s">
        <v>49</v>
      </c>
      <c r="R7390" t="s">
        <v>33081</v>
      </c>
      <c r="S7390" t="s">
        <v>33082</v>
      </c>
      <c r="T7390" t="s">
        <v>15178</v>
      </c>
      <c r="U7390" t="s">
        <v>1590</v>
      </c>
      <c r="V7390">
        <v>68107911</v>
      </c>
      <c r="AC7390" t="s">
        <v>136</v>
      </c>
      <c r="AD7390" t="s">
        <v>49</v>
      </c>
      <c r="AE7390" t="s">
        <v>211</v>
      </c>
      <c r="AF7390" t="s">
        <v>698</v>
      </c>
      <c r="AG7390" t="s">
        <v>139</v>
      </c>
    </row>
    <row r="7391" spans="1:33" x14ac:dyDescent="0.25">
      <c r="A7391">
        <v>1831551241</v>
      </c>
      <c r="C7391" t="s">
        <v>33083</v>
      </c>
      <c r="G7391" t="s">
        <v>9911</v>
      </c>
      <c r="H7391" t="s">
        <v>9912</v>
      </c>
      <c r="I7391">
        <v>144</v>
      </c>
      <c r="J7391" t="s">
        <v>9913</v>
      </c>
      <c r="K7391" t="s">
        <v>9907</v>
      </c>
      <c r="L7391" t="s">
        <v>163</v>
      </c>
      <c r="M7391" t="s">
        <v>49</v>
      </c>
      <c r="R7391" t="s">
        <v>33084</v>
      </c>
      <c r="S7391" t="s">
        <v>18043</v>
      </c>
      <c r="T7391" t="s">
        <v>132</v>
      </c>
      <c r="U7391" t="s">
        <v>133</v>
      </c>
      <c r="V7391">
        <v>10470</v>
      </c>
      <c r="AC7391" t="s">
        <v>136</v>
      </c>
      <c r="AD7391" t="s">
        <v>49</v>
      </c>
      <c r="AE7391" t="s">
        <v>211</v>
      </c>
      <c r="AF7391" t="s">
        <v>698</v>
      </c>
      <c r="AG7391" t="s">
        <v>139</v>
      </c>
    </row>
    <row r="7392" spans="1:33" x14ac:dyDescent="0.25">
      <c r="A7392">
        <v>1316179013</v>
      </c>
      <c r="C7392" t="s">
        <v>33085</v>
      </c>
      <c r="G7392" t="s">
        <v>9911</v>
      </c>
      <c r="H7392" t="s">
        <v>9912</v>
      </c>
      <c r="I7392">
        <v>144</v>
      </c>
      <c r="J7392" t="s">
        <v>9913</v>
      </c>
      <c r="K7392" t="s">
        <v>9907</v>
      </c>
      <c r="L7392" t="s">
        <v>163</v>
      </c>
      <c r="M7392" t="s">
        <v>49</v>
      </c>
      <c r="R7392" t="s">
        <v>33086</v>
      </c>
      <c r="S7392" t="s">
        <v>33087</v>
      </c>
      <c r="T7392" t="s">
        <v>1057</v>
      </c>
      <c r="U7392" t="s">
        <v>133</v>
      </c>
      <c r="V7392">
        <v>114343150</v>
      </c>
      <c r="AC7392" t="s">
        <v>136</v>
      </c>
      <c r="AD7392" t="s">
        <v>49</v>
      </c>
      <c r="AE7392" t="s">
        <v>211</v>
      </c>
      <c r="AF7392" t="s">
        <v>698</v>
      </c>
      <c r="AG7392" t="s">
        <v>139</v>
      </c>
    </row>
    <row r="7393" spans="1:33" x14ac:dyDescent="0.25">
      <c r="A7393">
        <v>1881968667</v>
      </c>
      <c r="C7393" t="s">
        <v>33088</v>
      </c>
      <c r="G7393" t="s">
        <v>9911</v>
      </c>
      <c r="H7393" t="s">
        <v>9912</v>
      </c>
      <c r="I7393">
        <v>144</v>
      </c>
      <c r="J7393" t="s">
        <v>9913</v>
      </c>
      <c r="K7393" t="s">
        <v>9907</v>
      </c>
      <c r="L7393" t="s">
        <v>163</v>
      </c>
      <c r="M7393" t="s">
        <v>49</v>
      </c>
      <c r="R7393" t="s">
        <v>33089</v>
      </c>
      <c r="S7393" t="s">
        <v>33090</v>
      </c>
      <c r="T7393" t="s">
        <v>1803</v>
      </c>
      <c r="U7393" t="s">
        <v>133</v>
      </c>
      <c r="V7393">
        <v>106041053</v>
      </c>
      <c r="AC7393" t="s">
        <v>136</v>
      </c>
      <c r="AD7393" t="s">
        <v>49</v>
      </c>
      <c r="AE7393" t="s">
        <v>211</v>
      </c>
      <c r="AF7393" t="s">
        <v>698</v>
      </c>
      <c r="AG7393" t="s">
        <v>139</v>
      </c>
    </row>
    <row r="7394" spans="1:33" x14ac:dyDescent="0.25">
      <c r="C7394" t="s">
        <v>33091</v>
      </c>
      <c r="G7394" t="s">
        <v>9911</v>
      </c>
      <c r="H7394" t="s">
        <v>9912</v>
      </c>
      <c r="I7394">
        <v>144</v>
      </c>
      <c r="J7394" t="s">
        <v>9913</v>
      </c>
      <c r="K7394" t="s">
        <v>9907</v>
      </c>
      <c r="L7394" t="s">
        <v>50</v>
      </c>
      <c r="M7394" t="s">
        <v>49</v>
      </c>
      <c r="N7394" t="s">
        <v>32939</v>
      </c>
      <c r="O7394" t="s">
        <v>1368</v>
      </c>
      <c r="P7394" t="s">
        <v>133</v>
      </c>
      <c r="Q7394">
        <v>10470</v>
      </c>
      <c r="AC7394" t="s">
        <v>136</v>
      </c>
      <c r="AD7394" t="s">
        <v>49</v>
      </c>
      <c r="AE7394" t="s">
        <v>1332</v>
      </c>
      <c r="AG7394" t="s">
        <v>139</v>
      </c>
    </row>
    <row r="7395" spans="1:33" x14ac:dyDescent="0.25">
      <c r="A7395">
        <v>1417499146</v>
      </c>
      <c r="C7395" t="s">
        <v>33092</v>
      </c>
      <c r="G7395" t="s">
        <v>9911</v>
      </c>
      <c r="H7395" t="s">
        <v>9912</v>
      </c>
      <c r="I7395">
        <v>144</v>
      </c>
      <c r="J7395" t="s">
        <v>9913</v>
      </c>
      <c r="K7395" t="s">
        <v>9907</v>
      </c>
      <c r="L7395" t="s">
        <v>163</v>
      </c>
      <c r="M7395" t="s">
        <v>49</v>
      </c>
      <c r="R7395" t="s">
        <v>33093</v>
      </c>
      <c r="AC7395" t="s">
        <v>136</v>
      </c>
      <c r="AD7395" t="s">
        <v>49</v>
      </c>
      <c r="AE7395" t="s">
        <v>211</v>
      </c>
      <c r="AF7395" t="s">
        <v>698</v>
      </c>
      <c r="AG7395" t="s">
        <v>139</v>
      </c>
    </row>
    <row r="7396" spans="1:33" x14ac:dyDescent="0.25">
      <c r="A7396">
        <v>1730572488</v>
      </c>
      <c r="B7396">
        <v>4073841</v>
      </c>
      <c r="C7396" t="s">
        <v>33094</v>
      </c>
      <c r="D7396" t="s">
        <v>33095</v>
      </c>
      <c r="E7396" t="s">
        <v>33096</v>
      </c>
      <c r="G7396" t="s">
        <v>9911</v>
      </c>
      <c r="H7396" t="s">
        <v>9912</v>
      </c>
      <c r="I7396">
        <v>144</v>
      </c>
      <c r="J7396" t="s">
        <v>9913</v>
      </c>
      <c r="L7396" t="s">
        <v>170</v>
      </c>
      <c r="M7396" t="s">
        <v>49</v>
      </c>
      <c r="R7396" t="s">
        <v>33097</v>
      </c>
      <c r="W7396" t="s">
        <v>33096</v>
      </c>
      <c r="X7396" t="s">
        <v>33098</v>
      </c>
      <c r="Y7396" t="s">
        <v>132</v>
      </c>
      <c r="Z7396" t="s">
        <v>133</v>
      </c>
      <c r="AA7396" t="s">
        <v>33099</v>
      </c>
      <c r="AB7396" t="s">
        <v>2599</v>
      </c>
      <c r="AC7396" t="s">
        <v>136</v>
      </c>
      <c r="AD7396" t="s">
        <v>49</v>
      </c>
      <c r="AE7396" t="s">
        <v>137</v>
      </c>
      <c r="AF7396" t="s">
        <v>698</v>
      </c>
      <c r="AG7396" t="s">
        <v>139</v>
      </c>
    </row>
    <row r="7397" spans="1:33" x14ac:dyDescent="0.25">
      <c r="A7397">
        <v>1184178964</v>
      </c>
      <c r="C7397" t="s">
        <v>33100</v>
      </c>
      <c r="G7397" t="s">
        <v>9911</v>
      </c>
      <c r="H7397" t="s">
        <v>9912</v>
      </c>
      <c r="I7397">
        <v>144</v>
      </c>
      <c r="J7397" t="s">
        <v>9913</v>
      </c>
      <c r="K7397" t="s">
        <v>9907</v>
      </c>
      <c r="L7397" t="s">
        <v>163</v>
      </c>
      <c r="M7397" t="s">
        <v>49</v>
      </c>
      <c r="R7397" t="s">
        <v>33101</v>
      </c>
      <c r="AC7397" t="s">
        <v>136</v>
      </c>
      <c r="AD7397" t="s">
        <v>49</v>
      </c>
      <c r="AE7397" t="s">
        <v>211</v>
      </c>
      <c r="AF7397" t="s">
        <v>698</v>
      </c>
      <c r="AG7397" t="s">
        <v>139</v>
      </c>
    </row>
    <row r="7398" spans="1:33" x14ac:dyDescent="0.25">
      <c r="A7398">
        <v>1942655782</v>
      </c>
      <c r="C7398" t="s">
        <v>33102</v>
      </c>
      <c r="G7398" t="s">
        <v>9911</v>
      </c>
      <c r="H7398" t="s">
        <v>9912</v>
      </c>
      <c r="I7398">
        <v>144</v>
      </c>
      <c r="J7398" t="s">
        <v>9913</v>
      </c>
      <c r="K7398" t="s">
        <v>9907</v>
      </c>
      <c r="L7398" t="s">
        <v>163</v>
      </c>
      <c r="M7398" t="s">
        <v>49</v>
      </c>
      <c r="R7398" t="s">
        <v>33103</v>
      </c>
      <c r="S7398" t="s">
        <v>23674</v>
      </c>
      <c r="T7398" t="s">
        <v>132</v>
      </c>
      <c r="U7398" t="s">
        <v>133</v>
      </c>
      <c r="V7398">
        <v>104701303</v>
      </c>
      <c r="AC7398" t="s">
        <v>136</v>
      </c>
      <c r="AD7398" t="s">
        <v>49</v>
      </c>
      <c r="AE7398" t="s">
        <v>211</v>
      </c>
      <c r="AF7398" t="s">
        <v>698</v>
      </c>
      <c r="AG7398" t="s">
        <v>139</v>
      </c>
    </row>
    <row r="7399" spans="1:33" x14ac:dyDescent="0.25">
      <c r="A7399">
        <v>1124485834</v>
      </c>
      <c r="C7399" t="s">
        <v>33104</v>
      </c>
      <c r="G7399" t="s">
        <v>9911</v>
      </c>
      <c r="H7399" t="s">
        <v>9912</v>
      </c>
      <c r="I7399">
        <v>144</v>
      </c>
      <c r="J7399" t="s">
        <v>9913</v>
      </c>
      <c r="K7399" t="s">
        <v>9907</v>
      </c>
      <c r="L7399" t="s">
        <v>163</v>
      </c>
      <c r="M7399" t="s">
        <v>49</v>
      </c>
      <c r="R7399" t="s">
        <v>33105</v>
      </c>
      <c r="S7399" t="s">
        <v>33106</v>
      </c>
      <c r="T7399" t="s">
        <v>132</v>
      </c>
      <c r="U7399" t="s">
        <v>133</v>
      </c>
      <c r="V7399">
        <v>104633732</v>
      </c>
      <c r="AC7399" t="s">
        <v>136</v>
      </c>
      <c r="AD7399" t="s">
        <v>49</v>
      </c>
      <c r="AE7399" t="s">
        <v>211</v>
      </c>
      <c r="AF7399" t="s">
        <v>698</v>
      </c>
      <c r="AG7399" t="s">
        <v>139</v>
      </c>
    </row>
    <row r="7400" spans="1:33" x14ac:dyDescent="0.25">
      <c r="A7400">
        <v>1033654926</v>
      </c>
      <c r="C7400" t="s">
        <v>33107</v>
      </c>
      <c r="G7400" t="s">
        <v>9911</v>
      </c>
      <c r="H7400" t="s">
        <v>9912</v>
      </c>
      <c r="I7400">
        <v>144</v>
      </c>
      <c r="J7400" t="s">
        <v>9913</v>
      </c>
      <c r="K7400" t="s">
        <v>9907</v>
      </c>
      <c r="L7400" t="s">
        <v>163</v>
      </c>
      <c r="M7400" t="s">
        <v>49</v>
      </c>
      <c r="R7400" t="s">
        <v>33108</v>
      </c>
      <c r="AC7400" t="s">
        <v>136</v>
      </c>
      <c r="AD7400" t="s">
        <v>49</v>
      </c>
      <c r="AE7400" t="s">
        <v>211</v>
      </c>
      <c r="AF7400" t="s">
        <v>698</v>
      </c>
      <c r="AG7400" t="s">
        <v>139</v>
      </c>
    </row>
    <row r="7401" spans="1:33" x14ac:dyDescent="0.25">
      <c r="A7401">
        <v>1245617034</v>
      </c>
      <c r="B7401">
        <v>4220926</v>
      </c>
      <c r="C7401" t="s">
        <v>33109</v>
      </c>
      <c r="D7401" t="s">
        <v>33110</v>
      </c>
      <c r="E7401" t="s">
        <v>33111</v>
      </c>
      <c r="G7401" t="s">
        <v>9911</v>
      </c>
      <c r="H7401" t="s">
        <v>9912</v>
      </c>
      <c r="I7401">
        <v>144</v>
      </c>
      <c r="J7401" t="s">
        <v>9913</v>
      </c>
      <c r="L7401" t="s">
        <v>143</v>
      </c>
      <c r="M7401" t="s">
        <v>49</v>
      </c>
      <c r="R7401" t="s">
        <v>33112</v>
      </c>
      <c r="W7401" t="s">
        <v>33111</v>
      </c>
      <c r="X7401" t="s">
        <v>33113</v>
      </c>
      <c r="Y7401" t="s">
        <v>132</v>
      </c>
      <c r="Z7401" t="s">
        <v>133</v>
      </c>
      <c r="AA7401" t="s">
        <v>33114</v>
      </c>
      <c r="AB7401" t="s">
        <v>2599</v>
      </c>
      <c r="AC7401" t="s">
        <v>136</v>
      </c>
      <c r="AD7401" t="s">
        <v>49</v>
      </c>
      <c r="AE7401" t="s">
        <v>137</v>
      </c>
      <c r="AF7401" t="s">
        <v>698</v>
      </c>
      <c r="AG7401" t="s">
        <v>139</v>
      </c>
    </row>
    <row r="7402" spans="1:33" x14ac:dyDescent="0.25">
      <c r="A7402">
        <v>1619425832</v>
      </c>
      <c r="C7402" t="s">
        <v>33115</v>
      </c>
      <c r="G7402" t="s">
        <v>9911</v>
      </c>
      <c r="H7402" t="s">
        <v>9912</v>
      </c>
      <c r="I7402">
        <v>144</v>
      </c>
      <c r="J7402" t="s">
        <v>9913</v>
      </c>
      <c r="K7402" t="s">
        <v>9907</v>
      </c>
      <c r="L7402" t="s">
        <v>163</v>
      </c>
      <c r="M7402" t="s">
        <v>49</v>
      </c>
      <c r="R7402" t="s">
        <v>33116</v>
      </c>
      <c r="AC7402" t="s">
        <v>136</v>
      </c>
      <c r="AD7402" t="s">
        <v>49</v>
      </c>
      <c r="AE7402" t="s">
        <v>211</v>
      </c>
      <c r="AF7402" t="s">
        <v>698</v>
      </c>
      <c r="AG7402" t="s">
        <v>139</v>
      </c>
    </row>
    <row r="7403" spans="1:33" x14ac:dyDescent="0.25">
      <c r="A7403">
        <v>1164897005</v>
      </c>
      <c r="C7403" t="s">
        <v>33117</v>
      </c>
      <c r="G7403" t="s">
        <v>9911</v>
      </c>
      <c r="H7403" t="s">
        <v>9912</v>
      </c>
      <c r="I7403">
        <v>144</v>
      </c>
      <c r="J7403" t="s">
        <v>9913</v>
      </c>
      <c r="K7403" t="s">
        <v>9907</v>
      </c>
      <c r="L7403" t="s">
        <v>163</v>
      </c>
      <c r="M7403" t="s">
        <v>49</v>
      </c>
      <c r="R7403" t="s">
        <v>33118</v>
      </c>
      <c r="S7403" t="s">
        <v>9915</v>
      </c>
      <c r="T7403" t="s">
        <v>132</v>
      </c>
      <c r="U7403" t="s">
        <v>133</v>
      </c>
      <c r="V7403">
        <v>104751560</v>
      </c>
      <c r="AC7403" t="s">
        <v>136</v>
      </c>
      <c r="AD7403" t="s">
        <v>49</v>
      </c>
      <c r="AE7403" t="s">
        <v>211</v>
      </c>
      <c r="AF7403" t="s">
        <v>698</v>
      </c>
      <c r="AG7403" t="s">
        <v>139</v>
      </c>
    </row>
    <row r="7404" spans="1:33" x14ac:dyDescent="0.25">
      <c r="A7404">
        <v>1326478223</v>
      </c>
      <c r="C7404" t="s">
        <v>33119</v>
      </c>
      <c r="G7404" t="s">
        <v>9911</v>
      </c>
      <c r="H7404" t="s">
        <v>9912</v>
      </c>
      <c r="I7404">
        <v>144</v>
      </c>
      <c r="J7404" t="s">
        <v>9913</v>
      </c>
      <c r="K7404" t="s">
        <v>9907</v>
      </c>
      <c r="L7404" t="s">
        <v>163</v>
      </c>
      <c r="M7404" t="s">
        <v>49</v>
      </c>
      <c r="R7404" t="s">
        <v>33120</v>
      </c>
      <c r="S7404" t="s">
        <v>9915</v>
      </c>
      <c r="T7404" t="s">
        <v>132</v>
      </c>
      <c r="U7404" t="s">
        <v>133</v>
      </c>
      <c r="V7404">
        <v>104751560</v>
      </c>
      <c r="AC7404" t="s">
        <v>136</v>
      </c>
      <c r="AD7404" t="s">
        <v>49</v>
      </c>
      <c r="AE7404" t="s">
        <v>211</v>
      </c>
      <c r="AF7404" t="s">
        <v>698</v>
      </c>
      <c r="AG7404" t="s">
        <v>139</v>
      </c>
    </row>
    <row r="7405" spans="1:33" x14ac:dyDescent="0.25">
      <c r="A7405">
        <v>1104364314</v>
      </c>
      <c r="C7405" t="s">
        <v>33121</v>
      </c>
      <c r="G7405" t="s">
        <v>9911</v>
      </c>
      <c r="H7405" t="s">
        <v>9912</v>
      </c>
      <c r="I7405">
        <v>144</v>
      </c>
      <c r="J7405" t="s">
        <v>9913</v>
      </c>
      <c r="K7405" t="s">
        <v>9907</v>
      </c>
      <c r="L7405" t="s">
        <v>163</v>
      </c>
      <c r="M7405" t="s">
        <v>49</v>
      </c>
      <c r="R7405" t="s">
        <v>33122</v>
      </c>
      <c r="AC7405" t="s">
        <v>136</v>
      </c>
      <c r="AD7405" t="s">
        <v>49</v>
      </c>
      <c r="AE7405" t="s">
        <v>211</v>
      </c>
      <c r="AF7405" t="s">
        <v>698</v>
      </c>
      <c r="AG7405" t="s">
        <v>139</v>
      </c>
    </row>
    <row r="7406" spans="1:33" x14ac:dyDescent="0.25">
      <c r="A7406">
        <v>1548495393</v>
      </c>
      <c r="B7406">
        <v>3641632</v>
      </c>
      <c r="C7406" t="s">
        <v>33123</v>
      </c>
      <c r="D7406" t="s">
        <v>33124</v>
      </c>
      <c r="E7406" t="s">
        <v>33125</v>
      </c>
      <c r="G7406" t="s">
        <v>9911</v>
      </c>
      <c r="H7406" t="s">
        <v>9912</v>
      </c>
      <c r="I7406">
        <v>144</v>
      </c>
      <c r="J7406" t="s">
        <v>9913</v>
      </c>
      <c r="L7406" t="s">
        <v>143</v>
      </c>
      <c r="M7406" t="s">
        <v>49</v>
      </c>
      <c r="R7406" t="s">
        <v>33126</v>
      </c>
      <c r="W7406" t="s">
        <v>33125</v>
      </c>
      <c r="X7406" t="s">
        <v>33127</v>
      </c>
      <c r="Y7406" t="s">
        <v>132</v>
      </c>
      <c r="Z7406" t="s">
        <v>133</v>
      </c>
      <c r="AA7406" t="s">
        <v>33128</v>
      </c>
      <c r="AB7406" t="s">
        <v>2599</v>
      </c>
      <c r="AC7406" t="s">
        <v>136</v>
      </c>
      <c r="AD7406" t="s">
        <v>49</v>
      </c>
      <c r="AE7406" t="s">
        <v>137</v>
      </c>
      <c r="AF7406" t="s">
        <v>698</v>
      </c>
      <c r="AG7406" t="s">
        <v>139</v>
      </c>
    </row>
    <row r="7407" spans="1:33" x14ac:dyDescent="0.25">
      <c r="C7407" t="s">
        <v>33129</v>
      </c>
      <c r="G7407" t="s">
        <v>9911</v>
      </c>
      <c r="H7407" t="s">
        <v>9912</v>
      </c>
      <c r="I7407">
        <v>144</v>
      </c>
      <c r="J7407" t="s">
        <v>9913</v>
      </c>
      <c r="K7407" t="s">
        <v>9907</v>
      </c>
      <c r="L7407" t="s">
        <v>50</v>
      </c>
      <c r="M7407" t="s">
        <v>49</v>
      </c>
      <c r="N7407" t="s">
        <v>32939</v>
      </c>
      <c r="O7407" t="s">
        <v>1368</v>
      </c>
      <c r="P7407" t="s">
        <v>133</v>
      </c>
      <c r="Q7407">
        <v>10470</v>
      </c>
      <c r="AC7407" t="s">
        <v>136</v>
      </c>
      <c r="AD7407" t="s">
        <v>49</v>
      </c>
      <c r="AE7407" t="s">
        <v>1332</v>
      </c>
      <c r="AG7407" t="s">
        <v>139</v>
      </c>
    </row>
    <row r="7408" spans="1:33" x14ac:dyDescent="0.25">
      <c r="A7408">
        <v>1609323807</v>
      </c>
      <c r="C7408" t="s">
        <v>33130</v>
      </c>
      <c r="G7408" t="s">
        <v>9911</v>
      </c>
      <c r="H7408" t="s">
        <v>9912</v>
      </c>
      <c r="I7408">
        <v>144</v>
      </c>
      <c r="J7408" t="s">
        <v>9913</v>
      </c>
      <c r="K7408" t="s">
        <v>9907</v>
      </c>
      <c r="L7408" t="s">
        <v>163</v>
      </c>
      <c r="M7408" t="s">
        <v>49</v>
      </c>
      <c r="R7408" t="s">
        <v>33131</v>
      </c>
      <c r="AC7408" t="s">
        <v>136</v>
      </c>
      <c r="AD7408" t="s">
        <v>49</v>
      </c>
      <c r="AE7408" t="s">
        <v>211</v>
      </c>
      <c r="AF7408" t="s">
        <v>698</v>
      </c>
      <c r="AG7408" t="s">
        <v>139</v>
      </c>
    </row>
    <row r="7409" spans="1:33" x14ac:dyDescent="0.25">
      <c r="C7409" t="s">
        <v>33132</v>
      </c>
      <c r="G7409" t="s">
        <v>9911</v>
      </c>
      <c r="H7409" t="s">
        <v>9912</v>
      </c>
      <c r="I7409">
        <v>144</v>
      </c>
      <c r="J7409" t="s">
        <v>9913</v>
      </c>
      <c r="K7409" t="s">
        <v>9907</v>
      </c>
      <c r="L7409" t="s">
        <v>50</v>
      </c>
      <c r="M7409" t="s">
        <v>49</v>
      </c>
      <c r="N7409" t="s">
        <v>32939</v>
      </c>
      <c r="O7409" t="s">
        <v>1368</v>
      </c>
      <c r="P7409" t="s">
        <v>133</v>
      </c>
      <c r="Q7409">
        <v>10470</v>
      </c>
      <c r="AC7409" t="s">
        <v>136</v>
      </c>
      <c r="AD7409" t="s">
        <v>49</v>
      </c>
      <c r="AE7409" t="s">
        <v>1332</v>
      </c>
      <c r="AG7409" t="s">
        <v>139</v>
      </c>
    </row>
    <row r="7410" spans="1:33" x14ac:dyDescent="0.25">
      <c r="A7410">
        <v>1205281896</v>
      </c>
      <c r="C7410" t="s">
        <v>33133</v>
      </c>
      <c r="G7410" t="s">
        <v>9911</v>
      </c>
      <c r="H7410" t="s">
        <v>9912</v>
      </c>
      <c r="I7410">
        <v>144</v>
      </c>
      <c r="J7410" t="s">
        <v>9913</v>
      </c>
      <c r="K7410" t="s">
        <v>9907</v>
      </c>
      <c r="L7410" t="s">
        <v>163</v>
      </c>
      <c r="M7410" t="s">
        <v>49</v>
      </c>
      <c r="R7410" t="s">
        <v>33134</v>
      </c>
      <c r="S7410" t="s">
        <v>23674</v>
      </c>
      <c r="T7410" t="s">
        <v>132</v>
      </c>
      <c r="U7410" t="s">
        <v>133</v>
      </c>
      <c r="V7410">
        <v>104701303</v>
      </c>
      <c r="AC7410" t="s">
        <v>136</v>
      </c>
      <c r="AD7410" t="s">
        <v>49</v>
      </c>
      <c r="AE7410" t="s">
        <v>211</v>
      </c>
      <c r="AF7410" t="s">
        <v>698</v>
      </c>
      <c r="AG7410" t="s">
        <v>139</v>
      </c>
    </row>
    <row r="7411" spans="1:33" x14ac:dyDescent="0.25">
      <c r="C7411" t="s">
        <v>33135</v>
      </c>
      <c r="G7411" t="s">
        <v>9911</v>
      </c>
      <c r="H7411" t="s">
        <v>9912</v>
      </c>
      <c r="I7411">
        <v>144</v>
      </c>
      <c r="J7411" t="s">
        <v>9913</v>
      </c>
      <c r="K7411" t="s">
        <v>9907</v>
      </c>
      <c r="L7411" t="s">
        <v>50</v>
      </c>
      <c r="M7411" t="s">
        <v>49</v>
      </c>
      <c r="N7411" t="s">
        <v>32939</v>
      </c>
      <c r="O7411" t="s">
        <v>1368</v>
      </c>
      <c r="P7411" t="s">
        <v>133</v>
      </c>
      <c r="Q7411">
        <v>10470</v>
      </c>
      <c r="AC7411" t="s">
        <v>136</v>
      </c>
      <c r="AD7411" t="s">
        <v>49</v>
      </c>
      <c r="AE7411" t="s">
        <v>1332</v>
      </c>
      <c r="AG7411" t="s">
        <v>139</v>
      </c>
    </row>
    <row r="7412" spans="1:33" x14ac:dyDescent="0.25">
      <c r="A7412">
        <v>1124499330</v>
      </c>
      <c r="C7412" t="s">
        <v>33136</v>
      </c>
      <c r="G7412" t="s">
        <v>9911</v>
      </c>
      <c r="H7412" t="s">
        <v>9912</v>
      </c>
      <c r="I7412">
        <v>144</v>
      </c>
      <c r="J7412" t="s">
        <v>9913</v>
      </c>
      <c r="K7412" t="s">
        <v>9907</v>
      </c>
      <c r="L7412" t="s">
        <v>163</v>
      </c>
      <c r="M7412" t="s">
        <v>49</v>
      </c>
      <c r="R7412" t="s">
        <v>33137</v>
      </c>
      <c r="S7412" t="s">
        <v>33138</v>
      </c>
      <c r="T7412" t="s">
        <v>132</v>
      </c>
      <c r="U7412" t="s">
        <v>133</v>
      </c>
      <c r="V7412">
        <v>104701404</v>
      </c>
      <c r="AC7412" t="s">
        <v>136</v>
      </c>
      <c r="AD7412" t="s">
        <v>49</v>
      </c>
      <c r="AE7412" t="s">
        <v>211</v>
      </c>
      <c r="AF7412" t="s">
        <v>698</v>
      </c>
      <c r="AG7412" t="s">
        <v>139</v>
      </c>
    </row>
    <row r="7413" spans="1:33" x14ac:dyDescent="0.25">
      <c r="C7413" t="s">
        <v>33139</v>
      </c>
      <c r="G7413" t="s">
        <v>9911</v>
      </c>
      <c r="H7413" t="s">
        <v>9912</v>
      </c>
      <c r="I7413">
        <v>144</v>
      </c>
      <c r="J7413" t="s">
        <v>9913</v>
      </c>
      <c r="K7413" t="s">
        <v>9907</v>
      </c>
      <c r="L7413" t="s">
        <v>50</v>
      </c>
      <c r="M7413" t="s">
        <v>49</v>
      </c>
      <c r="N7413" t="s">
        <v>32939</v>
      </c>
      <c r="O7413" t="s">
        <v>1368</v>
      </c>
      <c r="P7413" t="s">
        <v>133</v>
      </c>
      <c r="Q7413">
        <v>10470</v>
      </c>
      <c r="AC7413" t="s">
        <v>136</v>
      </c>
      <c r="AD7413" t="s">
        <v>49</v>
      </c>
      <c r="AE7413" t="s">
        <v>1332</v>
      </c>
      <c r="AG7413" t="s">
        <v>139</v>
      </c>
    </row>
    <row r="7414" spans="1:33" x14ac:dyDescent="0.25">
      <c r="A7414">
        <v>1750739637</v>
      </c>
      <c r="C7414" t="s">
        <v>33140</v>
      </c>
      <c r="G7414" t="s">
        <v>9911</v>
      </c>
      <c r="H7414" t="s">
        <v>9912</v>
      </c>
      <c r="I7414">
        <v>144</v>
      </c>
      <c r="J7414" t="s">
        <v>9913</v>
      </c>
      <c r="K7414" t="s">
        <v>9907</v>
      </c>
      <c r="L7414" t="s">
        <v>163</v>
      </c>
      <c r="M7414" t="s">
        <v>49</v>
      </c>
      <c r="R7414" t="s">
        <v>33141</v>
      </c>
      <c r="S7414" t="s">
        <v>23674</v>
      </c>
      <c r="T7414" t="s">
        <v>132</v>
      </c>
      <c r="U7414" t="s">
        <v>133</v>
      </c>
      <c r="V7414">
        <v>104701303</v>
      </c>
      <c r="AC7414" t="s">
        <v>136</v>
      </c>
      <c r="AD7414" t="s">
        <v>49</v>
      </c>
      <c r="AE7414" t="s">
        <v>211</v>
      </c>
      <c r="AF7414" t="s">
        <v>698</v>
      </c>
      <c r="AG7414" t="s">
        <v>139</v>
      </c>
    </row>
    <row r="7415" spans="1:33" x14ac:dyDescent="0.25">
      <c r="A7415">
        <v>1801022769</v>
      </c>
      <c r="B7415">
        <v>3119179</v>
      </c>
      <c r="C7415" t="s">
        <v>33142</v>
      </c>
      <c r="D7415" t="s">
        <v>33143</v>
      </c>
      <c r="E7415" t="s">
        <v>33144</v>
      </c>
      <c r="G7415" t="s">
        <v>9911</v>
      </c>
      <c r="H7415" t="s">
        <v>9912</v>
      </c>
      <c r="I7415">
        <v>144</v>
      </c>
      <c r="J7415" t="s">
        <v>9913</v>
      </c>
      <c r="L7415" t="s">
        <v>143</v>
      </c>
      <c r="M7415" t="s">
        <v>49</v>
      </c>
      <c r="R7415" t="s">
        <v>33145</v>
      </c>
      <c r="W7415" t="s">
        <v>33144</v>
      </c>
      <c r="X7415" t="s">
        <v>33146</v>
      </c>
      <c r="Y7415" t="s">
        <v>32301</v>
      </c>
      <c r="Z7415" t="s">
        <v>133</v>
      </c>
      <c r="AA7415" t="s">
        <v>33147</v>
      </c>
      <c r="AB7415" t="s">
        <v>2599</v>
      </c>
      <c r="AC7415" t="s">
        <v>136</v>
      </c>
      <c r="AD7415" t="s">
        <v>49</v>
      </c>
      <c r="AE7415" t="s">
        <v>137</v>
      </c>
      <c r="AF7415" t="s">
        <v>698</v>
      </c>
      <c r="AG7415" t="s">
        <v>139</v>
      </c>
    </row>
    <row r="7416" spans="1:33" x14ac:dyDescent="0.25">
      <c r="A7416">
        <v>1699217398</v>
      </c>
      <c r="C7416" t="s">
        <v>33148</v>
      </c>
      <c r="G7416" t="s">
        <v>9911</v>
      </c>
      <c r="H7416" t="s">
        <v>9912</v>
      </c>
      <c r="I7416">
        <v>144</v>
      </c>
      <c r="J7416" t="s">
        <v>9913</v>
      </c>
      <c r="K7416" t="s">
        <v>9907</v>
      </c>
      <c r="L7416" t="s">
        <v>163</v>
      </c>
      <c r="M7416" t="s">
        <v>49</v>
      </c>
      <c r="R7416" t="s">
        <v>33149</v>
      </c>
      <c r="AC7416" t="s">
        <v>136</v>
      </c>
      <c r="AD7416" t="s">
        <v>49</v>
      </c>
      <c r="AE7416" t="s">
        <v>211</v>
      </c>
      <c r="AF7416" t="s">
        <v>698</v>
      </c>
      <c r="AG7416" t="s">
        <v>139</v>
      </c>
    </row>
    <row r="7417" spans="1:33" x14ac:dyDescent="0.25">
      <c r="A7417">
        <v>1417404948</v>
      </c>
      <c r="C7417" t="s">
        <v>33150</v>
      </c>
      <c r="G7417" t="s">
        <v>9911</v>
      </c>
      <c r="H7417" t="s">
        <v>9912</v>
      </c>
      <c r="I7417">
        <v>144</v>
      </c>
      <c r="J7417" t="s">
        <v>9913</v>
      </c>
      <c r="K7417" t="s">
        <v>9907</v>
      </c>
      <c r="L7417" t="s">
        <v>163</v>
      </c>
      <c r="M7417" t="s">
        <v>49</v>
      </c>
      <c r="R7417" t="s">
        <v>33151</v>
      </c>
      <c r="AC7417" t="s">
        <v>136</v>
      </c>
      <c r="AD7417" t="s">
        <v>49</v>
      </c>
      <c r="AE7417" t="s">
        <v>211</v>
      </c>
      <c r="AF7417" t="s">
        <v>698</v>
      </c>
      <c r="AG7417" t="s">
        <v>139</v>
      </c>
    </row>
    <row r="7418" spans="1:33" x14ac:dyDescent="0.25">
      <c r="A7418">
        <v>1336385277</v>
      </c>
      <c r="B7418">
        <v>3818866</v>
      </c>
      <c r="C7418" t="s">
        <v>33152</v>
      </c>
      <c r="D7418" t="s">
        <v>33153</v>
      </c>
      <c r="E7418" t="s">
        <v>33154</v>
      </c>
      <c r="G7418" t="s">
        <v>9911</v>
      </c>
      <c r="H7418" t="s">
        <v>9912</v>
      </c>
      <c r="I7418">
        <v>144</v>
      </c>
      <c r="J7418" t="s">
        <v>9913</v>
      </c>
      <c r="L7418" t="s">
        <v>170</v>
      </c>
      <c r="M7418" t="s">
        <v>49</v>
      </c>
      <c r="R7418" t="s">
        <v>33155</v>
      </c>
      <c r="W7418" t="s">
        <v>33155</v>
      </c>
      <c r="X7418" t="s">
        <v>16124</v>
      </c>
      <c r="Y7418" t="s">
        <v>16125</v>
      </c>
      <c r="Z7418" t="s">
        <v>133</v>
      </c>
      <c r="AA7418" t="s">
        <v>16126</v>
      </c>
      <c r="AB7418" t="s">
        <v>2599</v>
      </c>
      <c r="AC7418" t="s">
        <v>136</v>
      </c>
      <c r="AD7418" t="s">
        <v>49</v>
      </c>
      <c r="AE7418" t="s">
        <v>137</v>
      </c>
      <c r="AF7418" t="s">
        <v>698</v>
      </c>
      <c r="AG7418" t="s">
        <v>139</v>
      </c>
    </row>
    <row r="7419" spans="1:33" x14ac:dyDescent="0.25">
      <c r="A7419">
        <v>1629527320</v>
      </c>
      <c r="C7419" t="s">
        <v>33156</v>
      </c>
      <c r="G7419" t="s">
        <v>9911</v>
      </c>
      <c r="H7419" t="s">
        <v>9912</v>
      </c>
      <c r="I7419">
        <v>144</v>
      </c>
      <c r="J7419" t="s">
        <v>9913</v>
      </c>
      <c r="K7419" t="s">
        <v>9907</v>
      </c>
      <c r="L7419" t="s">
        <v>163</v>
      </c>
      <c r="M7419" t="s">
        <v>49</v>
      </c>
      <c r="R7419" t="s">
        <v>33157</v>
      </c>
      <c r="AC7419" t="s">
        <v>136</v>
      </c>
      <c r="AD7419" t="s">
        <v>49</v>
      </c>
      <c r="AE7419" t="s">
        <v>211</v>
      </c>
      <c r="AF7419" t="s">
        <v>698</v>
      </c>
      <c r="AG7419" t="s">
        <v>139</v>
      </c>
    </row>
    <row r="7420" spans="1:33" x14ac:dyDescent="0.25">
      <c r="A7420">
        <v>1932577137</v>
      </c>
      <c r="B7420">
        <v>4280246</v>
      </c>
      <c r="C7420" t="s">
        <v>33158</v>
      </c>
      <c r="D7420" t="s">
        <v>33159</v>
      </c>
      <c r="E7420" t="s">
        <v>33160</v>
      </c>
      <c r="G7420" t="s">
        <v>9911</v>
      </c>
      <c r="H7420" t="s">
        <v>9912</v>
      </c>
      <c r="I7420">
        <v>144</v>
      </c>
      <c r="J7420" t="s">
        <v>9913</v>
      </c>
      <c r="L7420" t="s">
        <v>143</v>
      </c>
      <c r="M7420" t="s">
        <v>49</v>
      </c>
      <c r="R7420" t="s">
        <v>33160</v>
      </c>
      <c r="W7420" t="s">
        <v>33160</v>
      </c>
      <c r="X7420" t="s">
        <v>33161</v>
      </c>
      <c r="Y7420" t="s">
        <v>132</v>
      </c>
      <c r="Z7420" t="s">
        <v>133</v>
      </c>
      <c r="AA7420" t="s">
        <v>33162</v>
      </c>
      <c r="AB7420" t="s">
        <v>2599</v>
      </c>
      <c r="AC7420" t="s">
        <v>136</v>
      </c>
      <c r="AD7420" t="s">
        <v>49</v>
      </c>
      <c r="AE7420" t="s">
        <v>137</v>
      </c>
      <c r="AF7420" t="s">
        <v>698</v>
      </c>
      <c r="AG7420" t="s">
        <v>139</v>
      </c>
    </row>
    <row r="7421" spans="1:33" x14ac:dyDescent="0.25">
      <c r="C7421" t="s">
        <v>33163</v>
      </c>
      <c r="G7421" t="s">
        <v>9911</v>
      </c>
      <c r="H7421" t="s">
        <v>9912</v>
      </c>
      <c r="I7421">
        <v>144</v>
      </c>
      <c r="J7421" t="s">
        <v>9913</v>
      </c>
      <c r="K7421" t="s">
        <v>9907</v>
      </c>
      <c r="L7421" t="s">
        <v>50</v>
      </c>
      <c r="M7421" t="s">
        <v>49</v>
      </c>
      <c r="N7421" t="s">
        <v>32939</v>
      </c>
      <c r="O7421" t="s">
        <v>1368</v>
      </c>
      <c r="P7421" t="s">
        <v>133</v>
      </c>
      <c r="Q7421">
        <v>10470</v>
      </c>
      <c r="AC7421" t="s">
        <v>136</v>
      </c>
      <c r="AD7421" t="s">
        <v>49</v>
      </c>
      <c r="AE7421" t="s">
        <v>1332</v>
      </c>
      <c r="AG7421" t="s">
        <v>139</v>
      </c>
    </row>
    <row r="7422" spans="1:33" x14ac:dyDescent="0.25">
      <c r="A7422">
        <v>1770970519</v>
      </c>
      <c r="C7422" t="s">
        <v>33164</v>
      </c>
      <c r="G7422" t="s">
        <v>9911</v>
      </c>
      <c r="H7422" t="s">
        <v>9912</v>
      </c>
      <c r="I7422">
        <v>144</v>
      </c>
      <c r="J7422" t="s">
        <v>9913</v>
      </c>
      <c r="K7422" t="s">
        <v>9907</v>
      </c>
      <c r="L7422" t="s">
        <v>163</v>
      </c>
      <c r="M7422" t="s">
        <v>49</v>
      </c>
      <c r="R7422" t="s">
        <v>33165</v>
      </c>
      <c r="S7422" t="s">
        <v>9915</v>
      </c>
      <c r="T7422" t="s">
        <v>132</v>
      </c>
      <c r="U7422" t="s">
        <v>133</v>
      </c>
      <c r="V7422">
        <v>104751560</v>
      </c>
      <c r="AC7422" t="s">
        <v>136</v>
      </c>
      <c r="AD7422" t="s">
        <v>49</v>
      </c>
      <c r="AE7422" t="s">
        <v>211</v>
      </c>
      <c r="AF7422" t="s">
        <v>698</v>
      </c>
      <c r="AG7422" t="s">
        <v>139</v>
      </c>
    </row>
    <row r="7423" spans="1:33" x14ac:dyDescent="0.25">
      <c r="A7423">
        <v>1275879603</v>
      </c>
      <c r="C7423" t="s">
        <v>33166</v>
      </c>
      <c r="G7423" t="s">
        <v>9911</v>
      </c>
      <c r="H7423" t="s">
        <v>9912</v>
      </c>
      <c r="I7423">
        <v>144</v>
      </c>
      <c r="J7423" t="s">
        <v>9913</v>
      </c>
      <c r="K7423" t="s">
        <v>9907</v>
      </c>
      <c r="L7423" t="s">
        <v>163</v>
      </c>
      <c r="M7423" t="s">
        <v>49</v>
      </c>
      <c r="R7423" t="s">
        <v>33167</v>
      </c>
      <c r="S7423" t="s">
        <v>10027</v>
      </c>
      <c r="T7423" t="s">
        <v>132</v>
      </c>
      <c r="U7423" t="s">
        <v>133</v>
      </c>
      <c r="V7423">
        <v>104751560</v>
      </c>
      <c r="AC7423" t="s">
        <v>136</v>
      </c>
      <c r="AD7423" t="s">
        <v>49</v>
      </c>
      <c r="AE7423" t="s">
        <v>211</v>
      </c>
      <c r="AF7423" t="s">
        <v>698</v>
      </c>
      <c r="AG7423" t="s">
        <v>139</v>
      </c>
    </row>
    <row r="7424" spans="1:33" x14ac:dyDescent="0.25">
      <c r="A7424">
        <v>1861935421</v>
      </c>
      <c r="C7424" t="s">
        <v>33168</v>
      </c>
      <c r="G7424" t="s">
        <v>9911</v>
      </c>
      <c r="H7424" t="s">
        <v>9912</v>
      </c>
      <c r="I7424">
        <v>144</v>
      </c>
      <c r="J7424" t="s">
        <v>9913</v>
      </c>
      <c r="K7424" t="s">
        <v>9907</v>
      </c>
      <c r="L7424" t="s">
        <v>163</v>
      </c>
      <c r="M7424" t="s">
        <v>49</v>
      </c>
      <c r="R7424" t="s">
        <v>33169</v>
      </c>
      <c r="AC7424" t="s">
        <v>136</v>
      </c>
      <c r="AD7424" t="s">
        <v>49</v>
      </c>
      <c r="AE7424" t="s">
        <v>211</v>
      </c>
      <c r="AF7424" t="s">
        <v>698</v>
      </c>
      <c r="AG7424" t="s">
        <v>139</v>
      </c>
    </row>
    <row r="7425" spans="1:33" x14ac:dyDescent="0.25">
      <c r="A7425">
        <v>1750746905</v>
      </c>
      <c r="C7425" t="s">
        <v>33170</v>
      </c>
      <c r="G7425" t="s">
        <v>9911</v>
      </c>
      <c r="H7425" t="s">
        <v>9912</v>
      </c>
      <c r="I7425">
        <v>144</v>
      </c>
      <c r="J7425" t="s">
        <v>9913</v>
      </c>
      <c r="K7425" t="s">
        <v>9907</v>
      </c>
      <c r="L7425" t="s">
        <v>163</v>
      </c>
      <c r="M7425" t="s">
        <v>49</v>
      </c>
      <c r="R7425" t="s">
        <v>33171</v>
      </c>
      <c r="S7425" t="s">
        <v>9915</v>
      </c>
      <c r="T7425" t="s">
        <v>132</v>
      </c>
      <c r="U7425" t="s">
        <v>133</v>
      </c>
      <c r="V7425">
        <v>104751560</v>
      </c>
      <c r="AC7425" t="s">
        <v>136</v>
      </c>
      <c r="AD7425" t="s">
        <v>49</v>
      </c>
      <c r="AE7425" t="s">
        <v>211</v>
      </c>
      <c r="AF7425" t="s">
        <v>698</v>
      </c>
      <c r="AG7425" t="s">
        <v>139</v>
      </c>
    </row>
    <row r="7426" spans="1:33" x14ac:dyDescent="0.25">
      <c r="A7426">
        <v>1841741733</v>
      </c>
      <c r="C7426" t="s">
        <v>33172</v>
      </c>
      <c r="G7426" t="s">
        <v>9911</v>
      </c>
      <c r="H7426" t="s">
        <v>9912</v>
      </c>
      <c r="I7426">
        <v>144</v>
      </c>
      <c r="J7426" t="s">
        <v>9913</v>
      </c>
      <c r="K7426" t="s">
        <v>9907</v>
      </c>
      <c r="L7426" t="s">
        <v>163</v>
      </c>
      <c r="M7426" t="s">
        <v>49</v>
      </c>
      <c r="R7426" t="s">
        <v>33173</v>
      </c>
      <c r="AC7426" t="s">
        <v>136</v>
      </c>
      <c r="AD7426" t="s">
        <v>49</v>
      </c>
      <c r="AE7426" t="s">
        <v>211</v>
      </c>
      <c r="AF7426" t="s">
        <v>698</v>
      </c>
      <c r="AG7426" t="s">
        <v>139</v>
      </c>
    </row>
    <row r="7427" spans="1:33" x14ac:dyDescent="0.25">
      <c r="A7427">
        <v>1194260547</v>
      </c>
      <c r="C7427" t="s">
        <v>33174</v>
      </c>
      <c r="G7427" t="s">
        <v>9911</v>
      </c>
      <c r="H7427" t="s">
        <v>9912</v>
      </c>
      <c r="I7427">
        <v>144</v>
      </c>
      <c r="J7427" t="s">
        <v>9913</v>
      </c>
      <c r="K7427" t="s">
        <v>9907</v>
      </c>
      <c r="L7427" t="s">
        <v>163</v>
      </c>
      <c r="M7427" t="s">
        <v>49</v>
      </c>
      <c r="R7427" t="s">
        <v>33175</v>
      </c>
      <c r="AC7427" t="s">
        <v>136</v>
      </c>
      <c r="AD7427" t="s">
        <v>49</v>
      </c>
      <c r="AE7427" t="s">
        <v>211</v>
      </c>
      <c r="AF7427" t="s">
        <v>698</v>
      </c>
      <c r="AG7427" t="s">
        <v>139</v>
      </c>
    </row>
    <row r="7428" spans="1:33" x14ac:dyDescent="0.25">
      <c r="A7428">
        <v>1295190460</v>
      </c>
      <c r="B7428">
        <v>4368296</v>
      </c>
      <c r="C7428" t="s">
        <v>33176</v>
      </c>
      <c r="D7428" t="s">
        <v>33177</v>
      </c>
      <c r="E7428" t="s">
        <v>33178</v>
      </c>
      <c r="G7428" t="s">
        <v>9911</v>
      </c>
      <c r="H7428" t="s">
        <v>9912</v>
      </c>
      <c r="I7428">
        <v>144</v>
      </c>
      <c r="J7428" t="s">
        <v>9913</v>
      </c>
      <c r="L7428" t="s">
        <v>170</v>
      </c>
      <c r="M7428" t="s">
        <v>49</v>
      </c>
      <c r="R7428" t="s">
        <v>33179</v>
      </c>
      <c r="W7428" t="s">
        <v>33178</v>
      </c>
      <c r="X7428" t="s">
        <v>33180</v>
      </c>
      <c r="Y7428" t="s">
        <v>132</v>
      </c>
      <c r="Z7428" t="s">
        <v>133</v>
      </c>
      <c r="AA7428" t="s">
        <v>33181</v>
      </c>
      <c r="AB7428" t="s">
        <v>2599</v>
      </c>
      <c r="AC7428" t="s">
        <v>136</v>
      </c>
      <c r="AD7428" t="s">
        <v>49</v>
      </c>
      <c r="AE7428" t="s">
        <v>137</v>
      </c>
      <c r="AF7428" t="s">
        <v>698</v>
      </c>
      <c r="AG7428" t="s">
        <v>139</v>
      </c>
    </row>
    <row r="7429" spans="1:33" x14ac:dyDescent="0.25">
      <c r="A7429">
        <v>1811248495</v>
      </c>
      <c r="B7429">
        <v>3505608</v>
      </c>
      <c r="C7429" t="s">
        <v>33182</v>
      </c>
      <c r="D7429" t="s">
        <v>33183</v>
      </c>
      <c r="E7429" t="s">
        <v>33184</v>
      </c>
      <c r="G7429" t="s">
        <v>9911</v>
      </c>
      <c r="H7429" t="s">
        <v>9912</v>
      </c>
      <c r="I7429">
        <v>144</v>
      </c>
      <c r="J7429" t="s">
        <v>9913</v>
      </c>
      <c r="L7429" t="s">
        <v>143</v>
      </c>
      <c r="M7429" t="s">
        <v>49</v>
      </c>
      <c r="R7429" t="s">
        <v>33185</v>
      </c>
      <c r="W7429" t="s">
        <v>33184</v>
      </c>
      <c r="X7429" t="s">
        <v>33186</v>
      </c>
      <c r="Y7429" t="s">
        <v>570</v>
      </c>
      <c r="Z7429" t="s">
        <v>133</v>
      </c>
      <c r="AA7429" t="s">
        <v>33187</v>
      </c>
      <c r="AB7429" t="s">
        <v>2599</v>
      </c>
      <c r="AC7429" t="s">
        <v>136</v>
      </c>
      <c r="AD7429" t="s">
        <v>49</v>
      </c>
      <c r="AE7429" t="s">
        <v>137</v>
      </c>
      <c r="AF7429" t="s">
        <v>698</v>
      </c>
      <c r="AG7429" t="s">
        <v>139</v>
      </c>
    </row>
    <row r="7430" spans="1:33" x14ac:dyDescent="0.25">
      <c r="A7430">
        <v>1154790988</v>
      </c>
      <c r="C7430" t="s">
        <v>33188</v>
      </c>
      <c r="G7430" t="s">
        <v>9911</v>
      </c>
      <c r="H7430" t="s">
        <v>9912</v>
      </c>
      <c r="I7430">
        <v>144</v>
      </c>
      <c r="J7430" t="s">
        <v>9913</v>
      </c>
      <c r="K7430" t="s">
        <v>9907</v>
      </c>
      <c r="L7430" t="s">
        <v>163</v>
      </c>
      <c r="M7430" t="s">
        <v>49</v>
      </c>
      <c r="R7430" t="s">
        <v>33189</v>
      </c>
      <c r="S7430" t="s">
        <v>33190</v>
      </c>
      <c r="T7430" t="s">
        <v>570</v>
      </c>
      <c r="U7430" t="s">
        <v>133</v>
      </c>
      <c r="V7430">
        <v>112364912</v>
      </c>
      <c r="AC7430" t="s">
        <v>136</v>
      </c>
      <c r="AD7430" t="s">
        <v>49</v>
      </c>
      <c r="AE7430" t="s">
        <v>211</v>
      </c>
      <c r="AF7430" t="s">
        <v>698</v>
      </c>
      <c r="AG7430" t="s">
        <v>139</v>
      </c>
    </row>
    <row r="7431" spans="1:33" x14ac:dyDescent="0.25">
      <c r="A7431">
        <v>1689022014</v>
      </c>
      <c r="C7431" t="s">
        <v>33191</v>
      </c>
      <c r="G7431" t="s">
        <v>9911</v>
      </c>
      <c r="H7431" t="s">
        <v>9912</v>
      </c>
      <c r="I7431">
        <v>144</v>
      </c>
      <c r="J7431" t="s">
        <v>9913</v>
      </c>
      <c r="K7431" t="s">
        <v>9907</v>
      </c>
      <c r="L7431" t="s">
        <v>163</v>
      </c>
      <c r="M7431" t="s">
        <v>49</v>
      </c>
      <c r="R7431" t="s">
        <v>33192</v>
      </c>
      <c r="S7431" t="s">
        <v>23674</v>
      </c>
      <c r="T7431" t="s">
        <v>132</v>
      </c>
      <c r="U7431" t="s">
        <v>133</v>
      </c>
      <c r="V7431">
        <v>104701303</v>
      </c>
      <c r="AC7431" t="s">
        <v>136</v>
      </c>
      <c r="AD7431" t="s">
        <v>49</v>
      </c>
      <c r="AE7431" t="s">
        <v>211</v>
      </c>
      <c r="AF7431" t="s">
        <v>698</v>
      </c>
      <c r="AG7431" t="s">
        <v>139</v>
      </c>
    </row>
    <row r="7432" spans="1:33" x14ac:dyDescent="0.25">
      <c r="A7432">
        <v>1619321759</v>
      </c>
      <c r="C7432" t="s">
        <v>33193</v>
      </c>
      <c r="G7432" t="s">
        <v>9911</v>
      </c>
      <c r="H7432" t="s">
        <v>9912</v>
      </c>
      <c r="I7432">
        <v>144</v>
      </c>
      <c r="J7432" t="s">
        <v>9913</v>
      </c>
      <c r="K7432" t="s">
        <v>9907</v>
      </c>
      <c r="L7432" t="s">
        <v>163</v>
      </c>
      <c r="M7432" t="s">
        <v>49</v>
      </c>
      <c r="R7432" t="s">
        <v>33194</v>
      </c>
      <c r="S7432" t="s">
        <v>33195</v>
      </c>
      <c r="T7432" t="s">
        <v>132</v>
      </c>
      <c r="U7432" t="s">
        <v>133</v>
      </c>
      <c r="V7432">
        <v>10470</v>
      </c>
      <c r="AC7432" t="s">
        <v>136</v>
      </c>
      <c r="AD7432" t="s">
        <v>49</v>
      </c>
      <c r="AE7432" t="s">
        <v>211</v>
      </c>
      <c r="AF7432" t="s">
        <v>698</v>
      </c>
      <c r="AG7432" t="s">
        <v>139</v>
      </c>
    </row>
    <row r="7433" spans="1:33" x14ac:dyDescent="0.25">
      <c r="A7433">
        <v>1225424401</v>
      </c>
      <c r="B7433">
        <v>4546645</v>
      </c>
      <c r="C7433" t="s">
        <v>33196</v>
      </c>
      <c r="D7433" t="s">
        <v>33197</v>
      </c>
      <c r="E7433" t="s">
        <v>33198</v>
      </c>
      <c r="G7433" t="s">
        <v>9911</v>
      </c>
      <c r="H7433" t="s">
        <v>9912</v>
      </c>
      <c r="I7433">
        <v>144</v>
      </c>
      <c r="J7433" t="s">
        <v>9913</v>
      </c>
      <c r="L7433" t="s">
        <v>170</v>
      </c>
      <c r="M7433" t="s">
        <v>49</v>
      </c>
      <c r="R7433" t="s">
        <v>33199</v>
      </c>
      <c r="W7433" t="s">
        <v>33198</v>
      </c>
      <c r="AB7433" t="s">
        <v>2599</v>
      </c>
      <c r="AC7433" t="s">
        <v>136</v>
      </c>
      <c r="AD7433" t="s">
        <v>49</v>
      </c>
      <c r="AE7433" t="s">
        <v>137</v>
      </c>
      <c r="AF7433" t="s">
        <v>698</v>
      </c>
      <c r="AG7433" t="s">
        <v>139</v>
      </c>
    </row>
    <row r="7434" spans="1:33" x14ac:dyDescent="0.25">
      <c r="A7434">
        <v>1972040491</v>
      </c>
      <c r="C7434" t="s">
        <v>33200</v>
      </c>
      <c r="G7434" t="s">
        <v>9911</v>
      </c>
      <c r="H7434" t="s">
        <v>9912</v>
      </c>
      <c r="I7434">
        <v>144</v>
      </c>
      <c r="J7434" t="s">
        <v>9913</v>
      </c>
      <c r="K7434" t="s">
        <v>9907</v>
      </c>
      <c r="L7434" t="s">
        <v>163</v>
      </c>
      <c r="M7434" t="s">
        <v>49</v>
      </c>
      <c r="R7434" t="s">
        <v>33201</v>
      </c>
      <c r="AC7434" t="s">
        <v>136</v>
      </c>
      <c r="AD7434" t="s">
        <v>49</v>
      </c>
      <c r="AE7434" t="s">
        <v>211</v>
      </c>
      <c r="AF7434" t="s">
        <v>698</v>
      </c>
      <c r="AG7434" t="s">
        <v>139</v>
      </c>
    </row>
    <row r="7435" spans="1:33" x14ac:dyDescent="0.25">
      <c r="A7435">
        <v>1871806554</v>
      </c>
      <c r="C7435" t="s">
        <v>33202</v>
      </c>
      <c r="G7435" t="s">
        <v>9911</v>
      </c>
      <c r="H7435" t="s">
        <v>9912</v>
      </c>
      <c r="I7435">
        <v>144</v>
      </c>
      <c r="J7435" t="s">
        <v>9913</v>
      </c>
      <c r="K7435" t="s">
        <v>9907</v>
      </c>
      <c r="L7435" t="s">
        <v>163</v>
      </c>
      <c r="M7435" t="s">
        <v>49</v>
      </c>
      <c r="R7435" t="s">
        <v>33203</v>
      </c>
      <c r="S7435" t="s">
        <v>33204</v>
      </c>
      <c r="T7435" t="s">
        <v>539</v>
      </c>
      <c r="U7435" t="s">
        <v>133</v>
      </c>
      <c r="V7435">
        <v>113735501</v>
      </c>
      <c r="AC7435" t="s">
        <v>136</v>
      </c>
      <c r="AD7435" t="s">
        <v>49</v>
      </c>
      <c r="AE7435" t="s">
        <v>211</v>
      </c>
      <c r="AF7435" t="s">
        <v>698</v>
      </c>
      <c r="AG7435" t="s">
        <v>139</v>
      </c>
    </row>
    <row r="7436" spans="1:33" x14ac:dyDescent="0.25">
      <c r="A7436">
        <v>1689916306</v>
      </c>
      <c r="C7436" t="s">
        <v>33205</v>
      </c>
      <c r="G7436" t="s">
        <v>9911</v>
      </c>
      <c r="H7436" t="s">
        <v>9912</v>
      </c>
      <c r="I7436">
        <v>144</v>
      </c>
      <c r="J7436" t="s">
        <v>9913</v>
      </c>
      <c r="K7436" t="s">
        <v>9907</v>
      </c>
      <c r="L7436" t="s">
        <v>170</v>
      </c>
      <c r="M7436" t="s">
        <v>49</v>
      </c>
      <c r="R7436" t="s">
        <v>33206</v>
      </c>
      <c r="S7436" t="s">
        <v>9915</v>
      </c>
      <c r="T7436" t="s">
        <v>132</v>
      </c>
      <c r="U7436" t="s">
        <v>133</v>
      </c>
      <c r="V7436">
        <v>104751560</v>
      </c>
      <c r="AC7436" t="s">
        <v>136</v>
      </c>
      <c r="AD7436" t="s">
        <v>49</v>
      </c>
      <c r="AE7436" t="s">
        <v>211</v>
      </c>
      <c r="AF7436" t="s">
        <v>698</v>
      </c>
      <c r="AG7436" t="s">
        <v>139</v>
      </c>
    </row>
    <row r="7437" spans="1:33" x14ac:dyDescent="0.25">
      <c r="C7437" t="s">
        <v>33207</v>
      </c>
      <c r="G7437" t="s">
        <v>9911</v>
      </c>
      <c r="H7437" t="s">
        <v>9912</v>
      </c>
      <c r="I7437">
        <v>144</v>
      </c>
      <c r="J7437" t="s">
        <v>9913</v>
      </c>
      <c r="K7437" t="s">
        <v>9907</v>
      </c>
      <c r="L7437" t="s">
        <v>50</v>
      </c>
      <c r="M7437" t="s">
        <v>49</v>
      </c>
      <c r="N7437" t="s">
        <v>32939</v>
      </c>
      <c r="O7437" t="s">
        <v>1368</v>
      </c>
      <c r="P7437" t="s">
        <v>133</v>
      </c>
      <c r="Q7437">
        <v>10470</v>
      </c>
      <c r="AC7437" t="s">
        <v>136</v>
      </c>
      <c r="AD7437" t="s">
        <v>49</v>
      </c>
      <c r="AE7437" t="s">
        <v>1332</v>
      </c>
      <c r="AG7437" t="s">
        <v>139</v>
      </c>
    </row>
    <row r="7438" spans="1:33" x14ac:dyDescent="0.25">
      <c r="A7438">
        <v>1003268699</v>
      </c>
      <c r="C7438" t="s">
        <v>33208</v>
      </c>
      <c r="G7438" t="s">
        <v>9911</v>
      </c>
      <c r="H7438" t="s">
        <v>9912</v>
      </c>
      <c r="I7438">
        <v>144</v>
      </c>
      <c r="J7438" t="s">
        <v>9913</v>
      </c>
      <c r="K7438" t="s">
        <v>9907</v>
      </c>
      <c r="L7438" t="s">
        <v>163</v>
      </c>
      <c r="M7438" t="s">
        <v>49</v>
      </c>
      <c r="R7438" t="s">
        <v>33209</v>
      </c>
      <c r="S7438" t="s">
        <v>33210</v>
      </c>
      <c r="T7438" t="s">
        <v>33211</v>
      </c>
      <c r="U7438" t="s">
        <v>133</v>
      </c>
      <c r="V7438">
        <v>109201770</v>
      </c>
      <c r="AC7438" t="s">
        <v>136</v>
      </c>
      <c r="AD7438" t="s">
        <v>49</v>
      </c>
      <c r="AE7438" t="s">
        <v>211</v>
      </c>
      <c r="AF7438" t="s">
        <v>698</v>
      </c>
      <c r="AG7438" t="s">
        <v>139</v>
      </c>
    </row>
    <row r="7439" spans="1:33" x14ac:dyDescent="0.25">
      <c r="A7439">
        <v>1982078002</v>
      </c>
      <c r="C7439" t="s">
        <v>33212</v>
      </c>
      <c r="G7439" t="s">
        <v>9911</v>
      </c>
      <c r="H7439" t="s">
        <v>9912</v>
      </c>
      <c r="I7439">
        <v>144</v>
      </c>
      <c r="J7439" t="s">
        <v>9913</v>
      </c>
      <c r="K7439" t="s">
        <v>9907</v>
      </c>
      <c r="L7439" t="s">
        <v>163</v>
      </c>
      <c r="M7439" t="s">
        <v>49</v>
      </c>
      <c r="R7439" t="s">
        <v>33213</v>
      </c>
      <c r="S7439" t="s">
        <v>33214</v>
      </c>
      <c r="T7439" t="s">
        <v>132</v>
      </c>
      <c r="U7439" t="s">
        <v>133</v>
      </c>
      <c r="V7439">
        <v>104567762</v>
      </c>
      <c r="AC7439" t="s">
        <v>136</v>
      </c>
      <c r="AD7439" t="s">
        <v>49</v>
      </c>
      <c r="AE7439" t="s">
        <v>211</v>
      </c>
      <c r="AF7439" t="s">
        <v>698</v>
      </c>
      <c r="AG7439" t="s">
        <v>139</v>
      </c>
    </row>
    <row r="7440" spans="1:33" x14ac:dyDescent="0.25">
      <c r="A7440">
        <v>1750718342</v>
      </c>
      <c r="C7440" t="s">
        <v>33215</v>
      </c>
      <c r="G7440" t="s">
        <v>9911</v>
      </c>
      <c r="H7440" t="s">
        <v>9912</v>
      </c>
      <c r="I7440">
        <v>144</v>
      </c>
      <c r="J7440" t="s">
        <v>9913</v>
      </c>
      <c r="K7440" t="s">
        <v>9907</v>
      </c>
      <c r="L7440" t="s">
        <v>170</v>
      </c>
      <c r="M7440" t="s">
        <v>49</v>
      </c>
      <c r="R7440" t="s">
        <v>33216</v>
      </c>
      <c r="S7440" t="s">
        <v>33217</v>
      </c>
      <c r="T7440" t="s">
        <v>570</v>
      </c>
      <c r="U7440" t="s">
        <v>133</v>
      </c>
      <c r="V7440">
        <v>112264974</v>
      </c>
      <c r="AC7440" t="s">
        <v>136</v>
      </c>
      <c r="AD7440" t="s">
        <v>49</v>
      </c>
      <c r="AE7440" t="s">
        <v>211</v>
      </c>
      <c r="AF7440" t="s">
        <v>698</v>
      </c>
      <c r="AG7440" t="s">
        <v>139</v>
      </c>
    </row>
    <row r="7441" spans="1:33" x14ac:dyDescent="0.25">
      <c r="A7441">
        <v>1821256926</v>
      </c>
      <c r="B7441">
        <v>2971048</v>
      </c>
      <c r="C7441" t="s">
        <v>33218</v>
      </c>
      <c r="D7441" t="s">
        <v>33219</v>
      </c>
      <c r="E7441" t="s">
        <v>33220</v>
      </c>
      <c r="G7441" t="s">
        <v>9911</v>
      </c>
      <c r="H7441" t="s">
        <v>9912</v>
      </c>
      <c r="I7441">
        <v>144</v>
      </c>
      <c r="J7441" t="s">
        <v>9913</v>
      </c>
      <c r="L7441" t="s">
        <v>143</v>
      </c>
      <c r="M7441" t="s">
        <v>49</v>
      </c>
      <c r="R7441" t="s">
        <v>33221</v>
      </c>
      <c r="W7441" t="s">
        <v>33220</v>
      </c>
      <c r="X7441" t="s">
        <v>33222</v>
      </c>
      <c r="Y7441" t="s">
        <v>1273</v>
      </c>
      <c r="Z7441" t="s">
        <v>133</v>
      </c>
      <c r="AA7441" t="s">
        <v>33223</v>
      </c>
      <c r="AB7441" t="s">
        <v>2599</v>
      </c>
      <c r="AC7441" t="s">
        <v>136</v>
      </c>
      <c r="AD7441" t="s">
        <v>49</v>
      </c>
      <c r="AE7441" t="s">
        <v>137</v>
      </c>
      <c r="AF7441" t="s">
        <v>698</v>
      </c>
      <c r="AG7441" t="s">
        <v>139</v>
      </c>
    </row>
    <row r="7442" spans="1:33" x14ac:dyDescent="0.25">
      <c r="A7442">
        <v>1427490671</v>
      </c>
      <c r="B7442">
        <v>3983704</v>
      </c>
      <c r="C7442" t="s">
        <v>33224</v>
      </c>
      <c r="D7442" t="s">
        <v>33225</v>
      </c>
      <c r="E7442" t="s">
        <v>33226</v>
      </c>
      <c r="G7442" t="s">
        <v>9911</v>
      </c>
      <c r="H7442" t="s">
        <v>9912</v>
      </c>
      <c r="I7442">
        <v>144</v>
      </c>
      <c r="J7442" t="s">
        <v>9913</v>
      </c>
      <c r="L7442" t="s">
        <v>143</v>
      </c>
      <c r="M7442" t="s">
        <v>49</v>
      </c>
      <c r="R7442" t="s">
        <v>33226</v>
      </c>
      <c r="W7442" t="s">
        <v>33226</v>
      </c>
      <c r="X7442" t="s">
        <v>33227</v>
      </c>
      <c r="Y7442" t="s">
        <v>132</v>
      </c>
      <c r="Z7442" t="s">
        <v>133</v>
      </c>
      <c r="AA7442" t="s">
        <v>33228</v>
      </c>
      <c r="AB7442" t="s">
        <v>2599</v>
      </c>
      <c r="AC7442" t="s">
        <v>136</v>
      </c>
      <c r="AD7442" t="s">
        <v>49</v>
      </c>
      <c r="AE7442" t="s">
        <v>137</v>
      </c>
      <c r="AF7442" t="s">
        <v>698</v>
      </c>
      <c r="AG7442" t="s">
        <v>139</v>
      </c>
    </row>
    <row r="7443" spans="1:33" x14ac:dyDescent="0.25">
      <c r="A7443">
        <v>1750771788</v>
      </c>
      <c r="C7443" t="s">
        <v>33229</v>
      </c>
      <c r="G7443" t="s">
        <v>9911</v>
      </c>
      <c r="H7443" t="s">
        <v>9912</v>
      </c>
      <c r="I7443">
        <v>144</v>
      </c>
      <c r="J7443" t="s">
        <v>9913</v>
      </c>
      <c r="K7443" t="s">
        <v>9907</v>
      </c>
      <c r="L7443" t="s">
        <v>163</v>
      </c>
      <c r="M7443" t="s">
        <v>49</v>
      </c>
      <c r="R7443" t="s">
        <v>33230</v>
      </c>
      <c r="S7443" t="s">
        <v>33231</v>
      </c>
      <c r="T7443" t="s">
        <v>132</v>
      </c>
      <c r="U7443" t="s">
        <v>133</v>
      </c>
      <c r="V7443">
        <v>104662312</v>
      </c>
      <c r="AC7443" t="s">
        <v>136</v>
      </c>
      <c r="AD7443" t="s">
        <v>49</v>
      </c>
      <c r="AE7443" t="s">
        <v>211</v>
      </c>
      <c r="AF7443" t="s">
        <v>698</v>
      </c>
      <c r="AG7443" t="s">
        <v>139</v>
      </c>
    </row>
    <row r="7444" spans="1:33" x14ac:dyDescent="0.25">
      <c r="A7444">
        <v>1740414366</v>
      </c>
      <c r="C7444" t="s">
        <v>33232</v>
      </c>
      <c r="G7444" t="s">
        <v>9911</v>
      </c>
      <c r="H7444" t="s">
        <v>9912</v>
      </c>
      <c r="I7444">
        <v>144</v>
      </c>
      <c r="J7444" t="s">
        <v>9913</v>
      </c>
      <c r="K7444" t="s">
        <v>9907</v>
      </c>
      <c r="L7444" t="s">
        <v>170</v>
      </c>
      <c r="M7444" t="s">
        <v>49</v>
      </c>
      <c r="R7444" t="s">
        <v>33233</v>
      </c>
      <c r="S7444" t="s">
        <v>33234</v>
      </c>
      <c r="T7444" t="s">
        <v>132</v>
      </c>
      <c r="U7444" t="s">
        <v>133</v>
      </c>
      <c r="V7444">
        <v>104541172</v>
      </c>
      <c r="AC7444" t="s">
        <v>136</v>
      </c>
      <c r="AD7444" t="s">
        <v>49</v>
      </c>
      <c r="AE7444" t="s">
        <v>211</v>
      </c>
      <c r="AF7444" t="s">
        <v>698</v>
      </c>
      <c r="AG7444" t="s">
        <v>139</v>
      </c>
    </row>
    <row r="7445" spans="1:33" x14ac:dyDescent="0.25">
      <c r="A7445">
        <v>1063892065</v>
      </c>
      <c r="C7445" t="s">
        <v>33235</v>
      </c>
      <c r="G7445" t="s">
        <v>9911</v>
      </c>
      <c r="H7445" t="s">
        <v>9912</v>
      </c>
      <c r="I7445">
        <v>144</v>
      </c>
      <c r="J7445" t="s">
        <v>9913</v>
      </c>
      <c r="K7445" t="s">
        <v>9907</v>
      </c>
      <c r="L7445" t="s">
        <v>163</v>
      </c>
      <c r="M7445" t="s">
        <v>49</v>
      </c>
      <c r="R7445" t="s">
        <v>33236</v>
      </c>
      <c r="S7445" t="s">
        <v>33237</v>
      </c>
      <c r="T7445" t="s">
        <v>570</v>
      </c>
      <c r="U7445" t="s">
        <v>133</v>
      </c>
      <c r="V7445">
        <v>112364121</v>
      </c>
      <c r="AC7445" t="s">
        <v>136</v>
      </c>
      <c r="AD7445" t="s">
        <v>49</v>
      </c>
      <c r="AE7445" t="s">
        <v>211</v>
      </c>
      <c r="AF7445" t="s">
        <v>698</v>
      </c>
      <c r="AG7445" t="s">
        <v>139</v>
      </c>
    </row>
    <row r="7446" spans="1:33" x14ac:dyDescent="0.25">
      <c r="A7446">
        <v>1841614187</v>
      </c>
      <c r="C7446" t="s">
        <v>33238</v>
      </c>
      <c r="G7446" t="s">
        <v>9911</v>
      </c>
      <c r="H7446" t="s">
        <v>9912</v>
      </c>
      <c r="I7446">
        <v>144</v>
      </c>
      <c r="J7446" t="s">
        <v>9913</v>
      </c>
      <c r="K7446" t="s">
        <v>9907</v>
      </c>
      <c r="L7446" t="s">
        <v>170</v>
      </c>
      <c r="M7446" t="s">
        <v>49</v>
      </c>
      <c r="R7446" t="s">
        <v>33239</v>
      </c>
      <c r="S7446" t="s">
        <v>33240</v>
      </c>
      <c r="T7446" t="s">
        <v>570</v>
      </c>
      <c r="U7446" t="s">
        <v>133</v>
      </c>
      <c r="V7446">
        <v>112364732</v>
      </c>
      <c r="AC7446" t="s">
        <v>136</v>
      </c>
      <c r="AD7446" t="s">
        <v>49</v>
      </c>
      <c r="AE7446" t="s">
        <v>211</v>
      </c>
      <c r="AF7446" t="s">
        <v>698</v>
      </c>
      <c r="AG7446" t="s">
        <v>139</v>
      </c>
    </row>
    <row r="7447" spans="1:33" x14ac:dyDescent="0.25">
      <c r="A7447">
        <v>1538472675</v>
      </c>
      <c r="C7447" t="s">
        <v>33241</v>
      </c>
      <c r="G7447" t="s">
        <v>9911</v>
      </c>
      <c r="H7447" t="s">
        <v>9912</v>
      </c>
      <c r="I7447">
        <v>144</v>
      </c>
      <c r="J7447" t="s">
        <v>9913</v>
      </c>
      <c r="K7447" t="s">
        <v>9907</v>
      </c>
      <c r="L7447" t="s">
        <v>163</v>
      </c>
      <c r="M7447" t="s">
        <v>49</v>
      </c>
      <c r="R7447" t="s">
        <v>33242</v>
      </c>
      <c r="S7447" t="s">
        <v>19860</v>
      </c>
      <c r="T7447" t="s">
        <v>1057</v>
      </c>
      <c r="U7447" t="s">
        <v>133</v>
      </c>
      <c r="V7447">
        <v>114324046</v>
      </c>
      <c r="AC7447" t="s">
        <v>136</v>
      </c>
      <c r="AD7447" t="s">
        <v>49</v>
      </c>
      <c r="AE7447" t="s">
        <v>211</v>
      </c>
      <c r="AF7447" t="s">
        <v>698</v>
      </c>
      <c r="AG7447" t="s">
        <v>139</v>
      </c>
    </row>
    <row r="7448" spans="1:33" x14ac:dyDescent="0.25">
      <c r="A7448">
        <v>1306200134</v>
      </c>
      <c r="C7448" t="s">
        <v>33243</v>
      </c>
      <c r="G7448" t="s">
        <v>9911</v>
      </c>
      <c r="H7448" t="s">
        <v>9912</v>
      </c>
      <c r="I7448">
        <v>144</v>
      </c>
      <c r="J7448" t="s">
        <v>9913</v>
      </c>
      <c r="K7448" t="s">
        <v>9907</v>
      </c>
      <c r="L7448" t="s">
        <v>163</v>
      </c>
      <c r="M7448" t="s">
        <v>49</v>
      </c>
      <c r="R7448" t="s">
        <v>33244</v>
      </c>
      <c r="S7448" t="s">
        <v>33245</v>
      </c>
      <c r="T7448" t="s">
        <v>132</v>
      </c>
      <c r="U7448" t="s">
        <v>133</v>
      </c>
      <c r="V7448">
        <v>10470</v>
      </c>
      <c r="AC7448" t="s">
        <v>136</v>
      </c>
      <c r="AD7448" t="s">
        <v>49</v>
      </c>
      <c r="AE7448" t="s">
        <v>211</v>
      </c>
      <c r="AF7448" t="s">
        <v>698</v>
      </c>
      <c r="AG7448" t="s">
        <v>139</v>
      </c>
    </row>
    <row r="7449" spans="1:33" x14ac:dyDescent="0.25">
      <c r="A7449">
        <v>1891146312</v>
      </c>
      <c r="C7449" t="s">
        <v>33246</v>
      </c>
      <c r="G7449" t="s">
        <v>9911</v>
      </c>
      <c r="H7449" t="s">
        <v>9912</v>
      </c>
      <c r="I7449">
        <v>144</v>
      </c>
      <c r="J7449" t="s">
        <v>9913</v>
      </c>
      <c r="K7449" t="s">
        <v>9907</v>
      </c>
      <c r="L7449" t="s">
        <v>163</v>
      </c>
      <c r="M7449" t="s">
        <v>49</v>
      </c>
      <c r="R7449" t="s">
        <v>33247</v>
      </c>
      <c r="S7449" t="s">
        <v>23674</v>
      </c>
      <c r="T7449" t="s">
        <v>132</v>
      </c>
      <c r="U7449" t="s">
        <v>133</v>
      </c>
      <c r="V7449">
        <v>104701303</v>
      </c>
      <c r="AC7449" t="s">
        <v>136</v>
      </c>
      <c r="AD7449" t="s">
        <v>49</v>
      </c>
      <c r="AE7449" t="s">
        <v>211</v>
      </c>
      <c r="AF7449" t="s">
        <v>698</v>
      </c>
      <c r="AG7449" t="s">
        <v>139</v>
      </c>
    </row>
    <row r="7450" spans="1:33" x14ac:dyDescent="0.25">
      <c r="A7450">
        <v>1417490335</v>
      </c>
      <c r="C7450" t="s">
        <v>33248</v>
      </c>
      <c r="G7450" t="s">
        <v>9911</v>
      </c>
      <c r="H7450" t="s">
        <v>9912</v>
      </c>
      <c r="I7450">
        <v>144</v>
      </c>
      <c r="J7450" t="s">
        <v>9913</v>
      </c>
      <c r="K7450" t="s">
        <v>9907</v>
      </c>
      <c r="L7450" t="s">
        <v>163</v>
      </c>
      <c r="M7450" t="s">
        <v>49</v>
      </c>
      <c r="R7450" t="s">
        <v>33249</v>
      </c>
      <c r="AC7450" t="s">
        <v>136</v>
      </c>
      <c r="AD7450" t="s">
        <v>49</v>
      </c>
      <c r="AE7450" t="s">
        <v>211</v>
      </c>
      <c r="AF7450" t="s">
        <v>698</v>
      </c>
      <c r="AG7450" t="s">
        <v>139</v>
      </c>
    </row>
    <row r="7451" spans="1:33" x14ac:dyDescent="0.25">
      <c r="A7451">
        <v>1144771478</v>
      </c>
      <c r="C7451" t="s">
        <v>33250</v>
      </c>
      <c r="G7451" t="s">
        <v>9911</v>
      </c>
      <c r="H7451" t="s">
        <v>9912</v>
      </c>
      <c r="I7451">
        <v>144</v>
      </c>
      <c r="J7451" t="s">
        <v>9913</v>
      </c>
      <c r="K7451" t="s">
        <v>9907</v>
      </c>
      <c r="L7451" t="s">
        <v>163</v>
      </c>
      <c r="M7451" t="s">
        <v>49</v>
      </c>
      <c r="R7451" t="s">
        <v>33251</v>
      </c>
      <c r="AC7451" t="s">
        <v>136</v>
      </c>
      <c r="AD7451" t="s">
        <v>49</v>
      </c>
      <c r="AE7451" t="s">
        <v>211</v>
      </c>
      <c r="AF7451" t="s">
        <v>698</v>
      </c>
      <c r="AG7451" t="s">
        <v>139</v>
      </c>
    </row>
    <row r="7452" spans="1:33" x14ac:dyDescent="0.25">
      <c r="A7452">
        <v>1992041875</v>
      </c>
      <c r="B7452">
        <v>3795640</v>
      </c>
      <c r="C7452" t="s">
        <v>33252</v>
      </c>
      <c r="D7452" t="s">
        <v>33253</v>
      </c>
      <c r="E7452" t="s">
        <v>33254</v>
      </c>
      <c r="G7452" t="s">
        <v>9911</v>
      </c>
      <c r="H7452" t="s">
        <v>9912</v>
      </c>
      <c r="I7452">
        <v>144</v>
      </c>
      <c r="J7452" t="s">
        <v>9913</v>
      </c>
      <c r="L7452" t="s">
        <v>170</v>
      </c>
      <c r="M7452" t="s">
        <v>49</v>
      </c>
      <c r="R7452" t="s">
        <v>33255</v>
      </c>
      <c r="W7452" t="s">
        <v>33254</v>
      </c>
      <c r="X7452" t="s">
        <v>33256</v>
      </c>
      <c r="Y7452" t="s">
        <v>26810</v>
      </c>
      <c r="Z7452" t="s">
        <v>133</v>
      </c>
      <c r="AA7452" t="s">
        <v>33257</v>
      </c>
      <c r="AB7452" t="s">
        <v>2599</v>
      </c>
      <c r="AC7452" t="s">
        <v>136</v>
      </c>
      <c r="AD7452" t="s">
        <v>49</v>
      </c>
      <c r="AE7452" t="s">
        <v>137</v>
      </c>
      <c r="AF7452" t="s">
        <v>698</v>
      </c>
      <c r="AG7452" t="s">
        <v>139</v>
      </c>
    </row>
    <row r="7453" spans="1:33" x14ac:dyDescent="0.25">
      <c r="C7453" t="s">
        <v>33258</v>
      </c>
      <c r="G7453" t="s">
        <v>9911</v>
      </c>
      <c r="H7453" t="s">
        <v>9912</v>
      </c>
      <c r="I7453">
        <v>144</v>
      </c>
      <c r="J7453" t="s">
        <v>9913</v>
      </c>
      <c r="K7453" t="s">
        <v>9907</v>
      </c>
      <c r="L7453" t="s">
        <v>50</v>
      </c>
      <c r="M7453" t="s">
        <v>49</v>
      </c>
      <c r="N7453" t="s">
        <v>32939</v>
      </c>
      <c r="O7453" t="s">
        <v>1368</v>
      </c>
      <c r="P7453" t="s">
        <v>133</v>
      </c>
      <c r="Q7453">
        <v>10470</v>
      </c>
      <c r="AC7453" t="s">
        <v>136</v>
      </c>
      <c r="AD7453" t="s">
        <v>49</v>
      </c>
      <c r="AE7453" t="s">
        <v>1332</v>
      </c>
      <c r="AG7453" t="s">
        <v>139</v>
      </c>
    </row>
    <row r="7454" spans="1:33" x14ac:dyDescent="0.25">
      <c r="A7454">
        <v>1396190112</v>
      </c>
      <c r="C7454" t="s">
        <v>33259</v>
      </c>
      <c r="G7454" t="s">
        <v>9911</v>
      </c>
      <c r="H7454" t="s">
        <v>9912</v>
      </c>
      <c r="I7454">
        <v>144</v>
      </c>
      <c r="J7454" t="s">
        <v>9913</v>
      </c>
      <c r="K7454" t="s">
        <v>9907</v>
      </c>
      <c r="L7454" t="s">
        <v>163</v>
      </c>
      <c r="M7454" t="s">
        <v>49</v>
      </c>
      <c r="R7454" t="s">
        <v>33260</v>
      </c>
      <c r="S7454" t="s">
        <v>23674</v>
      </c>
      <c r="T7454" t="s">
        <v>132</v>
      </c>
      <c r="U7454" t="s">
        <v>133</v>
      </c>
      <c r="V7454">
        <v>104701303</v>
      </c>
      <c r="AC7454" t="s">
        <v>136</v>
      </c>
      <c r="AD7454" t="s">
        <v>49</v>
      </c>
      <c r="AE7454" t="s">
        <v>211</v>
      </c>
      <c r="AF7454" t="s">
        <v>698</v>
      </c>
      <c r="AG7454" t="s">
        <v>139</v>
      </c>
    </row>
    <row r="7455" spans="1:33" x14ac:dyDescent="0.25">
      <c r="A7455">
        <v>1841689445</v>
      </c>
      <c r="C7455" t="s">
        <v>33261</v>
      </c>
      <c r="G7455" t="s">
        <v>9911</v>
      </c>
      <c r="H7455" t="s">
        <v>9912</v>
      </c>
      <c r="I7455">
        <v>144</v>
      </c>
      <c r="J7455" t="s">
        <v>9913</v>
      </c>
      <c r="K7455" t="s">
        <v>9907</v>
      </c>
      <c r="L7455" t="s">
        <v>163</v>
      </c>
      <c r="M7455" t="s">
        <v>49</v>
      </c>
      <c r="R7455" t="s">
        <v>33262</v>
      </c>
      <c r="S7455" t="s">
        <v>33263</v>
      </c>
      <c r="T7455" t="s">
        <v>25635</v>
      </c>
      <c r="U7455" t="s">
        <v>133</v>
      </c>
      <c r="V7455">
        <v>114123424</v>
      </c>
      <c r="AC7455" t="s">
        <v>136</v>
      </c>
      <c r="AD7455" t="s">
        <v>49</v>
      </c>
      <c r="AE7455" t="s">
        <v>211</v>
      </c>
      <c r="AF7455" t="s">
        <v>698</v>
      </c>
      <c r="AG7455" t="s">
        <v>139</v>
      </c>
    </row>
    <row r="7456" spans="1:33" x14ac:dyDescent="0.25">
      <c r="A7456">
        <v>1194179390</v>
      </c>
      <c r="C7456" t="s">
        <v>33264</v>
      </c>
      <c r="G7456" t="s">
        <v>9911</v>
      </c>
      <c r="H7456" t="s">
        <v>9912</v>
      </c>
      <c r="I7456">
        <v>144</v>
      </c>
      <c r="J7456" t="s">
        <v>9913</v>
      </c>
      <c r="K7456" t="s">
        <v>9907</v>
      </c>
      <c r="L7456" t="s">
        <v>163</v>
      </c>
      <c r="M7456" t="s">
        <v>49</v>
      </c>
      <c r="R7456" t="s">
        <v>33265</v>
      </c>
      <c r="S7456" t="s">
        <v>33195</v>
      </c>
      <c r="T7456" t="s">
        <v>132</v>
      </c>
      <c r="U7456" t="s">
        <v>133</v>
      </c>
      <c r="V7456">
        <v>10470</v>
      </c>
      <c r="AC7456" t="s">
        <v>136</v>
      </c>
      <c r="AD7456" t="s">
        <v>49</v>
      </c>
      <c r="AE7456" t="s">
        <v>211</v>
      </c>
      <c r="AF7456" t="s">
        <v>698</v>
      </c>
      <c r="AG7456" t="s">
        <v>139</v>
      </c>
    </row>
    <row r="7457" spans="1:33" x14ac:dyDescent="0.25">
      <c r="A7457">
        <v>1194163535</v>
      </c>
      <c r="C7457" t="s">
        <v>33266</v>
      </c>
      <c r="G7457" t="s">
        <v>9911</v>
      </c>
      <c r="H7457" t="s">
        <v>9912</v>
      </c>
      <c r="I7457">
        <v>144</v>
      </c>
      <c r="J7457" t="s">
        <v>9913</v>
      </c>
      <c r="K7457" t="s">
        <v>9907</v>
      </c>
      <c r="L7457" t="s">
        <v>163</v>
      </c>
      <c r="M7457" t="s">
        <v>49</v>
      </c>
      <c r="R7457" t="s">
        <v>33267</v>
      </c>
      <c r="S7457" t="s">
        <v>33268</v>
      </c>
      <c r="T7457" t="s">
        <v>570</v>
      </c>
      <c r="U7457" t="s">
        <v>133</v>
      </c>
      <c r="V7457">
        <v>112266313</v>
      </c>
      <c r="AC7457" t="s">
        <v>136</v>
      </c>
      <c r="AD7457" t="s">
        <v>49</v>
      </c>
      <c r="AE7457" t="s">
        <v>211</v>
      </c>
      <c r="AF7457" t="s">
        <v>698</v>
      </c>
      <c r="AG7457" t="s">
        <v>139</v>
      </c>
    </row>
    <row r="7458" spans="1:33" x14ac:dyDescent="0.25">
      <c r="A7458">
        <v>1629443577</v>
      </c>
      <c r="C7458" t="s">
        <v>33269</v>
      </c>
      <c r="G7458" t="s">
        <v>9911</v>
      </c>
      <c r="H7458" t="s">
        <v>9912</v>
      </c>
      <c r="I7458">
        <v>144</v>
      </c>
      <c r="J7458" t="s">
        <v>9913</v>
      </c>
      <c r="K7458" t="s">
        <v>9907</v>
      </c>
      <c r="L7458" t="s">
        <v>163</v>
      </c>
      <c r="M7458" t="s">
        <v>49</v>
      </c>
      <c r="R7458" t="s">
        <v>33270</v>
      </c>
      <c r="S7458" t="s">
        <v>15911</v>
      </c>
      <c r="T7458" t="s">
        <v>132</v>
      </c>
      <c r="U7458" t="s">
        <v>133</v>
      </c>
      <c r="V7458">
        <v>104751560</v>
      </c>
      <c r="AC7458" t="s">
        <v>136</v>
      </c>
      <c r="AD7458" t="s">
        <v>49</v>
      </c>
      <c r="AE7458" t="s">
        <v>211</v>
      </c>
      <c r="AF7458" t="s">
        <v>698</v>
      </c>
      <c r="AG7458" t="s">
        <v>139</v>
      </c>
    </row>
    <row r="7459" spans="1:33" x14ac:dyDescent="0.25">
      <c r="A7459">
        <v>1598139487</v>
      </c>
      <c r="C7459" t="s">
        <v>33271</v>
      </c>
      <c r="G7459" t="s">
        <v>9911</v>
      </c>
      <c r="H7459" t="s">
        <v>9912</v>
      </c>
      <c r="I7459">
        <v>144</v>
      </c>
      <c r="J7459" t="s">
        <v>9913</v>
      </c>
      <c r="K7459" t="s">
        <v>9907</v>
      </c>
      <c r="L7459" t="s">
        <v>163</v>
      </c>
      <c r="M7459" t="s">
        <v>49</v>
      </c>
      <c r="R7459" t="s">
        <v>33272</v>
      </c>
      <c r="S7459" t="s">
        <v>33273</v>
      </c>
      <c r="T7459" t="s">
        <v>1273</v>
      </c>
      <c r="U7459" t="s">
        <v>133</v>
      </c>
      <c r="V7459">
        <v>107051718</v>
      </c>
      <c r="AC7459" t="s">
        <v>136</v>
      </c>
      <c r="AD7459" t="s">
        <v>49</v>
      </c>
      <c r="AE7459" t="s">
        <v>211</v>
      </c>
      <c r="AF7459" t="s">
        <v>698</v>
      </c>
      <c r="AG7459" t="s">
        <v>139</v>
      </c>
    </row>
    <row r="7460" spans="1:33" x14ac:dyDescent="0.25">
      <c r="A7460">
        <v>1710317383</v>
      </c>
      <c r="C7460" t="s">
        <v>33274</v>
      </c>
      <c r="G7460" t="s">
        <v>9911</v>
      </c>
      <c r="H7460" t="s">
        <v>9912</v>
      </c>
      <c r="I7460">
        <v>144</v>
      </c>
      <c r="J7460" t="s">
        <v>9913</v>
      </c>
      <c r="K7460" t="s">
        <v>9907</v>
      </c>
      <c r="L7460" t="s">
        <v>163</v>
      </c>
      <c r="M7460" t="s">
        <v>49</v>
      </c>
      <c r="R7460" t="s">
        <v>33275</v>
      </c>
      <c r="S7460" t="s">
        <v>33276</v>
      </c>
      <c r="T7460" t="s">
        <v>132</v>
      </c>
      <c r="U7460" t="s">
        <v>133</v>
      </c>
      <c r="V7460">
        <v>104525026</v>
      </c>
      <c r="AC7460" t="s">
        <v>136</v>
      </c>
      <c r="AD7460" t="s">
        <v>49</v>
      </c>
      <c r="AE7460" t="s">
        <v>211</v>
      </c>
      <c r="AF7460" t="s">
        <v>698</v>
      </c>
      <c r="AG7460" t="s">
        <v>139</v>
      </c>
    </row>
    <row r="7461" spans="1:33" x14ac:dyDescent="0.25">
      <c r="A7461">
        <v>1871941864</v>
      </c>
      <c r="C7461" t="s">
        <v>33277</v>
      </c>
      <c r="G7461" t="s">
        <v>9911</v>
      </c>
      <c r="H7461" t="s">
        <v>9912</v>
      </c>
      <c r="I7461">
        <v>144</v>
      </c>
      <c r="J7461" t="s">
        <v>9913</v>
      </c>
      <c r="K7461" t="s">
        <v>9907</v>
      </c>
      <c r="L7461" t="s">
        <v>163</v>
      </c>
      <c r="M7461" t="s">
        <v>49</v>
      </c>
      <c r="R7461" t="s">
        <v>33278</v>
      </c>
      <c r="S7461" t="s">
        <v>23674</v>
      </c>
      <c r="T7461" t="s">
        <v>132</v>
      </c>
      <c r="U7461" t="s">
        <v>133</v>
      </c>
      <c r="V7461">
        <v>104701303</v>
      </c>
      <c r="AC7461" t="s">
        <v>136</v>
      </c>
      <c r="AD7461" t="s">
        <v>49</v>
      </c>
      <c r="AE7461" t="s">
        <v>211</v>
      </c>
      <c r="AF7461" t="s">
        <v>698</v>
      </c>
      <c r="AG7461" t="s">
        <v>139</v>
      </c>
    </row>
    <row r="7462" spans="1:33" x14ac:dyDescent="0.25">
      <c r="A7462">
        <v>1023445749</v>
      </c>
      <c r="B7462">
        <v>4526298</v>
      </c>
      <c r="C7462" t="s">
        <v>33279</v>
      </c>
      <c r="D7462" t="s">
        <v>33280</v>
      </c>
      <c r="E7462" t="s">
        <v>33281</v>
      </c>
      <c r="G7462" t="s">
        <v>9911</v>
      </c>
      <c r="H7462" t="s">
        <v>9912</v>
      </c>
      <c r="I7462">
        <v>144</v>
      </c>
      <c r="J7462" t="s">
        <v>9913</v>
      </c>
      <c r="L7462" t="s">
        <v>170</v>
      </c>
      <c r="M7462" t="s">
        <v>49</v>
      </c>
      <c r="R7462" t="s">
        <v>33282</v>
      </c>
      <c r="W7462" t="s">
        <v>33281</v>
      </c>
      <c r="AB7462" t="s">
        <v>2599</v>
      </c>
      <c r="AC7462" t="s">
        <v>136</v>
      </c>
      <c r="AD7462" t="s">
        <v>49</v>
      </c>
      <c r="AE7462" t="s">
        <v>137</v>
      </c>
      <c r="AF7462" t="s">
        <v>698</v>
      </c>
      <c r="AG7462" t="s">
        <v>139</v>
      </c>
    </row>
    <row r="7463" spans="1:33" x14ac:dyDescent="0.25">
      <c r="A7463">
        <v>1255702577</v>
      </c>
      <c r="C7463" t="s">
        <v>33283</v>
      </c>
      <c r="G7463" t="s">
        <v>9911</v>
      </c>
      <c r="H7463" t="s">
        <v>9912</v>
      </c>
      <c r="I7463">
        <v>144</v>
      </c>
      <c r="J7463" t="s">
        <v>9913</v>
      </c>
      <c r="K7463" t="s">
        <v>9907</v>
      </c>
      <c r="L7463" t="s">
        <v>163</v>
      </c>
      <c r="M7463" t="s">
        <v>49</v>
      </c>
      <c r="R7463" t="s">
        <v>33284</v>
      </c>
      <c r="S7463" t="s">
        <v>33285</v>
      </c>
      <c r="T7463" t="s">
        <v>25635</v>
      </c>
      <c r="U7463" t="s">
        <v>133</v>
      </c>
      <c r="V7463">
        <v>114123102</v>
      </c>
      <c r="AC7463" t="s">
        <v>136</v>
      </c>
      <c r="AD7463" t="s">
        <v>49</v>
      </c>
      <c r="AE7463" t="s">
        <v>211</v>
      </c>
      <c r="AF7463" t="s">
        <v>698</v>
      </c>
      <c r="AG7463" t="s">
        <v>139</v>
      </c>
    </row>
    <row r="7464" spans="1:33" x14ac:dyDescent="0.25">
      <c r="C7464" t="s">
        <v>33286</v>
      </c>
      <c r="G7464" t="s">
        <v>9911</v>
      </c>
      <c r="H7464" t="s">
        <v>9912</v>
      </c>
      <c r="I7464">
        <v>144</v>
      </c>
      <c r="J7464" t="s">
        <v>9913</v>
      </c>
      <c r="K7464" t="s">
        <v>9907</v>
      </c>
      <c r="L7464" t="s">
        <v>50</v>
      </c>
      <c r="M7464" t="s">
        <v>49</v>
      </c>
      <c r="N7464" t="s">
        <v>32939</v>
      </c>
      <c r="O7464" t="s">
        <v>1368</v>
      </c>
      <c r="P7464" t="s">
        <v>133</v>
      </c>
      <c r="Q7464">
        <v>10470</v>
      </c>
      <c r="AC7464" t="s">
        <v>136</v>
      </c>
      <c r="AD7464" t="s">
        <v>49</v>
      </c>
      <c r="AE7464" t="s">
        <v>1332</v>
      </c>
      <c r="AG7464" t="s">
        <v>139</v>
      </c>
    </row>
    <row r="7465" spans="1:33" x14ac:dyDescent="0.25">
      <c r="A7465">
        <v>1720539539</v>
      </c>
      <c r="C7465" t="s">
        <v>33287</v>
      </c>
      <c r="G7465" t="s">
        <v>9911</v>
      </c>
      <c r="H7465" t="s">
        <v>9912</v>
      </c>
      <c r="I7465">
        <v>144</v>
      </c>
      <c r="J7465" t="s">
        <v>9913</v>
      </c>
      <c r="K7465" t="s">
        <v>9907</v>
      </c>
      <c r="L7465" t="s">
        <v>163</v>
      </c>
      <c r="M7465" t="s">
        <v>49</v>
      </c>
      <c r="R7465" t="s">
        <v>33288</v>
      </c>
      <c r="AC7465" t="s">
        <v>136</v>
      </c>
      <c r="AD7465" t="s">
        <v>49</v>
      </c>
      <c r="AE7465" t="s">
        <v>211</v>
      </c>
      <c r="AF7465" t="s">
        <v>698</v>
      </c>
      <c r="AG7465" t="s">
        <v>139</v>
      </c>
    </row>
    <row r="7466" spans="1:33" x14ac:dyDescent="0.25">
      <c r="A7466">
        <v>1649528100</v>
      </c>
      <c r="C7466" t="s">
        <v>33289</v>
      </c>
      <c r="G7466" t="s">
        <v>9911</v>
      </c>
      <c r="H7466" t="s">
        <v>9912</v>
      </c>
      <c r="I7466">
        <v>144</v>
      </c>
      <c r="J7466" t="s">
        <v>9913</v>
      </c>
      <c r="K7466" t="s">
        <v>9907</v>
      </c>
      <c r="L7466" t="s">
        <v>163</v>
      </c>
      <c r="M7466" t="s">
        <v>49</v>
      </c>
      <c r="R7466" t="s">
        <v>33290</v>
      </c>
      <c r="S7466" t="s">
        <v>10027</v>
      </c>
      <c r="T7466" t="s">
        <v>132</v>
      </c>
      <c r="U7466" t="s">
        <v>133</v>
      </c>
      <c r="V7466">
        <v>104751560</v>
      </c>
      <c r="AC7466" t="s">
        <v>136</v>
      </c>
      <c r="AD7466" t="s">
        <v>49</v>
      </c>
      <c r="AE7466" t="s">
        <v>211</v>
      </c>
      <c r="AF7466" t="s">
        <v>698</v>
      </c>
      <c r="AG7466" t="s">
        <v>139</v>
      </c>
    </row>
    <row r="7467" spans="1:33" x14ac:dyDescent="0.25">
      <c r="C7467" t="s">
        <v>33291</v>
      </c>
      <c r="G7467" t="s">
        <v>9911</v>
      </c>
      <c r="H7467" t="s">
        <v>9912</v>
      </c>
      <c r="I7467">
        <v>144</v>
      </c>
      <c r="J7467" t="s">
        <v>9913</v>
      </c>
      <c r="K7467" t="s">
        <v>9907</v>
      </c>
      <c r="L7467" t="s">
        <v>50</v>
      </c>
      <c r="M7467" t="s">
        <v>49</v>
      </c>
      <c r="N7467" t="s">
        <v>32939</v>
      </c>
      <c r="O7467" t="s">
        <v>1368</v>
      </c>
      <c r="P7467" t="s">
        <v>133</v>
      </c>
      <c r="Q7467">
        <v>10470</v>
      </c>
      <c r="AC7467" t="s">
        <v>136</v>
      </c>
      <c r="AD7467" t="s">
        <v>49</v>
      </c>
      <c r="AE7467" t="s">
        <v>1332</v>
      </c>
      <c r="AG7467" t="s">
        <v>139</v>
      </c>
    </row>
    <row r="7468" spans="1:33" x14ac:dyDescent="0.25">
      <c r="A7468">
        <v>1316390057</v>
      </c>
      <c r="C7468" t="s">
        <v>33292</v>
      </c>
      <c r="G7468" t="s">
        <v>9911</v>
      </c>
      <c r="H7468" t="s">
        <v>9912</v>
      </c>
      <c r="I7468">
        <v>144</v>
      </c>
      <c r="J7468" t="s">
        <v>9913</v>
      </c>
      <c r="K7468" t="s">
        <v>9907</v>
      </c>
      <c r="L7468" t="s">
        <v>163</v>
      </c>
      <c r="M7468" t="s">
        <v>49</v>
      </c>
      <c r="R7468" t="s">
        <v>33293</v>
      </c>
      <c r="AC7468" t="s">
        <v>136</v>
      </c>
      <c r="AD7468" t="s">
        <v>49</v>
      </c>
      <c r="AE7468" t="s">
        <v>211</v>
      </c>
      <c r="AF7468" t="s">
        <v>698</v>
      </c>
      <c r="AG7468" t="s">
        <v>139</v>
      </c>
    </row>
    <row r="7469" spans="1:33" x14ac:dyDescent="0.25">
      <c r="A7469">
        <v>1942746565</v>
      </c>
      <c r="C7469" t="s">
        <v>33294</v>
      </c>
      <c r="G7469" t="s">
        <v>9911</v>
      </c>
      <c r="H7469" t="s">
        <v>9912</v>
      </c>
      <c r="I7469">
        <v>144</v>
      </c>
      <c r="J7469" t="s">
        <v>9913</v>
      </c>
      <c r="K7469" t="s">
        <v>9907</v>
      </c>
      <c r="L7469" t="s">
        <v>163</v>
      </c>
      <c r="M7469" t="s">
        <v>49</v>
      </c>
      <c r="R7469" t="s">
        <v>33295</v>
      </c>
      <c r="AC7469" t="s">
        <v>136</v>
      </c>
      <c r="AD7469" t="s">
        <v>49</v>
      </c>
      <c r="AE7469" t="s">
        <v>211</v>
      </c>
      <c r="AF7469" t="s">
        <v>698</v>
      </c>
      <c r="AG7469" t="s">
        <v>139</v>
      </c>
    </row>
    <row r="7470" spans="1:33" x14ac:dyDescent="0.25">
      <c r="A7470">
        <v>1669882288</v>
      </c>
      <c r="B7470">
        <v>3854386</v>
      </c>
      <c r="C7470" t="s">
        <v>33296</v>
      </c>
      <c r="D7470" t="s">
        <v>33297</v>
      </c>
      <c r="E7470" t="s">
        <v>33298</v>
      </c>
      <c r="G7470" t="s">
        <v>9911</v>
      </c>
      <c r="H7470" t="s">
        <v>9912</v>
      </c>
      <c r="I7470">
        <v>144</v>
      </c>
      <c r="J7470" t="s">
        <v>9913</v>
      </c>
      <c r="L7470" t="s">
        <v>163</v>
      </c>
      <c r="M7470" t="s">
        <v>49</v>
      </c>
      <c r="R7470" t="s">
        <v>33299</v>
      </c>
      <c r="W7470" t="s">
        <v>33298</v>
      </c>
      <c r="X7470" t="s">
        <v>33300</v>
      </c>
      <c r="Y7470" t="s">
        <v>1273</v>
      </c>
      <c r="Z7470" t="s">
        <v>133</v>
      </c>
      <c r="AA7470" t="s">
        <v>33301</v>
      </c>
      <c r="AB7470" t="s">
        <v>2599</v>
      </c>
      <c r="AC7470" t="s">
        <v>136</v>
      </c>
      <c r="AD7470" t="s">
        <v>49</v>
      </c>
      <c r="AE7470" t="s">
        <v>137</v>
      </c>
      <c r="AF7470" t="s">
        <v>698</v>
      </c>
      <c r="AG7470" t="s">
        <v>139</v>
      </c>
    </row>
    <row r="7471" spans="1:33" x14ac:dyDescent="0.25">
      <c r="A7471">
        <v>1891245502</v>
      </c>
      <c r="C7471" t="s">
        <v>33302</v>
      </c>
      <c r="G7471" t="s">
        <v>9911</v>
      </c>
      <c r="H7471" t="s">
        <v>9912</v>
      </c>
      <c r="I7471">
        <v>144</v>
      </c>
      <c r="J7471" t="s">
        <v>9913</v>
      </c>
      <c r="K7471" t="s">
        <v>9907</v>
      </c>
      <c r="L7471" t="s">
        <v>163</v>
      </c>
      <c r="M7471" t="s">
        <v>49</v>
      </c>
      <c r="R7471" t="s">
        <v>33303</v>
      </c>
      <c r="AC7471" t="s">
        <v>136</v>
      </c>
      <c r="AD7471" t="s">
        <v>49</v>
      </c>
      <c r="AE7471" t="s">
        <v>211</v>
      </c>
      <c r="AF7471" t="s">
        <v>698</v>
      </c>
      <c r="AG7471" t="s">
        <v>139</v>
      </c>
    </row>
    <row r="7472" spans="1:33" x14ac:dyDescent="0.25">
      <c r="A7472">
        <v>1548696867</v>
      </c>
      <c r="C7472" t="s">
        <v>33304</v>
      </c>
      <c r="G7472" t="s">
        <v>9911</v>
      </c>
      <c r="H7472" t="s">
        <v>9912</v>
      </c>
      <c r="I7472">
        <v>144</v>
      </c>
      <c r="J7472" t="s">
        <v>9913</v>
      </c>
      <c r="K7472" t="s">
        <v>9907</v>
      </c>
      <c r="L7472" t="s">
        <v>163</v>
      </c>
      <c r="M7472" t="s">
        <v>49</v>
      </c>
      <c r="R7472" t="s">
        <v>33305</v>
      </c>
      <c r="S7472" t="s">
        <v>9915</v>
      </c>
      <c r="T7472" t="s">
        <v>132</v>
      </c>
      <c r="U7472" t="s">
        <v>133</v>
      </c>
      <c r="V7472">
        <v>104751560</v>
      </c>
      <c r="AC7472" t="s">
        <v>136</v>
      </c>
      <c r="AD7472" t="s">
        <v>49</v>
      </c>
      <c r="AE7472" t="s">
        <v>211</v>
      </c>
      <c r="AF7472" t="s">
        <v>698</v>
      </c>
      <c r="AG7472" t="s">
        <v>139</v>
      </c>
    </row>
    <row r="7473" spans="1:33" x14ac:dyDescent="0.25">
      <c r="A7473">
        <v>1982079844</v>
      </c>
      <c r="C7473" t="s">
        <v>33306</v>
      </c>
      <c r="G7473" t="s">
        <v>9911</v>
      </c>
      <c r="H7473" t="s">
        <v>9912</v>
      </c>
      <c r="I7473">
        <v>144</v>
      </c>
      <c r="J7473" t="s">
        <v>9913</v>
      </c>
      <c r="K7473" t="s">
        <v>9907</v>
      </c>
      <c r="L7473" t="s">
        <v>163</v>
      </c>
      <c r="M7473" t="s">
        <v>49</v>
      </c>
      <c r="R7473" t="s">
        <v>33307</v>
      </c>
      <c r="S7473" t="s">
        <v>9915</v>
      </c>
      <c r="T7473" t="s">
        <v>132</v>
      </c>
      <c r="U7473" t="s">
        <v>133</v>
      </c>
      <c r="V7473">
        <v>104751560</v>
      </c>
      <c r="AC7473" t="s">
        <v>136</v>
      </c>
      <c r="AD7473" t="s">
        <v>49</v>
      </c>
      <c r="AE7473" t="s">
        <v>211</v>
      </c>
      <c r="AF7473" t="s">
        <v>698</v>
      </c>
      <c r="AG7473" t="s">
        <v>139</v>
      </c>
    </row>
    <row r="7474" spans="1:33" x14ac:dyDescent="0.25">
      <c r="A7474">
        <v>1154879955</v>
      </c>
      <c r="C7474" t="s">
        <v>33308</v>
      </c>
      <c r="G7474" t="s">
        <v>9911</v>
      </c>
      <c r="H7474" t="s">
        <v>9912</v>
      </c>
      <c r="I7474">
        <v>144</v>
      </c>
      <c r="J7474" t="s">
        <v>9913</v>
      </c>
      <c r="K7474" t="s">
        <v>9907</v>
      </c>
      <c r="L7474" t="s">
        <v>163</v>
      </c>
      <c r="M7474" t="s">
        <v>49</v>
      </c>
      <c r="R7474" t="s">
        <v>33309</v>
      </c>
      <c r="AC7474" t="s">
        <v>136</v>
      </c>
      <c r="AD7474" t="s">
        <v>49</v>
      </c>
      <c r="AE7474" t="s">
        <v>211</v>
      </c>
      <c r="AF7474" t="s">
        <v>698</v>
      </c>
      <c r="AG7474" t="s">
        <v>139</v>
      </c>
    </row>
    <row r="7475" spans="1:33" x14ac:dyDescent="0.25">
      <c r="A7475">
        <v>1760927131</v>
      </c>
      <c r="C7475" t="s">
        <v>33310</v>
      </c>
      <c r="G7475" t="s">
        <v>9911</v>
      </c>
      <c r="H7475" t="s">
        <v>9912</v>
      </c>
      <c r="I7475">
        <v>144</v>
      </c>
      <c r="J7475" t="s">
        <v>9913</v>
      </c>
      <c r="K7475" t="s">
        <v>9907</v>
      </c>
      <c r="L7475" t="s">
        <v>163</v>
      </c>
      <c r="M7475" t="s">
        <v>49</v>
      </c>
      <c r="R7475" t="s">
        <v>33311</v>
      </c>
      <c r="AC7475" t="s">
        <v>136</v>
      </c>
      <c r="AD7475" t="s">
        <v>49</v>
      </c>
      <c r="AE7475" t="s">
        <v>211</v>
      </c>
      <c r="AF7475" t="s">
        <v>698</v>
      </c>
      <c r="AG7475" t="s">
        <v>139</v>
      </c>
    </row>
    <row r="7476" spans="1:33" x14ac:dyDescent="0.25">
      <c r="A7476">
        <v>1972951713</v>
      </c>
      <c r="C7476" t="s">
        <v>33312</v>
      </c>
      <c r="G7476" t="s">
        <v>9911</v>
      </c>
      <c r="H7476" t="s">
        <v>9912</v>
      </c>
      <c r="I7476">
        <v>144</v>
      </c>
      <c r="J7476" t="s">
        <v>9913</v>
      </c>
      <c r="K7476" t="s">
        <v>9907</v>
      </c>
      <c r="L7476" t="s">
        <v>163</v>
      </c>
      <c r="M7476" t="s">
        <v>49</v>
      </c>
      <c r="R7476" t="s">
        <v>33313</v>
      </c>
      <c r="S7476" t="s">
        <v>23674</v>
      </c>
      <c r="T7476" t="s">
        <v>132</v>
      </c>
      <c r="U7476" t="s">
        <v>133</v>
      </c>
      <c r="V7476">
        <v>104701303</v>
      </c>
      <c r="AC7476" t="s">
        <v>136</v>
      </c>
      <c r="AD7476" t="s">
        <v>49</v>
      </c>
      <c r="AE7476" t="s">
        <v>211</v>
      </c>
      <c r="AF7476" t="s">
        <v>698</v>
      </c>
      <c r="AG7476" t="s">
        <v>139</v>
      </c>
    </row>
    <row r="7477" spans="1:33" x14ac:dyDescent="0.25">
      <c r="A7477">
        <v>1275907537</v>
      </c>
      <c r="C7477" t="s">
        <v>33314</v>
      </c>
      <c r="G7477" t="s">
        <v>9911</v>
      </c>
      <c r="H7477" t="s">
        <v>9912</v>
      </c>
      <c r="I7477">
        <v>144</v>
      </c>
      <c r="J7477" t="s">
        <v>9913</v>
      </c>
      <c r="K7477" t="s">
        <v>9907</v>
      </c>
      <c r="L7477" t="s">
        <v>163</v>
      </c>
      <c r="M7477" t="s">
        <v>49</v>
      </c>
      <c r="R7477" t="s">
        <v>33315</v>
      </c>
      <c r="S7477" t="s">
        <v>33316</v>
      </c>
      <c r="T7477" t="s">
        <v>570</v>
      </c>
      <c r="U7477" t="s">
        <v>133</v>
      </c>
      <c r="V7477">
        <v>112253416</v>
      </c>
      <c r="AC7477" t="s">
        <v>136</v>
      </c>
      <c r="AD7477" t="s">
        <v>49</v>
      </c>
      <c r="AE7477" t="s">
        <v>211</v>
      </c>
      <c r="AF7477" t="s">
        <v>698</v>
      </c>
      <c r="AG7477" t="s">
        <v>139</v>
      </c>
    </row>
    <row r="7478" spans="1:33" x14ac:dyDescent="0.25">
      <c r="A7478">
        <v>1508188830</v>
      </c>
      <c r="C7478" t="s">
        <v>33317</v>
      </c>
      <c r="G7478" t="s">
        <v>9911</v>
      </c>
      <c r="H7478" t="s">
        <v>9912</v>
      </c>
      <c r="I7478">
        <v>144</v>
      </c>
      <c r="J7478" t="s">
        <v>9913</v>
      </c>
      <c r="K7478" t="s">
        <v>9907</v>
      </c>
      <c r="L7478" t="s">
        <v>163</v>
      </c>
      <c r="M7478" t="s">
        <v>49</v>
      </c>
      <c r="R7478" t="s">
        <v>33318</v>
      </c>
      <c r="S7478" t="s">
        <v>33319</v>
      </c>
      <c r="T7478" t="s">
        <v>1057</v>
      </c>
      <c r="U7478" t="s">
        <v>133</v>
      </c>
      <c r="V7478">
        <v>11434</v>
      </c>
      <c r="AC7478" t="s">
        <v>136</v>
      </c>
      <c r="AD7478" t="s">
        <v>49</v>
      </c>
      <c r="AE7478" t="s">
        <v>211</v>
      </c>
      <c r="AF7478" t="s">
        <v>698</v>
      </c>
      <c r="AG7478" t="s">
        <v>139</v>
      </c>
    </row>
    <row r="7479" spans="1:33" x14ac:dyDescent="0.25">
      <c r="A7479">
        <v>1194190157</v>
      </c>
      <c r="C7479" t="s">
        <v>33320</v>
      </c>
      <c r="G7479" t="s">
        <v>9911</v>
      </c>
      <c r="H7479" t="s">
        <v>9912</v>
      </c>
      <c r="I7479">
        <v>144</v>
      </c>
      <c r="J7479" t="s">
        <v>9913</v>
      </c>
      <c r="K7479" t="s">
        <v>9907</v>
      </c>
      <c r="L7479" t="s">
        <v>163</v>
      </c>
      <c r="M7479" t="s">
        <v>49</v>
      </c>
      <c r="R7479" t="s">
        <v>33321</v>
      </c>
      <c r="S7479" t="s">
        <v>9915</v>
      </c>
      <c r="T7479" t="s">
        <v>132</v>
      </c>
      <c r="U7479" t="s">
        <v>133</v>
      </c>
      <c r="V7479">
        <v>104751560</v>
      </c>
      <c r="AC7479" t="s">
        <v>136</v>
      </c>
      <c r="AD7479" t="s">
        <v>49</v>
      </c>
      <c r="AE7479" t="s">
        <v>211</v>
      </c>
      <c r="AF7479" t="s">
        <v>698</v>
      </c>
      <c r="AG7479" t="s">
        <v>139</v>
      </c>
    </row>
    <row r="7480" spans="1:33" x14ac:dyDescent="0.25">
      <c r="A7480">
        <v>1275902850</v>
      </c>
      <c r="C7480" t="s">
        <v>33322</v>
      </c>
      <c r="G7480" t="s">
        <v>9911</v>
      </c>
      <c r="H7480" t="s">
        <v>9912</v>
      </c>
      <c r="I7480">
        <v>144</v>
      </c>
      <c r="J7480" t="s">
        <v>9913</v>
      </c>
      <c r="K7480" t="s">
        <v>9907</v>
      </c>
      <c r="L7480" t="s">
        <v>163</v>
      </c>
      <c r="M7480" t="s">
        <v>49</v>
      </c>
      <c r="R7480" t="s">
        <v>33323</v>
      </c>
      <c r="S7480" t="s">
        <v>9915</v>
      </c>
      <c r="T7480" t="s">
        <v>132</v>
      </c>
      <c r="U7480" t="s">
        <v>133</v>
      </c>
      <c r="V7480">
        <v>104751560</v>
      </c>
      <c r="AC7480" t="s">
        <v>136</v>
      </c>
      <c r="AD7480" t="s">
        <v>49</v>
      </c>
      <c r="AE7480" t="s">
        <v>211</v>
      </c>
      <c r="AF7480" t="s">
        <v>698</v>
      </c>
      <c r="AG7480" t="s">
        <v>139</v>
      </c>
    </row>
    <row r="7481" spans="1:33" x14ac:dyDescent="0.25">
      <c r="A7481">
        <v>1568910339</v>
      </c>
      <c r="C7481" t="s">
        <v>33324</v>
      </c>
      <c r="G7481" t="s">
        <v>9911</v>
      </c>
      <c r="H7481" t="s">
        <v>9912</v>
      </c>
      <c r="I7481">
        <v>144</v>
      </c>
      <c r="J7481" t="s">
        <v>9913</v>
      </c>
      <c r="K7481" t="s">
        <v>9907</v>
      </c>
      <c r="L7481" t="s">
        <v>163</v>
      </c>
      <c r="M7481" t="s">
        <v>49</v>
      </c>
      <c r="R7481" t="s">
        <v>33325</v>
      </c>
      <c r="AC7481" t="s">
        <v>136</v>
      </c>
      <c r="AD7481" t="s">
        <v>49</v>
      </c>
      <c r="AE7481" t="s">
        <v>211</v>
      </c>
      <c r="AF7481" t="s">
        <v>698</v>
      </c>
      <c r="AG7481" t="s">
        <v>139</v>
      </c>
    </row>
    <row r="7482" spans="1:33" x14ac:dyDescent="0.25">
      <c r="A7482">
        <v>1104222058</v>
      </c>
      <c r="B7482">
        <v>4082133</v>
      </c>
      <c r="C7482" t="s">
        <v>33326</v>
      </c>
      <c r="D7482" t="s">
        <v>33327</v>
      </c>
      <c r="E7482" t="s">
        <v>33328</v>
      </c>
      <c r="G7482" t="s">
        <v>9911</v>
      </c>
      <c r="H7482" t="s">
        <v>9912</v>
      </c>
      <c r="I7482">
        <v>144</v>
      </c>
      <c r="J7482" t="s">
        <v>9913</v>
      </c>
      <c r="L7482" t="s">
        <v>170</v>
      </c>
      <c r="M7482" t="s">
        <v>49</v>
      </c>
      <c r="R7482" t="s">
        <v>33328</v>
      </c>
      <c r="W7482" t="s">
        <v>33328</v>
      </c>
      <c r="X7482" t="s">
        <v>33329</v>
      </c>
      <c r="Y7482" t="s">
        <v>183</v>
      </c>
      <c r="Z7482" t="s">
        <v>133</v>
      </c>
      <c r="AA7482" t="s">
        <v>25043</v>
      </c>
      <c r="AB7482" t="s">
        <v>2599</v>
      </c>
      <c r="AC7482" t="s">
        <v>136</v>
      </c>
      <c r="AD7482" t="s">
        <v>49</v>
      </c>
      <c r="AE7482" t="s">
        <v>137</v>
      </c>
      <c r="AF7482" t="s">
        <v>698</v>
      </c>
      <c r="AG7482" t="s">
        <v>139</v>
      </c>
    </row>
    <row r="7483" spans="1:33" x14ac:dyDescent="0.25">
      <c r="A7483">
        <v>1073982419</v>
      </c>
      <c r="C7483" t="s">
        <v>33330</v>
      </c>
      <c r="G7483" t="s">
        <v>9911</v>
      </c>
      <c r="H7483" t="s">
        <v>9912</v>
      </c>
      <c r="I7483">
        <v>144</v>
      </c>
      <c r="J7483" t="s">
        <v>9913</v>
      </c>
      <c r="K7483" t="s">
        <v>9907</v>
      </c>
      <c r="L7483" t="s">
        <v>163</v>
      </c>
      <c r="M7483" t="s">
        <v>49</v>
      </c>
      <c r="R7483" t="s">
        <v>33331</v>
      </c>
      <c r="S7483" t="s">
        <v>33332</v>
      </c>
      <c r="T7483" t="s">
        <v>26810</v>
      </c>
      <c r="U7483" t="s">
        <v>133</v>
      </c>
      <c r="V7483">
        <v>110033520</v>
      </c>
      <c r="AC7483" t="s">
        <v>136</v>
      </c>
      <c r="AD7483" t="s">
        <v>49</v>
      </c>
      <c r="AE7483" t="s">
        <v>211</v>
      </c>
      <c r="AF7483" t="s">
        <v>698</v>
      </c>
      <c r="AG7483" t="s">
        <v>139</v>
      </c>
    </row>
    <row r="7484" spans="1:33" x14ac:dyDescent="0.25">
      <c r="C7484" t="s">
        <v>33333</v>
      </c>
      <c r="G7484" t="s">
        <v>9911</v>
      </c>
      <c r="H7484" t="s">
        <v>9912</v>
      </c>
      <c r="I7484">
        <v>144</v>
      </c>
      <c r="J7484" t="s">
        <v>9913</v>
      </c>
      <c r="K7484" t="s">
        <v>9907</v>
      </c>
      <c r="L7484" t="s">
        <v>50</v>
      </c>
      <c r="M7484" t="s">
        <v>49</v>
      </c>
      <c r="N7484" t="s">
        <v>32939</v>
      </c>
      <c r="O7484" t="s">
        <v>1368</v>
      </c>
      <c r="P7484" t="s">
        <v>133</v>
      </c>
      <c r="Q7484">
        <v>10470</v>
      </c>
      <c r="AC7484" t="s">
        <v>136</v>
      </c>
      <c r="AD7484" t="s">
        <v>49</v>
      </c>
      <c r="AE7484" t="s">
        <v>1332</v>
      </c>
      <c r="AG7484" t="s">
        <v>139</v>
      </c>
    </row>
    <row r="7485" spans="1:33" x14ac:dyDescent="0.25">
      <c r="A7485">
        <v>1689045593</v>
      </c>
      <c r="C7485" t="s">
        <v>20421</v>
      </c>
      <c r="G7485" t="s">
        <v>9911</v>
      </c>
      <c r="H7485" t="s">
        <v>9912</v>
      </c>
      <c r="I7485">
        <v>144</v>
      </c>
      <c r="J7485" t="s">
        <v>9913</v>
      </c>
      <c r="K7485" t="s">
        <v>9907</v>
      </c>
      <c r="L7485" t="s">
        <v>163</v>
      </c>
      <c r="M7485" t="s">
        <v>49</v>
      </c>
      <c r="R7485" t="s">
        <v>33334</v>
      </c>
      <c r="S7485" t="s">
        <v>15911</v>
      </c>
      <c r="T7485" t="s">
        <v>132</v>
      </c>
      <c r="U7485" t="s">
        <v>133</v>
      </c>
      <c r="V7485">
        <v>104751560</v>
      </c>
      <c r="AC7485" t="s">
        <v>136</v>
      </c>
      <c r="AD7485" t="s">
        <v>49</v>
      </c>
      <c r="AE7485" t="s">
        <v>211</v>
      </c>
      <c r="AF7485" t="s">
        <v>698</v>
      </c>
      <c r="AG7485" t="s">
        <v>139</v>
      </c>
    </row>
    <row r="7486" spans="1:33" x14ac:dyDescent="0.25">
      <c r="A7486">
        <v>1689014870</v>
      </c>
      <c r="C7486" t="s">
        <v>33335</v>
      </c>
      <c r="G7486" t="s">
        <v>9911</v>
      </c>
      <c r="H7486" t="s">
        <v>9912</v>
      </c>
      <c r="I7486">
        <v>144</v>
      </c>
      <c r="J7486" t="s">
        <v>9913</v>
      </c>
      <c r="K7486" t="s">
        <v>9907</v>
      </c>
      <c r="L7486" t="s">
        <v>163</v>
      </c>
      <c r="M7486" t="s">
        <v>49</v>
      </c>
      <c r="R7486" t="s">
        <v>33336</v>
      </c>
      <c r="S7486" t="s">
        <v>9915</v>
      </c>
      <c r="T7486" t="s">
        <v>132</v>
      </c>
      <c r="U7486" t="s">
        <v>133</v>
      </c>
      <c r="V7486">
        <v>104751560</v>
      </c>
      <c r="AC7486" t="s">
        <v>136</v>
      </c>
      <c r="AD7486" t="s">
        <v>49</v>
      </c>
      <c r="AE7486" t="s">
        <v>211</v>
      </c>
      <c r="AF7486" t="s">
        <v>698</v>
      </c>
      <c r="AG7486" t="s">
        <v>139</v>
      </c>
    </row>
    <row r="7487" spans="1:33" x14ac:dyDescent="0.25">
      <c r="A7487">
        <v>1538523576</v>
      </c>
      <c r="C7487" t="s">
        <v>33337</v>
      </c>
      <c r="G7487" t="s">
        <v>9911</v>
      </c>
      <c r="H7487" t="s">
        <v>9912</v>
      </c>
      <c r="I7487">
        <v>144</v>
      </c>
      <c r="J7487" t="s">
        <v>9913</v>
      </c>
      <c r="K7487" t="s">
        <v>9907</v>
      </c>
      <c r="L7487" t="s">
        <v>163</v>
      </c>
      <c r="M7487" t="s">
        <v>49</v>
      </c>
      <c r="R7487" t="s">
        <v>33338</v>
      </c>
      <c r="S7487" t="s">
        <v>33056</v>
      </c>
      <c r="T7487" t="s">
        <v>132</v>
      </c>
      <c r="U7487" t="s">
        <v>133</v>
      </c>
      <c r="V7487">
        <v>10470</v>
      </c>
      <c r="AC7487" t="s">
        <v>136</v>
      </c>
      <c r="AD7487" t="s">
        <v>49</v>
      </c>
      <c r="AE7487" t="s">
        <v>211</v>
      </c>
      <c r="AF7487" t="s">
        <v>698</v>
      </c>
      <c r="AG7487" t="s">
        <v>139</v>
      </c>
    </row>
    <row r="7488" spans="1:33" x14ac:dyDescent="0.25">
      <c r="A7488">
        <v>1467878678</v>
      </c>
      <c r="C7488" t="s">
        <v>33339</v>
      </c>
      <c r="G7488" t="s">
        <v>9911</v>
      </c>
      <c r="H7488" t="s">
        <v>9912</v>
      </c>
      <c r="I7488">
        <v>144</v>
      </c>
      <c r="J7488" t="s">
        <v>9913</v>
      </c>
      <c r="K7488" t="s">
        <v>9907</v>
      </c>
      <c r="L7488" t="s">
        <v>163</v>
      </c>
      <c r="M7488" t="s">
        <v>49</v>
      </c>
      <c r="R7488" t="s">
        <v>33340</v>
      </c>
      <c r="S7488" t="s">
        <v>33341</v>
      </c>
      <c r="T7488" t="s">
        <v>132</v>
      </c>
      <c r="U7488" t="s">
        <v>133</v>
      </c>
      <c r="V7488">
        <v>104693315</v>
      </c>
      <c r="AC7488" t="s">
        <v>136</v>
      </c>
      <c r="AD7488" t="s">
        <v>49</v>
      </c>
      <c r="AE7488" t="s">
        <v>211</v>
      </c>
      <c r="AF7488" t="s">
        <v>698</v>
      </c>
      <c r="AG7488" t="s">
        <v>139</v>
      </c>
    </row>
    <row r="7489" spans="1:33" x14ac:dyDescent="0.25">
      <c r="C7489" t="s">
        <v>33342</v>
      </c>
      <c r="G7489" t="s">
        <v>9911</v>
      </c>
      <c r="H7489" t="s">
        <v>9912</v>
      </c>
      <c r="I7489">
        <v>144</v>
      </c>
      <c r="J7489" t="s">
        <v>9913</v>
      </c>
      <c r="K7489" t="s">
        <v>9907</v>
      </c>
      <c r="L7489" t="s">
        <v>50</v>
      </c>
      <c r="M7489" t="s">
        <v>49</v>
      </c>
      <c r="N7489" t="s">
        <v>32939</v>
      </c>
      <c r="O7489" t="s">
        <v>1368</v>
      </c>
      <c r="P7489" t="s">
        <v>133</v>
      </c>
      <c r="Q7489">
        <v>10470</v>
      </c>
      <c r="AC7489" t="s">
        <v>136</v>
      </c>
      <c r="AD7489" t="s">
        <v>49</v>
      </c>
      <c r="AE7489" t="s">
        <v>1332</v>
      </c>
      <c r="AG7489" t="s">
        <v>139</v>
      </c>
    </row>
    <row r="7490" spans="1:33" x14ac:dyDescent="0.25">
      <c r="A7490">
        <v>1285177303</v>
      </c>
      <c r="C7490" t="s">
        <v>33343</v>
      </c>
      <c r="G7490" t="s">
        <v>9911</v>
      </c>
      <c r="H7490" t="s">
        <v>9912</v>
      </c>
      <c r="I7490">
        <v>144</v>
      </c>
      <c r="J7490" t="s">
        <v>9913</v>
      </c>
      <c r="K7490" t="s">
        <v>9907</v>
      </c>
      <c r="L7490" t="s">
        <v>163</v>
      </c>
      <c r="M7490" t="s">
        <v>49</v>
      </c>
      <c r="R7490" t="s">
        <v>33344</v>
      </c>
      <c r="AC7490" t="s">
        <v>136</v>
      </c>
      <c r="AD7490" t="s">
        <v>49</v>
      </c>
      <c r="AE7490" t="s">
        <v>211</v>
      </c>
      <c r="AF7490" t="s">
        <v>698</v>
      </c>
      <c r="AG7490" t="s">
        <v>139</v>
      </c>
    </row>
    <row r="7491" spans="1:33" x14ac:dyDescent="0.25">
      <c r="A7491">
        <v>1851655716</v>
      </c>
      <c r="C7491" t="s">
        <v>33345</v>
      </c>
      <c r="G7491" t="s">
        <v>9911</v>
      </c>
      <c r="H7491" t="s">
        <v>9912</v>
      </c>
      <c r="I7491">
        <v>144</v>
      </c>
      <c r="J7491" t="s">
        <v>9913</v>
      </c>
      <c r="K7491" t="s">
        <v>9907</v>
      </c>
      <c r="L7491" t="s">
        <v>163</v>
      </c>
      <c r="M7491" t="s">
        <v>49</v>
      </c>
      <c r="R7491" t="s">
        <v>33346</v>
      </c>
      <c r="S7491" t="s">
        <v>10027</v>
      </c>
      <c r="T7491" t="s">
        <v>132</v>
      </c>
      <c r="U7491" t="s">
        <v>133</v>
      </c>
      <c r="V7491">
        <v>104751560</v>
      </c>
      <c r="AC7491" t="s">
        <v>136</v>
      </c>
      <c r="AD7491" t="s">
        <v>49</v>
      </c>
      <c r="AE7491" t="s">
        <v>211</v>
      </c>
      <c r="AF7491" t="s">
        <v>698</v>
      </c>
      <c r="AG7491" t="s">
        <v>139</v>
      </c>
    </row>
    <row r="7492" spans="1:33" x14ac:dyDescent="0.25">
      <c r="A7492">
        <v>1457722266</v>
      </c>
      <c r="C7492" t="s">
        <v>33347</v>
      </c>
      <c r="G7492" t="s">
        <v>9911</v>
      </c>
      <c r="H7492" t="s">
        <v>9912</v>
      </c>
      <c r="I7492">
        <v>144</v>
      </c>
      <c r="J7492" t="s">
        <v>9913</v>
      </c>
      <c r="K7492" t="s">
        <v>9907</v>
      </c>
      <c r="L7492" t="s">
        <v>163</v>
      </c>
      <c r="M7492" t="s">
        <v>49</v>
      </c>
      <c r="R7492" t="s">
        <v>33348</v>
      </c>
      <c r="S7492" t="s">
        <v>24550</v>
      </c>
      <c r="T7492" t="s">
        <v>132</v>
      </c>
      <c r="U7492" t="s">
        <v>133</v>
      </c>
      <c r="V7492">
        <v>104751560</v>
      </c>
      <c r="AC7492" t="s">
        <v>136</v>
      </c>
      <c r="AD7492" t="s">
        <v>49</v>
      </c>
      <c r="AE7492" t="s">
        <v>211</v>
      </c>
      <c r="AF7492" t="s">
        <v>698</v>
      </c>
      <c r="AG7492" t="s">
        <v>139</v>
      </c>
    </row>
    <row r="7493" spans="1:33" x14ac:dyDescent="0.25">
      <c r="A7493">
        <v>1235598822</v>
      </c>
      <c r="C7493" t="s">
        <v>33349</v>
      </c>
      <c r="G7493" t="s">
        <v>9911</v>
      </c>
      <c r="H7493" t="s">
        <v>9912</v>
      </c>
      <c r="I7493">
        <v>144</v>
      </c>
      <c r="J7493" t="s">
        <v>9913</v>
      </c>
      <c r="K7493" t="s">
        <v>9907</v>
      </c>
      <c r="L7493" t="s">
        <v>163</v>
      </c>
      <c r="M7493" t="s">
        <v>49</v>
      </c>
      <c r="R7493" t="s">
        <v>33350</v>
      </c>
      <c r="S7493" t="s">
        <v>33351</v>
      </c>
      <c r="T7493" t="s">
        <v>570</v>
      </c>
      <c r="U7493" t="s">
        <v>133</v>
      </c>
      <c r="V7493">
        <v>112264773</v>
      </c>
      <c r="AC7493" t="s">
        <v>136</v>
      </c>
      <c r="AD7493" t="s">
        <v>49</v>
      </c>
      <c r="AE7493" t="s">
        <v>211</v>
      </c>
      <c r="AF7493" t="s">
        <v>698</v>
      </c>
      <c r="AG7493" t="s">
        <v>139</v>
      </c>
    </row>
    <row r="7494" spans="1:33" x14ac:dyDescent="0.25">
      <c r="A7494">
        <v>1790140952</v>
      </c>
      <c r="C7494" t="s">
        <v>33352</v>
      </c>
      <c r="G7494" t="s">
        <v>9911</v>
      </c>
      <c r="H7494" t="s">
        <v>9912</v>
      </c>
      <c r="I7494">
        <v>144</v>
      </c>
      <c r="J7494" t="s">
        <v>9913</v>
      </c>
      <c r="K7494" t="s">
        <v>9907</v>
      </c>
      <c r="L7494" t="s">
        <v>163</v>
      </c>
      <c r="M7494" t="s">
        <v>49</v>
      </c>
      <c r="R7494" t="s">
        <v>33353</v>
      </c>
      <c r="S7494" t="s">
        <v>9915</v>
      </c>
      <c r="T7494" t="s">
        <v>132</v>
      </c>
      <c r="U7494" t="s">
        <v>133</v>
      </c>
      <c r="V7494">
        <v>104751560</v>
      </c>
      <c r="AC7494" t="s">
        <v>136</v>
      </c>
      <c r="AD7494" t="s">
        <v>49</v>
      </c>
      <c r="AE7494" t="s">
        <v>211</v>
      </c>
      <c r="AF7494" t="s">
        <v>698</v>
      </c>
      <c r="AG7494" t="s">
        <v>139</v>
      </c>
    </row>
    <row r="7495" spans="1:33" x14ac:dyDescent="0.25">
      <c r="A7495">
        <v>1427427954</v>
      </c>
      <c r="C7495" t="s">
        <v>33354</v>
      </c>
      <c r="G7495" t="s">
        <v>9911</v>
      </c>
      <c r="H7495" t="s">
        <v>9912</v>
      </c>
      <c r="I7495">
        <v>144</v>
      </c>
      <c r="J7495" t="s">
        <v>9913</v>
      </c>
      <c r="K7495" t="s">
        <v>9907</v>
      </c>
      <c r="L7495" t="s">
        <v>163</v>
      </c>
      <c r="M7495" t="s">
        <v>49</v>
      </c>
      <c r="R7495" t="s">
        <v>33355</v>
      </c>
      <c r="S7495" t="s">
        <v>33356</v>
      </c>
      <c r="T7495" t="s">
        <v>570</v>
      </c>
      <c r="U7495" t="s">
        <v>133</v>
      </c>
      <c r="V7495">
        <v>112332618</v>
      </c>
      <c r="AC7495" t="s">
        <v>136</v>
      </c>
      <c r="AD7495" t="s">
        <v>49</v>
      </c>
      <c r="AE7495" t="s">
        <v>211</v>
      </c>
      <c r="AF7495" t="s">
        <v>698</v>
      </c>
      <c r="AG7495" t="s">
        <v>139</v>
      </c>
    </row>
    <row r="7496" spans="1:33" x14ac:dyDescent="0.25">
      <c r="A7496">
        <v>1790136588</v>
      </c>
      <c r="C7496" t="s">
        <v>33357</v>
      </c>
      <c r="G7496" t="s">
        <v>9911</v>
      </c>
      <c r="H7496" t="s">
        <v>9912</v>
      </c>
      <c r="I7496">
        <v>144</v>
      </c>
      <c r="J7496" t="s">
        <v>9913</v>
      </c>
      <c r="K7496" t="s">
        <v>9907</v>
      </c>
      <c r="L7496" t="s">
        <v>163</v>
      </c>
      <c r="M7496" t="s">
        <v>49</v>
      </c>
      <c r="R7496" t="s">
        <v>33358</v>
      </c>
      <c r="S7496" t="s">
        <v>23674</v>
      </c>
      <c r="T7496" t="s">
        <v>132</v>
      </c>
      <c r="U7496" t="s">
        <v>133</v>
      </c>
      <c r="V7496">
        <v>104701303</v>
      </c>
      <c r="AC7496" t="s">
        <v>136</v>
      </c>
      <c r="AD7496" t="s">
        <v>49</v>
      </c>
      <c r="AE7496" t="s">
        <v>211</v>
      </c>
      <c r="AF7496" t="s">
        <v>698</v>
      </c>
      <c r="AG7496" t="s">
        <v>139</v>
      </c>
    </row>
    <row r="7497" spans="1:33" x14ac:dyDescent="0.25">
      <c r="A7497">
        <v>1508314741</v>
      </c>
      <c r="C7497" t="s">
        <v>33359</v>
      </c>
      <c r="G7497" t="s">
        <v>9911</v>
      </c>
      <c r="H7497" t="s">
        <v>9912</v>
      </c>
      <c r="I7497">
        <v>144</v>
      </c>
      <c r="J7497" t="s">
        <v>9913</v>
      </c>
      <c r="K7497" t="s">
        <v>9907</v>
      </c>
      <c r="L7497" t="s">
        <v>163</v>
      </c>
      <c r="M7497" t="s">
        <v>49</v>
      </c>
      <c r="R7497" t="s">
        <v>33360</v>
      </c>
      <c r="AC7497" t="s">
        <v>136</v>
      </c>
      <c r="AD7497" t="s">
        <v>49</v>
      </c>
      <c r="AE7497" t="s">
        <v>211</v>
      </c>
      <c r="AF7497" t="s">
        <v>698</v>
      </c>
      <c r="AG7497" t="s">
        <v>139</v>
      </c>
    </row>
    <row r="7498" spans="1:33" x14ac:dyDescent="0.25">
      <c r="A7498">
        <v>1588919757</v>
      </c>
      <c r="C7498" t="s">
        <v>33361</v>
      </c>
      <c r="G7498" t="s">
        <v>9911</v>
      </c>
      <c r="H7498" t="s">
        <v>9912</v>
      </c>
      <c r="I7498">
        <v>144</v>
      </c>
      <c r="J7498" t="s">
        <v>9913</v>
      </c>
      <c r="K7498" t="s">
        <v>9907</v>
      </c>
      <c r="L7498" t="s">
        <v>163</v>
      </c>
      <c r="M7498" t="s">
        <v>49</v>
      </c>
      <c r="R7498" t="s">
        <v>33362</v>
      </c>
      <c r="S7498" t="s">
        <v>33363</v>
      </c>
      <c r="T7498" t="s">
        <v>183</v>
      </c>
      <c r="U7498" t="s">
        <v>133</v>
      </c>
      <c r="V7498">
        <v>100274802</v>
      </c>
      <c r="AC7498" t="s">
        <v>136</v>
      </c>
      <c r="AD7498" t="s">
        <v>49</v>
      </c>
      <c r="AE7498" t="s">
        <v>211</v>
      </c>
      <c r="AF7498" t="s">
        <v>698</v>
      </c>
      <c r="AG7498" t="s">
        <v>139</v>
      </c>
    </row>
    <row r="7499" spans="1:33" x14ac:dyDescent="0.25">
      <c r="A7499">
        <v>1871941740</v>
      </c>
      <c r="C7499" t="s">
        <v>33364</v>
      </c>
      <c r="G7499" t="s">
        <v>9911</v>
      </c>
      <c r="H7499" t="s">
        <v>9912</v>
      </c>
      <c r="I7499">
        <v>144</v>
      </c>
      <c r="J7499" t="s">
        <v>9913</v>
      </c>
      <c r="K7499" t="s">
        <v>9907</v>
      </c>
      <c r="L7499" t="s">
        <v>163</v>
      </c>
      <c r="M7499" t="s">
        <v>49</v>
      </c>
      <c r="R7499" t="s">
        <v>33365</v>
      </c>
      <c r="S7499" t="s">
        <v>23674</v>
      </c>
      <c r="T7499" t="s">
        <v>132</v>
      </c>
      <c r="U7499" t="s">
        <v>133</v>
      </c>
      <c r="V7499">
        <v>104701303</v>
      </c>
      <c r="AC7499" t="s">
        <v>136</v>
      </c>
      <c r="AD7499" t="s">
        <v>49</v>
      </c>
      <c r="AE7499" t="s">
        <v>211</v>
      </c>
      <c r="AF7499" t="s">
        <v>698</v>
      </c>
      <c r="AG7499" t="s">
        <v>139</v>
      </c>
    </row>
    <row r="7500" spans="1:33" x14ac:dyDescent="0.25">
      <c r="C7500" t="s">
        <v>33366</v>
      </c>
      <c r="G7500" t="s">
        <v>9911</v>
      </c>
      <c r="H7500" t="s">
        <v>9912</v>
      </c>
      <c r="I7500">
        <v>144</v>
      </c>
      <c r="J7500" t="s">
        <v>9913</v>
      </c>
      <c r="K7500" t="s">
        <v>9907</v>
      </c>
      <c r="L7500" t="s">
        <v>50</v>
      </c>
      <c r="M7500" t="s">
        <v>49</v>
      </c>
      <c r="N7500" t="s">
        <v>32939</v>
      </c>
      <c r="O7500" t="s">
        <v>1368</v>
      </c>
      <c r="P7500" t="s">
        <v>133</v>
      </c>
      <c r="Q7500">
        <v>10470</v>
      </c>
      <c r="AC7500" t="s">
        <v>136</v>
      </c>
      <c r="AD7500" t="s">
        <v>49</v>
      </c>
      <c r="AE7500" t="s">
        <v>1332</v>
      </c>
      <c r="AG7500" t="s">
        <v>139</v>
      </c>
    </row>
    <row r="7501" spans="1:33" x14ac:dyDescent="0.25">
      <c r="A7501">
        <v>1962950709</v>
      </c>
      <c r="C7501" t="s">
        <v>33367</v>
      </c>
      <c r="G7501" t="s">
        <v>9911</v>
      </c>
      <c r="H7501" t="s">
        <v>9912</v>
      </c>
      <c r="I7501">
        <v>144</v>
      </c>
      <c r="J7501" t="s">
        <v>9913</v>
      </c>
      <c r="K7501" t="s">
        <v>9907</v>
      </c>
      <c r="L7501" t="s">
        <v>163</v>
      </c>
      <c r="M7501" t="s">
        <v>49</v>
      </c>
      <c r="R7501" t="s">
        <v>33368</v>
      </c>
      <c r="AC7501" t="s">
        <v>136</v>
      </c>
      <c r="AD7501" t="s">
        <v>49</v>
      </c>
      <c r="AE7501" t="s">
        <v>211</v>
      </c>
      <c r="AF7501" t="s">
        <v>698</v>
      </c>
      <c r="AG7501" t="s">
        <v>139</v>
      </c>
    </row>
    <row r="7502" spans="1:33" x14ac:dyDescent="0.25">
      <c r="A7502">
        <v>1851766901</v>
      </c>
      <c r="C7502" t="s">
        <v>33369</v>
      </c>
      <c r="G7502" t="s">
        <v>9911</v>
      </c>
      <c r="H7502" t="s">
        <v>9912</v>
      </c>
      <c r="I7502">
        <v>144</v>
      </c>
      <c r="J7502" t="s">
        <v>9913</v>
      </c>
      <c r="K7502" t="s">
        <v>9907</v>
      </c>
      <c r="L7502" t="s">
        <v>163</v>
      </c>
      <c r="M7502" t="s">
        <v>49</v>
      </c>
      <c r="R7502" t="s">
        <v>33370</v>
      </c>
      <c r="S7502" t="s">
        <v>9915</v>
      </c>
      <c r="T7502" t="s">
        <v>132</v>
      </c>
      <c r="U7502" t="s">
        <v>133</v>
      </c>
      <c r="V7502">
        <v>104751560</v>
      </c>
      <c r="AC7502" t="s">
        <v>136</v>
      </c>
      <c r="AD7502" t="s">
        <v>49</v>
      </c>
      <c r="AE7502" t="s">
        <v>211</v>
      </c>
      <c r="AF7502" t="s">
        <v>698</v>
      </c>
      <c r="AG7502" t="s">
        <v>139</v>
      </c>
    </row>
    <row r="7503" spans="1:33" x14ac:dyDescent="0.25">
      <c r="A7503">
        <v>1639627425</v>
      </c>
      <c r="C7503" t="s">
        <v>33371</v>
      </c>
      <c r="G7503" t="s">
        <v>9911</v>
      </c>
      <c r="H7503" t="s">
        <v>9912</v>
      </c>
      <c r="I7503">
        <v>144</v>
      </c>
      <c r="J7503" t="s">
        <v>9913</v>
      </c>
      <c r="K7503" t="s">
        <v>9907</v>
      </c>
      <c r="L7503" t="s">
        <v>163</v>
      </c>
      <c r="M7503" t="s">
        <v>49</v>
      </c>
      <c r="R7503" t="s">
        <v>33372</v>
      </c>
      <c r="AC7503" t="s">
        <v>136</v>
      </c>
      <c r="AD7503" t="s">
        <v>49</v>
      </c>
      <c r="AE7503" t="s">
        <v>211</v>
      </c>
      <c r="AF7503" t="s">
        <v>698</v>
      </c>
      <c r="AG7503" t="s">
        <v>139</v>
      </c>
    </row>
    <row r="7504" spans="1:33" x14ac:dyDescent="0.25">
      <c r="A7504">
        <v>1588017347</v>
      </c>
      <c r="C7504" t="s">
        <v>33373</v>
      </c>
      <c r="G7504" t="s">
        <v>9911</v>
      </c>
      <c r="H7504" t="s">
        <v>9912</v>
      </c>
      <c r="I7504">
        <v>144</v>
      </c>
      <c r="J7504" t="s">
        <v>9913</v>
      </c>
      <c r="K7504" t="s">
        <v>9907</v>
      </c>
      <c r="L7504" t="s">
        <v>163</v>
      </c>
      <c r="M7504" t="s">
        <v>49</v>
      </c>
      <c r="R7504" t="s">
        <v>33374</v>
      </c>
      <c r="AC7504" t="s">
        <v>136</v>
      </c>
      <c r="AD7504" t="s">
        <v>49</v>
      </c>
      <c r="AE7504" t="s">
        <v>211</v>
      </c>
      <c r="AF7504" t="s">
        <v>698</v>
      </c>
      <c r="AG7504" t="s">
        <v>139</v>
      </c>
    </row>
    <row r="7505" spans="1:33" x14ac:dyDescent="0.25">
      <c r="A7505">
        <v>1861650541</v>
      </c>
      <c r="B7505">
        <v>2974427</v>
      </c>
      <c r="C7505" t="s">
        <v>33375</v>
      </c>
      <c r="D7505" t="s">
        <v>33376</v>
      </c>
      <c r="E7505" t="s">
        <v>33377</v>
      </c>
      <c r="G7505" t="s">
        <v>9911</v>
      </c>
      <c r="H7505" t="s">
        <v>9912</v>
      </c>
      <c r="I7505">
        <v>144</v>
      </c>
      <c r="J7505" t="s">
        <v>9913</v>
      </c>
      <c r="L7505" t="s">
        <v>170</v>
      </c>
      <c r="M7505" t="s">
        <v>49</v>
      </c>
      <c r="R7505" t="s">
        <v>33378</v>
      </c>
      <c r="W7505" t="s">
        <v>33377</v>
      </c>
      <c r="X7505" t="s">
        <v>33379</v>
      </c>
      <c r="Y7505" t="s">
        <v>132</v>
      </c>
      <c r="Z7505" t="s">
        <v>133</v>
      </c>
      <c r="AA7505" t="s">
        <v>33380</v>
      </c>
      <c r="AB7505" t="s">
        <v>2599</v>
      </c>
      <c r="AC7505" t="s">
        <v>136</v>
      </c>
      <c r="AD7505" t="s">
        <v>49</v>
      </c>
      <c r="AE7505" t="s">
        <v>137</v>
      </c>
      <c r="AF7505" t="s">
        <v>698</v>
      </c>
      <c r="AG7505" t="s">
        <v>139</v>
      </c>
    </row>
    <row r="7506" spans="1:33" x14ac:dyDescent="0.25">
      <c r="C7506" t="s">
        <v>33381</v>
      </c>
      <c r="G7506" t="s">
        <v>9911</v>
      </c>
      <c r="H7506" t="s">
        <v>9912</v>
      </c>
      <c r="I7506">
        <v>144</v>
      </c>
      <c r="J7506" t="s">
        <v>9913</v>
      </c>
      <c r="K7506" t="s">
        <v>9907</v>
      </c>
      <c r="L7506" t="s">
        <v>50</v>
      </c>
      <c r="M7506" t="s">
        <v>49</v>
      </c>
      <c r="N7506" t="s">
        <v>32939</v>
      </c>
      <c r="O7506" t="s">
        <v>1368</v>
      </c>
      <c r="P7506" t="s">
        <v>133</v>
      </c>
      <c r="Q7506">
        <v>10470</v>
      </c>
      <c r="AC7506" t="s">
        <v>136</v>
      </c>
      <c r="AD7506" t="s">
        <v>49</v>
      </c>
      <c r="AE7506" t="s">
        <v>1332</v>
      </c>
      <c r="AG7506" t="s">
        <v>139</v>
      </c>
    </row>
    <row r="7507" spans="1:33" x14ac:dyDescent="0.25">
      <c r="A7507">
        <v>1063888212</v>
      </c>
      <c r="C7507" t="s">
        <v>33382</v>
      </c>
      <c r="G7507" t="s">
        <v>9911</v>
      </c>
      <c r="H7507" t="s">
        <v>9912</v>
      </c>
      <c r="I7507">
        <v>144</v>
      </c>
      <c r="J7507" t="s">
        <v>9913</v>
      </c>
      <c r="K7507" t="s">
        <v>9907</v>
      </c>
      <c r="L7507" t="s">
        <v>163</v>
      </c>
      <c r="M7507" t="s">
        <v>49</v>
      </c>
      <c r="R7507" t="s">
        <v>33383</v>
      </c>
      <c r="S7507" t="s">
        <v>33384</v>
      </c>
      <c r="T7507" t="s">
        <v>570</v>
      </c>
      <c r="U7507" t="s">
        <v>133</v>
      </c>
      <c r="V7507">
        <v>112263866</v>
      </c>
      <c r="AC7507" t="s">
        <v>136</v>
      </c>
      <c r="AD7507" t="s">
        <v>49</v>
      </c>
      <c r="AE7507" t="s">
        <v>211</v>
      </c>
      <c r="AF7507" t="s">
        <v>698</v>
      </c>
      <c r="AG7507" t="s">
        <v>139</v>
      </c>
    </row>
    <row r="7508" spans="1:33" x14ac:dyDescent="0.25">
      <c r="A7508">
        <v>1689111577</v>
      </c>
      <c r="C7508" t="s">
        <v>33385</v>
      </c>
      <c r="G7508" t="s">
        <v>9911</v>
      </c>
      <c r="H7508" t="s">
        <v>9912</v>
      </c>
      <c r="I7508">
        <v>144</v>
      </c>
      <c r="J7508" t="s">
        <v>9913</v>
      </c>
      <c r="K7508" t="s">
        <v>9907</v>
      </c>
      <c r="L7508" t="s">
        <v>163</v>
      </c>
      <c r="M7508" t="s">
        <v>49</v>
      </c>
      <c r="R7508" t="s">
        <v>33386</v>
      </c>
      <c r="AC7508" t="s">
        <v>136</v>
      </c>
      <c r="AD7508" t="s">
        <v>49</v>
      </c>
      <c r="AE7508" t="s">
        <v>211</v>
      </c>
      <c r="AF7508" t="s">
        <v>698</v>
      </c>
      <c r="AG7508" t="s">
        <v>139</v>
      </c>
    </row>
    <row r="7509" spans="1:33" x14ac:dyDescent="0.25">
      <c r="A7509">
        <v>1255712212</v>
      </c>
      <c r="B7509">
        <v>4217218</v>
      </c>
      <c r="C7509" t="s">
        <v>33387</v>
      </c>
      <c r="D7509" t="s">
        <v>33388</v>
      </c>
      <c r="E7509" t="s">
        <v>33389</v>
      </c>
      <c r="G7509" t="s">
        <v>9911</v>
      </c>
      <c r="H7509" t="s">
        <v>9912</v>
      </c>
      <c r="I7509">
        <v>144</v>
      </c>
      <c r="J7509" t="s">
        <v>9913</v>
      </c>
      <c r="L7509" t="s">
        <v>170</v>
      </c>
      <c r="M7509" t="s">
        <v>49</v>
      </c>
      <c r="R7509" t="s">
        <v>33390</v>
      </c>
      <c r="W7509" t="s">
        <v>33389</v>
      </c>
      <c r="X7509" t="s">
        <v>33391</v>
      </c>
      <c r="Y7509" t="s">
        <v>16125</v>
      </c>
      <c r="Z7509" t="s">
        <v>133</v>
      </c>
      <c r="AA7509" t="s">
        <v>33392</v>
      </c>
      <c r="AB7509" t="s">
        <v>2599</v>
      </c>
      <c r="AC7509" t="s">
        <v>136</v>
      </c>
      <c r="AD7509" t="s">
        <v>49</v>
      </c>
      <c r="AE7509" t="s">
        <v>137</v>
      </c>
      <c r="AF7509" t="s">
        <v>698</v>
      </c>
      <c r="AG7509" t="s">
        <v>139</v>
      </c>
    </row>
    <row r="7510" spans="1:33" x14ac:dyDescent="0.25">
      <c r="A7510">
        <v>1679945026</v>
      </c>
      <c r="C7510" t="s">
        <v>33393</v>
      </c>
      <c r="G7510" t="s">
        <v>9911</v>
      </c>
      <c r="H7510" t="s">
        <v>9912</v>
      </c>
      <c r="I7510">
        <v>144</v>
      </c>
      <c r="J7510" t="s">
        <v>9913</v>
      </c>
      <c r="K7510" t="s">
        <v>9907</v>
      </c>
      <c r="L7510" t="s">
        <v>163</v>
      </c>
      <c r="M7510" t="s">
        <v>49</v>
      </c>
      <c r="R7510" t="s">
        <v>33394</v>
      </c>
      <c r="S7510" t="s">
        <v>33395</v>
      </c>
      <c r="T7510" t="s">
        <v>570</v>
      </c>
      <c r="U7510" t="s">
        <v>133</v>
      </c>
      <c r="V7510">
        <v>112122645</v>
      </c>
      <c r="AC7510" t="s">
        <v>136</v>
      </c>
      <c r="AD7510" t="s">
        <v>49</v>
      </c>
      <c r="AE7510" t="s">
        <v>211</v>
      </c>
      <c r="AF7510" t="s">
        <v>698</v>
      </c>
      <c r="AG7510" t="s">
        <v>139</v>
      </c>
    </row>
    <row r="7511" spans="1:33" x14ac:dyDescent="0.25">
      <c r="A7511">
        <v>1457694846</v>
      </c>
      <c r="C7511" t="s">
        <v>33396</v>
      </c>
      <c r="G7511" t="s">
        <v>9911</v>
      </c>
      <c r="H7511" t="s">
        <v>9912</v>
      </c>
      <c r="I7511">
        <v>144</v>
      </c>
      <c r="J7511" t="s">
        <v>9913</v>
      </c>
      <c r="K7511" t="s">
        <v>9907</v>
      </c>
      <c r="L7511" t="s">
        <v>170</v>
      </c>
      <c r="M7511" t="s">
        <v>49</v>
      </c>
      <c r="R7511" t="s">
        <v>33397</v>
      </c>
      <c r="S7511" t="s">
        <v>33398</v>
      </c>
      <c r="T7511" t="s">
        <v>570</v>
      </c>
      <c r="U7511" t="s">
        <v>133</v>
      </c>
      <c r="V7511">
        <v>112364228</v>
      </c>
      <c r="AC7511" t="s">
        <v>136</v>
      </c>
      <c r="AD7511" t="s">
        <v>49</v>
      </c>
      <c r="AE7511" t="s">
        <v>211</v>
      </c>
      <c r="AF7511" t="s">
        <v>698</v>
      </c>
      <c r="AG7511" t="s">
        <v>139</v>
      </c>
    </row>
    <row r="7512" spans="1:33" x14ac:dyDescent="0.25">
      <c r="A7512">
        <v>1568820348</v>
      </c>
      <c r="C7512" t="s">
        <v>33399</v>
      </c>
      <c r="G7512" t="s">
        <v>9911</v>
      </c>
      <c r="H7512" t="s">
        <v>9912</v>
      </c>
      <c r="I7512">
        <v>144</v>
      </c>
      <c r="J7512" t="s">
        <v>9913</v>
      </c>
      <c r="K7512" t="s">
        <v>9907</v>
      </c>
      <c r="L7512" t="s">
        <v>163</v>
      </c>
      <c r="M7512" t="s">
        <v>49</v>
      </c>
      <c r="R7512" t="s">
        <v>33400</v>
      </c>
      <c r="S7512" t="s">
        <v>33401</v>
      </c>
      <c r="T7512" t="s">
        <v>16980</v>
      </c>
      <c r="U7512" t="s">
        <v>133</v>
      </c>
      <c r="V7512">
        <v>113744252</v>
      </c>
      <c r="AC7512" t="s">
        <v>136</v>
      </c>
      <c r="AD7512" t="s">
        <v>49</v>
      </c>
      <c r="AE7512" t="s">
        <v>211</v>
      </c>
      <c r="AF7512" t="s">
        <v>698</v>
      </c>
      <c r="AG7512" t="s">
        <v>139</v>
      </c>
    </row>
    <row r="7513" spans="1:33" x14ac:dyDescent="0.25">
      <c r="A7513">
        <v>1093185886</v>
      </c>
      <c r="C7513" t="s">
        <v>33402</v>
      </c>
      <c r="G7513" t="s">
        <v>9911</v>
      </c>
      <c r="H7513" t="s">
        <v>9912</v>
      </c>
      <c r="I7513">
        <v>144</v>
      </c>
      <c r="J7513" t="s">
        <v>9913</v>
      </c>
      <c r="K7513" t="s">
        <v>9907</v>
      </c>
      <c r="L7513" t="s">
        <v>163</v>
      </c>
      <c r="M7513" t="s">
        <v>49</v>
      </c>
      <c r="R7513" t="s">
        <v>33403</v>
      </c>
      <c r="S7513" t="s">
        <v>9915</v>
      </c>
      <c r="T7513" t="s">
        <v>132</v>
      </c>
      <c r="U7513" t="s">
        <v>133</v>
      </c>
      <c r="V7513">
        <v>104751560</v>
      </c>
      <c r="AC7513" t="s">
        <v>136</v>
      </c>
      <c r="AD7513" t="s">
        <v>49</v>
      </c>
      <c r="AE7513" t="s">
        <v>211</v>
      </c>
      <c r="AF7513" t="s">
        <v>698</v>
      </c>
      <c r="AG7513" t="s">
        <v>139</v>
      </c>
    </row>
    <row r="7514" spans="1:33" x14ac:dyDescent="0.25">
      <c r="A7514">
        <v>1245658020</v>
      </c>
      <c r="C7514" t="s">
        <v>33404</v>
      </c>
      <c r="G7514" t="s">
        <v>9911</v>
      </c>
      <c r="H7514" t="s">
        <v>9912</v>
      </c>
      <c r="I7514">
        <v>144</v>
      </c>
      <c r="J7514" t="s">
        <v>9913</v>
      </c>
      <c r="K7514" t="s">
        <v>9907</v>
      </c>
      <c r="L7514" t="s">
        <v>170</v>
      </c>
      <c r="M7514" t="s">
        <v>49</v>
      </c>
      <c r="R7514" t="s">
        <v>33405</v>
      </c>
      <c r="S7514" t="s">
        <v>33406</v>
      </c>
      <c r="T7514" t="s">
        <v>132</v>
      </c>
      <c r="U7514" t="s">
        <v>133</v>
      </c>
      <c r="V7514">
        <v>10475</v>
      </c>
      <c r="AC7514" t="s">
        <v>136</v>
      </c>
      <c r="AD7514" t="s">
        <v>49</v>
      </c>
      <c r="AE7514" t="s">
        <v>211</v>
      </c>
      <c r="AF7514" t="s">
        <v>698</v>
      </c>
      <c r="AG7514" t="s">
        <v>139</v>
      </c>
    </row>
    <row r="7515" spans="1:33" x14ac:dyDescent="0.25">
      <c r="C7515" t="s">
        <v>33407</v>
      </c>
      <c r="G7515" t="s">
        <v>9911</v>
      </c>
      <c r="H7515" t="s">
        <v>9912</v>
      </c>
      <c r="I7515">
        <v>144</v>
      </c>
      <c r="J7515" t="s">
        <v>9913</v>
      </c>
      <c r="K7515" t="s">
        <v>9907</v>
      </c>
      <c r="L7515" t="s">
        <v>50</v>
      </c>
      <c r="M7515" t="s">
        <v>49</v>
      </c>
      <c r="N7515" t="s">
        <v>32939</v>
      </c>
      <c r="O7515" t="s">
        <v>1368</v>
      </c>
      <c r="P7515" t="s">
        <v>133</v>
      </c>
      <c r="Q7515">
        <v>10470</v>
      </c>
      <c r="AC7515" t="s">
        <v>136</v>
      </c>
      <c r="AD7515" t="s">
        <v>49</v>
      </c>
      <c r="AE7515" t="s">
        <v>1332</v>
      </c>
      <c r="AG7515" t="s">
        <v>139</v>
      </c>
    </row>
    <row r="7516" spans="1:33" x14ac:dyDescent="0.25">
      <c r="A7516">
        <v>1396199865</v>
      </c>
      <c r="C7516" t="s">
        <v>33408</v>
      </c>
      <c r="G7516" t="s">
        <v>9911</v>
      </c>
      <c r="H7516" t="s">
        <v>9912</v>
      </c>
      <c r="I7516">
        <v>144</v>
      </c>
      <c r="J7516" t="s">
        <v>9913</v>
      </c>
      <c r="K7516" t="s">
        <v>9907</v>
      </c>
      <c r="L7516" t="s">
        <v>163</v>
      </c>
      <c r="M7516" t="s">
        <v>49</v>
      </c>
      <c r="R7516" t="s">
        <v>33409</v>
      </c>
      <c r="S7516" t="s">
        <v>23674</v>
      </c>
      <c r="T7516" t="s">
        <v>132</v>
      </c>
      <c r="U7516" t="s">
        <v>133</v>
      </c>
      <c r="V7516">
        <v>104701303</v>
      </c>
      <c r="AC7516" t="s">
        <v>136</v>
      </c>
      <c r="AD7516" t="s">
        <v>49</v>
      </c>
      <c r="AE7516" t="s">
        <v>211</v>
      </c>
      <c r="AF7516" t="s">
        <v>698</v>
      </c>
      <c r="AG7516" t="s">
        <v>139</v>
      </c>
    </row>
    <row r="7517" spans="1:33" x14ac:dyDescent="0.25">
      <c r="A7517">
        <v>1902179476</v>
      </c>
      <c r="B7517">
        <v>4284837</v>
      </c>
      <c r="C7517" t="s">
        <v>33410</v>
      </c>
      <c r="D7517" t="s">
        <v>33411</v>
      </c>
      <c r="E7517" t="s">
        <v>33412</v>
      </c>
      <c r="G7517" t="s">
        <v>9911</v>
      </c>
      <c r="H7517" t="s">
        <v>9912</v>
      </c>
      <c r="I7517">
        <v>144</v>
      </c>
      <c r="J7517" t="s">
        <v>9913</v>
      </c>
      <c r="L7517" t="s">
        <v>170</v>
      </c>
      <c r="M7517" t="s">
        <v>49</v>
      </c>
      <c r="R7517" t="s">
        <v>33413</v>
      </c>
      <c r="W7517" t="s">
        <v>33412</v>
      </c>
      <c r="X7517" t="s">
        <v>33414</v>
      </c>
      <c r="Y7517" t="s">
        <v>21418</v>
      </c>
      <c r="Z7517" t="s">
        <v>133</v>
      </c>
      <c r="AA7517" t="s">
        <v>33415</v>
      </c>
      <c r="AB7517" t="s">
        <v>2599</v>
      </c>
      <c r="AC7517" t="s">
        <v>136</v>
      </c>
      <c r="AD7517" t="s">
        <v>49</v>
      </c>
      <c r="AE7517" t="s">
        <v>137</v>
      </c>
      <c r="AF7517" t="s">
        <v>698</v>
      </c>
      <c r="AG7517" t="s">
        <v>139</v>
      </c>
    </row>
    <row r="7518" spans="1:33" x14ac:dyDescent="0.25">
      <c r="C7518" t="s">
        <v>33416</v>
      </c>
      <c r="G7518" t="s">
        <v>9911</v>
      </c>
      <c r="H7518" t="s">
        <v>9912</v>
      </c>
      <c r="I7518">
        <v>144</v>
      </c>
      <c r="J7518" t="s">
        <v>9913</v>
      </c>
      <c r="K7518" t="s">
        <v>9907</v>
      </c>
      <c r="L7518" t="s">
        <v>50</v>
      </c>
      <c r="M7518" t="s">
        <v>49</v>
      </c>
      <c r="N7518" t="s">
        <v>32939</v>
      </c>
      <c r="O7518" t="s">
        <v>1368</v>
      </c>
      <c r="P7518" t="s">
        <v>133</v>
      </c>
      <c r="Q7518">
        <v>10470</v>
      </c>
      <c r="AC7518" t="s">
        <v>136</v>
      </c>
      <c r="AD7518" t="s">
        <v>49</v>
      </c>
      <c r="AE7518" t="s">
        <v>1332</v>
      </c>
      <c r="AG7518" t="s">
        <v>139</v>
      </c>
    </row>
    <row r="7519" spans="1:33" x14ac:dyDescent="0.25">
      <c r="A7519">
        <v>1790142818</v>
      </c>
      <c r="C7519" t="s">
        <v>33417</v>
      </c>
      <c r="G7519" t="s">
        <v>9911</v>
      </c>
      <c r="H7519" t="s">
        <v>9912</v>
      </c>
      <c r="I7519">
        <v>144</v>
      </c>
      <c r="J7519" t="s">
        <v>9913</v>
      </c>
      <c r="K7519" t="s">
        <v>9907</v>
      </c>
      <c r="L7519" t="s">
        <v>163</v>
      </c>
      <c r="M7519" t="s">
        <v>49</v>
      </c>
      <c r="R7519" t="s">
        <v>33418</v>
      </c>
      <c r="S7519" t="s">
        <v>33419</v>
      </c>
      <c r="T7519" t="s">
        <v>570</v>
      </c>
      <c r="U7519" t="s">
        <v>133</v>
      </c>
      <c r="V7519">
        <v>112032716</v>
      </c>
      <c r="AC7519" t="s">
        <v>136</v>
      </c>
      <c r="AD7519" t="s">
        <v>49</v>
      </c>
      <c r="AE7519" t="s">
        <v>211</v>
      </c>
      <c r="AF7519" t="s">
        <v>698</v>
      </c>
      <c r="AG7519" t="s">
        <v>139</v>
      </c>
    </row>
    <row r="7520" spans="1:33" x14ac:dyDescent="0.25">
      <c r="A7520">
        <v>1013373190</v>
      </c>
      <c r="C7520" t="s">
        <v>33420</v>
      </c>
      <c r="G7520" t="s">
        <v>9911</v>
      </c>
      <c r="H7520" t="s">
        <v>9912</v>
      </c>
      <c r="I7520">
        <v>144</v>
      </c>
      <c r="J7520" t="s">
        <v>9913</v>
      </c>
      <c r="K7520" t="s">
        <v>9907</v>
      </c>
      <c r="L7520" t="s">
        <v>163</v>
      </c>
      <c r="M7520" t="s">
        <v>49</v>
      </c>
      <c r="R7520" t="s">
        <v>33421</v>
      </c>
      <c r="S7520" t="s">
        <v>33422</v>
      </c>
      <c r="T7520" t="s">
        <v>6200</v>
      </c>
      <c r="U7520" t="s">
        <v>133</v>
      </c>
      <c r="V7520">
        <v>113855727</v>
      </c>
      <c r="AC7520" t="s">
        <v>136</v>
      </c>
      <c r="AD7520" t="s">
        <v>49</v>
      </c>
      <c r="AE7520" t="s">
        <v>211</v>
      </c>
      <c r="AF7520" t="s">
        <v>698</v>
      </c>
      <c r="AG7520" t="s">
        <v>139</v>
      </c>
    </row>
    <row r="7521" spans="1:33" x14ac:dyDescent="0.25">
      <c r="A7521">
        <v>1407102650</v>
      </c>
      <c r="C7521" t="s">
        <v>33423</v>
      </c>
      <c r="G7521" t="s">
        <v>9911</v>
      </c>
      <c r="H7521" t="s">
        <v>9912</v>
      </c>
      <c r="I7521">
        <v>144</v>
      </c>
      <c r="J7521" t="s">
        <v>9913</v>
      </c>
      <c r="K7521" t="s">
        <v>9907</v>
      </c>
      <c r="L7521" t="s">
        <v>163</v>
      </c>
      <c r="M7521" t="s">
        <v>49</v>
      </c>
      <c r="R7521" t="s">
        <v>33424</v>
      </c>
      <c r="S7521" t="s">
        <v>33425</v>
      </c>
      <c r="T7521" t="s">
        <v>570</v>
      </c>
      <c r="U7521" t="s">
        <v>133</v>
      </c>
      <c r="V7521">
        <v>112265015</v>
      </c>
      <c r="AC7521" t="s">
        <v>136</v>
      </c>
      <c r="AD7521" t="s">
        <v>49</v>
      </c>
      <c r="AE7521" t="s">
        <v>211</v>
      </c>
      <c r="AF7521" t="s">
        <v>698</v>
      </c>
      <c r="AG7521" t="s">
        <v>139</v>
      </c>
    </row>
    <row r="7522" spans="1:33" x14ac:dyDescent="0.25">
      <c r="A7522">
        <v>1093176240</v>
      </c>
      <c r="C7522" t="s">
        <v>33426</v>
      </c>
      <c r="G7522" t="s">
        <v>9911</v>
      </c>
      <c r="H7522" t="s">
        <v>9912</v>
      </c>
      <c r="I7522">
        <v>144</v>
      </c>
      <c r="J7522" t="s">
        <v>9913</v>
      </c>
      <c r="K7522" t="s">
        <v>9907</v>
      </c>
      <c r="L7522" t="s">
        <v>163</v>
      </c>
      <c r="M7522" t="s">
        <v>49</v>
      </c>
      <c r="R7522" t="s">
        <v>33427</v>
      </c>
      <c r="S7522" t="s">
        <v>9915</v>
      </c>
      <c r="T7522" t="s">
        <v>132</v>
      </c>
      <c r="U7522" t="s">
        <v>133</v>
      </c>
      <c r="V7522">
        <v>104751560</v>
      </c>
      <c r="AC7522" t="s">
        <v>136</v>
      </c>
      <c r="AD7522" t="s">
        <v>49</v>
      </c>
      <c r="AE7522" t="s">
        <v>211</v>
      </c>
      <c r="AF7522" t="s">
        <v>698</v>
      </c>
      <c r="AG7522" t="s">
        <v>139</v>
      </c>
    </row>
    <row r="7523" spans="1:33" x14ac:dyDescent="0.25">
      <c r="A7523">
        <v>1164896304</v>
      </c>
      <c r="C7523" t="s">
        <v>33428</v>
      </c>
      <c r="G7523" t="s">
        <v>9911</v>
      </c>
      <c r="H7523" t="s">
        <v>9912</v>
      </c>
      <c r="I7523">
        <v>144</v>
      </c>
      <c r="J7523" t="s">
        <v>9913</v>
      </c>
      <c r="K7523" t="s">
        <v>9907</v>
      </c>
      <c r="L7523" t="s">
        <v>163</v>
      </c>
      <c r="M7523" t="s">
        <v>49</v>
      </c>
      <c r="R7523" t="s">
        <v>33429</v>
      </c>
      <c r="S7523" t="s">
        <v>33430</v>
      </c>
      <c r="T7523" t="s">
        <v>132</v>
      </c>
      <c r="U7523" t="s">
        <v>133</v>
      </c>
      <c r="V7523">
        <v>104622761</v>
      </c>
      <c r="AC7523" t="s">
        <v>136</v>
      </c>
      <c r="AD7523" t="s">
        <v>49</v>
      </c>
      <c r="AE7523" t="s">
        <v>211</v>
      </c>
      <c r="AF7523" t="s">
        <v>698</v>
      </c>
      <c r="AG7523" t="s">
        <v>139</v>
      </c>
    </row>
    <row r="7524" spans="1:33" x14ac:dyDescent="0.25">
      <c r="A7524">
        <v>1780830851</v>
      </c>
      <c r="C7524" t="s">
        <v>33431</v>
      </c>
      <c r="G7524" t="s">
        <v>9911</v>
      </c>
      <c r="H7524" t="s">
        <v>9912</v>
      </c>
      <c r="I7524">
        <v>144</v>
      </c>
      <c r="J7524" t="s">
        <v>9913</v>
      </c>
      <c r="K7524" t="s">
        <v>9907</v>
      </c>
      <c r="L7524" t="s">
        <v>163</v>
      </c>
      <c r="M7524" t="s">
        <v>49</v>
      </c>
      <c r="R7524" t="s">
        <v>33432</v>
      </c>
      <c r="S7524" t="s">
        <v>33433</v>
      </c>
      <c r="T7524" t="s">
        <v>570</v>
      </c>
      <c r="U7524" t="s">
        <v>133</v>
      </c>
      <c r="V7524">
        <v>112041742</v>
      </c>
      <c r="AC7524" t="s">
        <v>136</v>
      </c>
      <c r="AD7524" t="s">
        <v>49</v>
      </c>
      <c r="AE7524" t="s">
        <v>211</v>
      </c>
      <c r="AF7524" t="s">
        <v>698</v>
      </c>
      <c r="AG7524" t="s">
        <v>139</v>
      </c>
    </row>
    <row r="7525" spans="1:33" x14ac:dyDescent="0.25">
      <c r="A7525">
        <v>1790036382</v>
      </c>
      <c r="C7525" t="s">
        <v>33434</v>
      </c>
      <c r="G7525" t="s">
        <v>9911</v>
      </c>
      <c r="H7525" t="s">
        <v>9912</v>
      </c>
      <c r="I7525">
        <v>144</v>
      </c>
      <c r="J7525" t="s">
        <v>9913</v>
      </c>
      <c r="K7525" t="s">
        <v>9907</v>
      </c>
      <c r="L7525" t="s">
        <v>163</v>
      </c>
      <c r="M7525" t="s">
        <v>49</v>
      </c>
      <c r="R7525" t="s">
        <v>33435</v>
      </c>
      <c r="S7525" t="s">
        <v>33436</v>
      </c>
      <c r="T7525" t="s">
        <v>570</v>
      </c>
      <c r="U7525" t="s">
        <v>133</v>
      </c>
      <c r="V7525">
        <v>112269519</v>
      </c>
      <c r="AC7525" t="s">
        <v>136</v>
      </c>
      <c r="AD7525" t="s">
        <v>49</v>
      </c>
      <c r="AE7525" t="s">
        <v>211</v>
      </c>
      <c r="AF7525" t="s">
        <v>698</v>
      </c>
      <c r="AG7525" t="s">
        <v>139</v>
      </c>
    </row>
    <row r="7526" spans="1:33" x14ac:dyDescent="0.25">
      <c r="A7526">
        <v>1467824441</v>
      </c>
      <c r="C7526" t="s">
        <v>33437</v>
      </c>
      <c r="G7526" t="s">
        <v>9911</v>
      </c>
      <c r="H7526" t="s">
        <v>9912</v>
      </c>
      <c r="I7526">
        <v>144</v>
      </c>
      <c r="J7526" t="s">
        <v>9913</v>
      </c>
      <c r="K7526" t="s">
        <v>9907</v>
      </c>
      <c r="L7526" t="s">
        <v>163</v>
      </c>
      <c r="M7526" t="s">
        <v>49</v>
      </c>
      <c r="R7526" t="s">
        <v>33438</v>
      </c>
      <c r="S7526" t="s">
        <v>9915</v>
      </c>
      <c r="T7526" t="s">
        <v>132</v>
      </c>
      <c r="U7526" t="s">
        <v>133</v>
      </c>
      <c r="V7526">
        <v>104751560</v>
      </c>
      <c r="AC7526" t="s">
        <v>136</v>
      </c>
      <c r="AD7526" t="s">
        <v>49</v>
      </c>
      <c r="AE7526" t="s">
        <v>211</v>
      </c>
      <c r="AF7526" t="s">
        <v>698</v>
      </c>
      <c r="AG7526" t="s">
        <v>139</v>
      </c>
    </row>
    <row r="7527" spans="1:33" x14ac:dyDescent="0.25">
      <c r="C7527" t="s">
        <v>33439</v>
      </c>
      <c r="G7527" t="s">
        <v>9911</v>
      </c>
      <c r="H7527" t="s">
        <v>9912</v>
      </c>
      <c r="I7527">
        <v>144</v>
      </c>
      <c r="J7527" t="s">
        <v>9913</v>
      </c>
      <c r="K7527" t="s">
        <v>9907</v>
      </c>
      <c r="L7527" t="s">
        <v>50</v>
      </c>
      <c r="M7527" t="s">
        <v>49</v>
      </c>
      <c r="N7527" t="s">
        <v>32939</v>
      </c>
      <c r="O7527" t="s">
        <v>1368</v>
      </c>
      <c r="P7527" t="s">
        <v>133</v>
      </c>
      <c r="Q7527">
        <v>10470</v>
      </c>
      <c r="AC7527" t="s">
        <v>136</v>
      </c>
      <c r="AD7527" t="s">
        <v>49</v>
      </c>
      <c r="AE7527" t="s">
        <v>1332</v>
      </c>
      <c r="AG7527" t="s">
        <v>139</v>
      </c>
    </row>
    <row r="7528" spans="1:33" x14ac:dyDescent="0.25">
      <c r="C7528" t="s">
        <v>33440</v>
      </c>
      <c r="G7528" t="s">
        <v>9911</v>
      </c>
      <c r="H7528" t="s">
        <v>9912</v>
      </c>
      <c r="I7528">
        <v>144</v>
      </c>
      <c r="J7528" t="s">
        <v>9913</v>
      </c>
      <c r="K7528" t="s">
        <v>9907</v>
      </c>
      <c r="L7528" t="s">
        <v>50</v>
      </c>
      <c r="M7528" t="s">
        <v>49</v>
      </c>
      <c r="N7528" t="s">
        <v>32939</v>
      </c>
      <c r="O7528" t="s">
        <v>1368</v>
      </c>
      <c r="P7528" t="s">
        <v>133</v>
      </c>
      <c r="Q7528">
        <v>10470</v>
      </c>
      <c r="AC7528" t="s">
        <v>136</v>
      </c>
      <c r="AD7528" t="s">
        <v>49</v>
      </c>
      <c r="AE7528" t="s">
        <v>1332</v>
      </c>
      <c r="AG7528" t="s">
        <v>139</v>
      </c>
    </row>
    <row r="7529" spans="1:33" x14ac:dyDescent="0.25">
      <c r="A7529">
        <v>1922465517</v>
      </c>
      <c r="C7529" t="s">
        <v>33441</v>
      </c>
      <c r="G7529" t="s">
        <v>9911</v>
      </c>
      <c r="H7529" t="s">
        <v>9912</v>
      </c>
      <c r="I7529">
        <v>144</v>
      </c>
      <c r="J7529" t="s">
        <v>9913</v>
      </c>
      <c r="K7529" t="s">
        <v>9907</v>
      </c>
      <c r="L7529" t="s">
        <v>163</v>
      </c>
      <c r="M7529" t="s">
        <v>49</v>
      </c>
      <c r="R7529" t="s">
        <v>33442</v>
      </c>
      <c r="S7529" t="s">
        <v>9915</v>
      </c>
      <c r="T7529" t="s">
        <v>132</v>
      </c>
      <c r="U7529" t="s">
        <v>133</v>
      </c>
      <c r="V7529">
        <v>104751560</v>
      </c>
      <c r="AC7529" t="s">
        <v>136</v>
      </c>
      <c r="AD7529" t="s">
        <v>49</v>
      </c>
      <c r="AE7529" t="s">
        <v>211</v>
      </c>
      <c r="AF7529" t="s">
        <v>698</v>
      </c>
      <c r="AG7529" t="s">
        <v>139</v>
      </c>
    </row>
    <row r="7530" spans="1:33" x14ac:dyDescent="0.25">
      <c r="C7530" t="s">
        <v>33443</v>
      </c>
      <c r="G7530" t="s">
        <v>9911</v>
      </c>
      <c r="H7530" t="s">
        <v>9912</v>
      </c>
      <c r="I7530">
        <v>144</v>
      </c>
      <c r="J7530" t="s">
        <v>9913</v>
      </c>
      <c r="K7530" t="s">
        <v>9907</v>
      </c>
      <c r="L7530" t="s">
        <v>50</v>
      </c>
      <c r="M7530" t="s">
        <v>49</v>
      </c>
      <c r="N7530" t="s">
        <v>32939</v>
      </c>
      <c r="O7530" t="s">
        <v>1368</v>
      </c>
      <c r="P7530" t="s">
        <v>133</v>
      </c>
      <c r="Q7530">
        <v>10470</v>
      </c>
      <c r="AC7530" t="s">
        <v>136</v>
      </c>
      <c r="AD7530" t="s">
        <v>49</v>
      </c>
      <c r="AE7530" t="s">
        <v>1332</v>
      </c>
      <c r="AG7530" t="s">
        <v>139</v>
      </c>
    </row>
    <row r="7531" spans="1:33" x14ac:dyDescent="0.25">
      <c r="A7531">
        <v>1730637323</v>
      </c>
      <c r="C7531" t="s">
        <v>33444</v>
      </c>
      <c r="G7531" t="s">
        <v>9911</v>
      </c>
      <c r="H7531" t="s">
        <v>9912</v>
      </c>
      <c r="I7531">
        <v>144</v>
      </c>
      <c r="J7531" t="s">
        <v>9913</v>
      </c>
      <c r="K7531" t="s">
        <v>9907</v>
      </c>
      <c r="L7531" t="s">
        <v>163</v>
      </c>
      <c r="M7531" t="s">
        <v>49</v>
      </c>
      <c r="R7531" t="s">
        <v>33445</v>
      </c>
      <c r="AC7531" t="s">
        <v>136</v>
      </c>
      <c r="AD7531" t="s">
        <v>49</v>
      </c>
      <c r="AE7531" t="s">
        <v>211</v>
      </c>
      <c r="AF7531" t="s">
        <v>698</v>
      </c>
      <c r="AG7531" t="s">
        <v>139</v>
      </c>
    </row>
    <row r="7532" spans="1:33" x14ac:dyDescent="0.25">
      <c r="A7532">
        <v>1275083545</v>
      </c>
      <c r="C7532" t="s">
        <v>33446</v>
      </c>
      <c r="G7532" t="s">
        <v>9911</v>
      </c>
      <c r="H7532" t="s">
        <v>9912</v>
      </c>
      <c r="I7532">
        <v>144</v>
      </c>
      <c r="J7532" t="s">
        <v>9913</v>
      </c>
      <c r="K7532" t="s">
        <v>9907</v>
      </c>
      <c r="L7532" t="s">
        <v>163</v>
      </c>
      <c r="M7532" t="s">
        <v>49</v>
      </c>
      <c r="R7532" t="s">
        <v>33447</v>
      </c>
      <c r="AC7532" t="s">
        <v>136</v>
      </c>
      <c r="AD7532" t="s">
        <v>49</v>
      </c>
      <c r="AE7532" t="s">
        <v>211</v>
      </c>
      <c r="AF7532" t="s">
        <v>698</v>
      </c>
      <c r="AG7532" t="s">
        <v>139</v>
      </c>
    </row>
    <row r="7533" spans="1:33" x14ac:dyDescent="0.25">
      <c r="C7533" t="s">
        <v>33448</v>
      </c>
      <c r="G7533" t="s">
        <v>9911</v>
      </c>
      <c r="H7533" t="s">
        <v>9912</v>
      </c>
      <c r="I7533">
        <v>144</v>
      </c>
      <c r="J7533" t="s">
        <v>9913</v>
      </c>
      <c r="K7533" t="s">
        <v>9907</v>
      </c>
      <c r="L7533" t="s">
        <v>50</v>
      </c>
      <c r="M7533" t="s">
        <v>49</v>
      </c>
      <c r="N7533" t="s">
        <v>32939</v>
      </c>
      <c r="O7533" t="s">
        <v>1368</v>
      </c>
      <c r="P7533" t="s">
        <v>133</v>
      </c>
      <c r="Q7533">
        <v>10470</v>
      </c>
      <c r="AC7533" t="s">
        <v>136</v>
      </c>
      <c r="AD7533" t="s">
        <v>49</v>
      </c>
      <c r="AE7533" t="s">
        <v>1332</v>
      </c>
      <c r="AG7533" t="s">
        <v>139</v>
      </c>
    </row>
    <row r="7534" spans="1:33" x14ac:dyDescent="0.25">
      <c r="A7534">
        <v>1740727619</v>
      </c>
      <c r="C7534" t="s">
        <v>33449</v>
      </c>
      <c r="G7534" t="s">
        <v>9911</v>
      </c>
      <c r="H7534" t="s">
        <v>9912</v>
      </c>
      <c r="I7534">
        <v>144</v>
      </c>
      <c r="J7534" t="s">
        <v>9913</v>
      </c>
      <c r="K7534" t="s">
        <v>9907</v>
      </c>
      <c r="L7534" t="s">
        <v>163</v>
      </c>
      <c r="M7534" t="s">
        <v>49</v>
      </c>
      <c r="R7534" t="s">
        <v>33450</v>
      </c>
      <c r="AC7534" t="s">
        <v>136</v>
      </c>
      <c r="AD7534" t="s">
        <v>49</v>
      </c>
      <c r="AE7534" t="s">
        <v>211</v>
      </c>
      <c r="AF7534" t="s">
        <v>698</v>
      </c>
      <c r="AG7534" t="s">
        <v>139</v>
      </c>
    </row>
    <row r="7535" spans="1:33" x14ac:dyDescent="0.25">
      <c r="A7535">
        <v>1922557560</v>
      </c>
      <c r="C7535" t="s">
        <v>33451</v>
      </c>
      <c r="G7535" t="s">
        <v>9911</v>
      </c>
      <c r="H7535" t="s">
        <v>9912</v>
      </c>
      <c r="I7535">
        <v>144</v>
      </c>
      <c r="J7535" t="s">
        <v>9913</v>
      </c>
      <c r="K7535" t="s">
        <v>9907</v>
      </c>
      <c r="L7535" t="s">
        <v>163</v>
      </c>
      <c r="M7535" t="s">
        <v>49</v>
      </c>
      <c r="R7535" t="s">
        <v>33452</v>
      </c>
      <c r="AC7535" t="s">
        <v>136</v>
      </c>
      <c r="AD7535" t="s">
        <v>49</v>
      </c>
      <c r="AE7535" t="s">
        <v>211</v>
      </c>
      <c r="AF7535" t="s">
        <v>698</v>
      </c>
      <c r="AG7535" t="s">
        <v>139</v>
      </c>
    </row>
    <row r="7536" spans="1:33" x14ac:dyDescent="0.25">
      <c r="A7536">
        <v>1285183863</v>
      </c>
      <c r="C7536" t="s">
        <v>33453</v>
      </c>
      <c r="G7536" t="s">
        <v>9911</v>
      </c>
      <c r="H7536" t="s">
        <v>9912</v>
      </c>
      <c r="I7536">
        <v>144</v>
      </c>
      <c r="J7536" t="s">
        <v>9913</v>
      </c>
      <c r="K7536" t="s">
        <v>9907</v>
      </c>
      <c r="L7536" t="s">
        <v>163</v>
      </c>
      <c r="M7536" t="s">
        <v>49</v>
      </c>
      <c r="R7536" t="s">
        <v>33454</v>
      </c>
      <c r="AC7536" t="s">
        <v>136</v>
      </c>
      <c r="AD7536" t="s">
        <v>49</v>
      </c>
      <c r="AE7536" t="s">
        <v>211</v>
      </c>
      <c r="AF7536" t="s">
        <v>698</v>
      </c>
      <c r="AG7536" t="s">
        <v>139</v>
      </c>
    </row>
    <row r="7537" spans="1:33" x14ac:dyDescent="0.25">
      <c r="A7537">
        <v>1285097485</v>
      </c>
      <c r="C7537" t="s">
        <v>33455</v>
      </c>
      <c r="G7537" t="s">
        <v>9911</v>
      </c>
      <c r="H7537" t="s">
        <v>9912</v>
      </c>
      <c r="I7537">
        <v>144</v>
      </c>
      <c r="J7537" t="s">
        <v>9913</v>
      </c>
      <c r="K7537" t="s">
        <v>9907</v>
      </c>
      <c r="L7537" t="s">
        <v>163</v>
      </c>
      <c r="M7537" t="s">
        <v>49</v>
      </c>
      <c r="R7537" t="s">
        <v>33456</v>
      </c>
      <c r="S7537" t="s">
        <v>33056</v>
      </c>
      <c r="T7537" t="s">
        <v>132</v>
      </c>
      <c r="U7537" t="s">
        <v>133</v>
      </c>
      <c r="V7537">
        <v>10470</v>
      </c>
      <c r="AC7537" t="s">
        <v>136</v>
      </c>
      <c r="AD7537" t="s">
        <v>49</v>
      </c>
      <c r="AE7537" t="s">
        <v>211</v>
      </c>
      <c r="AF7537" t="s">
        <v>698</v>
      </c>
      <c r="AG7537" t="s">
        <v>139</v>
      </c>
    </row>
    <row r="7538" spans="1:33" x14ac:dyDescent="0.25">
      <c r="A7538">
        <v>1194182576</v>
      </c>
      <c r="C7538" t="s">
        <v>33457</v>
      </c>
      <c r="G7538" t="s">
        <v>9911</v>
      </c>
      <c r="H7538" t="s">
        <v>9912</v>
      </c>
      <c r="I7538">
        <v>144</v>
      </c>
      <c r="J7538" t="s">
        <v>9913</v>
      </c>
      <c r="K7538" t="s">
        <v>9907</v>
      </c>
      <c r="L7538" t="s">
        <v>163</v>
      </c>
      <c r="M7538" t="s">
        <v>49</v>
      </c>
      <c r="R7538" t="s">
        <v>33458</v>
      </c>
      <c r="S7538" t="s">
        <v>15911</v>
      </c>
      <c r="T7538" t="s">
        <v>132</v>
      </c>
      <c r="U7538" t="s">
        <v>133</v>
      </c>
      <c r="V7538">
        <v>104751560</v>
      </c>
      <c r="AC7538" t="s">
        <v>136</v>
      </c>
      <c r="AD7538" t="s">
        <v>49</v>
      </c>
      <c r="AE7538" t="s">
        <v>211</v>
      </c>
      <c r="AF7538" t="s">
        <v>698</v>
      </c>
      <c r="AG7538" t="s">
        <v>139</v>
      </c>
    </row>
    <row r="7539" spans="1:33" x14ac:dyDescent="0.25">
      <c r="A7539">
        <v>1184032252</v>
      </c>
      <c r="C7539" t="s">
        <v>33459</v>
      </c>
      <c r="G7539" t="s">
        <v>9911</v>
      </c>
      <c r="H7539" t="s">
        <v>9912</v>
      </c>
      <c r="I7539">
        <v>144</v>
      </c>
      <c r="J7539" t="s">
        <v>9913</v>
      </c>
      <c r="K7539" t="s">
        <v>9907</v>
      </c>
      <c r="L7539" t="s">
        <v>163</v>
      </c>
      <c r="M7539" t="s">
        <v>49</v>
      </c>
      <c r="R7539" t="s">
        <v>33460</v>
      </c>
      <c r="S7539" t="s">
        <v>33461</v>
      </c>
      <c r="T7539" t="s">
        <v>8805</v>
      </c>
      <c r="U7539" t="s">
        <v>133</v>
      </c>
      <c r="V7539">
        <v>111015131</v>
      </c>
      <c r="AC7539" t="s">
        <v>136</v>
      </c>
      <c r="AD7539" t="s">
        <v>49</v>
      </c>
      <c r="AE7539" t="s">
        <v>211</v>
      </c>
      <c r="AF7539" t="s">
        <v>698</v>
      </c>
      <c r="AG7539" t="s">
        <v>139</v>
      </c>
    </row>
    <row r="7540" spans="1:33" x14ac:dyDescent="0.25">
      <c r="A7540">
        <v>1669924775</v>
      </c>
      <c r="C7540" t="s">
        <v>33462</v>
      </c>
      <c r="G7540" t="s">
        <v>9911</v>
      </c>
      <c r="H7540" t="s">
        <v>9912</v>
      </c>
      <c r="I7540">
        <v>144</v>
      </c>
      <c r="J7540" t="s">
        <v>9913</v>
      </c>
      <c r="K7540" t="s">
        <v>9907</v>
      </c>
      <c r="L7540" t="s">
        <v>163</v>
      </c>
      <c r="M7540" t="s">
        <v>49</v>
      </c>
      <c r="R7540" t="s">
        <v>33463</v>
      </c>
      <c r="AC7540" t="s">
        <v>136</v>
      </c>
      <c r="AD7540" t="s">
        <v>49</v>
      </c>
      <c r="AE7540" t="s">
        <v>211</v>
      </c>
      <c r="AF7540" t="s">
        <v>698</v>
      </c>
      <c r="AG7540" t="s">
        <v>139</v>
      </c>
    </row>
    <row r="7541" spans="1:33" x14ac:dyDescent="0.25">
      <c r="A7541">
        <v>1306381082</v>
      </c>
      <c r="C7541" t="s">
        <v>33464</v>
      </c>
      <c r="G7541" t="s">
        <v>9911</v>
      </c>
      <c r="H7541" t="s">
        <v>9912</v>
      </c>
      <c r="I7541">
        <v>144</v>
      </c>
      <c r="J7541" t="s">
        <v>9913</v>
      </c>
      <c r="K7541" t="s">
        <v>9907</v>
      </c>
      <c r="L7541" t="s">
        <v>163</v>
      </c>
      <c r="M7541" t="s">
        <v>49</v>
      </c>
      <c r="R7541" t="s">
        <v>33465</v>
      </c>
      <c r="AC7541" t="s">
        <v>136</v>
      </c>
      <c r="AD7541" t="s">
        <v>49</v>
      </c>
      <c r="AE7541" t="s">
        <v>211</v>
      </c>
      <c r="AF7541" t="s">
        <v>698</v>
      </c>
      <c r="AG7541" t="s">
        <v>139</v>
      </c>
    </row>
    <row r="7542" spans="1:33" x14ac:dyDescent="0.25">
      <c r="A7542">
        <v>1891167078</v>
      </c>
      <c r="C7542" t="s">
        <v>33466</v>
      </c>
      <c r="G7542" t="s">
        <v>9911</v>
      </c>
      <c r="H7542" t="s">
        <v>9912</v>
      </c>
      <c r="I7542">
        <v>144</v>
      </c>
      <c r="J7542" t="s">
        <v>9913</v>
      </c>
      <c r="K7542" t="s">
        <v>9907</v>
      </c>
      <c r="L7542" t="s">
        <v>163</v>
      </c>
      <c r="M7542" t="s">
        <v>49</v>
      </c>
      <c r="R7542" t="s">
        <v>33467</v>
      </c>
      <c r="S7542" t="s">
        <v>9915</v>
      </c>
      <c r="T7542" t="s">
        <v>132</v>
      </c>
      <c r="U7542" t="s">
        <v>133</v>
      </c>
      <c r="V7542">
        <v>104751560</v>
      </c>
      <c r="AC7542" t="s">
        <v>136</v>
      </c>
      <c r="AD7542" t="s">
        <v>49</v>
      </c>
      <c r="AE7542" t="s">
        <v>211</v>
      </c>
      <c r="AF7542" t="s">
        <v>698</v>
      </c>
      <c r="AG7542" t="s">
        <v>139</v>
      </c>
    </row>
    <row r="7543" spans="1:33" x14ac:dyDescent="0.25">
      <c r="A7543">
        <v>1740466168</v>
      </c>
      <c r="B7543">
        <v>2940581</v>
      </c>
      <c r="C7543" t="s">
        <v>33468</v>
      </c>
      <c r="D7543" t="s">
        <v>33469</v>
      </c>
      <c r="E7543" t="s">
        <v>33470</v>
      </c>
      <c r="G7543" t="s">
        <v>9904</v>
      </c>
      <c r="H7543" t="s">
        <v>9905</v>
      </c>
      <c r="J7543" t="s">
        <v>31810</v>
      </c>
      <c r="L7543" t="s">
        <v>163</v>
      </c>
      <c r="M7543" t="s">
        <v>49</v>
      </c>
      <c r="R7543" t="s">
        <v>33471</v>
      </c>
      <c r="W7543" t="s">
        <v>33470</v>
      </c>
      <c r="X7543" t="s">
        <v>20220</v>
      </c>
      <c r="Y7543" t="s">
        <v>1273</v>
      </c>
      <c r="Z7543" t="s">
        <v>133</v>
      </c>
      <c r="AA7543" t="s">
        <v>2313</v>
      </c>
      <c r="AB7543" t="s">
        <v>135</v>
      </c>
      <c r="AC7543" t="s">
        <v>136</v>
      </c>
      <c r="AD7543" t="s">
        <v>49</v>
      </c>
      <c r="AE7543" t="s">
        <v>137</v>
      </c>
      <c r="AF7543" t="s">
        <v>138</v>
      </c>
      <c r="AG7543" t="s">
        <v>139</v>
      </c>
    </row>
    <row r="7544" spans="1:33" x14ac:dyDescent="0.25">
      <c r="A7544">
        <v>1134368608</v>
      </c>
      <c r="B7544">
        <v>4180287</v>
      </c>
      <c r="C7544" t="s">
        <v>33472</v>
      </c>
      <c r="D7544" t="s">
        <v>33473</v>
      </c>
      <c r="E7544" t="s">
        <v>33474</v>
      </c>
      <c r="G7544" t="s">
        <v>9904</v>
      </c>
      <c r="H7544" t="s">
        <v>9905</v>
      </c>
      <c r="J7544" t="s">
        <v>31810</v>
      </c>
      <c r="L7544" t="s">
        <v>143</v>
      </c>
      <c r="M7544" t="s">
        <v>49</v>
      </c>
      <c r="R7544" t="s">
        <v>33474</v>
      </c>
      <c r="W7544" t="s">
        <v>33475</v>
      </c>
      <c r="X7544" t="s">
        <v>287</v>
      </c>
      <c r="Y7544" t="s">
        <v>288</v>
      </c>
      <c r="Z7544" t="s">
        <v>133</v>
      </c>
      <c r="AA7544" t="s">
        <v>12321</v>
      </c>
      <c r="AB7544" t="s">
        <v>135</v>
      </c>
      <c r="AC7544" t="s">
        <v>136</v>
      </c>
      <c r="AD7544" t="s">
        <v>49</v>
      </c>
      <c r="AE7544" t="s">
        <v>137</v>
      </c>
      <c r="AF7544" t="s">
        <v>138</v>
      </c>
      <c r="AG7544" t="s">
        <v>139</v>
      </c>
    </row>
    <row r="7545" spans="1:33" x14ac:dyDescent="0.25">
      <c r="A7545">
        <v>1366640112</v>
      </c>
      <c r="B7545">
        <v>3116709</v>
      </c>
      <c r="C7545" t="s">
        <v>33476</v>
      </c>
      <c r="D7545" t="s">
        <v>33477</v>
      </c>
      <c r="E7545" t="s">
        <v>33478</v>
      </c>
      <c r="G7545" t="s">
        <v>29242</v>
      </c>
      <c r="H7545" t="s">
        <v>33479</v>
      </c>
      <c r="J7545" t="s">
        <v>33480</v>
      </c>
      <c r="L7545" t="s">
        <v>313</v>
      </c>
      <c r="M7545" t="s">
        <v>49</v>
      </c>
      <c r="R7545" t="s">
        <v>33478</v>
      </c>
      <c r="W7545" t="s">
        <v>33481</v>
      </c>
      <c r="X7545" t="s">
        <v>1149</v>
      </c>
      <c r="Y7545" t="s">
        <v>132</v>
      </c>
      <c r="Z7545" t="s">
        <v>133</v>
      </c>
      <c r="AA7545" t="s">
        <v>1150</v>
      </c>
      <c r="AB7545" t="s">
        <v>135</v>
      </c>
      <c r="AC7545" t="s">
        <v>136</v>
      </c>
      <c r="AD7545" t="s">
        <v>49</v>
      </c>
      <c r="AE7545" t="s">
        <v>137</v>
      </c>
      <c r="AF7545" t="s">
        <v>698</v>
      </c>
      <c r="AG7545" t="s">
        <v>139</v>
      </c>
    </row>
    <row r="7546" spans="1:33" x14ac:dyDescent="0.25">
      <c r="A7546">
        <v>1134369531</v>
      </c>
      <c r="B7546">
        <v>3604120</v>
      </c>
      <c r="C7546" t="s">
        <v>33482</v>
      </c>
      <c r="D7546" t="s">
        <v>33483</v>
      </c>
      <c r="E7546" t="s">
        <v>33484</v>
      </c>
      <c r="G7546" t="s">
        <v>29242</v>
      </c>
      <c r="H7546" t="s">
        <v>33479</v>
      </c>
      <c r="J7546" t="s">
        <v>33485</v>
      </c>
      <c r="L7546" t="s">
        <v>259</v>
      </c>
      <c r="M7546" t="s">
        <v>49</v>
      </c>
      <c r="R7546" t="s">
        <v>33486</v>
      </c>
      <c r="W7546" t="s">
        <v>33484</v>
      </c>
      <c r="X7546" t="s">
        <v>569</v>
      </c>
      <c r="Y7546" t="s">
        <v>570</v>
      </c>
      <c r="Z7546" t="s">
        <v>133</v>
      </c>
      <c r="AA7546" t="s">
        <v>571</v>
      </c>
      <c r="AB7546" t="s">
        <v>135</v>
      </c>
      <c r="AC7546" t="s">
        <v>136</v>
      </c>
      <c r="AD7546" t="s">
        <v>49</v>
      </c>
      <c r="AE7546" t="s">
        <v>137</v>
      </c>
      <c r="AF7546" t="s">
        <v>698</v>
      </c>
      <c r="AG7546" t="s">
        <v>139</v>
      </c>
    </row>
    <row r="7547" spans="1:33" x14ac:dyDescent="0.25">
      <c r="A7547">
        <v>1952549800</v>
      </c>
      <c r="B7547">
        <v>4011730</v>
      </c>
      <c r="C7547" t="s">
        <v>33487</v>
      </c>
      <c r="D7547" t="s">
        <v>33488</v>
      </c>
      <c r="E7547" t="s">
        <v>33489</v>
      </c>
      <c r="G7547" t="s">
        <v>29242</v>
      </c>
      <c r="H7547" t="s">
        <v>32699</v>
      </c>
      <c r="J7547" t="s">
        <v>33490</v>
      </c>
      <c r="L7547" t="s">
        <v>143</v>
      </c>
      <c r="M7547" t="s">
        <v>49</v>
      </c>
      <c r="R7547" t="s">
        <v>33491</v>
      </c>
      <c r="W7547" t="s">
        <v>33489</v>
      </c>
      <c r="X7547" t="s">
        <v>33492</v>
      </c>
      <c r="Y7547" t="s">
        <v>3594</v>
      </c>
      <c r="Z7547" t="s">
        <v>133</v>
      </c>
      <c r="AA7547" t="s">
        <v>33493</v>
      </c>
      <c r="AB7547" t="s">
        <v>135</v>
      </c>
      <c r="AC7547" t="s">
        <v>136</v>
      </c>
      <c r="AD7547" t="s">
        <v>49</v>
      </c>
      <c r="AE7547" t="s">
        <v>137</v>
      </c>
      <c r="AF7547" t="s">
        <v>698</v>
      </c>
      <c r="AG7547" t="s">
        <v>139</v>
      </c>
    </row>
    <row r="7548" spans="1:33" x14ac:dyDescent="0.25">
      <c r="A7548">
        <v>1043573660</v>
      </c>
      <c r="B7548">
        <v>4343546</v>
      </c>
      <c r="C7548" t="s">
        <v>33494</v>
      </c>
      <c r="D7548" t="s">
        <v>33495</v>
      </c>
      <c r="E7548" t="s">
        <v>33496</v>
      </c>
      <c r="G7548" t="s">
        <v>29242</v>
      </c>
      <c r="H7548" t="s">
        <v>32150</v>
      </c>
      <c r="J7548" t="s">
        <v>33497</v>
      </c>
      <c r="L7548" t="s">
        <v>170</v>
      </c>
      <c r="M7548" t="s">
        <v>49</v>
      </c>
      <c r="R7548" t="s">
        <v>33498</v>
      </c>
      <c r="W7548" t="s">
        <v>33496</v>
      </c>
      <c r="X7548" t="s">
        <v>2944</v>
      </c>
      <c r="Y7548" t="s">
        <v>132</v>
      </c>
      <c r="Z7548" t="s">
        <v>133</v>
      </c>
      <c r="AA7548" t="s">
        <v>2945</v>
      </c>
      <c r="AB7548" t="s">
        <v>135</v>
      </c>
      <c r="AC7548" t="s">
        <v>136</v>
      </c>
      <c r="AD7548" t="s">
        <v>49</v>
      </c>
      <c r="AE7548" t="s">
        <v>137</v>
      </c>
      <c r="AF7548" t="s">
        <v>698</v>
      </c>
      <c r="AG7548" t="s">
        <v>139</v>
      </c>
    </row>
    <row r="7549" spans="1:33" x14ac:dyDescent="0.25">
      <c r="A7549">
        <v>1851742399</v>
      </c>
      <c r="B7549">
        <v>4536201</v>
      </c>
      <c r="C7549" t="s">
        <v>19961</v>
      </c>
      <c r="D7549" t="s">
        <v>33499</v>
      </c>
      <c r="E7549" t="s">
        <v>33500</v>
      </c>
      <c r="G7549" t="s">
        <v>31908</v>
      </c>
      <c r="H7549" t="s">
        <v>31909</v>
      </c>
      <c r="J7549" t="s">
        <v>31910</v>
      </c>
      <c r="L7549" t="s">
        <v>170</v>
      </c>
      <c r="M7549" t="s">
        <v>49</v>
      </c>
      <c r="R7549" t="s">
        <v>33501</v>
      </c>
      <c r="W7549" t="s">
        <v>33500</v>
      </c>
      <c r="AB7549" t="s">
        <v>1214</v>
      </c>
      <c r="AC7549" t="s">
        <v>136</v>
      </c>
      <c r="AD7549" t="s">
        <v>49</v>
      </c>
      <c r="AE7549" t="s">
        <v>137</v>
      </c>
      <c r="AF7549" t="s">
        <v>698</v>
      </c>
      <c r="AG7549" t="s">
        <v>139</v>
      </c>
    </row>
    <row r="7550" spans="1:33" x14ac:dyDescent="0.25">
      <c r="A7550">
        <v>1063860039</v>
      </c>
      <c r="B7550">
        <v>4498748</v>
      </c>
      <c r="C7550" t="s">
        <v>19961</v>
      </c>
      <c r="D7550" t="s">
        <v>33502</v>
      </c>
      <c r="E7550" t="s">
        <v>33503</v>
      </c>
      <c r="G7550" t="s">
        <v>31908</v>
      </c>
      <c r="H7550" t="s">
        <v>31909</v>
      </c>
      <c r="J7550" t="s">
        <v>31910</v>
      </c>
      <c r="L7550" t="s">
        <v>170</v>
      </c>
      <c r="M7550" t="s">
        <v>49</v>
      </c>
      <c r="R7550" t="s">
        <v>33503</v>
      </c>
      <c r="W7550" t="s">
        <v>33504</v>
      </c>
      <c r="AB7550" t="s">
        <v>1214</v>
      </c>
      <c r="AC7550" t="s">
        <v>136</v>
      </c>
      <c r="AD7550" t="s">
        <v>49</v>
      </c>
      <c r="AE7550" t="s">
        <v>137</v>
      </c>
      <c r="AF7550" t="s">
        <v>698</v>
      </c>
      <c r="AG7550" t="s">
        <v>139</v>
      </c>
    </row>
    <row r="7551" spans="1:33" x14ac:dyDescent="0.25">
      <c r="A7551">
        <v>1780035584</v>
      </c>
      <c r="B7551">
        <v>4534369</v>
      </c>
      <c r="C7551" t="s">
        <v>19961</v>
      </c>
      <c r="D7551" t="s">
        <v>33505</v>
      </c>
      <c r="E7551" t="s">
        <v>33506</v>
      </c>
      <c r="G7551" t="s">
        <v>31908</v>
      </c>
      <c r="H7551" t="s">
        <v>31909</v>
      </c>
      <c r="J7551" t="s">
        <v>31910</v>
      </c>
      <c r="L7551" t="s">
        <v>163</v>
      </c>
      <c r="M7551" t="s">
        <v>49</v>
      </c>
      <c r="R7551" t="s">
        <v>33507</v>
      </c>
      <c r="W7551" t="s">
        <v>33506</v>
      </c>
      <c r="AB7551" t="s">
        <v>1214</v>
      </c>
      <c r="AC7551" t="s">
        <v>136</v>
      </c>
      <c r="AD7551" t="s">
        <v>49</v>
      </c>
      <c r="AE7551" t="s">
        <v>137</v>
      </c>
      <c r="AF7551" t="s">
        <v>698</v>
      </c>
      <c r="AG7551" t="s">
        <v>139</v>
      </c>
    </row>
    <row r="7552" spans="1:33" x14ac:dyDescent="0.25">
      <c r="A7552">
        <v>1740631860</v>
      </c>
      <c r="B7552">
        <v>4536210</v>
      </c>
      <c r="C7552" t="s">
        <v>19961</v>
      </c>
      <c r="D7552" t="s">
        <v>33508</v>
      </c>
      <c r="E7552" t="s">
        <v>33509</v>
      </c>
      <c r="G7552" t="s">
        <v>31908</v>
      </c>
      <c r="H7552" t="s">
        <v>31909</v>
      </c>
      <c r="J7552" t="s">
        <v>31910</v>
      </c>
      <c r="L7552" t="s">
        <v>170</v>
      </c>
      <c r="M7552" t="s">
        <v>49</v>
      </c>
      <c r="R7552" t="s">
        <v>33510</v>
      </c>
      <c r="W7552" t="s">
        <v>33509</v>
      </c>
      <c r="AB7552" t="s">
        <v>1214</v>
      </c>
      <c r="AC7552" t="s">
        <v>136</v>
      </c>
      <c r="AD7552" t="s">
        <v>49</v>
      </c>
      <c r="AE7552" t="s">
        <v>137</v>
      </c>
      <c r="AF7552" t="s">
        <v>698</v>
      </c>
      <c r="AG7552" t="s">
        <v>139</v>
      </c>
    </row>
    <row r="7553" spans="1:33" x14ac:dyDescent="0.25">
      <c r="A7553">
        <v>1457703613</v>
      </c>
      <c r="B7553">
        <v>4499116</v>
      </c>
      <c r="C7553" t="s">
        <v>19961</v>
      </c>
      <c r="D7553" t="s">
        <v>33511</v>
      </c>
      <c r="E7553" t="s">
        <v>33512</v>
      </c>
      <c r="G7553" t="s">
        <v>31908</v>
      </c>
      <c r="H7553" t="s">
        <v>31909</v>
      </c>
      <c r="J7553" t="s">
        <v>31910</v>
      </c>
      <c r="L7553" t="s">
        <v>170</v>
      </c>
      <c r="M7553" t="s">
        <v>49</v>
      </c>
      <c r="R7553" t="s">
        <v>33512</v>
      </c>
      <c r="W7553" t="s">
        <v>33512</v>
      </c>
      <c r="AB7553" t="s">
        <v>1214</v>
      </c>
      <c r="AC7553" t="s">
        <v>136</v>
      </c>
      <c r="AD7553" t="s">
        <v>49</v>
      </c>
      <c r="AE7553" t="s">
        <v>137</v>
      </c>
      <c r="AF7553" t="s">
        <v>698</v>
      </c>
      <c r="AG7553" t="s">
        <v>139</v>
      </c>
    </row>
    <row r="7554" spans="1:33" x14ac:dyDescent="0.25">
      <c r="A7554">
        <v>1073800587</v>
      </c>
      <c r="B7554">
        <v>3383199</v>
      </c>
      <c r="C7554" t="s">
        <v>33513</v>
      </c>
      <c r="D7554" t="s">
        <v>33514</v>
      </c>
      <c r="E7554" t="s">
        <v>33515</v>
      </c>
      <c r="G7554" t="s">
        <v>9904</v>
      </c>
      <c r="H7554" t="s">
        <v>9905</v>
      </c>
      <c r="J7554" t="s">
        <v>31810</v>
      </c>
      <c r="L7554" t="s">
        <v>143</v>
      </c>
      <c r="M7554" t="s">
        <v>49</v>
      </c>
      <c r="R7554" t="s">
        <v>33515</v>
      </c>
      <c r="W7554" t="s">
        <v>33515</v>
      </c>
      <c r="X7554" t="s">
        <v>33516</v>
      </c>
      <c r="Y7554" t="s">
        <v>132</v>
      </c>
      <c r="Z7554" t="s">
        <v>133</v>
      </c>
      <c r="AA7554" t="s">
        <v>33517</v>
      </c>
      <c r="AB7554" t="s">
        <v>1214</v>
      </c>
      <c r="AC7554" t="s">
        <v>136</v>
      </c>
      <c r="AD7554" t="s">
        <v>49</v>
      </c>
      <c r="AE7554" t="s">
        <v>137</v>
      </c>
      <c r="AF7554" t="s">
        <v>138</v>
      </c>
      <c r="AG7554" t="s">
        <v>139</v>
      </c>
    </row>
    <row r="7555" spans="1:33" x14ac:dyDescent="0.25">
      <c r="A7555">
        <v>1538615018</v>
      </c>
      <c r="B7555">
        <v>4575595</v>
      </c>
      <c r="C7555" t="s">
        <v>19961</v>
      </c>
      <c r="D7555" t="s">
        <v>33518</v>
      </c>
      <c r="E7555" t="s">
        <v>33519</v>
      </c>
      <c r="G7555" t="s">
        <v>31908</v>
      </c>
      <c r="H7555" t="s">
        <v>31909</v>
      </c>
      <c r="J7555" t="s">
        <v>31910</v>
      </c>
      <c r="L7555" t="s">
        <v>170</v>
      </c>
      <c r="M7555" t="s">
        <v>49</v>
      </c>
      <c r="R7555" t="s">
        <v>33519</v>
      </c>
      <c r="W7555" t="s">
        <v>33519</v>
      </c>
      <c r="AB7555" t="s">
        <v>1214</v>
      </c>
      <c r="AC7555" t="s">
        <v>136</v>
      </c>
      <c r="AD7555" t="s">
        <v>49</v>
      </c>
      <c r="AE7555" t="s">
        <v>137</v>
      </c>
      <c r="AF7555" t="s">
        <v>698</v>
      </c>
      <c r="AG7555" t="s">
        <v>139</v>
      </c>
    </row>
    <row r="7556" spans="1:33" x14ac:dyDescent="0.25">
      <c r="A7556">
        <v>1659722957</v>
      </c>
      <c r="B7556">
        <v>4534387</v>
      </c>
      <c r="C7556" t="s">
        <v>19961</v>
      </c>
      <c r="D7556" t="s">
        <v>33520</v>
      </c>
      <c r="E7556" t="s">
        <v>33521</v>
      </c>
      <c r="G7556" t="s">
        <v>31908</v>
      </c>
      <c r="H7556" t="s">
        <v>31909</v>
      </c>
      <c r="J7556" t="s">
        <v>31910</v>
      </c>
      <c r="L7556" t="s">
        <v>170</v>
      </c>
      <c r="M7556" t="s">
        <v>49</v>
      </c>
      <c r="R7556" t="s">
        <v>33522</v>
      </c>
      <c r="W7556" t="s">
        <v>33523</v>
      </c>
      <c r="AB7556" t="s">
        <v>1214</v>
      </c>
      <c r="AC7556" t="s">
        <v>136</v>
      </c>
      <c r="AD7556" t="s">
        <v>49</v>
      </c>
      <c r="AE7556" t="s">
        <v>137</v>
      </c>
      <c r="AF7556" t="s">
        <v>698</v>
      </c>
      <c r="AG7556" t="s">
        <v>139</v>
      </c>
    </row>
    <row r="7557" spans="1:33" x14ac:dyDescent="0.25">
      <c r="A7557">
        <v>1659823938</v>
      </c>
      <c r="B7557">
        <v>4604793</v>
      </c>
      <c r="C7557" t="s">
        <v>19961</v>
      </c>
      <c r="D7557" t="s">
        <v>33524</v>
      </c>
      <c r="E7557" t="s">
        <v>33525</v>
      </c>
      <c r="G7557" t="s">
        <v>31908</v>
      </c>
      <c r="H7557" t="s">
        <v>31909</v>
      </c>
      <c r="J7557" t="s">
        <v>31910</v>
      </c>
      <c r="L7557" t="s">
        <v>170</v>
      </c>
      <c r="M7557" t="s">
        <v>49</v>
      </c>
      <c r="R7557" t="s">
        <v>33525</v>
      </c>
      <c r="W7557" t="s">
        <v>33525</v>
      </c>
      <c r="AB7557" t="s">
        <v>1214</v>
      </c>
      <c r="AC7557" t="s">
        <v>136</v>
      </c>
      <c r="AD7557" t="s">
        <v>49</v>
      </c>
      <c r="AE7557" t="s">
        <v>137</v>
      </c>
      <c r="AF7557" t="s">
        <v>698</v>
      </c>
      <c r="AG7557" t="s">
        <v>139</v>
      </c>
    </row>
    <row r="7558" spans="1:33" x14ac:dyDescent="0.25">
      <c r="A7558">
        <v>1114110467</v>
      </c>
      <c r="C7558" t="s">
        <v>19961</v>
      </c>
      <c r="G7558" t="s">
        <v>31908</v>
      </c>
      <c r="H7558" t="s">
        <v>31909</v>
      </c>
      <c r="J7558" t="s">
        <v>31910</v>
      </c>
      <c r="K7558" t="s">
        <v>9907</v>
      </c>
      <c r="L7558" t="s">
        <v>170</v>
      </c>
      <c r="M7558" t="s">
        <v>49</v>
      </c>
      <c r="R7558" t="s">
        <v>33526</v>
      </c>
      <c r="S7558" t="s">
        <v>33527</v>
      </c>
      <c r="T7558" t="s">
        <v>33528</v>
      </c>
      <c r="U7558" t="s">
        <v>17052</v>
      </c>
      <c r="V7558">
        <v>208143202</v>
      </c>
      <c r="AC7558" t="s">
        <v>136</v>
      </c>
      <c r="AD7558" t="s">
        <v>49</v>
      </c>
      <c r="AE7558" t="s">
        <v>211</v>
      </c>
      <c r="AF7558" t="s">
        <v>698</v>
      </c>
      <c r="AG7558" t="s">
        <v>139</v>
      </c>
    </row>
    <row r="7559" spans="1:33" x14ac:dyDescent="0.25">
      <c r="A7559">
        <v>1518319060</v>
      </c>
      <c r="B7559">
        <v>4536178</v>
      </c>
      <c r="C7559" t="s">
        <v>19961</v>
      </c>
      <c r="D7559" t="s">
        <v>33529</v>
      </c>
      <c r="E7559" t="s">
        <v>33530</v>
      </c>
      <c r="G7559" t="s">
        <v>31908</v>
      </c>
      <c r="H7559" t="s">
        <v>31909</v>
      </c>
      <c r="J7559" t="s">
        <v>31910</v>
      </c>
      <c r="L7559" t="s">
        <v>170</v>
      </c>
      <c r="M7559" t="s">
        <v>49</v>
      </c>
      <c r="R7559" t="s">
        <v>33531</v>
      </c>
      <c r="W7559" t="s">
        <v>33530</v>
      </c>
      <c r="AB7559" t="s">
        <v>1214</v>
      </c>
      <c r="AC7559" t="s">
        <v>136</v>
      </c>
      <c r="AD7559" t="s">
        <v>49</v>
      </c>
      <c r="AE7559" t="s">
        <v>137</v>
      </c>
      <c r="AF7559" t="s">
        <v>698</v>
      </c>
      <c r="AG7559" t="s">
        <v>139</v>
      </c>
    </row>
    <row r="7560" spans="1:33" x14ac:dyDescent="0.25">
      <c r="A7560">
        <v>1750732673</v>
      </c>
      <c r="B7560">
        <v>4536229</v>
      </c>
      <c r="C7560" t="s">
        <v>19961</v>
      </c>
      <c r="D7560" t="s">
        <v>33532</v>
      </c>
      <c r="E7560" t="s">
        <v>33533</v>
      </c>
      <c r="G7560" t="s">
        <v>31908</v>
      </c>
      <c r="H7560" t="s">
        <v>31909</v>
      </c>
      <c r="J7560" t="s">
        <v>31910</v>
      </c>
      <c r="L7560" t="s">
        <v>170</v>
      </c>
      <c r="M7560" t="s">
        <v>49</v>
      </c>
      <c r="R7560" t="s">
        <v>33534</v>
      </c>
      <c r="W7560" t="s">
        <v>33533</v>
      </c>
      <c r="AB7560" t="s">
        <v>1214</v>
      </c>
      <c r="AC7560" t="s">
        <v>136</v>
      </c>
      <c r="AD7560" t="s">
        <v>49</v>
      </c>
      <c r="AE7560" t="s">
        <v>137</v>
      </c>
      <c r="AF7560" t="s">
        <v>698</v>
      </c>
      <c r="AG7560" t="s">
        <v>139</v>
      </c>
    </row>
    <row r="7561" spans="1:33" x14ac:dyDescent="0.25">
      <c r="A7561">
        <v>1669470530</v>
      </c>
      <c r="B7561">
        <v>1870373</v>
      </c>
      <c r="C7561" t="s">
        <v>19961</v>
      </c>
      <c r="D7561" t="s">
        <v>33535</v>
      </c>
      <c r="E7561" t="s">
        <v>33536</v>
      </c>
      <c r="G7561" t="s">
        <v>31908</v>
      </c>
      <c r="H7561" t="s">
        <v>31909</v>
      </c>
      <c r="J7561" t="s">
        <v>31910</v>
      </c>
      <c r="L7561" t="s">
        <v>143</v>
      </c>
      <c r="M7561" t="s">
        <v>49</v>
      </c>
      <c r="R7561" t="s">
        <v>33537</v>
      </c>
      <c r="W7561" t="s">
        <v>33536</v>
      </c>
      <c r="X7561" t="s">
        <v>18147</v>
      </c>
      <c r="Y7561" t="s">
        <v>18148</v>
      </c>
      <c r="Z7561" t="s">
        <v>133</v>
      </c>
      <c r="AA7561" t="s">
        <v>18149</v>
      </c>
      <c r="AB7561" t="s">
        <v>1214</v>
      </c>
      <c r="AC7561" t="s">
        <v>136</v>
      </c>
      <c r="AD7561" t="s">
        <v>49</v>
      </c>
      <c r="AE7561" t="s">
        <v>137</v>
      </c>
      <c r="AF7561" t="s">
        <v>698</v>
      </c>
      <c r="AG7561" t="s">
        <v>139</v>
      </c>
    </row>
    <row r="7562" spans="1:33" x14ac:dyDescent="0.25">
      <c r="A7562">
        <v>1629524947</v>
      </c>
      <c r="B7562">
        <v>4575600</v>
      </c>
      <c r="C7562" t="s">
        <v>19961</v>
      </c>
      <c r="D7562" t="s">
        <v>33538</v>
      </c>
      <c r="E7562" t="s">
        <v>33539</v>
      </c>
      <c r="G7562" t="s">
        <v>31908</v>
      </c>
      <c r="H7562" t="s">
        <v>31909</v>
      </c>
      <c r="J7562" t="s">
        <v>31910</v>
      </c>
      <c r="L7562" t="s">
        <v>170</v>
      </c>
      <c r="M7562" t="s">
        <v>49</v>
      </c>
      <c r="R7562" t="s">
        <v>33539</v>
      </c>
      <c r="W7562" t="s">
        <v>33539</v>
      </c>
      <c r="AB7562" t="s">
        <v>1214</v>
      </c>
      <c r="AC7562" t="s">
        <v>136</v>
      </c>
      <c r="AD7562" t="s">
        <v>49</v>
      </c>
      <c r="AE7562" t="s">
        <v>137</v>
      </c>
      <c r="AF7562" t="s">
        <v>698</v>
      </c>
      <c r="AG7562" t="s">
        <v>139</v>
      </c>
    </row>
    <row r="7563" spans="1:33" x14ac:dyDescent="0.25">
      <c r="A7563">
        <v>1609227222</v>
      </c>
      <c r="B7563">
        <v>4534245</v>
      </c>
      <c r="C7563" t="s">
        <v>19961</v>
      </c>
      <c r="D7563" t="s">
        <v>33540</v>
      </c>
      <c r="E7563" t="s">
        <v>33541</v>
      </c>
      <c r="G7563" t="s">
        <v>31908</v>
      </c>
      <c r="H7563" t="s">
        <v>31909</v>
      </c>
      <c r="J7563" t="s">
        <v>31910</v>
      </c>
      <c r="L7563" t="s">
        <v>170</v>
      </c>
      <c r="M7563" t="s">
        <v>49</v>
      </c>
      <c r="R7563" t="s">
        <v>33541</v>
      </c>
      <c r="W7563" t="s">
        <v>33541</v>
      </c>
      <c r="AB7563" t="s">
        <v>1214</v>
      </c>
      <c r="AC7563" t="s">
        <v>136</v>
      </c>
      <c r="AD7563" t="s">
        <v>49</v>
      </c>
      <c r="AE7563" t="s">
        <v>137</v>
      </c>
      <c r="AF7563" t="s">
        <v>698</v>
      </c>
      <c r="AG7563" t="s">
        <v>139</v>
      </c>
    </row>
    <row r="7564" spans="1:33" x14ac:dyDescent="0.25">
      <c r="A7564">
        <v>1710338447</v>
      </c>
      <c r="B7564">
        <v>4536196</v>
      </c>
      <c r="C7564" t="s">
        <v>19961</v>
      </c>
      <c r="D7564" t="s">
        <v>33542</v>
      </c>
      <c r="E7564" t="s">
        <v>33543</v>
      </c>
      <c r="G7564" t="s">
        <v>31908</v>
      </c>
      <c r="H7564" t="s">
        <v>31909</v>
      </c>
      <c r="J7564" t="s">
        <v>31910</v>
      </c>
      <c r="L7564" t="s">
        <v>170</v>
      </c>
      <c r="M7564" t="s">
        <v>49</v>
      </c>
      <c r="R7564" t="s">
        <v>33544</v>
      </c>
      <c r="W7564" t="s">
        <v>33543</v>
      </c>
      <c r="AB7564" t="s">
        <v>1214</v>
      </c>
      <c r="AC7564" t="s">
        <v>136</v>
      </c>
      <c r="AD7564" t="s">
        <v>49</v>
      </c>
      <c r="AE7564" t="s">
        <v>137</v>
      </c>
      <c r="AF7564" t="s">
        <v>698</v>
      </c>
      <c r="AG7564" t="s">
        <v>139</v>
      </c>
    </row>
    <row r="7565" spans="1:33" x14ac:dyDescent="0.25">
      <c r="A7565">
        <v>1891146239</v>
      </c>
      <c r="B7565">
        <v>4536187</v>
      </c>
      <c r="C7565" t="s">
        <v>19961</v>
      </c>
      <c r="D7565" t="s">
        <v>33545</v>
      </c>
      <c r="E7565" t="s">
        <v>33546</v>
      </c>
      <c r="G7565" t="s">
        <v>31908</v>
      </c>
      <c r="H7565" t="s">
        <v>31909</v>
      </c>
      <c r="J7565" t="s">
        <v>31910</v>
      </c>
      <c r="L7565" t="s">
        <v>163</v>
      </c>
      <c r="M7565" t="s">
        <v>49</v>
      </c>
      <c r="R7565" t="s">
        <v>33547</v>
      </c>
      <c r="W7565" t="s">
        <v>33546</v>
      </c>
      <c r="AB7565" t="s">
        <v>1214</v>
      </c>
      <c r="AC7565" t="s">
        <v>136</v>
      </c>
      <c r="AD7565" t="s">
        <v>49</v>
      </c>
      <c r="AE7565" t="s">
        <v>137</v>
      </c>
      <c r="AF7565" t="s">
        <v>698</v>
      </c>
      <c r="AG7565" t="s">
        <v>139</v>
      </c>
    </row>
    <row r="7566" spans="1:33" x14ac:dyDescent="0.25">
      <c r="A7566">
        <v>1265817423</v>
      </c>
      <c r="B7566">
        <v>4183331</v>
      </c>
      <c r="C7566" t="s">
        <v>19961</v>
      </c>
      <c r="D7566" t="s">
        <v>33548</v>
      </c>
      <c r="E7566" t="s">
        <v>33549</v>
      </c>
      <c r="G7566" t="s">
        <v>31908</v>
      </c>
      <c r="H7566" t="s">
        <v>31909</v>
      </c>
      <c r="J7566" t="s">
        <v>31910</v>
      </c>
      <c r="L7566" t="s">
        <v>163</v>
      </c>
      <c r="M7566" t="s">
        <v>49</v>
      </c>
      <c r="R7566" t="s">
        <v>33550</v>
      </c>
      <c r="W7566" t="s">
        <v>33551</v>
      </c>
      <c r="X7566" t="s">
        <v>11579</v>
      </c>
      <c r="Y7566" t="s">
        <v>183</v>
      </c>
      <c r="Z7566" t="s">
        <v>133</v>
      </c>
      <c r="AA7566" t="s">
        <v>11574</v>
      </c>
      <c r="AB7566" t="s">
        <v>1214</v>
      </c>
      <c r="AC7566" t="s">
        <v>136</v>
      </c>
      <c r="AD7566" t="s">
        <v>49</v>
      </c>
      <c r="AE7566" t="s">
        <v>137</v>
      </c>
      <c r="AF7566" t="s">
        <v>698</v>
      </c>
      <c r="AG7566" t="s">
        <v>139</v>
      </c>
    </row>
    <row r="7567" spans="1:33" x14ac:dyDescent="0.25">
      <c r="A7567">
        <v>1538510904</v>
      </c>
      <c r="B7567">
        <v>4534254</v>
      </c>
      <c r="C7567" t="s">
        <v>19961</v>
      </c>
      <c r="D7567" t="s">
        <v>33552</v>
      </c>
      <c r="E7567" t="s">
        <v>33553</v>
      </c>
      <c r="G7567" t="s">
        <v>31908</v>
      </c>
      <c r="H7567" t="s">
        <v>31909</v>
      </c>
      <c r="J7567" t="s">
        <v>31910</v>
      </c>
      <c r="L7567" t="s">
        <v>170</v>
      </c>
      <c r="M7567" t="s">
        <v>49</v>
      </c>
      <c r="R7567" t="s">
        <v>33554</v>
      </c>
      <c r="W7567" t="s">
        <v>33553</v>
      </c>
      <c r="AB7567" t="s">
        <v>1214</v>
      </c>
      <c r="AC7567" t="s">
        <v>136</v>
      </c>
      <c r="AD7567" t="s">
        <v>49</v>
      </c>
      <c r="AE7567" t="s">
        <v>137</v>
      </c>
      <c r="AF7567" t="s">
        <v>698</v>
      </c>
      <c r="AG7567" t="s">
        <v>139</v>
      </c>
    </row>
    <row r="7568" spans="1:33" x14ac:dyDescent="0.25">
      <c r="A7568">
        <v>1760833305</v>
      </c>
      <c r="B7568">
        <v>4534227</v>
      </c>
      <c r="C7568" t="s">
        <v>19961</v>
      </c>
      <c r="D7568" t="s">
        <v>33555</v>
      </c>
      <c r="E7568" t="s">
        <v>33556</v>
      </c>
      <c r="G7568" t="s">
        <v>31908</v>
      </c>
      <c r="H7568" t="s">
        <v>31909</v>
      </c>
      <c r="J7568" t="s">
        <v>31910</v>
      </c>
      <c r="L7568" t="s">
        <v>170</v>
      </c>
      <c r="M7568" t="s">
        <v>49</v>
      </c>
      <c r="R7568" t="s">
        <v>33556</v>
      </c>
      <c r="W7568" t="s">
        <v>33557</v>
      </c>
      <c r="AB7568" t="s">
        <v>1214</v>
      </c>
      <c r="AC7568" t="s">
        <v>136</v>
      </c>
      <c r="AD7568" t="s">
        <v>49</v>
      </c>
      <c r="AE7568" t="s">
        <v>137</v>
      </c>
      <c r="AF7568" t="s">
        <v>698</v>
      </c>
      <c r="AG7568" t="s">
        <v>139</v>
      </c>
    </row>
    <row r="7569" spans="1:33" x14ac:dyDescent="0.25">
      <c r="A7569">
        <v>1013460120</v>
      </c>
      <c r="B7569">
        <v>4534694</v>
      </c>
      <c r="C7569" t="s">
        <v>19961</v>
      </c>
      <c r="D7569" t="s">
        <v>33558</v>
      </c>
      <c r="E7569" t="s">
        <v>33559</v>
      </c>
      <c r="G7569" t="s">
        <v>31908</v>
      </c>
      <c r="H7569" t="s">
        <v>31909</v>
      </c>
      <c r="J7569" t="s">
        <v>31910</v>
      </c>
      <c r="L7569" t="s">
        <v>170</v>
      </c>
      <c r="M7569" t="s">
        <v>49</v>
      </c>
      <c r="R7569" t="s">
        <v>33559</v>
      </c>
      <c r="W7569" t="s">
        <v>33559</v>
      </c>
      <c r="AB7569" t="s">
        <v>1214</v>
      </c>
      <c r="AC7569" t="s">
        <v>136</v>
      </c>
      <c r="AD7569" t="s">
        <v>49</v>
      </c>
      <c r="AE7569" t="s">
        <v>137</v>
      </c>
      <c r="AF7569" t="s">
        <v>698</v>
      </c>
      <c r="AG7569" t="s">
        <v>139</v>
      </c>
    </row>
    <row r="7570" spans="1:33" x14ac:dyDescent="0.25">
      <c r="A7570">
        <v>1538379573</v>
      </c>
      <c r="B7570">
        <v>1350509</v>
      </c>
      <c r="C7570" t="s">
        <v>33560</v>
      </c>
      <c r="D7570" t="s">
        <v>33561</v>
      </c>
      <c r="E7570" t="s">
        <v>33562</v>
      </c>
      <c r="G7570" t="s">
        <v>33563</v>
      </c>
      <c r="H7570" t="s">
        <v>33564</v>
      </c>
      <c r="J7570" t="s">
        <v>33565</v>
      </c>
      <c r="L7570" t="s">
        <v>84</v>
      </c>
      <c r="M7570" t="s">
        <v>128</v>
      </c>
      <c r="R7570" t="s">
        <v>33562</v>
      </c>
      <c r="W7570" t="s">
        <v>33562</v>
      </c>
      <c r="X7570" t="s">
        <v>33566</v>
      </c>
      <c r="Y7570" t="s">
        <v>183</v>
      </c>
      <c r="Z7570" t="s">
        <v>133</v>
      </c>
      <c r="AA7570" t="s">
        <v>33567</v>
      </c>
      <c r="AB7570" t="s">
        <v>1377</v>
      </c>
      <c r="AC7570" t="s">
        <v>136</v>
      </c>
      <c r="AD7570" t="s">
        <v>49</v>
      </c>
      <c r="AE7570" t="s">
        <v>137</v>
      </c>
      <c r="AF7570" t="s">
        <v>698</v>
      </c>
      <c r="AG7570" t="s">
        <v>139</v>
      </c>
    </row>
    <row r="7571" spans="1:33" x14ac:dyDescent="0.25">
      <c r="A7571">
        <v>1194164327</v>
      </c>
      <c r="B7571">
        <v>4502925</v>
      </c>
      <c r="C7571" t="s">
        <v>33568</v>
      </c>
      <c r="D7571" t="s">
        <v>33569</v>
      </c>
      <c r="E7571" t="s">
        <v>33570</v>
      </c>
      <c r="G7571" t="s">
        <v>9904</v>
      </c>
      <c r="H7571" t="s">
        <v>9905</v>
      </c>
      <c r="J7571" t="s">
        <v>31810</v>
      </c>
      <c r="L7571" t="s">
        <v>143</v>
      </c>
      <c r="M7571" t="s">
        <v>49</v>
      </c>
      <c r="R7571" t="s">
        <v>33570</v>
      </c>
      <c r="W7571" t="s">
        <v>33571</v>
      </c>
      <c r="AB7571" t="s">
        <v>135</v>
      </c>
      <c r="AC7571" t="s">
        <v>136</v>
      </c>
      <c r="AD7571" t="s">
        <v>49</v>
      </c>
      <c r="AE7571" t="s">
        <v>137</v>
      </c>
      <c r="AF7571" t="s">
        <v>138</v>
      </c>
      <c r="AG7571" t="s">
        <v>139</v>
      </c>
    </row>
    <row r="7572" spans="1:33" x14ac:dyDescent="0.25">
      <c r="A7572">
        <v>1194163394</v>
      </c>
      <c r="B7572">
        <v>4503233</v>
      </c>
      <c r="C7572" t="s">
        <v>33572</v>
      </c>
      <c r="D7572" t="s">
        <v>33573</v>
      </c>
      <c r="E7572" t="s">
        <v>33574</v>
      </c>
      <c r="G7572" t="s">
        <v>9904</v>
      </c>
      <c r="H7572" t="s">
        <v>9905</v>
      </c>
      <c r="J7572" t="s">
        <v>31810</v>
      </c>
      <c r="L7572" t="s">
        <v>404</v>
      </c>
      <c r="M7572" t="s">
        <v>49</v>
      </c>
      <c r="R7572" t="s">
        <v>33575</v>
      </c>
      <c r="W7572" t="s">
        <v>33574</v>
      </c>
      <c r="AB7572" t="s">
        <v>135</v>
      </c>
      <c r="AC7572" t="s">
        <v>136</v>
      </c>
      <c r="AD7572" t="s">
        <v>49</v>
      </c>
      <c r="AE7572" t="s">
        <v>137</v>
      </c>
      <c r="AF7572" t="s">
        <v>138</v>
      </c>
      <c r="AG7572" t="s">
        <v>139</v>
      </c>
    </row>
    <row r="7573" spans="1:33" x14ac:dyDescent="0.25">
      <c r="A7573">
        <v>1619314374</v>
      </c>
      <c r="B7573">
        <v>4499941</v>
      </c>
      <c r="C7573" t="s">
        <v>33576</v>
      </c>
      <c r="D7573" t="s">
        <v>33577</v>
      </c>
      <c r="E7573" t="s">
        <v>33578</v>
      </c>
      <c r="G7573" t="s">
        <v>9904</v>
      </c>
      <c r="H7573" t="s">
        <v>9905</v>
      </c>
      <c r="J7573" t="s">
        <v>31810</v>
      </c>
      <c r="L7573" t="s">
        <v>404</v>
      </c>
      <c r="M7573" t="s">
        <v>49</v>
      </c>
      <c r="R7573" t="s">
        <v>33579</v>
      </c>
      <c r="W7573" t="s">
        <v>33578</v>
      </c>
      <c r="AB7573" t="s">
        <v>135</v>
      </c>
      <c r="AC7573" t="s">
        <v>136</v>
      </c>
      <c r="AD7573" t="s">
        <v>49</v>
      </c>
      <c r="AE7573" t="s">
        <v>137</v>
      </c>
      <c r="AF7573" t="s">
        <v>138</v>
      </c>
      <c r="AG7573" t="s">
        <v>139</v>
      </c>
    </row>
    <row r="7574" spans="1:33" x14ac:dyDescent="0.25">
      <c r="A7574">
        <v>1184962771</v>
      </c>
      <c r="B7574">
        <v>4341824</v>
      </c>
      <c r="C7574" t="s">
        <v>33580</v>
      </c>
      <c r="D7574" t="s">
        <v>33581</v>
      </c>
      <c r="E7574" t="s">
        <v>33582</v>
      </c>
      <c r="G7574" t="s">
        <v>9904</v>
      </c>
      <c r="H7574" t="s">
        <v>9905</v>
      </c>
      <c r="J7574" t="s">
        <v>31810</v>
      </c>
      <c r="L7574" t="s">
        <v>180</v>
      </c>
      <c r="M7574" t="s">
        <v>49</v>
      </c>
      <c r="R7574" t="s">
        <v>33583</v>
      </c>
      <c r="W7574" t="s">
        <v>33582</v>
      </c>
      <c r="X7574" t="s">
        <v>33584</v>
      </c>
      <c r="Y7574" t="s">
        <v>24261</v>
      </c>
      <c r="Z7574" t="s">
        <v>133</v>
      </c>
      <c r="AA7574" t="s">
        <v>33585</v>
      </c>
      <c r="AB7574" t="s">
        <v>135</v>
      </c>
      <c r="AC7574" t="s">
        <v>136</v>
      </c>
      <c r="AD7574" t="s">
        <v>49</v>
      </c>
      <c r="AE7574" t="s">
        <v>137</v>
      </c>
      <c r="AF7574" t="s">
        <v>138</v>
      </c>
      <c r="AG7574" t="s">
        <v>139</v>
      </c>
    </row>
    <row r="7575" spans="1:33" x14ac:dyDescent="0.25">
      <c r="A7575">
        <v>1396798773</v>
      </c>
      <c r="B7575">
        <v>885396</v>
      </c>
      <c r="C7575" t="s">
        <v>33586</v>
      </c>
      <c r="D7575" t="s">
        <v>33587</v>
      </c>
      <c r="E7575" t="s">
        <v>33588</v>
      </c>
      <c r="G7575" t="s">
        <v>33589</v>
      </c>
      <c r="H7575" t="s">
        <v>33590</v>
      </c>
      <c r="I7575">
        <v>1662</v>
      </c>
      <c r="J7575" t="s">
        <v>33591</v>
      </c>
      <c r="L7575" t="s">
        <v>170</v>
      </c>
      <c r="M7575" t="s">
        <v>49</v>
      </c>
      <c r="R7575" t="s">
        <v>33586</v>
      </c>
      <c r="W7575" t="s">
        <v>33592</v>
      </c>
      <c r="X7575" t="s">
        <v>19502</v>
      </c>
      <c r="Y7575" t="s">
        <v>661</v>
      </c>
      <c r="Z7575" t="s">
        <v>133</v>
      </c>
      <c r="AA7575" t="s">
        <v>19503</v>
      </c>
      <c r="AB7575" t="s">
        <v>135</v>
      </c>
      <c r="AC7575" t="s">
        <v>136</v>
      </c>
      <c r="AD7575" t="s">
        <v>49</v>
      </c>
      <c r="AE7575" t="s">
        <v>137</v>
      </c>
      <c r="AF7575" t="s">
        <v>698</v>
      </c>
      <c r="AG7575" t="s">
        <v>139</v>
      </c>
    </row>
    <row r="7576" spans="1:33" x14ac:dyDescent="0.25">
      <c r="A7576">
        <v>1083950646</v>
      </c>
      <c r="B7576">
        <v>4538423</v>
      </c>
      <c r="C7576" t="s">
        <v>33593</v>
      </c>
      <c r="D7576" t="s">
        <v>33594</v>
      </c>
      <c r="E7576" t="s">
        <v>33595</v>
      </c>
      <c r="G7576" t="s">
        <v>33596</v>
      </c>
      <c r="H7576" t="s">
        <v>16496</v>
      </c>
      <c r="J7576" t="s">
        <v>33597</v>
      </c>
      <c r="L7576" t="s">
        <v>170</v>
      </c>
      <c r="M7576" t="s">
        <v>49</v>
      </c>
      <c r="R7576" t="s">
        <v>33598</v>
      </c>
      <c r="W7576" t="s">
        <v>33595</v>
      </c>
      <c r="AB7576" t="s">
        <v>135</v>
      </c>
      <c r="AC7576" t="s">
        <v>136</v>
      </c>
      <c r="AD7576" t="s">
        <v>49</v>
      </c>
      <c r="AE7576" t="s">
        <v>137</v>
      </c>
      <c r="AG7576" t="s">
        <v>139</v>
      </c>
    </row>
    <row r="7577" spans="1:33" x14ac:dyDescent="0.25">
      <c r="A7577">
        <v>1205208600</v>
      </c>
      <c r="B7577">
        <v>4398803</v>
      </c>
      <c r="C7577" t="s">
        <v>33599</v>
      </c>
      <c r="D7577" t="s">
        <v>33600</v>
      </c>
      <c r="E7577" t="s">
        <v>33601</v>
      </c>
      <c r="G7577" t="s">
        <v>9919</v>
      </c>
      <c r="H7577" t="s">
        <v>33602</v>
      </c>
      <c r="J7577" t="s">
        <v>33603</v>
      </c>
      <c r="L7577" t="s">
        <v>170</v>
      </c>
      <c r="M7577" t="s">
        <v>49</v>
      </c>
      <c r="R7577" t="s">
        <v>33604</v>
      </c>
      <c r="W7577" t="s">
        <v>33601</v>
      </c>
      <c r="X7577" t="s">
        <v>33605</v>
      </c>
      <c r="Y7577" t="s">
        <v>183</v>
      </c>
      <c r="Z7577" t="s">
        <v>133</v>
      </c>
      <c r="AA7577" t="s">
        <v>33606</v>
      </c>
      <c r="AB7577" t="s">
        <v>135</v>
      </c>
      <c r="AC7577" t="s">
        <v>136</v>
      </c>
      <c r="AD7577" t="s">
        <v>49</v>
      </c>
      <c r="AE7577" t="s">
        <v>137</v>
      </c>
      <c r="AG7577" t="s">
        <v>139</v>
      </c>
    </row>
    <row r="7578" spans="1:33" x14ac:dyDescent="0.25">
      <c r="C7578" t="s">
        <v>33607</v>
      </c>
      <c r="G7578" t="s">
        <v>33608</v>
      </c>
      <c r="H7578" t="s">
        <v>33609</v>
      </c>
      <c r="I7578">
        <v>214</v>
      </c>
      <c r="J7578" t="s">
        <v>33610</v>
      </c>
      <c r="K7578" t="s">
        <v>9907</v>
      </c>
      <c r="L7578" t="s">
        <v>50</v>
      </c>
      <c r="M7578" t="s">
        <v>49</v>
      </c>
      <c r="AC7578" t="s">
        <v>136</v>
      </c>
      <c r="AD7578" t="s">
        <v>49</v>
      </c>
      <c r="AE7578" t="s">
        <v>1332</v>
      </c>
      <c r="AG7578" t="s">
        <v>139</v>
      </c>
    </row>
    <row r="7579" spans="1:33" x14ac:dyDescent="0.25">
      <c r="A7579">
        <v>1811368624</v>
      </c>
      <c r="C7579" t="s">
        <v>33611</v>
      </c>
      <c r="G7579" t="s">
        <v>33612</v>
      </c>
      <c r="H7579" t="s">
        <v>16587</v>
      </c>
      <c r="J7579" t="s">
        <v>33613</v>
      </c>
      <c r="K7579" t="s">
        <v>9907</v>
      </c>
      <c r="L7579" t="s">
        <v>170</v>
      </c>
      <c r="M7579" t="s">
        <v>49</v>
      </c>
      <c r="R7579" t="s">
        <v>33614</v>
      </c>
      <c r="S7579" t="s">
        <v>33615</v>
      </c>
      <c r="T7579" t="s">
        <v>18853</v>
      </c>
      <c r="U7579" t="s">
        <v>133</v>
      </c>
      <c r="V7579">
        <v>117105327</v>
      </c>
      <c r="AC7579" t="s">
        <v>136</v>
      </c>
      <c r="AD7579" t="s">
        <v>49</v>
      </c>
      <c r="AE7579" t="s">
        <v>211</v>
      </c>
      <c r="AG7579" t="s">
        <v>139</v>
      </c>
    </row>
    <row r="7580" spans="1:33" x14ac:dyDescent="0.25">
      <c r="C7580" t="s">
        <v>33616</v>
      </c>
      <c r="G7580" t="s">
        <v>33617</v>
      </c>
      <c r="H7580" t="s">
        <v>33609</v>
      </c>
      <c r="I7580">
        <v>214</v>
      </c>
      <c r="J7580" t="s">
        <v>33610</v>
      </c>
      <c r="K7580" t="s">
        <v>9907</v>
      </c>
      <c r="L7580" t="s">
        <v>50</v>
      </c>
      <c r="M7580" t="s">
        <v>49</v>
      </c>
      <c r="AC7580" t="s">
        <v>136</v>
      </c>
      <c r="AD7580" t="s">
        <v>49</v>
      </c>
      <c r="AE7580" t="s">
        <v>1332</v>
      </c>
      <c r="AG7580" t="s">
        <v>139</v>
      </c>
    </row>
    <row r="7581" spans="1:33" x14ac:dyDescent="0.25">
      <c r="C7581" t="s">
        <v>33618</v>
      </c>
      <c r="G7581" t="s">
        <v>33608</v>
      </c>
      <c r="H7581" t="s">
        <v>33609</v>
      </c>
      <c r="I7581">
        <v>214</v>
      </c>
      <c r="J7581" t="s">
        <v>33610</v>
      </c>
      <c r="K7581" t="s">
        <v>9907</v>
      </c>
      <c r="L7581" t="s">
        <v>50</v>
      </c>
      <c r="M7581" t="s">
        <v>49</v>
      </c>
      <c r="AC7581" t="s">
        <v>136</v>
      </c>
      <c r="AD7581" t="s">
        <v>49</v>
      </c>
      <c r="AE7581" t="s">
        <v>1332</v>
      </c>
      <c r="AG7581" t="s">
        <v>139</v>
      </c>
    </row>
    <row r="7582" spans="1:33" x14ac:dyDescent="0.25">
      <c r="A7582">
        <v>1790002087</v>
      </c>
      <c r="B7582">
        <v>4350038</v>
      </c>
      <c r="C7582" t="s">
        <v>33619</v>
      </c>
      <c r="D7582" t="s">
        <v>33620</v>
      </c>
      <c r="E7582" t="s">
        <v>33621</v>
      </c>
      <c r="G7582" t="s">
        <v>33612</v>
      </c>
      <c r="H7582" t="s">
        <v>16587</v>
      </c>
      <c r="J7582" t="s">
        <v>33613</v>
      </c>
      <c r="L7582" t="s">
        <v>170</v>
      </c>
      <c r="M7582" t="s">
        <v>49</v>
      </c>
      <c r="R7582" t="s">
        <v>33622</v>
      </c>
      <c r="W7582" t="s">
        <v>33621</v>
      </c>
      <c r="X7582" t="s">
        <v>33623</v>
      </c>
      <c r="Y7582" t="s">
        <v>29486</v>
      </c>
      <c r="Z7582" t="s">
        <v>133</v>
      </c>
      <c r="AA7582" t="s">
        <v>33624</v>
      </c>
      <c r="AB7582" t="s">
        <v>294</v>
      </c>
      <c r="AC7582" t="s">
        <v>136</v>
      </c>
      <c r="AD7582" t="s">
        <v>49</v>
      </c>
      <c r="AE7582" t="s">
        <v>137</v>
      </c>
      <c r="AG7582" t="s">
        <v>139</v>
      </c>
    </row>
    <row r="7583" spans="1:33" x14ac:dyDescent="0.25">
      <c r="A7583">
        <v>1053856062</v>
      </c>
      <c r="C7583" t="s">
        <v>33625</v>
      </c>
      <c r="G7583" t="s">
        <v>11564</v>
      </c>
      <c r="H7583" t="s">
        <v>11565</v>
      </c>
      <c r="J7583" t="s">
        <v>33626</v>
      </c>
      <c r="K7583" t="s">
        <v>9907</v>
      </c>
      <c r="L7583" t="s">
        <v>170</v>
      </c>
      <c r="M7583" t="s">
        <v>49</v>
      </c>
      <c r="R7583" t="s">
        <v>33627</v>
      </c>
      <c r="AC7583" t="s">
        <v>136</v>
      </c>
      <c r="AD7583" t="s">
        <v>49</v>
      </c>
      <c r="AE7583" t="s">
        <v>211</v>
      </c>
      <c r="AG7583" t="s">
        <v>139</v>
      </c>
    </row>
    <row r="7584" spans="1:33" x14ac:dyDescent="0.25">
      <c r="A7584">
        <v>1174709463</v>
      </c>
      <c r="B7584">
        <v>3949108</v>
      </c>
      <c r="C7584" t="s">
        <v>33628</v>
      </c>
      <c r="D7584" t="s">
        <v>33629</v>
      </c>
      <c r="E7584" t="s">
        <v>33630</v>
      </c>
      <c r="G7584" t="s">
        <v>33617</v>
      </c>
      <c r="H7584" t="s">
        <v>33609</v>
      </c>
      <c r="I7584">
        <v>214</v>
      </c>
      <c r="J7584" t="s">
        <v>33610</v>
      </c>
      <c r="L7584" t="s">
        <v>170</v>
      </c>
      <c r="M7584" t="s">
        <v>49</v>
      </c>
      <c r="R7584" t="s">
        <v>33631</v>
      </c>
      <c r="W7584" t="s">
        <v>33630</v>
      </c>
      <c r="X7584" t="s">
        <v>2954</v>
      </c>
      <c r="Y7584" t="s">
        <v>1057</v>
      </c>
      <c r="Z7584" t="s">
        <v>133</v>
      </c>
      <c r="AA7584" t="s">
        <v>2955</v>
      </c>
      <c r="AB7584" t="s">
        <v>294</v>
      </c>
      <c r="AC7584" t="s">
        <v>136</v>
      </c>
      <c r="AD7584" t="s">
        <v>49</v>
      </c>
      <c r="AE7584" t="s">
        <v>137</v>
      </c>
      <c r="AG7584" t="s">
        <v>139</v>
      </c>
    </row>
    <row r="7585" spans="1:33" x14ac:dyDescent="0.25">
      <c r="A7585">
        <v>1063577856</v>
      </c>
      <c r="B7585">
        <v>2401825</v>
      </c>
      <c r="C7585" t="s">
        <v>33632</v>
      </c>
      <c r="D7585" t="s">
        <v>33633</v>
      </c>
      <c r="E7585" t="s">
        <v>33634</v>
      </c>
      <c r="G7585" t="s">
        <v>11564</v>
      </c>
      <c r="H7585" t="s">
        <v>11565</v>
      </c>
      <c r="J7585" t="s">
        <v>33626</v>
      </c>
      <c r="L7585" t="s">
        <v>259</v>
      </c>
      <c r="M7585" t="s">
        <v>49</v>
      </c>
      <c r="R7585" t="s">
        <v>33635</v>
      </c>
      <c r="W7585" t="s">
        <v>33634</v>
      </c>
      <c r="X7585" t="s">
        <v>18716</v>
      </c>
      <c r="Y7585" t="s">
        <v>132</v>
      </c>
      <c r="Z7585" t="s">
        <v>133</v>
      </c>
      <c r="AA7585" t="s">
        <v>18717</v>
      </c>
      <c r="AB7585" t="s">
        <v>294</v>
      </c>
      <c r="AC7585" t="s">
        <v>136</v>
      </c>
      <c r="AD7585" t="s">
        <v>49</v>
      </c>
      <c r="AE7585" t="s">
        <v>137</v>
      </c>
      <c r="AG7585" t="s">
        <v>139</v>
      </c>
    </row>
    <row r="7586" spans="1:33" x14ac:dyDescent="0.25">
      <c r="A7586">
        <v>1326235896</v>
      </c>
      <c r="B7586">
        <v>3735857</v>
      </c>
      <c r="C7586" t="s">
        <v>33636</v>
      </c>
      <c r="D7586" t="s">
        <v>33637</v>
      </c>
      <c r="E7586" t="s">
        <v>33638</v>
      </c>
      <c r="G7586" t="s">
        <v>11564</v>
      </c>
      <c r="H7586" t="s">
        <v>11565</v>
      </c>
      <c r="J7586" t="s">
        <v>33626</v>
      </c>
      <c r="L7586" t="s">
        <v>259</v>
      </c>
      <c r="M7586" t="s">
        <v>49</v>
      </c>
      <c r="R7586" t="s">
        <v>33639</v>
      </c>
      <c r="W7586" t="s">
        <v>33638</v>
      </c>
      <c r="X7586" t="s">
        <v>4401</v>
      </c>
      <c r="Y7586" t="s">
        <v>4402</v>
      </c>
      <c r="Z7586" t="s">
        <v>133</v>
      </c>
      <c r="AA7586" t="s">
        <v>4403</v>
      </c>
      <c r="AB7586" t="s">
        <v>135</v>
      </c>
      <c r="AC7586" t="s">
        <v>136</v>
      </c>
      <c r="AD7586" t="s">
        <v>49</v>
      </c>
      <c r="AE7586" t="s">
        <v>137</v>
      </c>
      <c r="AG7586" t="s">
        <v>139</v>
      </c>
    </row>
    <row r="7587" spans="1:33" x14ac:dyDescent="0.25">
      <c r="A7587">
        <v>1659521946</v>
      </c>
      <c r="C7587" t="s">
        <v>33640</v>
      </c>
      <c r="G7587" t="s">
        <v>33641</v>
      </c>
      <c r="H7587" t="s">
        <v>33642</v>
      </c>
      <c r="J7587" t="s">
        <v>33643</v>
      </c>
      <c r="K7587" t="s">
        <v>9907</v>
      </c>
      <c r="L7587" t="s">
        <v>163</v>
      </c>
      <c r="M7587" t="s">
        <v>49</v>
      </c>
      <c r="R7587" t="s">
        <v>33644</v>
      </c>
      <c r="S7587" t="s">
        <v>33645</v>
      </c>
      <c r="T7587" t="s">
        <v>3327</v>
      </c>
      <c r="U7587" t="s">
        <v>133</v>
      </c>
      <c r="V7587">
        <v>10530</v>
      </c>
      <c r="AC7587" t="s">
        <v>136</v>
      </c>
      <c r="AD7587" t="s">
        <v>49</v>
      </c>
      <c r="AE7587" t="s">
        <v>211</v>
      </c>
      <c r="AG7587" t="s">
        <v>139</v>
      </c>
    </row>
    <row r="7588" spans="1:33" x14ac:dyDescent="0.25">
      <c r="C7588" t="s">
        <v>33646</v>
      </c>
      <c r="G7588" t="s">
        <v>33647</v>
      </c>
      <c r="H7588" t="s">
        <v>18800</v>
      </c>
      <c r="J7588" t="s">
        <v>33648</v>
      </c>
      <c r="K7588" t="s">
        <v>9907</v>
      </c>
      <c r="L7588" t="s">
        <v>50</v>
      </c>
      <c r="M7588" t="s">
        <v>49</v>
      </c>
      <c r="AC7588" t="s">
        <v>136</v>
      </c>
      <c r="AD7588" t="s">
        <v>49</v>
      </c>
      <c r="AE7588" t="s">
        <v>1332</v>
      </c>
      <c r="AG7588" t="s">
        <v>139</v>
      </c>
    </row>
    <row r="7589" spans="1:33" x14ac:dyDescent="0.25">
      <c r="A7589">
        <v>1154795433</v>
      </c>
      <c r="C7589" t="s">
        <v>33649</v>
      </c>
      <c r="G7589" t="s">
        <v>18769</v>
      </c>
      <c r="H7589" t="s">
        <v>16496</v>
      </c>
      <c r="J7589" t="s">
        <v>33650</v>
      </c>
      <c r="K7589" t="s">
        <v>9907</v>
      </c>
      <c r="L7589" t="s">
        <v>163</v>
      </c>
      <c r="M7589" t="s">
        <v>49</v>
      </c>
      <c r="R7589" t="s">
        <v>33651</v>
      </c>
      <c r="S7589" t="s">
        <v>28393</v>
      </c>
      <c r="T7589" t="s">
        <v>183</v>
      </c>
      <c r="U7589" t="s">
        <v>133</v>
      </c>
      <c r="V7589">
        <v>100201201</v>
      </c>
      <c r="AC7589" t="s">
        <v>136</v>
      </c>
      <c r="AD7589" t="s">
        <v>49</v>
      </c>
      <c r="AE7589" t="s">
        <v>211</v>
      </c>
      <c r="AG7589" t="s">
        <v>139</v>
      </c>
    </row>
    <row r="7590" spans="1:33" x14ac:dyDescent="0.25">
      <c r="A7590">
        <v>1891240073</v>
      </c>
      <c r="B7590">
        <v>4575751</v>
      </c>
      <c r="C7590" t="s">
        <v>33652</v>
      </c>
      <c r="D7590" t="s">
        <v>33653</v>
      </c>
      <c r="E7590" t="s">
        <v>33654</v>
      </c>
      <c r="G7590" t="s">
        <v>33612</v>
      </c>
      <c r="H7590" t="s">
        <v>16587</v>
      </c>
      <c r="J7590" t="s">
        <v>33613</v>
      </c>
      <c r="L7590" t="s">
        <v>170</v>
      </c>
      <c r="M7590" t="s">
        <v>49</v>
      </c>
      <c r="R7590" t="s">
        <v>33654</v>
      </c>
      <c r="W7590" t="s">
        <v>33654</v>
      </c>
      <c r="AB7590" t="s">
        <v>135</v>
      </c>
      <c r="AC7590" t="s">
        <v>136</v>
      </c>
      <c r="AD7590" t="s">
        <v>49</v>
      </c>
      <c r="AE7590" t="s">
        <v>137</v>
      </c>
      <c r="AG7590" t="s">
        <v>139</v>
      </c>
    </row>
    <row r="7591" spans="1:33" x14ac:dyDescent="0.25">
      <c r="A7591">
        <v>1235671066</v>
      </c>
      <c r="C7591" t="s">
        <v>33655</v>
      </c>
      <c r="G7591" t="s">
        <v>33617</v>
      </c>
      <c r="H7591" t="s">
        <v>33609</v>
      </c>
      <c r="I7591">
        <v>214</v>
      </c>
      <c r="J7591" t="s">
        <v>33610</v>
      </c>
      <c r="K7591" t="s">
        <v>9907</v>
      </c>
      <c r="L7591" t="s">
        <v>163</v>
      </c>
      <c r="M7591" t="s">
        <v>49</v>
      </c>
      <c r="R7591" t="s">
        <v>33656</v>
      </c>
      <c r="AC7591" t="s">
        <v>136</v>
      </c>
      <c r="AD7591" t="s">
        <v>49</v>
      </c>
      <c r="AE7591" t="s">
        <v>211</v>
      </c>
      <c r="AG7591" t="s">
        <v>139</v>
      </c>
    </row>
    <row r="7592" spans="1:33" x14ac:dyDescent="0.25">
      <c r="A7592">
        <v>1750798484</v>
      </c>
      <c r="C7592" t="s">
        <v>33657</v>
      </c>
      <c r="G7592" t="s">
        <v>33641</v>
      </c>
      <c r="H7592" t="s">
        <v>33642</v>
      </c>
      <c r="J7592" t="s">
        <v>33643</v>
      </c>
      <c r="K7592" t="s">
        <v>9907</v>
      </c>
      <c r="L7592" t="s">
        <v>163</v>
      </c>
      <c r="M7592" t="s">
        <v>49</v>
      </c>
      <c r="R7592" t="s">
        <v>33658</v>
      </c>
      <c r="S7592" t="s">
        <v>33659</v>
      </c>
      <c r="T7592" t="s">
        <v>132</v>
      </c>
      <c r="U7592" t="s">
        <v>133</v>
      </c>
      <c r="V7592">
        <v>104551368</v>
      </c>
      <c r="AC7592" t="s">
        <v>136</v>
      </c>
      <c r="AD7592" t="s">
        <v>49</v>
      </c>
      <c r="AE7592" t="s">
        <v>211</v>
      </c>
      <c r="AG7592" t="s">
        <v>139</v>
      </c>
    </row>
    <row r="7593" spans="1:33" x14ac:dyDescent="0.25">
      <c r="A7593">
        <v>1780047126</v>
      </c>
      <c r="C7593" t="s">
        <v>33660</v>
      </c>
      <c r="G7593" t="s">
        <v>33612</v>
      </c>
      <c r="H7593" t="s">
        <v>16587</v>
      </c>
      <c r="J7593" t="s">
        <v>33613</v>
      </c>
      <c r="K7593" t="s">
        <v>9907</v>
      </c>
      <c r="L7593" t="s">
        <v>170</v>
      </c>
      <c r="M7593" t="s">
        <v>49</v>
      </c>
      <c r="R7593" t="s">
        <v>33661</v>
      </c>
      <c r="S7593" t="s">
        <v>33662</v>
      </c>
      <c r="T7593" t="s">
        <v>132</v>
      </c>
      <c r="U7593" t="s">
        <v>133</v>
      </c>
      <c r="V7593">
        <v>104515601</v>
      </c>
      <c r="AC7593" t="s">
        <v>136</v>
      </c>
      <c r="AD7593" t="s">
        <v>49</v>
      </c>
      <c r="AE7593" t="s">
        <v>211</v>
      </c>
      <c r="AG7593" t="s">
        <v>139</v>
      </c>
    </row>
    <row r="7594" spans="1:33" x14ac:dyDescent="0.25">
      <c r="A7594">
        <v>1891877262</v>
      </c>
      <c r="B7594">
        <v>2855681</v>
      </c>
      <c r="C7594" t="s">
        <v>33663</v>
      </c>
      <c r="D7594" t="s">
        <v>33664</v>
      </c>
      <c r="E7594" t="s">
        <v>33665</v>
      </c>
      <c r="G7594" t="s">
        <v>11564</v>
      </c>
      <c r="H7594" t="s">
        <v>11565</v>
      </c>
      <c r="J7594" t="s">
        <v>33626</v>
      </c>
      <c r="L7594" t="s">
        <v>259</v>
      </c>
      <c r="M7594" t="s">
        <v>49</v>
      </c>
      <c r="R7594" t="s">
        <v>33666</v>
      </c>
      <c r="W7594" t="s">
        <v>33667</v>
      </c>
      <c r="X7594" t="s">
        <v>18716</v>
      </c>
      <c r="Y7594" t="s">
        <v>132</v>
      </c>
      <c r="Z7594" t="s">
        <v>133</v>
      </c>
      <c r="AA7594" t="s">
        <v>18717</v>
      </c>
      <c r="AB7594" t="s">
        <v>294</v>
      </c>
      <c r="AC7594" t="s">
        <v>136</v>
      </c>
      <c r="AD7594" t="s">
        <v>49</v>
      </c>
      <c r="AE7594" t="s">
        <v>137</v>
      </c>
      <c r="AG7594" t="s">
        <v>139</v>
      </c>
    </row>
    <row r="7595" spans="1:33" x14ac:dyDescent="0.25">
      <c r="A7595">
        <v>1710036546</v>
      </c>
      <c r="B7595">
        <v>2189682</v>
      </c>
      <c r="C7595" t="s">
        <v>33668</v>
      </c>
      <c r="D7595" t="s">
        <v>33669</v>
      </c>
      <c r="E7595" t="s">
        <v>33670</v>
      </c>
      <c r="G7595" t="s">
        <v>33608</v>
      </c>
      <c r="H7595" t="s">
        <v>33609</v>
      </c>
      <c r="I7595">
        <v>214</v>
      </c>
      <c r="J7595" t="s">
        <v>33610</v>
      </c>
      <c r="L7595" t="s">
        <v>18003</v>
      </c>
      <c r="M7595" t="s">
        <v>128</v>
      </c>
      <c r="R7595" t="s">
        <v>18616</v>
      </c>
      <c r="W7595" t="s">
        <v>33670</v>
      </c>
      <c r="X7595" t="s">
        <v>33671</v>
      </c>
      <c r="Y7595" t="s">
        <v>183</v>
      </c>
      <c r="Z7595" t="s">
        <v>133</v>
      </c>
      <c r="AA7595" t="s">
        <v>33672</v>
      </c>
      <c r="AB7595" t="s">
        <v>1377</v>
      </c>
      <c r="AC7595" t="s">
        <v>136</v>
      </c>
      <c r="AD7595" t="s">
        <v>49</v>
      </c>
      <c r="AE7595" t="s">
        <v>137</v>
      </c>
      <c r="AG7595" t="s">
        <v>139</v>
      </c>
    </row>
    <row r="7596" spans="1:33" x14ac:dyDescent="0.25">
      <c r="A7596">
        <v>1790028603</v>
      </c>
      <c r="B7596">
        <v>4622464</v>
      </c>
      <c r="C7596" t="s">
        <v>33673</v>
      </c>
      <c r="D7596" t="s">
        <v>33674</v>
      </c>
      <c r="E7596" t="s">
        <v>33675</v>
      </c>
      <c r="G7596" t="s">
        <v>9919</v>
      </c>
      <c r="H7596" t="s">
        <v>33602</v>
      </c>
      <c r="J7596" t="s">
        <v>33603</v>
      </c>
      <c r="L7596" t="s">
        <v>163</v>
      </c>
      <c r="M7596" t="s">
        <v>49</v>
      </c>
      <c r="R7596" t="s">
        <v>33675</v>
      </c>
      <c r="W7596" t="s">
        <v>33675</v>
      </c>
      <c r="AB7596" t="s">
        <v>135</v>
      </c>
      <c r="AC7596" t="s">
        <v>136</v>
      </c>
      <c r="AD7596" t="s">
        <v>49</v>
      </c>
      <c r="AE7596" t="s">
        <v>137</v>
      </c>
      <c r="AG7596" t="s">
        <v>139</v>
      </c>
    </row>
    <row r="7597" spans="1:33" x14ac:dyDescent="0.25">
      <c r="A7597">
        <v>1700213501</v>
      </c>
      <c r="C7597" t="s">
        <v>33676</v>
      </c>
      <c r="G7597" t="s">
        <v>33617</v>
      </c>
      <c r="H7597" t="s">
        <v>33609</v>
      </c>
      <c r="I7597">
        <v>214</v>
      </c>
      <c r="J7597" t="s">
        <v>33610</v>
      </c>
      <c r="K7597" t="s">
        <v>9907</v>
      </c>
      <c r="L7597" t="s">
        <v>163</v>
      </c>
      <c r="M7597" t="s">
        <v>49</v>
      </c>
      <c r="R7597" t="s">
        <v>33677</v>
      </c>
      <c r="S7597" t="s">
        <v>33678</v>
      </c>
      <c r="T7597" t="s">
        <v>8805</v>
      </c>
      <c r="U7597" t="s">
        <v>133</v>
      </c>
      <c r="V7597">
        <v>111012822</v>
      </c>
      <c r="AC7597" t="s">
        <v>136</v>
      </c>
      <c r="AD7597" t="s">
        <v>49</v>
      </c>
      <c r="AE7597" t="s">
        <v>211</v>
      </c>
      <c r="AG7597" t="s">
        <v>139</v>
      </c>
    </row>
    <row r="7598" spans="1:33" x14ac:dyDescent="0.25">
      <c r="A7598">
        <v>1629443098</v>
      </c>
      <c r="C7598" t="s">
        <v>33679</v>
      </c>
      <c r="G7598" t="s">
        <v>33596</v>
      </c>
      <c r="H7598" t="s">
        <v>18726</v>
      </c>
      <c r="J7598" t="s">
        <v>33680</v>
      </c>
      <c r="K7598" t="s">
        <v>9907</v>
      </c>
      <c r="L7598" t="s">
        <v>170</v>
      </c>
      <c r="M7598" t="s">
        <v>49</v>
      </c>
      <c r="R7598" t="s">
        <v>33681</v>
      </c>
      <c r="S7598" t="s">
        <v>33682</v>
      </c>
      <c r="T7598" t="s">
        <v>132</v>
      </c>
      <c r="U7598" t="s">
        <v>133</v>
      </c>
      <c r="V7598">
        <v>104563339</v>
      </c>
      <c r="AC7598" t="s">
        <v>136</v>
      </c>
      <c r="AD7598" t="s">
        <v>49</v>
      </c>
      <c r="AE7598" t="s">
        <v>211</v>
      </c>
      <c r="AG7598" t="s">
        <v>139</v>
      </c>
    </row>
    <row r="7599" spans="1:33" x14ac:dyDescent="0.25">
      <c r="A7599">
        <v>1275752594</v>
      </c>
      <c r="B7599">
        <v>1989371</v>
      </c>
      <c r="C7599" t="s">
        <v>33683</v>
      </c>
      <c r="D7599" t="s">
        <v>33684</v>
      </c>
      <c r="E7599" t="s">
        <v>33685</v>
      </c>
      <c r="G7599" t="s">
        <v>16639</v>
      </c>
      <c r="H7599" t="s">
        <v>18652</v>
      </c>
      <c r="J7599" t="s">
        <v>18653</v>
      </c>
      <c r="L7599" t="s">
        <v>170</v>
      </c>
      <c r="M7599" t="s">
        <v>49</v>
      </c>
      <c r="R7599" t="s">
        <v>33685</v>
      </c>
      <c r="W7599" t="s">
        <v>33685</v>
      </c>
      <c r="X7599" t="s">
        <v>22657</v>
      </c>
      <c r="Y7599" t="s">
        <v>132</v>
      </c>
      <c r="Z7599" t="s">
        <v>133</v>
      </c>
      <c r="AA7599" t="s">
        <v>23408</v>
      </c>
      <c r="AB7599" t="s">
        <v>135</v>
      </c>
      <c r="AC7599" t="s">
        <v>136</v>
      </c>
      <c r="AD7599" t="s">
        <v>49</v>
      </c>
      <c r="AE7599" t="s">
        <v>137</v>
      </c>
      <c r="AG7599" t="s">
        <v>139</v>
      </c>
    </row>
    <row r="7600" spans="1:33" x14ac:dyDescent="0.25">
      <c r="A7600">
        <v>1134661283</v>
      </c>
      <c r="C7600" t="s">
        <v>33686</v>
      </c>
      <c r="G7600" t="s">
        <v>11564</v>
      </c>
      <c r="H7600" t="s">
        <v>11565</v>
      </c>
      <c r="J7600" t="s">
        <v>33626</v>
      </c>
      <c r="K7600" t="s">
        <v>9907</v>
      </c>
      <c r="L7600" t="s">
        <v>163</v>
      </c>
      <c r="M7600" t="s">
        <v>49</v>
      </c>
      <c r="R7600" t="s">
        <v>33687</v>
      </c>
      <c r="AC7600" t="s">
        <v>136</v>
      </c>
      <c r="AD7600" t="s">
        <v>49</v>
      </c>
      <c r="AE7600" t="s">
        <v>211</v>
      </c>
      <c r="AG7600" t="s">
        <v>139</v>
      </c>
    </row>
    <row r="7601" spans="1:33" x14ac:dyDescent="0.25">
      <c r="A7601">
        <v>1093173437</v>
      </c>
      <c r="C7601" t="s">
        <v>33688</v>
      </c>
      <c r="G7601" t="s">
        <v>33596</v>
      </c>
      <c r="H7601" t="s">
        <v>16496</v>
      </c>
      <c r="J7601" t="s">
        <v>33597</v>
      </c>
      <c r="K7601" t="s">
        <v>9907</v>
      </c>
      <c r="L7601" t="s">
        <v>170</v>
      </c>
      <c r="M7601" t="s">
        <v>49</v>
      </c>
      <c r="R7601" t="s">
        <v>33689</v>
      </c>
      <c r="S7601" t="s">
        <v>15659</v>
      </c>
      <c r="T7601" t="s">
        <v>132</v>
      </c>
      <c r="U7601" t="s">
        <v>133</v>
      </c>
      <c r="V7601">
        <v>104671052</v>
      </c>
      <c r="AC7601" t="s">
        <v>136</v>
      </c>
      <c r="AD7601" t="s">
        <v>49</v>
      </c>
      <c r="AE7601" t="s">
        <v>211</v>
      </c>
      <c r="AG7601" t="s">
        <v>139</v>
      </c>
    </row>
    <row r="7602" spans="1:33" x14ac:dyDescent="0.25">
      <c r="A7602">
        <v>1679798409</v>
      </c>
      <c r="B7602">
        <v>958856</v>
      </c>
      <c r="C7602" t="s">
        <v>33690</v>
      </c>
      <c r="D7602" t="s">
        <v>33691</v>
      </c>
      <c r="E7602" t="s">
        <v>33692</v>
      </c>
      <c r="G7602" t="s">
        <v>33641</v>
      </c>
      <c r="H7602" t="s">
        <v>33642</v>
      </c>
      <c r="J7602" t="s">
        <v>33643</v>
      </c>
      <c r="L7602" t="s">
        <v>170</v>
      </c>
      <c r="M7602" t="s">
        <v>49</v>
      </c>
      <c r="R7602" t="s">
        <v>33693</v>
      </c>
      <c r="W7602" t="s">
        <v>33694</v>
      </c>
      <c r="X7602" t="s">
        <v>33695</v>
      </c>
      <c r="Y7602" t="s">
        <v>570</v>
      </c>
      <c r="Z7602" t="s">
        <v>133</v>
      </c>
      <c r="AA7602" t="s">
        <v>17864</v>
      </c>
      <c r="AB7602" t="s">
        <v>135</v>
      </c>
      <c r="AC7602" t="s">
        <v>136</v>
      </c>
      <c r="AD7602" t="s">
        <v>49</v>
      </c>
      <c r="AE7602" t="s">
        <v>137</v>
      </c>
      <c r="AG7602" t="s">
        <v>139</v>
      </c>
    </row>
    <row r="7603" spans="1:33" x14ac:dyDescent="0.25">
      <c r="A7603">
        <v>1326069519</v>
      </c>
      <c r="B7603">
        <v>3491783</v>
      </c>
      <c r="C7603" t="s">
        <v>33696</v>
      </c>
      <c r="D7603" t="s">
        <v>33697</v>
      </c>
      <c r="E7603" t="s">
        <v>33698</v>
      </c>
      <c r="G7603" t="s">
        <v>18769</v>
      </c>
      <c r="H7603" t="s">
        <v>16496</v>
      </c>
      <c r="J7603" t="s">
        <v>33650</v>
      </c>
      <c r="L7603" t="s">
        <v>259</v>
      </c>
      <c r="M7603" t="s">
        <v>49</v>
      </c>
      <c r="R7603" t="s">
        <v>33699</v>
      </c>
      <c r="W7603" t="s">
        <v>33700</v>
      </c>
      <c r="X7603" t="s">
        <v>430</v>
      </c>
      <c r="Y7603" t="s">
        <v>132</v>
      </c>
      <c r="Z7603" t="s">
        <v>133</v>
      </c>
      <c r="AA7603" t="s">
        <v>431</v>
      </c>
      <c r="AB7603" t="s">
        <v>135</v>
      </c>
      <c r="AC7603" t="s">
        <v>136</v>
      </c>
      <c r="AD7603" t="s">
        <v>49</v>
      </c>
      <c r="AE7603" t="s">
        <v>137</v>
      </c>
      <c r="AG7603" t="s">
        <v>139</v>
      </c>
    </row>
    <row r="7604" spans="1:33" x14ac:dyDescent="0.25">
      <c r="A7604">
        <v>1417292541</v>
      </c>
      <c r="C7604" t="s">
        <v>33701</v>
      </c>
      <c r="G7604" t="s">
        <v>33641</v>
      </c>
      <c r="H7604" t="s">
        <v>33642</v>
      </c>
      <c r="J7604" t="s">
        <v>33643</v>
      </c>
      <c r="K7604" t="s">
        <v>9907</v>
      </c>
      <c r="L7604" t="s">
        <v>163</v>
      </c>
      <c r="M7604" t="s">
        <v>49</v>
      </c>
      <c r="R7604" t="s">
        <v>33702</v>
      </c>
      <c r="S7604" t="s">
        <v>2343</v>
      </c>
      <c r="T7604" t="s">
        <v>2344</v>
      </c>
      <c r="U7604" t="s">
        <v>133</v>
      </c>
      <c r="V7604">
        <v>105101403</v>
      </c>
      <c r="AC7604" t="s">
        <v>136</v>
      </c>
      <c r="AD7604" t="s">
        <v>49</v>
      </c>
      <c r="AE7604" t="s">
        <v>211</v>
      </c>
      <c r="AG7604" t="s">
        <v>139</v>
      </c>
    </row>
    <row r="7605" spans="1:33" x14ac:dyDescent="0.25">
      <c r="A7605">
        <v>1124564521</v>
      </c>
      <c r="C7605" t="s">
        <v>33703</v>
      </c>
      <c r="G7605" t="s">
        <v>18769</v>
      </c>
      <c r="H7605" t="s">
        <v>16496</v>
      </c>
      <c r="J7605" t="s">
        <v>33650</v>
      </c>
      <c r="K7605" t="s">
        <v>9907</v>
      </c>
      <c r="L7605" t="s">
        <v>163</v>
      </c>
      <c r="M7605" t="s">
        <v>49</v>
      </c>
      <c r="R7605" t="s">
        <v>33704</v>
      </c>
      <c r="AC7605" t="s">
        <v>136</v>
      </c>
      <c r="AD7605" t="s">
        <v>49</v>
      </c>
      <c r="AE7605" t="s">
        <v>211</v>
      </c>
      <c r="AG7605" t="s">
        <v>139</v>
      </c>
    </row>
    <row r="7606" spans="1:33" x14ac:dyDescent="0.25">
      <c r="A7606">
        <v>1366588139</v>
      </c>
      <c r="B7606">
        <v>3714481</v>
      </c>
      <c r="C7606" t="s">
        <v>33705</v>
      </c>
      <c r="D7606" t="s">
        <v>33706</v>
      </c>
      <c r="E7606" t="s">
        <v>33707</v>
      </c>
      <c r="G7606" t="s">
        <v>33617</v>
      </c>
      <c r="H7606" t="s">
        <v>33609</v>
      </c>
      <c r="I7606">
        <v>214</v>
      </c>
      <c r="J7606" t="s">
        <v>33610</v>
      </c>
      <c r="L7606" t="s">
        <v>170</v>
      </c>
      <c r="M7606" t="s">
        <v>49</v>
      </c>
      <c r="R7606" t="s">
        <v>33708</v>
      </c>
      <c r="W7606" t="s">
        <v>33707</v>
      </c>
      <c r="X7606" t="s">
        <v>15659</v>
      </c>
      <c r="Y7606" t="s">
        <v>132</v>
      </c>
      <c r="Z7606" t="s">
        <v>133</v>
      </c>
      <c r="AA7606" t="s">
        <v>15660</v>
      </c>
      <c r="AB7606" t="s">
        <v>294</v>
      </c>
      <c r="AC7606" t="s">
        <v>136</v>
      </c>
      <c r="AD7606" t="s">
        <v>49</v>
      </c>
      <c r="AE7606" t="s">
        <v>137</v>
      </c>
      <c r="AG7606" t="s">
        <v>139</v>
      </c>
    </row>
    <row r="7607" spans="1:33" x14ac:dyDescent="0.25">
      <c r="A7607">
        <v>1154727543</v>
      </c>
      <c r="C7607" t="s">
        <v>33709</v>
      </c>
      <c r="G7607" t="s">
        <v>33710</v>
      </c>
      <c r="H7607" t="s">
        <v>33711</v>
      </c>
      <c r="J7607" t="s">
        <v>33712</v>
      </c>
      <c r="K7607" t="s">
        <v>9907</v>
      </c>
      <c r="L7607" t="s">
        <v>163</v>
      </c>
      <c r="M7607" t="s">
        <v>49</v>
      </c>
      <c r="R7607" t="s">
        <v>33713</v>
      </c>
      <c r="S7607" t="s">
        <v>22550</v>
      </c>
      <c r="T7607" t="s">
        <v>1286</v>
      </c>
      <c r="U7607" t="s">
        <v>133</v>
      </c>
      <c r="V7607">
        <v>105322050</v>
      </c>
      <c r="AC7607" t="s">
        <v>136</v>
      </c>
      <c r="AD7607" t="s">
        <v>49</v>
      </c>
      <c r="AE7607" t="s">
        <v>211</v>
      </c>
      <c r="AG7607" t="s">
        <v>139</v>
      </c>
    </row>
    <row r="7608" spans="1:33" x14ac:dyDescent="0.25">
      <c r="A7608">
        <v>1497078356</v>
      </c>
      <c r="B7608">
        <v>3568169</v>
      </c>
      <c r="C7608" t="s">
        <v>33714</v>
      </c>
      <c r="D7608" t="s">
        <v>33715</v>
      </c>
      <c r="E7608" t="s">
        <v>33716</v>
      </c>
      <c r="G7608" t="s">
        <v>11564</v>
      </c>
      <c r="H7608" t="s">
        <v>11565</v>
      </c>
      <c r="J7608" t="s">
        <v>33626</v>
      </c>
      <c r="L7608" t="s">
        <v>259</v>
      </c>
      <c r="M7608" t="s">
        <v>49</v>
      </c>
      <c r="R7608" t="s">
        <v>33716</v>
      </c>
      <c r="W7608" t="s">
        <v>33716</v>
      </c>
      <c r="X7608" t="s">
        <v>33717</v>
      </c>
      <c r="Y7608" t="s">
        <v>183</v>
      </c>
      <c r="Z7608" t="s">
        <v>133</v>
      </c>
      <c r="AA7608">
        <v>10025</v>
      </c>
      <c r="AB7608" t="s">
        <v>294</v>
      </c>
      <c r="AC7608" t="s">
        <v>136</v>
      </c>
      <c r="AD7608" t="s">
        <v>49</v>
      </c>
      <c r="AE7608" t="s">
        <v>137</v>
      </c>
      <c r="AG7608" t="s">
        <v>139</v>
      </c>
    </row>
    <row r="7609" spans="1:33" x14ac:dyDescent="0.25">
      <c r="A7609">
        <v>1629393210</v>
      </c>
      <c r="C7609" t="s">
        <v>33718</v>
      </c>
      <c r="G7609" t="s">
        <v>11564</v>
      </c>
      <c r="H7609" t="s">
        <v>11565</v>
      </c>
      <c r="J7609" t="s">
        <v>33626</v>
      </c>
      <c r="K7609" t="s">
        <v>9907</v>
      </c>
      <c r="L7609" t="s">
        <v>170</v>
      </c>
      <c r="M7609" t="s">
        <v>49</v>
      </c>
      <c r="R7609" t="s">
        <v>33719</v>
      </c>
      <c r="S7609" t="s">
        <v>33720</v>
      </c>
      <c r="T7609" t="s">
        <v>132</v>
      </c>
      <c r="U7609" t="s">
        <v>133</v>
      </c>
      <c r="V7609">
        <v>104565375</v>
      </c>
      <c r="AC7609" t="s">
        <v>136</v>
      </c>
      <c r="AD7609" t="s">
        <v>49</v>
      </c>
      <c r="AE7609" t="s">
        <v>211</v>
      </c>
      <c r="AG7609" t="s">
        <v>139</v>
      </c>
    </row>
    <row r="7610" spans="1:33" x14ac:dyDescent="0.25">
      <c r="A7610">
        <v>1750630810</v>
      </c>
      <c r="C7610" t="s">
        <v>33721</v>
      </c>
      <c r="G7610" t="s">
        <v>11564</v>
      </c>
      <c r="H7610" t="s">
        <v>11565</v>
      </c>
      <c r="J7610" t="s">
        <v>33626</v>
      </c>
      <c r="K7610" t="s">
        <v>9907</v>
      </c>
      <c r="L7610" t="s">
        <v>163</v>
      </c>
      <c r="M7610" t="s">
        <v>49</v>
      </c>
      <c r="R7610" t="s">
        <v>33722</v>
      </c>
      <c r="S7610" t="s">
        <v>33723</v>
      </c>
      <c r="T7610" t="s">
        <v>3327</v>
      </c>
      <c r="U7610" t="s">
        <v>133</v>
      </c>
      <c r="V7610">
        <v>105301912</v>
      </c>
      <c r="AC7610" t="s">
        <v>136</v>
      </c>
      <c r="AD7610" t="s">
        <v>49</v>
      </c>
      <c r="AE7610" t="s">
        <v>211</v>
      </c>
      <c r="AG7610" t="s">
        <v>139</v>
      </c>
    </row>
    <row r="7611" spans="1:33" x14ac:dyDescent="0.25">
      <c r="A7611">
        <v>1346615903</v>
      </c>
      <c r="C7611" t="s">
        <v>33724</v>
      </c>
      <c r="G7611" t="s">
        <v>11564</v>
      </c>
      <c r="H7611" t="s">
        <v>11565</v>
      </c>
      <c r="J7611" t="s">
        <v>33626</v>
      </c>
      <c r="K7611" t="s">
        <v>9907</v>
      </c>
      <c r="L7611" t="s">
        <v>170</v>
      </c>
      <c r="M7611" t="s">
        <v>49</v>
      </c>
      <c r="R7611" t="s">
        <v>33725</v>
      </c>
      <c r="S7611" t="s">
        <v>18716</v>
      </c>
      <c r="T7611" t="s">
        <v>132</v>
      </c>
      <c r="U7611" t="s">
        <v>133</v>
      </c>
      <c r="V7611">
        <v>104631205</v>
      </c>
      <c r="AC7611" t="s">
        <v>136</v>
      </c>
      <c r="AD7611" t="s">
        <v>49</v>
      </c>
      <c r="AE7611" t="s">
        <v>211</v>
      </c>
      <c r="AG7611" t="s">
        <v>139</v>
      </c>
    </row>
    <row r="7612" spans="1:33" x14ac:dyDescent="0.25">
      <c r="A7612">
        <v>1457449076</v>
      </c>
      <c r="B7612">
        <v>1759008</v>
      </c>
      <c r="C7612" t="s">
        <v>33726</v>
      </c>
      <c r="D7612" t="s">
        <v>33727</v>
      </c>
      <c r="E7612" t="s">
        <v>33728</v>
      </c>
      <c r="G7612" t="s">
        <v>33729</v>
      </c>
      <c r="H7612" t="s">
        <v>11565</v>
      </c>
      <c r="J7612" t="s">
        <v>33730</v>
      </c>
      <c r="L7612" t="s">
        <v>170</v>
      </c>
      <c r="M7612" t="s">
        <v>49</v>
      </c>
      <c r="R7612" t="s">
        <v>33731</v>
      </c>
      <c r="W7612" t="s">
        <v>33728</v>
      </c>
      <c r="X7612" t="s">
        <v>33732</v>
      </c>
      <c r="Y7612" t="s">
        <v>570</v>
      </c>
      <c r="Z7612" t="s">
        <v>133</v>
      </c>
      <c r="AA7612" t="s">
        <v>33733</v>
      </c>
      <c r="AB7612" t="s">
        <v>294</v>
      </c>
      <c r="AC7612" t="s">
        <v>136</v>
      </c>
      <c r="AD7612" t="s">
        <v>49</v>
      </c>
      <c r="AE7612" t="s">
        <v>137</v>
      </c>
      <c r="AG7612" t="s">
        <v>139</v>
      </c>
    </row>
    <row r="7613" spans="1:33" x14ac:dyDescent="0.25">
      <c r="A7613">
        <v>1255773958</v>
      </c>
      <c r="C7613" t="s">
        <v>33734</v>
      </c>
      <c r="G7613" t="s">
        <v>33617</v>
      </c>
      <c r="H7613" t="s">
        <v>33609</v>
      </c>
      <c r="I7613">
        <v>214</v>
      </c>
      <c r="J7613" t="s">
        <v>33610</v>
      </c>
      <c r="K7613" t="s">
        <v>9907</v>
      </c>
      <c r="L7613" t="s">
        <v>170</v>
      </c>
      <c r="M7613" t="s">
        <v>49</v>
      </c>
      <c r="R7613" t="s">
        <v>33735</v>
      </c>
      <c r="S7613" t="s">
        <v>33736</v>
      </c>
      <c r="T7613" t="s">
        <v>570</v>
      </c>
      <c r="U7613" t="s">
        <v>133</v>
      </c>
      <c r="V7613">
        <v>112156179</v>
      </c>
      <c r="AC7613" t="s">
        <v>136</v>
      </c>
      <c r="AD7613" t="s">
        <v>49</v>
      </c>
      <c r="AE7613" t="s">
        <v>211</v>
      </c>
      <c r="AG7613" t="s">
        <v>139</v>
      </c>
    </row>
    <row r="7614" spans="1:33" x14ac:dyDescent="0.25">
      <c r="A7614">
        <v>1609226356</v>
      </c>
      <c r="C7614" t="s">
        <v>33737</v>
      </c>
      <c r="G7614" t="s">
        <v>33612</v>
      </c>
      <c r="H7614" t="s">
        <v>16587</v>
      </c>
      <c r="J7614" t="s">
        <v>33613</v>
      </c>
      <c r="K7614" t="s">
        <v>9907</v>
      </c>
      <c r="L7614" t="s">
        <v>170</v>
      </c>
      <c r="M7614" t="s">
        <v>49</v>
      </c>
      <c r="R7614" t="s">
        <v>33738</v>
      </c>
      <c r="S7614" t="s">
        <v>33739</v>
      </c>
      <c r="T7614" t="s">
        <v>132</v>
      </c>
      <c r="U7614" t="s">
        <v>133</v>
      </c>
      <c r="V7614">
        <v>104565569</v>
      </c>
      <c r="AC7614" t="s">
        <v>136</v>
      </c>
      <c r="AD7614" t="s">
        <v>49</v>
      </c>
      <c r="AE7614" t="s">
        <v>211</v>
      </c>
      <c r="AG7614" t="s">
        <v>139</v>
      </c>
    </row>
    <row r="7615" spans="1:33" x14ac:dyDescent="0.25">
      <c r="A7615">
        <v>1962948570</v>
      </c>
      <c r="C7615" t="s">
        <v>33740</v>
      </c>
      <c r="G7615" t="s">
        <v>33617</v>
      </c>
      <c r="H7615" t="s">
        <v>33609</v>
      </c>
      <c r="I7615">
        <v>214</v>
      </c>
      <c r="J7615" t="s">
        <v>33610</v>
      </c>
      <c r="K7615" t="s">
        <v>9907</v>
      </c>
      <c r="L7615" t="s">
        <v>170</v>
      </c>
      <c r="M7615" t="s">
        <v>49</v>
      </c>
      <c r="R7615" t="s">
        <v>33741</v>
      </c>
      <c r="AC7615" t="s">
        <v>136</v>
      </c>
      <c r="AD7615" t="s">
        <v>49</v>
      </c>
      <c r="AE7615" t="s">
        <v>211</v>
      </c>
      <c r="AG7615" t="s">
        <v>139</v>
      </c>
    </row>
    <row r="7616" spans="1:33" x14ac:dyDescent="0.25">
      <c r="A7616">
        <v>1770948325</v>
      </c>
      <c r="C7616" t="s">
        <v>33742</v>
      </c>
      <c r="G7616" t="s">
        <v>33617</v>
      </c>
      <c r="H7616" t="s">
        <v>33609</v>
      </c>
      <c r="I7616">
        <v>214</v>
      </c>
      <c r="J7616" t="s">
        <v>33610</v>
      </c>
      <c r="K7616" t="s">
        <v>9907</v>
      </c>
      <c r="L7616" t="s">
        <v>170</v>
      </c>
      <c r="M7616" t="s">
        <v>49</v>
      </c>
      <c r="R7616" t="s">
        <v>33743</v>
      </c>
      <c r="S7616" t="s">
        <v>33744</v>
      </c>
      <c r="T7616" t="s">
        <v>132</v>
      </c>
      <c r="U7616" t="s">
        <v>133</v>
      </c>
      <c r="V7616">
        <v>104621921</v>
      </c>
      <c r="AC7616" t="s">
        <v>136</v>
      </c>
      <c r="AD7616" t="s">
        <v>49</v>
      </c>
      <c r="AE7616" t="s">
        <v>211</v>
      </c>
      <c r="AG7616" t="s">
        <v>139</v>
      </c>
    </row>
    <row r="7617" spans="1:33" x14ac:dyDescent="0.25">
      <c r="A7617">
        <v>1154733855</v>
      </c>
      <c r="C7617" t="s">
        <v>33745</v>
      </c>
      <c r="G7617" t="s">
        <v>33596</v>
      </c>
      <c r="H7617" t="s">
        <v>16496</v>
      </c>
      <c r="J7617" t="s">
        <v>33597</v>
      </c>
      <c r="K7617" t="s">
        <v>9907</v>
      </c>
      <c r="L7617" t="s">
        <v>170</v>
      </c>
      <c r="M7617" t="s">
        <v>49</v>
      </c>
      <c r="R7617" t="s">
        <v>33746</v>
      </c>
      <c r="S7617" t="s">
        <v>18716</v>
      </c>
      <c r="T7617" t="s">
        <v>132</v>
      </c>
      <c r="U7617" t="s">
        <v>133</v>
      </c>
      <c r="V7617">
        <v>104631205</v>
      </c>
      <c r="AC7617" t="s">
        <v>136</v>
      </c>
      <c r="AD7617" t="s">
        <v>49</v>
      </c>
      <c r="AE7617" t="s">
        <v>211</v>
      </c>
      <c r="AG7617" t="s">
        <v>139</v>
      </c>
    </row>
    <row r="7618" spans="1:33" x14ac:dyDescent="0.25">
      <c r="A7618">
        <v>1346616992</v>
      </c>
      <c r="C7618" t="s">
        <v>33747</v>
      </c>
      <c r="G7618" t="s">
        <v>33710</v>
      </c>
      <c r="H7618" t="s">
        <v>33711</v>
      </c>
      <c r="J7618" t="s">
        <v>33712</v>
      </c>
      <c r="K7618" t="s">
        <v>9907</v>
      </c>
      <c r="L7618" t="s">
        <v>163</v>
      </c>
      <c r="M7618" t="s">
        <v>49</v>
      </c>
      <c r="R7618" t="s">
        <v>33748</v>
      </c>
      <c r="S7618" t="s">
        <v>18601</v>
      </c>
      <c r="T7618" t="s">
        <v>1286</v>
      </c>
      <c r="U7618" t="s">
        <v>133</v>
      </c>
      <c r="V7618">
        <v>105321313</v>
      </c>
      <c r="AC7618" t="s">
        <v>136</v>
      </c>
      <c r="AD7618" t="s">
        <v>49</v>
      </c>
      <c r="AE7618" t="s">
        <v>211</v>
      </c>
      <c r="AG7618" t="s">
        <v>139</v>
      </c>
    </row>
    <row r="7619" spans="1:33" x14ac:dyDescent="0.25">
      <c r="A7619">
        <v>1740466671</v>
      </c>
      <c r="C7619" t="s">
        <v>33749</v>
      </c>
      <c r="G7619" t="s">
        <v>33617</v>
      </c>
      <c r="H7619" t="s">
        <v>33609</v>
      </c>
      <c r="I7619">
        <v>214</v>
      </c>
      <c r="J7619" t="s">
        <v>33610</v>
      </c>
      <c r="K7619" t="s">
        <v>9907</v>
      </c>
      <c r="L7619" t="s">
        <v>170</v>
      </c>
      <c r="M7619" t="s">
        <v>49</v>
      </c>
      <c r="R7619" t="s">
        <v>33750</v>
      </c>
      <c r="S7619" t="s">
        <v>33751</v>
      </c>
      <c r="T7619" t="s">
        <v>183</v>
      </c>
      <c r="U7619" t="s">
        <v>133</v>
      </c>
      <c r="V7619">
        <v>100256450</v>
      </c>
      <c r="AC7619" t="s">
        <v>136</v>
      </c>
      <c r="AD7619" t="s">
        <v>49</v>
      </c>
      <c r="AE7619" t="s">
        <v>211</v>
      </c>
      <c r="AG7619" t="s">
        <v>139</v>
      </c>
    </row>
    <row r="7620" spans="1:33" x14ac:dyDescent="0.25">
      <c r="A7620">
        <v>1275682593</v>
      </c>
      <c r="C7620" t="s">
        <v>33752</v>
      </c>
      <c r="G7620" t="s">
        <v>33612</v>
      </c>
      <c r="H7620" t="s">
        <v>16587</v>
      </c>
      <c r="J7620" t="s">
        <v>33613</v>
      </c>
      <c r="K7620" t="s">
        <v>9907</v>
      </c>
      <c r="L7620" t="s">
        <v>170</v>
      </c>
      <c r="M7620" t="s">
        <v>49</v>
      </c>
      <c r="R7620" t="s">
        <v>33753</v>
      </c>
      <c r="S7620" t="s">
        <v>33754</v>
      </c>
      <c r="T7620" t="s">
        <v>646</v>
      </c>
      <c r="U7620" t="s">
        <v>133</v>
      </c>
      <c r="V7620">
        <v>107084002</v>
      </c>
      <c r="AC7620" t="s">
        <v>136</v>
      </c>
      <c r="AD7620" t="s">
        <v>49</v>
      </c>
      <c r="AE7620" t="s">
        <v>211</v>
      </c>
      <c r="AG7620" t="s">
        <v>139</v>
      </c>
    </row>
    <row r="7621" spans="1:33" x14ac:dyDescent="0.25">
      <c r="A7621">
        <v>1922459486</v>
      </c>
      <c r="C7621" t="s">
        <v>33755</v>
      </c>
      <c r="G7621" t="s">
        <v>33596</v>
      </c>
      <c r="H7621" t="s">
        <v>16496</v>
      </c>
      <c r="J7621" t="s">
        <v>33597</v>
      </c>
      <c r="K7621" t="s">
        <v>9907</v>
      </c>
      <c r="L7621" t="s">
        <v>163</v>
      </c>
      <c r="M7621" t="s">
        <v>49</v>
      </c>
      <c r="R7621" t="s">
        <v>33756</v>
      </c>
      <c r="S7621" t="s">
        <v>15659</v>
      </c>
      <c r="T7621" t="s">
        <v>132</v>
      </c>
      <c r="U7621" t="s">
        <v>133</v>
      </c>
      <c r="V7621">
        <v>104671052</v>
      </c>
      <c r="AC7621" t="s">
        <v>136</v>
      </c>
      <c r="AD7621" t="s">
        <v>49</v>
      </c>
      <c r="AE7621" t="s">
        <v>211</v>
      </c>
      <c r="AG7621" t="s">
        <v>139</v>
      </c>
    </row>
    <row r="7622" spans="1:33" x14ac:dyDescent="0.25">
      <c r="A7622">
        <v>1801025234</v>
      </c>
      <c r="C7622" t="s">
        <v>33757</v>
      </c>
      <c r="G7622" t="s">
        <v>18769</v>
      </c>
      <c r="H7622" t="s">
        <v>16496</v>
      </c>
      <c r="J7622" t="s">
        <v>33650</v>
      </c>
      <c r="K7622" t="s">
        <v>9907</v>
      </c>
      <c r="L7622" t="s">
        <v>163</v>
      </c>
      <c r="M7622" t="s">
        <v>49</v>
      </c>
      <c r="R7622" t="s">
        <v>33758</v>
      </c>
      <c r="S7622" t="s">
        <v>33759</v>
      </c>
      <c r="T7622" t="s">
        <v>183</v>
      </c>
      <c r="U7622" t="s">
        <v>133</v>
      </c>
      <c r="V7622">
        <v>100092425</v>
      </c>
      <c r="AC7622" t="s">
        <v>136</v>
      </c>
      <c r="AD7622" t="s">
        <v>49</v>
      </c>
      <c r="AE7622" t="s">
        <v>211</v>
      </c>
      <c r="AG7622" t="s">
        <v>139</v>
      </c>
    </row>
    <row r="7623" spans="1:33" x14ac:dyDescent="0.25">
      <c r="A7623">
        <v>1609242916</v>
      </c>
      <c r="B7623">
        <v>4322689</v>
      </c>
      <c r="C7623" t="s">
        <v>33760</v>
      </c>
      <c r="D7623" t="s">
        <v>33761</v>
      </c>
      <c r="E7623" t="s">
        <v>33762</v>
      </c>
      <c r="G7623" t="s">
        <v>33641</v>
      </c>
      <c r="H7623" t="s">
        <v>33642</v>
      </c>
      <c r="J7623" t="s">
        <v>33643</v>
      </c>
      <c r="L7623" t="s">
        <v>163</v>
      </c>
      <c r="M7623" t="s">
        <v>49</v>
      </c>
      <c r="R7623" t="s">
        <v>33763</v>
      </c>
      <c r="W7623" t="s">
        <v>33762</v>
      </c>
      <c r="X7623" t="s">
        <v>33764</v>
      </c>
      <c r="Y7623" t="s">
        <v>6287</v>
      </c>
      <c r="Z7623" t="s">
        <v>133</v>
      </c>
      <c r="AA7623" t="s">
        <v>33765</v>
      </c>
      <c r="AB7623" t="s">
        <v>135</v>
      </c>
      <c r="AC7623" t="s">
        <v>136</v>
      </c>
      <c r="AD7623" t="s">
        <v>49</v>
      </c>
      <c r="AE7623" t="s">
        <v>137</v>
      </c>
      <c r="AG7623" t="s">
        <v>139</v>
      </c>
    </row>
    <row r="7624" spans="1:33" x14ac:dyDescent="0.25">
      <c r="A7624">
        <v>1043678972</v>
      </c>
      <c r="C7624" t="s">
        <v>33766</v>
      </c>
      <c r="G7624" t="s">
        <v>33612</v>
      </c>
      <c r="H7624" t="s">
        <v>16587</v>
      </c>
      <c r="J7624" t="s">
        <v>33613</v>
      </c>
      <c r="K7624" t="s">
        <v>9907</v>
      </c>
      <c r="L7624" t="s">
        <v>170</v>
      </c>
      <c r="M7624" t="s">
        <v>49</v>
      </c>
      <c r="R7624" t="s">
        <v>33767</v>
      </c>
      <c r="S7624" t="s">
        <v>33768</v>
      </c>
      <c r="T7624" t="s">
        <v>132</v>
      </c>
      <c r="U7624" t="s">
        <v>133</v>
      </c>
      <c r="V7624">
        <v>104624003</v>
      </c>
      <c r="AC7624" t="s">
        <v>136</v>
      </c>
      <c r="AD7624" t="s">
        <v>49</v>
      </c>
      <c r="AE7624" t="s">
        <v>211</v>
      </c>
      <c r="AG7624" t="s">
        <v>139</v>
      </c>
    </row>
    <row r="7625" spans="1:33" x14ac:dyDescent="0.25">
      <c r="A7625">
        <v>1417301920</v>
      </c>
      <c r="C7625" t="s">
        <v>33769</v>
      </c>
      <c r="G7625" t="s">
        <v>33612</v>
      </c>
      <c r="H7625" t="s">
        <v>16587</v>
      </c>
      <c r="J7625" t="s">
        <v>33613</v>
      </c>
      <c r="K7625" t="s">
        <v>9907</v>
      </c>
      <c r="L7625" t="s">
        <v>170</v>
      </c>
      <c r="M7625" t="s">
        <v>49</v>
      </c>
      <c r="R7625" t="s">
        <v>33770</v>
      </c>
      <c r="S7625" t="s">
        <v>16590</v>
      </c>
      <c r="T7625" t="s">
        <v>132</v>
      </c>
      <c r="U7625" t="s">
        <v>133</v>
      </c>
      <c r="V7625">
        <v>104679304</v>
      </c>
      <c r="AC7625" t="s">
        <v>136</v>
      </c>
      <c r="AD7625" t="s">
        <v>49</v>
      </c>
      <c r="AE7625" t="s">
        <v>211</v>
      </c>
      <c r="AG7625" t="s">
        <v>139</v>
      </c>
    </row>
    <row r="7626" spans="1:33" x14ac:dyDescent="0.25">
      <c r="A7626">
        <v>1710184346</v>
      </c>
      <c r="B7626">
        <v>4534887</v>
      </c>
      <c r="C7626" t="s">
        <v>33771</v>
      </c>
      <c r="D7626" t="s">
        <v>33772</v>
      </c>
      <c r="E7626" t="s">
        <v>33773</v>
      </c>
      <c r="G7626" t="s">
        <v>33641</v>
      </c>
      <c r="H7626" t="s">
        <v>33642</v>
      </c>
      <c r="J7626" t="s">
        <v>33643</v>
      </c>
      <c r="L7626" t="s">
        <v>249</v>
      </c>
      <c r="M7626" t="s">
        <v>49</v>
      </c>
      <c r="R7626" t="s">
        <v>33774</v>
      </c>
      <c r="W7626" t="s">
        <v>33773</v>
      </c>
      <c r="AB7626" t="s">
        <v>135</v>
      </c>
      <c r="AC7626" t="s">
        <v>136</v>
      </c>
      <c r="AD7626" t="s">
        <v>49</v>
      </c>
      <c r="AE7626" t="s">
        <v>137</v>
      </c>
      <c r="AG7626" t="s">
        <v>139</v>
      </c>
    </row>
    <row r="7627" spans="1:33" x14ac:dyDescent="0.25">
      <c r="C7627" t="s">
        <v>33775</v>
      </c>
      <c r="G7627" t="s">
        <v>33641</v>
      </c>
      <c r="H7627" t="s">
        <v>33642</v>
      </c>
      <c r="J7627" t="s">
        <v>33643</v>
      </c>
      <c r="K7627" t="s">
        <v>9907</v>
      </c>
      <c r="L7627" t="s">
        <v>50</v>
      </c>
      <c r="M7627" t="s">
        <v>49</v>
      </c>
      <c r="AC7627" t="s">
        <v>136</v>
      </c>
      <c r="AD7627" t="s">
        <v>49</v>
      </c>
      <c r="AE7627" t="s">
        <v>1332</v>
      </c>
      <c r="AG7627" t="s">
        <v>139</v>
      </c>
    </row>
    <row r="7628" spans="1:33" x14ac:dyDescent="0.25">
      <c r="C7628" t="s">
        <v>33776</v>
      </c>
      <c r="G7628" t="s">
        <v>33777</v>
      </c>
      <c r="H7628" t="s">
        <v>33778</v>
      </c>
      <c r="J7628" t="s">
        <v>33779</v>
      </c>
      <c r="K7628" t="s">
        <v>9907</v>
      </c>
      <c r="L7628" t="s">
        <v>50</v>
      </c>
      <c r="M7628" t="s">
        <v>49</v>
      </c>
      <c r="AC7628" t="s">
        <v>136</v>
      </c>
      <c r="AD7628" t="s">
        <v>49</v>
      </c>
      <c r="AE7628" t="s">
        <v>1332</v>
      </c>
      <c r="AG7628" t="s">
        <v>139</v>
      </c>
    </row>
    <row r="7629" spans="1:33" x14ac:dyDescent="0.25">
      <c r="A7629">
        <v>1518328194</v>
      </c>
      <c r="B7629">
        <v>4404739</v>
      </c>
      <c r="C7629" t="s">
        <v>33780</v>
      </c>
      <c r="D7629" t="s">
        <v>33781</v>
      </c>
      <c r="E7629" t="s">
        <v>33782</v>
      </c>
      <c r="G7629" t="s">
        <v>33596</v>
      </c>
      <c r="H7629" t="s">
        <v>18726</v>
      </c>
      <c r="J7629" t="s">
        <v>33680</v>
      </c>
      <c r="L7629" t="s">
        <v>170</v>
      </c>
      <c r="M7629" t="s">
        <v>49</v>
      </c>
      <c r="R7629" t="s">
        <v>33782</v>
      </c>
      <c r="W7629" t="s">
        <v>33782</v>
      </c>
      <c r="X7629" t="s">
        <v>33783</v>
      </c>
      <c r="Y7629" t="s">
        <v>33784</v>
      </c>
      <c r="Z7629" t="s">
        <v>133</v>
      </c>
      <c r="AA7629">
        <v>11379</v>
      </c>
      <c r="AB7629" t="s">
        <v>294</v>
      </c>
      <c r="AC7629" t="s">
        <v>136</v>
      </c>
      <c r="AD7629" t="s">
        <v>49</v>
      </c>
      <c r="AE7629" t="s">
        <v>137</v>
      </c>
      <c r="AG7629" t="s">
        <v>139</v>
      </c>
    </row>
    <row r="7630" spans="1:33" x14ac:dyDescent="0.25">
      <c r="A7630">
        <v>1609813294</v>
      </c>
      <c r="B7630">
        <v>2671589</v>
      </c>
      <c r="C7630" t="s">
        <v>33785</v>
      </c>
      <c r="D7630" t="s">
        <v>33786</v>
      </c>
      <c r="E7630" t="s">
        <v>33787</v>
      </c>
      <c r="G7630" t="s">
        <v>33641</v>
      </c>
      <c r="H7630" t="s">
        <v>33642</v>
      </c>
      <c r="J7630" t="s">
        <v>33643</v>
      </c>
      <c r="L7630" t="s">
        <v>259</v>
      </c>
      <c r="M7630" t="s">
        <v>49</v>
      </c>
      <c r="R7630" t="s">
        <v>33788</v>
      </c>
      <c r="W7630" t="s">
        <v>33787</v>
      </c>
      <c r="X7630" t="s">
        <v>33789</v>
      </c>
      <c r="Y7630" t="s">
        <v>165</v>
      </c>
      <c r="Z7630" t="s">
        <v>133</v>
      </c>
      <c r="AA7630" t="s">
        <v>25274</v>
      </c>
      <c r="AB7630" t="s">
        <v>135</v>
      </c>
      <c r="AC7630" t="s">
        <v>136</v>
      </c>
      <c r="AD7630" t="s">
        <v>49</v>
      </c>
      <c r="AE7630" t="s">
        <v>137</v>
      </c>
      <c r="AG7630" t="s">
        <v>139</v>
      </c>
    </row>
    <row r="7631" spans="1:33" x14ac:dyDescent="0.25">
      <c r="A7631">
        <v>1538618996</v>
      </c>
      <c r="C7631" t="s">
        <v>33790</v>
      </c>
      <c r="G7631" t="s">
        <v>33612</v>
      </c>
      <c r="H7631" t="s">
        <v>16587</v>
      </c>
      <c r="J7631" t="s">
        <v>33613</v>
      </c>
      <c r="K7631" t="s">
        <v>9907</v>
      </c>
      <c r="L7631" t="s">
        <v>170</v>
      </c>
      <c r="M7631" t="s">
        <v>49</v>
      </c>
      <c r="R7631" t="s">
        <v>33791</v>
      </c>
      <c r="AC7631" t="s">
        <v>136</v>
      </c>
      <c r="AD7631" t="s">
        <v>49</v>
      </c>
      <c r="AE7631" t="s">
        <v>211</v>
      </c>
      <c r="AG7631" t="s">
        <v>139</v>
      </c>
    </row>
    <row r="7632" spans="1:33" x14ac:dyDescent="0.25">
      <c r="C7632" t="s">
        <v>33792</v>
      </c>
      <c r="G7632" t="s">
        <v>16639</v>
      </c>
      <c r="H7632" t="s">
        <v>16246</v>
      </c>
      <c r="J7632" t="s">
        <v>16640</v>
      </c>
      <c r="K7632" t="s">
        <v>9907</v>
      </c>
      <c r="L7632" t="s">
        <v>50</v>
      </c>
      <c r="M7632" t="s">
        <v>49</v>
      </c>
      <c r="AC7632" t="s">
        <v>136</v>
      </c>
      <c r="AD7632" t="s">
        <v>49</v>
      </c>
      <c r="AE7632" t="s">
        <v>1332</v>
      </c>
      <c r="AG7632" t="s">
        <v>139</v>
      </c>
    </row>
    <row r="7633" spans="1:33" x14ac:dyDescent="0.25">
      <c r="A7633">
        <v>1629388632</v>
      </c>
      <c r="B7633">
        <v>3403303</v>
      </c>
      <c r="C7633" t="s">
        <v>33793</v>
      </c>
      <c r="D7633" t="s">
        <v>33794</v>
      </c>
      <c r="E7633" t="s">
        <v>33795</v>
      </c>
      <c r="G7633" t="s">
        <v>33596</v>
      </c>
      <c r="H7633" t="s">
        <v>33796</v>
      </c>
      <c r="J7633" t="s">
        <v>18896</v>
      </c>
      <c r="L7633" t="s">
        <v>170</v>
      </c>
      <c r="M7633" t="s">
        <v>49</v>
      </c>
      <c r="R7633" t="s">
        <v>33795</v>
      </c>
      <c r="W7633" t="s">
        <v>33795</v>
      </c>
      <c r="X7633" t="s">
        <v>3095</v>
      </c>
      <c r="Y7633" t="s">
        <v>570</v>
      </c>
      <c r="Z7633" t="s">
        <v>133</v>
      </c>
      <c r="AA7633" t="s">
        <v>3096</v>
      </c>
      <c r="AB7633" t="s">
        <v>294</v>
      </c>
      <c r="AC7633" t="s">
        <v>136</v>
      </c>
      <c r="AD7633" t="s">
        <v>49</v>
      </c>
      <c r="AE7633" t="s">
        <v>137</v>
      </c>
      <c r="AG7633" t="s">
        <v>139</v>
      </c>
    </row>
    <row r="7634" spans="1:33" x14ac:dyDescent="0.25">
      <c r="A7634">
        <v>1700214053</v>
      </c>
      <c r="C7634" t="s">
        <v>33797</v>
      </c>
      <c r="G7634" t="s">
        <v>33612</v>
      </c>
      <c r="H7634" t="s">
        <v>16587</v>
      </c>
      <c r="J7634" t="s">
        <v>33613</v>
      </c>
      <c r="K7634" t="s">
        <v>9907</v>
      </c>
      <c r="L7634" t="s">
        <v>170</v>
      </c>
      <c r="M7634" t="s">
        <v>49</v>
      </c>
      <c r="R7634" t="s">
        <v>33798</v>
      </c>
      <c r="S7634" t="s">
        <v>31663</v>
      </c>
      <c r="T7634" t="s">
        <v>132</v>
      </c>
      <c r="U7634" t="s">
        <v>133</v>
      </c>
      <c r="V7634">
        <v>104515013</v>
      </c>
      <c r="AC7634" t="s">
        <v>136</v>
      </c>
      <c r="AD7634" t="s">
        <v>49</v>
      </c>
      <c r="AE7634" t="s">
        <v>211</v>
      </c>
      <c r="AG7634" t="s">
        <v>139</v>
      </c>
    </row>
    <row r="7635" spans="1:33" x14ac:dyDescent="0.25">
      <c r="A7635">
        <v>1801279963</v>
      </c>
      <c r="C7635" t="s">
        <v>33799</v>
      </c>
      <c r="G7635" t="s">
        <v>33596</v>
      </c>
      <c r="H7635" t="s">
        <v>16496</v>
      </c>
      <c r="J7635" t="s">
        <v>33597</v>
      </c>
      <c r="K7635" t="s">
        <v>9907</v>
      </c>
      <c r="L7635" t="s">
        <v>170</v>
      </c>
      <c r="M7635" t="s">
        <v>49</v>
      </c>
      <c r="R7635" t="s">
        <v>33800</v>
      </c>
      <c r="S7635" t="s">
        <v>33801</v>
      </c>
      <c r="T7635" t="s">
        <v>132</v>
      </c>
      <c r="U7635" t="s">
        <v>133</v>
      </c>
      <c r="V7635">
        <v>104677532</v>
      </c>
      <c r="AC7635" t="s">
        <v>136</v>
      </c>
      <c r="AD7635" t="s">
        <v>49</v>
      </c>
      <c r="AE7635" t="s">
        <v>211</v>
      </c>
      <c r="AG7635" t="s">
        <v>139</v>
      </c>
    </row>
    <row r="7636" spans="1:33" x14ac:dyDescent="0.25">
      <c r="A7636">
        <v>1922327113</v>
      </c>
      <c r="C7636" t="s">
        <v>33802</v>
      </c>
      <c r="G7636" t="s">
        <v>33710</v>
      </c>
      <c r="H7636" t="s">
        <v>33711</v>
      </c>
      <c r="J7636" t="s">
        <v>33712</v>
      </c>
      <c r="K7636" t="s">
        <v>9907</v>
      </c>
      <c r="L7636" t="s">
        <v>163</v>
      </c>
      <c r="M7636" t="s">
        <v>49</v>
      </c>
      <c r="R7636" t="s">
        <v>33803</v>
      </c>
      <c r="S7636" t="s">
        <v>22550</v>
      </c>
      <c r="T7636" t="s">
        <v>1286</v>
      </c>
      <c r="U7636" t="s">
        <v>133</v>
      </c>
      <c r="V7636">
        <v>105322050</v>
      </c>
      <c r="AC7636" t="s">
        <v>136</v>
      </c>
      <c r="AD7636" t="s">
        <v>49</v>
      </c>
      <c r="AE7636" t="s">
        <v>211</v>
      </c>
      <c r="AG7636" t="s">
        <v>139</v>
      </c>
    </row>
    <row r="7637" spans="1:33" x14ac:dyDescent="0.25">
      <c r="A7637">
        <v>1790135812</v>
      </c>
      <c r="B7637">
        <v>2102867</v>
      </c>
      <c r="C7637" t="s">
        <v>33804</v>
      </c>
      <c r="D7637" t="s">
        <v>33805</v>
      </c>
      <c r="E7637" t="s">
        <v>33806</v>
      </c>
      <c r="G7637" t="s">
        <v>9919</v>
      </c>
      <c r="H7637" t="s">
        <v>33602</v>
      </c>
      <c r="J7637" t="s">
        <v>33603</v>
      </c>
      <c r="L7637" t="s">
        <v>163</v>
      </c>
      <c r="M7637" t="s">
        <v>49</v>
      </c>
      <c r="R7637" t="s">
        <v>33807</v>
      </c>
      <c r="W7637" t="s">
        <v>33806</v>
      </c>
      <c r="X7637" t="s">
        <v>33808</v>
      </c>
      <c r="Y7637" t="s">
        <v>183</v>
      </c>
      <c r="Z7637" t="s">
        <v>133</v>
      </c>
      <c r="AA7637" t="s">
        <v>239</v>
      </c>
      <c r="AB7637" t="s">
        <v>135</v>
      </c>
      <c r="AC7637" t="s">
        <v>136</v>
      </c>
      <c r="AD7637" t="s">
        <v>49</v>
      </c>
      <c r="AE7637" t="s">
        <v>137</v>
      </c>
      <c r="AG7637" t="s">
        <v>139</v>
      </c>
    </row>
    <row r="7638" spans="1:33" x14ac:dyDescent="0.25">
      <c r="A7638">
        <v>1770943227</v>
      </c>
      <c r="C7638" t="s">
        <v>33809</v>
      </c>
      <c r="G7638" t="s">
        <v>33612</v>
      </c>
      <c r="H7638" t="s">
        <v>16587</v>
      </c>
      <c r="J7638" t="s">
        <v>33613</v>
      </c>
      <c r="K7638" t="s">
        <v>9907</v>
      </c>
      <c r="L7638" t="s">
        <v>163</v>
      </c>
      <c r="M7638" t="s">
        <v>49</v>
      </c>
      <c r="R7638" t="s">
        <v>33810</v>
      </c>
      <c r="S7638" t="s">
        <v>33811</v>
      </c>
      <c r="T7638" t="s">
        <v>183</v>
      </c>
      <c r="U7638" t="s">
        <v>133</v>
      </c>
      <c r="V7638">
        <v>100273569</v>
      </c>
      <c r="AC7638" t="s">
        <v>136</v>
      </c>
      <c r="AD7638" t="s">
        <v>49</v>
      </c>
      <c r="AE7638" t="s">
        <v>211</v>
      </c>
      <c r="AG7638" t="s">
        <v>139</v>
      </c>
    </row>
    <row r="7639" spans="1:33" x14ac:dyDescent="0.25">
      <c r="A7639">
        <v>1659706018</v>
      </c>
      <c r="C7639" t="s">
        <v>33812</v>
      </c>
      <c r="G7639" t="s">
        <v>16245</v>
      </c>
      <c r="H7639" t="s">
        <v>16246</v>
      </c>
      <c r="J7639" t="s">
        <v>16247</v>
      </c>
      <c r="K7639" t="s">
        <v>9907</v>
      </c>
      <c r="L7639" t="s">
        <v>163</v>
      </c>
      <c r="M7639" t="s">
        <v>49</v>
      </c>
      <c r="R7639" t="s">
        <v>33813</v>
      </c>
      <c r="S7639" t="s">
        <v>16249</v>
      </c>
      <c r="T7639" t="s">
        <v>132</v>
      </c>
      <c r="U7639" t="s">
        <v>133</v>
      </c>
      <c r="V7639">
        <v>104613525</v>
      </c>
      <c r="AC7639" t="s">
        <v>136</v>
      </c>
      <c r="AD7639" t="s">
        <v>49</v>
      </c>
      <c r="AE7639" t="s">
        <v>211</v>
      </c>
      <c r="AG7639" t="s">
        <v>139</v>
      </c>
    </row>
    <row r="7640" spans="1:33" x14ac:dyDescent="0.25">
      <c r="A7640">
        <v>1518339266</v>
      </c>
      <c r="C7640" t="s">
        <v>33814</v>
      </c>
      <c r="G7640" t="s">
        <v>33596</v>
      </c>
      <c r="H7640" t="s">
        <v>18726</v>
      </c>
      <c r="J7640" t="s">
        <v>33680</v>
      </c>
      <c r="K7640" t="s">
        <v>9907</v>
      </c>
      <c r="L7640" t="s">
        <v>170</v>
      </c>
      <c r="M7640" t="s">
        <v>49</v>
      </c>
      <c r="R7640" t="s">
        <v>33815</v>
      </c>
      <c r="S7640" t="s">
        <v>33816</v>
      </c>
      <c r="T7640" t="s">
        <v>132</v>
      </c>
      <c r="U7640" t="s">
        <v>133</v>
      </c>
      <c r="V7640">
        <v>104554158</v>
      </c>
      <c r="AC7640" t="s">
        <v>136</v>
      </c>
      <c r="AD7640" t="s">
        <v>49</v>
      </c>
      <c r="AE7640" t="s">
        <v>211</v>
      </c>
      <c r="AG7640" t="s">
        <v>139</v>
      </c>
    </row>
    <row r="7641" spans="1:33" x14ac:dyDescent="0.25">
      <c r="A7641">
        <v>1538344155</v>
      </c>
      <c r="B7641">
        <v>801276</v>
      </c>
      <c r="C7641" t="s">
        <v>33817</v>
      </c>
      <c r="D7641" t="s">
        <v>33818</v>
      </c>
      <c r="E7641" t="s">
        <v>33819</v>
      </c>
      <c r="G7641" t="s">
        <v>18894</v>
      </c>
      <c r="H7641" t="s">
        <v>33796</v>
      </c>
      <c r="J7641" t="s">
        <v>18896</v>
      </c>
      <c r="L7641" t="s">
        <v>14</v>
      </c>
      <c r="M7641" t="s">
        <v>49</v>
      </c>
      <c r="R7641" t="s">
        <v>33820</v>
      </c>
      <c r="W7641" t="s">
        <v>33819</v>
      </c>
      <c r="X7641" t="s">
        <v>33821</v>
      </c>
      <c r="Y7641" t="s">
        <v>1286</v>
      </c>
      <c r="Z7641" t="s">
        <v>133</v>
      </c>
      <c r="AA7641" t="s">
        <v>18602</v>
      </c>
      <c r="AB7641" t="s">
        <v>6428</v>
      </c>
      <c r="AC7641" t="s">
        <v>136</v>
      </c>
      <c r="AD7641" t="s">
        <v>49</v>
      </c>
      <c r="AE7641" t="s">
        <v>137</v>
      </c>
      <c r="AG7641" t="s">
        <v>139</v>
      </c>
    </row>
    <row r="7642" spans="1:33" x14ac:dyDescent="0.25">
      <c r="A7642">
        <v>1811381221</v>
      </c>
      <c r="C7642" t="s">
        <v>33822</v>
      </c>
      <c r="G7642" t="s">
        <v>11564</v>
      </c>
      <c r="H7642" t="s">
        <v>11565</v>
      </c>
      <c r="J7642" t="s">
        <v>33626</v>
      </c>
      <c r="K7642" t="s">
        <v>9907</v>
      </c>
      <c r="L7642" t="s">
        <v>170</v>
      </c>
      <c r="M7642" t="s">
        <v>49</v>
      </c>
      <c r="R7642" t="s">
        <v>33823</v>
      </c>
      <c r="S7642" t="s">
        <v>33824</v>
      </c>
      <c r="T7642" t="s">
        <v>183</v>
      </c>
      <c r="U7642" t="s">
        <v>133</v>
      </c>
      <c r="V7642">
        <v>100331787</v>
      </c>
      <c r="AC7642" t="s">
        <v>136</v>
      </c>
      <c r="AD7642" t="s">
        <v>49</v>
      </c>
      <c r="AE7642" t="s">
        <v>211</v>
      </c>
      <c r="AG7642" t="s">
        <v>139</v>
      </c>
    </row>
    <row r="7643" spans="1:33" x14ac:dyDescent="0.25">
      <c r="C7643" t="s">
        <v>33825</v>
      </c>
      <c r="G7643" t="s">
        <v>33826</v>
      </c>
      <c r="H7643" t="s">
        <v>33827</v>
      </c>
      <c r="J7643" t="s">
        <v>33828</v>
      </c>
      <c r="K7643" t="s">
        <v>9907</v>
      </c>
      <c r="L7643" t="s">
        <v>50</v>
      </c>
      <c r="M7643" t="s">
        <v>49</v>
      </c>
      <c r="AC7643" t="s">
        <v>136</v>
      </c>
      <c r="AD7643" t="s">
        <v>49</v>
      </c>
      <c r="AE7643" t="s">
        <v>1332</v>
      </c>
      <c r="AG7643" t="s">
        <v>139</v>
      </c>
    </row>
    <row r="7644" spans="1:33" x14ac:dyDescent="0.25">
      <c r="A7644">
        <v>1922401389</v>
      </c>
      <c r="C7644" t="s">
        <v>33829</v>
      </c>
      <c r="G7644" t="s">
        <v>33830</v>
      </c>
      <c r="H7644" t="s">
        <v>33831</v>
      </c>
      <c r="I7644">
        <v>527110</v>
      </c>
      <c r="J7644" t="s">
        <v>33832</v>
      </c>
      <c r="K7644" t="s">
        <v>9907</v>
      </c>
      <c r="L7644" t="s">
        <v>163</v>
      </c>
      <c r="M7644" t="s">
        <v>49</v>
      </c>
      <c r="R7644" t="s">
        <v>33833</v>
      </c>
      <c r="S7644" t="s">
        <v>16249</v>
      </c>
      <c r="T7644" t="s">
        <v>132</v>
      </c>
      <c r="U7644" t="s">
        <v>133</v>
      </c>
      <c r="V7644">
        <v>104613525</v>
      </c>
      <c r="AC7644" t="s">
        <v>136</v>
      </c>
      <c r="AD7644" t="s">
        <v>49</v>
      </c>
      <c r="AE7644" t="s">
        <v>211</v>
      </c>
      <c r="AG7644" t="s">
        <v>139</v>
      </c>
    </row>
    <row r="7645" spans="1:33" x14ac:dyDescent="0.25">
      <c r="A7645">
        <v>1508231861</v>
      </c>
      <c r="C7645" t="s">
        <v>33834</v>
      </c>
      <c r="G7645" t="s">
        <v>18769</v>
      </c>
      <c r="H7645" t="s">
        <v>16496</v>
      </c>
      <c r="J7645" t="s">
        <v>33650</v>
      </c>
      <c r="K7645" t="s">
        <v>9907</v>
      </c>
      <c r="L7645" t="s">
        <v>163</v>
      </c>
      <c r="M7645" t="s">
        <v>49</v>
      </c>
      <c r="R7645" t="s">
        <v>33835</v>
      </c>
      <c r="S7645" t="s">
        <v>15659</v>
      </c>
      <c r="T7645" t="s">
        <v>132</v>
      </c>
      <c r="U7645" t="s">
        <v>133</v>
      </c>
      <c r="V7645">
        <v>104671052</v>
      </c>
      <c r="AC7645" t="s">
        <v>136</v>
      </c>
      <c r="AD7645" t="s">
        <v>49</v>
      </c>
      <c r="AE7645" t="s">
        <v>211</v>
      </c>
      <c r="AG7645" t="s">
        <v>139</v>
      </c>
    </row>
    <row r="7646" spans="1:33" x14ac:dyDescent="0.25">
      <c r="A7646">
        <v>1750738480</v>
      </c>
      <c r="C7646" t="s">
        <v>33836</v>
      </c>
      <c r="G7646" t="s">
        <v>33612</v>
      </c>
      <c r="H7646" t="s">
        <v>16587</v>
      </c>
      <c r="J7646" t="s">
        <v>33613</v>
      </c>
      <c r="K7646" t="s">
        <v>9907</v>
      </c>
      <c r="L7646" t="s">
        <v>170</v>
      </c>
      <c r="M7646" t="s">
        <v>49</v>
      </c>
      <c r="R7646" t="s">
        <v>33837</v>
      </c>
      <c r="S7646" t="s">
        <v>16590</v>
      </c>
      <c r="T7646" t="s">
        <v>132</v>
      </c>
      <c r="U7646" t="s">
        <v>133</v>
      </c>
      <c r="V7646">
        <v>104679304</v>
      </c>
      <c r="AC7646" t="s">
        <v>136</v>
      </c>
      <c r="AD7646" t="s">
        <v>49</v>
      </c>
      <c r="AE7646" t="s">
        <v>211</v>
      </c>
      <c r="AG7646" t="s">
        <v>139</v>
      </c>
    </row>
    <row r="7647" spans="1:33" x14ac:dyDescent="0.25">
      <c r="C7647" t="s">
        <v>33838</v>
      </c>
      <c r="G7647" t="s">
        <v>18651</v>
      </c>
      <c r="J7647" t="s">
        <v>18653</v>
      </c>
      <c r="K7647" t="s">
        <v>9907</v>
      </c>
      <c r="L7647" t="s">
        <v>50</v>
      </c>
      <c r="M7647" t="s">
        <v>49</v>
      </c>
      <c r="AC7647" t="s">
        <v>136</v>
      </c>
      <c r="AD7647" t="s">
        <v>49</v>
      </c>
      <c r="AE7647" t="s">
        <v>1332</v>
      </c>
      <c r="AG7647" t="s">
        <v>139</v>
      </c>
    </row>
    <row r="7648" spans="1:33" x14ac:dyDescent="0.25">
      <c r="A7648">
        <v>1124402953</v>
      </c>
      <c r="C7648" t="s">
        <v>33839</v>
      </c>
      <c r="G7648" t="s">
        <v>9919</v>
      </c>
      <c r="H7648" t="s">
        <v>33602</v>
      </c>
      <c r="J7648" t="s">
        <v>33603</v>
      </c>
      <c r="K7648" t="s">
        <v>9907</v>
      </c>
      <c r="L7648" t="s">
        <v>163</v>
      </c>
      <c r="M7648" t="s">
        <v>49</v>
      </c>
      <c r="R7648" t="s">
        <v>33840</v>
      </c>
      <c r="S7648" t="s">
        <v>33841</v>
      </c>
      <c r="T7648" t="s">
        <v>183</v>
      </c>
      <c r="U7648" t="s">
        <v>133</v>
      </c>
      <c r="V7648">
        <v>100325693</v>
      </c>
      <c r="AC7648" t="s">
        <v>136</v>
      </c>
      <c r="AD7648" t="s">
        <v>49</v>
      </c>
      <c r="AE7648" t="s">
        <v>211</v>
      </c>
      <c r="AG7648" t="s">
        <v>139</v>
      </c>
    </row>
    <row r="7649" spans="1:33" x14ac:dyDescent="0.25">
      <c r="C7649" t="s">
        <v>33842</v>
      </c>
      <c r="G7649" t="s">
        <v>16639</v>
      </c>
      <c r="H7649" t="s">
        <v>16246</v>
      </c>
      <c r="J7649" t="s">
        <v>16640</v>
      </c>
      <c r="K7649" t="s">
        <v>9907</v>
      </c>
      <c r="L7649" t="s">
        <v>50</v>
      </c>
      <c r="M7649" t="s">
        <v>49</v>
      </c>
      <c r="AC7649" t="s">
        <v>136</v>
      </c>
      <c r="AD7649" t="s">
        <v>49</v>
      </c>
      <c r="AE7649" t="s">
        <v>1332</v>
      </c>
      <c r="AG7649" t="s">
        <v>139</v>
      </c>
    </row>
    <row r="7650" spans="1:33" x14ac:dyDescent="0.25">
      <c r="C7650" t="s">
        <v>33843</v>
      </c>
      <c r="G7650" t="s">
        <v>33608</v>
      </c>
      <c r="H7650" t="s">
        <v>33609</v>
      </c>
      <c r="I7650">
        <v>214</v>
      </c>
      <c r="J7650" t="s">
        <v>33610</v>
      </c>
      <c r="K7650" t="s">
        <v>9907</v>
      </c>
      <c r="L7650" t="s">
        <v>50</v>
      </c>
      <c r="M7650" t="s">
        <v>49</v>
      </c>
      <c r="AC7650" t="s">
        <v>136</v>
      </c>
      <c r="AD7650" t="s">
        <v>49</v>
      </c>
      <c r="AE7650" t="s">
        <v>1332</v>
      </c>
      <c r="AG7650" t="s">
        <v>139</v>
      </c>
    </row>
    <row r="7651" spans="1:33" x14ac:dyDescent="0.25">
      <c r="A7651">
        <v>1053768853</v>
      </c>
      <c r="C7651" t="s">
        <v>33844</v>
      </c>
      <c r="G7651" t="s">
        <v>11564</v>
      </c>
      <c r="H7651" t="s">
        <v>11565</v>
      </c>
      <c r="J7651" t="s">
        <v>33626</v>
      </c>
      <c r="K7651" t="s">
        <v>9907</v>
      </c>
      <c r="L7651" t="s">
        <v>163</v>
      </c>
      <c r="M7651" t="s">
        <v>49</v>
      </c>
      <c r="R7651" t="s">
        <v>33845</v>
      </c>
      <c r="S7651" t="s">
        <v>18716</v>
      </c>
      <c r="T7651" t="s">
        <v>132</v>
      </c>
      <c r="U7651" t="s">
        <v>133</v>
      </c>
      <c r="V7651">
        <v>104631205</v>
      </c>
      <c r="AC7651" t="s">
        <v>136</v>
      </c>
      <c r="AD7651" t="s">
        <v>49</v>
      </c>
      <c r="AE7651" t="s">
        <v>211</v>
      </c>
      <c r="AG7651" t="s">
        <v>139</v>
      </c>
    </row>
    <row r="7652" spans="1:33" x14ac:dyDescent="0.25">
      <c r="A7652">
        <v>1508223330</v>
      </c>
      <c r="C7652" t="s">
        <v>33846</v>
      </c>
      <c r="G7652" t="s">
        <v>33612</v>
      </c>
      <c r="H7652" t="s">
        <v>16587</v>
      </c>
      <c r="J7652" t="s">
        <v>33613</v>
      </c>
      <c r="K7652" t="s">
        <v>9907</v>
      </c>
      <c r="L7652" t="s">
        <v>170</v>
      </c>
      <c r="M7652" t="s">
        <v>49</v>
      </c>
      <c r="R7652" t="s">
        <v>33847</v>
      </c>
      <c r="S7652" t="s">
        <v>33848</v>
      </c>
      <c r="T7652" t="s">
        <v>183</v>
      </c>
      <c r="U7652" t="s">
        <v>133</v>
      </c>
      <c r="V7652">
        <v>100201201</v>
      </c>
      <c r="AC7652" t="s">
        <v>136</v>
      </c>
      <c r="AD7652" t="s">
        <v>49</v>
      </c>
      <c r="AE7652" t="s">
        <v>211</v>
      </c>
      <c r="AG7652" t="s">
        <v>139</v>
      </c>
    </row>
    <row r="7653" spans="1:33" x14ac:dyDescent="0.25">
      <c r="A7653">
        <v>1003120353</v>
      </c>
      <c r="B7653">
        <v>3853821</v>
      </c>
      <c r="C7653" t="s">
        <v>33849</v>
      </c>
      <c r="D7653" t="s">
        <v>33850</v>
      </c>
      <c r="E7653" t="s">
        <v>33851</v>
      </c>
      <c r="G7653" t="s">
        <v>33612</v>
      </c>
      <c r="H7653" t="s">
        <v>16587</v>
      </c>
      <c r="J7653" t="s">
        <v>33613</v>
      </c>
      <c r="L7653" t="s">
        <v>259</v>
      </c>
      <c r="M7653" t="s">
        <v>49</v>
      </c>
      <c r="R7653" t="s">
        <v>33851</v>
      </c>
      <c r="W7653" t="s">
        <v>33851</v>
      </c>
      <c r="X7653" t="s">
        <v>33852</v>
      </c>
      <c r="Y7653" t="s">
        <v>183</v>
      </c>
      <c r="Z7653" t="s">
        <v>133</v>
      </c>
      <c r="AA7653">
        <v>10029</v>
      </c>
      <c r="AB7653" t="s">
        <v>294</v>
      </c>
      <c r="AC7653" t="s">
        <v>136</v>
      </c>
      <c r="AD7653" t="s">
        <v>49</v>
      </c>
      <c r="AE7653" t="s">
        <v>137</v>
      </c>
      <c r="AG7653" t="s">
        <v>139</v>
      </c>
    </row>
    <row r="7654" spans="1:33" x14ac:dyDescent="0.25">
      <c r="A7654">
        <v>1134591225</v>
      </c>
      <c r="C7654" t="s">
        <v>33853</v>
      </c>
      <c r="G7654" t="s">
        <v>11564</v>
      </c>
      <c r="H7654" t="s">
        <v>11565</v>
      </c>
      <c r="J7654" t="s">
        <v>33626</v>
      </c>
      <c r="K7654" t="s">
        <v>9907</v>
      </c>
      <c r="L7654" t="s">
        <v>163</v>
      </c>
      <c r="M7654" t="s">
        <v>49</v>
      </c>
      <c r="R7654" t="s">
        <v>33854</v>
      </c>
      <c r="S7654" t="s">
        <v>33855</v>
      </c>
      <c r="T7654" t="s">
        <v>183</v>
      </c>
      <c r="U7654" t="s">
        <v>133</v>
      </c>
      <c r="V7654">
        <v>100254974</v>
      </c>
      <c r="AC7654" t="s">
        <v>136</v>
      </c>
      <c r="AD7654" t="s">
        <v>49</v>
      </c>
      <c r="AE7654" t="s">
        <v>211</v>
      </c>
      <c r="AG7654" t="s">
        <v>139</v>
      </c>
    </row>
    <row r="7655" spans="1:33" x14ac:dyDescent="0.25">
      <c r="A7655">
        <v>1679941975</v>
      </c>
      <c r="C7655" t="s">
        <v>33856</v>
      </c>
      <c r="G7655" t="s">
        <v>33596</v>
      </c>
      <c r="H7655" t="s">
        <v>18726</v>
      </c>
      <c r="J7655" t="s">
        <v>33680</v>
      </c>
      <c r="K7655" t="s">
        <v>9907</v>
      </c>
      <c r="L7655" t="s">
        <v>170</v>
      </c>
      <c r="M7655" t="s">
        <v>49</v>
      </c>
      <c r="R7655" t="s">
        <v>33857</v>
      </c>
      <c r="S7655" t="s">
        <v>15659</v>
      </c>
      <c r="T7655" t="s">
        <v>132</v>
      </c>
      <c r="U7655" t="s">
        <v>133</v>
      </c>
      <c r="V7655">
        <v>104671052</v>
      </c>
      <c r="AC7655" t="s">
        <v>136</v>
      </c>
      <c r="AD7655" t="s">
        <v>49</v>
      </c>
      <c r="AE7655" t="s">
        <v>211</v>
      </c>
      <c r="AG7655" t="s">
        <v>139</v>
      </c>
    </row>
    <row r="7656" spans="1:33" x14ac:dyDescent="0.25">
      <c r="C7656" t="s">
        <v>33858</v>
      </c>
      <c r="G7656" t="s">
        <v>33859</v>
      </c>
      <c r="H7656" t="s">
        <v>16496</v>
      </c>
      <c r="J7656" t="s">
        <v>33860</v>
      </c>
      <c r="K7656" t="s">
        <v>9907</v>
      </c>
      <c r="L7656" t="s">
        <v>50</v>
      </c>
      <c r="M7656" t="s">
        <v>49</v>
      </c>
      <c r="AC7656" t="s">
        <v>136</v>
      </c>
      <c r="AD7656" t="s">
        <v>49</v>
      </c>
      <c r="AE7656" t="s">
        <v>1332</v>
      </c>
      <c r="AG7656" t="s">
        <v>139</v>
      </c>
    </row>
    <row r="7657" spans="1:33" x14ac:dyDescent="0.25">
      <c r="A7657">
        <v>1699225441</v>
      </c>
      <c r="C7657" t="s">
        <v>33861</v>
      </c>
      <c r="G7657" t="s">
        <v>33617</v>
      </c>
      <c r="H7657" t="s">
        <v>33609</v>
      </c>
      <c r="I7657">
        <v>214</v>
      </c>
      <c r="J7657" t="s">
        <v>33610</v>
      </c>
      <c r="K7657" t="s">
        <v>9907</v>
      </c>
      <c r="L7657" t="s">
        <v>163</v>
      </c>
      <c r="M7657" t="s">
        <v>49</v>
      </c>
      <c r="R7657" t="s">
        <v>33862</v>
      </c>
      <c r="AC7657" t="s">
        <v>136</v>
      </c>
      <c r="AD7657" t="s">
        <v>49</v>
      </c>
      <c r="AE7657" t="s">
        <v>211</v>
      </c>
      <c r="AG7657" t="s">
        <v>139</v>
      </c>
    </row>
    <row r="7658" spans="1:33" x14ac:dyDescent="0.25">
      <c r="A7658">
        <v>1184045973</v>
      </c>
      <c r="C7658" t="s">
        <v>33863</v>
      </c>
      <c r="G7658" t="s">
        <v>33729</v>
      </c>
      <c r="H7658" t="s">
        <v>25909</v>
      </c>
      <c r="J7658" t="s">
        <v>33864</v>
      </c>
      <c r="K7658" t="s">
        <v>9907</v>
      </c>
      <c r="L7658" t="s">
        <v>163</v>
      </c>
      <c r="M7658" t="s">
        <v>49</v>
      </c>
      <c r="R7658" t="s">
        <v>33865</v>
      </c>
      <c r="S7658" t="s">
        <v>33866</v>
      </c>
      <c r="T7658" t="s">
        <v>183</v>
      </c>
      <c r="U7658" t="s">
        <v>133</v>
      </c>
      <c r="V7658">
        <v>100263007</v>
      </c>
      <c r="AC7658" t="s">
        <v>136</v>
      </c>
      <c r="AD7658" t="s">
        <v>49</v>
      </c>
      <c r="AE7658" t="s">
        <v>211</v>
      </c>
      <c r="AG7658" t="s">
        <v>139</v>
      </c>
    </row>
    <row r="7659" spans="1:33" x14ac:dyDescent="0.25">
      <c r="C7659" t="s">
        <v>33867</v>
      </c>
      <c r="G7659" t="s">
        <v>18894</v>
      </c>
      <c r="H7659" t="s">
        <v>33796</v>
      </c>
      <c r="J7659" t="s">
        <v>18896</v>
      </c>
      <c r="K7659" t="s">
        <v>9907</v>
      </c>
      <c r="L7659" t="s">
        <v>50</v>
      </c>
      <c r="M7659" t="s">
        <v>49</v>
      </c>
      <c r="AC7659" t="s">
        <v>136</v>
      </c>
      <c r="AD7659" t="s">
        <v>49</v>
      </c>
      <c r="AE7659" t="s">
        <v>1332</v>
      </c>
      <c r="AG7659" t="s">
        <v>139</v>
      </c>
    </row>
    <row r="7660" spans="1:33" x14ac:dyDescent="0.25">
      <c r="A7660">
        <v>1437468196</v>
      </c>
      <c r="C7660" t="s">
        <v>33868</v>
      </c>
      <c r="G7660" t="s">
        <v>33612</v>
      </c>
      <c r="H7660" t="s">
        <v>16587</v>
      </c>
      <c r="J7660" t="s">
        <v>33613</v>
      </c>
      <c r="K7660" t="s">
        <v>9907</v>
      </c>
      <c r="L7660" t="s">
        <v>170</v>
      </c>
      <c r="M7660" t="s">
        <v>49</v>
      </c>
      <c r="R7660" t="s">
        <v>33869</v>
      </c>
      <c r="S7660" t="s">
        <v>16590</v>
      </c>
      <c r="T7660" t="s">
        <v>132</v>
      </c>
      <c r="U7660" t="s">
        <v>133</v>
      </c>
      <c r="V7660">
        <v>104679304</v>
      </c>
      <c r="AC7660" t="s">
        <v>136</v>
      </c>
      <c r="AD7660" t="s">
        <v>49</v>
      </c>
      <c r="AE7660" t="s">
        <v>211</v>
      </c>
      <c r="AG7660" t="s">
        <v>139</v>
      </c>
    </row>
    <row r="7661" spans="1:33" x14ac:dyDescent="0.25">
      <c r="C7661" t="s">
        <v>33870</v>
      </c>
      <c r="G7661" t="s">
        <v>33608</v>
      </c>
      <c r="H7661" t="s">
        <v>33609</v>
      </c>
      <c r="I7661">
        <v>214</v>
      </c>
      <c r="J7661" t="s">
        <v>33610</v>
      </c>
      <c r="K7661" t="s">
        <v>9907</v>
      </c>
      <c r="L7661" t="s">
        <v>50</v>
      </c>
      <c r="M7661" t="s">
        <v>49</v>
      </c>
      <c r="AC7661" t="s">
        <v>136</v>
      </c>
      <c r="AD7661" t="s">
        <v>49</v>
      </c>
      <c r="AE7661" t="s">
        <v>1332</v>
      </c>
      <c r="AG7661" t="s">
        <v>139</v>
      </c>
    </row>
    <row r="7662" spans="1:33" x14ac:dyDescent="0.25">
      <c r="A7662">
        <v>1235558321</v>
      </c>
      <c r="C7662" t="s">
        <v>33871</v>
      </c>
      <c r="G7662" t="s">
        <v>33617</v>
      </c>
      <c r="H7662" t="s">
        <v>33609</v>
      </c>
      <c r="I7662">
        <v>214</v>
      </c>
      <c r="J7662" t="s">
        <v>33610</v>
      </c>
      <c r="K7662" t="s">
        <v>9907</v>
      </c>
      <c r="L7662" t="s">
        <v>170</v>
      </c>
      <c r="M7662" t="s">
        <v>49</v>
      </c>
      <c r="R7662" t="s">
        <v>33872</v>
      </c>
      <c r="S7662" t="s">
        <v>33873</v>
      </c>
      <c r="T7662" t="s">
        <v>1057</v>
      </c>
      <c r="U7662" t="s">
        <v>133</v>
      </c>
      <c r="V7662">
        <v>114353647</v>
      </c>
      <c r="AC7662" t="s">
        <v>136</v>
      </c>
      <c r="AD7662" t="s">
        <v>49</v>
      </c>
      <c r="AE7662" t="s">
        <v>211</v>
      </c>
      <c r="AG7662" t="s">
        <v>139</v>
      </c>
    </row>
    <row r="7663" spans="1:33" x14ac:dyDescent="0.25">
      <c r="A7663">
        <v>1659461960</v>
      </c>
      <c r="B7663">
        <v>3692220</v>
      </c>
      <c r="C7663" t="s">
        <v>33874</v>
      </c>
      <c r="D7663" t="s">
        <v>33875</v>
      </c>
      <c r="E7663" t="s">
        <v>33876</v>
      </c>
      <c r="G7663" t="s">
        <v>33612</v>
      </c>
      <c r="H7663" t="s">
        <v>16587</v>
      </c>
      <c r="J7663" t="s">
        <v>33613</v>
      </c>
      <c r="L7663" t="s">
        <v>170</v>
      </c>
      <c r="M7663" t="s">
        <v>49</v>
      </c>
      <c r="R7663" t="s">
        <v>33877</v>
      </c>
      <c r="W7663" t="s">
        <v>33876</v>
      </c>
      <c r="X7663" t="s">
        <v>33878</v>
      </c>
      <c r="Y7663" t="s">
        <v>16980</v>
      </c>
      <c r="Z7663" t="s">
        <v>133</v>
      </c>
      <c r="AA7663" t="s">
        <v>33879</v>
      </c>
      <c r="AB7663" t="s">
        <v>294</v>
      </c>
      <c r="AC7663" t="s">
        <v>136</v>
      </c>
      <c r="AD7663" t="s">
        <v>49</v>
      </c>
      <c r="AE7663" t="s">
        <v>137</v>
      </c>
      <c r="AG7663" t="s">
        <v>139</v>
      </c>
    </row>
    <row r="7664" spans="1:33" x14ac:dyDescent="0.25">
      <c r="A7664">
        <v>1306122932</v>
      </c>
      <c r="C7664" t="s">
        <v>33880</v>
      </c>
      <c r="G7664" t="s">
        <v>33612</v>
      </c>
      <c r="H7664" t="s">
        <v>16587</v>
      </c>
      <c r="J7664" t="s">
        <v>33613</v>
      </c>
      <c r="K7664" t="s">
        <v>9907</v>
      </c>
      <c r="L7664" t="s">
        <v>170</v>
      </c>
      <c r="M7664" t="s">
        <v>49</v>
      </c>
      <c r="R7664" t="s">
        <v>33881</v>
      </c>
      <c r="S7664" t="s">
        <v>33882</v>
      </c>
      <c r="T7664" t="s">
        <v>1012</v>
      </c>
      <c r="U7664" t="s">
        <v>133</v>
      </c>
      <c r="V7664">
        <v>105501364</v>
      </c>
      <c r="AC7664" t="s">
        <v>136</v>
      </c>
      <c r="AD7664" t="s">
        <v>49</v>
      </c>
      <c r="AE7664" t="s">
        <v>211</v>
      </c>
      <c r="AG7664" t="s">
        <v>139</v>
      </c>
    </row>
    <row r="7665" spans="1:33" x14ac:dyDescent="0.25">
      <c r="A7665">
        <v>1265807887</v>
      </c>
      <c r="C7665" t="s">
        <v>33883</v>
      </c>
      <c r="G7665" t="s">
        <v>33729</v>
      </c>
      <c r="H7665" t="s">
        <v>11565</v>
      </c>
      <c r="J7665" t="s">
        <v>33730</v>
      </c>
      <c r="K7665" t="s">
        <v>9907</v>
      </c>
      <c r="L7665" t="s">
        <v>170</v>
      </c>
      <c r="M7665" t="s">
        <v>49</v>
      </c>
      <c r="R7665" t="s">
        <v>33884</v>
      </c>
      <c r="S7665" t="s">
        <v>33885</v>
      </c>
      <c r="T7665" t="s">
        <v>2998</v>
      </c>
      <c r="U7665" t="s">
        <v>133</v>
      </c>
      <c r="V7665">
        <v>113752439</v>
      </c>
      <c r="AC7665" t="s">
        <v>136</v>
      </c>
      <c r="AD7665" t="s">
        <v>49</v>
      </c>
      <c r="AE7665" t="s">
        <v>211</v>
      </c>
      <c r="AG7665" t="s">
        <v>139</v>
      </c>
    </row>
    <row r="7666" spans="1:33" x14ac:dyDescent="0.25">
      <c r="A7666">
        <v>1659527257</v>
      </c>
      <c r="C7666" t="s">
        <v>33886</v>
      </c>
      <c r="G7666" t="s">
        <v>11564</v>
      </c>
      <c r="H7666" t="s">
        <v>11565</v>
      </c>
      <c r="J7666" t="s">
        <v>33626</v>
      </c>
      <c r="K7666" t="s">
        <v>9907</v>
      </c>
      <c r="L7666" t="s">
        <v>170</v>
      </c>
      <c r="M7666" t="s">
        <v>49</v>
      </c>
      <c r="R7666" t="s">
        <v>33887</v>
      </c>
      <c r="S7666" t="s">
        <v>33888</v>
      </c>
      <c r="T7666" t="s">
        <v>183</v>
      </c>
      <c r="U7666" t="s">
        <v>133</v>
      </c>
      <c r="V7666">
        <v>100256244</v>
      </c>
      <c r="AC7666" t="s">
        <v>136</v>
      </c>
      <c r="AD7666" t="s">
        <v>49</v>
      </c>
      <c r="AE7666" t="s">
        <v>211</v>
      </c>
      <c r="AG7666" t="s">
        <v>139</v>
      </c>
    </row>
    <row r="7667" spans="1:33" x14ac:dyDescent="0.25">
      <c r="A7667">
        <v>1376824680</v>
      </c>
      <c r="C7667" t="s">
        <v>33889</v>
      </c>
      <c r="G7667" t="s">
        <v>33612</v>
      </c>
      <c r="H7667" t="s">
        <v>16587</v>
      </c>
      <c r="J7667" t="s">
        <v>33613</v>
      </c>
      <c r="K7667" t="s">
        <v>9907</v>
      </c>
      <c r="L7667" t="s">
        <v>170</v>
      </c>
      <c r="M7667" t="s">
        <v>49</v>
      </c>
      <c r="R7667" t="s">
        <v>33890</v>
      </c>
      <c r="S7667" t="s">
        <v>17060</v>
      </c>
      <c r="T7667" t="s">
        <v>1286</v>
      </c>
      <c r="U7667" t="s">
        <v>133</v>
      </c>
      <c r="V7667">
        <v>105322018</v>
      </c>
      <c r="AC7667" t="s">
        <v>136</v>
      </c>
      <c r="AD7667" t="s">
        <v>49</v>
      </c>
      <c r="AE7667" t="s">
        <v>211</v>
      </c>
      <c r="AG7667" t="s">
        <v>139</v>
      </c>
    </row>
    <row r="7668" spans="1:33" x14ac:dyDescent="0.25">
      <c r="C7668" t="s">
        <v>33891</v>
      </c>
      <c r="G7668" t="s">
        <v>33608</v>
      </c>
      <c r="H7668" t="s">
        <v>33609</v>
      </c>
      <c r="I7668">
        <v>214</v>
      </c>
      <c r="J7668" t="s">
        <v>33610</v>
      </c>
      <c r="K7668" t="s">
        <v>9907</v>
      </c>
      <c r="L7668" t="s">
        <v>50</v>
      </c>
      <c r="M7668" t="s">
        <v>49</v>
      </c>
      <c r="AC7668" t="s">
        <v>136</v>
      </c>
      <c r="AD7668" t="s">
        <v>49</v>
      </c>
      <c r="AE7668" t="s">
        <v>1332</v>
      </c>
      <c r="AG7668" t="s">
        <v>139</v>
      </c>
    </row>
    <row r="7669" spans="1:33" x14ac:dyDescent="0.25">
      <c r="A7669">
        <v>1679762546</v>
      </c>
      <c r="B7669">
        <v>4173777</v>
      </c>
      <c r="C7669" t="s">
        <v>33892</v>
      </c>
      <c r="D7669" t="s">
        <v>33893</v>
      </c>
      <c r="E7669" t="s">
        <v>33894</v>
      </c>
      <c r="G7669" t="s">
        <v>33641</v>
      </c>
      <c r="H7669" t="s">
        <v>33642</v>
      </c>
      <c r="J7669" t="s">
        <v>33643</v>
      </c>
      <c r="L7669" t="s">
        <v>170</v>
      </c>
      <c r="M7669" t="s">
        <v>49</v>
      </c>
      <c r="R7669" t="s">
        <v>33895</v>
      </c>
      <c r="W7669" t="s">
        <v>33896</v>
      </c>
      <c r="X7669" t="s">
        <v>33764</v>
      </c>
      <c r="Y7669" t="s">
        <v>6287</v>
      </c>
      <c r="Z7669" t="s">
        <v>133</v>
      </c>
      <c r="AA7669" t="s">
        <v>33765</v>
      </c>
      <c r="AB7669" t="s">
        <v>135</v>
      </c>
      <c r="AC7669" t="s">
        <v>136</v>
      </c>
      <c r="AD7669" t="s">
        <v>49</v>
      </c>
      <c r="AE7669" t="s">
        <v>137</v>
      </c>
      <c r="AG7669" t="s">
        <v>139</v>
      </c>
    </row>
    <row r="7670" spans="1:33" x14ac:dyDescent="0.25">
      <c r="A7670">
        <v>1114175213</v>
      </c>
      <c r="C7670" t="s">
        <v>33897</v>
      </c>
      <c r="G7670" t="s">
        <v>33596</v>
      </c>
      <c r="H7670" t="s">
        <v>33796</v>
      </c>
      <c r="J7670" t="s">
        <v>18896</v>
      </c>
      <c r="K7670" t="s">
        <v>9907</v>
      </c>
      <c r="L7670" t="s">
        <v>163</v>
      </c>
      <c r="M7670" t="s">
        <v>49</v>
      </c>
      <c r="R7670" t="s">
        <v>33898</v>
      </c>
      <c r="S7670" t="s">
        <v>18601</v>
      </c>
      <c r="T7670" t="s">
        <v>1286</v>
      </c>
      <c r="U7670" t="s">
        <v>133</v>
      </c>
      <c r="V7670">
        <v>105321313</v>
      </c>
      <c r="AC7670" t="s">
        <v>136</v>
      </c>
      <c r="AD7670" t="s">
        <v>49</v>
      </c>
      <c r="AE7670" t="s">
        <v>211</v>
      </c>
      <c r="AG7670" t="s">
        <v>139</v>
      </c>
    </row>
    <row r="7671" spans="1:33" x14ac:dyDescent="0.25">
      <c r="A7671">
        <v>1548644529</v>
      </c>
      <c r="C7671" t="s">
        <v>33899</v>
      </c>
      <c r="G7671" t="s">
        <v>33612</v>
      </c>
      <c r="H7671" t="s">
        <v>16587</v>
      </c>
      <c r="J7671" t="s">
        <v>33613</v>
      </c>
      <c r="K7671" t="s">
        <v>9907</v>
      </c>
      <c r="L7671" t="s">
        <v>170</v>
      </c>
      <c r="M7671" t="s">
        <v>49</v>
      </c>
      <c r="R7671" t="s">
        <v>33900</v>
      </c>
      <c r="S7671" t="s">
        <v>33901</v>
      </c>
      <c r="T7671" t="s">
        <v>132</v>
      </c>
      <c r="U7671" t="s">
        <v>133</v>
      </c>
      <c r="V7671">
        <v>104751605</v>
      </c>
      <c r="AC7671" t="s">
        <v>136</v>
      </c>
      <c r="AD7671" t="s">
        <v>49</v>
      </c>
      <c r="AE7671" t="s">
        <v>211</v>
      </c>
      <c r="AG7671" t="s">
        <v>139</v>
      </c>
    </row>
    <row r="7672" spans="1:33" x14ac:dyDescent="0.25">
      <c r="A7672">
        <v>1841371085</v>
      </c>
      <c r="C7672" t="s">
        <v>33902</v>
      </c>
      <c r="G7672" t="s">
        <v>16639</v>
      </c>
      <c r="H7672" t="s">
        <v>18652</v>
      </c>
      <c r="J7672" t="s">
        <v>18653</v>
      </c>
      <c r="K7672" t="s">
        <v>9907</v>
      </c>
      <c r="L7672" t="s">
        <v>170</v>
      </c>
      <c r="M7672" t="s">
        <v>49</v>
      </c>
      <c r="R7672" t="s">
        <v>33903</v>
      </c>
      <c r="S7672" t="s">
        <v>22657</v>
      </c>
      <c r="T7672" t="s">
        <v>5893</v>
      </c>
      <c r="U7672" t="s">
        <v>133</v>
      </c>
      <c r="V7672">
        <v>104712915</v>
      </c>
      <c r="AC7672" t="s">
        <v>136</v>
      </c>
      <c r="AD7672" t="s">
        <v>49</v>
      </c>
      <c r="AE7672" t="s">
        <v>211</v>
      </c>
      <c r="AG7672" t="s">
        <v>139</v>
      </c>
    </row>
    <row r="7673" spans="1:33" x14ac:dyDescent="0.25">
      <c r="A7673">
        <v>1558778126</v>
      </c>
      <c r="C7673" t="s">
        <v>33904</v>
      </c>
      <c r="G7673" t="s">
        <v>33612</v>
      </c>
      <c r="H7673" t="s">
        <v>16587</v>
      </c>
      <c r="J7673" t="s">
        <v>33613</v>
      </c>
      <c r="K7673" t="s">
        <v>9907</v>
      </c>
      <c r="L7673" t="s">
        <v>170</v>
      </c>
      <c r="M7673" t="s">
        <v>49</v>
      </c>
      <c r="R7673" t="s">
        <v>33905</v>
      </c>
      <c r="S7673" t="s">
        <v>33906</v>
      </c>
      <c r="T7673" t="s">
        <v>183</v>
      </c>
      <c r="U7673" t="s">
        <v>133</v>
      </c>
      <c r="V7673">
        <v>100293356</v>
      </c>
      <c r="AC7673" t="s">
        <v>136</v>
      </c>
      <c r="AD7673" t="s">
        <v>49</v>
      </c>
      <c r="AE7673" t="s">
        <v>211</v>
      </c>
      <c r="AG7673" t="s">
        <v>139</v>
      </c>
    </row>
    <row r="7674" spans="1:33" x14ac:dyDescent="0.25">
      <c r="C7674" t="s">
        <v>33907</v>
      </c>
      <c r="G7674" t="s">
        <v>33908</v>
      </c>
      <c r="H7674" t="s">
        <v>33909</v>
      </c>
      <c r="J7674" t="s">
        <v>33910</v>
      </c>
      <c r="K7674" t="s">
        <v>9907</v>
      </c>
      <c r="L7674" t="s">
        <v>50</v>
      </c>
      <c r="M7674" t="s">
        <v>49</v>
      </c>
      <c r="AC7674" t="s">
        <v>136</v>
      </c>
      <c r="AD7674" t="s">
        <v>49</v>
      </c>
      <c r="AE7674" t="s">
        <v>1332</v>
      </c>
      <c r="AG7674" t="s">
        <v>139</v>
      </c>
    </row>
    <row r="7675" spans="1:33" x14ac:dyDescent="0.25">
      <c r="A7675">
        <v>1851762389</v>
      </c>
      <c r="C7675" t="s">
        <v>33911</v>
      </c>
      <c r="G7675" t="s">
        <v>33710</v>
      </c>
      <c r="H7675" t="s">
        <v>33711</v>
      </c>
      <c r="J7675" t="s">
        <v>33712</v>
      </c>
      <c r="K7675" t="s">
        <v>9907</v>
      </c>
      <c r="L7675" t="s">
        <v>163</v>
      </c>
      <c r="M7675" t="s">
        <v>49</v>
      </c>
      <c r="R7675" t="s">
        <v>33912</v>
      </c>
      <c r="S7675" t="s">
        <v>25517</v>
      </c>
      <c r="T7675" t="s">
        <v>1286</v>
      </c>
      <c r="U7675" t="s">
        <v>133</v>
      </c>
      <c r="V7675">
        <v>105321919</v>
      </c>
      <c r="AC7675" t="s">
        <v>136</v>
      </c>
      <c r="AD7675" t="s">
        <v>49</v>
      </c>
      <c r="AE7675" t="s">
        <v>211</v>
      </c>
      <c r="AG7675" t="s">
        <v>139</v>
      </c>
    </row>
    <row r="7676" spans="1:33" x14ac:dyDescent="0.25">
      <c r="A7676">
        <v>1932572047</v>
      </c>
      <c r="C7676" t="s">
        <v>33913</v>
      </c>
      <c r="G7676" t="s">
        <v>18769</v>
      </c>
      <c r="H7676" t="s">
        <v>16496</v>
      </c>
      <c r="J7676" t="s">
        <v>33650</v>
      </c>
      <c r="K7676" t="s">
        <v>9907</v>
      </c>
      <c r="L7676" t="s">
        <v>163</v>
      </c>
      <c r="M7676" t="s">
        <v>49</v>
      </c>
      <c r="R7676" t="s">
        <v>33914</v>
      </c>
      <c r="S7676" t="s">
        <v>15659</v>
      </c>
      <c r="T7676" t="s">
        <v>132</v>
      </c>
      <c r="U7676" t="s">
        <v>133</v>
      </c>
      <c r="V7676">
        <v>104671052</v>
      </c>
      <c r="AC7676" t="s">
        <v>136</v>
      </c>
      <c r="AD7676" t="s">
        <v>49</v>
      </c>
      <c r="AE7676" t="s">
        <v>211</v>
      </c>
      <c r="AG7676" t="s">
        <v>139</v>
      </c>
    </row>
    <row r="7677" spans="1:33" x14ac:dyDescent="0.25">
      <c r="A7677">
        <v>1013157114</v>
      </c>
      <c r="B7677">
        <v>3581019</v>
      </c>
      <c r="C7677" t="s">
        <v>33915</v>
      </c>
      <c r="D7677" t="s">
        <v>33916</v>
      </c>
      <c r="E7677" t="s">
        <v>33917</v>
      </c>
      <c r="G7677" t="s">
        <v>33617</v>
      </c>
      <c r="H7677" t="s">
        <v>33609</v>
      </c>
      <c r="I7677">
        <v>214</v>
      </c>
      <c r="J7677" t="s">
        <v>33610</v>
      </c>
      <c r="L7677" t="s">
        <v>170</v>
      </c>
      <c r="M7677" t="s">
        <v>49</v>
      </c>
      <c r="R7677" t="s">
        <v>33918</v>
      </c>
      <c r="W7677" t="s">
        <v>33917</v>
      </c>
      <c r="X7677" t="s">
        <v>33919</v>
      </c>
      <c r="Y7677" t="s">
        <v>3939</v>
      </c>
      <c r="Z7677" t="s">
        <v>133</v>
      </c>
      <c r="AA7677" t="s">
        <v>33920</v>
      </c>
      <c r="AB7677" t="s">
        <v>294</v>
      </c>
      <c r="AC7677" t="s">
        <v>136</v>
      </c>
      <c r="AD7677" t="s">
        <v>49</v>
      </c>
      <c r="AE7677" t="s">
        <v>137</v>
      </c>
      <c r="AG7677" t="s">
        <v>139</v>
      </c>
    </row>
    <row r="7678" spans="1:33" x14ac:dyDescent="0.25">
      <c r="C7678" t="s">
        <v>33921</v>
      </c>
      <c r="G7678" t="s">
        <v>33608</v>
      </c>
      <c r="H7678" t="s">
        <v>33609</v>
      </c>
      <c r="I7678">
        <v>214</v>
      </c>
      <c r="J7678" t="s">
        <v>33610</v>
      </c>
      <c r="K7678" t="s">
        <v>9907</v>
      </c>
      <c r="L7678" t="s">
        <v>50</v>
      </c>
      <c r="M7678" t="s">
        <v>49</v>
      </c>
      <c r="AC7678" t="s">
        <v>136</v>
      </c>
      <c r="AD7678" t="s">
        <v>49</v>
      </c>
      <c r="AE7678" t="s">
        <v>1332</v>
      </c>
      <c r="AG7678" t="s">
        <v>139</v>
      </c>
    </row>
    <row r="7679" spans="1:33" x14ac:dyDescent="0.25">
      <c r="A7679">
        <v>1265805261</v>
      </c>
      <c r="C7679" t="s">
        <v>33922</v>
      </c>
      <c r="G7679" t="s">
        <v>18769</v>
      </c>
      <c r="H7679" t="s">
        <v>16496</v>
      </c>
      <c r="J7679" t="s">
        <v>33650</v>
      </c>
      <c r="K7679" t="s">
        <v>9907</v>
      </c>
      <c r="L7679" t="s">
        <v>163</v>
      </c>
      <c r="M7679" t="s">
        <v>49</v>
      </c>
      <c r="R7679" t="s">
        <v>33923</v>
      </c>
      <c r="S7679" t="s">
        <v>15659</v>
      </c>
      <c r="T7679" t="s">
        <v>132</v>
      </c>
      <c r="U7679" t="s">
        <v>133</v>
      </c>
      <c r="V7679">
        <v>104671052</v>
      </c>
      <c r="AC7679" t="s">
        <v>136</v>
      </c>
      <c r="AD7679" t="s">
        <v>49</v>
      </c>
      <c r="AE7679" t="s">
        <v>211</v>
      </c>
      <c r="AG7679" t="s">
        <v>139</v>
      </c>
    </row>
    <row r="7680" spans="1:33" x14ac:dyDescent="0.25">
      <c r="A7680">
        <v>1215387568</v>
      </c>
      <c r="C7680" t="s">
        <v>33924</v>
      </c>
      <c r="G7680" t="s">
        <v>11564</v>
      </c>
      <c r="H7680" t="s">
        <v>11565</v>
      </c>
      <c r="J7680" t="s">
        <v>33626</v>
      </c>
      <c r="K7680" t="s">
        <v>9907</v>
      </c>
      <c r="L7680" t="s">
        <v>170</v>
      </c>
      <c r="M7680" t="s">
        <v>49</v>
      </c>
      <c r="R7680" t="s">
        <v>33925</v>
      </c>
      <c r="S7680" t="s">
        <v>18716</v>
      </c>
      <c r="T7680" t="s">
        <v>132</v>
      </c>
      <c r="U7680" t="s">
        <v>133</v>
      </c>
      <c r="V7680">
        <v>104631205</v>
      </c>
      <c r="AC7680" t="s">
        <v>136</v>
      </c>
      <c r="AD7680" t="s">
        <v>49</v>
      </c>
      <c r="AE7680" t="s">
        <v>211</v>
      </c>
      <c r="AG7680" t="s">
        <v>139</v>
      </c>
    </row>
    <row r="7681" spans="1:33" x14ac:dyDescent="0.25">
      <c r="A7681">
        <v>1750442489</v>
      </c>
      <c r="B7681">
        <v>604182</v>
      </c>
      <c r="C7681" t="s">
        <v>33926</v>
      </c>
      <c r="D7681" t="s">
        <v>33927</v>
      </c>
      <c r="E7681" t="s">
        <v>33928</v>
      </c>
      <c r="G7681" t="s">
        <v>33641</v>
      </c>
      <c r="H7681" t="s">
        <v>33642</v>
      </c>
      <c r="J7681" t="s">
        <v>33643</v>
      </c>
      <c r="L7681" t="s">
        <v>259</v>
      </c>
      <c r="M7681" t="s">
        <v>49</v>
      </c>
      <c r="R7681" t="s">
        <v>33929</v>
      </c>
      <c r="W7681" t="s">
        <v>33928</v>
      </c>
      <c r="X7681" t="s">
        <v>1031</v>
      </c>
      <c r="Y7681" t="s">
        <v>183</v>
      </c>
      <c r="Z7681" t="s">
        <v>133</v>
      </c>
      <c r="AA7681" t="s">
        <v>1032</v>
      </c>
      <c r="AB7681" t="s">
        <v>135</v>
      </c>
      <c r="AC7681" t="s">
        <v>136</v>
      </c>
      <c r="AD7681" t="s">
        <v>49</v>
      </c>
      <c r="AE7681" t="s">
        <v>137</v>
      </c>
      <c r="AG7681" t="s">
        <v>139</v>
      </c>
    </row>
    <row r="7682" spans="1:33" x14ac:dyDescent="0.25">
      <c r="C7682" t="s">
        <v>33930</v>
      </c>
      <c r="G7682" t="s">
        <v>33826</v>
      </c>
      <c r="H7682" t="s">
        <v>33827</v>
      </c>
      <c r="J7682" t="s">
        <v>33828</v>
      </c>
      <c r="K7682" t="s">
        <v>9907</v>
      </c>
      <c r="L7682" t="s">
        <v>50</v>
      </c>
      <c r="M7682" t="s">
        <v>49</v>
      </c>
      <c r="AC7682" t="s">
        <v>136</v>
      </c>
      <c r="AD7682" t="s">
        <v>49</v>
      </c>
      <c r="AE7682" t="s">
        <v>1332</v>
      </c>
      <c r="AG7682" t="s">
        <v>139</v>
      </c>
    </row>
    <row r="7683" spans="1:33" x14ac:dyDescent="0.25">
      <c r="A7683">
        <v>1770983231</v>
      </c>
      <c r="C7683" t="s">
        <v>33931</v>
      </c>
      <c r="G7683" t="s">
        <v>33612</v>
      </c>
      <c r="H7683" t="s">
        <v>16587</v>
      </c>
      <c r="J7683" t="s">
        <v>33613</v>
      </c>
      <c r="K7683" t="s">
        <v>9907</v>
      </c>
      <c r="L7683" t="s">
        <v>170</v>
      </c>
      <c r="M7683" t="s">
        <v>49</v>
      </c>
      <c r="R7683" t="s">
        <v>33932</v>
      </c>
      <c r="S7683" t="s">
        <v>22657</v>
      </c>
      <c r="T7683" t="s">
        <v>132</v>
      </c>
      <c r="U7683" t="s">
        <v>133</v>
      </c>
      <c r="V7683">
        <v>104712915</v>
      </c>
      <c r="AC7683" t="s">
        <v>136</v>
      </c>
      <c r="AD7683" t="s">
        <v>49</v>
      </c>
      <c r="AE7683" t="s">
        <v>211</v>
      </c>
      <c r="AG7683" t="s">
        <v>139</v>
      </c>
    </row>
    <row r="7684" spans="1:33" x14ac:dyDescent="0.25">
      <c r="A7684">
        <v>1174907950</v>
      </c>
      <c r="B7684">
        <v>4629769</v>
      </c>
      <c r="C7684" t="s">
        <v>33933</v>
      </c>
      <c r="D7684" t="s">
        <v>33934</v>
      </c>
      <c r="E7684" t="s">
        <v>33935</v>
      </c>
      <c r="G7684" t="s">
        <v>9919</v>
      </c>
      <c r="H7684" t="s">
        <v>33602</v>
      </c>
      <c r="J7684" t="s">
        <v>33603</v>
      </c>
      <c r="L7684" t="s">
        <v>163</v>
      </c>
      <c r="M7684" t="s">
        <v>49</v>
      </c>
      <c r="R7684" t="s">
        <v>33936</v>
      </c>
      <c r="W7684" t="s">
        <v>33935</v>
      </c>
      <c r="AB7684" t="s">
        <v>135</v>
      </c>
      <c r="AC7684" t="s">
        <v>136</v>
      </c>
      <c r="AD7684" t="s">
        <v>49</v>
      </c>
      <c r="AE7684" t="s">
        <v>137</v>
      </c>
      <c r="AG7684" t="s">
        <v>139</v>
      </c>
    </row>
    <row r="7685" spans="1:33" x14ac:dyDescent="0.25">
      <c r="C7685" t="s">
        <v>33937</v>
      </c>
      <c r="G7685" t="s">
        <v>16639</v>
      </c>
      <c r="H7685" t="s">
        <v>16246</v>
      </c>
      <c r="J7685" t="s">
        <v>16640</v>
      </c>
      <c r="K7685" t="s">
        <v>9907</v>
      </c>
      <c r="L7685" t="s">
        <v>50</v>
      </c>
      <c r="M7685" t="s">
        <v>49</v>
      </c>
      <c r="AC7685" t="s">
        <v>136</v>
      </c>
      <c r="AD7685" t="s">
        <v>49</v>
      </c>
      <c r="AE7685" t="s">
        <v>1332</v>
      </c>
      <c r="AG7685" t="s">
        <v>139</v>
      </c>
    </row>
    <row r="7686" spans="1:33" x14ac:dyDescent="0.25">
      <c r="C7686" t="s">
        <v>33938</v>
      </c>
      <c r="G7686" t="s">
        <v>33608</v>
      </c>
      <c r="H7686" t="s">
        <v>33609</v>
      </c>
      <c r="I7686">
        <v>214</v>
      </c>
      <c r="J7686" t="s">
        <v>33610</v>
      </c>
      <c r="K7686" t="s">
        <v>9907</v>
      </c>
      <c r="L7686" t="s">
        <v>50</v>
      </c>
      <c r="M7686" t="s">
        <v>49</v>
      </c>
      <c r="AC7686" t="s">
        <v>136</v>
      </c>
      <c r="AD7686" t="s">
        <v>49</v>
      </c>
      <c r="AE7686" t="s">
        <v>1332</v>
      </c>
      <c r="AG7686" t="s">
        <v>139</v>
      </c>
    </row>
    <row r="7687" spans="1:33" x14ac:dyDescent="0.25">
      <c r="A7687">
        <v>1427500149</v>
      </c>
      <c r="C7687" t="s">
        <v>33939</v>
      </c>
      <c r="G7687" t="s">
        <v>11564</v>
      </c>
      <c r="H7687" t="s">
        <v>11565</v>
      </c>
      <c r="J7687" t="s">
        <v>33626</v>
      </c>
      <c r="K7687" t="s">
        <v>9907</v>
      </c>
      <c r="L7687" t="s">
        <v>163</v>
      </c>
      <c r="M7687" t="s">
        <v>49</v>
      </c>
      <c r="R7687" t="s">
        <v>33940</v>
      </c>
      <c r="AC7687" t="s">
        <v>136</v>
      </c>
      <c r="AD7687" t="s">
        <v>49</v>
      </c>
      <c r="AE7687" t="s">
        <v>211</v>
      </c>
      <c r="AG7687" t="s">
        <v>139</v>
      </c>
    </row>
    <row r="7688" spans="1:33" x14ac:dyDescent="0.25">
      <c r="C7688" t="s">
        <v>33941</v>
      </c>
      <c r="G7688" t="s">
        <v>33710</v>
      </c>
      <c r="H7688" t="s">
        <v>33711</v>
      </c>
      <c r="J7688" t="s">
        <v>33712</v>
      </c>
      <c r="K7688" t="s">
        <v>9907</v>
      </c>
      <c r="L7688" t="s">
        <v>50</v>
      </c>
      <c r="M7688" t="s">
        <v>49</v>
      </c>
      <c r="AC7688" t="s">
        <v>136</v>
      </c>
      <c r="AD7688" t="s">
        <v>49</v>
      </c>
      <c r="AE7688" t="s">
        <v>1332</v>
      </c>
      <c r="AG7688" t="s">
        <v>139</v>
      </c>
    </row>
    <row r="7689" spans="1:33" x14ac:dyDescent="0.25">
      <c r="A7689">
        <v>1063579951</v>
      </c>
      <c r="B7689">
        <v>1729620</v>
      </c>
      <c r="C7689" t="s">
        <v>33942</v>
      </c>
      <c r="D7689" t="s">
        <v>33943</v>
      </c>
      <c r="E7689" t="s">
        <v>33944</v>
      </c>
      <c r="G7689" t="s">
        <v>33641</v>
      </c>
      <c r="H7689" t="s">
        <v>33642</v>
      </c>
      <c r="J7689" t="s">
        <v>33643</v>
      </c>
      <c r="L7689" t="s">
        <v>170</v>
      </c>
      <c r="M7689" t="s">
        <v>49</v>
      </c>
      <c r="R7689" t="s">
        <v>33945</v>
      </c>
      <c r="W7689" t="s">
        <v>33946</v>
      </c>
      <c r="X7689" t="s">
        <v>33947</v>
      </c>
      <c r="Y7689" t="s">
        <v>570</v>
      </c>
      <c r="Z7689" t="s">
        <v>133</v>
      </c>
      <c r="AA7689" t="s">
        <v>17864</v>
      </c>
      <c r="AB7689" t="s">
        <v>135</v>
      </c>
      <c r="AC7689" t="s">
        <v>136</v>
      </c>
      <c r="AD7689" t="s">
        <v>49</v>
      </c>
      <c r="AE7689" t="s">
        <v>137</v>
      </c>
      <c r="AG7689" t="s">
        <v>139</v>
      </c>
    </row>
    <row r="7690" spans="1:33" x14ac:dyDescent="0.25">
      <c r="A7690">
        <v>1093040198</v>
      </c>
      <c r="B7690">
        <v>3337088</v>
      </c>
      <c r="C7690" t="s">
        <v>33948</v>
      </c>
      <c r="D7690" t="s">
        <v>33949</v>
      </c>
      <c r="E7690" t="s">
        <v>33950</v>
      </c>
      <c r="G7690" t="s">
        <v>33612</v>
      </c>
      <c r="H7690" t="s">
        <v>16587</v>
      </c>
      <c r="J7690" t="s">
        <v>33613</v>
      </c>
      <c r="L7690" t="s">
        <v>170</v>
      </c>
      <c r="M7690" t="s">
        <v>49</v>
      </c>
      <c r="R7690" t="s">
        <v>33950</v>
      </c>
      <c r="W7690" t="s">
        <v>33950</v>
      </c>
      <c r="X7690" t="s">
        <v>33951</v>
      </c>
      <c r="Y7690" t="s">
        <v>1273</v>
      </c>
      <c r="Z7690" t="s">
        <v>133</v>
      </c>
      <c r="AA7690" t="s">
        <v>33952</v>
      </c>
      <c r="AB7690" t="s">
        <v>294</v>
      </c>
      <c r="AC7690" t="s">
        <v>136</v>
      </c>
      <c r="AD7690" t="s">
        <v>49</v>
      </c>
      <c r="AE7690" t="s">
        <v>137</v>
      </c>
      <c r="AG7690" t="s">
        <v>139</v>
      </c>
    </row>
    <row r="7691" spans="1:33" x14ac:dyDescent="0.25">
      <c r="C7691" t="s">
        <v>33953</v>
      </c>
      <c r="G7691" t="s">
        <v>33729</v>
      </c>
      <c r="H7691" t="s">
        <v>25909</v>
      </c>
      <c r="J7691" t="s">
        <v>33730</v>
      </c>
      <c r="K7691" t="s">
        <v>9907</v>
      </c>
      <c r="L7691" t="s">
        <v>50</v>
      </c>
      <c r="M7691" t="s">
        <v>49</v>
      </c>
      <c r="AC7691" t="s">
        <v>136</v>
      </c>
      <c r="AD7691" t="s">
        <v>49</v>
      </c>
      <c r="AE7691" t="s">
        <v>1332</v>
      </c>
      <c r="AG7691" t="s">
        <v>139</v>
      </c>
    </row>
    <row r="7692" spans="1:33" x14ac:dyDescent="0.25">
      <c r="A7692">
        <v>1336510627</v>
      </c>
      <c r="C7692" t="s">
        <v>33954</v>
      </c>
      <c r="G7692" t="s">
        <v>33596</v>
      </c>
      <c r="H7692" t="s">
        <v>18726</v>
      </c>
      <c r="J7692" t="s">
        <v>33680</v>
      </c>
      <c r="K7692" t="s">
        <v>9907</v>
      </c>
      <c r="L7692" t="s">
        <v>170</v>
      </c>
      <c r="M7692" t="s">
        <v>49</v>
      </c>
      <c r="R7692" t="s">
        <v>33955</v>
      </c>
      <c r="S7692" t="s">
        <v>28393</v>
      </c>
      <c r="T7692" t="s">
        <v>183</v>
      </c>
      <c r="U7692" t="s">
        <v>133</v>
      </c>
      <c r="V7692">
        <v>100201201</v>
      </c>
      <c r="AC7692" t="s">
        <v>136</v>
      </c>
      <c r="AD7692" t="s">
        <v>49</v>
      </c>
      <c r="AE7692" t="s">
        <v>211</v>
      </c>
      <c r="AG7692" t="s">
        <v>139</v>
      </c>
    </row>
    <row r="7693" spans="1:33" x14ac:dyDescent="0.25">
      <c r="A7693">
        <v>1285088237</v>
      </c>
      <c r="C7693" t="s">
        <v>33956</v>
      </c>
      <c r="G7693" t="s">
        <v>11564</v>
      </c>
      <c r="H7693" t="s">
        <v>11565</v>
      </c>
      <c r="J7693" t="s">
        <v>33626</v>
      </c>
      <c r="K7693" t="s">
        <v>9907</v>
      </c>
      <c r="L7693" t="s">
        <v>170</v>
      </c>
      <c r="M7693" t="s">
        <v>49</v>
      </c>
      <c r="R7693" t="s">
        <v>33957</v>
      </c>
      <c r="S7693" t="s">
        <v>18716</v>
      </c>
      <c r="T7693" t="s">
        <v>132</v>
      </c>
      <c r="U7693" t="s">
        <v>133</v>
      </c>
      <c r="V7693">
        <v>104631205</v>
      </c>
      <c r="AC7693" t="s">
        <v>136</v>
      </c>
      <c r="AD7693" t="s">
        <v>49</v>
      </c>
      <c r="AE7693" t="s">
        <v>211</v>
      </c>
      <c r="AG7693" t="s">
        <v>139</v>
      </c>
    </row>
    <row r="7694" spans="1:33" x14ac:dyDescent="0.25">
      <c r="A7694">
        <v>1598991937</v>
      </c>
      <c r="B7694">
        <v>3632597</v>
      </c>
      <c r="C7694" t="s">
        <v>33958</v>
      </c>
      <c r="D7694" t="s">
        <v>33959</v>
      </c>
      <c r="E7694" t="s">
        <v>33960</v>
      </c>
      <c r="G7694" t="s">
        <v>33641</v>
      </c>
      <c r="H7694" t="s">
        <v>33642</v>
      </c>
      <c r="J7694" t="s">
        <v>33643</v>
      </c>
      <c r="L7694" t="s">
        <v>163</v>
      </c>
      <c r="M7694" t="s">
        <v>49</v>
      </c>
      <c r="R7694" t="s">
        <v>33961</v>
      </c>
      <c r="W7694" t="s">
        <v>33960</v>
      </c>
      <c r="X7694" t="s">
        <v>33764</v>
      </c>
      <c r="Y7694" t="s">
        <v>6287</v>
      </c>
      <c r="Z7694" t="s">
        <v>133</v>
      </c>
      <c r="AA7694" t="s">
        <v>33765</v>
      </c>
      <c r="AB7694" t="s">
        <v>135</v>
      </c>
      <c r="AC7694" t="s">
        <v>136</v>
      </c>
      <c r="AD7694" t="s">
        <v>49</v>
      </c>
      <c r="AE7694" t="s">
        <v>137</v>
      </c>
      <c r="AG7694" t="s">
        <v>139</v>
      </c>
    </row>
    <row r="7695" spans="1:33" x14ac:dyDescent="0.25">
      <c r="A7695">
        <v>1881051118</v>
      </c>
      <c r="C7695" t="s">
        <v>33962</v>
      </c>
      <c r="G7695" t="s">
        <v>11564</v>
      </c>
      <c r="H7695" t="s">
        <v>11565</v>
      </c>
      <c r="J7695" t="s">
        <v>33626</v>
      </c>
      <c r="K7695" t="s">
        <v>9907</v>
      </c>
      <c r="L7695" t="s">
        <v>163</v>
      </c>
      <c r="M7695" t="s">
        <v>49</v>
      </c>
      <c r="R7695" t="s">
        <v>33963</v>
      </c>
      <c r="S7695" t="s">
        <v>33964</v>
      </c>
      <c r="T7695" t="s">
        <v>132</v>
      </c>
      <c r="U7695" t="s">
        <v>133</v>
      </c>
      <c r="V7695">
        <v>104631205</v>
      </c>
      <c r="AC7695" t="s">
        <v>136</v>
      </c>
      <c r="AD7695" t="s">
        <v>49</v>
      </c>
      <c r="AE7695" t="s">
        <v>211</v>
      </c>
      <c r="AG7695" t="s">
        <v>139</v>
      </c>
    </row>
    <row r="7696" spans="1:33" x14ac:dyDescent="0.25">
      <c r="A7696">
        <v>1538226667</v>
      </c>
      <c r="B7696">
        <v>2041514</v>
      </c>
      <c r="C7696" t="s">
        <v>33965</v>
      </c>
      <c r="D7696" t="s">
        <v>33966</v>
      </c>
      <c r="E7696" t="s">
        <v>33967</v>
      </c>
      <c r="G7696" t="s">
        <v>33596</v>
      </c>
      <c r="H7696" t="s">
        <v>33796</v>
      </c>
      <c r="J7696" t="s">
        <v>18896</v>
      </c>
      <c r="L7696" t="s">
        <v>170</v>
      </c>
      <c r="M7696" t="s">
        <v>49</v>
      </c>
      <c r="R7696" t="s">
        <v>33968</v>
      </c>
      <c r="W7696" t="s">
        <v>33967</v>
      </c>
      <c r="X7696" t="s">
        <v>18601</v>
      </c>
      <c r="Y7696" t="s">
        <v>1286</v>
      </c>
      <c r="Z7696" t="s">
        <v>133</v>
      </c>
      <c r="AA7696" t="s">
        <v>18602</v>
      </c>
      <c r="AB7696" t="s">
        <v>135</v>
      </c>
      <c r="AC7696" t="s">
        <v>136</v>
      </c>
      <c r="AD7696" t="s">
        <v>49</v>
      </c>
      <c r="AE7696" t="s">
        <v>137</v>
      </c>
      <c r="AG7696" t="s">
        <v>139</v>
      </c>
    </row>
    <row r="7697" spans="1:33" x14ac:dyDescent="0.25">
      <c r="A7697">
        <v>1770823338</v>
      </c>
      <c r="C7697" t="s">
        <v>33969</v>
      </c>
      <c r="G7697" t="s">
        <v>33617</v>
      </c>
      <c r="H7697" t="s">
        <v>33609</v>
      </c>
      <c r="I7697">
        <v>214</v>
      </c>
      <c r="J7697" t="s">
        <v>33610</v>
      </c>
      <c r="K7697" t="s">
        <v>9907</v>
      </c>
      <c r="L7697" t="s">
        <v>170</v>
      </c>
      <c r="M7697" t="s">
        <v>49</v>
      </c>
      <c r="R7697" t="s">
        <v>33970</v>
      </c>
      <c r="S7697" t="s">
        <v>33971</v>
      </c>
      <c r="T7697" t="s">
        <v>2069</v>
      </c>
      <c r="U7697" t="s">
        <v>133</v>
      </c>
      <c r="V7697">
        <v>111062329</v>
      </c>
      <c r="AC7697" t="s">
        <v>136</v>
      </c>
      <c r="AD7697" t="s">
        <v>49</v>
      </c>
      <c r="AE7697" t="s">
        <v>211</v>
      </c>
      <c r="AG7697" t="s">
        <v>139</v>
      </c>
    </row>
    <row r="7698" spans="1:33" x14ac:dyDescent="0.25">
      <c r="A7698">
        <v>1497885057</v>
      </c>
      <c r="B7698">
        <v>3149575</v>
      </c>
      <c r="C7698" t="s">
        <v>33972</v>
      </c>
      <c r="D7698" t="s">
        <v>33973</v>
      </c>
      <c r="E7698" t="s">
        <v>33974</v>
      </c>
      <c r="G7698" t="s">
        <v>33612</v>
      </c>
      <c r="H7698" t="s">
        <v>16587</v>
      </c>
      <c r="J7698" t="s">
        <v>33613</v>
      </c>
      <c r="L7698" t="s">
        <v>170</v>
      </c>
      <c r="M7698" t="s">
        <v>49</v>
      </c>
      <c r="R7698" t="s">
        <v>33975</v>
      </c>
      <c r="W7698" t="s">
        <v>33976</v>
      </c>
      <c r="X7698" t="s">
        <v>3061</v>
      </c>
      <c r="Y7698" t="s">
        <v>570</v>
      </c>
      <c r="Z7698" t="s">
        <v>133</v>
      </c>
      <c r="AA7698" t="s">
        <v>33977</v>
      </c>
      <c r="AB7698" t="s">
        <v>294</v>
      </c>
      <c r="AC7698" t="s">
        <v>136</v>
      </c>
      <c r="AD7698" t="s">
        <v>49</v>
      </c>
      <c r="AE7698" t="s">
        <v>137</v>
      </c>
      <c r="AG7698" t="s">
        <v>139</v>
      </c>
    </row>
    <row r="7699" spans="1:33" x14ac:dyDescent="0.25">
      <c r="A7699">
        <v>1144620121</v>
      </c>
      <c r="C7699" t="s">
        <v>33978</v>
      </c>
      <c r="G7699" t="s">
        <v>33617</v>
      </c>
      <c r="H7699" t="s">
        <v>33609</v>
      </c>
      <c r="I7699">
        <v>214</v>
      </c>
      <c r="J7699" t="s">
        <v>33610</v>
      </c>
      <c r="K7699" t="s">
        <v>9907</v>
      </c>
      <c r="L7699" t="s">
        <v>170</v>
      </c>
      <c r="M7699" t="s">
        <v>49</v>
      </c>
      <c r="R7699" t="s">
        <v>33979</v>
      </c>
      <c r="S7699" t="s">
        <v>33980</v>
      </c>
      <c r="T7699" t="s">
        <v>132</v>
      </c>
      <c r="U7699" t="s">
        <v>133</v>
      </c>
      <c r="V7699">
        <v>104676013</v>
      </c>
      <c r="AC7699" t="s">
        <v>136</v>
      </c>
      <c r="AD7699" t="s">
        <v>49</v>
      </c>
      <c r="AE7699" t="s">
        <v>211</v>
      </c>
      <c r="AG7699" t="s">
        <v>139</v>
      </c>
    </row>
    <row r="7700" spans="1:33" x14ac:dyDescent="0.25">
      <c r="A7700">
        <v>1336698539</v>
      </c>
      <c r="C7700" t="s">
        <v>33981</v>
      </c>
      <c r="G7700" t="s">
        <v>33612</v>
      </c>
      <c r="H7700" t="s">
        <v>16587</v>
      </c>
      <c r="J7700" t="s">
        <v>33613</v>
      </c>
      <c r="K7700" t="s">
        <v>9907</v>
      </c>
      <c r="L7700" t="s">
        <v>170</v>
      </c>
      <c r="M7700" t="s">
        <v>49</v>
      </c>
      <c r="R7700" t="s">
        <v>33982</v>
      </c>
      <c r="AC7700" t="s">
        <v>136</v>
      </c>
      <c r="AD7700" t="s">
        <v>49</v>
      </c>
      <c r="AE7700" t="s">
        <v>211</v>
      </c>
      <c r="AG7700" t="s">
        <v>139</v>
      </c>
    </row>
    <row r="7701" spans="1:33" x14ac:dyDescent="0.25">
      <c r="A7701">
        <v>1346782745</v>
      </c>
      <c r="C7701" t="s">
        <v>33983</v>
      </c>
      <c r="G7701" t="s">
        <v>33612</v>
      </c>
      <c r="H7701" t="s">
        <v>16587</v>
      </c>
      <c r="J7701" t="s">
        <v>33613</v>
      </c>
      <c r="K7701" t="s">
        <v>9907</v>
      </c>
      <c r="L7701" t="s">
        <v>170</v>
      </c>
      <c r="M7701" t="s">
        <v>49</v>
      </c>
      <c r="R7701" t="s">
        <v>33984</v>
      </c>
      <c r="AC7701" t="s">
        <v>136</v>
      </c>
      <c r="AD7701" t="s">
        <v>49</v>
      </c>
      <c r="AE7701" t="s">
        <v>211</v>
      </c>
      <c r="AG7701" t="s">
        <v>139</v>
      </c>
    </row>
    <row r="7702" spans="1:33" x14ac:dyDescent="0.25">
      <c r="A7702">
        <v>1962834622</v>
      </c>
      <c r="C7702" t="s">
        <v>33985</v>
      </c>
      <c r="G7702" t="s">
        <v>33641</v>
      </c>
      <c r="H7702" t="s">
        <v>33642</v>
      </c>
      <c r="J7702" t="s">
        <v>33643</v>
      </c>
      <c r="K7702" t="s">
        <v>9907</v>
      </c>
      <c r="L7702" t="s">
        <v>163</v>
      </c>
      <c r="M7702" t="s">
        <v>49</v>
      </c>
      <c r="R7702" t="s">
        <v>33986</v>
      </c>
      <c r="S7702" t="s">
        <v>33987</v>
      </c>
      <c r="T7702" t="s">
        <v>33988</v>
      </c>
      <c r="U7702" t="s">
        <v>1590</v>
      </c>
      <c r="V7702">
        <v>68204732</v>
      </c>
      <c r="AC7702" t="s">
        <v>136</v>
      </c>
      <c r="AD7702" t="s">
        <v>49</v>
      </c>
      <c r="AE7702" t="s">
        <v>211</v>
      </c>
      <c r="AG7702" t="s">
        <v>139</v>
      </c>
    </row>
    <row r="7703" spans="1:33" x14ac:dyDescent="0.25">
      <c r="A7703">
        <v>1417493255</v>
      </c>
      <c r="C7703" t="s">
        <v>33989</v>
      </c>
      <c r="G7703" t="s">
        <v>16245</v>
      </c>
      <c r="H7703" t="s">
        <v>16246</v>
      </c>
      <c r="J7703" t="s">
        <v>16247</v>
      </c>
      <c r="K7703" t="s">
        <v>9907</v>
      </c>
      <c r="L7703" t="s">
        <v>163</v>
      </c>
      <c r="M7703" t="s">
        <v>49</v>
      </c>
      <c r="R7703" t="s">
        <v>33990</v>
      </c>
      <c r="AC7703" t="s">
        <v>136</v>
      </c>
      <c r="AD7703" t="s">
        <v>49</v>
      </c>
      <c r="AE7703" t="s">
        <v>211</v>
      </c>
      <c r="AG7703" t="s">
        <v>139</v>
      </c>
    </row>
    <row r="7704" spans="1:33" x14ac:dyDescent="0.25">
      <c r="C7704" t="s">
        <v>33991</v>
      </c>
      <c r="G7704" t="s">
        <v>33826</v>
      </c>
      <c r="H7704" t="s">
        <v>33827</v>
      </c>
      <c r="J7704" t="s">
        <v>33828</v>
      </c>
      <c r="K7704" t="s">
        <v>9907</v>
      </c>
      <c r="L7704" t="s">
        <v>50</v>
      </c>
      <c r="M7704" t="s">
        <v>49</v>
      </c>
      <c r="AC7704" t="s">
        <v>136</v>
      </c>
      <c r="AD7704" t="s">
        <v>49</v>
      </c>
      <c r="AE7704" t="s">
        <v>1332</v>
      </c>
      <c r="AG7704" t="s">
        <v>139</v>
      </c>
    </row>
    <row r="7705" spans="1:33" x14ac:dyDescent="0.25">
      <c r="A7705">
        <v>1043570609</v>
      </c>
      <c r="C7705" t="s">
        <v>33992</v>
      </c>
      <c r="G7705" t="s">
        <v>33617</v>
      </c>
      <c r="H7705" t="s">
        <v>33609</v>
      </c>
      <c r="I7705">
        <v>214</v>
      </c>
      <c r="J7705" t="s">
        <v>33610</v>
      </c>
      <c r="K7705" t="s">
        <v>9907</v>
      </c>
      <c r="L7705" t="s">
        <v>170</v>
      </c>
      <c r="M7705" t="s">
        <v>49</v>
      </c>
      <c r="R7705" t="s">
        <v>33993</v>
      </c>
      <c r="S7705" t="s">
        <v>23248</v>
      </c>
      <c r="T7705" t="s">
        <v>570</v>
      </c>
      <c r="U7705" t="s">
        <v>133</v>
      </c>
      <c r="V7705">
        <v>112123139</v>
      </c>
      <c r="AC7705" t="s">
        <v>136</v>
      </c>
      <c r="AD7705" t="s">
        <v>49</v>
      </c>
      <c r="AE7705" t="s">
        <v>211</v>
      </c>
      <c r="AG7705" t="s">
        <v>139</v>
      </c>
    </row>
    <row r="7706" spans="1:33" x14ac:dyDescent="0.25">
      <c r="C7706" t="s">
        <v>33994</v>
      </c>
      <c r="G7706" t="s">
        <v>33995</v>
      </c>
      <c r="H7706" t="s">
        <v>16468</v>
      </c>
      <c r="J7706" t="s">
        <v>33996</v>
      </c>
      <c r="K7706" t="s">
        <v>9907</v>
      </c>
      <c r="L7706" t="s">
        <v>50</v>
      </c>
      <c r="M7706" t="s">
        <v>49</v>
      </c>
      <c r="AC7706" t="s">
        <v>136</v>
      </c>
      <c r="AD7706" t="s">
        <v>49</v>
      </c>
      <c r="AE7706" t="s">
        <v>1332</v>
      </c>
      <c r="AG7706" t="s">
        <v>139</v>
      </c>
    </row>
    <row r="7707" spans="1:33" x14ac:dyDescent="0.25">
      <c r="A7707">
        <v>1508284290</v>
      </c>
      <c r="C7707" t="s">
        <v>33997</v>
      </c>
      <c r="G7707" t="s">
        <v>33612</v>
      </c>
      <c r="H7707" t="s">
        <v>16587</v>
      </c>
      <c r="J7707" t="s">
        <v>33613</v>
      </c>
      <c r="K7707" t="s">
        <v>9907</v>
      </c>
      <c r="L7707" t="s">
        <v>170</v>
      </c>
      <c r="M7707" t="s">
        <v>49</v>
      </c>
      <c r="R7707" t="s">
        <v>33998</v>
      </c>
      <c r="S7707" t="s">
        <v>33999</v>
      </c>
      <c r="T7707" t="s">
        <v>1803</v>
      </c>
      <c r="U7707" t="s">
        <v>133</v>
      </c>
      <c r="V7707">
        <v>106013733</v>
      </c>
      <c r="AC7707" t="s">
        <v>136</v>
      </c>
      <c r="AD7707" t="s">
        <v>49</v>
      </c>
      <c r="AE7707" t="s">
        <v>211</v>
      </c>
      <c r="AG7707" t="s">
        <v>139</v>
      </c>
    </row>
    <row r="7708" spans="1:33" x14ac:dyDescent="0.25">
      <c r="A7708">
        <v>1932299211</v>
      </c>
      <c r="B7708">
        <v>754265</v>
      </c>
      <c r="C7708" t="s">
        <v>34000</v>
      </c>
      <c r="D7708" t="s">
        <v>34001</v>
      </c>
      <c r="E7708" t="s">
        <v>34002</v>
      </c>
      <c r="G7708" t="s">
        <v>33641</v>
      </c>
      <c r="H7708" t="s">
        <v>33642</v>
      </c>
      <c r="J7708" t="s">
        <v>33643</v>
      </c>
      <c r="L7708" t="s">
        <v>170</v>
      </c>
      <c r="M7708" t="s">
        <v>49</v>
      </c>
      <c r="R7708" t="s">
        <v>34003</v>
      </c>
      <c r="W7708" t="s">
        <v>34004</v>
      </c>
      <c r="X7708" t="s">
        <v>34005</v>
      </c>
      <c r="Y7708" t="s">
        <v>132</v>
      </c>
      <c r="Z7708" t="s">
        <v>133</v>
      </c>
      <c r="AA7708" t="s">
        <v>23438</v>
      </c>
      <c r="AB7708" t="s">
        <v>135</v>
      </c>
      <c r="AC7708" t="s">
        <v>136</v>
      </c>
      <c r="AD7708" t="s">
        <v>49</v>
      </c>
      <c r="AE7708" t="s">
        <v>137</v>
      </c>
      <c r="AG7708" t="s">
        <v>139</v>
      </c>
    </row>
    <row r="7709" spans="1:33" x14ac:dyDescent="0.25">
      <c r="A7709">
        <v>1063958072</v>
      </c>
      <c r="C7709" t="s">
        <v>34006</v>
      </c>
      <c r="G7709" t="s">
        <v>33617</v>
      </c>
      <c r="H7709" t="s">
        <v>33609</v>
      </c>
      <c r="I7709">
        <v>214</v>
      </c>
      <c r="J7709" t="s">
        <v>33610</v>
      </c>
      <c r="K7709" t="s">
        <v>9907</v>
      </c>
      <c r="L7709" t="s">
        <v>170</v>
      </c>
      <c r="M7709" t="s">
        <v>49</v>
      </c>
      <c r="R7709" t="s">
        <v>34007</v>
      </c>
      <c r="AC7709" t="s">
        <v>136</v>
      </c>
      <c r="AD7709" t="s">
        <v>49</v>
      </c>
      <c r="AE7709" t="s">
        <v>211</v>
      </c>
      <c r="AG7709" t="s">
        <v>139</v>
      </c>
    </row>
    <row r="7710" spans="1:33" x14ac:dyDescent="0.25">
      <c r="A7710">
        <v>1306282843</v>
      </c>
      <c r="C7710" t="s">
        <v>34008</v>
      </c>
      <c r="G7710" t="s">
        <v>33612</v>
      </c>
      <c r="H7710" t="s">
        <v>16587</v>
      </c>
      <c r="J7710" t="s">
        <v>33613</v>
      </c>
      <c r="K7710" t="s">
        <v>9907</v>
      </c>
      <c r="L7710" t="s">
        <v>170</v>
      </c>
      <c r="M7710" t="s">
        <v>49</v>
      </c>
      <c r="R7710" t="s">
        <v>34009</v>
      </c>
      <c r="S7710" t="s">
        <v>34010</v>
      </c>
      <c r="T7710" t="s">
        <v>1514</v>
      </c>
      <c r="U7710" t="s">
        <v>133</v>
      </c>
      <c r="V7710">
        <v>11355</v>
      </c>
      <c r="AC7710" t="s">
        <v>136</v>
      </c>
      <c r="AD7710" t="s">
        <v>49</v>
      </c>
      <c r="AE7710" t="s">
        <v>211</v>
      </c>
      <c r="AG7710" t="s">
        <v>139</v>
      </c>
    </row>
    <row r="7711" spans="1:33" x14ac:dyDescent="0.25">
      <c r="A7711">
        <v>1902081524</v>
      </c>
      <c r="B7711">
        <v>801285</v>
      </c>
      <c r="C7711" t="s">
        <v>34011</v>
      </c>
      <c r="D7711" t="s">
        <v>34012</v>
      </c>
      <c r="E7711" t="s">
        <v>34013</v>
      </c>
      <c r="G7711" t="s">
        <v>18651</v>
      </c>
      <c r="H7711" t="s">
        <v>18652</v>
      </c>
      <c r="J7711" t="s">
        <v>18653</v>
      </c>
      <c r="L7711" t="s">
        <v>14</v>
      </c>
      <c r="M7711" t="s">
        <v>49</v>
      </c>
      <c r="R7711" t="s">
        <v>22129</v>
      </c>
      <c r="W7711" t="s">
        <v>34013</v>
      </c>
      <c r="X7711" t="s">
        <v>22657</v>
      </c>
      <c r="Y7711" t="s">
        <v>132</v>
      </c>
      <c r="Z7711" t="s">
        <v>133</v>
      </c>
      <c r="AA7711" t="s">
        <v>34014</v>
      </c>
      <c r="AB7711" t="s">
        <v>6428</v>
      </c>
      <c r="AC7711" t="s">
        <v>136</v>
      </c>
      <c r="AD7711" t="s">
        <v>49</v>
      </c>
      <c r="AE7711" t="s">
        <v>137</v>
      </c>
      <c r="AG7711" t="s">
        <v>139</v>
      </c>
    </row>
    <row r="7712" spans="1:33" x14ac:dyDescent="0.25">
      <c r="A7712">
        <v>1134595739</v>
      </c>
      <c r="C7712" t="s">
        <v>34015</v>
      </c>
      <c r="G7712" t="s">
        <v>16639</v>
      </c>
      <c r="H7712" t="s">
        <v>18652</v>
      </c>
      <c r="J7712" t="s">
        <v>18653</v>
      </c>
      <c r="K7712" t="s">
        <v>9907</v>
      </c>
      <c r="L7712" t="s">
        <v>163</v>
      </c>
      <c r="M7712" t="s">
        <v>49</v>
      </c>
      <c r="R7712" t="s">
        <v>34016</v>
      </c>
      <c r="S7712" t="s">
        <v>22657</v>
      </c>
      <c r="T7712" t="s">
        <v>132</v>
      </c>
      <c r="U7712" t="s">
        <v>133</v>
      </c>
      <c r="V7712">
        <v>104712915</v>
      </c>
      <c r="AC7712" t="s">
        <v>136</v>
      </c>
      <c r="AD7712" t="s">
        <v>49</v>
      </c>
      <c r="AE7712" t="s">
        <v>211</v>
      </c>
      <c r="AG7712" t="s">
        <v>139</v>
      </c>
    </row>
    <row r="7713" spans="1:33" x14ac:dyDescent="0.25">
      <c r="C7713" t="s">
        <v>34017</v>
      </c>
      <c r="G7713" t="s">
        <v>33647</v>
      </c>
      <c r="H7713" t="s">
        <v>18800</v>
      </c>
      <c r="J7713" t="s">
        <v>33648</v>
      </c>
      <c r="K7713" t="s">
        <v>9907</v>
      </c>
      <c r="L7713" t="s">
        <v>50</v>
      </c>
      <c r="M7713" t="s">
        <v>49</v>
      </c>
      <c r="AC7713" t="s">
        <v>136</v>
      </c>
      <c r="AD7713" t="s">
        <v>49</v>
      </c>
      <c r="AE7713" t="s">
        <v>1332</v>
      </c>
      <c r="AG7713" t="s">
        <v>139</v>
      </c>
    </row>
    <row r="7714" spans="1:33" x14ac:dyDescent="0.25">
      <c r="C7714" t="s">
        <v>34018</v>
      </c>
      <c r="G7714" t="s">
        <v>16639</v>
      </c>
      <c r="H7714" t="s">
        <v>16246</v>
      </c>
      <c r="J7714" t="s">
        <v>16640</v>
      </c>
      <c r="K7714" t="s">
        <v>9907</v>
      </c>
      <c r="L7714" t="s">
        <v>50</v>
      </c>
      <c r="M7714" t="s">
        <v>49</v>
      </c>
      <c r="AC7714" t="s">
        <v>136</v>
      </c>
      <c r="AD7714" t="s">
        <v>49</v>
      </c>
      <c r="AE7714" t="s">
        <v>1332</v>
      </c>
      <c r="AG7714" t="s">
        <v>139</v>
      </c>
    </row>
    <row r="7715" spans="1:33" x14ac:dyDescent="0.25">
      <c r="A7715">
        <v>1306995709</v>
      </c>
      <c r="C7715" t="s">
        <v>34019</v>
      </c>
      <c r="G7715" t="s">
        <v>18769</v>
      </c>
      <c r="H7715" t="s">
        <v>16496</v>
      </c>
      <c r="J7715" t="s">
        <v>33650</v>
      </c>
      <c r="K7715" t="s">
        <v>9907</v>
      </c>
      <c r="L7715" t="s">
        <v>170</v>
      </c>
      <c r="M7715" t="s">
        <v>49</v>
      </c>
      <c r="R7715" t="s">
        <v>34020</v>
      </c>
      <c r="S7715" t="s">
        <v>34021</v>
      </c>
      <c r="T7715" t="s">
        <v>132</v>
      </c>
      <c r="U7715" t="s">
        <v>133</v>
      </c>
      <c r="V7715">
        <v>104553107</v>
      </c>
      <c r="AC7715" t="s">
        <v>136</v>
      </c>
      <c r="AD7715" t="s">
        <v>49</v>
      </c>
      <c r="AE7715" t="s">
        <v>211</v>
      </c>
      <c r="AG7715" t="s">
        <v>139</v>
      </c>
    </row>
    <row r="7716" spans="1:33" x14ac:dyDescent="0.25">
      <c r="A7716">
        <v>1649634023</v>
      </c>
      <c r="C7716" t="s">
        <v>34022</v>
      </c>
      <c r="G7716" t="s">
        <v>33612</v>
      </c>
      <c r="H7716" t="s">
        <v>16587</v>
      </c>
      <c r="J7716" t="s">
        <v>33613</v>
      </c>
      <c r="K7716" t="s">
        <v>9907</v>
      </c>
      <c r="L7716" t="s">
        <v>170</v>
      </c>
      <c r="M7716" t="s">
        <v>49</v>
      </c>
      <c r="R7716" t="s">
        <v>34023</v>
      </c>
      <c r="S7716" t="s">
        <v>16590</v>
      </c>
      <c r="T7716" t="s">
        <v>132</v>
      </c>
      <c r="U7716" t="s">
        <v>133</v>
      </c>
      <c r="V7716">
        <v>104679304</v>
      </c>
      <c r="AC7716" t="s">
        <v>136</v>
      </c>
      <c r="AD7716" t="s">
        <v>49</v>
      </c>
      <c r="AE7716" t="s">
        <v>211</v>
      </c>
      <c r="AG7716" t="s">
        <v>139</v>
      </c>
    </row>
    <row r="7717" spans="1:33" x14ac:dyDescent="0.25">
      <c r="C7717" t="s">
        <v>34024</v>
      </c>
      <c r="G7717" t="s">
        <v>33995</v>
      </c>
      <c r="H7717" t="s">
        <v>25909</v>
      </c>
      <c r="J7717" t="s">
        <v>33996</v>
      </c>
      <c r="K7717" t="s">
        <v>9907</v>
      </c>
      <c r="L7717" t="s">
        <v>50</v>
      </c>
      <c r="M7717" t="s">
        <v>49</v>
      </c>
      <c r="AC7717" t="s">
        <v>136</v>
      </c>
      <c r="AD7717" t="s">
        <v>49</v>
      </c>
      <c r="AE7717" t="s">
        <v>1332</v>
      </c>
      <c r="AG7717" t="s">
        <v>139</v>
      </c>
    </row>
    <row r="7718" spans="1:33" x14ac:dyDescent="0.25">
      <c r="A7718">
        <v>1427304245</v>
      </c>
      <c r="B7718">
        <v>3567080</v>
      </c>
      <c r="C7718" t="s">
        <v>34025</v>
      </c>
      <c r="D7718" t="s">
        <v>34026</v>
      </c>
      <c r="E7718" t="s">
        <v>34027</v>
      </c>
      <c r="G7718" t="s">
        <v>33641</v>
      </c>
      <c r="H7718" t="s">
        <v>33642</v>
      </c>
      <c r="J7718" t="s">
        <v>33643</v>
      </c>
      <c r="L7718" t="s">
        <v>163</v>
      </c>
      <c r="M7718" t="s">
        <v>49</v>
      </c>
      <c r="R7718" t="s">
        <v>34028</v>
      </c>
      <c r="W7718" t="s">
        <v>34027</v>
      </c>
      <c r="X7718" t="s">
        <v>30529</v>
      </c>
      <c r="Y7718" t="s">
        <v>30530</v>
      </c>
      <c r="Z7718" t="s">
        <v>133</v>
      </c>
      <c r="AA7718" t="s">
        <v>30531</v>
      </c>
      <c r="AB7718" t="s">
        <v>264</v>
      </c>
      <c r="AC7718" t="s">
        <v>136</v>
      </c>
      <c r="AD7718" t="s">
        <v>49</v>
      </c>
      <c r="AE7718" t="s">
        <v>137</v>
      </c>
      <c r="AG7718" t="s">
        <v>139</v>
      </c>
    </row>
    <row r="7719" spans="1:33" x14ac:dyDescent="0.25">
      <c r="A7719">
        <v>1316122948</v>
      </c>
      <c r="B7719">
        <v>801267</v>
      </c>
      <c r="C7719" t="s">
        <v>34029</v>
      </c>
      <c r="D7719" t="s">
        <v>34030</v>
      </c>
      <c r="E7719" t="s">
        <v>34031</v>
      </c>
      <c r="G7719" t="s">
        <v>33710</v>
      </c>
      <c r="H7719" t="s">
        <v>33711</v>
      </c>
      <c r="J7719" t="s">
        <v>33712</v>
      </c>
      <c r="L7719" t="s">
        <v>14</v>
      </c>
      <c r="M7719" t="s">
        <v>49</v>
      </c>
      <c r="R7719" t="s">
        <v>34032</v>
      </c>
      <c r="W7719" t="s">
        <v>34031</v>
      </c>
      <c r="X7719" t="s">
        <v>34033</v>
      </c>
      <c r="Y7719" t="s">
        <v>1286</v>
      </c>
      <c r="Z7719" t="s">
        <v>133</v>
      </c>
      <c r="AA7719" t="s">
        <v>18920</v>
      </c>
      <c r="AB7719" t="s">
        <v>6428</v>
      </c>
      <c r="AC7719" t="s">
        <v>136</v>
      </c>
      <c r="AD7719" t="s">
        <v>49</v>
      </c>
      <c r="AE7719" t="s">
        <v>137</v>
      </c>
      <c r="AG7719" t="s">
        <v>139</v>
      </c>
    </row>
    <row r="7720" spans="1:33" x14ac:dyDescent="0.25">
      <c r="C7720" t="s">
        <v>34034</v>
      </c>
      <c r="G7720" t="s">
        <v>34035</v>
      </c>
      <c r="H7720" t="s">
        <v>34036</v>
      </c>
      <c r="J7720" t="s">
        <v>34037</v>
      </c>
      <c r="K7720" t="s">
        <v>9907</v>
      </c>
      <c r="L7720" t="s">
        <v>50</v>
      </c>
      <c r="M7720" t="s">
        <v>49</v>
      </c>
      <c r="AC7720" t="s">
        <v>136</v>
      </c>
      <c r="AD7720" t="s">
        <v>49</v>
      </c>
      <c r="AE7720" t="s">
        <v>1332</v>
      </c>
      <c r="AG7720" t="s">
        <v>139</v>
      </c>
    </row>
    <row r="7721" spans="1:33" x14ac:dyDescent="0.25">
      <c r="C7721" t="s">
        <v>34038</v>
      </c>
      <c r="G7721" t="s">
        <v>33777</v>
      </c>
      <c r="H7721" t="s">
        <v>33778</v>
      </c>
      <c r="J7721" t="s">
        <v>33779</v>
      </c>
      <c r="K7721" t="s">
        <v>9907</v>
      </c>
      <c r="L7721" t="s">
        <v>50</v>
      </c>
      <c r="M7721" t="s">
        <v>49</v>
      </c>
      <c r="AC7721" t="s">
        <v>136</v>
      </c>
      <c r="AD7721" t="s">
        <v>49</v>
      </c>
      <c r="AE7721" t="s">
        <v>1332</v>
      </c>
      <c r="AG7721" t="s">
        <v>139</v>
      </c>
    </row>
    <row r="7722" spans="1:33" x14ac:dyDescent="0.25">
      <c r="A7722">
        <v>1851410369</v>
      </c>
      <c r="B7722">
        <v>2170345</v>
      </c>
      <c r="C7722" t="s">
        <v>34039</v>
      </c>
      <c r="D7722" t="s">
        <v>34040</v>
      </c>
      <c r="E7722" t="s">
        <v>34041</v>
      </c>
      <c r="G7722" t="s">
        <v>34042</v>
      </c>
      <c r="H7722" t="s">
        <v>34043</v>
      </c>
      <c r="J7722" t="s">
        <v>34044</v>
      </c>
      <c r="L7722" t="s">
        <v>14</v>
      </c>
      <c r="M7722" t="s">
        <v>128</v>
      </c>
      <c r="R7722" t="s">
        <v>17862</v>
      </c>
      <c r="W7722" t="s">
        <v>34041</v>
      </c>
      <c r="X7722" t="s">
        <v>33695</v>
      </c>
      <c r="Y7722" t="s">
        <v>570</v>
      </c>
      <c r="Z7722" t="s">
        <v>133</v>
      </c>
      <c r="AA7722" t="s">
        <v>17864</v>
      </c>
      <c r="AB7722" t="s">
        <v>1377</v>
      </c>
      <c r="AC7722" t="s">
        <v>136</v>
      </c>
      <c r="AD7722" t="s">
        <v>49</v>
      </c>
      <c r="AE7722" t="s">
        <v>137</v>
      </c>
      <c r="AG7722" t="s">
        <v>139</v>
      </c>
    </row>
    <row r="7723" spans="1:33" x14ac:dyDescent="0.25">
      <c r="A7723">
        <v>1710433776</v>
      </c>
      <c r="C7723" t="s">
        <v>34045</v>
      </c>
      <c r="G7723" t="s">
        <v>33612</v>
      </c>
      <c r="H7723" t="s">
        <v>16587</v>
      </c>
      <c r="J7723" t="s">
        <v>33613</v>
      </c>
      <c r="K7723" t="s">
        <v>9907</v>
      </c>
      <c r="L7723" t="s">
        <v>170</v>
      </c>
      <c r="M7723" t="s">
        <v>49</v>
      </c>
      <c r="R7723" t="s">
        <v>34046</v>
      </c>
      <c r="AC7723" t="s">
        <v>136</v>
      </c>
      <c r="AD7723" t="s">
        <v>49</v>
      </c>
      <c r="AE7723" t="s">
        <v>211</v>
      </c>
      <c r="AG7723" t="s">
        <v>139</v>
      </c>
    </row>
    <row r="7724" spans="1:33" x14ac:dyDescent="0.25">
      <c r="C7724" t="s">
        <v>34047</v>
      </c>
      <c r="G7724" t="s">
        <v>34048</v>
      </c>
      <c r="H7724" t="s">
        <v>34049</v>
      </c>
      <c r="J7724" t="s">
        <v>34050</v>
      </c>
      <c r="K7724" t="s">
        <v>9907</v>
      </c>
      <c r="L7724" t="s">
        <v>50</v>
      </c>
      <c r="M7724" t="s">
        <v>49</v>
      </c>
      <c r="AC7724" t="s">
        <v>136</v>
      </c>
      <c r="AD7724" t="s">
        <v>49</v>
      </c>
      <c r="AE7724" t="s">
        <v>1332</v>
      </c>
      <c r="AG7724" t="s">
        <v>139</v>
      </c>
    </row>
    <row r="7725" spans="1:33" x14ac:dyDescent="0.25">
      <c r="A7725">
        <v>1811309602</v>
      </c>
      <c r="C7725" t="s">
        <v>34051</v>
      </c>
      <c r="G7725" t="s">
        <v>33617</v>
      </c>
      <c r="H7725" t="s">
        <v>33609</v>
      </c>
      <c r="I7725">
        <v>214</v>
      </c>
      <c r="J7725" t="s">
        <v>33610</v>
      </c>
      <c r="K7725" t="s">
        <v>9907</v>
      </c>
      <c r="L7725" t="s">
        <v>170</v>
      </c>
      <c r="M7725" t="s">
        <v>49</v>
      </c>
      <c r="R7725" t="s">
        <v>34052</v>
      </c>
      <c r="S7725" t="s">
        <v>34053</v>
      </c>
      <c r="T7725" t="s">
        <v>1273</v>
      </c>
      <c r="U7725" t="s">
        <v>133</v>
      </c>
      <c r="V7725">
        <v>107016945</v>
      </c>
      <c r="AC7725" t="s">
        <v>136</v>
      </c>
      <c r="AD7725" t="s">
        <v>49</v>
      </c>
      <c r="AE7725" t="s">
        <v>211</v>
      </c>
      <c r="AG7725" t="s">
        <v>139</v>
      </c>
    </row>
    <row r="7726" spans="1:33" x14ac:dyDescent="0.25">
      <c r="A7726">
        <v>1194190926</v>
      </c>
      <c r="C7726" t="s">
        <v>34054</v>
      </c>
      <c r="G7726" t="s">
        <v>33617</v>
      </c>
      <c r="H7726" t="s">
        <v>33609</v>
      </c>
      <c r="I7726">
        <v>214</v>
      </c>
      <c r="J7726" t="s">
        <v>33610</v>
      </c>
      <c r="K7726" t="s">
        <v>9907</v>
      </c>
      <c r="L7726" t="s">
        <v>170</v>
      </c>
      <c r="M7726" t="s">
        <v>49</v>
      </c>
      <c r="R7726" t="s">
        <v>34055</v>
      </c>
      <c r="S7726" t="s">
        <v>34056</v>
      </c>
      <c r="T7726" t="s">
        <v>1012</v>
      </c>
      <c r="U7726" t="s">
        <v>133</v>
      </c>
      <c r="V7726">
        <v>105522341</v>
      </c>
      <c r="AC7726" t="s">
        <v>136</v>
      </c>
      <c r="AD7726" t="s">
        <v>49</v>
      </c>
      <c r="AE7726" t="s">
        <v>211</v>
      </c>
      <c r="AG7726" t="s">
        <v>139</v>
      </c>
    </row>
    <row r="7727" spans="1:33" x14ac:dyDescent="0.25">
      <c r="A7727">
        <v>1548610199</v>
      </c>
      <c r="C7727" t="s">
        <v>34057</v>
      </c>
      <c r="G7727" t="s">
        <v>33729</v>
      </c>
      <c r="H7727" t="s">
        <v>11565</v>
      </c>
      <c r="J7727" t="s">
        <v>33730</v>
      </c>
      <c r="K7727" t="s">
        <v>9907</v>
      </c>
      <c r="L7727" t="s">
        <v>170</v>
      </c>
      <c r="M7727" t="s">
        <v>49</v>
      </c>
      <c r="R7727" t="s">
        <v>34058</v>
      </c>
      <c r="S7727" t="s">
        <v>34059</v>
      </c>
      <c r="T7727" t="s">
        <v>132</v>
      </c>
      <c r="U7727" t="s">
        <v>133</v>
      </c>
      <c r="V7727">
        <v>104624553</v>
      </c>
      <c r="AC7727" t="s">
        <v>136</v>
      </c>
      <c r="AD7727" t="s">
        <v>49</v>
      </c>
      <c r="AE7727" t="s">
        <v>211</v>
      </c>
      <c r="AG7727" t="s">
        <v>139</v>
      </c>
    </row>
    <row r="7728" spans="1:33" x14ac:dyDescent="0.25">
      <c r="A7728">
        <v>1386195717</v>
      </c>
      <c r="C7728" t="s">
        <v>34060</v>
      </c>
      <c r="G7728" t="s">
        <v>33612</v>
      </c>
      <c r="H7728" t="s">
        <v>16587</v>
      </c>
      <c r="J7728" t="s">
        <v>33613</v>
      </c>
      <c r="K7728" t="s">
        <v>9907</v>
      </c>
      <c r="L7728" t="s">
        <v>163</v>
      </c>
      <c r="M7728" t="s">
        <v>49</v>
      </c>
      <c r="R7728" t="s">
        <v>34061</v>
      </c>
      <c r="AC7728" t="s">
        <v>136</v>
      </c>
      <c r="AD7728" t="s">
        <v>49</v>
      </c>
      <c r="AE7728" t="s">
        <v>211</v>
      </c>
      <c r="AG7728" t="s">
        <v>139</v>
      </c>
    </row>
    <row r="7729" spans="1:33" x14ac:dyDescent="0.25">
      <c r="C7729" t="s">
        <v>34062</v>
      </c>
      <c r="G7729" t="s">
        <v>34063</v>
      </c>
      <c r="H7729" t="s">
        <v>33778</v>
      </c>
      <c r="J7729" t="s">
        <v>34064</v>
      </c>
      <c r="K7729" t="s">
        <v>9907</v>
      </c>
      <c r="L7729" t="s">
        <v>50</v>
      </c>
      <c r="M7729" t="s">
        <v>49</v>
      </c>
      <c r="AC7729" t="s">
        <v>136</v>
      </c>
      <c r="AD7729" t="s">
        <v>49</v>
      </c>
      <c r="AE7729" t="s">
        <v>1332</v>
      </c>
      <c r="AG7729" t="s">
        <v>139</v>
      </c>
    </row>
    <row r="7730" spans="1:33" x14ac:dyDescent="0.25">
      <c r="A7730">
        <v>1871926782</v>
      </c>
      <c r="B7730">
        <v>4334185</v>
      </c>
      <c r="C7730" t="s">
        <v>34065</v>
      </c>
      <c r="D7730" t="s">
        <v>34066</v>
      </c>
      <c r="E7730" t="s">
        <v>34067</v>
      </c>
      <c r="G7730" t="s">
        <v>34068</v>
      </c>
      <c r="H7730" t="s">
        <v>34069</v>
      </c>
      <c r="J7730" t="s">
        <v>34070</v>
      </c>
      <c r="L7730" t="s">
        <v>86</v>
      </c>
      <c r="M7730" t="s">
        <v>49</v>
      </c>
      <c r="R7730" t="s">
        <v>34071</v>
      </c>
      <c r="W7730" t="s">
        <v>34067</v>
      </c>
      <c r="X7730" t="s">
        <v>21994</v>
      </c>
      <c r="Y7730" t="s">
        <v>570</v>
      </c>
      <c r="Z7730" t="s">
        <v>133</v>
      </c>
      <c r="AA7730" t="s">
        <v>21995</v>
      </c>
      <c r="AB7730" t="s">
        <v>9602</v>
      </c>
      <c r="AC7730" t="s">
        <v>136</v>
      </c>
      <c r="AD7730" t="s">
        <v>49</v>
      </c>
      <c r="AE7730" t="s">
        <v>137</v>
      </c>
      <c r="AG7730" t="s">
        <v>139</v>
      </c>
    </row>
    <row r="7731" spans="1:33" x14ac:dyDescent="0.25">
      <c r="C7731" t="s">
        <v>34072</v>
      </c>
      <c r="G7731" t="s">
        <v>33608</v>
      </c>
      <c r="H7731" t="s">
        <v>33609</v>
      </c>
      <c r="I7731">
        <v>214</v>
      </c>
      <c r="J7731" t="s">
        <v>33610</v>
      </c>
      <c r="K7731" t="s">
        <v>9907</v>
      </c>
      <c r="L7731" t="s">
        <v>50</v>
      </c>
      <c r="M7731" t="s">
        <v>49</v>
      </c>
      <c r="AC7731" t="s">
        <v>136</v>
      </c>
      <c r="AD7731" t="s">
        <v>49</v>
      </c>
      <c r="AE7731" t="s">
        <v>1332</v>
      </c>
      <c r="AG7731" t="s">
        <v>139</v>
      </c>
    </row>
    <row r="7732" spans="1:33" x14ac:dyDescent="0.25">
      <c r="A7732">
        <v>1912128356</v>
      </c>
      <c r="B7732">
        <v>3646128</v>
      </c>
      <c r="C7732" t="s">
        <v>25391</v>
      </c>
      <c r="D7732" t="s">
        <v>34073</v>
      </c>
      <c r="E7732" t="s">
        <v>34074</v>
      </c>
      <c r="G7732" t="s">
        <v>9919</v>
      </c>
      <c r="H7732" t="s">
        <v>33602</v>
      </c>
      <c r="J7732" t="s">
        <v>33603</v>
      </c>
      <c r="L7732" t="s">
        <v>170</v>
      </c>
      <c r="M7732" t="s">
        <v>49</v>
      </c>
      <c r="R7732" t="s">
        <v>34075</v>
      </c>
      <c r="W7732" t="s">
        <v>34076</v>
      </c>
      <c r="X7732" t="s">
        <v>9923</v>
      </c>
      <c r="Y7732" t="s">
        <v>183</v>
      </c>
      <c r="Z7732" t="s">
        <v>133</v>
      </c>
      <c r="AA7732" t="s">
        <v>9924</v>
      </c>
      <c r="AB7732" t="s">
        <v>135</v>
      </c>
      <c r="AC7732" t="s">
        <v>136</v>
      </c>
      <c r="AD7732" t="s">
        <v>49</v>
      </c>
      <c r="AE7732" t="s">
        <v>137</v>
      </c>
      <c r="AG7732" t="s">
        <v>139</v>
      </c>
    </row>
    <row r="7733" spans="1:33" x14ac:dyDescent="0.25">
      <c r="A7733">
        <v>1942456314</v>
      </c>
      <c r="B7733">
        <v>3644566</v>
      </c>
      <c r="C7733" t="s">
        <v>34077</v>
      </c>
      <c r="D7733" t="s">
        <v>34078</v>
      </c>
      <c r="E7733" t="s">
        <v>34079</v>
      </c>
      <c r="G7733" t="s">
        <v>9919</v>
      </c>
      <c r="H7733" t="s">
        <v>33602</v>
      </c>
      <c r="J7733" t="s">
        <v>33603</v>
      </c>
      <c r="L7733" t="s">
        <v>163</v>
      </c>
      <c r="M7733" t="s">
        <v>49</v>
      </c>
      <c r="R7733" t="s">
        <v>34079</v>
      </c>
      <c r="W7733" t="s">
        <v>34079</v>
      </c>
      <c r="X7733" t="s">
        <v>9923</v>
      </c>
      <c r="Y7733" t="s">
        <v>183</v>
      </c>
      <c r="Z7733" t="s">
        <v>133</v>
      </c>
      <c r="AA7733" t="s">
        <v>9924</v>
      </c>
      <c r="AB7733" t="s">
        <v>135</v>
      </c>
      <c r="AC7733" t="s">
        <v>136</v>
      </c>
      <c r="AD7733" t="s">
        <v>49</v>
      </c>
      <c r="AE7733" t="s">
        <v>137</v>
      </c>
      <c r="AG7733" t="s">
        <v>139</v>
      </c>
    </row>
    <row r="7734" spans="1:33" x14ac:dyDescent="0.25">
      <c r="A7734">
        <v>1053563361</v>
      </c>
      <c r="B7734">
        <v>3403725</v>
      </c>
      <c r="C7734" t="s">
        <v>34080</v>
      </c>
      <c r="D7734" t="s">
        <v>34081</v>
      </c>
      <c r="E7734" t="s">
        <v>34082</v>
      </c>
      <c r="G7734" t="s">
        <v>9919</v>
      </c>
      <c r="H7734" t="s">
        <v>33602</v>
      </c>
      <c r="J7734" t="s">
        <v>33603</v>
      </c>
      <c r="L7734" t="s">
        <v>259</v>
      </c>
      <c r="M7734" t="s">
        <v>128</v>
      </c>
      <c r="R7734" t="s">
        <v>34083</v>
      </c>
      <c r="W7734" t="s">
        <v>34084</v>
      </c>
      <c r="X7734" t="s">
        <v>6255</v>
      </c>
      <c r="Y7734" t="s">
        <v>132</v>
      </c>
      <c r="Z7734" t="s">
        <v>133</v>
      </c>
      <c r="AA7734" t="s">
        <v>6256</v>
      </c>
      <c r="AB7734" t="s">
        <v>135</v>
      </c>
      <c r="AC7734" t="s">
        <v>136</v>
      </c>
      <c r="AD7734" t="s">
        <v>49</v>
      </c>
      <c r="AE7734" t="s">
        <v>137</v>
      </c>
      <c r="AG7734" t="s">
        <v>139</v>
      </c>
    </row>
    <row r="7735" spans="1:33" x14ac:dyDescent="0.25">
      <c r="C7735" t="s">
        <v>34085</v>
      </c>
      <c r="G7735" t="s">
        <v>33641</v>
      </c>
      <c r="H7735" t="s">
        <v>33642</v>
      </c>
      <c r="J7735" t="s">
        <v>33643</v>
      </c>
      <c r="K7735" t="s">
        <v>9907</v>
      </c>
      <c r="L7735" t="s">
        <v>50</v>
      </c>
      <c r="M7735" t="s">
        <v>49</v>
      </c>
      <c r="AC7735" t="s">
        <v>136</v>
      </c>
      <c r="AD7735" t="s">
        <v>49</v>
      </c>
      <c r="AE7735" t="s">
        <v>1332</v>
      </c>
      <c r="AG7735" t="s">
        <v>139</v>
      </c>
    </row>
    <row r="7736" spans="1:33" x14ac:dyDescent="0.25">
      <c r="A7736">
        <v>1437546736</v>
      </c>
      <c r="B7736">
        <v>4564834</v>
      </c>
      <c r="C7736" t="s">
        <v>34086</v>
      </c>
      <c r="D7736" t="s">
        <v>34087</v>
      </c>
      <c r="E7736" t="s">
        <v>34088</v>
      </c>
      <c r="G7736" t="s">
        <v>9919</v>
      </c>
      <c r="H7736" t="s">
        <v>33602</v>
      </c>
      <c r="J7736" t="s">
        <v>33603</v>
      </c>
      <c r="L7736" t="s">
        <v>170</v>
      </c>
      <c r="M7736" t="s">
        <v>49</v>
      </c>
      <c r="R7736" t="s">
        <v>34089</v>
      </c>
      <c r="W7736" t="s">
        <v>34088</v>
      </c>
      <c r="AB7736" t="s">
        <v>135</v>
      </c>
      <c r="AC7736" t="s">
        <v>136</v>
      </c>
      <c r="AD7736" t="s">
        <v>49</v>
      </c>
      <c r="AE7736" t="s">
        <v>137</v>
      </c>
      <c r="AG7736" t="s">
        <v>139</v>
      </c>
    </row>
    <row r="7737" spans="1:33" x14ac:dyDescent="0.25">
      <c r="C7737" t="s">
        <v>34090</v>
      </c>
      <c r="G7737" t="s">
        <v>33995</v>
      </c>
      <c r="H7737" t="s">
        <v>16468</v>
      </c>
      <c r="J7737" t="s">
        <v>33996</v>
      </c>
      <c r="K7737" t="s">
        <v>9907</v>
      </c>
      <c r="L7737" t="s">
        <v>50</v>
      </c>
      <c r="M7737" t="s">
        <v>49</v>
      </c>
      <c r="AC7737" t="s">
        <v>136</v>
      </c>
      <c r="AD7737" t="s">
        <v>49</v>
      </c>
      <c r="AE7737" t="s">
        <v>1332</v>
      </c>
      <c r="AG7737" t="s">
        <v>139</v>
      </c>
    </row>
    <row r="7738" spans="1:33" x14ac:dyDescent="0.25">
      <c r="C7738" t="s">
        <v>34091</v>
      </c>
      <c r="G7738" t="s">
        <v>16639</v>
      </c>
      <c r="H7738" t="s">
        <v>16246</v>
      </c>
      <c r="J7738" t="s">
        <v>16640</v>
      </c>
      <c r="K7738" t="s">
        <v>9907</v>
      </c>
      <c r="L7738" t="s">
        <v>50</v>
      </c>
      <c r="M7738" t="s">
        <v>49</v>
      </c>
      <c r="AC7738" t="s">
        <v>136</v>
      </c>
      <c r="AD7738" t="s">
        <v>49</v>
      </c>
      <c r="AE7738" t="s">
        <v>1332</v>
      </c>
      <c r="AG7738" t="s">
        <v>139</v>
      </c>
    </row>
    <row r="7739" spans="1:33" x14ac:dyDescent="0.25">
      <c r="A7739">
        <v>1164829495</v>
      </c>
      <c r="B7739">
        <v>4073887</v>
      </c>
      <c r="C7739" t="s">
        <v>34092</v>
      </c>
      <c r="D7739" t="s">
        <v>34093</v>
      </c>
      <c r="E7739" t="s">
        <v>34094</v>
      </c>
      <c r="G7739" t="s">
        <v>33641</v>
      </c>
      <c r="H7739" t="s">
        <v>33642</v>
      </c>
      <c r="J7739" t="s">
        <v>33643</v>
      </c>
      <c r="L7739" t="s">
        <v>163</v>
      </c>
      <c r="M7739" t="s">
        <v>49</v>
      </c>
      <c r="R7739" t="s">
        <v>34095</v>
      </c>
      <c r="W7739" t="s">
        <v>34096</v>
      </c>
      <c r="X7739" t="s">
        <v>34005</v>
      </c>
      <c r="Y7739" t="s">
        <v>132</v>
      </c>
      <c r="Z7739" t="s">
        <v>133</v>
      </c>
      <c r="AA7739" t="s">
        <v>23438</v>
      </c>
      <c r="AB7739" t="s">
        <v>135</v>
      </c>
      <c r="AC7739" t="s">
        <v>136</v>
      </c>
      <c r="AD7739" t="s">
        <v>49</v>
      </c>
      <c r="AE7739" t="s">
        <v>137</v>
      </c>
      <c r="AG7739" t="s">
        <v>139</v>
      </c>
    </row>
    <row r="7740" spans="1:33" x14ac:dyDescent="0.25">
      <c r="A7740">
        <v>1700215357</v>
      </c>
      <c r="C7740" t="s">
        <v>34097</v>
      </c>
      <c r="G7740" t="s">
        <v>33617</v>
      </c>
      <c r="H7740" t="s">
        <v>33609</v>
      </c>
      <c r="I7740">
        <v>214</v>
      </c>
      <c r="J7740" t="s">
        <v>33610</v>
      </c>
      <c r="K7740" t="s">
        <v>9907</v>
      </c>
      <c r="L7740" t="s">
        <v>163</v>
      </c>
      <c r="M7740" t="s">
        <v>49</v>
      </c>
      <c r="R7740" t="s">
        <v>34098</v>
      </c>
      <c r="S7740" t="s">
        <v>34099</v>
      </c>
      <c r="T7740" t="s">
        <v>570</v>
      </c>
      <c r="U7740" t="s">
        <v>133</v>
      </c>
      <c r="V7740">
        <v>112321180</v>
      </c>
      <c r="AC7740" t="s">
        <v>136</v>
      </c>
      <c r="AD7740" t="s">
        <v>49</v>
      </c>
      <c r="AE7740" t="s">
        <v>211</v>
      </c>
      <c r="AG7740" t="s">
        <v>139</v>
      </c>
    </row>
    <row r="7741" spans="1:33" x14ac:dyDescent="0.25">
      <c r="A7741">
        <v>1346686011</v>
      </c>
      <c r="C7741" t="s">
        <v>34100</v>
      </c>
      <c r="G7741" t="s">
        <v>16245</v>
      </c>
      <c r="H7741" t="s">
        <v>16246</v>
      </c>
      <c r="J7741" t="s">
        <v>16247</v>
      </c>
      <c r="K7741" t="s">
        <v>9907</v>
      </c>
      <c r="L7741" t="s">
        <v>163</v>
      </c>
      <c r="M7741" t="s">
        <v>49</v>
      </c>
      <c r="R7741" t="s">
        <v>34101</v>
      </c>
      <c r="S7741" t="s">
        <v>33848</v>
      </c>
      <c r="T7741" t="s">
        <v>183</v>
      </c>
      <c r="U7741" t="s">
        <v>133</v>
      </c>
      <c r="V7741">
        <v>100201201</v>
      </c>
      <c r="AC7741" t="s">
        <v>136</v>
      </c>
      <c r="AD7741" t="s">
        <v>49</v>
      </c>
      <c r="AE7741" t="s">
        <v>211</v>
      </c>
      <c r="AG7741" t="s">
        <v>139</v>
      </c>
    </row>
    <row r="7742" spans="1:33" x14ac:dyDescent="0.25">
      <c r="C7742" t="s">
        <v>34102</v>
      </c>
      <c r="G7742" t="s">
        <v>33777</v>
      </c>
      <c r="H7742" t="s">
        <v>33778</v>
      </c>
      <c r="J7742" t="s">
        <v>33779</v>
      </c>
      <c r="K7742" t="s">
        <v>9907</v>
      </c>
      <c r="L7742" t="s">
        <v>50</v>
      </c>
      <c r="M7742" t="s">
        <v>49</v>
      </c>
      <c r="AC7742" t="s">
        <v>136</v>
      </c>
      <c r="AD7742" t="s">
        <v>49</v>
      </c>
      <c r="AE7742" t="s">
        <v>1332</v>
      </c>
      <c r="AG7742" t="s">
        <v>139</v>
      </c>
    </row>
    <row r="7743" spans="1:33" x14ac:dyDescent="0.25">
      <c r="A7743">
        <v>1336516939</v>
      </c>
      <c r="C7743" t="s">
        <v>34103</v>
      </c>
      <c r="G7743" t="s">
        <v>33596</v>
      </c>
      <c r="H7743" t="s">
        <v>18726</v>
      </c>
      <c r="J7743" t="s">
        <v>33680</v>
      </c>
      <c r="K7743" t="s">
        <v>9907</v>
      </c>
      <c r="L7743" t="s">
        <v>170</v>
      </c>
      <c r="M7743" t="s">
        <v>49</v>
      </c>
      <c r="R7743" t="s">
        <v>34104</v>
      </c>
      <c r="S7743" t="s">
        <v>34105</v>
      </c>
      <c r="T7743" t="s">
        <v>132</v>
      </c>
      <c r="U7743" t="s">
        <v>133</v>
      </c>
      <c r="V7743">
        <v>104594402</v>
      </c>
      <c r="AC7743" t="s">
        <v>136</v>
      </c>
      <c r="AD7743" t="s">
        <v>49</v>
      </c>
      <c r="AE7743" t="s">
        <v>211</v>
      </c>
      <c r="AG7743" t="s">
        <v>139</v>
      </c>
    </row>
    <row r="7744" spans="1:33" x14ac:dyDescent="0.25">
      <c r="A7744">
        <v>1710049929</v>
      </c>
      <c r="B7744">
        <v>4623901</v>
      </c>
      <c r="C7744" t="s">
        <v>34106</v>
      </c>
      <c r="D7744" t="s">
        <v>34107</v>
      </c>
      <c r="E7744" t="s">
        <v>34108</v>
      </c>
      <c r="G7744" t="s">
        <v>33596</v>
      </c>
      <c r="H7744" t="s">
        <v>16496</v>
      </c>
      <c r="J7744" t="s">
        <v>33597</v>
      </c>
      <c r="L7744" t="s">
        <v>163</v>
      </c>
      <c r="M7744" t="s">
        <v>49</v>
      </c>
      <c r="R7744" t="s">
        <v>34109</v>
      </c>
      <c r="W7744" t="s">
        <v>34108</v>
      </c>
      <c r="AB7744" t="s">
        <v>294</v>
      </c>
      <c r="AC7744" t="s">
        <v>136</v>
      </c>
      <c r="AD7744" t="s">
        <v>49</v>
      </c>
      <c r="AE7744" t="s">
        <v>137</v>
      </c>
      <c r="AG7744" t="s">
        <v>139</v>
      </c>
    </row>
  </sheetData>
  <autoFilter ref="A1:AI7576">
    <filterColumn colId="0">
      <filters>
        <filter val="1063599405"/>
      </filters>
    </filterColumn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CD5DECE3C206142A83D62D1AB9815BA" ma:contentTypeVersion="2" ma:contentTypeDescription="Create a new document." ma:contentTypeScope="" ma:versionID="dfad32f40e3e266dca9c8bb6994ffad7">
  <xsd:schema xmlns:xsd="http://www.w3.org/2001/XMLSchema" xmlns:xs="http://www.w3.org/2001/XMLSchema" xmlns:p="http://schemas.microsoft.com/office/2006/metadata/properties" xmlns:ns2="362caa75-196a-4e38-861a-5b8d77e98c80" targetNamespace="http://schemas.microsoft.com/office/2006/metadata/properties" ma:root="true" ma:fieldsID="17a901d25fbeb3610fbdc217430872d0" ns2:_="">
    <xsd:import namespace="362caa75-196a-4e38-861a-5b8d77e98c8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2caa75-196a-4e38-861a-5b8d77e98c8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096B130-14B6-44AE-B41F-9C9DFC89713A}">
  <ds:schemaRefs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schemas.microsoft.com/office/2006/metadata/properties"/>
    <ds:schemaRef ds:uri="362caa75-196a-4e38-861a-5b8d77e98c8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0535446-DDB1-4F65-AF11-3E53123118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2caa75-196a-4e38-861a-5b8d77e98c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07375FF-AF79-4B2E-8B14-69F70EE9629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Funds Flow Summary</vt:lpstr>
      <vt:lpstr>Funds Flow - Partner Detail</vt:lpstr>
      <vt:lpstr>2nd Tier Funds Flow</vt:lpstr>
      <vt:lpstr>Partner Engagement</vt:lpstr>
      <vt:lpstr>SBH Perf Network 072017</vt:lpstr>
      <vt:lpstr>'2nd Tier Funds Flow'!Print_Area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Weber III, Joseph</dc:creator>
  <cp:lastModifiedBy>Kim Fraim</cp:lastModifiedBy>
  <cp:revision/>
  <dcterms:created xsi:type="dcterms:W3CDTF">2017-03-24T14:24:06Z</dcterms:created>
  <dcterms:modified xsi:type="dcterms:W3CDTF">2017-10-30T17:45:08Z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0x010100DCD5DECE3C206142A83D62D1AB9815BA</vt:lpwstr>
  </property>
</Properties>
</file>